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OceeDITT\Documents\Result of Analysis\side hustle\"/>
    </mc:Choice>
  </mc:AlternateContent>
  <bookViews>
    <workbookView xWindow="-120" yWindow="-120" windowWidth="24240" windowHeight="13740" activeTab="3"/>
  </bookViews>
  <sheets>
    <sheet name="In-Stock Data" sheetId="2" r:id="rId1"/>
    <sheet name="Capstone project 1.2.1" sheetId="3" r:id="rId2"/>
    <sheet name="Capstone project 1.2.2" sheetId="4" r:id="rId3"/>
    <sheet name="Capstone project 1.2.3" sheetId="5" r:id="rId4"/>
  </sheets>
  <definedNames>
    <definedName name="_xlnm._FilterDatabase" localSheetId="0" hidden="1">'In-Stock Data'!$B$1:$D$9181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2" i="5" l="1"/>
  <c r="F22" i="5" s="1"/>
  <c r="B21" i="5"/>
  <c r="F21" i="5" s="1"/>
  <c r="B20" i="5"/>
  <c r="F20" i="5" s="1"/>
  <c r="B19" i="5"/>
  <c r="F19" i="5" s="1"/>
  <c r="B18" i="5"/>
  <c r="E18" i="5" s="1"/>
  <c r="B17" i="5"/>
  <c r="E17" i="5" s="1"/>
  <c r="B16" i="5"/>
  <c r="E16" i="5" s="1"/>
  <c r="B15" i="5"/>
  <c r="E15" i="5" s="1"/>
  <c r="B14" i="5"/>
  <c r="F14" i="5" s="1"/>
  <c r="B13" i="5"/>
  <c r="F13" i="5" s="1"/>
  <c r="B12" i="5"/>
  <c r="F12" i="5" s="1"/>
  <c r="B11" i="5"/>
  <c r="F11" i="5" s="1"/>
  <c r="B10" i="5"/>
  <c r="E10" i="5" s="1"/>
  <c r="B9" i="5"/>
  <c r="E9" i="5" s="1"/>
  <c r="B8" i="5"/>
  <c r="E8" i="5" s="1"/>
  <c r="B7" i="5"/>
  <c r="E7" i="5" s="1"/>
  <c r="B6" i="5"/>
  <c r="F6" i="5" s="1"/>
  <c r="B5" i="5"/>
  <c r="F5" i="5" s="1"/>
  <c r="B4" i="5"/>
  <c r="F4" i="5" s="1"/>
  <c r="B3" i="5"/>
  <c r="F3" i="5" s="1"/>
  <c r="B4" i="4"/>
  <c r="C4" i="4" s="1"/>
  <c r="B5" i="4"/>
  <c r="C5" i="4" s="1"/>
  <c r="B6" i="4"/>
  <c r="C6" i="4" s="1"/>
  <c r="B7" i="4"/>
  <c r="C7" i="4" s="1"/>
  <c r="B8" i="4"/>
  <c r="C8" i="4" s="1"/>
  <c r="B9" i="4"/>
  <c r="C9" i="4" s="1"/>
  <c r="B10" i="4"/>
  <c r="C10" i="4" s="1"/>
  <c r="B11" i="4"/>
  <c r="C11" i="4" s="1"/>
  <c r="B12" i="4"/>
  <c r="C12" i="4" s="1"/>
  <c r="B13" i="4"/>
  <c r="C13" i="4" s="1"/>
  <c r="B14" i="4"/>
  <c r="C14" i="4" s="1"/>
  <c r="B15" i="4"/>
  <c r="C15" i="4" s="1"/>
  <c r="B16" i="4"/>
  <c r="C16" i="4" s="1"/>
  <c r="B17" i="4"/>
  <c r="C17" i="4" s="1"/>
  <c r="B18" i="4"/>
  <c r="C18" i="4" s="1"/>
  <c r="B19" i="4"/>
  <c r="C19" i="4" s="1"/>
  <c r="B20" i="4"/>
  <c r="C20" i="4" s="1"/>
  <c r="B21" i="4"/>
  <c r="C21" i="4" s="1"/>
  <c r="B22" i="4"/>
  <c r="C22" i="4" s="1"/>
  <c r="B3" i="4"/>
  <c r="C3" i="4" s="1"/>
  <c r="I5938" i="3"/>
  <c r="I5944" i="3"/>
  <c r="I5913" i="3"/>
  <c r="I6212" i="3"/>
  <c r="I6239" i="3"/>
  <c r="I5347" i="3"/>
  <c r="I5912" i="3"/>
  <c r="I6063" i="3"/>
  <c r="I5577" i="3"/>
  <c r="I5999" i="3"/>
  <c r="I6279" i="3"/>
  <c r="I6153" i="3"/>
  <c r="I6237" i="3"/>
  <c r="I6281" i="3"/>
  <c r="I6165" i="3"/>
  <c r="I6248" i="3"/>
  <c r="I5844" i="3"/>
  <c r="I6456" i="3"/>
  <c r="I6134" i="3"/>
  <c r="I6485" i="3"/>
  <c r="I6064" i="3"/>
  <c r="I6323" i="3"/>
  <c r="I6161" i="3"/>
  <c r="I6762" i="3"/>
  <c r="I6764" i="3"/>
  <c r="I6258" i="3"/>
  <c r="I6233" i="3"/>
  <c r="I6200" i="3"/>
  <c r="I6378" i="3"/>
  <c r="I6130" i="3"/>
  <c r="I6313" i="3"/>
  <c r="I6293" i="3"/>
  <c r="I6255" i="3"/>
  <c r="I5633" i="3"/>
  <c r="I6213" i="3"/>
  <c r="I6518" i="3"/>
  <c r="I6317" i="3"/>
  <c r="I5820" i="3"/>
  <c r="I6763" i="3"/>
  <c r="I6123" i="3"/>
  <c r="I6112" i="3"/>
  <c r="I6211" i="3"/>
  <c r="I6028" i="3"/>
  <c r="I5845" i="3"/>
  <c r="I5975" i="3"/>
  <c r="I6867" i="3"/>
  <c r="I7022" i="3"/>
  <c r="I6437" i="3"/>
  <c r="I6587" i="3"/>
  <c r="I6952" i="3"/>
  <c r="I6315" i="3"/>
  <c r="I6966" i="3"/>
  <c r="I6775" i="3"/>
  <c r="I6690" i="3"/>
  <c r="I6510" i="3"/>
  <c r="I6912" i="3"/>
  <c r="I6631" i="3"/>
  <c r="I6706" i="3"/>
  <c r="I6766" i="3"/>
  <c r="I6998" i="3"/>
  <c r="I6671" i="3"/>
  <c r="I6650" i="3"/>
  <c r="I7123" i="3"/>
  <c r="I6600" i="3"/>
  <c r="I7407" i="3"/>
  <c r="I6803" i="3"/>
  <c r="I7158" i="3"/>
  <c r="I6672" i="3"/>
  <c r="I7143" i="3"/>
  <c r="I7220" i="3"/>
  <c r="I7521" i="3"/>
  <c r="I7380" i="3"/>
  <c r="I7496" i="3"/>
  <c r="I7378" i="3"/>
  <c r="I7507" i="3"/>
  <c r="I6970" i="3"/>
  <c r="I6926" i="3"/>
  <c r="I6942" i="3"/>
  <c r="I6948" i="3"/>
  <c r="I7088" i="3"/>
  <c r="I7014" i="3"/>
  <c r="I7066" i="3"/>
  <c r="I7479" i="3"/>
  <c r="I7127" i="3"/>
  <c r="I6879" i="3"/>
  <c r="I6985" i="3"/>
  <c r="I7120" i="3"/>
  <c r="I7203" i="3"/>
  <c r="I6891" i="3"/>
  <c r="I7194" i="3"/>
  <c r="I7209" i="3"/>
  <c r="I7157" i="3"/>
  <c r="I7156" i="3"/>
  <c r="I7398" i="3"/>
  <c r="I6882" i="3"/>
  <c r="I6850" i="3"/>
  <c r="I6409" i="3"/>
  <c r="I7523" i="3"/>
  <c r="I6642" i="3"/>
  <c r="I6915" i="3"/>
  <c r="I7093" i="3"/>
  <c r="I4894" i="3"/>
  <c r="I4442" i="3"/>
  <c r="I4410" i="3"/>
  <c r="I5037" i="3"/>
  <c r="I4044" i="3"/>
  <c r="I4497" i="3"/>
  <c r="I4615" i="3"/>
  <c r="I4198" i="3"/>
  <c r="I4361" i="3"/>
  <c r="I4368" i="3"/>
  <c r="I4755" i="3"/>
  <c r="I4885" i="3"/>
  <c r="I4609" i="3"/>
  <c r="I4833" i="3"/>
  <c r="I5058" i="3"/>
  <c r="I4743" i="3"/>
  <c r="I4847" i="3"/>
  <c r="I4671" i="3"/>
  <c r="I5090" i="3"/>
  <c r="I5147" i="3"/>
  <c r="I5255" i="3"/>
  <c r="I5244" i="3"/>
  <c r="I5459" i="3"/>
  <c r="I5523" i="3"/>
  <c r="I5618" i="3"/>
  <c r="I5181" i="3"/>
  <c r="I5126" i="3"/>
  <c r="I5268" i="3"/>
  <c r="I5152" i="3"/>
  <c r="I5466" i="3"/>
  <c r="I5088" i="3"/>
  <c r="I4954" i="3"/>
  <c r="I5294" i="3"/>
  <c r="I5330" i="3"/>
  <c r="I4784" i="3"/>
  <c r="I4706" i="3"/>
  <c r="I4861" i="3"/>
  <c r="I4800" i="3"/>
  <c r="I5265" i="3"/>
  <c r="I5440" i="3"/>
  <c r="I5453" i="3"/>
  <c r="I5223" i="3"/>
  <c r="I4912" i="3"/>
  <c r="I5505" i="3"/>
  <c r="I5856" i="3"/>
  <c r="I5423" i="3"/>
  <c r="I6372" i="3"/>
  <c r="I6605" i="3"/>
  <c r="I6113" i="3"/>
  <c r="I6056" i="3"/>
  <c r="I6066" i="3"/>
  <c r="I6349" i="3"/>
  <c r="I5925" i="3"/>
  <c r="I6122" i="3"/>
  <c r="I5731" i="3"/>
  <c r="I5460" i="3"/>
  <c r="I5575" i="3"/>
  <c r="I5437" i="3"/>
  <c r="I5209" i="3"/>
  <c r="I5970" i="3"/>
  <c r="I6589" i="3"/>
  <c r="I6282" i="3"/>
  <c r="I6160" i="3"/>
  <c r="I6207" i="3"/>
  <c r="I5677" i="3"/>
  <c r="I5862" i="3"/>
  <c r="I6219" i="3"/>
  <c r="I6291" i="3"/>
  <c r="I5802" i="3"/>
  <c r="I5843" i="3"/>
  <c r="I6658" i="3"/>
  <c r="I6335" i="3"/>
  <c r="I6231" i="3"/>
  <c r="I6836" i="3"/>
  <c r="I6644" i="3"/>
  <c r="I6745" i="3"/>
  <c r="I6732" i="3"/>
  <c r="I6633" i="3"/>
  <c r="I6683" i="3"/>
  <c r="I6681" i="3"/>
  <c r="I6448" i="3"/>
  <c r="I6474" i="3"/>
  <c r="I6347" i="3"/>
  <c r="I6496" i="3"/>
  <c r="I6562" i="3"/>
  <c r="I6754" i="3"/>
  <c r="I6228" i="3"/>
  <c r="I6498" i="3"/>
  <c r="I6210" i="3"/>
  <c r="I6603" i="3"/>
  <c r="I6373" i="3"/>
  <c r="I6289" i="3"/>
  <c r="I5702" i="3"/>
  <c r="I5959" i="3"/>
  <c r="I6443" i="3"/>
  <c r="I6189" i="3"/>
  <c r="I6717" i="3"/>
  <c r="I6464" i="3"/>
  <c r="I6755" i="3"/>
  <c r="I6394" i="3"/>
  <c r="I6746" i="3"/>
  <c r="I7073" i="3"/>
  <c r="I6487" i="3"/>
  <c r="I6303" i="3"/>
  <c r="I5745" i="3"/>
  <c r="I5824" i="3"/>
  <c r="I5485" i="3"/>
  <c r="I6081" i="3"/>
  <c r="I5576" i="3"/>
  <c r="I5724" i="3"/>
  <c r="I5315" i="3"/>
  <c r="I5317" i="3"/>
  <c r="I5503" i="3"/>
  <c r="I5410" i="3"/>
  <c r="I5217" i="3"/>
  <c r="I5470" i="3"/>
  <c r="I5725" i="3"/>
  <c r="I5594" i="3"/>
  <c r="I5430" i="3"/>
  <c r="I5196" i="3"/>
  <c r="I5734" i="3"/>
  <c r="I5583" i="3"/>
  <c r="I5408" i="3"/>
  <c r="I5422" i="3"/>
  <c r="I5667" i="3"/>
  <c r="I5219" i="3"/>
  <c r="I5622" i="3"/>
  <c r="I5312" i="3"/>
  <c r="I5478" i="3"/>
  <c r="I5387" i="3"/>
  <c r="I5598" i="3"/>
  <c r="I5412" i="3"/>
  <c r="I5391" i="3"/>
  <c r="I5769" i="3"/>
  <c r="I5695" i="3"/>
  <c r="I5782" i="3"/>
  <c r="I4795" i="3"/>
  <c r="I5527" i="3"/>
  <c r="I5707" i="3"/>
  <c r="I5319" i="3"/>
  <c r="I5631" i="3"/>
  <c r="I5292" i="3"/>
  <c r="I5556" i="3"/>
  <c r="I5814" i="3"/>
  <c r="I5568" i="3"/>
  <c r="I5765" i="3"/>
  <c r="I5718" i="3"/>
  <c r="I5327" i="3"/>
  <c r="I6420" i="3"/>
  <c r="I6059" i="3"/>
  <c r="I4431" i="3"/>
  <c r="I6222" i="3"/>
  <c r="I5647" i="3"/>
  <c r="I6027" i="3"/>
  <c r="I5917" i="3"/>
  <c r="I5646" i="3"/>
  <c r="I5286" i="3"/>
  <c r="I5172" i="3"/>
  <c r="I5000" i="3"/>
  <c r="I5078" i="3"/>
  <c r="I5137" i="3"/>
  <c r="I5301" i="3"/>
  <c r="I5510" i="3"/>
  <c r="I5681" i="3"/>
  <c r="I5518" i="3"/>
  <c r="I5206" i="3"/>
  <c r="I5144" i="3"/>
  <c r="I5372" i="3"/>
  <c r="I5169" i="3"/>
  <c r="I4670" i="3"/>
  <c r="I4767" i="3"/>
  <c r="I5179" i="3"/>
  <c r="I5174" i="3"/>
  <c r="I5271" i="3"/>
  <c r="I5336" i="3"/>
  <c r="I5766" i="3"/>
  <c r="I5493" i="3"/>
  <c r="I5307" i="3"/>
  <c r="I5659" i="3"/>
  <c r="I5551" i="3"/>
  <c r="I5926" i="3"/>
  <c r="I5592" i="3"/>
  <c r="I5805" i="3"/>
  <c r="I5362" i="3"/>
  <c r="I5432" i="3"/>
  <c r="I5777" i="3"/>
  <c r="I6090" i="3"/>
  <c r="I5736" i="3"/>
  <c r="I5498" i="3"/>
  <c r="I5664" i="3"/>
  <c r="I5557" i="3"/>
  <c r="I5616" i="3"/>
  <c r="I5562" i="3"/>
  <c r="I5497" i="3"/>
  <c r="I5454" i="3"/>
  <c r="I5243" i="3"/>
  <c r="I5604" i="3"/>
  <c r="I5214" i="3"/>
  <c r="I6133" i="3"/>
  <c r="I5450" i="3"/>
  <c r="I6162" i="3"/>
  <c r="I5565" i="3"/>
  <c r="I5965" i="3"/>
  <c r="I6119" i="3"/>
  <c r="I5337" i="3"/>
  <c r="I5334" i="3"/>
  <c r="I5153" i="3"/>
  <c r="I4874" i="3"/>
  <c r="I4802" i="3"/>
  <c r="I5150" i="3"/>
  <c r="I4880" i="3"/>
  <c r="I4888" i="3"/>
  <c r="I4834" i="3"/>
  <c r="I4545" i="3"/>
  <c r="I5158" i="3"/>
  <c r="I4502" i="3"/>
  <c r="I4740" i="3"/>
  <c r="I4854" i="3"/>
  <c r="I4762" i="3"/>
  <c r="I4945" i="3"/>
  <c r="I4398" i="3"/>
  <c r="I4490" i="3"/>
  <c r="I4765" i="3"/>
  <c r="I5531" i="3"/>
  <c r="I5282" i="3"/>
  <c r="I5283" i="3"/>
  <c r="I5671" i="3"/>
  <c r="I5717" i="3"/>
  <c r="I6105" i="3"/>
  <c r="I5194" i="3"/>
  <c r="I5971" i="3"/>
  <c r="I5752" i="3"/>
  <c r="I5876" i="3"/>
  <c r="I6116" i="3"/>
  <c r="I5555" i="3"/>
  <c r="I6288" i="3"/>
  <c r="I5329" i="3"/>
  <c r="I5606" i="3"/>
  <c r="I6104" i="3"/>
  <c r="I5610" i="3"/>
  <c r="I5775" i="3"/>
  <c r="I6048" i="3"/>
  <c r="I5927" i="3"/>
  <c r="I5585" i="3"/>
  <c r="I5946" i="3"/>
  <c r="I6214" i="3"/>
  <c r="I6343" i="3"/>
  <c r="I6054" i="3"/>
  <c r="I6194" i="3"/>
  <c r="I6314" i="3"/>
  <c r="I6593" i="3"/>
  <c r="I6783" i="3"/>
  <c r="I6240" i="3"/>
  <c r="I6358" i="3"/>
  <c r="I6252" i="3"/>
  <c r="I6688" i="3"/>
  <c r="I6316" i="3"/>
  <c r="I6174" i="3"/>
  <c r="I6132" i="3"/>
  <c r="I6202" i="3"/>
  <c r="I5957" i="3"/>
  <c r="I5916" i="3"/>
  <c r="I6100" i="3"/>
  <c r="I5628" i="3"/>
  <c r="I5981" i="3"/>
  <c r="I5817" i="3"/>
  <c r="I5543" i="3"/>
  <c r="I5939" i="3"/>
  <c r="I5750" i="3"/>
  <c r="I5723" i="3"/>
  <c r="I5852" i="3"/>
  <c r="I5737" i="3"/>
  <c r="I5669" i="3"/>
  <c r="I5827" i="3"/>
  <c r="I5783" i="3"/>
  <c r="I5952" i="3"/>
  <c r="I5715" i="3"/>
  <c r="I5738" i="3"/>
  <c r="I5868" i="3"/>
  <c r="I6075" i="3"/>
  <c r="I5943" i="3"/>
  <c r="I6099" i="3"/>
  <c r="I6136" i="3"/>
  <c r="I5790" i="3"/>
  <c r="I6473" i="3"/>
  <c r="I6310" i="3"/>
  <c r="I6147" i="3"/>
  <c r="I6494" i="3"/>
  <c r="I6793" i="3"/>
  <c r="I6353" i="3"/>
  <c r="I6596" i="3"/>
  <c r="I6450" i="3"/>
  <c r="I6453" i="3"/>
  <c r="I6026" i="3"/>
  <c r="I5818" i="3"/>
  <c r="I6012" i="3"/>
  <c r="I6534" i="3"/>
  <c r="I6280" i="3"/>
  <c r="I6151" i="3"/>
  <c r="I6484" i="3"/>
  <c r="I6790" i="3"/>
  <c r="I6368" i="3"/>
  <c r="I6418" i="3"/>
  <c r="I6747" i="3"/>
  <c r="I6624" i="3"/>
  <c r="I6433" i="3"/>
  <c r="I5869" i="3"/>
  <c r="I5208" i="3"/>
  <c r="I5305" i="3"/>
  <c r="I5023" i="3"/>
  <c r="I5643" i="3"/>
  <c r="I5309" i="3"/>
  <c r="I5203" i="3"/>
  <c r="I5382" i="3"/>
  <c r="I5266" i="3"/>
  <c r="I5332" i="3"/>
  <c r="I5928" i="3"/>
  <c r="I5711" i="3"/>
  <c r="I5417" i="3"/>
  <c r="I5579" i="3"/>
  <c r="I5205" i="3"/>
  <c r="I5853" i="3"/>
  <c r="I5607" i="3"/>
  <c r="I6070" i="3"/>
  <c r="I6158" i="3"/>
  <c r="I6118" i="3"/>
  <c r="I6084" i="3"/>
  <c r="I6154" i="3"/>
  <c r="I6050" i="3"/>
  <c r="I6337" i="3"/>
  <c r="I6135" i="3"/>
  <c r="I5696" i="3"/>
  <c r="I5963" i="3"/>
  <c r="I6121" i="3"/>
  <c r="I6127" i="3"/>
  <c r="I5918" i="3"/>
  <c r="I5287" i="3"/>
  <c r="I5571" i="3"/>
  <c r="I5903" i="3"/>
  <c r="I5891" i="3"/>
  <c r="I5798" i="3"/>
  <c r="I5651" i="3"/>
  <c r="I5803" i="3"/>
  <c r="I5626" i="3"/>
  <c r="I5873" i="3"/>
  <c r="I5652" i="3"/>
  <c r="I5733" i="3"/>
  <c r="I5691" i="3"/>
  <c r="I5444" i="3"/>
  <c r="I5564" i="3"/>
  <c r="I5754" i="3"/>
  <c r="I5409" i="3"/>
  <c r="I6080" i="3"/>
  <c r="I6514" i="3"/>
  <c r="I6522" i="3"/>
  <c r="I6220" i="3"/>
  <c r="I6079" i="3"/>
  <c r="I5894" i="3"/>
  <c r="I5730" i="3"/>
  <c r="I5863" i="3"/>
  <c r="I6053" i="3"/>
  <c r="I6005" i="3"/>
  <c r="I5413" i="3"/>
  <c r="I6029" i="3"/>
  <c r="I6017" i="3"/>
  <c r="I6051" i="3"/>
  <c r="I6359" i="3"/>
  <c r="I5988" i="3"/>
  <c r="I6013" i="3"/>
  <c r="I6088" i="3"/>
  <c r="I5954" i="3"/>
  <c r="I6142" i="3"/>
  <c r="I6555" i="3"/>
  <c r="I6426" i="3"/>
  <c r="I6602" i="3"/>
  <c r="I6414" i="3"/>
  <c r="I6454" i="3"/>
  <c r="I7321" i="3"/>
  <c r="I7062" i="3"/>
  <c r="I6451" i="3"/>
  <c r="I6545" i="3"/>
  <c r="I7025" i="3"/>
  <c r="I6548" i="3"/>
  <c r="I6550" i="3"/>
  <c r="I6666" i="3"/>
  <c r="I7114" i="3"/>
  <c r="I6960" i="3"/>
  <c r="I6667" i="3"/>
  <c r="I6556" i="3"/>
  <c r="I6731" i="3"/>
  <c r="I6778" i="3"/>
  <c r="I6403" i="3"/>
  <c r="I6060" i="3"/>
  <c r="I6275" i="3"/>
  <c r="I6117" i="3"/>
  <c r="I5673" i="3"/>
  <c r="I6331" i="3"/>
  <c r="I6452" i="3"/>
  <c r="I5945" i="3"/>
  <c r="I6444" i="3"/>
  <c r="I6229" i="3"/>
  <c r="I5985" i="3"/>
  <c r="I6101" i="3"/>
  <c r="I5650" i="3"/>
  <c r="I6350" i="3"/>
  <c r="I6547" i="3"/>
  <c r="I6564" i="3"/>
  <c r="I6691" i="3"/>
  <c r="I2144" i="3"/>
  <c r="I2104" i="3"/>
  <c r="I2057" i="3"/>
  <c r="I1641" i="3"/>
  <c r="I1717" i="3"/>
  <c r="I2375" i="3"/>
  <c r="I1823" i="3"/>
  <c r="I1596" i="3"/>
  <c r="I1900" i="3"/>
  <c r="I1773" i="3"/>
  <c r="I2247" i="3"/>
  <c r="I1820" i="3"/>
  <c r="I2156" i="3"/>
  <c r="I1921" i="3"/>
  <c r="I2482" i="3"/>
  <c r="I2275" i="3"/>
  <c r="I2323" i="3"/>
  <c r="I2193" i="3"/>
  <c r="I2410" i="3"/>
  <c r="I2434" i="3"/>
  <c r="I2512" i="3"/>
  <c r="I2381" i="3"/>
  <c r="I2485" i="3"/>
  <c r="I2603" i="3"/>
  <c r="I2769" i="3"/>
  <c r="I2324" i="3"/>
  <c r="I2734" i="3"/>
  <c r="I2111" i="3"/>
  <c r="I2666" i="3"/>
  <c r="I2616" i="3"/>
  <c r="I2028" i="3"/>
  <c r="I2539" i="3"/>
  <c r="I2438" i="3"/>
  <c r="I2541" i="3"/>
  <c r="I2478" i="3"/>
  <c r="I1973" i="3"/>
  <c r="I2454" i="3"/>
  <c r="I2622" i="3"/>
  <c r="I2449" i="3"/>
  <c r="I2218" i="3"/>
  <c r="I2821" i="3"/>
  <c r="I2791" i="3"/>
  <c r="I2670" i="3"/>
  <c r="I2706" i="3"/>
  <c r="I2802" i="3"/>
  <c r="I2398" i="3"/>
  <c r="I3390" i="3"/>
  <c r="I3754" i="3"/>
  <c r="I3330" i="3"/>
  <c r="I3195" i="3"/>
  <c r="I2570" i="3"/>
  <c r="I2625" i="3"/>
  <c r="I3050" i="3"/>
  <c r="I2804" i="3"/>
  <c r="I2667" i="3"/>
  <c r="I2372" i="3"/>
  <c r="I2531" i="3"/>
  <c r="I2440" i="3"/>
  <c r="I2619" i="3"/>
  <c r="I2367" i="3"/>
  <c r="I2746" i="3"/>
  <c r="I2829" i="3"/>
  <c r="I2704" i="3"/>
  <c r="I2474" i="3"/>
  <c r="I2488" i="3"/>
  <c r="I2805" i="3"/>
  <c r="I2796" i="3"/>
  <c r="I3117" i="3"/>
  <c r="I2682" i="3"/>
  <c r="I2718" i="3"/>
  <c r="I3374" i="3"/>
  <c r="I3154" i="3"/>
  <c r="I3115" i="3"/>
  <c r="I3288" i="3"/>
  <c r="I2992" i="3"/>
  <c r="I3626" i="3"/>
  <c r="I3164" i="3"/>
  <c r="I3138" i="3"/>
  <c r="I3102" i="3"/>
  <c r="I3123" i="3"/>
  <c r="I3060" i="3"/>
  <c r="I3192" i="3"/>
  <c r="I2790" i="3"/>
  <c r="I3356" i="3"/>
  <c r="I3187" i="3"/>
  <c r="I2936" i="3"/>
  <c r="I2950" i="3"/>
  <c r="I2981" i="3"/>
  <c r="I2708" i="3"/>
  <c r="I2733" i="3"/>
  <c r="I2903" i="3"/>
  <c r="I3119" i="3"/>
  <c r="I2928" i="3"/>
  <c r="I3247" i="3"/>
  <c r="I3153" i="3"/>
  <c r="I3506" i="3"/>
  <c r="I3438" i="3"/>
  <c r="I3265" i="3"/>
  <c r="I4118" i="3"/>
  <c r="I3420" i="3"/>
  <c r="I3538" i="3"/>
  <c r="I3513" i="3"/>
  <c r="I1268" i="3"/>
  <c r="I905" i="3"/>
  <c r="I963" i="3"/>
  <c r="I826" i="3"/>
  <c r="I761" i="3"/>
  <c r="I944" i="3"/>
  <c r="I670" i="3"/>
  <c r="I623" i="3"/>
  <c r="I658" i="3"/>
  <c r="I643" i="3"/>
  <c r="I908" i="3"/>
  <c r="I748" i="3"/>
  <c r="I725" i="3"/>
  <c r="I731" i="3"/>
  <c r="I839" i="3"/>
  <c r="I717" i="3"/>
  <c r="I735" i="3"/>
  <c r="I990" i="3"/>
  <c r="I1154" i="3"/>
  <c r="I1204" i="3"/>
  <c r="I929" i="3"/>
  <c r="I817" i="3"/>
  <c r="I1036" i="3"/>
  <c r="I899" i="3"/>
  <c r="I1385" i="3"/>
  <c r="I1051" i="3"/>
  <c r="I1129" i="3"/>
  <c r="I1203" i="3"/>
  <c r="I1270" i="3"/>
  <c r="I1339" i="3"/>
  <c r="I860" i="3"/>
  <c r="I1162" i="3"/>
  <c r="I1198" i="3"/>
  <c r="I837" i="3"/>
  <c r="I853" i="3"/>
  <c r="I1090" i="3"/>
  <c r="I819" i="3"/>
  <c r="I859" i="3"/>
  <c r="I1117" i="3"/>
  <c r="I821" i="3"/>
  <c r="I800" i="3"/>
  <c r="I1354" i="3"/>
  <c r="I1847" i="3"/>
  <c r="I1810" i="3"/>
  <c r="I2226" i="3"/>
  <c r="I1994" i="3"/>
  <c r="I2646" i="3"/>
  <c r="I2893" i="3"/>
  <c r="I2818" i="3"/>
  <c r="I2496" i="3"/>
  <c r="I2167" i="3"/>
  <c r="I1777" i="3"/>
  <c r="I2390" i="3"/>
  <c r="I1719" i="3"/>
  <c r="I1624" i="3"/>
  <c r="I1322" i="3"/>
  <c r="I1110" i="3"/>
  <c r="I1505" i="3"/>
  <c r="I1336" i="3"/>
  <c r="I1241" i="3"/>
  <c r="I1418" i="3"/>
  <c r="I1665" i="3"/>
  <c r="I1628" i="3"/>
  <c r="I1350" i="3"/>
  <c r="I1195" i="3"/>
  <c r="I1357" i="3"/>
  <c r="I2123" i="3"/>
  <c r="I1701" i="3"/>
  <c r="I1791" i="3"/>
  <c r="I2025" i="3"/>
  <c r="I1897" i="3"/>
  <c r="I2263" i="3"/>
  <c r="I2295" i="3"/>
  <c r="I1879" i="3"/>
  <c r="I1996" i="3"/>
  <c r="I2534" i="3"/>
  <c r="I2385" i="3"/>
  <c r="I2246" i="3"/>
  <c r="I2256" i="3"/>
  <c r="I2141" i="3"/>
  <c r="I2012" i="3"/>
  <c r="I1747" i="3"/>
  <c r="I1752" i="3"/>
  <c r="I2336" i="3"/>
  <c r="I2422" i="3"/>
  <c r="I2041" i="3"/>
  <c r="I2294" i="3"/>
  <c r="I2146" i="3"/>
  <c r="I2330" i="3"/>
  <c r="I2077" i="3"/>
  <c r="I2391" i="3"/>
  <c r="I2244" i="3"/>
  <c r="I2296" i="3"/>
  <c r="I2565" i="3"/>
  <c r="I2419" i="3"/>
  <c r="I2673" i="3"/>
  <c r="I3130" i="3"/>
  <c r="I2638" i="3"/>
  <c r="I3377" i="3"/>
  <c r="I3068" i="3"/>
  <c r="I2865" i="3"/>
  <c r="I2813" i="3"/>
  <c r="I1473" i="3"/>
  <c r="I1574" i="3"/>
  <c r="I1071" i="3"/>
  <c r="I1414" i="3"/>
  <c r="I1064" i="3"/>
  <c r="I1291" i="3"/>
  <c r="I880" i="3"/>
  <c r="I791" i="3"/>
  <c r="I824" i="3"/>
  <c r="I678" i="3"/>
  <c r="I1255" i="3"/>
  <c r="I831" i="3"/>
  <c r="I1006" i="3"/>
  <c r="I1084" i="3"/>
  <c r="I1256" i="3"/>
  <c r="I1022" i="3"/>
  <c r="I981" i="3"/>
  <c r="I1250" i="3"/>
  <c r="I1497" i="3"/>
  <c r="I1613" i="3"/>
  <c r="I1254" i="3"/>
  <c r="I1127" i="3"/>
  <c r="I1324" i="3"/>
  <c r="I1740" i="3"/>
  <c r="I1854" i="3"/>
  <c r="I1621" i="3"/>
  <c r="I1675" i="3"/>
  <c r="I1358" i="3"/>
  <c r="I1637" i="3"/>
  <c r="I1404" i="3"/>
  <c r="I973" i="3"/>
  <c r="I1632" i="3"/>
  <c r="I1410" i="3"/>
  <c r="I1492" i="3"/>
  <c r="I1155" i="3"/>
  <c r="I1419" i="3"/>
  <c r="I1513" i="3"/>
  <c r="I1460" i="3"/>
  <c r="I1677" i="3"/>
  <c r="I1569" i="3"/>
  <c r="I1958" i="3"/>
  <c r="I2075" i="3"/>
  <c r="I2082" i="3"/>
  <c r="I2380" i="3"/>
  <c r="I2079" i="3"/>
  <c r="I2094" i="3"/>
  <c r="I2946" i="3"/>
  <c r="I2892" i="3"/>
  <c r="I2395" i="3"/>
  <c r="I2376" i="3"/>
  <c r="I1886" i="3"/>
  <c r="I1818" i="3"/>
  <c r="I2069" i="3"/>
  <c r="I2278" i="3"/>
  <c r="I1700" i="3"/>
  <c r="I1618" i="3"/>
  <c r="I1151" i="3"/>
  <c r="I1390" i="3"/>
  <c r="I966" i="3"/>
  <c r="I847" i="3"/>
  <c r="I1021" i="3"/>
  <c r="I1019" i="3"/>
  <c r="I952" i="3"/>
  <c r="I755" i="3"/>
  <c r="I737" i="3"/>
  <c r="I921" i="3"/>
  <c r="I1537" i="3"/>
  <c r="I1355" i="3"/>
  <c r="I1341" i="3"/>
  <c r="I1450" i="3"/>
  <c r="I1639" i="3"/>
  <c r="I1933" i="3"/>
  <c r="I1793" i="3"/>
  <c r="I1307" i="3"/>
  <c r="I1518" i="3"/>
  <c r="I1658" i="3"/>
  <c r="I1346" i="3"/>
  <c r="I1532" i="3"/>
  <c r="I1457" i="3"/>
  <c r="I1855" i="3"/>
  <c r="I1599" i="3"/>
  <c r="I1408" i="3"/>
  <c r="I1143" i="3"/>
  <c r="I1836" i="3"/>
  <c r="I1681" i="3"/>
  <c r="I1563" i="3"/>
  <c r="I1557" i="3"/>
  <c r="I1780" i="3"/>
  <c r="I1508" i="3"/>
  <c r="I1466" i="3"/>
  <c r="I1472" i="3"/>
  <c r="I1433" i="3"/>
  <c r="I1957" i="3"/>
  <c r="I1572" i="3"/>
  <c r="I1950" i="3"/>
  <c r="I2095" i="3"/>
  <c r="I2528" i="3"/>
  <c r="I2360" i="3"/>
  <c r="I2922" i="3"/>
  <c r="I2542" i="3"/>
  <c r="I2427" i="3"/>
  <c r="I2816" i="3"/>
  <c r="I2081" i="3"/>
  <c r="I1762" i="3"/>
  <c r="I1279" i="3"/>
  <c r="I1471" i="3"/>
  <c r="I1292" i="3"/>
  <c r="I1334" i="3"/>
  <c r="I1284" i="3"/>
  <c r="I851" i="3"/>
  <c r="I1104" i="3"/>
  <c r="I674" i="3"/>
  <c r="I891" i="3"/>
  <c r="I1081" i="3"/>
  <c r="I1031" i="3"/>
  <c r="I868" i="3"/>
  <c r="I1096" i="3"/>
  <c r="I932" i="3"/>
  <c r="I767" i="3"/>
  <c r="I1007" i="3"/>
  <c r="I1400" i="3"/>
  <c r="I1465" i="3"/>
  <c r="I1260" i="3"/>
  <c r="I1030" i="3"/>
  <c r="I1597" i="3"/>
  <c r="I1534" i="3"/>
  <c r="I1851" i="3"/>
  <c r="I1646" i="3"/>
  <c r="I1517" i="3"/>
  <c r="I1625" i="3"/>
  <c r="I1902" i="3"/>
  <c r="I1766" i="3"/>
  <c r="I1338" i="3"/>
  <c r="I1678" i="3"/>
  <c r="I1710" i="3"/>
  <c r="I1692" i="3"/>
  <c r="I1295" i="3"/>
  <c r="I1694" i="3"/>
  <c r="I1476" i="3"/>
  <c r="I1529" i="3"/>
  <c r="I1728" i="3"/>
  <c r="I1686" i="3"/>
  <c r="I1956" i="3"/>
  <c r="I1892" i="3"/>
  <c r="I2088" i="3"/>
  <c r="I2327" i="3"/>
  <c r="I2388" i="3"/>
  <c r="I2379" i="3"/>
  <c r="I3092" i="3"/>
  <c r="I3144" i="3"/>
  <c r="I2394" i="3"/>
  <c r="I2764" i="3"/>
  <c r="I2207" i="3"/>
  <c r="I2224" i="3"/>
  <c r="I2048" i="3"/>
  <c r="I2316" i="3"/>
  <c r="I2107" i="3"/>
  <c r="I1911" i="3"/>
  <c r="I1568" i="3"/>
  <c r="I1576" i="3"/>
  <c r="I1187" i="3"/>
  <c r="I960" i="3"/>
  <c r="I1214" i="3"/>
  <c r="I940" i="3"/>
  <c r="I1043" i="3"/>
  <c r="I895" i="3"/>
  <c r="I845" i="3"/>
  <c r="I953" i="3"/>
  <c r="I1449" i="3"/>
  <c r="I1362" i="3"/>
  <c r="I1312" i="3"/>
  <c r="I1920" i="3"/>
  <c r="I1282" i="3"/>
  <c r="I2311" i="3"/>
  <c r="I1853" i="3"/>
  <c r="I1609" i="3"/>
  <c r="I1650" i="3"/>
  <c r="I1776" i="3"/>
  <c r="I2234" i="3"/>
  <c r="I1909" i="3"/>
  <c r="I1977" i="3"/>
  <c r="I2098" i="3"/>
  <c r="I1835" i="3"/>
  <c r="I1782" i="3"/>
  <c r="I1549" i="3"/>
  <c r="I2142" i="3"/>
  <c r="I2045" i="3"/>
  <c r="I1758" i="3"/>
  <c r="I1898" i="3"/>
  <c r="I1927" i="3"/>
  <c r="I1456" i="3"/>
  <c r="I1640" i="3"/>
  <c r="I1955" i="3"/>
  <c r="I1894" i="3"/>
  <c r="I2272" i="3"/>
  <c r="I2003" i="3"/>
  <c r="I2343" i="3"/>
  <c r="I2453" i="3"/>
  <c r="I2787" i="3"/>
  <c r="I2551" i="3"/>
  <c r="I3001" i="3"/>
  <c r="I2306" i="3"/>
  <c r="I2426" i="3"/>
  <c r="I2757" i="3"/>
  <c r="I1866" i="3"/>
  <c r="I1598" i="3"/>
  <c r="I870" i="3"/>
  <c r="I897" i="3"/>
  <c r="I760" i="3"/>
  <c r="I948" i="3"/>
  <c r="I667" i="3"/>
  <c r="I563" i="3"/>
  <c r="I724" i="3"/>
  <c r="I543" i="3"/>
  <c r="I804" i="3"/>
  <c r="I691" i="3"/>
  <c r="I713" i="3"/>
  <c r="I728" i="3"/>
  <c r="I690" i="3"/>
  <c r="I665" i="3"/>
  <c r="I560" i="3"/>
  <c r="I654" i="3"/>
  <c r="I841" i="3"/>
  <c r="I1445" i="3"/>
  <c r="I745" i="3"/>
  <c r="I679" i="3"/>
  <c r="I954" i="3"/>
  <c r="I777" i="3"/>
  <c r="I1283" i="3"/>
  <c r="I1066" i="3"/>
  <c r="I1386" i="3"/>
  <c r="I956" i="3"/>
  <c r="I1027" i="3"/>
  <c r="I1095" i="3"/>
  <c r="I754" i="3"/>
  <c r="I977" i="3"/>
  <c r="I815" i="3"/>
  <c r="I797" i="3"/>
  <c r="I865" i="3"/>
  <c r="I822" i="3"/>
  <c r="I722" i="3"/>
  <c r="I802" i="3"/>
  <c r="I1083" i="3"/>
  <c r="I967" i="3"/>
  <c r="I1034" i="3"/>
  <c r="I1134" i="3"/>
  <c r="I1526" i="3"/>
  <c r="I1630" i="3"/>
  <c r="I2110" i="3"/>
  <c r="I1990" i="3"/>
  <c r="I2575" i="3"/>
  <c r="I3021" i="3"/>
  <c r="I2479" i="3"/>
  <c r="I2242" i="3"/>
  <c r="I2305" i="3"/>
  <c r="I1890" i="3"/>
  <c r="I1916" i="3"/>
  <c r="I2364" i="3"/>
  <c r="I1884" i="3"/>
  <c r="I1530" i="3"/>
  <c r="I1003" i="3"/>
  <c r="I1383" i="3"/>
  <c r="I1114" i="3"/>
  <c r="I774" i="3"/>
  <c r="I813" i="3"/>
  <c r="I928" i="3"/>
  <c r="I789" i="3"/>
  <c r="I741" i="3"/>
  <c r="I611" i="3"/>
  <c r="I640" i="3"/>
  <c r="I898" i="3"/>
  <c r="I763" i="3"/>
  <c r="I840" i="3"/>
  <c r="I1369" i="3"/>
  <c r="I1325" i="3"/>
  <c r="I1968" i="3"/>
  <c r="I1527" i="3"/>
  <c r="I1509" i="3"/>
  <c r="I1802" i="3"/>
  <c r="I1578" i="3"/>
  <c r="I1699" i="3"/>
  <c r="I1584" i="3"/>
  <c r="I1792" i="3"/>
  <c r="I1971" i="3"/>
  <c r="I1438" i="3"/>
  <c r="I1343" i="3"/>
  <c r="I2404" i="3"/>
  <c r="I1796" i="3"/>
  <c r="I2425" i="3"/>
  <c r="I1998" i="3"/>
  <c r="I2423" i="3"/>
  <c r="I3036" i="3"/>
  <c r="I2157" i="3"/>
  <c r="I1407" i="3"/>
  <c r="I2322" i="3"/>
  <c r="I2260" i="3"/>
  <c r="I2084" i="3"/>
  <c r="I3145" i="3"/>
  <c r="I1620" i="3"/>
  <c r="I1053" i="3"/>
  <c r="I1730" i="3"/>
  <c r="I2153" i="3"/>
  <c r="I1787" i="3"/>
  <c r="I2775" i="3"/>
  <c r="I1240" i="3"/>
  <c r="I964" i="3"/>
  <c r="I1396" i="3"/>
  <c r="I1589" i="3"/>
  <c r="I1726" i="3"/>
  <c r="I2450" i="3"/>
  <c r="I1550" i="3"/>
  <c r="I719" i="3"/>
  <c r="I1348" i="3"/>
  <c r="I1345" i="3"/>
  <c r="I1477" i="3"/>
  <c r="I2405" i="3"/>
  <c r="I1881" i="3"/>
  <c r="I1420" i="3"/>
  <c r="I1716" i="3"/>
  <c r="I1313" i="3"/>
  <c r="I1605" i="3"/>
  <c r="I2504" i="3"/>
  <c r="I1075" i="3"/>
  <c r="I645" i="3"/>
  <c r="I1208" i="3"/>
  <c r="I1494" i="3"/>
  <c r="I1525" i="3"/>
  <c r="I2441" i="3"/>
  <c r="I723" i="3"/>
  <c r="I651" i="3"/>
  <c r="I1285" i="3"/>
  <c r="I1272" i="3"/>
  <c r="I1668" i="3"/>
  <c r="I2163" i="3"/>
  <c r="I747" i="3"/>
  <c r="I772" i="3"/>
  <c r="I1364" i="3"/>
  <c r="I1073" i="3"/>
  <c r="I1778" i="3"/>
  <c r="I2166" i="3"/>
  <c r="I546" i="3"/>
  <c r="I434" i="3"/>
  <c r="I693" i="3"/>
  <c r="I1062" i="3"/>
  <c r="I1623" i="3"/>
  <c r="I2222" i="3"/>
  <c r="I911" i="3"/>
  <c r="I863" i="3"/>
  <c r="I1168" i="3"/>
  <c r="I1459" i="3"/>
  <c r="I1542" i="3"/>
  <c r="I2086" i="3"/>
  <c r="I528" i="3"/>
  <c r="I697" i="3"/>
  <c r="I807" i="3"/>
  <c r="I998" i="3"/>
  <c r="I1772" i="3"/>
  <c r="I2119" i="3"/>
  <c r="I796" i="3"/>
  <c r="I716" i="3"/>
  <c r="I1045" i="3"/>
  <c r="I980" i="3"/>
  <c r="I1290" i="3"/>
  <c r="I1660" i="3"/>
  <c r="I594" i="3"/>
  <c r="I532" i="3"/>
  <c r="I818" i="3"/>
  <c r="I972" i="3"/>
  <c r="I1153" i="3"/>
  <c r="I1970" i="3"/>
  <c r="I838" i="3"/>
  <c r="I558" i="3"/>
  <c r="I1004" i="3"/>
  <c r="I1088" i="3"/>
  <c r="I1582" i="3"/>
  <c r="I2368" i="3"/>
  <c r="I704" i="3"/>
  <c r="I534" i="3"/>
  <c r="I892" i="3"/>
  <c r="I920" i="3"/>
  <c r="I1754" i="3"/>
  <c r="I2229" i="3"/>
  <c r="I553" i="3"/>
  <c r="I466" i="3"/>
  <c r="I646" i="3"/>
  <c r="I879" i="3"/>
  <c r="I1753" i="3"/>
  <c r="I2312" i="3"/>
  <c r="I917" i="3"/>
  <c r="I794" i="3"/>
  <c r="I992" i="3"/>
  <c r="I1106" i="3"/>
  <c r="I1964" i="3"/>
  <c r="I2276" i="3"/>
  <c r="I618" i="3"/>
  <c r="I878" i="3"/>
  <c r="I858" i="3"/>
  <c r="I1000" i="3"/>
  <c r="I1903" i="3"/>
  <c r="I2777" i="3"/>
  <c r="I1216" i="3"/>
  <c r="I930" i="3"/>
  <c r="I1300" i="3"/>
  <c r="I1562" i="3"/>
  <c r="I2424" i="3"/>
  <c r="I2830" i="3"/>
  <c r="I984" i="3"/>
  <c r="I943" i="3"/>
  <c r="I732" i="3"/>
  <c r="I1333" i="3"/>
  <c r="I1929" i="3"/>
  <c r="I2532" i="3"/>
  <c r="I1061" i="3"/>
  <c r="I666" i="3"/>
  <c r="I1293" i="3"/>
  <c r="I1131" i="3"/>
  <c r="I2452" i="3"/>
  <c r="I2742" i="3"/>
  <c r="I1238" i="3"/>
  <c r="I975" i="3"/>
  <c r="I1169" i="3"/>
  <c r="I1727" i="3"/>
  <c r="I1925" i="3"/>
  <c r="I2695" i="3"/>
  <c r="I1487" i="3"/>
  <c r="I726" i="3"/>
  <c r="I1666" i="3"/>
  <c r="I1901" i="3"/>
  <c r="I2233" i="3"/>
  <c r="I2511" i="3"/>
  <c r="I1682" i="3"/>
  <c r="I1160" i="3"/>
  <c r="I1559" i="3"/>
  <c r="I2085" i="3"/>
  <c r="I2176" i="3"/>
  <c r="I3168" i="3"/>
  <c r="I1221" i="3"/>
  <c r="I1091" i="3"/>
  <c r="I1038" i="3"/>
  <c r="I1869" i="3"/>
  <c r="I2826" i="3"/>
  <c r="I2994" i="3"/>
  <c r="I1181" i="3"/>
  <c r="I968" i="3"/>
  <c r="I1147" i="3"/>
  <c r="I1687" i="3"/>
  <c r="I2498" i="3"/>
  <c r="I3037" i="3"/>
  <c r="I1032" i="3"/>
  <c r="I1011" i="3"/>
  <c r="I1669" i="3"/>
  <c r="I1873" i="3"/>
  <c r="I2806" i="3"/>
  <c r="I2491" i="3"/>
  <c r="I1673" i="3"/>
  <c r="I1232" i="3"/>
  <c r="I1225" i="3"/>
  <c r="I2120" i="3"/>
  <c r="I1991" i="3"/>
  <c r="I2907" i="3"/>
  <c r="I1194" i="3"/>
  <c r="I1332" i="3"/>
  <c r="I1226" i="3"/>
  <c r="I1807" i="3"/>
  <c r="I2489" i="3"/>
  <c r="I2724" i="3"/>
  <c r="I662" i="3"/>
  <c r="I939" i="3"/>
  <c r="I820" i="3"/>
  <c r="I1335" i="3"/>
  <c r="I1657" i="3"/>
  <c r="I2213" i="3"/>
  <c r="I2513" i="3"/>
  <c r="I1009" i="3"/>
  <c r="I1306" i="3"/>
  <c r="I1374" i="3"/>
  <c r="I1490" i="3"/>
  <c r="I2290" i="3"/>
  <c r="I2934" i="3"/>
  <c r="I2884" i="3"/>
  <c r="I1370" i="3"/>
  <c r="I1002" i="3"/>
  <c r="I1101" i="3"/>
  <c r="I1590" i="3"/>
  <c r="I1993" i="3"/>
  <c r="I2980" i="3"/>
  <c r="I2788" i="3"/>
  <c r="I1112" i="3"/>
  <c r="I1193" i="3"/>
  <c r="I1227" i="3"/>
  <c r="I1595" i="3"/>
  <c r="I2076" i="3"/>
  <c r="I2609" i="3"/>
  <c r="I2897" i="3"/>
  <c r="I1085" i="3"/>
  <c r="I883" i="3"/>
  <c r="I1583" i="3"/>
  <c r="I1412" i="3"/>
  <c r="I2039" i="3"/>
  <c r="I2624" i="3"/>
  <c r="I2910" i="3"/>
  <c r="I1405" i="3"/>
  <c r="I1242" i="3"/>
  <c r="I1512" i="3"/>
  <c r="I1588" i="3"/>
  <c r="I2032" i="3"/>
  <c r="I2319" i="3"/>
  <c r="I2675" i="3"/>
  <c r="I937" i="3"/>
  <c r="I994" i="3"/>
  <c r="I1057" i="3"/>
  <c r="I1311" i="3"/>
  <c r="I2210" i="3"/>
  <c r="I2397" i="3"/>
  <c r="I2926" i="3"/>
  <c r="I1133" i="3"/>
  <c r="I1308" i="3"/>
  <c r="I1377" i="3"/>
  <c r="I1276" i="3"/>
  <c r="I1800" i="3"/>
  <c r="I2147" i="3"/>
  <c r="I2696" i="3"/>
  <c r="I1207" i="3"/>
  <c r="I1029" i="3"/>
  <c r="I1139" i="3"/>
  <c r="I1555" i="3"/>
  <c r="I1887" i="3"/>
  <c r="I2431" i="3"/>
  <c r="I2514" i="3"/>
  <c r="I1265" i="3"/>
  <c r="I1467" i="3"/>
  <c r="I1121" i="3"/>
  <c r="I1288" i="3"/>
  <c r="I1775" i="3"/>
  <c r="I2248" i="3"/>
  <c r="I2384" i="3"/>
  <c r="I1182" i="3"/>
  <c r="I1600" i="3"/>
  <c r="I1676" i="3"/>
  <c r="I1761" i="3"/>
  <c r="I1806" i="3"/>
  <c r="I2436" i="3"/>
  <c r="I3084" i="3"/>
  <c r="I1889" i="3"/>
  <c r="I1458" i="3"/>
  <c r="I1995" i="3"/>
  <c r="I1935" i="3"/>
  <c r="I2350" i="3"/>
  <c r="I3222" i="3"/>
  <c r="I3340" i="3"/>
  <c r="I1474" i="3"/>
  <c r="I1461" i="3"/>
  <c r="I2007" i="3"/>
  <c r="I2287" i="3"/>
  <c r="I2545" i="3"/>
  <c r="I2988" i="3"/>
  <c r="I3386" i="3"/>
  <c r="I2072" i="3"/>
  <c r="I1837" i="3"/>
  <c r="I2139" i="3"/>
  <c r="I2481" i="3"/>
  <c r="I2443" i="3"/>
  <c r="I3224" i="3"/>
  <c r="I3157" i="3"/>
  <c r="I2325" i="3"/>
  <c r="I2118" i="3"/>
  <c r="I2470" i="3"/>
  <c r="I2906" i="3"/>
  <c r="I3030" i="3"/>
  <c r="I3696" i="3"/>
  <c r="I4122" i="3"/>
  <c r="I2595" i="3"/>
  <c r="I2264" i="3"/>
  <c r="I2735" i="3"/>
  <c r="I2373" i="3"/>
  <c r="I2930" i="3"/>
  <c r="I3292" i="3"/>
  <c r="I3960" i="3"/>
  <c r="I2863" i="3"/>
  <c r="I2710" i="3"/>
  <c r="I3453" i="3"/>
  <c r="I2921" i="3"/>
  <c r="I3249" i="3"/>
  <c r="I4142" i="3"/>
  <c r="I4636" i="3"/>
  <c r="I3202" i="3"/>
  <c r="I2758" i="3"/>
  <c r="I4002" i="3"/>
  <c r="I2281" i="3"/>
  <c r="I2596" i="3"/>
  <c r="I3833" i="3"/>
  <c r="I3586" i="3"/>
  <c r="I2502" i="3"/>
  <c r="I2631" i="3"/>
  <c r="I3455" i="3"/>
  <c r="I2170" i="3"/>
  <c r="I2451" i="3"/>
  <c r="I2779" i="3"/>
  <c r="I3216" i="3"/>
  <c r="I2597" i="3"/>
  <c r="I2629" i="3"/>
  <c r="I3702" i="3"/>
  <c r="I2617" i="3"/>
  <c r="I2744" i="3"/>
  <c r="I3505" i="3"/>
  <c r="I3547" i="3"/>
  <c r="I2162" i="3"/>
  <c r="I2492" i="3"/>
  <c r="I3047" i="3"/>
  <c r="I2101" i="3"/>
  <c r="I2191" i="3"/>
  <c r="I2904" i="3"/>
  <c r="I7263" i="3"/>
  <c r="I6880" i="3"/>
  <c r="I8552" i="3"/>
  <c r="I6846" i="3"/>
  <c r="I5383" i="3"/>
  <c r="I6364" i="3"/>
  <c r="I6743" i="3"/>
  <c r="I5269" i="3"/>
  <c r="I3262" i="3"/>
  <c r="I5310" i="3"/>
  <c r="I4922" i="3"/>
  <c r="I3465" i="3"/>
  <c r="I5157" i="3"/>
  <c r="I4813" i="3"/>
  <c r="I5186" i="3"/>
  <c r="I3909" i="3"/>
  <c r="I3977" i="3"/>
  <c r="I6376" i="3"/>
  <c r="I8087" i="3"/>
  <c r="I6230" i="3"/>
  <c r="I7904" i="3"/>
  <c r="I6842" i="3"/>
  <c r="I7966" i="3"/>
  <c r="I5131" i="3"/>
  <c r="I4026" i="3"/>
  <c r="I5587" i="3"/>
  <c r="I5749" i="3"/>
  <c r="I2461" i="3"/>
  <c r="I4243" i="3"/>
  <c r="I3511" i="3"/>
  <c r="I7826" i="3"/>
  <c r="I8450" i="3"/>
  <c r="I7909" i="3"/>
  <c r="I2206" i="3"/>
  <c r="I2984" i="3"/>
  <c r="I3744" i="3"/>
  <c r="I4546" i="3"/>
  <c r="I6770" i="3"/>
  <c r="I8238" i="3"/>
  <c r="I8294" i="3"/>
  <c r="I7412" i="3"/>
  <c r="I6962" i="3"/>
  <c r="I3915" i="3"/>
  <c r="I7527" i="3"/>
  <c r="I7536" i="3"/>
  <c r="I7606" i="3"/>
  <c r="I7556" i="3"/>
  <c r="I8342" i="3"/>
  <c r="I7271" i="3"/>
  <c r="I5701" i="3"/>
  <c r="I6537" i="3"/>
  <c r="I7233" i="3"/>
  <c r="I6274" i="3"/>
  <c r="I3182" i="3"/>
  <c r="I5672" i="3"/>
  <c r="I4797" i="3"/>
  <c r="I4206" i="3"/>
  <c r="I5656" i="3"/>
  <c r="I4798" i="3"/>
  <c r="I6146" i="3"/>
  <c r="I4377" i="3"/>
  <c r="I4639" i="3"/>
  <c r="I6138" i="3"/>
  <c r="I8185" i="3"/>
  <c r="I7242" i="3"/>
  <c r="I8152" i="3"/>
  <c r="I7253" i="3"/>
  <c r="I8381" i="3"/>
  <c r="I6126" i="3"/>
  <c r="I4949" i="3"/>
  <c r="I6193" i="3"/>
  <c r="I7059" i="3"/>
  <c r="I3064" i="3"/>
  <c r="I4936" i="3"/>
  <c r="I4422" i="3"/>
  <c r="I8085" i="3"/>
  <c r="I8573" i="3"/>
  <c r="I7890" i="3"/>
  <c r="I2925" i="3"/>
  <c r="I4268" i="3"/>
  <c r="I4649" i="3"/>
  <c r="I4843" i="3"/>
  <c r="I6874" i="3"/>
  <c r="I6225" i="3"/>
  <c r="I8521" i="3"/>
  <c r="I7504" i="3"/>
  <c r="I7382" i="3"/>
  <c r="I3926" i="3"/>
  <c r="I7734" i="3"/>
  <c r="I7731" i="3"/>
  <c r="I7462" i="3"/>
  <c r="I7110" i="3"/>
  <c r="I8587" i="3"/>
  <c r="I6700" i="3"/>
  <c r="I5296" i="3"/>
  <c r="I6311" i="3"/>
  <c r="I7038" i="3"/>
  <c r="I5816" i="3"/>
  <c r="I3152" i="3"/>
  <c r="I5149" i="3"/>
  <c r="I4948" i="3"/>
  <c r="I3733" i="3"/>
  <c r="I5224" i="3"/>
  <c r="I4432" i="3"/>
  <c r="I5225" i="3"/>
  <c r="I3695" i="3"/>
  <c r="I4331" i="3"/>
  <c r="I5851" i="3"/>
  <c r="I8058" i="3"/>
  <c r="I6346" i="3"/>
  <c r="I7918" i="3"/>
  <c r="I6477" i="3"/>
  <c r="I7800" i="3"/>
  <c r="I5797" i="3"/>
  <c r="I4555" i="3"/>
  <c r="I5719" i="3"/>
  <c r="I5520" i="3"/>
  <c r="I1795" i="3"/>
  <c r="I4090" i="3"/>
  <c r="I3215" i="3"/>
  <c r="I8131" i="3"/>
  <c r="I8263" i="3"/>
  <c r="I7972" i="3"/>
  <c r="I2445" i="3"/>
  <c r="I3269" i="3"/>
  <c r="I3494" i="3"/>
  <c r="I4402" i="3"/>
  <c r="I6610" i="3"/>
  <c r="I5796" i="3"/>
  <c r="I8550" i="3"/>
  <c r="I7258" i="3"/>
  <c r="I6309" i="3"/>
  <c r="I3777" i="3"/>
  <c r="I7453" i="3"/>
  <c r="I7659" i="3"/>
  <c r="I7704" i="3"/>
  <c r="I7548" i="3"/>
  <c r="I8615" i="3"/>
  <c r="I7452" i="3"/>
  <c r="I5807" i="3"/>
  <c r="I6676" i="3"/>
  <c r="I7409" i="3"/>
  <c r="I5984" i="3"/>
  <c r="I3481" i="3"/>
  <c r="I5890" i="3"/>
  <c r="I5304" i="3"/>
  <c r="I4325" i="3"/>
  <c r="I5847" i="3"/>
  <c r="I4659" i="3"/>
  <c r="I6501" i="3"/>
  <c r="I4049" i="3"/>
  <c r="I3933" i="3"/>
  <c r="I6319" i="3"/>
  <c r="I8134" i="3"/>
  <c r="I7317" i="3"/>
  <c r="I8403" i="3"/>
  <c r="I7118" i="3"/>
  <c r="I8165" i="3"/>
  <c r="I5668" i="3"/>
  <c r="I4984" i="3"/>
  <c r="I5949" i="3"/>
  <c r="I7183" i="3"/>
  <c r="I3199" i="3"/>
  <c r="I5198" i="3"/>
  <c r="I4480" i="3"/>
  <c r="I8213" i="3"/>
  <c r="I8499" i="3"/>
  <c r="I7969" i="3"/>
  <c r="I2969" i="3"/>
  <c r="I3514" i="3"/>
  <c r="I4983" i="3"/>
  <c r="I5182" i="3"/>
  <c r="I7308" i="3"/>
  <c r="I6725" i="3"/>
  <c r="I8535" i="3"/>
  <c r="I7558" i="3"/>
  <c r="I7663" i="3"/>
  <c r="I3681" i="3"/>
  <c r="I7635" i="3"/>
  <c r="I7783" i="3"/>
  <c r="I7468" i="3"/>
  <c r="I7421" i="3"/>
  <c r="I8388" i="3"/>
  <c r="I6714" i="3"/>
  <c r="I4553" i="3"/>
  <c r="I6597" i="3"/>
  <c r="I6978" i="3"/>
  <c r="I5532" i="3"/>
  <c r="I2885" i="3"/>
  <c r="I4822" i="3"/>
  <c r="I4328" i="3"/>
  <c r="I3114" i="3"/>
  <c r="I5074" i="3"/>
  <c r="I3951" i="3"/>
  <c r="I5041" i="3"/>
  <c r="I3693" i="3"/>
  <c r="I3839" i="3"/>
  <c r="I5722" i="3"/>
  <c r="I7930" i="3"/>
  <c r="I5712" i="3"/>
  <c r="I7829" i="3"/>
  <c r="I6639" i="3"/>
  <c r="I7843" i="3"/>
  <c r="I4387" i="3"/>
  <c r="I4079" i="3"/>
  <c r="I4994" i="3"/>
  <c r="I5930" i="3"/>
  <c r="I2090" i="3"/>
  <c r="I3476" i="3"/>
  <c r="I3508" i="3"/>
  <c r="I7729" i="3"/>
  <c r="I8293" i="3"/>
  <c r="I7739" i="3"/>
  <c r="I1803" i="3"/>
  <c r="I3257" i="3"/>
  <c r="I3686" i="3"/>
  <c r="I4011" i="3"/>
  <c r="I6392" i="3"/>
  <c r="I5492" i="3"/>
  <c r="I8362" i="3"/>
  <c r="I6984" i="3"/>
  <c r="I6302" i="3"/>
  <c r="I3419" i="3"/>
  <c r="I7053" i="3"/>
  <c r="I7405" i="3"/>
  <c r="I7575" i="3"/>
  <c r="I7083" i="3"/>
  <c r="I8692" i="3"/>
  <c r="I7434" i="3"/>
  <c r="I5314" i="3"/>
  <c r="I6760" i="3"/>
  <c r="I6977" i="3"/>
  <c r="I5773" i="3"/>
  <c r="I3306" i="3"/>
  <c r="I5311" i="3"/>
  <c r="I4826" i="3"/>
  <c r="I3836" i="3"/>
  <c r="I5549" i="3"/>
  <c r="I4641" i="3"/>
  <c r="I5909" i="3"/>
  <c r="I3878" i="3"/>
  <c r="I4187" i="3"/>
  <c r="I6441" i="3"/>
  <c r="I8160" i="3"/>
  <c r="I7081" i="3"/>
  <c r="I8228" i="3"/>
  <c r="I7229" i="3"/>
  <c r="I8226" i="3"/>
  <c r="I4820" i="3"/>
  <c r="I4322" i="3"/>
  <c r="I5534" i="3"/>
  <c r="I6401" i="3"/>
  <c r="I2886" i="3"/>
  <c r="I4689" i="3"/>
  <c r="I4209" i="3"/>
  <c r="I7934" i="3"/>
  <c r="I8435" i="3"/>
  <c r="I8017" i="3"/>
  <c r="I2392" i="3"/>
  <c r="I3339" i="3"/>
  <c r="I4716" i="3"/>
  <c r="I4429" i="3"/>
  <c r="I6815" i="3"/>
  <c r="I6163" i="3"/>
  <c r="I8611" i="3"/>
  <c r="I7454" i="3"/>
  <c r="I6893" i="3"/>
  <c r="I3613" i="3"/>
  <c r="I7427" i="3"/>
  <c r="I7579" i="3"/>
  <c r="I7364" i="3"/>
  <c r="I7319" i="3"/>
  <c r="I8274" i="3"/>
  <c r="I6516" i="3"/>
  <c r="I4980" i="3"/>
  <c r="I5772" i="3"/>
  <c r="I6269" i="3"/>
  <c r="I5080" i="3"/>
  <c r="I2310" i="3"/>
  <c r="I4828" i="3"/>
  <c r="I4215" i="3"/>
  <c r="I3171" i="3"/>
  <c r="I4593" i="3"/>
  <c r="I3910" i="3"/>
  <c r="I4674" i="3"/>
  <c r="I4313" i="3"/>
  <c r="I4211" i="3"/>
  <c r="I5525" i="3"/>
  <c r="I7884" i="3"/>
  <c r="I5481" i="3"/>
  <c r="I7774" i="3"/>
  <c r="I6668" i="3"/>
  <c r="I7793" i="3"/>
  <c r="I4533" i="3"/>
  <c r="I3756" i="3"/>
  <c r="I4583" i="3"/>
  <c r="I5635" i="3"/>
  <c r="I1947" i="3"/>
  <c r="I3274" i="3"/>
  <c r="I2602" i="3"/>
  <c r="I8027" i="3"/>
  <c r="I8205" i="3"/>
  <c r="I7644" i="3"/>
  <c r="I1814" i="3"/>
  <c r="I3000" i="3"/>
  <c r="I3122" i="3"/>
  <c r="I3399" i="3"/>
  <c r="I6046" i="3"/>
  <c r="I5570" i="3"/>
  <c r="I8190" i="3"/>
  <c r="I6805" i="3"/>
  <c r="I6164" i="3"/>
  <c r="I3660" i="3"/>
  <c r="I7112" i="3"/>
  <c r="I7553" i="3"/>
  <c r="I7530" i="3"/>
  <c r="I7348" i="3"/>
  <c r="I8632" i="3"/>
  <c r="I6917" i="3"/>
  <c r="I5421" i="3"/>
  <c r="I6674" i="3"/>
  <c r="I6552" i="3"/>
  <c r="I5394" i="3"/>
  <c r="I3094" i="3"/>
  <c r="I4752" i="3"/>
  <c r="I4332" i="3"/>
  <c r="I3294" i="3"/>
  <c r="I4875" i="3"/>
  <c r="I4496" i="3"/>
  <c r="I5776" i="3"/>
  <c r="I4366" i="3"/>
  <c r="I4240" i="3"/>
  <c r="I6507" i="3"/>
  <c r="I8188" i="3"/>
  <c r="I6986" i="3"/>
  <c r="I8036" i="3"/>
  <c r="I7265" i="3"/>
  <c r="I8287" i="3"/>
  <c r="I4968" i="3"/>
  <c r="I4586" i="3"/>
  <c r="I5474" i="3"/>
  <c r="I6801" i="3"/>
  <c r="I2751" i="3"/>
  <c r="I4877" i="3"/>
  <c r="I4013" i="3"/>
  <c r="I8216" i="3"/>
  <c r="I8408" i="3"/>
  <c r="I7779" i="3"/>
  <c r="I2615" i="3"/>
  <c r="I3100" i="3"/>
  <c r="I3983" i="3"/>
  <c r="I4167" i="3"/>
  <c r="I6940" i="3"/>
  <c r="I6208" i="3"/>
  <c r="I8366" i="3"/>
  <c r="I7493" i="3"/>
  <c r="I6892" i="3"/>
  <c r="I3207" i="3"/>
  <c r="I7091" i="3"/>
  <c r="I7404" i="3"/>
  <c r="I6918" i="3"/>
  <c r="I7255" i="3"/>
  <c r="I8172" i="3"/>
  <c r="I6440" i="3"/>
  <c r="I4450" i="3"/>
  <c r="I6103" i="3"/>
  <c r="I6383" i="3"/>
  <c r="I5093" i="3"/>
  <c r="I2393" i="3"/>
  <c r="I4588" i="3"/>
  <c r="I4108" i="3"/>
  <c r="I3032" i="3"/>
  <c r="I4873" i="3"/>
  <c r="I3877" i="3"/>
  <c r="I4863" i="3"/>
  <c r="I3504" i="3"/>
  <c r="I3747" i="3"/>
  <c r="I6356" i="3"/>
  <c r="I8031" i="3"/>
  <c r="I5441" i="3"/>
  <c r="I7813" i="3"/>
  <c r="I6686" i="3"/>
  <c r="I8077" i="3"/>
  <c r="I4295" i="3"/>
  <c r="I3872" i="3"/>
  <c r="I4607" i="3"/>
  <c r="I6391" i="3"/>
  <c r="I2243" i="3"/>
  <c r="I3184" i="3"/>
  <c r="I3056" i="3"/>
  <c r="I7760" i="3"/>
  <c r="I8156" i="3"/>
  <c r="I7651" i="3"/>
  <c r="I1906" i="3"/>
  <c r="I2536" i="3"/>
  <c r="I3177" i="3"/>
  <c r="I3316" i="3"/>
  <c r="I6061" i="3"/>
  <c r="I5878" i="3"/>
  <c r="I8235" i="3"/>
  <c r="I6945" i="3"/>
  <c r="I7315" i="3"/>
  <c r="I3223" i="3"/>
  <c r="I6904" i="3"/>
  <c r="I7303" i="3"/>
  <c r="I7296" i="3"/>
  <c r="I7510" i="3"/>
  <c r="I8385" i="3"/>
  <c r="I6974" i="3"/>
  <c r="I5666" i="3"/>
  <c r="I6601" i="3"/>
  <c r="I7063" i="3"/>
  <c r="I5743" i="3"/>
  <c r="I2760" i="3"/>
  <c r="I5050" i="3"/>
  <c r="I4143" i="3"/>
  <c r="I3188" i="3"/>
  <c r="I4783" i="3"/>
  <c r="I4202" i="3"/>
  <c r="I5161" i="3"/>
  <c r="I3515" i="3"/>
  <c r="I4025" i="3"/>
  <c r="I6677" i="3"/>
  <c r="I8180" i="3"/>
  <c r="I6682" i="3"/>
  <c r="I8113" i="3"/>
  <c r="I7075" i="3"/>
  <c r="I8197" i="3"/>
  <c r="I5025" i="3"/>
  <c r="I4487" i="3"/>
  <c r="I5249" i="3"/>
  <c r="I6908" i="3"/>
  <c r="I2781" i="3"/>
  <c r="I4069" i="3"/>
  <c r="I3649" i="3"/>
  <c r="I8024" i="3"/>
  <c r="I8501" i="3"/>
  <c r="I7778" i="3"/>
  <c r="I2320" i="3"/>
  <c r="I2840" i="3"/>
  <c r="I4318" i="3"/>
  <c r="I4161" i="3"/>
  <c r="I6427" i="3"/>
  <c r="I6298" i="3"/>
  <c r="I8400" i="3"/>
  <c r="I6979" i="3"/>
  <c r="I6886" i="3"/>
  <c r="I3301" i="3"/>
  <c r="I7611" i="3"/>
  <c r="I7495" i="3"/>
  <c r="I7175" i="3"/>
  <c r="I7147" i="3"/>
  <c r="I8225" i="3"/>
  <c r="I6832" i="3"/>
  <c r="I4870" i="3"/>
  <c r="I6094" i="3"/>
  <c r="I6645" i="3"/>
  <c r="I5706" i="3"/>
  <c r="I2661" i="3"/>
  <c r="I4903" i="3"/>
  <c r="I4175" i="3"/>
  <c r="I3232" i="3"/>
  <c r="I4623" i="3"/>
  <c r="I3675" i="3"/>
  <c r="I5102" i="3"/>
  <c r="I4413" i="3"/>
  <c r="I4316" i="3"/>
  <c r="I6748" i="3"/>
  <c r="I7960" i="3"/>
  <c r="I5810" i="3"/>
  <c r="I7785" i="3"/>
  <c r="I6422" i="3"/>
  <c r="I7753" i="3"/>
  <c r="I4250" i="3"/>
  <c r="I4066" i="3"/>
  <c r="I5237" i="3"/>
  <c r="I6235" i="3"/>
  <c r="I2292" i="3"/>
  <c r="I3673" i="3"/>
  <c r="I3023" i="3"/>
  <c r="I8122" i="3"/>
  <c r="I8093" i="3"/>
  <c r="I7700" i="3"/>
  <c r="I1757" i="3"/>
  <c r="I2919" i="3"/>
  <c r="I3074" i="3"/>
  <c r="I3811" i="3"/>
  <c r="I6478" i="3"/>
  <c r="I6011" i="3"/>
  <c r="I8209" i="3"/>
  <c r="I6861" i="3"/>
  <c r="I6093" i="3"/>
  <c r="I2989" i="3"/>
  <c r="I6576" i="3"/>
  <c r="I7497" i="3"/>
  <c r="I7336" i="3"/>
  <c r="I7559" i="3"/>
  <c r="I8519" i="3"/>
  <c r="I6662" i="3"/>
  <c r="I4937" i="3"/>
  <c r="I6355" i="3"/>
  <c r="I6785" i="3"/>
  <c r="I5553" i="3"/>
  <c r="I2972" i="3"/>
  <c r="I5116" i="3"/>
  <c r="I4447" i="3"/>
  <c r="I3322" i="3"/>
  <c r="I5113" i="3"/>
  <c r="I4330" i="3"/>
  <c r="I5496" i="3"/>
  <c r="I3595" i="3"/>
  <c r="I4048" i="3"/>
  <c r="I5513" i="3"/>
  <c r="I8043" i="3"/>
  <c r="I6903" i="3"/>
  <c r="I7985" i="3"/>
  <c r="I6744" i="3"/>
  <c r="I8139" i="3"/>
  <c r="I5714" i="3"/>
  <c r="I4076" i="3"/>
  <c r="I4917" i="3"/>
  <c r="I6871" i="3"/>
  <c r="I2560" i="3"/>
  <c r="I4094" i="3"/>
  <c r="I3941" i="3"/>
  <c r="I8051" i="3"/>
  <c r="I8260" i="3"/>
  <c r="I7864" i="3"/>
  <c r="I2522" i="3"/>
  <c r="I3218" i="3"/>
  <c r="I3901" i="3"/>
  <c r="I4114" i="3"/>
  <c r="I6584" i="3"/>
  <c r="I5880" i="3"/>
  <c r="I8429" i="3"/>
  <c r="I7456" i="3"/>
  <c r="I6784" i="3"/>
  <c r="I3259" i="3"/>
  <c r="I7377" i="3"/>
  <c r="I7580" i="3"/>
  <c r="I7138" i="3"/>
  <c r="I7222" i="3"/>
  <c r="I8204" i="3"/>
  <c r="I6718" i="3"/>
  <c r="I4977" i="3"/>
  <c r="I6549" i="3"/>
  <c r="I6283" i="3"/>
  <c r="I5064" i="3"/>
  <c r="I2736" i="3"/>
  <c r="I4653" i="3"/>
  <c r="I4404" i="3"/>
  <c r="I3310" i="3"/>
  <c r="I4766" i="3"/>
  <c r="I4232" i="3"/>
  <c r="I5115" i="3"/>
  <c r="I4352" i="3"/>
  <c r="I3995" i="3"/>
  <c r="I6525" i="3"/>
  <c r="I7954" i="3"/>
  <c r="I5911" i="3"/>
  <c r="I7916" i="3"/>
  <c r="I6533" i="3"/>
  <c r="I8001" i="3"/>
  <c r="I4663" i="3"/>
  <c r="I3996" i="3"/>
  <c r="I5213" i="3"/>
  <c r="I5561" i="3"/>
  <c r="I2160" i="3"/>
  <c r="I4043" i="3"/>
  <c r="I3631" i="3"/>
  <c r="I7949" i="3"/>
  <c r="I8470" i="3"/>
  <c r="I7612" i="3"/>
  <c r="I1720" i="3"/>
  <c r="I2835" i="3"/>
  <c r="I3370" i="3"/>
  <c r="I3767" i="3"/>
  <c r="I6157" i="3"/>
  <c r="I5494" i="3"/>
  <c r="I8533" i="3"/>
  <c r="I6649" i="3"/>
  <c r="I6776" i="3"/>
  <c r="I3471" i="3"/>
  <c r="I7491" i="3"/>
  <c r="I7463" i="3"/>
  <c r="I7400" i="3"/>
  <c r="I7593" i="3"/>
  <c r="I8506" i="3"/>
  <c r="I6943" i="3"/>
  <c r="I6109" i="3"/>
  <c r="I6290" i="3"/>
  <c r="I6716" i="3"/>
  <c r="I6023" i="3"/>
  <c r="I3426" i="3"/>
  <c r="I5488" i="3"/>
  <c r="I4035" i="3"/>
  <c r="I3582" i="3"/>
  <c r="I5297" i="3"/>
  <c r="I4646" i="3"/>
  <c r="I5405" i="3"/>
  <c r="I3604" i="3"/>
  <c r="I4019" i="3"/>
  <c r="I6820" i="3"/>
  <c r="I8215" i="3"/>
  <c r="I7060" i="3"/>
  <c r="I8009" i="3"/>
  <c r="I7393" i="3"/>
  <c r="I8262" i="3"/>
  <c r="I5355" i="3"/>
  <c r="I4130" i="3"/>
  <c r="I5038" i="3"/>
  <c r="I6697" i="3"/>
  <c r="I3172" i="3"/>
  <c r="I5042" i="3"/>
  <c r="I4148" i="3"/>
  <c r="I8169" i="3"/>
  <c r="I8303" i="3"/>
  <c r="I7803" i="3"/>
  <c r="I2549" i="3"/>
  <c r="I3169" i="3"/>
  <c r="I4151" i="3"/>
  <c r="I4582" i="3"/>
  <c r="I6957" i="3"/>
  <c r="I6338" i="3"/>
  <c r="I8393" i="3"/>
  <c r="I7122" i="3"/>
  <c r="I7148" i="3"/>
  <c r="I3979" i="3"/>
  <c r="I7323" i="3"/>
  <c r="I7623" i="3"/>
  <c r="I7314" i="3"/>
  <c r="I7232" i="3"/>
  <c r="I8394" i="3"/>
  <c r="I6499" i="3"/>
  <c r="I4796" i="3"/>
  <c r="I6558" i="3"/>
  <c r="I6524" i="3"/>
  <c r="I5333" i="3"/>
  <c r="I2943" i="3"/>
  <c r="I5146" i="3"/>
  <c r="I4310" i="3"/>
  <c r="I3203" i="3"/>
  <c r="I4939" i="3"/>
  <c r="I4226" i="3"/>
  <c r="I5063" i="3"/>
  <c r="I3919" i="3"/>
  <c r="I4176" i="3"/>
  <c r="I6124" i="3"/>
  <c r="I7917" i="3"/>
  <c r="I5654" i="3"/>
  <c r="I7835" i="3"/>
  <c r="I6771" i="3"/>
  <c r="I7787" i="3"/>
  <c r="I4794" i="3"/>
  <c r="I4277" i="3"/>
  <c r="I4839" i="3"/>
  <c r="I6069" i="3"/>
  <c r="I1949" i="3"/>
  <c r="I3741" i="3"/>
  <c r="I2961" i="3"/>
  <c r="I7901" i="3"/>
  <c r="I8344" i="3"/>
  <c r="I7684" i="3"/>
  <c r="I2019" i="3"/>
  <c r="I2861" i="3"/>
  <c r="I3571" i="3"/>
  <c r="I4314" i="3"/>
  <c r="I6292" i="3"/>
  <c r="I5721" i="3"/>
  <c r="I8498" i="3"/>
  <c r="I6856" i="3"/>
  <c r="I6187" i="3"/>
  <c r="I3590" i="3"/>
  <c r="I6964" i="3"/>
  <c r="I7356" i="3"/>
  <c r="I7397" i="3"/>
  <c r="I7328" i="3"/>
  <c r="I8607" i="3"/>
  <c r="I6954" i="3"/>
  <c r="I5486" i="3"/>
  <c r="I6273" i="3"/>
  <c r="I6582" i="3"/>
  <c r="I5757" i="3"/>
  <c r="I3104" i="3"/>
  <c r="I5300" i="3"/>
  <c r="I4460" i="3"/>
  <c r="I3267" i="3"/>
  <c r="I5242" i="3"/>
  <c r="I4102" i="3"/>
  <c r="I5625" i="3"/>
  <c r="I4057" i="3"/>
  <c r="I3835" i="3"/>
  <c r="I6284" i="3"/>
  <c r="I7974" i="3"/>
  <c r="I7050" i="3"/>
  <c r="I8049" i="3"/>
  <c r="I6988" i="3"/>
  <c r="I8340" i="3"/>
  <c r="I5504" i="3"/>
  <c r="I4289" i="3"/>
  <c r="I5609" i="3"/>
  <c r="I6393" i="3"/>
  <c r="I2517" i="3"/>
  <c r="I4585" i="3"/>
  <c r="I3684" i="3"/>
  <c r="I8241" i="3"/>
  <c r="I8440" i="3"/>
  <c r="I7764" i="3"/>
  <c r="I2268" i="3"/>
  <c r="I3226" i="3"/>
  <c r="I3980" i="3"/>
  <c r="I4478" i="3"/>
  <c r="I6502" i="3"/>
  <c r="I5756" i="3"/>
  <c r="I8282" i="3"/>
  <c r="I7241" i="3"/>
  <c r="I6768" i="3"/>
  <c r="I3248" i="3"/>
  <c r="I7337" i="3"/>
  <c r="I7483" i="3"/>
  <c r="I7261" i="3"/>
  <c r="I6713" i="3"/>
  <c r="I8299" i="3"/>
  <c r="I6304" i="3"/>
  <c r="I5059" i="3"/>
  <c r="I5612" i="3"/>
  <c r="I6360" i="3"/>
  <c r="I5284" i="3"/>
  <c r="I2774" i="3"/>
  <c r="I4665" i="3"/>
  <c r="I4145" i="3"/>
  <c r="I3197" i="3"/>
  <c r="I4725" i="3"/>
  <c r="I3963" i="3"/>
  <c r="I4722" i="3"/>
  <c r="I3969" i="3"/>
  <c r="I4543" i="3"/>
  <c r="I6460" i="3"/>
  <c r="I7937" i="3"/>
  <c r="I5540" i="3"/>
  <c r="I7677" i="3"/>
  <c r="I6652" i="3"/>
  <c r="I7991" i="3"/>
  <c r="I4061" i="3"/>
  <c r="I4072" i="3"/>
  <c r="I5263" i="3"/>
  <c r="I5948" i="3"/>
  <c r="I1942" i="3"/>
  <c r="I3679" i="3"/>
  <c r="I3165" i="3"/>
  <c r="I7961" i="3"/>
  <c r="I8158" i="3"/>
  <c r="I7543" i="3"/>
  <c r="I2029" i="3"/>
  <c r="I2738" i="3"/>
  <c r="I3583" i="3"/>
  <c r="I4262" i="3"/>
  <c r="I6519" i="3"/>
  <c r="I5875" i="3"/>
  <c r="I8482" i="3"/>
  <c r="I7086" i="3"/>
  <c r="I6299" i="3"/>
  <c r="I2941" i="3"/>
  <c r="I6997" i="3"/>
  <c r="I7267" i="3"/>
  <c r="I7583" i="3"/>
  <c r="I7288" i="3"/>
  <c r="I8567" i="3"/>
  <c r="I7190" i="3"/>
  <c r="I5567" i="3"/>
  <c r="I6804" i="3"/>
  <c r="I6615" i="3"/>
  <c r="I5759" i="3"/>
  <c r="I3949" i="3"/>
  <c r="I5697" i="3"/>
  <c r="I4933" i="3"/>
  <c r="I3616" i="3"/>
  <c r="I5338" i="3"/>
  <c r="I4882" i="3"/>
  <c r="I5900" i="3"/>
  <c r="I4355" i="3"/>
  <c r="I4436" i="3"/>
  <c r="I6385" i="3"/>
  <c r="I8120" i="3"/>
  <c r="I7170" i="3"/>
  <c r="I8109" i="3"/>
  <c r="I7570" i="3"/>
  <c r="I8329" i="3"/>
  <c r="I6238" i="3"/>
  <c r="I4597" i="3"/>
  <c r="I5836" i="3"/>
  <c r="I7311" i="3"/>
  <c r="I3200" i="3"/>
  <c r="I4254" i="3"/>
  <c r="I5044" i="3"/>
  <c r="I8138" i="3"/>
  <c r="I8579" i="3"/>
  <c r="I7862" i="3"/>
  <c r="I2604" i="3"/>
  <c r="I3387" i="3"/>
  <c r="I4602" i="3"/>
  <c r="I4799" i="3"/>
  <c r="I6810" i="3"/>
  <c r="I6935" i="3"/>
  <c r="I8430" i="3"/>
  <c r="I7390" i="3"/>
  <c r="I6830" i="3"/>
  <c r="I3935" i="3"/>
  <c r="I7727" i="3"/>
  <c r="I7818" i="3"/>
  <c r="I7031" i="3"/>
  <c r="I7161" i="3"/>
  <c r="I8454" i="3"/>
  <c r="I6878" i="3"/>
  <c r="I4750" i="3"/>
  <c r="I6389" i="3"/>
  <c r="I6660" i="3"/>
  <c r="I5068" i="3"/>
  <c r="I2731" i="3"/>
  <c r="I4829" i="3"/>
  <c r="I3918" i="3"/>
  <c r="I3024" i="3"/>
  <c r="I4660" i="3"/>
  <c r="I4411" i="3"/>
  <c r="I4563" i="3"/>
  <c r="I3779" i="3"/>
  <c r="I4086" i="3"/>
  <c r="I6254" i="3"/>
  <c r="I7980" i="3"/>
  <c r="I6052" i="3"/>
  <c r="I7863" i="3"/>
  <c r="I6386" i="3"/>
  <c r="I7970" i="3"/>
  <c r="I5164" i="3"/>
  <c r="I4307" i="3"/>
  <c r="I4676" i="3"/>
  <c r="I6983" i="3"/>
  <c r="I2137" i="3"/>
  <c r="I4598" i="3"/>
  <c r="I4082" i="3"/>
  <c r="I7840" i="3"/>
  <c r="I8307" i="3"/>
  <c r="I7665" i="3"/>
  <c r="I1781" i="3"/>
  <c r="I2633" i="3"/>
  <c r="I4030" i="3"/>
  <c r="I3824" i="3"/>
  <c r="I6669" i="3"/>
  <c r="I5933" i="3"/>
  <c r="I8313" i="3"/>
  <c r="I7226" i="3"/>
  <c r="I6611" i="3"/>
  <c r="I3335" i="3"/>
  <c r="I7251" i="3"/>
  <c r="I7528" i="3"/>
  <c r="I7494" i="3"/>
  <c r="I7488" i="3"/>
  <c r="I8649" i="3"/>
  <c r="I7137" i="3"/>
  <c r="I5455" i="3"/>
  <c r="I6476" i="3"/>
  <c r="I6769" i="3"/>
  <c r="I5679" i="3"/>
  <c r="I3748" i="3"/>
  <c r="I5462" i="3"/>
  <c r="I4290" i="3"/>
  <c r="I3253" i="3"/>
  <c r="I5251" i="3"/>
  <c r="I4606" i="3"/>
  <c r="I5716" i="3"/>
  <c r="I4054" i="3"/>
  <c r="I4157" i="3"/>
  <c r="I6431" i="3"/>
  <c r="I8200" i="3"/>
  <c r="I7375" i="3"/>
  <c r="I7895" i="3"/>
  <c r="I7154" i="3"/>
  <c r="I8149" i="3"/>
  <c r="I6685" i="3"/>
  <c r="I4493" i="3"/>
  <c r="I5187" i="3"/>
  <c r="I6921" i="3"/>
  <c r="I3445" i="3"/>
  <c r="I4517" i="3"/>
  <c r="I4177" i="3"/>
  <c r="I8078" i="3"/>
  <c r="I8460" i="3"/>
  <c r="I7842" i="3"/>
  <c r="I2743" i="3"/>
  <c r="I3529" i="3"/>
  <c r="I4735" i="3"/>
  <c r="I4634" i="3"/>
  <c r="I6806" i="3"/>
  <c r="I6203" i="3"/>
  <c r="I8386" i="3"/>
  <c r="I6796" i="3"/>
  <c r="I6987" i="3"/>
  <c r="I3936" i="3"/>
  <c r="I7273" i="3"/>
  <c r="I7546" i="3"/>
  <c r="I6914" i="3"/>
  <c r="I7204" i="3"/>
  <c r="I8529" i="3"/>
  <c r="I6911" i="3"/>
  <c r="I5597" i="3"/>
  <c r="I6259" i="3"/>
  <c r="I7172" i="3"/>
  <c r="I5978" i="3"/>
  <c r="I3379" i="3"/>
  <c r="I5291" i="3"/>
  <c r="I4604" i="3"/>
  <c r="I3867" i="3"/>
  <c r="I5580" i="3"/>
  <c r="I4544" i="3"/>
  <c r="I5033" i="3"/>
  <c r="I5256" i="3"/>
  <c r="I4658" i="3"/>
  <c r="I7055" i="3"/>
  <c r="I8022" i="3"/>
  <c r="I6272" i="3"/>
  <c r="I7964" i="3"/>
  <c r="I7406" i="3"/>
  <c r="I8060" i="3"/>
  <c r="I5533" i="3"/>
  <c r="I3807" i="3"/>
  <c r="I5968" i="3"/>
  <c r="I6492" i="3"/>
  <c r="I3013" i="3"/>
  <c r="I4465" i="3"/>
  <c r="I3753" i="3"/>
  <c r="I8125" i="3"/>
  <c r="I8411" i="3"/>
  <c r="I7841" i="3"/>
  <c r="I2227" i="3"/>
  <c r="I3108" i="3"/>
  <c r="I4305" i="3"/>
  <c r="I4462" i="3"/>
  <c r="I6858" i="3"/>
  <c r="I6144" i="3"/>
  <c r="I8269" i="3"/>
  <c r="I6992" i="3"/>
  <c r="I7040" i="3"/>
  <c r="I4223" i="3"/>
  <c r="I7440" i="3"/>
  <c r="I7795" i="3"/>
  <c r="I7622" i="3"/>
  <c r="I7605" i="3"/>
  <c r="I8554" i="3"/>
  <c r="I7312" i="3"/>
  <c r="I5658" i="3"/>
  <c r="I6777" i="3"/>
  <c r="I7244" i="3"/>
  <c r="I5482" i="3"/>
  <c r="I4786" i="3"/>
  <c r="I6114" i="3"/>
  <c r="I4718" i="3"/>
  <c r="I3646" i="3"/>
  <c r="I5175" i="3"/>
  <c r="I4785" i="3"/>
  <c r="I5921" i="3"/>
  <c r="I4738" i="3"/>
  <c r="I5105" i="3"/>
  <c r="I6982" i="3"/>
  <c r="I8181" i="3"/>
  <c r="I7384" i="3"/>
  <c r="I8155" i="3"/>
  <c r="I7519" i="3"/>
  <c r="I8166" i="3"/>
  <c r="I6241" i="3"/>
  <c r="I4838" i="3"/>
  <c r="I5545" i="3"/>
  <c r="I7460" i="3"/>
  <c r="I2968" i="3"/>
  <c r="I4655" i="3"/>
  <c r="I4628" i="3"/>
  <c r="I8308" i="3"/>
  <c r="I8467" i="3"/>
  <c r="I7873" i="3"/>
  <c r="I2607" i="3"/>
  <c r="I3519" i="3"/>
  <c r="I4911" i="3"/>
  <c r="I4561" i="3"/>
  <c r="I7005" i="3"/>
  <c r="I6628" i="3"/>
  <c r="I8448" i="3"/>
  <c r="I7249" i="3"/>
  <c r="I7335" i="3"/>
  <c r="I4326" i="3"/>
  <c r="I7585" i="3"/>
  <c r="I7690" i="3"/>
  <c r="I7178" i="3"/>
  <c r="I7474" i="3"/>
  <c r="I8669" i="3"/>
  <c r="I6482" i="3"/>
  <c r="I5055" i="3"/>
  <c r="I5932" i="3"/>
  <c r="I6262" i="3"/>
  <c r="I5929" i="3"/>
  <c r="I2978" i="3"/>
  <c r="I4897" i="3"/>
  <c r="I4408" i="3"/>
  <c r="I3428" i="3"/>
  <c r="I5340" i="3"/>
  <c r="I4349" i="3"/>
  <c r="I5229" i="3"/>
  <c r="I4694" i="3"/>
  <c r="I4256" i="3"/>
  <c r="I7146" i="3"/>
  <c r="I8012" i="3"/>
  <c r="I6089" i="3"/>
  <c r="I7867" i="3"/>
  <c r="I6692" i="3"/>
  <c r="I7968" i="3"/>
  <c r="I5414" i="3"/>
  <c r="I4552" i="3"/>
  <c r="I4935" i="3"/>
  <c r="I6354" i="3"/>
  <c r="I2563" i="3"/>
  <c r="I4782" i="3"/>
  <c r="I3800" i="3"/>
  <c r="I8015" i="3"/>
  <c r="I8280" i="3"/>
  <c r="I7712" i="3"/>
  <c r="I2051" i="3"/>
  <c r="I2866" i="3"/>
  <c r="I4020" i="3"/>
  <c r="I4253" i="3"/>
  <c r="I6866" i="3"/>
  <c r="I6037" i="3"/>
  <c r="I8462" i="3"/>
  <c r="I7219" i="3"/>
  <c r="I6795" i="3"/>
  <c r="I3577" i="3"/>
  <c r="I7506" i="3"/>
  <c r="I7624" i="3"/>
  <c r="I7534" i="3"/>
  <c r="I7588" i="3"/>
  <c r="I8660" i="3"/>
  <c r="I7486" i="3"/>
  <c r="I5764" i="3"/>
  <c r="I6787" i="3"/>
  <c r="I6689" i="3"/>
  <c r="I5980" i="3"/>
  <c r="I4622" i="3"/>
  <c r="I5670" i="3"/>
  <c r="I4764" i="3"/>
  <c r="I3714" i="3"/>
  <c r="I5713" i="3"/>
  <c r="I5034" i="3"/>
  <c r="I6038" i="3"/>
  <c r="I4435" i="3"/>
  <c r="I4801" i="3"/>
  <c r="I7042" i="3"/>
  <c r="I8315" i="3"/>
  <c r="I7566" i="3"/>
  <c r="I8064" i="3"/>
  <c r="I7363" i="3"/>
  <c r="I8237" i="3"/>
  <c r="I6930" i="3"/>
  <c r="I5124" i="3"/>
  <c r="I5399" i="3"/>
  <c r="I7189" i="3"/>
  <c r="I4008" i="3"/>
  <c r="I4754" i="3"/>
  <c r="I4867" i="3"/>
  <c r="I8426" i="3"/>
  <c r="I8477" i="3"/>
  <c r="I7769" i="3"/>
  <c r="I2573" i="3"/>
  <c r="I3307" i="3"/>
  <c r="I4892" i="3"/>
  <c r="I4677" i="3"/>
  <c r="I6653" i="3"/>
  <c r="I6007" i="3"/>
  <c r="I8534" i="3"/>
  <c r="I7415" i="3"/>
  <c r="I7439" i="3"/>
  <c r="I3576" i="3"/>
  <c r="I7603" i="3"/>
  <c r="I7587" i="3"/>
  <c r="I7002" i="3"/>
  <c r="I7307" i="3"/>
  <c r="I8345" i="3"/>
  <c r="I7079" i="3"/>
  <c r="I4858" i="3"/>
  <c r="I6276" i="3"/>
  <c r="I6508" i="3"/>
  <c r="I5615" i="3"/>
  <c r="I2898" i="3"/>
  <c r="I5374" i="3"/>
  <c r="I4540" i="3"/>
  <c r="I3643" i="3"/>
  <c r="I5160" i="3"/>
  <c r="I4471" i="3"/>
  <c r="I4988" i="3"/>
  <c r="I4172" i="3"/>
  <c r="I3999" i="3"/>
  <c r="I7054" i="3"/>
  <c r="I8039" i="3"/>
  <c r="I5708" i="3"/>
  <c r="I7871" i="3"/>
  <c r="I6201" i="3"/>
  <c r="I8316" i="3"/>
  <c r="I5011" i="3"/>
  <c r="I4391" i="3"/>
  <c r="I5499" i="3"/>
  <c r="I7087" i="3"/>
  <c r="I2640" i="3"/>
  <c r="I3826" i="3"/>
  <c r="I3430" i="3"/>
  <c r="I8026" i="3"/>
  <c r="I8290" i="3"/>
  <c r="I7711" i="3"/>
  <c r="I1612" i="3"/>
  <c r="I2657" i="3"/>
  <c r="I3645" i="3"/>
  <c r="I3968" i="3"/>
  <c r="I6325" i="3"/>
  <c r="I5682" i="3"/>
  <c r="I8357" i="3"/>
  <c r="I6924" i="3"/>
  <c r="I6592" i="3"/>
  <c r="I3227" i="3"/>
  <c r="I7150" i="3"/>
  <c r="I7554" i="3"/>
  <c r="I7266" i="3"/>
  <c r="I7638" i="3"/>
  <c r="I8787" i="3"/>
  <c r="I7152" i="3"/>
  <c r="I5729" i="3"/>
  <c r="I6334" i="3"/>
  <c r="I6388" i="3"/>
  <c r="I5801" i="3"/>
  <c r="I4974" i="3"/>
  <c r="I5690" i="3"/>
  <c r="I4396" i="3"/>
  <c r="I3819" i="3"/>
  <c r="I5129" i="3"/>
  <c r="I4515" i="3"/>
  <c r="I6095" i="3"/>
  <c r="I5343" i="3"/>
  <c r="I4985" i="3"/>
  <c r="I7619" i="3"/>
  <c r="I8278" i="3"/>
  <c r="I7697" i="3"/>
  <c r="I7935" i="3"/>
  <c r="I7359" i="3"/>
  <c r="I8255" i="3"/>
  <c r="I6247" i="3"/>
  <c r="I4443" i="3"/>
  <c r="I5067" i="3"/>
  <c r="I7596" i="3"/>
  <c r="I4033" i="3"/>
  <c r="I4721" i="3"/>
  <c r="I4778" i="3"/>
  <c r="I8253" i="3"/>
  <c r="I8442" i="3"/>
  <c r="I7924" i="3"/>
  <c r="I2435" i="3"/>
  <c r="I3700" i="3"/>
  <c r="I4821" i="3"/>
  <c r="I4401" i="3"/>
  <c r="I6750" i="3"/>
  <c r="I5982" i="3"/>
  <c r="I8427" i="3"/>
  <c r="I7420" i="3"/>
  <c r="I7302" i="3"/>
  <c r="I3728" i="3"/>
  <c r="I7482" i="3"/>
  <c r="I7372" i="3"/>
  <c r="I6841" i="3"/>
  <c r="I7030" i="3"/>
  <c r="I8698" i="3"/>
  <c r="I6515" i="3"/>
  <c r="I5183" i="3"/>
  <c r="I6244" i="3"/>
  <c r="I6590" i="3"/>
  <c r="I5884" i="3"/>
  <c r="I2873" i="3"/>
  <c r="I4995" i="3"/>
  <c r="I4329" i="3"/>
  <c r="I3452" i="3"/>
  <c r="I4846" i="3"/>
  <c r="I4258" i="3"/>
  <c r="I5240" i="3"/>
  <c r="I4109" i="3"/>
  <c r="I3900" i="3"/>
  <c r="I5859" i="3"/>
  <c r="I8119" i="3"/>
  <c r="I6206" i="3"/>
  <c r="I7751" i="3"/>
  <c r="I6916" i="3"/>
  <c r="I7897" i="3"/>
  <c r="I4866" i="3"/>
  <c r="I4207" i="3"/>
  <c r="I4916" i="3"/>
  <c r="I6074" i="3"/>
  <c r="I2855" i="3"/>
  <c r="I4000" i="3"/>
  <c r="I3749" i="3"/>
  <c r="I8121" i="3"/>
  <c r="I8372" i="3"/>
  <c r="I7768" i="3"/>
  <c r="I1908" i="3"/>
  <c r="I2286" i="3"/>
  <c r="I4001" i="3"/>
  <c r="I3871" i="3"/>
  <c r="I6577" i="3"/>
  <c r="I5538" i="3"/>
  <c r="I8428" i="3"/>
  <c r="I7162" i="3"/>
  <c r="I6723" i="3"/>
  <c r="I3371" i="3"/>
  <c r="I7214" i="3"/>
  <c r="I7594" i="3"/>
  <c r="I7533" i="3"/>
  <c r="I7627" i="3"/>
  <c r="I8700" i="3"/>
  <c r="I7257" i="3"/>
  <c r="I5937" i="3"/>
  <c r="I6397" i="3"/>
  <c r="I6944" i="3"/>
  <c r="I6250" i="3"/>
  <c r="I5199" i="3"/>
  <c r="I6286" i="3"/>
  <c r="I4340" i="3"/>
  <c r="I4171" i="3"/>
  <c r="I5120" i="3"/>
  <c r="I4990" i="3"/>
  <c r="I5511" i="3"/>
  <c r="I4905" i="3"/>
  <c r="I5220" i="3"/>
  <c r="I7280" i="3"/>
  <c r="I8322" i="3"/>
  <c r="I7469" i="3"/>
  <c r="I8100" i="3"/>
  <c r="I7417" i="3"/>
  <c r="I8258" i="3"/>
  <c r="I6673" i="3"/>
  <c r="I4353" i="3"/>
  <c r="I5390" i="3"/>
  <c r="I7278" i="3"/>
  <c r="I3786" i="3"/>
  <c r="I6145" i="3"/>
  <c r="I4958" i="3"/>
  <c r="I8179" i="3"/>
  <c r="I8522" i="3"/>
  <c r="I7758" i="3"/>
  <c r="I2590" i="3"/>
  <c r="I3394" i="3"/>
  <c r="I5015" i="3"/>
  <c r="I4566" i="3"/>
  <c r="I6859" i="3"/>
  <c r="I5261" i="3"/>
  <c r="I8355" i="3"/>
  <c r="I7360" i="3"/>
  <c r="I7325" i="3"/>
  <c r="I4276" i="3"/>
  <c r="I7487" i="3"/>
  <c r="I7500" i="3"/>
  <c r="I7117" i="3"/>
  <c r="I7465" i="3"/>
  <c r="I8545" i="3"/>
  <c r="I7130" i="3"/>
  <c r="I4997" i="3"/>
  <c r="I6198" i="3"/>
  <c r="I6800" i="3"/>
  <c r="I6463" i="3"/>
  <c r="I3233" i="3"/>
  <c r="I5094" i="3"/>
  <c r="I4548" i="3"/>
  <c r="I3857" i="3"/>
  <c r="I5123" i="3"/>
  <c r="I4457" i="3"/>
  <c r="I5262" i="3"/>
  <c r="I4374" i="3"/>
  <c r="I4261" i="3"/>
  <c r="I6410" i="3"/>
  <c r="I8144" i="3"/>
  <c r="I6432" i="3"/>
  <c r="I7819" i="3"/>
  <c r="I6719" i="3"/>
  <c r="I8050" i="3"/>
  <c r="I6179" i="3"/>
  <c r="I4373" i="3"/>
  <c r="I5173" i="3"/>
  <c r="I6458" i="3"/>
  <c r="I2500" i="3"/>
  <c r="I4200" i="3"/>
  <c r="I4273" i="3"/>
  <c r="I8123" i="3"/>
  <c r="I8493" i="3"/>
  <c r="I7730" i="3"/>
  <c r="I2083" i="3"/>
  <c r="I2841" i="3"/>
  <c r="I4317" i="3"/>
  <c r="I4235" i="3"/>
  <c r="I6594" i="3"/>
  <c r="I5500" i="3"/>
  <c r="I8418" i="3"/>
  <c r="I7320" i="3"/>
  <c r="I6336" i="3"/>
  <c r="I3525" i="3"/>
  <c r="I7357" i="3"/>
  <c r="I7538" i="3"/>
  <c r="I7777" i="3"/>
  <c r="I7466" i="3"/>
  <c r="I8551" i="3"/>
  <c r="I7424" i="3"/>
  <c r="I6018" i="3"/>
  <c r="I6946" i="3"/>
  <c r="I6881" i="3"/>
  <c r="I6242" i="3"/>
  <c r="I5468" i="3"/>
  <c r="I6287" i="3"/>
  <c r="I4902" i="3"/>
  <c r="I4654" i="3"/>
  <c r="I5487" i="3"/>
  <c r="I5247" i="3"/>
  <c r="I6033" i="3"/>
  <c r="I5273" i="3"/>
  <c r="I6170" i="3"/>
  <c r="I7936" i="3"/>
  <c r="I8443" i="3"/>
  <c r="I7925" i="3"/>
  <c r="I8079" i="3"/>
  <c r="I7236" i="3"/>
  <c r="I7975" i="3"/>
  <c r="I6181" i="3"/>
  <c r="I5053" i="3"/>
  <c r="I5521" i="3"/>
  <c r="I7547" i="3"/>
  <c r="I4879" i="3"/>
  <c r="I5014" i="3"/>
  <c r="I5611" i="3"/>
  <c r="I8254" i="3"/>
  <c r="I8564" i="3"/>
  <c r="I7821" i="3"/>
  <c r="I3088" i="3"/>
  <c r="I3599" i="3"/>
  <c r="I4943" i="3"/>
  <c r="I4915" i="3"/>
  <c r="I6931" i="3"/>
  <c r="I5735" i="3"/>
  <c r="I8377" i="3"/>
  <c r="I7224" i="3"/>
  <c r="I7096" i="3"/>
  <c r="I4380" i="3"/>
  <c r="I7557" i="3"/>
  <c r="I7518" i="3"/>
  <c r="I6875" i="3"/>
  <c r="I6973" i="3"/>
  <c r="I8532" i="3"/>
  <c r="I6929" i="3"/>
  <c r="I5111" i="3"/>
  <c r="I5898" i="3"/>
  <c r="I6365" i="3"/>
  <c r="I5972" i="3"/>
  <c r="I3105" i="3"/>
  <c r="I4748" i="3"/>
  <c r="I4371" i="3"/>
  <c r="I3432" i="3"/>
  <c r="I5221" i="3"/>
  <c r="I4719" i="3"/>
  <c r="I5433" i="3"/>
  <c r="I4119" i="3"/>
  <c r="I3321" i="3"/>
  <c r="I6156" i="3"/>
  <c r="I7948" i="3"/>
  <c r="I5882" i="3"/>
  <c r="I7636" i="3"/>
  <c r="I6493" i="3"/>
  <c r="I7906" i="3"/>
  <c r="I5101" i="3"/>
  <c r="I3847" i="3"/>
  <c r="I5128" i="3"/>
  <c r="I5774" i="3"/>
  <c r="I2254" i="3"/>
  <c r="I4248" i="3"/>
  <c r="I4089" i="3"/>
  <c r="I8250" i="3"/>
  <c r="I8302" i="3"/>
  <c r="I7693" i="3"/>
  <c r="I2203" i="3"/>
  <c r="I2671" i="3"/>
  <c r="I3447" i="3"/>
  <c r="I3883" i="3"/>
  <c r="I6221" i="3"/>
  <c r="I5760" i="3"/>
  <c r="I8364" i="3"/>
  <c r="I7388" i="3"/>
  <c r="I7018" i="3"/>
  <c r="I3333" i="3"/>
  <c r="I7171" i="3"/>
  <c r="I7664" i="3"/>
  <c r="I7545" i="3"/>
  <c r="I7632" i="3"/>
  <c r="I8622" i="3"/>
  <c r="I7330" i="3"/>
  <c r="I5866" i="3"/>
  <c r="I6377" i="3"/>
  <c r="I6739" i="3"/>
  <c r="I6328" i="3"/>
  <c r="I5739" i="3"/>
  <c r="I6256" i="3"/>
  <c r="I4637" i="3"/>
  <c r="I4067" i="3"/>
  <c r="I4938" i="3"/>
  <c r="I4992" i="3"/>
  <c r="I5746" i="3"/>
  <c r="I4920" i="3"/>
  <c r="I5027" i="3"/>
  <c r="I7192" i="3"/>
  <c r="I8458" i="3"/>
  <c r="I8232" i="3"/>
  <c r="I8076" i="3"/>
  <c r="I7292" i="3"/>
  <c r="I8331" i="3"/>
  <c r="I6990" i="3"/>
  <c r="I4525" i="3"/>
  <c r="I4816" i="3"/>
  <c r="I8067" i="3"/>
  <c r="I4270" i="3"/>
  <c r="I5155" i="3"/>
  <c r="I5065" i="3"/>
  <c r="I8231" i="3"/>
  <c r="I8568" i="3"/>
  <c r="I7865" i="3"/>
  <c r="I2831" i="3"/>
  <c r="I3071" i="3"/>
  <c r="I4482" i="3"/>
  <c r="I5145" i="3"/>
  <c r="I6887" i="3"/>
  <c r="I5381" i="3"/>
  <c r="I8265" i="3"/>
  <c r="I7155" i="3"/>
  <c r="I6581" i="3"/>
  <c r="I3709" i="3"/>
  <c r="I7351" i="3"/>
  <c r="I7477" i="3"/>
  <c r="I6947" i="3"/>
  <c r="I7076" i="3"/>
  <c r="I8504" i="3"/>
  <c r="I6553" i="3"/>
  <c r="I5056" i="3"/>
  <c r="I5905" i="3"/>
  <c r="I6182" i="3"/>
  <c r="I5378" i="3"/>
  <c r="I2899" i="3"/>
  <c r="I5010" i="3"/>
  <c r="I4473" i="3"/>
  <c r="I3332" i="3"/>
  <c r="I4946" i="3"/>
  <c r="I4301" i="3"/>
  <c r="I4989" i="3"/>
  <c r="I3961" i="3"/>
  <c r="I3706" i="3"/>
  <c r="I6761" i="3"/>
  <c r="I7889" i="3"/>
  <c r="I5663" i="3"/>
  <c r="I7806" i="3"/>
  <c r="I6491" i="3"/>
  <c r="I8080" i="3"/>
  <c r="I4837" i="3"/>
  <c r="I3911" i="3"/>
  <c r="I4466" i="3"/>
  <c r="I5893" i="3"/>
  <c r="I2258" i="3"/>
  <c r="I3581" i="3"/>
  <c r="I3287" i="3"/>
  <c r="I8088" i="3"/>
  <c r="I8174" i="3"/>
  <c r="I7625" i="3"/>
  <c r="I1434" i="3"/>
  <c r="I2420" i="3"/>
  <c r="I3403" i="3"/>
  <c r="I3594" i="3"/>
  <c r="I6749" i="3"/>
  <c r="I5154" i="3"/>
  <c r="I8346" i="3"/>
  <c r="I6342" i="3"/>
  <c r="I6120" i="3"/>
  <c r="I2959" i="3"/>
  <c r="I7478" i="3"/>
  <c r="I7451" i="3"/>
  <c r="I7503" i="3"/>
  <c r="I7614" i="3"/>
  <c r="I8730" i="3"/>
  <c r="I6991" i="3"/>
  <c r="I5996" i="3"/>
  <c r="I6167" i="3"/>
  <c r="I6442" i="3"/>
  <c r="I6195" i="3"/>
  <c r="I5770" i="3"/>
  <c r="I6419" i="3"/>
  <c r="I4350" i="3"/>
  <c r="I4236" i="3"/>
  <c r="I4791" i="3"/>
  <c r="I4991" i="3"/>
  <c r="I5755" i="3"/>
  <c r="I5156" i="3"/>
  <c r="I5617" i="3"/>
  <c r="I7681" i="3"/>
  <c r="I8439" i="3"/>
  <c r="I8102" i="3"/>
  <c r="I8246" i="3"/>
  <c r="I7490" i="3"/>
  <c r="I8041" i="3"/>
  <c r="I6039" i="3"/>
  <c r="I4531" i="3"/>
  <c r="I4978" i="3"/>
  <c r="I7514" i="3"/>
  <c r="I4144" i="3"/>
  <c r="I5469" i="3"/>
  <c r="I4940" i="3"/>
  <c r="I8475" i="3"/>
  <c r="I8415" i="3"/>
  <c r="I7848" i="3"/>
  <c r="I2768" i="3"/>
  <c r="I2803" i="3"/>
  <c r="I4901" i="3"/>
  <c r="I4554" i="3"/>
  <c r="I7047" i="3"/>
  <c r="I4906" i="3"/>
  <c r="I8486" i="3"/>
  <c r="I6506" i="3"/>
  <c r="I7344" i="3"/>
  <c r="I3788" i="3"/>
  <c r="I6889" i="3"/>
  <c r="I7389" i="3"/>
  <c r="I7035" i="3"/>
  <c r="I7094" i="3"/>
  <c r="I8507" i="3"/>
  <c r="I6468" i="3"/>
  <c r="I4956" i="3"/>
  <c r="I6185" i="3"/>
  <c r="I6308" i="3"/>
  <c r="I5627" i="3"/>
  <c r="I3004" i="3"/>
  <c r="I4804" i="3"/>
  <c r="I4501" i="3"/>
  <c r="I3454" i="3"/>
  <c r="I5189" i="3"/>
  <c r="I4427" i="3"/>
  <c r="I5178" i="3"/>
  <c r="I4384" i="3"/>
  <c r="I4444" i="3"/>
  <c r="I6530" i="3"/>
  <c r="I8032" i="3"/>
  <c r="I5648" i="3"/>
  <c r="I7938" i="3"/>
  <c r="I6864" i="3"/>
  <c r="I7888" i="3"/>
  <c r="I4908" i="3"/>
  <c r="I4222" i="3"/>
  <c r="I5013" i="3"/>
  <c r="I6305" i="3"/>
  <c r="I2173" i="3"/>
  <c r="I4359" i="3"/>
  <c r="I3324" i="3"/>
  <c r="I7866" i="3"/>
  <c r="I8404" i="3"/>
  <c r="I7703" i="3"/>
  <c r="I1344" i="3"/>
  <c r="I2606" i="3"/>
  <c r="I3952" i="3"/>
  <c r="I4117" i="3"/>
  <c r="I6788" i="3"/>
  <c r="I5800" i="3"/>
  <c r="I8194" i="3"/>
  <c r="I7113" i="3"/>
  <c r="I6300" i="3"/>
  <c r="I3147" i="3"/>
  <c r="I7274" i="3"/>
  <c r="I7473" i="3"/>
  <c r="I7671" i="3"/>
  <c r="I7738" i="3"/>
  <c r="I8818" i="3"/>
  <c r="I6968" i="3"/>
  <c r="I5834" i="3"/>
  <c r="I6077" i="3"/>
  <c r="I6236" i="3"/>
  <c r="I6049" i="3"/>
  <c r="I6767" i="3"/>
  <c r="I6679" i="3"/>
  <c r="I4403" i="3"/>
  <c r="I4629" i="3"/>
  <c r="I4814" i="3"/>
  <c r="I5379" i="3"/>
  <c r="I5632" i="3"/>
  <c r="I5634" i="3"/>
  <c r="I5987" i="3"/>
  <c r="I6900" i="3"/>
  <c r="I8495" i="3"/>
  <c r="I8330" i="3"/>
  <c r="I8132" i="3"/>
  <c r="I7276" i="3"/>
  <c r="I8304" i="3"/>
  <c r="I7135" i="3"/>
  <c r="I4840" i="3"/>
  <c r="I5170" i="3"/>
  <c r="I7737" i="3"/>
  <c r="I4823" i="3"/>
  <c r="I5364" i="3"/>
  <c r="I6261" i="3"/>
  <c r="I8193" i="3"/>
  <c r="I8509" i="3"/>
  <c r="I7893" i="3"/>
  <c r="I3051" i="3"/>
  <c r="I3549" i="3"/>
  <c r="I5230" i="3"/>
  <c r="I5139" i="3"/>
  <c r="I7006" i="3"/>
  <c r="I5346" i="3"/>
  <c r="I8541" i="3"/>
  <c r="I6833" i="3"/>
  <c r="I6637" i="3"/>
  <c r="I4397" i="3"/>
  <c r="I7446" i="3"/>
  <c r="I7057" i="3"/>
  <c r="I6751" i="3"/>
  <c r="I7225" i="3"/>
  <c r="I8548" i="3"/>
  <c r="I6638" i="3"/>
  <c r="I4960" i="3"/>
  <c r="I5554" i="3"/>
  <c r="I6809" i="3"/>
  <c r="I5795" i="3"/>
  <c r="I3146" i="3"/>
  <c r="I4803" i="3"/>
  <c r="I4538" i="3"/>
  <c r="I3170" i="3"/>
  <c r="I5216" i="3"/>
  <c r="I4780" i="3"/>
  <c r="I5289" i="3"/>
  <c r="I4196" i="3"/>
  <c r="I4267" i="3"/>
  <c r="I6417" i="3"/>
  <c r="I8056" i="3"/>
  <c r="I5923" i="3"/>
  <c r="I7995" i="3"/>
  <c r="I6380" i="3"/>
  <c r="I8108" i="3"/>
  <c r="I5040" i="3"/>
  <c r="I4260" i="3"/>
  <c r="I4808" i="3"/>
  <c r="I6648" i="3"/>
  <c r="I1914" i="3"/>
  <c r="I3698" i="3"/>
  <c r="I3676" i="3"/>
  <c r="I8034" i="3"/>
  <c r="I8256" i="3"/>
  <c r="I7680" i="3"/>
  <c r="I1372" i="3"/>
  <c r="I2580" i="3"/>
  <c r="I3972" i="3"/>
  <c r="I3927" i="3"/>
  <c r="I6527" i="3"/>
  <c r="I4993" i="3"/>
  <c r="I8236" i="3"/>
  <c r="I6560" i="3"/>
  <c r="I6779" i="3"/>
  <c r="I2997" i="3"/>
  <c r="I7361" i="3"/>
  <c r="I7674" i="3"/>
  <c r="I7775" i="3"/>
  <c r="I7982" i="3"/>
  <c r="I8742" i="3"/>
  <c r="I7188" i="3"/>
  <c r="I6152" i="3"/>
  <c r="I6696" i="3"/>
  <c r="I7153" i="3"/>
  <c r="I6573" i="3"/>
  <c r="I6575" i="3"/>
  <c r="I6799" i="3"/>
  <c r="I4560" i="3"/>
  <c r="I4768" i="3"/>
  <c r="I4971" i="3"/>
  <c r="I5400" i="3"/>
  <c r="I6278" i="3"/>
  <c r="I5402" i="3"/>
  <c r="I5573" i="3"/>
  <c r="I6941" i="3"/>
  <c r="I8349" i="3"/>
  <c r="I8422" i="3"/>
  <c r="I8074" i="3"/>
  <c r="I7673" i="3"/>
  <c r="I8198" i="3"/>
  <c r="I7142" i="3"/>
  <c r="I5360" i="3"/>
  <c r="I5962" i="3"/>
  <c r="I7872" i="3"/>
  <c r="I4824" i="3"/>
  <c r="I5629" i="3"/>
  <c r="I5614" i="3"/>
  <c r="I8547" i="3"/>
  <c r="I8652" i="3"/>
  <c r="I8025" i="3"/>
  <c r="I3402" i="3"/>
  <c r="I3865" i="3"/>
  <c r="I4789" i="3"/>
  <c r="I5171" i="3"/>
  <c r="I6963" i="3"/>
  <c r="I5125" i="3"/>
  <c r="I8379" i="3"/>
  <c r="I6922" i="3"/>
  <c r="I7443" i="3"/>
  <c r="I4521" i="3"/>
  <c r="I7216" i="3"/>
  <c r="I7272" i="3"/>
  <c r="I6932" i="3"/>
  <c r="I7262" i="3"/>
  <c r="I8549" i="3"/>
  <c r="I6840" i="3"/>
  <c r="I4925" i="3"/>
  <c r="I6106" i="3"/>
  <c r="I6626" i="3"/>
  <c r="I5941" i="3"/>
  <c r="I2937" i="3"/>
  <c r="I5001" i="3"/>
  <c r="I4626" i="3"/>
  <c r="I3667" i="3"/>
  <c r="I5473" i="3"/>
  <c r="I4678" i="3"/>
  <c r="I5335" i="3"/>
  <c r="I4166" i="3"/>
  <c r="I4266" i="3"/>
  <c r="I6774" i="3"/>
  <c r="I7902" i="3"/>
  <c r="I6065" i="3"/>
  <c r="I7923" i="3"/>
  <c r="I6928" i="3"/>
  <c r="I8084" i="3"/>
  <c r="I4146" i="3"/>
  <c r="I4385" i="3"/>
  <c r="I5342" i="3"/>
  <c r="I6025" i="3"/>
  <c r="I2199" i="3"/>
  <c r="I4386" i="3"/>
  <c r="I2817" i="3"/>
  <c r="I8214" i="3"/>
  <c r="I8584" i="3"/>
  <c r="I7643" i="3"/>
  <c r="I1608" i="3"/>
  <c r="I2672" i="3"/>
  <c r="I3860" i="3"/>
  <c r="I4192" i="3"/>
  <c r="I6630" i="3"/>
  <c r="I5140" i="3"/>
  <c r="I8399" i="3"/>
  <c r="I6934" i="3"/>
  <c r="I6341" i="3"/>
  <c r="I3101" i="3"/>
  <c r="I7260" i="3"/>
  <c r="I7713" i="3"/>
  <c r="I7717" i="3"/>
  <c r="I7561" i="3"/>
  <c r="I8931" i="3"/>
  <c r="I7353" i="3"/>
  <c r="I6504" i="3"/>
  <c r="I6374" i="3"/>
  <c r="I6837" i="3"/>
  <c r="I6173" i="3"/>
  <c r="I6312" i="3"/>
  <c r="I6675" i="3"/>
  <c r="I4884" i="3"/>
  <c r="I5254" i="3"/>
  <c r="I5075" i="3"/>
  <c r="I5936" i="3"/>
  <c r="I5835" i="3"/>
  <c r="I5871" i="3"/>
  <c r="I6008" i="3"/>
  <c r="I7508" i="3"/>
  <c r="I8497" i="3"/>
  <c r="I8483" i="3"/>
  <c r="I8368" i="3"/>
  <c r="I7702" i="3"/>
  <c r="I8481" i="3"/>
  <c r="I7630" i="3"/>
  <c r="I5552" i="3"/>
  <c r="I5837" i="3"/>
  <c r="I7685" i="3"/>
  <c r="I5168" i="3"/>
  <c r="I5858" i="3"/>
  <c r="I6115" i="3"/>
  <c r="I8243" i="3"/>
  <c r="I8654" i="3"/>
  <c r="I8057" i="3"/>
  <c r="I3608" i="3"/>
  <c r="I3732" i="3"/>
  <c r="I5819" i="3"/>
  <c r="I5426" i="3"/>
  <c r="I7084" i="3"/>
  <c r="I6030" i="3"/>
  <c r="I8563" i="3"/>
  <c r="I7201" i="3"/>
  <c r="I7399" i="3"/>
  <c r="I4562" i="3"/>
  <c r="I7293" i="3"/>
  <c r="I7517" i="3"/>
  <c r="I6827" i="3"/>
  <c r="I6811" i="3"/>
  <c r="I8668" i="3"/>
  <c r="I6727" i="3"/>
  <c r="I5057" i="3"/>
  <c r="I6381" i="3"/>
  <c r="I6332" i="3"/>
  <c r="I5491" i="3"/>
  <c r="I2644" i="3"/>
  <c r="I4633" i="3"/>
  <c r="I3804" i="3"/>
  <c r="I3297" i="3"/>
  <c r="I4886" i="3"/>
  <c r="I4291" i="3"/>
  <c r="I4898" i="3"/>
  <c r="I3606" i="3"/>
  <c r="I4014" i="3"/>
  <c r="I6829" i="3"/>
  <c r="I7886" i="3"/>
  <c r="I5979" i="3"/>
  <c r="I7852" i="3"/>
  <c r="I6330" i="3"/>
  <c r="I7857" i="3"/>
  <c r="I5245" i="3"/>
  <c r="I3971" i="3"/>
  <c r="I4695" i="3"/>
  <c r="I5684" i="3"/>
  <c r="I1603" i="3"/>
  <c r="I3957" i="3"/>
  <c r="I3291" i="3"/>
  <c r="I8063" i="3"/>
  <c r="I8402" i="3"/>
  <c r="I7600" i="3"/>
  <c r="I1444" i="3"/>
  <c r="I1943" i="3"/>
  <c r="I3446" i="3"/>
  <c r="I3964" i="3"/>
  <c r="I6375" i="3"/>
  <c r="I5264" i="3"/>
  <c r="I8248" i="3"/>
  <c r="I6847" i="3"/>
  <c r="I6002" i="3"/>
  <c r="I2626" i="3"/>
  <c r="I7352" i="3"/>
  <c r="I7535" i="3"/>
  <c r="I7905" i="3"/>
  <c r="I7723" i="3"/>
  <c r="I9001" i="3"/>
  <c r="I7119" i="3"/>
  <c r="I6087" i="3"/>
  <c r="I6500" i="3"/>
  <c r="I6709" i="3"/>
  <c r="I6421" i="3"/>
  <c r="I6699" i="3"/>
  <c r="I6959" i="3"/>
  <c r="I4599" i="3"/>
  <c r="I4736" i="3"/>
  <c r="I5136" i="3"/>
  <c r="I5964" i="3"/>
  <c r="I5687" i="3"/>
  <c r="I5771" i="3"/>
  <c r="I5822" i="3"/>
  <c r="I7230" i="3"/>
  <c r="I8520" i="3"/>
  <c r="I8620" i="3"/>
  <c r="I8301" i="3"/>
  <c r="I7749" i="3"/>
  <c r="I8453" i="3"/>
  <c r="I6843" i="3"/>
  <c r="I5087" i="3"/>
  <c r="I5461" i="3"/>
  <c r="I7744" i="3"/>
  <c r="I5446" i="3"/>
  <c r="I6216" i="3"/>
  <c r="I5828" i="3"/>
  <c r="I8543" i="3"/>
  <c r="I8337" i="3"/>
  <c r="I8035" i="3"/>
  <c r="I4233" i="3"/>
  <c r="I3938" i="3"/>
  <c r="I5278" i="3"/>
  <c r="I5574" i="3"/>
  <c r="I7195" i="3"/>
  <c r="I5389" i="3"/>
  <c r="I8387" i="3"/>
  <c r="I7368" i="3"/>
  <c r="I6907" i="3"/>
  <c r="I4759" i="3"/>
  <c r="I7149" i="3"/>
  <c r="I7185" i="3"/>
  <c r="I6898" i="3"/>
  <c r="I7289" i="3"/>
  <c r="I8589" i="3"/>
  <c r="I6155" i="3"/>
  <c r="I4683" i="3"/>
  <c r="I5653" i="3"/>
  <c r="I6423" i="3"/>
  <c r="I5130" i="3"/>
  <c r="I2462" i="3"/>
  <c r="I4372" i="3"/>
  <c r="I3888" i="3"/>
  <c r="I3005" i="3"/>
  <c r="I4921" i="3"/>
  <c r="I3876" i="3"/>
  <c r="I5022" i="3"/>
  <c r="I3548" i="3"/>
  <c r="I3263" i="3"/>
  <c r="I5637" i="3"/>
  <c r="I7828" i="3"/>
  <c r="I5350" i="3"/>
  <c r="I7721" i="3"/>
  <c r="I7051" i="3"/>
  <c r="I7810" i="3"/>
  <c r="I3799" i="3"/>
  <c r="I3568" i="3"/>
  <c r="I4327" i="3"/>
  <c r="I6128" i="3"/>
  <c r="I776" i="3"/>
  <c r="I3689" i="3"/>
  <c r="I2763" i="3"/>
  <c r="I8151" i="3"/>
  <c r="I8240" i="3"/>
  <c r="I7492" i="3"/>
  <c r="I884" i="3"/>
  <c r="I1535" i="3"/>
  <c r="I2967" i="3"/>
  <c r="I3069" i="3"/>
  <c r="I6352" i="3"/>
  <c r="I4771" i="3"/>
  <c r="I8219" i="3"/>
  <c r="I6786" i="3"/>
  <c r="I6183" i="3"/>
  <c r="I2318" i="3"/>
  <c r="I7140" i="3"/>
  <c r="I7331" i="3"/>
  <c r="I8007" i="3"/>
  <c r="I7707" i="3"/>
  <c r="I8887" i="3"/>
  <c r="I6479" i="3"/>
  <c r="I5956" i="3"/>
  <c r="I6466" i="3"/>
  <c r="I6705" i="3"/>
  <c r="I5507" i="3"/>
  <c r="I6711" i="3"/>
  <c r="I5846" i="3"/>
  <c r="I4440" i="3"/>
  <c r="I5071" i="3"/>
  <c r="I4942" i="3"/>
  <c r="I5324" i="3"/>
  <c r="I5781" i="3"/>
  <c r="I5991" i="3"/>
  <c r="I5638" i="3"/>
  <c r="I6636" i="3"/>
  <c r="I8514" i="3"/>
  <c r="I8574" i="3"/>
  <c r="I8424" i="3"/>
  <c r="I7522" i="3"/>
  <c r="I8311" i="3"/>
  <c r="I6646" i="3"/>
  <c r="I4619" i="3"/>
  <c r="I4819" i="3"/>
  <c r="I7333" i="3"/>
  <c r="I4734" i="3"/>
  <c r="I5275" i="3"/>
  <c r="I5281" i="3"/>
  <c r="I8348" i="3"/>
  <c r="I8434" i="3"/>
  <c r="I8005" i="3"/>
  <c r="I3784" i="3"/>
  <c r="I3612" i="3"/>
  <c r="I5003" i="3"/>
  <c r="I5293" i="3"/>
  <c r="I6738" i="3"/>
  <c r="I4969" i="3"/>
  <c r="I8437" i="3"/>
  <c r="I6695" i="3"/>
  <c r="I6825" i="3"/>
  <c r="I4311" i="3"/>
  <c r="I7082" i="3"/>
  <c r="I6860" i="3"/>
  <c r="I6877" i="3"/>
  <c r="I7124" i="3"/>
  <c r="I8451" i="3"/>
  <c r="I6654" i="3"/>
  <c r="I5017" i="3"/>
  <c r="I6191" i="3"/>
  <c r="I6072" i="3"/>
  <c r="I5848" i="3"/>
  <c r="I2762" i="3"/>
  <c r="I5096" i="3"/>
  <c r="I4611" i="3"/>
  <c r="I3648" i="3"/>
  <c r="I4848" i="3"/>
  <c r="I4405" i="3"/>
  <c r="I5548" i="3"/>
  <c r="I4221" i="3"/>
  <c r="I3707" i="3"/>
  <c r="I6613" i="3"/>
  <c r="I7913" i="3"/>
  <c r="I6024" i="3"/>
  <c r="I7919" i="3"/>
  <c r="I6814" i="3"/>
  <c r="I8137" i="3"/>
  <c r="I4070" i="3"/>
  <c r="I4188" i="3"/>
  <c r="I4923" i="3"/>
  <c r="I6306" i="3"/>
  <c r="I1856" i="3"/>
  <c r="I3389" i="3"/>
  <c r="I3490" i="3"/>
  <c r="I7989" i="3"/>
  <c r="I8224" i="3"/>
  <c r="I7763" i="3"/>
  <c r="I1514" i="3"/>
  <c r="I1891" i="3"/>
  <c r="I3683" i="3"/>
  <c r="I4356" i="3"/>
  <c r="I6554" i="3"/>
  <c r="I5133" i="3"/>
  <c r="I8133" i="3"/>
  <c r="I7128" i="3"/>
  <c r="I6271" i="3"/>
  <c r="I2894" i="3"/>
  <c r="I7023" i="3"/>
  <c r="I7516" i="3"/>
  <c r="I8211" i="3"/>
  <c r="I7694" i="3"/>
  <c r="I8859" i="3"/>
  <c r="I7100" i="3"/>
  <c r="I6266" i="3"/>
  <c r="I6607" i="3"/>
  <c r="I7227" i="3"/>
  <c r="I6268" i="3"/>
  <c r="I7309" i="3"/>
  <c r="I7563" i="3"/>
  <c r="I4681" i="3"/>
  <c r="I5393" i="3"/>
  <c r="I5274" i="3"/>
  <c r="I6073" i="3"/>
  <c r="I6223" i="3"/>
  <c r="I6102" i="3"/>
  <c r="I5435" i="3"/>
  <c r="I7489" i="3"/>
  <c r="I8575" i="3"/>
  <c r="I8752" i="3"/>
  <c r="I8526" i="3"/>
  <c r="I7746" i="3"/>
  <c r="I8325" i="3"/>
  <c r="I8065" i="3"/>
  <c r="I5429" i="3"/>
  <c r="I5693" i="3"/>
  <c r="I7386" i="3"/>
  <c r="I5321" i="3"/>
  <c r="I6209" i="3"/>
  <c r="I5639" i="3"/>
  <c r="I8456" i="3"/>
  <c r="I8524" i="3"/>
  <c r="I8103" i="3"/>
  <c r="I4578" i="3"/>
  <c r="I4726" i="3"/>
  <c r="I5308" i="3"/>
  <c r="I5443" i="3"/>
  <c r="I7291" i="3"/>
  <c r="I5703" i="3"/>
  <c r="I8390" i="3"/>
  <c r="I7186" i="3"/>
  <c r="I6971" i="3"/>
  <c r="I5599" i="3"/>
  <c r="I7391" i="3"/>
  <c r="I7200" i="3"/>
  <c r="I7358" i="3"/>
  <c r="I6824" i="3"/>
  <c r="I8431" i="3"/>
  <c r="I6598" i="3"/>
  <c r="I4704" i="3"/>
  <c r="I5931" i="3"/>
  <c r="I6503" i="3"/>
  <c r="I5530" i="3"/>
  <c r="I2896" i="3"/>
  <c r="I4864" i="3"/>
  <c r="I4389" i="3"/>
  <c r="I3363" i="3"/>
  <c r="I4963" i="3"/>
  <c r="I4567" i="3"/>
  <c r="I4876" i="3"/>
  <c r="I3775" i="3"/>
  <c r="I3737" i="3"/>
  <c r="I7095" i="3"/>
  <c r="I7971" i="3"/>
  <c r="I5887" i="3"/>
  <c r="I7875" i="3"/>
  <c r="I6511" i="3"/>
  <c r="I8124" i="3"/>
  <c r="I5344" i="3"/>
  <c r="I4064" i="3"/>
  <c r="I4741" i="3"/>
  <c r="I5320" i="3"/>
  <c r="I1784" i="3"/>
  <c r="I4121" i="3"/>
  <c r="I3305" i="3"/>
  <c r="I7986" i="3"/>
  <c r="I8178" i="3"/>
  <c r="I7750" i="3"/>
  <c r="I1617" i="3"/>
  <c r="I2159" i="3"/>
  <c r="I3368" i="3"/>
  <c r="I4334" i="3"/>
  <c r="I6406" i="3"/>
  <c r="I5039" i="3"/>
  <c r="I8285" i="3"/>
  <c r="I6734" i="3"/>
  <c r="I5823" i="3"/>
  <c r="I2637" i="3"/>
  <c r="I7210" i="3"/>
  <c r="I7520" i="3"/>
  <c r="I7932" i="3"/>
  <c r="I8083" i="3"/>
  <c r="I8927" i="3"/>
  <c r="I7064" i="3"/>
  <c r="I6523" i="3"/>
  <c r="I6838" i="3"/>
  <c r="I7070" i="3"/>
  <c r="I6169" i="3"/>
  <c r="I7259" i="3"/>
  <c r="I7410" i="3"/>
  <c r="I4776" i="3"/>
  <c r="I5233" i="3"/>
  <c r="I5348" i="3"/>
  <c r="I6329" i="3"/>
  <c r="I6224" i="3"/>
  <c r="I5993" i="3"/>
  <c r="I5899" i="3"/>
  <c r="I6382" i="3"/>
  <c r="I8619" i="3"/>
  <c r="I8737" i="3"/>
  <c r="I8670" i="3"/>
  <c r="I7855" i="3"/>
  <c r="I8463" i="3"/>
  <c r="I7341" i="3"/>
  <c r="I5758" i="3"/>
  <c r="I5134" i="3"/>
  <c r="I7669" i="3"/>
  <c r="I6430" i="3"/>
  <c r="I6324" i="3"/>
  <c r="I6184" i="3"/>
  <c r="I8401" i="3"/>
  <c r="I8480" i="3"/>
  <c r="I8202" i="3"/>
  <c r="I4770" i="3"/>
  <c r="I5031" i="3"/>
  <c r="I5897" i="3"/>
  <c r="I5542" i="3"/>
  <c r="I7438" i="3"/>
  <c r="I6055" i="3"/>
  <c r="I8279" i="3"/>
  <c r="I6707" i="3"/>
  <c r="I7498" i="3"/>
  <c r="I5318" i="3"/>
  <c r="I6720" i="3"/>
  <c r="I7374" i="3"/>
  <c r="I7294" i="3"/>
  <c r="I7264" i="3"/>
  <c r="I8516" i="3"/>
  <c r="I6521" i="3"/>
  <c r="I5352" i="3"/>
  <c r="I6098" i="3"/>
  <c r="I6387" i="3"/>
  <c r="I5786" i="3"/>
  <c r="I2642" i="3"/>
  <c r="I4931" i="3"/>
  <c r="I4339" i="3"/>
  <c r="I3300" i="3"/>
  <c r="I4809" i="3"/>
  <c r="I4539" i="3"/>
  <c r="I4699" i="3"/>
  <c r="I3903" i="3"/>
  <c r="I3830" i="3"/>
  <c r="I5994" i="3"/>
  <c r="I7944" i="3"/>
  <c r="I5907" i="3"/>
  <c r="I7883" i="3"/>
  <c r="I6752" i="3"/>
  <c r="I7998" i="3"/>
  <c r="I5590" i="3"/>
  <c r="I3742" i="3"/>
  <c r="I5020" i="3"/>
  <c r="I5726" i="3"/>
  <c r="I1280" i="3"/>
  <c r="I3358" i="3"/>
  <c r="I2944" i="3"/>
  <c r="I8382" i="3"/>
  <c r="I8333" i="3"/>
  <c r="I7719" i="3"/>
  <c r="I1321" i="3"/>
  <c r="I2257" i="3"/>
  <c r="I3664" i="3"/>
  <c r="I3731" i="3"/>
  <c r="I6361" i="3"/>
  <c r="I4996" i="3"/>
  <c r="I8261" i="3"/>
  <c r="I6736" i="3"/>
  <c r="I6249" i="3"/>
  <c r="I2645" i="3"/>
  <c r="I7392" i="3"/>
  <c r="I7450" i="3"/>
  <c r="I8098" i="3"/>
  <c r="I7755" i="3"/>
  <c r="I8870" i="3"/>
  <c r="I7115" i="3"/>
  <c r="I6612" i="3"/>
  <c r="I7231" i="3"/>
  <c r="I7049" i="3"/>
  <c r="I5877" i="3"/>
  <c r="I7574" i="3"/>
  <c r="I7692" i="3"/>
  <c r="I5099" i="3"/>
  <c r="I5524" i="3"/>
  <c r="I4881" i="3"/>
  <c r="I6845" i="3"/>
  <c r="I5915" i="3"/>
  <c r="I6091" i="3"/>
  <c r="I6196" i="3"/>
  <c r="I7256" i="3"/>
  <c r="I8724" i="3"/>
  <c r="I8837" i="3"/>
  <c r="I8731" i="3"/>
  <c r="I7670" i="3"/>
  <c r="I8369" i="3"/>
  <c r="I7804" i="3"/>
  <c r="I5973" i="3"/>
  <c r="I5710" i="3"/>
  <c r="I7689" i="3"/>
  <c r="I7268" i="3"/>
  <c r="I6958" i="3"/>
  <c r="I7041" i="3"/>
  <c r="I8484" i="3"/>
  <c r="I8492" i="3"/>
  <c r="I8383" i="3"/>
  <c r="I5270" i="3"/>
  <c r="I4979" i="3"/>
  <c r="I5645" i="3"/>
  <c r="I6125" i="3"/>
  <c r="I7240" i="3"/>
  <c r="I6197" i="3"/>
  <c r="I8553" i="3"/>
  <c r="I7072" i="3"/>
  <c r="I7283" i="3"/>
  <c r="I5698" i="3"/>
  <c r="I6936" i="3"/>
  <c r="I7111" i="3"/>
  <c r="I7078" i="3"/>
  <c r="I7297" i="3"/>
  <c r="I8459" i="3"/>
  <c r="I6015" i="3"/>
  <c r="I4506" i="3"/>
  <c r="I5767" i="3"/>
  <c r="I6078" i="3"/>
  <c r="I5299" i="3"/>
  <c r="I2353" i="3"/>
  <c r="I4577" i="3"/>
  <c r="I4112" i="3"/>
  <c r="I3364" i="3"/>
  <c r="I4572" i="3"/>
  <c r="I4251" i="3"/>
  <c r="I5201" i="3"/>
  <c r="I4358" i="3"/>
  <c r="I3862" i="3"/>
  <c r="I6149" i="3"/>
  <c r="I7967" i="3"/>
  <c r="I5779" i="3"/>
  <c r="I7772" i="3"/>
  <c r="I7061" i="3"/>
  <c r="I7933" i="3"/>
  <c r="I5792" i="3"/>
  <c r="I3851" i="3"/>
  <c r="I4672" i="3"/>
  <c r="I5624" i="3"/>
  <c r="I1779" i="3"/>
  <c r="I3410" i="3"/>
  <c r="I2707" i="3"/>
  <c r="I7907" i="3"/>
  <c r="I8397" i="3"/>
  <c r="I7661" i="3"/>
  <c r="I1047" i="3"/>
  <c r="I1748" i="3"/>
  <c r="I3392" i="3"/>
  <c r="I3750" i="3"/>
  <c r="I6472" i="3"/>
  <c r="I4217" i="3"/>
  <c r="I8300" i="3"/>
  <c r="I6698" i="3"/>
  <c r="I5475" i="3"/>
  <c r="I2026" i="3"/>
  <c r="I7109" i="3"/>
  <c r="I7484" i="3"/>
  <c r="I8245" i="3"/>
  <c r="I7891" i="3"/>
  <c r="I8839" i="3"/>
  <c r="I7206" i="3"/>
  <c r="I6345" i="3"/>
  <c r="I6855" i="3"/>
  <c r="I7026" i="3"/>
  <c r="I5940" i="3"/>
  <c r="I7461" i="3"/>
  <c r="I7584" i="3"/>
  <c r="I4904" i="3"/>
  <c r="I5528" i="3"/>
  <c r="I5227" i="3"/>
  <c r="I6808" i="3"/>
  <c r="I6148" i="3"/>
  <c r="I6608" i="3"/>
  <c r="I6396" i="3"/>
  <c r="I7678" i="3"/>
  <c r="I8600" i="3"/>
  <c r="I8820" i="3"/>
  <c r="I8697" i="3"/>
  <c r="I7899" i="3"/>
  <c r="I8464" i="3"/>
  <c r="I7754" i="3"/>
  <c r="I6384" i="3"/>
  <c r="I5449" i="3"/>
  <c r="I7728" i="3"/>
  <c r="I6740" i="3"/>
  <c r="I7339" i="3"/>
  <c r="I6693" i="3"/>
  <c r="I8363" i="3"/>
  <c r="I8659" i="3"/>
  <c r="I8356" i="3"/>
  <c r="I5472" i="3"/>
  <c r="I5119" i="3"/>
  <c r="I5751" i="3"/>
  <c r="I5539" i="3"/>
  <c r="I7448" i="3"/>
  <c r="I6217" i="3"/>
  <c r="I8281" i="3"/>
  <c r="I7401" i="3"/>
  <c r="I7350" i="3"/>
  <c r="I5744" i="3"/>
  <c r="I6844" i="3"/>
  <c r="I7208" i="3"/>
  <c r="I7166" i="3"/>
  <c r="I7032" i="3"/>
  <c r="I8527" i="3"/>
  <c r="I6572" i="3"/>
  <c r="I4830" i="3"/>
  <c r="I5665" i="3"/>
  <c r="I6004" i="3"/>
  <c r="I5303" i="3"/>
  <c r="I2503" i="3"/>
  <c r="I4509" i="3"/>
  <c r="I3864" i="3"/>
  <c r="I3098" i="3"/>
  <c r="I4688" i="3"/>
  <c r="I4239" i="3"/>
  <c r="I5477" i="3"/>
  <c r="I3818" i="3"/>
  <c r="I4097" i="3"/>
  <c r="I6321" i="3"/>
  <c r="I8000" i="3"/>
  <c r="I5753" i="3"/>
  <c r="I7809" i="3"/>
  <c r="I6629" i="3"/>
  <c r="I7838" i="3"/>
  <c r="I4530" i="3"/>
  <c r="I3638" i="3"/>
  <c r="I4591" i="3"/>
  <c r="I5763" i="3"/>
  <c r="I2066" i="3"/>
  <c r="I3813" i="3"/>
  <c r="I3129" i="3"/>
  <c r="I8142" i="3"/>
  <c r="I8391" i="3"/>
  <c r="I7649" i="3"/>
  <c r="I1188" i="3"/>
  <c r="I2113" i="3"/>
  <c r="I3699" i="3"/>
  <c r="I3662" i="3"/>
  <c r="I6297" i="3"/>
  <c r="I4399" i="3"/>
  <c r="I8317" i="3"/>
  <c r="I6371" i="3"/>
  <c r="I6031" i="3"/>
  <c r="I2342" i="3"/>
  <c r="I6953" i="3"/>
  <c r="I7239" i="3"/>
  <c r="I8488" i="3"/>
  <c r="I7836" i="3"/>
  <c r="I8878" i="3"/>
  <c r="I7366" i="3"/>
  <c r="I7215" i="3"/>
  <c r="I7043" i="3"/>
  <c r="I7092" i="3"/>
  <c r="I5881" i="3"/>
  <c r="I7823" i="3"/>
  <c r="I7658" i="3"/>
  <c r="I5035" i="3"/>
  <c r="I6178" i="3"/>
  <c r="I5357" i="3"/>
  <c r="I6902" i="3"/>
  <c r="I6823" i="3"/>
  <c r="I6622" i="3"/>
  <c r="I6186" i="3"/>
  <c r="I7668" i="3"/>
  <c r="I8702" i="3"/>
  <c r="I8909" i="3"/>
  <c r="I8845" i="3"/>
  <c r="I7874" i="3"/>
  <c r="I8666" i="3"/>
  <c r="I7349" i="3"/>
  <c r="I6544" i="3"/>
  <c r="I4959" i="3"/>
  <c r="I7780" i="3"/>
  <c r="I7485" i="3"/>
  <c r="I7065" i="3"/>
  <c r="I7290" i="3"/>
  <c r="I8461" i="3"/>
  <c r="I8410" i="3"/>
  <c r="I8405" i="3"/>
  <c r="I5388" i="3"/>
  <c r="I5048" i="3"/>
  <c r="I6348" i="3"/>
  <c r="I5588" i="3"/>
  <c r="I7513" i="3"/>
  <c r="I6294" i="3"/>
  <c r="I8485" i="3"/>
  <c r="I6822" i="3"/>
  <c r="I7457" i="3"/>
  <c r="I6367" i="3"/>
  <c r="I7058" i="3"/>
  <c r="I7354" i="3"/>
  <c r="I7010" i="3"/>
  <c r="I7419" i="3"/>
  <c r="I8447" i="3"/>
  <c r="I6680" i="3"/>
  <c r="I4910" i="3"/>
  <c r="I6019" i="3"/>
  <c r="I5811" i="3"/>
  <c r="I5732" i="3"/>
  <c r="I2634" i="3"/>
  <c r="I4454" i="3"/>
  <c r="I4098" i="3"/>
  <c r="I3235" i="3"/>
  <c r="I5070" i="3"/>
  <c r="I4153" i="3"/>
  <c r="I5427" i="3"/>
  <c r="I3886" i="3"/>
  <c r="I3923" i="3"/>
  <c r="I5655" i="3"/>
  <c r="I7882" i="3"/>
  <c r="I5582" i="3"/>
  <c r="I8004" i="3"/>
  <c r="I6625" i="3"/>
  <c r="I7999" i="3"/>
  <c r="I4701" i="3"/>
  <c r="I3831" i="3"/>
  <c r="I4650" i="3"/>
  <c r="I5838" i="3"/>
  <c r="I1951" i="3"/>
  <c r="I3921" i="3"/>
  <c r="I2979" i="3"/>
  <c r="I8270" i="3"/>
  <c r="I8176" i="3"/>
  <c r="I7650" i="3"/>
  <c r="I1040" i="3"/>
  <c r="I1713" i="3"/>
  <c r="I3724" i="3"/>
  <c r="I4124" i="3"/>
  <c r="I6643" i="3"/>
  <c r="I4455" i="3"/>
  <c r="I8037" i="3"/>
  <c r="I6435" i="3"/>
  <c r="I5434" i="3"/>
  <c r="I2409" i="3"/>
  <c r="I7052" i="3"/>
  <c r="I7430" i="3"/>
  <c r="I8378" i="3"/>
  <c r="I7827" i="3"/>
  <c r="I8951" i="3"/>
  <c r="I7544" i="3"/>
  <c r="I7387" i="3"/>
  <c r="I7459" i="3"/>
  <c r="I7132" i="3"/>
  <c r="I6044" i="3"/>
  <c r="I7900" i="3"/>
  <c r="I7853" i="3"/>
  <c r="I4669" i="3"/>
  <c r="I6110" i="3"/>
  <c r="I5471" i="3"/>
  <c r="I6849" i="3"/>
  <c r="I6180" i="3"/>
  <c r="I6469" i="3"/>
  <c r="I6536" i="3"/>
  <c r="I7184" i="3"/>
  <c r="I8746" i="3"/>
  <c r="I8980" i="3"/>
  <c r="I8779" i="3"/>
  <c r="I7844" i="3"/>
  <c r="I8512" i="3"/>
  <c r="I7626" i="3"/>
  <c r="I6129" i="3"/>
  <c r="I5602" i="3"/>
  <c r="I7537" i="3"/>
  <c r="I7505" i="3"/>
  <c r="I7573" i="3"/>
  <c r="I7509" i="3"/>
  <c r="I8457" i="3"/>
  <c r="I8715" i="3"/>
  <c r="I8523" i="3"/>
  <c r="I5339" i="3"/>
  <c r="I5004" i="3"/>
  <c r="I6447" i="3"/>
  <c r="I6092" i="3"/>
  <c r="I7903" i="3"/>
  <c r="I6320" i="3"/>
  <c r="I8449" i="3"/>
  <c r="I7020" i="3"/>
  <c r="I7418" i="3"/>
  <c r="I6215" i="3"/>
  <c r="I6883" i="3"/>
  <c r="I7589" i="3"/>
  <c r="I7177" i="3"/>
  <c r="I7252" i="3"/>
  <c r="I8510" i="3"/>
  <c r="I6865" i="3"/>
  <c r="I5026" i="3"/>
  <c r="I6042" i="3"/>
  <c r="I6006" i="3"/>
  <c r="I5689" i="3"/>
  <c r="I2858" i="3"/>
  <c r="I4895" i="3"/>
  <c r="I4231" i="3"/>
  <c r="I3593" i="3"/>
  <c r="I5514" i="3"/>
  <c r="I4841" i="3"/>
  <c r="I5365" i="3"/>
  <c r="I3805" i="3"/>
  <c r="I4463" i="3"/>
  <c r="I6512" i="3"/>
  <c r="I8126" i="3"/>
  <c r="I5953" i="3"/>
  <c r="I7898" i="3"/>
  <c r="I6969" i="3"/>
  <c r="I8101" i="3"/>
  <c r="I5705" i="3"/>
  <c r="I4173" i="3"/>
  <c r="I4568" i="3"/>
  <c r="I5889" i="3"/>
  <c r="I1842" i="3"/>
  <c r="I3787" i="3"/>
  <c r="I3713" i="3"/>
  <c r="I8020" i="3"/>
  <c r="I8242" i="3"/>
  <c r="I7672" i="3"/>
  <c r="I1167" i="3"/>
  <c r="I1985" i="3"/>
  <c r="I4183" i="3"/>
  <c r="I3725" i="3"/>
  <c r="I6715" i="3"/>
  <c r="I4551" i="3"/>
  <c r="I8259" i="3"/>
  <c r="I7329" i="3"/>
  <c r="I5955" i="3"/>
  <c r="I2464" i="3"/>
  <c r="I6733" i="3"/>
  <c r="I7499" i="3"/>
  <c r="I8277" i="3"/>
  <c r="I8107" i="3"/>
  <c r="I8994" i="3"/>
  <c r="I7572" i="3"/>
  <c r="I7385" i="3"/>
  <c r="I7396" i="3"/>
  <c r="I7598" i="3"/>
  <c r="I6390" i="3"/>
  <c r="I7797" i="3"/>
  <c r="I7733" i="3"/>
  <c r="I5442" i="3"/>
  <c r="I6539" i="3"/>
  <c r="I5428" i="3"/>
  <c r="I6913" i="3"/>
  <c r="I6457" i="3"/>
  <c r="I6919" i="3"/>
  <c r="I6599" i="3"/>
  <c r="I7139" i="3"/>
  <c r="I8825" i="3"/>
  <c r="I9004" i="3"/>
  <c r="I8803" i="3"/>
  <c r="I7794" i="3"/>
  <c r="I8592" i="3"/>
  <c r="I7571" i="3"/>
  <c r="I6853" i="3"/>
  <c r="I5761" i="3"/>
  <c r="I7831" i="3"/>
  <c r="I7590" i="3"/>
  <c r="I7756" i="3"/>
  <c r="I7675" i="3"/>
  <c r="I8513" i="3"/>
  <c r="I8586" i="3"/>
  <c r="I8685" i="3"/>
  <c r="I5864" i="3"/>
  <c r="I5870" i="3"/>
  <c r="I6863" i="3"/>
  <c r="I5826" i="3"/>
  <c r="I7725" i="3"/>
  <c r="I6923" i="3"/>
  <c r="I8583" i="3"/>
  <c r="I7003" i="3"/>
  <c r="I7869" i="3"/>
  <c r="I6951" i="3"/>
  <c r="I6996" i="3"/>
  <c r="I7602" i="3"/>
  <c r="I7370" i="3"/>
  <c r="I7467" i="3"/>
  <c r="I8644" i="3"/>
  <c r="I6839" i="3"/>
  <c r="I5384" i="3"/>
  <c r="I6480" i="3"/>
  <c r="I6370" i="3"/>
  <c r="I6322" i="3"/>
  <c r="I2822" i="3"/>
  <c r="I4541" i="3"/>
  <c r="I3880" i="3"/>
  <c r="I3623" i="3"/>
  <c r="I5148" i="3"/>
  <c r="I4656" i="3"/>
  <c r="I5740" i="3"/>
  <c r="I3992" i="3"/>
  <c r="I3939" i="3"/>
  <c r="I7246" i="3"/>
  <c r="I8212" i="3"/>
  <c r="I5922" i="3"/>
  <c r="I7992" i="3"/>
  <c r="I6647" i="3"/>
  <c r="I8233" i="3"/>
  <c r="I5483" i="3"/>
  <c r="I4335" i="3"/>
  <c r="I5082" i="3"/>
  <c r="I6722" i="3"/>
  <c r="I2550" i="3"/>
  <c r="I3620" i="3"/>
  <c r="I3523" i="3"/>
  <c r="I8011" i="3"/>
  <c r="I8298" i="3"/>
  <c r="I7790" i="3"/>
  <c r="I1774" i="3"/>
  <c r="I2684" i="3"/>
  <c r="I4212" i="3"/>
  <c r="I4360" i="3"/>
  <c r="I6756" i="3"/>
  <c r="I4836" i="3"/>
  <c r="I8389" i="3"/>
  <c r="I6894" i="3"/>
  <c r="I6032" i="3"/>
  <c r="I2711" i="3"/>
  <c r="I7433" i="3"/>
  <c r="I7710" i="3"/>
  <c r="I8561" i="3"/>
  <c r="I7958" i="3"/>
  <c r="I8925" i="3"/>
  <c r="I7550" i="3"/>
  <c r="I7511" i="3"/>
  <c r="I7436" i="3"/>
  <c r="I7365" i="3"/>
  <c r="I6246" i="3"/>
  <c r="I7952" i="3"/>
  <c r="I7597" i="3"/>
  <c r="I5860" i="3"/>
  <c r="I6526" i="3"/>
  <c r="I6446" i="3"/>
  <c r="I7250" i="3"/>
  <c r="I6617" i="3"/>
  <c r="I7529" i="3"/>
  <c r="I6826" i="3"/>
  <c r="I7223" i="3"/>
  <c r="I8806" i="3"/>
  <c r="I9049" i="3"/>
  <c r="I8920" i="3"/>
  <c r="I7846" i="3"/>
  <c r="I8602" i="3"/>
  <c r="I7067" i="3"/>
  <c r="I7037" i="3"/>
  <c r="I6107" i="3"/>
  <c r="I8008" i="3"/>
  <c r="I7576" i="3"/>
  <c r="I7926" i="3"/>
  <c r="I7709" i="3"/>
  <c r="I8503" i="3"/>
  <c r="I8751" i="3"/>
  <c r="I8606" i="3"/>
  <c r="I7069" i="3"/>
  <c r="I6096" i="3"/>
  <c r="I6728" i="3"/>
  <c r="I6041" i="3"/>
  <c r="I7845" i="3"/>
  <c r="I6937" i="3"/>
  <c r="I8562" i="3"/>
  <c r="I6927" i="3"/>
  <c r="I7660" i="3"/>
  <c r="I6981" i="3"/>
  <c r="I7343" i="3"/>
  <c r="I7287" i="3"/>
  <c r="I7347" i="3"/>
  <c r="I7304" i="3"/>
  <c r="I8671" i="3"/>
  <c r="I6559" i="3"/>
  <c r="I4690" i="3"/>
  <c r="I5578" i="3"/>
  <c r="I6531" i="3"/>
  <c r="I6067" i="3"/>
  <c r="I2521" i="3"/>
  <c r="I4712" i="3"/>
  <c r="I4128" i="3"/>
  <c r="I3132" i="3"/>
  <c r="I5202" i="3"/>
  <c r="I4178" i="3"/>
  <c r="I5210" i="3"/>
  <c r="I4015" i="3"/>
  <c r="I3891" i="3"/>
  <c r="I5072" i="3"/>
  <c r="I8014" i="3"/>
  <c r="I5463" i="3"/>
  <c r="I7839" i="3"/>
  <c r="I7136" i="3"/>
  <c r="I8003" i="3"/>
  <c r="I4668" i="3"/>
  <c r="I3778" i="3"/>
  <c r="I4773" i="3"/>
  <c r="I5452" i="3"/>
  <c r="I2040" i="3"/>
  <c r="I3846" i="3"/>
  <c r="I2957" i="3"/>
  <c r="I7877" i="3"/>
  <c r="I8163" i="3"/>
  <c r="I7641" i="3"/>
  <c r="I1524" i="3"/>
  <c r="I1789" i="3"/>
  <c r="I3411" i="3"/>
  <c r="I3991" i="3"/>
  <c r="I6143" i="3"/>
  <c r="I5191" i="3"/>
  <c r="I8350" i="3"/>
  <c r="I7174" i="3"/>
  <c r="I6563" i="3"/>
  <c r="I2789" i="3"/>
  <c r="I7182" i="3"/>
  <c r="I7310" i="3"/>
  <c r="I8487" i="3"/>
  <c r="I8016" i="3"/>
  <c r="I8986" i="3"/>
  <c r="I7286" i="3"/>
  <c r="I7442" i="3"/>
  <c r="I6925" i="3"/>
  <c r="I7133" i="3"/>
  <c r="I5787" i="3"/>
  <c r="I8055" i="3"/>
  <c r="I8678" i="3"/>
  <c r="I5366" i="3"/>
  <c r="I7277" i="3"/>
  <c r="I6270" i="3"/>
  <c r="I7318" i="3"/>
  <c r="I6449" i="3"/>
  <c r="I7324" i="3"/>
  <c r="I6782" i="3"/>
  <c r="I7577" i="3"/>
  <c r="I8801" i="3"/>
  <c r="I8978" i="3"/>
  <c r="I8917" i="3"/>
  <c r="I8066" i="3"/>
  <c r="I8343" i="3"/>
  <c r="I7656" i="3"/>
  <c r="I6495" i="3"/>
  <c r="I5516" i="3"/>
  <c r="I7515" i="3"/>
  <c r="I7628" i="3"/>
  <c r="I7771" i="3"/>
  <c r="I7851" i="3"/>
  <c r="I8347" i="3"/>
  <c r="I8628" i="3"/>
  <c r="I8371" i="3"/>
  <c r="I6791" i="3"/>
  <c r="I6253" i="3"/>
  <c r="I6821" i="3"/>
  <c r="I6295" i="3"/>
  <c r="I7799" i="3"/>
  <c r="I6465" i="3"/>
  <c r="I8577" i="3"/>
  <c r="I6595" i="3"/>
  <c r="I7334" i="3"/>
  <c r="I6651" i="3"/>
  <c r="I5901" i="3"/>
  <c r="I6721" i="3"/>
  <c r="I7355" i="3"/>
  <c r="I7569" i="3"/>
  <c r="I8791" i="3"/>
  <c r="I7145" i="3"/>
  <c r="I5547" i="3"/>
  <c r="I6082" i="3"/>
  <c r="I6588" i="3"/>
  <c r="I5812" i="3"/>
  <c r="I3251" i="3"/>
  <c r="I5188" i="3"/>
  <c r="I4576" i="3"/>
  <c r="I4162" i="3"/>
  <c r="I5908" i="3"/>
  <c r="I4618" i="3"/>
  <c r="I6016" i="3"/>
  <c r="I4547" i="3"/>
  <c r="I4512" i="3"/>
  <c r="I7016" i="3"/>
  <c r="I8157" i="3"/>
  <c r="I6111" i="3"/>
  <c r="I8071" i="3"/>
  <c r="I7237" i="3"/>
  <c r="I8339" i="3"/>
  <c r="I6657" i="3"/>
  <c r="I4900" i="3"/>
  <c r="I5084" i="3"/>
  <c r="I6436" i="3"/>
  <c r="I2558" i="3"/>
  <c r="I4616" i="3"/>
  <c r="I3766" i="3"/>
  <c r="I7915" i="3"/>
  <c r="I8469" i="3"/>
  <c r="I7832" i="3"/>
  <c r="I2581" i="3"/>
  <c r="I3572" i="3"/>
  <c r="I4347" i="3"/>
  <c r="I4715" i="3"/>
  <c r="I6848" i="3"/>
  <c r="I5506" i="3"/>
  <c r="I8571" i="3"/>
  <c r="I7298" i="3"/>
  <c r="I6729" i="3"/>
  <c r="I3530" i="3"/>
  <c r="I7471" i="3"/>
  <c r="I7781" i="3"/>
  <c r="I8094" i="3"/>
  <c r="I8288" i="3"/>
  <c r="I8854" i="3"/>
  <c r="I7342" i="3"/>
  <c r="I7676" i="3"/>
  <c r="I7447" i="3"/>
  <c r="I7743" i="3"/>
  <c r="I6586" i="3"/>
  <c r="I8396" i="3"/>
  <c r="I8358" i="3"/>
  <c r="I6168" i="3"/>
  <c r="I7332" i="3"/>
  <c r="I6980" i="3"/>
  <c r="I7301" i="3"/>
  <c r="I7007" i="3"/>
  <c r="I7679" i="3"/>
  <c r="I7369" i="3"/>
  <c r="I7701" i="3"/>
  <c r="I8840" i="3"/>
  <c r="I9082" i="3"/>
  <c r="I8944" i="3"/>
  <c r="I8092" i="3"/>
  <c r="I8275" i="3"/>
  <c r="I7736" i="3"/>
  <c r="I6870" i="3"/>
  <c r="I6400" i="3"/>
  <c r="I7562" i="3"/>
  <c r="I8002" i="3"/>
  <c r="I7502" i="3"/>
  <c r="I7340" i="3"/>
  <c r="I8361" i="3"/>
  <c r="I8560" i="3"/>
  <c r="I8334" i="3"/>
  <c r="I7202" i="3"/>
  <c r="I6759" i="3"/>
  <c r="I6670" i="3"/>
  <c r="I5885" i="3"/>
  <c r="I8086" i="3"/>
  <c r="I7217" i="3"/>
  <c r="I8696" i="3"/>
  <c r="I6579" i="3"/>
  <c r="I7306" i="3"/>
  <c r="I7245" i="3"/>
  <c r="I6071" i="3"/>
  <c r="I7228" i="3"/>
  <c r="I7381" i="3"/>
  <c r="I7426" i="3"/>
  <c r="I8525" i="3"/>
  <c r="I7367" i="3"/>
  <c r="I5306" i="3"/>
  <c r="I6467" i="3"/>
  <c r="I7048" i="3"/>
  <c r="I5700" i="3"/>
  <c r="I3311" i="3"/>
  <c r="I5288" i="3"/>
  <c r="I4745" i="3"/>
  <c r="I3798" i="3"/>
  <c r="I5162" i="3"/>
  <c r="I4574" i="3"/>
  <c r="I5322" i="3"/>
  <c r="I3817" i="3"/>
  <c r="I3771" i="3"/>
  <c r="I7039" i="3"/>
  <c r="I8257" i="3"/>
  <c r="I6226" i="3"/>
  <c r="I8096" i="3"/>
  <c r="I7125" i="3"/>
  <c r="I8305" i="3"/>
  <c r="I5258" i="3"/>
  <c r="I4926" i="3"/>
  <c r="I6137" i="3"/>
  <c r="I6021" i="3"/>
  <c r="I2447" i="3"/>
  <c r="I3850" i="3"/>
  <c r="I4280" i="3"/>
  <c r="I8046" i="3"/>
  <c r="I8478" i="3"/>
  <c r="I7860" i="3"/>
  <c r="I1877" i="3"/>
  <c r="I2815" i="3"/>
  <c r="I4594" i="3"/>
  <c r="I5061" i="3"/>
  <c r="I6854" i="3"/>
  <c r="I5895" i="3"/>
  <c r="I8370" i="3"/>
  <c r="I7218" i="3"/>
  <c r="I6455" i="3"/>
  <c r="I3460" i="3"/>
  <c r="I7539" i="3"/>
  <c r="I7811" i="3"/>
  <c r="I8148" i="3"/>
  <c r="I8709" i="3"/>
  <c r="I8842" i="3"/>
  <c r="I6831" i="3"/>
  <c r="I7607" i="3"/>
  <c r="I7648" i="3"/>
  <c r="I7705" i="3"/>
  <c r="I6551" i="3"/>
  <c r="I8327" i="3"/>
  <c r="I8283" i="3"/>
  <c r="I6351" i="3"/>
  <c r="I7604" i="3"/>
  <c r="I6609" i="3"/>
  <c r="I7609" i="3"/>
  <c r="I7090" i="3"/>
  <c r="I7595" i="3"/>
  <c r="I7205" i="3"/>
  <c r="I7726" i="3"/>
  <c r="I8855" i="3"/>
  <c r="I9106" i="3"/>
  <c r="I8961" i="3"/>
  <c r="I8159" i="3"/>
  <c r="I8613" i="3"/>
  <c r="I7706" i="3"/>
  <c r="I6972" i="3"/>
  <c r="I5977" i="3"/>
  <c r="I7247" i="3"/>
  <c r="I7825" i="3"/>
  <c r="I7476" i="3"/>
  <c r="I7691" i="3"/>
  <c r="I8335" i="3"/>
  <c r="I8365" i="3"/>
  <c r="I8284" i="3"/>
  <c r="I7567" i="3"/>
  <c r="I7074" i="3"/>
  <c r="I7238" i="3"/>
  <c r="I5986" i="3"/>
  <c r="I8048" i="3"/>
  <c r="I6634" i="3"/>
  <c r="I8762" i="3"/>
  <c r="I6318" i="3"/>
  <c r="I7159" i="3"/>
  <c r="I7551" i="3"/>
  <c r="I6285" i="3"/>
  <c r="I7431" i="3"/>
  <c r="I7326" i="3"/>
  <c r="I7437" i="3"/>
  <c r="I8721" i="3"/>
  <c r="I7045" i="3"/>
  <c r="I5104" i="3"/>
  <c r="I6340" i="3"/>
  <c r="I6730" i="3"/>
  <c r="I5920" i="3"/>
  <c r="I3079" i="3"/>
  <c r="I5406" i="3"/>
  <c r="I4415" i="3"/>
  <c r="I3973" i="3"/>
  <c r="I5369" i="3"/>
  <c r="I4614" i="3"/>
  <c r="I5420" i="3"/>
  <c r="I4205" i="3"/>
  <c r="I4850" i="3"/>
  <c r="I7071" i="3"/>
  <c r="I8130" i="3"/>
  <c r="I5992" i="3"/>
  <c r="I7941" i="3"/>
  <c r="I6471" i="3"/>
  <c r="I8019" i="3"/>
  <c r="I5109" i="3"/>
  <c r="I4817" i="3"/>
  <c r="I4849" i="3"/>
  <c r="I6490" i="3"/>
  <c r="I1966" i="3"/>
  <c r="I3881" i="3"/>
  <c r="I3206" i="3"/>
  <c r="I7963" i="3"/>
  <c r="I8306" i="3"/>
  <c r="I7814" i="3"/>
  <c r="I2056" i="3"/>
  <c r="I2846" i="3"/>
  <c r="I4708" i="3"/>
  <c r="I4727" i="3"/>
  <c r="I6780" i="3"/>
  <c r="I6035" i="3"/>
  <c r="I8332" i="3"/>
  <c r="I7564" i="3"/>
  <c r="I7013" i="3"/>
  <c r="I3546" i="3"/>
  <c r="I7549" i="3"/>
  <c r="I7011" i="3"/>
  <c r="I8073" i="3"/>
  <c r="I8713" i="3"/>
  <c r="I8899" i="3"/>
  <c r="I7395" i="3"/>
  <c r="I7879" i="3"/>
  <c r="I7788" i="3"/>
  <c r="I7868" i="3"/>
  <c r="I6260" i="3"/>
  <c r="I8452" i="3"/>
  <c r="I8595" i="3"/>
  <c r="I6307" i="3"/>
  <c r="I7859" i="3"/>
  <c r="I7012" i="3"/>
  <c r="I7765" i="3"/>
  <c r="I7441" i="3"/>
  <c r="I8010" i="3"/>
  <c r="I7525" i="3"/>
  <c r="I7633" i="3"/>
  <c r="I8932" i="3"/>
  <c r="I9113" i="3"/>
  <c r="I8957" i="3"/>
  <c r="I8319" i="3"/>
  <c r="I8599" i="3"/>
  <c r="I7757" i="3"/>
  <c r="I7284" i="3"/>
  <c r="I5605" i="3"/>
  <c r="I7613" i="3"/>
  <c r="I8167" i="3"/>
  <c r="I7911" i="3"/>
  <c r="I7647" i="3"/>
  <c r="I8494" i="3"/>
  <c r="I8653" i="3"/>
  <c r="I8496" i="3"/>
  <c r="I7696" i="3"/>
  <c r="I7141" i="3"/>
  <c r="I7285" i="3"/>
  <c r="I6540" i="3"/>
  <c r="I8360" i="3"/>
  <c r="I7196" i="3"/>
  <c r="I8681" i="3"/>
  <c r="I5591" i="3"/>
  <c r="I7599" i="3"/>
  <c r="I7345" i="3"/>
  <c r="I6366" i="3"/>
  <c r="I7235" i="3"/>
  <c r="I7275" i="3"/>
  <c r="I7346" i="3"/>
  <c r="I8617" i="3"/>
  <c r="I6965" i="3"/>
  <c r="I4887" i="3"/>
  <c r="I6003" i="3"/>
  <c r="I5825" i="3"/>
  <c r="I5619" i="3"/>
  <c r="I2901" i="3"/>
  <c r="I4571" i="3"/>
  <c r="I4467" i="3"/>
  <c r="I3254" i="3"/>
  <c r="I5100" i="3"/>
  <c r="I4282" i="3"/>
  <c r="I5589" i="3"/>
  <c r="I3630" i="3"/>
  <c r="I4106" i="3"/>
  <c r="I7027" i="3"/>
  <c r="I7940" i="3"/>
  <c r="I5839" i="3"/>
  <c r="I7849" i="3"/>
  <c r="I6794" i="3"/>
  <c r="I8127" i="3"/>
  <c r="I5596" i="3"/>
  <c r="I4499" i="3"/>
  <c r="I5235" i="3"/>
  <c r="I6245" i="3"/>
  <c r="I1974" i="3"/>
  <c r="I4468" i="3"/>
  <c r="I3450" i="3"/>
  <c r="I7761" i="3"/>
  <c r="I8289" i="3"/>
  <c r="I7698" i="3"/>
  <c r="I1704" i="3"/>
  <c r="I2852" i="3"/>
  <c r="I4281" i="3"/>
  <c r="I4338" i="3"/>
  <c r="I6656" i="3"/>
  <c r="I5762" i="3"/>
  <c r="I8210" i="3"/>
  <c r="I6884" i="3"/>
  <c r="I6567" i="3"/>
  <c r="I3209" i="3"/>
  <c r="I7322" i="3"/>
  <c r="I7542" i="3"/>
  <c r="I8455" i="3"/>
  <c r="I8618" i="3"/>
  <c r="I8911" i="3"/>
  <c r="I7403" i="3"/>
  <c r="I7808" i="3"/>
  <c r="I7801" i="3"/>
  <c r="I7955" i="3"/>
  <c r="I6737" i="3"/>
  <c r="I8436" i="3"/>
  <c r="I8694" i="3"/>
  <c r="I6789" i="3"/>
  <c r="I7880" i="3"/>
  <c r="I7327" i="3"/>
  <c r="I8199" i="3"/>
  <c r="I7428" i="3"/>
  <c r="I7824" i="3"/>
  <c r="I7637" i="3"/>
  <c r="I7541" i="3"/>
  <c r="I8900" i="3"/>
  <c r="I9146" i="3"/>
  <c r="I8997" i="3"/>
  <c r="I8326" i="3"/>
  <c r="I8701" i="3"/>
  <c r="I8072" i="3"/>
  <c r="I7413" i="3"/>
  <c r="I6175" i="3"/>
  <c r="I7699" i="3"/>
  <c r="I8221" i="3"/>
  <c r="I7870" i="3"/>
  <c r="I8114" i="3"/>
  <c r="I8638" i="3"/>
  <c r="I8741" i="3"/>
  <c r="I8648" i="3"/>
  <c r="I7807" i="3"/>
  <c r="I7560" i="3"/>
  <c r="I7449" i="3"/>
  <c r="I7116" i="3"/>
  <c r="I8312" i="3"/>
  <c r="I6872" i="3"/>
  <c r="I8704" i="3"/>
  <c r="I6369" i="3"/>
  <c r="I7752" i="3"/>
  <c r="I7472" i="3"/>
  <c r="I7243" i="3"/>
  <c r="I7620" i="3"/>
  <c r="I7098" i="3"/>
  <c r="I7163" i="3"/>
  <c r="I8468" i="3"/>
  <c r="I6993" i="3"/>
  <c r="I4788" i="3"/>
  <c r="I5813" i="3"/>
  <c r="I6541" i="3"/>
  <c r="I6020" i="3"/>
  <c r="I2872" i="3"/>
  <c r="I5359" i="3"/>
  <c r="I4388" i="3"/>
  <c r="I3444" i="3"/>
  <c r="I4869" i="3"/>
  <c r="I4344" i="3"/>
  <c r="I5467" i="3"/>
  <c r="I3692" i="3"/>
  <c r="I4409" i="3"/>
  <c r="I6834" i="3"/>
  <c r="I7978" i="3"/>
  <c r="I5989" i="3"/>
  <c r="I7993" i="3"/>
  <c r="I6655" i="3"/>
  <c r="I8170" i="3"/>
  <c r="I5018" i="3"/>
  <c r="I4805" i="3"/>
  <c r="I5250" i="3"/>
  <c r="I6535" i="3"/>
  <c r="I2366" i="3"/>
  <c r="I4558" i="3"/>
  <c r="I3276" i="3"/>
  <c r="I7789" i="3"/>
  <c r="I8338" i="3"/>
  <c r="I7742" i="3"/>
  <c r="I1839" i="3"/>
  <c r="I3049" i="3"/>
  <c r="I4047" i="3"/>
  <c r="I4257" i="3"/>
  <c r="I6570" i="3"/>
  <c r="I5508" i="3"/>
  <c r="I8208" i="3"/>
  <c r="I7097" i="3"/>
  <c r="I6085" i="3"/>
  <c r="I2999" i="3"/>
  <c r="I7379" i="3"/>
  <c r="I7683" i="3"/>
  <c r="I8769" i="3"/>
  <c r="I8756" i="3"/>
  <c r="I9084" i="3"/>
  <c r="I8047" i="3"/>
  <c r="I8192" i="3"/>
  <c r="I8135" i="3"/>
  <c r="I8407" i="3"/>
  <c r="I7480" i="3"/>
  <c r="I8675" i="3"/>
  <c r="I8843" i="3"/>
  <c r="I7526" i="3"/>
  <c r="I8419" i="3"/>
  <c r="I7695" i="3"/>
  <c r="I8645" i="3"/>
  <c r="I7943" i="3"/>
  <c r="I8267" i="3"/>
  <c r="I7805" i="3"/>
  <c r="I8062" i="3"/>
  <c r="I9037" i="3"/>
  <c r="I9147" i="3"/>
  <c r="I9078" i="3"/>
  <c r="I8569" i="3"/>
  <c r="I8775" i="3"/>
  <c r="I8266" i="3"/>
  <c r="I7920" i="3"/>
  <c r="I6994" i="3"/>
  <c r="I8201" i="3"/>
  <c r="I8175" i="3"/>
  <c r="I8392" i="3"/>
  <c r="I8433" i="3"/>
  <c r="I8765" i="3"/>
  <c r="I8812" i="3"/>
  <c r="I8857" i="3"/>
  <c r="I7885" i="3"/>
  <c r="I7720" i="3"/>
  <c r="I7820" i="3"/>
  <c r="I7532" i="3"/>
  <c r="I8688" i="3"/>
  <c r="I7858" i="3"/>
  <c r="I8880" i="3"/>
  <c r="I7591" i="3"/>
  <c r="I8252" i="3"/>
  <c r="I7908" i="3"/>
  <c r="I7601" i="3"/>
  <c r="I8154" i="3"/>
  <c r="I7338" i="3"/>
  <c r="I7316" i="3"/>
  <c r="I8580" i="3"/>
  <c r="I6735" i="3"/>
  <c r="I5069" i="3"/>
  <c r="I5867" i="3"/>
  <c r="I6398" i="3"/>
  <c r="I5451" i="3"/>
  <c r="I2880" i="3"/>
  <c r="I5207" i="3"/>
  <c r="I4220" i="3"/>
  <c r="I3655" i="3"/>
  <c r="I5151" i="3"/>
  <c r="I4666" i="3"/>
  <c r="I5785" i="3"/>
  <c r="I3125" i="3"/>
  <c r="I3735" i="3"/>
  <c r="I6344" i="3"/>
  <c r="I8070" i="3"/>
  <c r="I5904" i="3"/>
  <c r="I7767" i="3"/>
  <c r="I6415" i="3"/>
  <c r="I7782" i="3"/>
  <c r="I4406" i="3"/>
  <c r="I5052" i="3"/>
  <c r="I5489" i="3"/>
  <c r="I6192" i="3"/>
  <c r="I1394" i="3"/>
  <c r="I3946" i="3"/>
  <c r="I3407" i="3"/>
  <c r="I7931" i="3"/>
  <c r="I8421" i="3"/>
  <c r="I7887" i="3"/>
  <c r="I2021" i="3"/>
  <c r="I2497" i="3"/>
  <c r="I4252" i="3"/>
  <c r="I4872" i="3"/>
  <c r="I6529" i="3"/>
  <c r="I5660" i="3"/>
  <c r="I8220" i="3"/>
  <c r="I7056" i="3"/>
  <c r="I6411" i="3"/>
  <c r="I2955" i="3"/>
  <c r="I7708" i="3"/>
  <c r="I7639" i="3"/>
  <c r="I8849" i="3"/>
  <c r="I8745" i="3"/>
  <c r="I9110" i="3"/>
  <c r="I8116" i="3"/>
  <c r="I8182" i="3"/>
  <c r="I8375" i="3"/>
  <c r="I8508" i="3"/>
  <c r="I7847" i="3"/>
  <c r="I8789" i="3"/>
  <c r="I8873" i="3"/>
  <c r="I7735" i="3"/>
  <c r="I8471" i="3"/>
  <c r="I7921" i="3"/>
  <c r="I8680" i="3"/>
  <c r="I8272" i="3"/>
  <c r="I8604" i="3"/>
  <c r="I8042" i="3"/>
  <c r="I8045" i="3"/>
  <c r="I9019" i="3"/>
  <c r="I9154" i="3"/>
  <c r="I8967" i="3"/>
  <c r="I8734" i="3"/>
  <c r="I8781" i="3"/>
  <c r="I8168" i="3"/>
  <c r="I7983" i="3"/>
  <c r="I7198" i="3"/>
  <c r="I8528" i="3"/>
  <c r="I8585" i="3"/>
  <c r="I8491" i="3"/>
  <c r="I8778" i="3"/>
  <c r="I8817" i="3"/>
  <c r="I8970" i="3"/>
  <c r="I8894" i="3"/>
  <c r="I8276" i="3"/>
  <c r="I8309" i="3"/>
  <c r="I7946" i="3"/>
  <c r="I7718" i="3"/>
  <c r="I8835" i="3"/>
  <c r="I7928" i="3"/>
  <c r="I8938" i="3"/>
  <c r="I7784" i="3"/>
  <c r="I8612" i="3"/>
  <c r="I7910" i="3"/>
  <c r="I7745" i="3"/>
  <c r="I8171" i="3"/>
  <c r="I7181" i="3"/>
  <c r="I7300" i="3"/>
  <c r="I8609" i="3"/>
  <c r="I6955" i="3"/>
  <c r="I5114" i="3"/>
  <c r="I6190" i="3"/>
  <c r="I6616" i="3"/>
  <c r="I5674" i="3"/>
  <c r="I3163" i="3"/>
  <c r="I5165" i="3"/>
  <c r="I4189" i="3"/>
  <c r="I3601" i="3"/>
  <c r="I5246" i="3"/>
  <c r="I4428" i="3"/>
  <c r="I5234" i="3"/>
  <c r="I4136" i="3"/>
  <c r="I3882" i="3"/>
  <c r="I6818" i="3"/>
  <c r="I8143" i="3"/>
  <c r="I6058" i="3"/>
  <c r="I7796" i="3"/>
  <c r="I6543" i="3"/>
  <c r="I7912" i="3"/>
  <c r="I5185" i="3"/>
  <c r="I4717" i="3"/>
  <c r="I5479" i="3"/>
  <c r="I5680" i="3"/>
  <c r="I2215" i="3"/>
  <c r="I4294" i="3"/>
  <c r="I3246" i="3"/>
  <c r="I7973" i="3"/>
  <c r="I8341" i="3"/>
  <c r="I7732" i="3"/>
  <c r="I2133" i="3"/>
  <c r="I2935" i="3"/>
  <c r="I3685" i="3"/>
  <c r="I4269" i="3"/>
  <c r="I6950" i="3"/>
  <c r="I5855" i="3"/>
  <c r="I8140" i="3"/>
  <c r="I7019" i="3"/>
  <c r="I6694" i="3"/>
  <c r="I3162" i="3"/>
  <c r="I7444" i="3"/>
  <c r="I7565" i="3"/>
  <c r="I8905" i="3"/>
  <c r="I8947" i="3"/>
  <c r="I9112" i="3"/>
  <c r="I8207" i="3"/>
  <c r="I8268" i="3"/>
  <c r="I8596" i="3"/>
  <c r="I8540" i="3"/>
  <c r="I7759" i="3"/>
  <c r="I8924" i="3"/>
  <c r="I9107" i="3"/>
  <c r="I7776" i="3"/>
  <c r="I8726" i="3"/>
  <c r="I8089" i="3"/>
  <c r="I8729" i="3"/>
  <c r="I8162" i="3"/>
  <c r="I8581" i="3"/>
  <c r="I8081" i="3"/>
  <c r="I7939" i="3"/>
  <c r="I9099" i="3"/>
  <c r="I9162" i="3"/>
  <c r="I9086" i="3"/>
  <c r="I8773" i="3"/>
  <c r="I8929" i="3"/>
  <c r="I7792" i="3"/>
  <c r="I9018" i="3"/>
  <c r="I7408" i="3"/>
  <c r="I8636" i="3"/>
  <c r="I8539" i="3"/>
  <c r="I8743" i="3"/>
  <c r="I8630" i="3"/>
  <c r="I8735" i="3"/>
  <c r="I8963" i="3"/>
  <c r="I8936" i="3"/>
  <c r="I8177" i="3"/>
  <c r="I8249" i="3"/>
  <c r="I7922" i="3"/>
  <c r="I7812" i="3"/>
  <c r="I8748" i="3"/>
  <c r="I7894" i="3"/>
  <c r="I9025" i="3"/>
  <c r="I7773" i="3"/>
  <c r="I8441" i="3"/>
  <c r="I7786" i="3"/>
  <c r="I7984" i="3"/>
  <c r="I8324" i="3"/>
  <c r="I7173" i="3"/>
  <c r="I7211" i="3"/>
  <c r="I8655" i="3"/>
  <c r="I6528" i="3"/>
  <c r="I5215" i="3"/>
  <c r="I6379" i="3"/>
  <c r="I6905" i="3"/>
  <c r="I5935" i="3"/>
  <c r="I3028" i="3"/>
  <c r="I4961" i="3"/>
  <c r="I4255" i="3"/>
  <c r="I2891" i="3"/>
  <c r="I5239" i="3"/>
  <c r="I4265" i="3"/>
  <c r="I4871" i="3"/>
  <c r="I3142" i="3"/>
  <c r="I3889" i="3"/>
  <c r="I6172" i="3"/>
  <c r="I8030" i="3"/>
  <c r="I5768" i="3"/>
  <c r="I7850" i="3"/>
  <c r="I6357" i="3"/>
  <c r="I7977" i="3"/>
  <c r="I5396" i="3"/>
  <c r="I3718" i="3"/>
  <c r="I5086" i="3"/>
  <c r="I5998" i="3"/>
  <c r="I2185" i="3"/>
  <c r="I3932" i="3"/>
  <c r="I3569" i="3"/>
  <c r="I7798" i="3"/>
  <c r="I8161" i="3"/>
  <c r="I7770" i="3"/>
  <c r="I1585" i="3"/>
  <c r="I2611" i="3"/>
  <c r="I4508" i="3"/>
  <c r="I4185" i="3"/>
  <c r="I6517" i="3"/>
  <c r="I5686" i="3"/>
  <c r="I8191" i="3"/>
  <c r="I7034" i="3"/>
  <c r="I6819" i="3"/>
  <c r="I3289" i="3"/>
  <c r="I7425" i="3"/>
  <c r="I7555" i="3"/>
  <c r="I8799" i="3"/>
  <c r="I8813" i="3"/>
  <c r="I9144" i="3"/>
  <c r="I8537" i="3"/>
  <c r="I8351" i="3"/>
  <c r="I8417" i="3"/>
  <c r="I8646" i="3"/>
  <c r="I8028" i="3"/>
  <c r="I8844" i="3"/>
  <c r="I8989" i="3"/>
  <c r="I7942" i="3"/>
  <c r="I8705" i="3"/>
  <c r="I8412" i="3"/>
  <c r="I8707" i="3"/>
  <c r="I8223" i="3"/>
  <c r="I8744" i="3"/>
  <c r="I8597" i="3"/>
  <c r="I7947" i="3"/>
  <c r="I9031" i="3"/>
  <c r="I9161" i="3"/>
  <c r="I9092" i="3"/>
  <c r="I8640" i="3"/>
  <c r="I8876" i="3"/>
  <c r="I7615" i="3"/>
  <c r="I8110" i="3"/>
  <c r="I7687" i="3"/>
  <c r="I8500" i="3"/>
  <c r="I8710" i="3"/>
  <c r="I8661" i="3"/>
  <c r="I8544" i="3"/>
  <c r="I8901" i="3"/>
  <c r="I9002" i="3"/>
  <c r="I8987" i="3"/>
  <c r="I8472" i="3"/>
  <c r="I8244" i="3"/>
  <c r="I8082" i="3"/>
  <c r="I7957" i="3"/>
  <c r="I8893" i="3"/>
  <c r="I7990" i="3"/>
  <c r="I8969" i="3"/>
  <c r="I8052" i="3"/>
  <c r="I8650" i="3"/>
  <c r="I8053" i="3"/>
  <c r="I8129" i="3"/>
  <c r="I8578" i="3"/>
  <c r="I7102" i="3"/>
  <c r="I7168" i="3"/>
  <c r="I8591" i="3"/>
  <c r="I6678" i="3"/>
  <c r="I4964" i="3"/>
  <c r="I6022" i="3"/>
  <c r="I6542" i="3"/>
  <c r="I5095" i="3"/>
  <c r="I2301" i="3"/>
  <c r="I4638" i="3"/>
  <c r="I3543" i="3"/>
  <c r="I3137" i="3"/>
  <c r="I4412" i="3"/>
  <c r="I3899" i="3"/>
  <c r="I4981" i="3"/>
  <c r="I3186" i="3"/>
  <c r="I3381" i="3"/>
  <c r="I5621" i="3"/>
  <c r="I8006" i="3"/>
  <c r="I5563" i="3"/>
  <c r="I7748" i="3"/>
  <c r="I6139" i="3"/>
  <c r="I7655" i="3"/>
  <c r="I5295" i="3"/>
  <c r="I4445" i="3"/>
  <c r="I5354" i="3"/>
  <c r="I5983" i="3"/>
  <c r="I1546" i="3"/>
  <c r="I3512" i="3"/>
  <c r="I3439" i="3"/>
  <c r="I7631" i="3"/>
  <c r="I8147" i="3"/>
  <c r="I7653" i="3"/>
  <c r="I1436" i="3"/>
  <c r="I2370" i="3"/>
  <c r="I3856" i="3"/>
  <c r="I4150" i="3"/>
  <c r="I5850" i="3"/>
  <c r="I4986" i="3"/>
  <c r="I8018" i="3"/>
  <c r="I6407" i="3"/>
  <c r="I5919" i="3"/>
  <c r="I2446" i="3"/>
  <c r="I7191" i="3"/>
  <c r="I7621" i="3"/>
  <c r="I8975" i="3"/>
  <c r="I8885" i="3"/>
  <c r="I9068" i="3"/>
  <c r="I8367" i="3"/>
  <c r="I8239" i="3"/>
  <c r="I8683" i="3"/>
  <c r="I8489" i="3"/>
  <c r="I8090" i="3"/>
  <c r="I8946" i="3"/>
  <c r="I9075" i="3"/>
  <c r="I7929" i="3"/>
  <c r="I8795" i="3"/>
  <c r="I8136" i="3"/>
  <c r="I8753" i="3"/>
  <c r="I8518" i="3"/>
  <c r="I8642" i="3"/>
  <c r="I8310" i="3"/>
  <c r="I8264" i="3"/>
  <c r="I9064" i="3"/>
  <c r="I9136" i="3"/>
  <c r="I8958" i="3"/>
  <c r="I8722" i="3"/>
  <c r="I8755" i="3"/>
  <c r="I7716" i="3"/>
  <c r="I8320" i="3"/>
  <c r="I7383" i="3"/>
  <c r="I8608" i="3"/>
  <c r="I8406" i="3"/>
  <c r="I8740" i="3"/>
  <c r="I8690" i="3"/>
  <c r="I8879" i="3"/>
  <c r="I8939" i="3"/>
  <c r="I8976" i="3"/>
  <c r="I8502" i="3"/>
  <c r="I8413" i="3"/>
  <c r="I8183" i="3"/>
  <c r="I7856" i="3"/>
  <c r="I8950" i="3"/>
  <c r="I8118" i="3"/>
  <c r="I8965" i="3"/>
  <c r="I7854" i="3"/>
  <c r="I8663" i="3"/>
  <c r="I8117" i="3"/>
  <c r="I8038" i="3"/>
  <c r="I8667" i="3"/>
  <c r="I7176" i="3"/>
  <c r="I7199" i="3"/>
  <c r="I8446" i="3"/>
  <c r="I6557" i="3"/>
  <c r="I4697" i="3"/>
  <c r="I6045" i="3"/>
  <c r="I6741" i="3"/>
  <c r="I4965" i="3"/>
  <c r="I2321" i="3"/>
  <c r="I4414" i="3"/>
  <c r="I3362" i="3"/>
  <c r="I3046" i="3"/>
  <c r="I4806" i="3"/>
  <c r="I3796" i="3"/>
  <c r="I4392" i="3"/>
  <c r="I2996" i="3"/>
  <c r="I3556" i="3"/>
  <c r="I6413" i="3"/>
  <c r="I7881" i="3"/>
  <c r="I5608" i="3"/>
  <c r="I7524" i="3"/>
  <c r="I5914" i="3"/>
  <c r="I7501" i="3"/>
  <c r="I3739" i="3"/>
  <c r="I4559" i="3"/>
  <c r="I5016" i="3"/>
  <c r="I5833" i="3"/>
  <c r="I1790" i="3"/>
  <c r="I3668" i="3"/>
  <c r="I3290" i="3"/>
  <c r="I7578" i="3"/>
  <c r="I8104" i="3"/>
  <c r="I7715" i="3"/>
  <c r="I1206" i="3"/>
  <c r="I2015" i="3"/>
  <c r="I3485" i="3"/>
  <c r="I4126" i="3"/>
  <c r="I6428" i="3"/>
  <c r="I4757" i="3"/>
  <c r="I7830" i="3"/>
  <c r="I6835" i="3"/>
  <c r="I6566" i="3"/>
  <c r="I2547" i="3"/>
  <c r="I7270" i="3"/>
  <c r="I7151" i="3"/>
  <c r="I8973" i="3"/>
  <c r="I8867" i="3"/>
  <c r="I9071" i="3"/>
  <c r="I8271" i="3"/>
  <c r="I8582" i="3"/>
  <c r="I8538" i="3"/>
  <c r="I8353" i="3"/>
  <c r="I7987" i="3"/>
  <c r="I8972" i="3"/>
  <c r="I8949" i="3"/>
  <c r="I7976" i="3"/>
  <c r="I8662" i="3"/>
  <c r="I8323" i="3"/>
  <c r="I8807" i="3"/>
  <c r="I8296" i="3"/>
  <c r="I8643" i="3"/>
  <c r="I8515" i="3"/>
  <c r="I8040" i="3"/>
  <c r="I9118" i="3"/>
  <c r="I9176" i="3"/>
  <c r="I9100" i="3"/>
  <c r="I8723" i="3"/>
  <c r="I9000" i="3"/>
  <c r="I7892" i="3"/>
  <c r="I8146" i="3"/>
  <c r="I7662" i="3"/>
  <c r="I8686" i="3"/>
  <c r="I8754" i="3"/>
  <c r="I8708" i="3"/>
  <c r="I8623" i="3"/>
  <c r="I8819" i="3"/>
  <c r="I8916" i="3"/>
  <c r="I9005" i="3"/>
  <c r="I8598" i="3"/>
  <c r="I8230" i="3"/>
  <c r="I7965" i="3"/>
  <c r="I8153" i="3"/>
  <c r="I8881" i="3"/>
  <c r="I8021" i="3"/>
  <c r="I8952" i="3"/>
  <c r="I7741" i="3"/>
  <c r="I8764" i="3"/>
  <c r="I7981" i="3"/>
  <c r="I8013" i="3"/>
  <c r="I8588" i="3"/>
  <c r="I7179" i="3"/>
  <c r="I7101" i="3"/>
  <c r="I8727" i="3"/>
  <c r="I6232" i="3"/>
  <c r="I4522" i="3"/>
  <c r="I5512" i="3"/>
  <c r="I6505" i="3"/>
  <c r="I5138" i="3"/>
  <c r="I2437" i="3"/>
  <c r="I4693" i="3"/>
  <c r="I3730" i="3"/>
  <c r="I3059" i="3"/>
  <c r="I4774" i="3"/>
  <c r="I3710" i="3"/>
  <c r="I4416" i="3"/>
  <c r="I2916" i="3"/>
  <c r="I3457" i="3"/>
  <c r="I5098" i="3"/>
  <c r="I7927" i="3"/>
  <c r="I5331" i="3"/>
  <c r="I7646" i="3"/>
  <c r="I6296" i="3"/>
  <c r="I7686" i="3"/>
  <c r="I3261" i="3"/>
  <c r="I4169" i="3"/>
  <c r="I5110" i="3"/>
  <c r="I5373" i="3"/>
  <c r="I1653" i="3"/>
  <c r="I3236" i="3"/>
  <c r="I2543" i="3"/>
  <c r="I7657" i="3"/>
  <c r="I7996" i="3"/>
  <c r="I7552" i="3"/>
  <c r="I1310" i="3"/>
  <c r="I2014" i="3"/>
  <c r="I3588" i="3"/>
  <c r="I4170" i="3"/>
  <c r="I6425" i="3"/>
  <c r="I5192" i="3"/>
  <c r="I8033" i="3"/>
  <c r="I6712" i="3"/>
  <c r="I6404" i="3"/>
  <c r="I2658" i="3"/>
  <c r="I7221" i="3"/>
  <c r="I7269" i="3"/>
  <c r="I9041" i="3"/>
  <c r="I9008" i="3"/>
  <c r="I9165" i="3"/>
  <c r="I8689" i="3"/>
  <c r="I8517" i="3"/>
  <c r="I8557" i="3"/>
  <c r="I8682" i="3"/>
  <c r="I8414" i="3"/>
  <c r="I8992" i="3"/>
  <c r="I9069" i="3"/>
  <c r="I8196" i="3"/>
  <c r="I8904" i="3"/>
  <c r="I8314" i="3"/>
  <c r="I8871" i="3"/>
  <c r="I8664" i="3"/>
  <c r="I8792" i="3"/>
  <c r="I8693" i="3"/>
  <c r="I8173" i="3"/>
  <c r="I9074" i="3"/>
  <c r="I9158" i="3"/>
  <c r="I9093" i="3"/>
  <c r="I8629" i="3"/>
  <c r="I8850" i="3"/>
  <c r="I7193" i="3"/>
  <c r="I8626" i="3"/>
  <c r="I7688" i="3"/>
  <c r="I8798" i="3"/>
  <c r="I8852" i="3"/>
  <c r="I8890" i="3"/>
  <c r="I8830" i="3"/>
  <c r="I8896" i="3"/>
  <c r="I8990" i="3"/>
  <c r="I8998" i="3"/>
  <c r="I8677" i="3"/>
  <c r="I8474" i="3"/>
  <c r="I8572" i="3"/>
  <c r="I8217" i="3"/>
  <c r="I8955" i="3"/>
  <c r="I8384" i="3"/>
  <c r="I9061" i="3"/>
  <c r="I7962" i="3"/>
  <c r="I8590" i="3"/>
  <c r="I8354" i="3"/>
  <c r="I8186" i="3"/>
  <c r="I8776" i="3"/>
  <c r="I6975" i="3"/>
  <c r="I7029" i="3"/>
  <c r="I8465" i="3"/>
  <c r="I6956" i="3"/>
  <c r="I5280" i="3"/>
  <c r="I6408" i="3"/>
  <c r="I6199" i="3"/>
  <c r="I6014" i="3"/>
  <c r="I2853" i="3"/>
  <c r="I5091" i="3"/>
  <c r="I4299" i="3"/>
  <c r="I3740" i="3"/>
  <c r="I5008" i="3"/>
  <c r="I4379" i="3"/>
  <c r="I4914" i="3"/>
  <c r="I4036" i="3"/>
  <c r="I4023" i="3"/>
  <c r="I6363" i="3"/>
  <c r="I7997" i="3"/>
  <c r="I6150" i="3"/>
  <c r="I7878" i="3"/>
  <c r="I6445" i="3"/>
  <c r="I7956" i="3"/>
  <c r="I5353" i="3"/>
  <c r="I4300" i="3"/>
  <c r="I5436" i="3"/>
  <c r="I6141" i="3"/>
  <c r="I2060" i="3"/>
  <c r="I4100" i="3"/>
  <c r="I3552" i="3"/>
  <c r="I7816" i="3"/>
  <c r="I8145" i="3"/>
  <c r="I7747" i="3"/>
  <c r="I1330" i="3"/>
  <c r="I3070" i="3"/>
  <c r="I4218" i="3"/>
  <c r="I4224" i="3"/>
  <c r="I6828" i="3"/>
  <c r="I5375" i="3"/>
  <c r="I8068" i="3"/>
  <c r="I6868" i="3"/>
  <c r="I6641" i="3"/>
  <c r="I3086" i="3"/>
  <c r="I7394" i="3"/>
  <c r="I7531" i="3"/>
  <c r="I8993" i="3"/>
  <c r="I9020" i="3"/>
  <c r="I9131" i="3"/>
  <c r="I8639" i="3"/>
  <c r="I8672" i="3"/>
  <c r="I8888" i="3"/>
  <c r="I8647" i="3"/>
  <c r="I8336" i="3"/>
  <c r="I9057" i="3"/>
  <c r="I9087" i="3"/>
  <c r="I8359" i="3"/>
  <c r="I8910" i="3"/>
  <c r="I8716" i="3"/>
  <c r="I8833" i="3"/>
  <c r="I8747" i="3"/>
  <c r="I9012" i="3"/>
  <c r="I8834" i="3"/>
  <c r="I8273" i="3"/>
  <c r="I9090" i="3"/>
  <c r="I9175" i="3"/>
  <c r="I9156" i="3"/>
  <c r="I8805" i="3"/>
  <c r="I8882" i="3"/>
  <c r="I8218" i="3"/>
  <c r="I8717" i="3"/>
  <c r="I7815" i="3"/>
  <c r="I8736" i="3"/>
  <c r="I8923" i="3"/>
  <c r="I9063" i="3"/>
  <c r="I8811" i="3"/>
  <c r="I9027" i="3"/>
  <c r="I9085" i="3"/>
  <c r="I9013" i="3"/>
  <c r="I8594" i="3"/>
  <c r="I8720" i="3"/>
  <c r="I8476" i="3"/>
  <c r="I8416" i="3"/>
  <c r="I8988" i="3"/>
  <c r="I8395" i="3"/>
  <c r="I9060" i="3"/>
  <c r="I8105" i="3"/>
  <c r="I8794" i="3"/>
  <c r="I8425" i="3"/>
  <c r="I8624" i="3"/>
  <c r="I8761" i="3"/>
  <c r="I7313" i="3"/>
  <c r="I6724" i="3"/>
  <c r="I8558" i="3"/>
  <c r="I6561" i="3"/>
  <c r="I5073" i="3"/>
  <c r="I6036" i="3"/>
  <c r="I6459" i="3"/>
  <c r="I5613" i="3"/>
  <c r="I2977" i="3"/>
  <c r="I5316" i="3"/>
  <c r="I4137" i="3"/>
  <c r="I3522" i="3"/>
  <c r="I5326" i="3"/>
  <c r="I4707" i="3"/>
  <c r="I4831" i="3"/>
  <c r="I3521" i="3"/>
  <c r="I4763" i="3"/>
  <c r="I6439" i="3"/>
  <c r="I7951" i="3"/>
  <c r="I6010" i="3"/>
  <c r="I7833" i="3"/>
  <c r="I5896" i="3"/>
  <c r="I7766" i="3"/>
  <c r="I5623" i="3"/>
  <c r="I4390" i="3"/>
  <c r="I5401" i="3"/>
  <c r="I5641" i="3"/>
  <c r="I1946" i="3"/>
  <c r="I4155" i="3"/>
  <c r="I4088" i="3"/>
  <c r="I7722" i="3"/>
  <c r="I8318" i="3"/>
  <c r="I7610" i="3"/>
  <c r="I1654" i="3"/>
  <c r="I2538" i="3"/>
  <c r="I4476" i="3"/>
  <c r="I4489" i="3"/>
  <c r="I6606" i="3"/>
  <c r="I5121" i="3"/>
  <c r="I8164" i="3"/>
  <c r="I5966" i="3"/>
  <c r="I7165" i="3"/>
  <c r="I3133" i="3"/>
  <c r="I7581" i="3"/>
  <c r="I7714" i="3"/>
  <c r="I9006" i="3"/>
  <c r="I9050" i="3"/>
  <c r="I9173" i="3"/>
  <c r="I8777" i="3"/>
  <c r="I8691" i="3"/>
  <c r="I8786" i="3"/>
  <c r="I8848" i="3"/>
  <c r="I8530" i="3"/>
  <c r="I9022" i="3"/>
  <c r="I9094" i="3"/>
  <c r="I8633" i="3"/>
  <c r="I8959" i="3"/>
  <c r="I8768" i="3"/>
  <c r="I8971" i="3"/>
  <c r="I8770" i="3"/>
  <c r="I8757" i="3"/>
  <c r="I8788" i="3"/>
  <c r="I8718" i="3"/>
  <c r="I9101" i="3"/>
  <c r="I9171" i="3"/>
  <c r="I9132" i="3"/>
  <c r="I8864" i="3"/>
  <c r="I8983" i="3"/>
  <c r="I8128" i="3"/>
  <c r="I8466" i="3"/>
  <c r="I8044" i="3"/>
  <c r="I8889" i="3"/>
  <c r="I9160" i="3"/>
  <c r="I8948" i="3"/>
  <c r="I9010" i="3"/>
  <c r="I8953" i="3"/>
  <c r="I9046" i="3"/>
  <c r="I9047" i="3"/>
  <c r="I8796" i="3"/>
  <c r="I8728" i="3"/>
  <c r="I8637" i="3"/>
  <c r="I8398" i="3"/>
  <c r="I9017" i="3"/>
  <c r="I8420" i="3"/>
  <c r="I9052" i="3"/>
  <c r="I8286" i="3"/>
  <c r="I8902" i="3"/>
  <c r="I8641" i="3"/>
  <c r="I8576" i="3"/>
  <c r="I8823" i="3"/>
  <c r="I7629" i="3"/>
  <c r="I7435" i="3"/>
  <c r="I8565" i="3"/>
  <c r="I6773" i="3"/>
  <c r="I5546" i="3"/>
  <c r="I6623" i="3"/>
  <c r="I6873" i="3"/>
  <c r="I5821" i="3"/>
  <c r="I3304" i="3"/>
  <c r="I5688" i="3"/>
  <c r="I4249" i="3"/>
  <c r="I3661" i="3"/>
  <c r="I5644" i="3"/>
  <c r="I4687" i="3"/>
  <c r="I5211" i="3"/>
  <c r="I4346" i="3"/>
  <c r="I4210" i="3"/>
  <c r="I6995" i="3"/>
  <c r="I8061" i="3"/>
  <c r="I6188" i="3"/>
  <c r="I7945" i="3"/>
  <c r="I6574" i="3"/>
  <c r="I8023" i="3"/>
  <c r="I5536" i="3"/>
  <c r="I4492" i="3"/>
  <c r="I5675" i="3"/>
  <c r="I6869" i="3"/>
  <c r="I2641" i="3"/>
  <c r="I4138" i="3"/>
  <c r="I3990" i="3"/>
  <c r="I7634" i="3"/>
  <c r="I8297" i="3"/>
  <c r="I7762" i="3"/>
  <c r="I2009" i="3"/>
  <c r="I3089" i="3"/>
  <c r="I4584" i="3"/>
  <c r="I4720" i="3"/>
  <c r="I6906" i="3"/>
  <c r="I5418" i="3"/>
  <c r="I8376" i="3"/>
  <c r="I7402" i="3"/>
  <c r="I7299" i="3"/>
  <c r="I2888" i="3"/>
  <c r="I7740" i="3"/>
  <c r="I7645" i="3"/>
  <c r="I9065" i="3"/>
  <c r="I8977" i="3"/>
  <c r="I9163" i="3"/>
  <c r="I8921" i="3"/>
  <c r="I8679" i="3"/>
  <c r="I9016" i="3"/>
  <c r="I8874" i="3"/>
  <c r="I8684" i="3"/>
  <c r="I9133" i="3"/>
  <c r="I9122" i="3"/>
  <c r="I8658" i="3"/>
  <c r="I8981" i="3"/>
  <c r="I8940" i="3"/>
  <c r="I8943" i="3"/>
  <c r="I8883" i="3"/>
  <c r="I9091" i="3"/>
  <c r="I8866" i="3"/>
  <c r="I8758" i="3"/>
  <c r="I9117" i="3"/>
  <c r="I9178" i="3"/>
  <c r="I9167" i="3"/>
  <c r="I8810" i="3"/>
  <c r="I9040" i="3"/>
  <c r="I8614" i="3"/>
  <c r="I8771" i="3"/>
  <c r="I8184" i="3"/>
  <c r="I8865" i="3"/>
  <c r="I8884" i="3"/>
  <c r="I8872" i="3"/>
  <c r="I8933" i="3"/>
  <c r="I8999" i="3"/>
  <c r="I9026" i="3"/>
  <c r="I9129" i="3"/>
  <c r="I8829" i="3"/>
  <c r="I8733" i="3"/>
  <c r="I8695" i="3"/>
  <c r="I8352" i="3"/>
  <c r="I9054" i="3"/>
  <c r="I8822" i="3"/>
  <c r="I9108" i="3"/>
  <c r="I8473" i="3"/>
  <c r="I8937" i="3"/>
  <c r="I8821" i="3"/>
  <c r="I8808" i="3"/>
  <c r="I9021" i="3"/>
  <c r="I7432" i="3"/>
  <c r="I7429" i="3"/>
  <c r="I8479" i="3"/>
  <c r="I6640" i="3"/>
  <c r="I5380" i="3"/>
  <c r="I6583" i="3"/>
  <c r="I6862" i="3"/>
  <c r="I5791" i="3"/>
  <c r="I3272" i="3"/>
  <c r="I5009" i="3"/>
  <c r="I4737" i="3"/>
  <c r="I3627" i="3"/>
  <c r="I5458" i="3"/>
  <c r="I4686" i="3"/>
  <c r="I5990" i="3"/>
  <c r="I4364" i="3"/>
  <c r="I4259" i="3"/>
  <c r="I6538" i="3"/>
  <c r="I8150" i="3"/>
  <c r="I6267" i="3"/>
  <c r="I7802" i="3"/>
  <c r="I6227" i="3"/>
  <c r="I7979" i="3"/>
  <c r="I5586" i="3"/>
  <c r="I4790" i="3"/>
  <c r="I5857" i="3"/>
  <c r="I6895" i="3"/>
  <c r="I2459" i="3"/>
  <c r="I4139" i="3"/>
  <c r="I4009" i="3"/>
  <c r="I7817" i="3"/>
  <c r="I8593" i="3"/>
  <c r="I7861" i="3"/>
  <c r="I2061" i="3"/>
  <c r="I2752" i="3"/>
  <c r="I4229" i="3"/>
  <c r="I4500" i="3"/>
  <c r="I6976" i="3"/>
  <c r="I5558" i="3"/>
  <c r="I8247" i="3"/>
  <c r="I7077" i="3"/>
  <c r="I7021" i="3"/>
  <c r="I3243" i="3"/>
  <c r="I7470" i="3"/>
  <c r="I7640" i="3"/>
  <c r="I8897" i="3"/>
  <c r="I9028" i="3"/>
  <c r="I9115" i="3"/>
  <c r="I8772" i="3"/>
  <c r="I8814" i="3"/>
  <c r="I8886" i="3"/>
  <c r="I8984" i="3"/>
  <c r="I8625" i="3"/>
  <c r="I9127" i="3"/>
  <c r="I9153" i="3"/>
  <c r="I8605" i="3"/>
  <c r="I8926" i="3"/>
  <c r="I8868" i="3"/>
  <c r="I9038" i="3"/>
  <c r="I8847" i="3"/>
  <c r="I9014" i="3"/>
  <c r="I9079" i="3"/>
  <c r="I8673" i="3"/>
  <c r="I9155" i="3"/>
  <c r="I9180" i="3"/>
  <c r="I9128" i="3"/>
  <c r="I8913" i="3"/>
  <c r="I9166" i="3"/>
  <c r="I8328" i="3"/>
  <c r="I8838" i="3"/>
  <c r="I7959" i="3"/>
  <c r="I8966" i="3"/>
  <c r="I9072" i="3"/>
  <c r="I9143" i="3"/>
  <c r="I8895" i="3"/>
  <c r="I9024" i="3"/>
  <c r="I9034" i="3"/>
  <c r="I9096" i="3"/>
  <c r="I8719" i="3"/>
  <c r="I8815" i="3"/>
  <c r="I8763" i="3"/>
  <c r="I8687" i="3"/>
  <c r="I9036" i="3"/>
  <c r="I8804" i="3"/>
  <c r="I9073" i="3"/>
  <c r="I8292" i="3"/>
  <c r="I8836" i="3"/>
  <c r="I8674" i="3"/>
  <c r="I8749" i="3"/>
  <c r="I8995" i="3"/>
  <c r="I7654" i="3"/>
  <c r="I7791" i="3"/>
  <c r="I8780" i="3"/>
  <c r="I7423" i="3"/>
  <c r="I5584" i="3"/>
  <c r="I6890" i="3"/>
  <c r="I7131" i="3"/>
  <c r="I7167" i="3"/>
  <c r="I3591" i="3"/>
  <c r="I5947" i="3"/>
  <c r="I4732" i="3"/>
  <c r="I4017" i="3"/>
  <c r="I6481" i="3"/>
  <c r="I4893" i="3"/>
  <c r="I5636" i="3"/>
  <c r="I5728" i="3"/>
  <c r="I4862" i="3"/>
  <c r="I7373" i="3"/>
  <c r="I8222" i="3"/>
  <c r="I6664" i="3"/>
  <c r="I8187" i="3"/>
  <c r="I7282" i="3"/>
  <c r="I8111" i="3"/>
  <c r="I5517" i="3"/>
  <c r="I5260" i="3"/>
  <c r="I5438" i="3"/>
  <c r="I6817" i="3"/>
  <c r="I2753" i="3"/>
  <c r="I4085" i="3"/>
  <c r="I4264" i="3"/>
  <c r="I8029" i="3"/>
  <c r="I8610" i="3"/>
  <c r="I7896" i="3"/>
  <c r="I2471" i="3"/>
  <c r="I3266" i="3"/>
  <c r="I4514" i="3"/>
  <c r="I4426" i="3"/>
  <c r="I7305" i="3"/>
  <c r="I5883" i="3"/>
  <c r="I8699" i="3"/>
  <c r="I7682" i="3"/>
  <c r="I7362" i="3"/>
  <c r="I3198" i="3"/>
  <c r="I7458" i="3"/>
  <c r="I7666" i="3"/>
  <c r="I9120" i="3"/>
  <c r="I9123" i="3"/>
  <c r="I9157" i="3"/>
  <c r="I8759" i="3"/>
  <c r="I8860" i="3"/>
  <c r="I8962" i="3"/>
  <c r="I8945" i="3"/>
  <c r="I8711" i="3"/>
  <c r="I9102" i="3"/>
  <c r="I9164" i="3"/>
  <c r="I8915" i="3"/>
  <c r="I9043" i="3"/>
  <c r="I8956" i="3"/>
  <c r="I9114" i="3"/>
  <c r="I8960" i="3"/>
  <c r="I9124" i="3"/>
  <c r="I9067" i="3"/>
  <c r="I8979" i="3"/>
  <c r="I9138" i="3"/>
  <c r="I9179" i="3"/>
  <c r="I9170" i="3"/>
  <c r="I9007" i="3"/>
  <c r="I9104" i="3"/>
  <c r="I8703" i="3"/>
  <c r="I8863" i="3"/>
  <c r="I8432" i="3"/>
  <c r="I8964" i="3"/>
  <c r="I8982" i="3"/>
  <c r="I8809" i="3"/>
  <c r="I9151" i="3"/>
  <c r="I9033" i="3"/>
  <c r="I9121" i="3"/>
  <c r="I9095" i="3"/>
  <c r="I8907" i="3"/>
  <c r="I8954" i="3"/>
  <c r="I8712" i="3"/>
  <c r="I8556" i="3"/>
  <c r="I9083" i="3"/>
  <c r="I8800" i="3"/>
  <c r="I9119" i="3"/>
  <c r="I8374" i="3"/>
  <c r="I8942" i="3"/>
  <c r="I8793" i="3"/>
  <c r="I8725" i="3"/>
  <c r="I8985" i="3"/>
  <c r="I7568" i="3"/>
  <c r="I7422" i="3"/>
  <c r="I8635" i="3"/>
  <c r="I7164" i="3"/>
  <c r="I5445" i="3"/>
  <c r="I6765" i="3"/>
  <c r="I7099" i="3"/>
  <c r="I6171" i="3"/>
  <c r="I3042" i="3"/>
  <c r="I5092" i="3"/>
  <c r="I4495" i="3"/>
  <c r="I3861" i="3"/>
  <c r="I5392" i="3"/>
  <c r="I4477" i="3"/>
  <c r="I5279" i="3"/>
  <c r="I5404" i="3"/>
  <c r="I4589" i="3"/>
  <c r="I7089" i="3"/>
  <c r="I8075" i="3"/>
  <c r="I6614" i="3"/>
  <c r="I8195" i="3"/>
  <c r="I7234" i="3"/>
  <c r="I7876" i="3"/>
  <c r="I5267" i="3"/>
  <c r="I4632" i="3"/>
  <c r="I5036" i="3"/>
  <c r="I6663" i="3"/>
  <c r="I2439" i="3"/>
  <c r="I3837" i="3"/>
  <c r="I3464" i="3"/>
  <c r="I7988" i="3"/>
  <c r="I8444" i="3"/>
  <c r="I7834" i="3"/>
  <c r="I1633" i="3"/>
  <c r="I2554" i="3"/>
  <c r="I4283" i="3"/>
  <c r="I4068" i="3"/>
  <c r="I7126" i="3"/>
  <c r="I5066" i="3"/>
  <c r="I8566" i="3"/>
  <c r="I7254" i="3"/>
  <c r="I6938" i="3"/>
  <c r="I2679" i="3"/>
  <c r="I7376" i="3"/>
  <c r="I7481" i="3"/>
  <c r="I9089" i="3"/>
  <c r="I9066" i="3"/>
  <c r="I9152" i="3"/>
  <c r="I8651" i="3"/>
  <c r="I8903" i="3"/>
  <c r="I8906" i="3"/>
  <c r="I8861" i="3"/>
  <c r="I8601" i="3"/>
  <c r="I9116" i="3"/>
  <c r="I9070" i="3"/>
  <c r="I8783" i="3"/>
  <c r="I9055" i="3"/>
  <c r="I8714" i="3"/>
  <c r="I9080" i="3"/>
  <c r="I8869" i="3"/>
  <c r="I9076" i="3"/>
  <c r="I8785" i="3"/>
  <c r="I8832" i="3"/>
  <c r="I9134" i="3"/>
  <c r="I9181" i="3"/>
  <c r="I9142" i="3"/>
  <c r="I8991" i="3"/>
  <c r="I9048" i="3"/>
  <c r="I8321" i="3"/>
  <c r="I8856" i="3"/>
  <c r="I8106" i="3"/>
  <c r="I8846" i="3"/>
  <c r="I8914" i="3"/>
  <c r="I8841" i="3"/>
  <c r="I8774" i="3"/>
  <c r="I8918" i="3"/>
  <c r="I9035" i="3"/>
  <c r="I9109" i="3"/>
  <c r="I8706" i="3"/>
  <c r="I8766" i="3"/>
  <c r="I8627" i="3"/>
  <c r="I8291" i="3"/>
  <c r="I9056" i="3"/>
  <c r="I8790" i="3"/>
  <c r="I9111" i="3"/>
  <c r="I8505" i="3"/>
  <c r="I8767" i="3"/>
  <c r="I8676" i="3"/>
  <c r="I8616" i="3"/>
  <c r="I8824" i="3"/>
  <c r="I7608" i="3"/>
  <c r="I7582" i="3"/>
  <c r="I8380" i="3"/>
  <c r="I6949" i="3"/>
  <c r="I5831" i="3"/>
  <c r="I6627" i="3"/>
  <c r="I7004" i="3"/>
  <c r="I6140" i="3"/>
  <c r="I3437" i="3"/>
  <c r="I5411" i="3"/>
  <c r="I4246" i="3"/>
  <c r="I4053" i="3"/>
  <c r="I5678" i="3"/>
  <c r="I4709" i="3"/>
  <c r="I6108" i="3"/>
  <c r="I4511" i="3"/>
  <c r="I5376" i="3"/>
  <c r="I6488" i="3"/>
  <c r="I8203" i="3"/>
  <c r="I6989" i="3"/>
  <c r="I8141" i="3"/>
  <c r="I7068" i="3"/>
  <c r="I8234" i="3"/>
  <c r="I6263" i="3"/>
  <c r="I4769" i="3"/>
  <c r="I5081" i="3"/>
  <c r="I6205" i="3"/>
  <c r="I2389" i="3"/>
  <c r="I4519" i="3"/>
  <c r="I3302" i="3"/>
  <c r="I7994" i="3"/>
  <c r="I8546" i="3"/>
  <c r="I7822" i="3"/>
  <c r="I2252" i="3"/>
  <c r="I3435" i="3"/>
  <c r="I3832" i="3"/>
  <c r="I4351" i="3"/>
  <c r="I7107" i="3"/>
  <c r="I5748" i="3"/>
  <c r="I8634" i="3"/>
  <c r="I7464" i="3"/>
  <c r="I6399" i="3"/>
  <c r="I2792" i="3"/>
  <c r="I7445" i="3"/>
  <c r="I7616" i="3"/>
  <c r="I9009" i="3"/>
  <c r="I9044" i="3"/>
  <c r="I9140" i="3"/>
  <c r="I8797" i="3"/>
  <c r="I8732" i="3"/>
  <c r="I8934" i="3"/>
  <c r="I8930" i="3"/>
  <c r="I8570" i="3"/>
  <c r="I9141" i="3"/>
  <c r="I9148" i="3"/>
  <c r="I8656" i="3"/>
  <c r="I9011" i="3"/>
  <c r="I8928" i="3"/>
  <c r="I9015" i="3"/>
  <c r="I9029" i="3"/>
  <c r="I9137" i="3"/>
  <c r="I8892" i="3"/>
  <c r="I8858" i="3"/>
  <c r="I9149" i="3"/>
  <c r="I9172" i="3"/>
  <c r="I9168" i="3"/>
  <c r="I9062" i="3"/>
  <c r="I9088" i="3"/>
  <c r="I8059" i="3"/>
  <c r="I8891" i="3"/>
  <c r="I8112" i="3"/>
  <c r="I8912" i="3"/>
  <c r="I9150" i="3"/>
  <c r="I8816" i="3"/>
  <c r="I8935" i="3"/>
  <c r="I9103" i="3"/>
  <c r="I9045" i="3"/>
  <c r="I9039" i="3"/>
  <c r="I8875" i="3"/>
  <c r="I8827" i="3"/>
  <c r="I8739" i="3"/>
  <c r="I8373" i="3"/>
  <c r="I9030" i="3"/>
  <c r="I8898" i="3"/>
  <c r="I9105" i="3"/>
  <c r="I8054" i="3"/>
  <c r="I8782" i="3"/>
  <c r="I8657" i="3"/>
  <c r="I8603" i="3"/>
  <c r="I8826" i="3"/>
  <c r="I7667" i="3"/>
  <c r="I7642" i="3"/>
  <c r="I8438" i="3"/>
  <c r="I7371" i="3"/>
  <c r="I5465" i="3"/>
  <c r="I6753" i="3"/>
  <c r="I6888" i="3"/>
  <c r="I6218" i="3"/>
  <c r="I3282" i="3"/>
  <c r="I5649" i="3"/>
  <c r="I5132" i="3"/>
  <c r="I4024" i="3"/>
  <c r="I5495" i="3"/>
  <c r="I4756" i="3"/>
  <c r="I6034" i="3"/>
  <c r="I4573" i="3"/>
  <c r="I4777" i="3"/>
  <c r="I6857" i="3"/>
  <c r="I8229" i="3"/>
  <c r="I7160" i="3"/>
  <c r="I8189" i="3"/>
  <c r="I6807" i="3"/>
  <c r="I8115" i="3"/>
  <c r="I5302" i="3"/>
  <c r="I5043" i="3"/>
  <c r="I5874" i="3"/>
  <c r="I5951" i="3"/>
  <c r="I2618" i="3"/>
  <c r="I4640" i="3"/>
  <c r="I3945" i="3"/>
  <c r="I8099" i="3"/>
  <c r="I8555" i="3"/>
  <c r="I7953" i="3"/>
  <c r="I2031" i="3"/>
  <c r="I3208" i="3"/>
  <c r="I4037" i="3"/>
  <c r="I4667" i="3"/>
  <c r="I6897" i="3"/>
  <c r="I6062" i="3"/>
  <c r="I8531" i="3"/>
  <c r="I7414" i="3"/>
  <c r="I6802" i="3"/>
  <c r="I3357" i="3"/>
  <c r="I7618" i="3"/>
  <c r="I7540" i="3"/>
  <c r="I9032" i="3"/>
  <c r="I9058" i="3"/>
  <c r="I9145" i="3"/>
  <c r="I8851" i="3"/>
  <c r="I8862" i="3"/>
  <c r="I8922" i="3"/>
  <c r="I8828" i="3"/>
  <c r="I8665" i="3"/>
  <c r="I9159" i="3"/>
  <c r="I9169" i="3"/>
  <c r="I8831" i="3"/>
  <c r="I9003" i="3"/>
  <c r="I8919" i="3"/>
  <c r="I9051" i="3"/>
  <c r="I8968" i="3"/>
  <c r="I9081" i="3"/>
  <c r="I9139" i="3"/>
  <c r="I8877" i="3"/>
  <c r="I9125" i="3"/>
  <c r="I9177" i="3"/>
  <c r="I9174" i="3"/>
  <c r="I9053" i="3"/>
  <c r="I8996" i="3"/>
  <c r="I8542" i="3"/>
  <c r="I8941" i="3"/>
  <c r="I8621" i="3"/>
  <c r="I9023" i="3"/>
  <c r="I8974" i="3"/>
  <c r="I9130" i="3"/>
  <c r="I9042" i="3"/>
  <c r="I9077" i="3"/>
  <c r="I9059" i="3"/>
  <c r="I9097" i="3"/>
  <c r="I9098" i="3"/>
  <c r="I8750" i="3"/>
  <c r="I8738" i="3"/>
  <c r="I8631" i="3"/>
  <c r="I9135" i="3"/>
  <c r="I8802" i="3"/>
  <c r="I9126" i="3"/>
  <c r="I8409" i="3"/>
  <c r="I8760" i="3"/>
  <c r="I8853" i="3"/>
  <c r="I8784" i="3"/>
  <c r="I8908" i="3"/>
  <c r="I7592" i="3"/>
  <c r="I7475" i="3"/>
  <c r="I8206" i="3"/>
  <c r="I7105" i="3"/>
  <c r="I5257" i="3"/>
  <c r="I7212" i="3"/>
  <c r="I6852" i="3"/>
  <c r="I6395" i="3"/>
  <c r="I3338" i="3"/>
  <c r="I5464" i="3"/>
  <c r="I4953" i="3"/>
  <c r="I4234" i="3"/>
  <c r="I5815" i="3"/>
  <c r="I5195" i="3"/>
  <c r="I5601" i="3"/>
  <c r="I4016" i="3"/>
  <c r="I4470" i="3"/>
  <c r="I7008" i="3"/>
  <c r="I8095" i="3"/>
  <c r="I7279" i="3"/>
  <c r="I8295" i="3"/>
  <c r="I7213" i="3"/>
  <c r="I7837" i="3"/>
  <c r="I5879" i="3"/>
  <c r="I4952" i="3"/>
  <c r="I5906" i="3"/>
  <c r="I5902" i="3"/>
  <c r="I2568" i="3"/>
  <c r="I4526" i="3"/>
  <c r="I4498" i="3"/>
  <c r="I8097" i="3"/>
  <c r="I8536" i="3"/>
  <c r="I7914" i="3"/>
  <c r="I2432" i="3"/>
  <c r="I3258" i="3"/>
  <c r="I4644" i="3"/>
  <c r="I5021" i="3"/>
  <c r="I7044" i="3"/>
  <c r="I5861" i="3"/>
  <c r="I8490" i="3"/>
  <c r="I8445" i="3"/>
  <c r="I6665" i="3"/>
  <c r="I3496" i="3"/>
  <c r="I7586" i="3"/>
  <c r="I7652" i="3"/>
  <c r="I7512" i="3"/>
  <c r="I7455" i="3"/>
  <c r="I8511" i="3"/>
  <c r="I7085" i="3"/>
  <c r="I5865" i="3"/>
  <c r="I6659" i="3"/>
  <c r="I7121" i="3"/>
  <c r="I6489" i="3"/>
  <c r="I3264" i="3"/>
  <c r="I5569" i="3"/>
  <c r="I4811" i="3"/>
  <c r="I3989" i="3"/>
  <c r="I5515" i="3"/>
  <c r="I4731" i="3"/>
  <c r="I5942" i="3"/>
  <c r="I4631" i="3"/>
  <c r="I4643" i="3"/>
  <c r="I6277" i="3"/>
  <c r="I8251" i="3"/>
  <c r="I7024" i="3"/>
  <c r="I8227" i="3"/>
  <c r="I6896" i="3"/>
  <c r="I8091" i="3"/>
  <c r="I5727" i="3"/>
  <c r="I4713" i="3"/>
  <c r="I5166" i="3"/>
  <c r="I6703" i="3"/>
  <c r="I2895" i="3"/>
  <c r="I4744" i="3"/>
  <c r="I3843" i="3"/>
  <c r="I8069" i="3"/>
  <c r="I8559" i="3"/>
  <c r="I7950" i="3"/>
  <c r="I2339" i="3"/>
  <c r="I2976" i="3"/>
  <c r="I4446" i="3"/>
  <c r="I4503" i="3"/>
  <c r="I6792" i="3"/>
  <c r="I6204" i="3"/>
  <c r="I8423" i="3"/>
  <c r="I7416" i="3"/>
  <c r="I6708" i="3"/>
  <c r="I3295" i="3"/>
  <c r="I7724" i="3"/>
  <c r="I7617" i="3"/>
  <c r="I2178" i="3"/>
  <c r="I1274" i="3"/>
  <c r="I3902" i="3"/>
  <c r="I3559" i="3"/>
  <c r="I1373" i="3"/>
  <c r="I4228" i="3"/>
  <c r="I4630" i="3"/>
  <c r="I2013" i="3"/>
  <c r="I2628" i="3"/>
  <c r="I793" i="3"/>
  <c r="I4140" i="3"/>
  <c r="I6568" i="3"/>
  <c r="I3838" i="3"/>
  <c r="I1953" i="3"/>
  <c r="I2687" i="3"/>
  <c r="I1813" i="3"/>
  <c r="I3044" i="3"/>
  <c r="I627" i="3"/>
  <c r="I588" i="3"/>
  <c r="I2991" i="3"/>
  <c r="I1484" i="3"/>
  <c r="I5177" i="3"/>
  <c r="I638" i="3"/>
  <c r="I2418" i="3"/>
  <c r="I957" i="3"/>
  <c r="I4510" i="3"/>
  <c r="I3658" i="3"/>
  <c r="I1302" i="3"/>
  <c r="I4691" i="3"/>
  <c r="I4729" i="3"/>
  <c r="I2365" i="3"/>
  <c r="I2986" i="3"/>
  <c r="I1028" i="3"/>
  <c r="I3458" i="3"/>
  <c r="I6569" i="3"/>
  <c r="I3916" i="3"/>
  <c r="I2249" i="3"/>
  <c r="I2655" i="3"/>
  <c r="I1997" i="3"/>
  <c r="I2553" i="3"/>
  <c r="I854" i="3"/>
  <c r="I552" i="3"/>
  <c r="I3018" i="3"/>
  <c r="I1539" i="3"/>
  <c r="I5112" i="3"/>
  <c r="I653" i="3"/>
  <c r="I2411" i="3"/>
  <c r="I1580" i="3"/>
  <c r="I3894" i="3"/>
  <c r="I3853" i="3"/>
  <c r="I1273" i="3"/>
  <c r="I4378" i="3"/>
  <c r="I4723" i="3"/>
  <c r="I2245" i="3"/>
  <c r="I3095" i="3"/>
  <c r="I830" i="3"/>
  <c r="I3994" i="3"/>
  <c r="I6327" i="3"/>
  <c r="I3934" i="3"/>
  <c r="I1723" i="3"/>
  <c r="I1817" i="3"/>
  <c r="I2205" i="3"/>
  <c r="I2837" i="3"/>
  <c r="I708" i="3"/>
  <c r="I592" i="3"/>
  <c r="I2819" i="3"/>
  <c r="I1447" i="3"/>
  <c r="I4728" i="3"/>
  <c r="I508" i="3"/>
  <c r="I2506" i="3"/>
  <c r="I1080" i="3"/>
  <c r="I4883" i="3"/>
  <c r="I3396" i="3"/>
  <c r="I1642" i="3"/>
  <c r="I4818" i="3"/>
  <c r="I5077" i="3"/>
  <c r="I2217" i="3"/>
  <c r="I3158" i="3"/>
  <c r="I730" i="3"/>
  <c r="I3574" i="3"/>
  <c r="I6234" i="3"/>
  <c r="I3615" i="3"/>
  <c r="I1811" i="3"/>
  <c r="I2965" i="3"/>
  <c r="I2143" i="3"/>
  <c r="I3210" i="3"/>
  <c r="I671" i="3"/>
  <c r="I518" i="3"/>
  <c r="I3031" i="3"/>
  <c r="I1298" i="3"/>
  <c r="I5007" i="3"/>
  <c r="I604" i="3"/>
  <c r="I2150" i="3"/>
  <c r="I1219" i="3"/>
  <c r="I4383" i="3"/>
  <c r="I3328" i="3"/>
  <c r="I1328" i="3"/>
  <c r="I3966" i="3"/>
  <c r="I4537" i="3"/>
  <c r="I1896" i="3"/>
  <c r="I2917" i="3"/>
  <c r="I687" i="3"/>
  <c r="I3484" i="3"/>
  <c r="I6076" i="3"/>
  <c r="I3719" i="3"/>
  <c r="I1659" i="3"/>
  <c r="I2285" i="3"/>
  <c r="I2008" i="3"/>
  <c r="I2594" i="3"/>
  <c r="I451" i="3"/>
  <c r="I519" i="3"/>
  <c r="I2669" i="3"/>
  <c r="I1177" i="3"/>
  <c r="I4395" i="3"/>
  <c r="I491" i="3"/>
  <c r="I2378" i="3"/>
  <c r="I1107" i="3"/>
  <c r="I4419" i="3"/>
  <c r="I3378" i="3"/>
  <c r="I1251" i="3"/>
  <c r="I4458" i="3"/>
  <c r="I4527" i="3"/>
  <c r="I2023" i="3"/>
  <c r="I3006" i="3"/>
  <c r="I555" i="3"/>
  <c r="I3503" i="3"/>
  <c r="I6532" i="3"/>
  <c r="I3443" i="3"/>
  <c r="I1564" i="3"/>
  <c r="I2300" i="3"/>
  <c r="I1786" i="3"/>
  <c r="I2715" i="3"/>
  <c r="I573" i="3"/>
  <c r="I462" i="3"/>
  <c r="I2284" i="3"/>
  <c r="I888" i="3"/>
  <c r="I2499" i="3"/>
  <c r="I2274" i="3"/>
  <c r="I1317" i="3"/>
  <c r="I3906" i="3"/>
  <c r="I3349" i="3"/>
  <c r="I1262" i="3"/>
  <c r="I3587" i="3"/>
  <c r="I4135" i="3"/>
  <c r="I1744" i="3"/>
  <c r="I2525" i="3"/>
  <c r="I639" i="3"/>
  <c r="I3534" i="3"/>
  <c r="I6086" i="3"/>
  <c r="I2938" i="3"/>
  <c r="I1547" i="3"/>
  <c r="I2216" i="3"/>
  <c r="I1895" i="3"/>
  <c r="I2578" i="3"/>
  <c r="I463" i="3"/>
  <c r="I439" i="3"/>
  <c r="I2293" i="3"/>
  <c r="I913" i="3"/>
  <c r="I4096" i="3"/>
  <c r="I431" i="3"/>
  <c r="I2442" i="3"/>
  <c r="I758" i="3"/>
  <c r="I4308" i="3"/>
  <c r="I3131" i="3"/>
  <c r="I1259" i="3"/>
  <c r="I4345" i="3"/>
  <c r="I4605" i="3"/>
  <c r="I1919" i="3"/>
  <c r="I2677" i="3"/>
  <c r="I650" i="3"/>
  <c r="I3344" i="3"/>
  <c r="I6546" i="3"/>
  <c r="I3958" i="3"/>
  <c r="I1417" i="3"/>
  <c r="I2483" i="3"/>
  <c r="I1799" i="3"/>
  <c r="I2692" i="3"/>
  <c r="I572" i="3"/>
  <c r="I454" i="3"/>
  <c r="I2465" i="3"/>
  <c r="I684" i="3"/>
  <c r="I3359" i="3"/>
  <c r="I2194" i="3"/>
  <c r="I1109" i="3"/>
  <c r="I3815" i="3"/>
  <c r="I3580" i="3"/>
  <c r="I1012" i="3"/>
  <c r="I3558" i="3"/>
  <c r="I4186" i="3"/>
  <c r="I1798" i="3"/>
  <c r="I2577" i="3"/>
  <c r="I596" i="3"/>
  <c r="I3859" i="3"/>
  <c r="I6251" i="3"/>
  <c r="I3540" i="3"/>
  <c r="I1347" i="3"/>
  <c r="I2099" i="3"/>
  <c r="I2020" i="3"/>
  <c r="I2460" i="3"/>
  <c r="I522" i="3"/>
  <c r="I557" i="3"/>
  <c r="I2627" i="3"/>
  <c r="I931" i="3"/>
  <c r="I4219" i="3"/>
  <c r="I478" i="3"/>
  <c r="I2593" i="3"/>
  <c r="I1157" i="3"/>
  <c r="I4073" i="3"/>
  <c r="I3518" i="3"/>
  <c r="I887" i="3"/>
  <c r="I4542" i="3"/>
  <c r="I4845" i="3"/>
  <c r="I1915" i="3"/>
  <c r="I2844" i="3"/>
  <c r="I673" i="3"/>
  <c r="I3091" i="3"/>
  <c r="I6265" i="3"/>
  <c r="I3562" i="3"/>
  <c r="I1309" i="3"/>
  <c r="I2277" i="3"/>
  <c r="I2074" i="3"/>
  <c r="I2850" i="3"/>
  <c r="I531" i="3"/>
  <c r="I475" i="3"/>
  <c r="I2304" i="3"/>
  <c r="I746" i="3"/>
  <c r="I4046" i="3"/>
  <c r="I429" i="3"/>
  <c r="I2308" i="3"/>
  <c r="I1224" i="3"/>
  <c r="I4051" i="3"/>
  <c r="I3566" i="3"/>
  <c r="I1126" i="3"/>
  <c r="I3985" i="3"/>
  <c r="I4564" i="3"/>
  <c r="I1940" i="3"/>
  <c r="I2729" i="3"/>
  <c r="I798" i="3"/>
  <c r="I3727" i="3"/>
  <c r="I6470" i="3"/>
  <c r="I3789" i="3"/>
  <c r="I1667" i="3"/>
  <c r="I2124" i="3"/>
  <c r="I1739" i="3"/>
  <c r="I2869" i="3"/>
  <c r="I464" i="3"/>
  <c r="I526" i="3"/>
  <c r="I2529" i="3"/>
  <c r="I1192" i="3"/>
  <c r="I4451" i="3"/>
  <c r="I738" i="3"/>
  <c r="I2466" i="3"/>
  <c r="I1118" i="3"/>
  <c r="I4513" i="3"/>
  <c r="I3083" i="3"/>
  <c r="I1872" i="3"/>
  <c r="I4288" i="3"/>
  <c r="I4652" i="3"/>
  <c r="I2588" i="3"/>
  <c r="I2914" i="3"/>
  <c r="I677" i="3"/>
  <c r="I3398" i="3"/>
  <c r="I6619" i="3"/>
  <c r="I3892" i="3"/>
  <c r="I1521" i="3"/>
  <c r="I2494" i="3"/>
  <c r="I1743" i="3"/>
  <c r="I2732" i="3"/>
  <c r="I642" i="3"/>
  <c r="I444" i="3"/>
  <c r="I2472" i="3"/>
  <c r="I832" i="3"/>
  <c r="I4393" i="3"/>
  <c r="I428" i="3"/>
  <c r="I2121" i="3"/>
  <c r="I915" i="3"/>
  <c r="I4194" i="3"/>
  <c r="I3350" i="3"/>
  <c r="I843" i="3"/>
  <c r="I3987" i="3"/>
  <c r="I4625" i="3"/>
  <c r="I2115" i="3"/>
  <c r="I2552" i="3"/>
  <c r="I925" i="3"/>
  <c r="I3697" i="3"/>
  <c r="I5841" i="3"/>
  <c r="I3526" i="3"/>
  <c r="I1223" i="3"/>
  <c r="I2062" i="3"/>
  <c r="I2055" i="3"/>
  <c r="I2455" i="3"/>
  <c r="I495" i="3"/>
  <c r="I461" i="3"/>
  <c r="I2688" i="3"/>
  <c r="I1070" i="3"/>
  <c r="I4469" i="3"/>
  <c r="I482" i="3"/>
  <c r="I2340" i="3"/>
  <c r="I1163" i="3"/>
  <c r="I4523" i="3"/>
  <c r="I3463" i="3"/>
  <c r="I1443" i="3"/>
  <c r="I4518" i="3"/>
  <c r="I4930" i="3"/>
  <c r="I2103" i="3"/>
  <c r="I2942" i="3"/>
  <c r="I589" i="3"/>
  <c r="I3384" i="3"/>
  <c r="I6461" i="3"/>
  <c r="I3669" i="3"/>
  <c r="I1500" i="3"/>
  <c r="I2879" i="3"/>
  <c r="I2097" i="3"/>
  <c r="I3012" i="3"/>
  <c r="I520" i="3"/>
  <c r="I576" i="3"/>
  <c r="I2713" i="3"/>
  <c r="I852" i="3"/>
  <c r="I4141" i="3"/>
  <c r="I504" i="3"/>
  <c r="I2112" i="3"/>
  <c r="I1326" i="3"/>
  <c r="I3821" i="3"/>
  <c r="I3448" i="3"/>
  <c r="I1087" i="3"/>
  <c r="I3736" i="3"/>
  <c r="I4071" i="3"/>
  <c r="I2131" i="3"/>
  <c r="I2842" i="3"/>
  <c r="I744" i="3"/>
  <c r="I3716" i="3"/>
  <c r="I6475" i="3"/>
  <c r="I3790" i="3"/>
  <c r="I1367" i="3"/>
  <c r="I1961" i="3"/>
  <c r="I2209" i="3"/>
  <c r="I2371" i="3"/>
  <c r="I535" i="3"/>
  <c r="I448" i="3"/>
  <c r="I2612" i="3"/>
  <c r="I896" i="3"/>
  <c r="I3975" i="3"/>
  <c r="I442" i="3"/>
  <c r="I2535" i="3"/>
  <c r="I1235" i="3"/>
  <c r="I4488" i="3"/>
  <c r="I3469" i="3"/>
  <c r="I1604" i="3"/>
  <c r="I4423" i="3"/>
  <c r="I4746" i="3"/>
  <c r="I1679" i="3"/>
  <c r="I3058" i="3"/>
  <c r="I632" i="3"/>
  <c r="I3148" i="3"/>
  <c r="I6416" i="3"/>
  <c r="I3194" i="3"/>
  <c r="I1516" i="3"/>
  <c r="I2523" i="3"/>
  <c r="I1918" i="3"/>
  <c r="I2918" i="3"/>
  <c r="I621" i="3"/>
  <c r="I447" i="3"/>
  <c r="I2557" i="3"/>
  <c r="I749" i="3"/>
  <c r="I3943" i="3"/>
  <c r="I411" i="3"/>
  <c r="I2456" i="3"/>
  <c r="I1670" i="3"/>
  <c r="I3998" i="3"/>
  <c r="I3467" i="3"/>
  <c r="I1211" i="3"/>
  <c r="I3875" i="3"/>
  <c r="I4365" i="3"/>
  <c r="I1868" i="3"/>
  <c r="I2848" i="3"/>
  <c r="I811" i="3"/>
  <c r="I4032" i="3"/>
  <c r="I6402" i="3"/>
  <c r="I3965" i="3"/>
  <c r="I1488" i="3"/>
  <c r="I2326" i="3"/>
  <c r="I2011" i="3"/>
  <c r="I2515" i="3"/>
  <c r="I503" i="3"/>
  <c r="I580" i="3"/>
  <c r="I2407" i="3"/>
  <c r="I1068" i="3"/>
  <c r="I4214" i="3"/>
  <c r="I486" i="3"/>
  <c r="I3052" i="3"/>
  <c r="I1416" i="3"/>
  <c r="I4793" i="3"/>
  <c r="I3585" i="3"/>
  <c r="I2145" i="3"/>
  <c r="I4853" i="3"/>
  <c r="I5028" i="3"/>
  <c r="I2457" i="3"/>
  <c r="I3483" i="3"/>
  <c r="I1161" i="3"/>
  <c r="I3636" i="3"/>
  <c r="I6798" i="3"/>
  <c r="I3524" i="3"/>
  <c r="I1636" i="3"/>
  <c r="I3382" i="3"/>
  <c r="I2614" i="3"/>
  <c r="I406" i="3"/>
  <c r="I3040" i="3"/>
  <c r="I1039" i="3"/>
  <c r="I685" i="3"/>
  <c r="I3103" i="3"/>
  <c r="I1122" i="3"/>
  <c r="I4441" i="3"/>
  <c r="I456" i="3"/>
  <c r="I2382" i="3"/>
  <c r="I1483" i="3"/>
  <c r="I4529" i="3"/>
  <c r="I3385" i="3"/>
  <c r="I1337" i="3"/>
  <c r="I4400" i="3"/>
  <c r="I4528" i="3"/>
  <c r="I2171" i="3"/>
  <c r="I2953" i="3"/>
  <c r="I934" i="3"/>
  <c r="I3812" i="3"/>
  <c r="I5806" i="3"/>
  <c r="I3495" i="3"/>
  <c r="I1602" i="3"/>
  <c r="I2251" i="3"/>
  <c r="I2140" i="3"/>
  <c r="I2507" i="3"/>
  <c r="I607" i="3"/>
  <c r="I641" i="3"/>
  <c r="I2712" i="3"/>
  <c r="I1528" i="3"/>
  <c r="I3897" i="3"/>
  <c r="I481" i="3"/>
  <c r="I2267" i="3"/>
  <c r="I1579" i="3"/>
  <c r="I4596" i="3"/>
  <c r="I3527" i="3"/>
  <c r="I1980" i="3"/>
  <c r="I4557" i="3"/>
  <c r="I5367" i="3"/>
  <c r="I2093" i="3"/>
  <c r="I2964" i="3"/>
  <c r="I989" i="3"/>
  <c r="I3329" i="3"/>
  <c r="I6967" i="3"/>
  <c r="I3498" i="3"/>
  <c r="I1587" i="3"/>
  <c r="I2932" i="3"/>
  <c r="I2200" i="3"/>
  <c r="I2845" i="3"/>
  <c r="I652" i="3"/>
  <c r="I490" i="3"/>
  <c r="I2998" i="3"/>
  <c r="I1016" i="3"/>
  <c r="I4110" i="3"/>
  <c r="I414" i="3"/>
  <c r="I2859" i="3"/>
  <c r="I1992" i="3"/>
  <c r="I4456" i="3"/>
  <c r="I3822" i="3"/>
  <c r="I1538" i="3"/>
  <c r="I4703" i="3"/>
  <c r="I4924" i="3"/>
  <c r="I2583" i="3"/>
  <c r="I3433" i="3"/>
  <c r="I1464" i="3"/>
  <c r="I412" i="3"/>
  <c r="I4104" i="3"/>
  <c r="I6757" i="3"/>
  <c r="I4091" i="3"/>
  <c r="I1170" i="3"/>
  <c r="I2721" i="3"/>
  <c r="I2700" i="3"/>
  <c r="I3110" i="3"/>
  <c r="I874" i="3"/>
  <c r="I692" i="3"/>
  <c r="I3159" i="3"/>
  <c r="I1913" i="3"/>
  <c r="I3618" i="3"/>
  <c r="I513" i="3"/>
  <c r="I2939" i="3"/>
  <c r="I1156" i="3"/>
  <c r="I5193" i="3"/>
  <c r="I4095" i="3"/>
  <c r="I1924" i="3"/>
  <c r="I4810" i="3"/>
  <c r="I5349" i="3"/>
  <c r="I2239" i="3"/>
  <c r="I3441" i="3"/>
  <c r="I784" i="3"/>
  <c r="I3318" i="3"/>
  <c r="I6618" i="3"/>
  <c r="I3397" i="3"/>
  <c r="I1451" i="3"/>
  <c r="I3190" i="3"/>
  <c r="I2417" i="3"/>
  <c r="I3375" i="3"/>
  <c r="I707" i="3"/>
  <c r="I459" i="3"/>
  <c r="I2477" i="3"/>
  <c r="I1149" i="3"/>
  <c r="I3688" i="3"/>
  <c r="I2727" i="3"/>
  <c r="I1545" i="3"/>
  <c r="I3988" i="3"/>
  <c r="I3331" i="3"/>
  <c r="I1125" i="3"/>
  <c r="I4213" i="3"/>
  <c r="I4842" i="3"/>
  <c r="I1880" i="3"/>
  <c r="I2924" i="3"/>
  <c r="I850" i="3"/>
  <c r="I3470" i="3"/>
  <c r="I6166" i="3"/>
  <c r="I3405" i="3"/>
  <c r="I1498" i="3"/>
  <c r="I2487" i="3"/>
  <c r="I2230" i="3"/>
  <c r="I2703" i="3"/>
  <c r="I533" i="3"/>
  <c r="I539" i="3"/>
  <c r="I2509" i="3"/>
  <c r="I1217" i="3"/>
  <c r="I3908" i="3"/>
  <c r="I423" i="3"/>
  <c r="I2948" i="3"/>
  <c r="I1186" i="3"/>
  <c r="I5005" i="3"/>
  <c r="I4199" i="3"/>
  <c r="I1844" i="3"/>
  <c r="I4635" i="3"/>
  <c r="I5642" i="3"/>
  <c r="I2219" i="3"/>
  <c r="I3326" i="3"/>
  <c r="I881" i="3"/>
  <c r="I3614" i="3"/>
  <c r="I6083" i="3"/>
  <c r="I3336" i="3"/>
  <c r="I1707" i="3"/>
  <c r="I2868" i="3"/>
  <c r="I2149" i="3"/>
  <c r="I3347" i="3"/>
  <c r="I750" i="3"/>
  <c r="I502" i="3"/>
  <c r="I2766" i="3"/>
  <c r="I1067" i="3"/>
  <c r="I4039" i="3"/>
  <c r="I2754" i="3"/>
  <c r="I1822" i="3"/>
  <c r="I4439" i="3"/>
  <c r="I3489" i="3"/>
  <c r="I1643" i="3"/>
  <c r="I4113" i="3"/>
  <c r="I4556" i="3"/>
  <c r="I2053" i="3"/>
  <c r="I3073" i="3"/>
  <c r="I715" i="3"/>
  <c r="I4018" i="3"/>
  <c r="I6333" i="3"/>
  <c r="I3231" i="3"/>
  <c r="I1299" i="3"/>
  <c r="I1815" i="3"/>
  <c r="I2038" i="3"/>
  <c r="I2889" i="3"/>
  <c r="I525" i="3"/>
  <c r="I507" i="3"/>
  <c r="I2647" i="3"/>
  <c r="I1375" i="3"/>
  <c r="I3808" i="3"/>
  <c r="I419" i="3"/>
  <c r="I3008" i="3"/>
  <c r="I2169" i="3"/>
  <c r="I5006" i="3"/>
  <c r="I4081" i="3"/>
  <c r="I1959" i="3"/>
  <c r="I4565" i="3"/>
  <c r="I5323" i="3"/>
  <c r="I2599" i="3"/>
  <c r="I3459" i="3"/>
  <c r="I829" i="3"/>
  <c r="I3589" i="3"/>
  <c r="I6497" i="3"/>
  <c r="I3376" i="3"/>
  <c r="I1424" i="3"/>
  <c r="I3010" i="3"/>
  <c r="I2168" i="3"/>
  <c r="I3404" i="3"/>
  <c r="I867" i="3"/>
  <c r="I575" i="3"/>
  <c r="I2929" i="3"/>
  <c r="I1015" i="3"/>
  <c r="I3434" i="3"/>
  <c r="I2808" i="3"/>
  <c r="I1832" i="3"/>
  <c r="I3950" i="3"/>
  <c r="I3677" i="3"/>
  <c r="I1297" i="3"/>
  <c r="I4296" i="3"/>
  <c r="I4612" i="3"/>
  <c r="I2006" i="3"/>
  <c r="I3201" i="3"/>
  <c r="I771" i="3"/>
  <c r="I4348" i="3"/>
  <c r="I6920" i="3"/>
  <c r="I3793" i="3"/>
  <c r="I1403" i="3"/>
  <c r="I2369" i="3"/>
  <c r="I2201" i="3"/>
  <c r="I2860" i="3"/>
  <c r="I554" i="3"/>
  <c r="I578" i="3"/>
  <c r="I2469" i="3"/>
  <c r="I1489" i="3"/>
  <c r="I4216" i="3"/>
  <c r="I515" i="3"/>
  <c r="I3367" i="3"/>
  <c r="I2064" i="3"/>
  <c r="I5190" i="3"/>
  <c r="I4323" i="3"/>
  <c r="I2307" i="3"/>
  <c r="I5277" i="3"/>
  <c r="I5550" i="3"/>
  <c r="I2685" i="3"/>
  <c r="I3797" i="3"/>
  <c r="I1184" i="3"/>
  <c r="I3472" i="3"/>
  <c r="I6040" i="3"/>
  <c r="I3388" i="3"/>
  <c r="I1470" i="3"/>
  <c r="I3570" i="3"/>
  <c r="I2699" i="3"/>
  <c r="I3803" i="3"/>
  <c r="I1041" i="3"/>
  <c r="I613" i="3"/>
  <c r="I2847" i="3"/>
  <c r="I1266" i="3"/>
  <c r="I3893" i="3"/>
  <c r="I3191" i="3"/>
  <c r="I2329" i="3"/>
  <c r="I4244" i="3"/>
  <c r="I3738" i="3"/>
  <c r="I1888" i="3"/>
  <c r="I4302" i="3"/>
  <c r="I4998" i="3"/>
  <c r="I2345" i="3"/>
  <c r="I2987" i="3"/>
  <c r="I1023" i="3"/>
  <c r="I3898" i="3"/>
  <c r="I6243" i="3"/>
  <c r="I3701" i="3"/>
  <c r="I1709" i="3"/>
  <c r="I2332" i="3"/>
  <c r="I2333" i="3"/>
  <c r="I2947" i="3"/>
  <c r="I780" i="3"/>
  <c r="I628" i="3"/>
  <c r="I3063" i="3"/>
  <c r="I1507" i="3"/>
  <c r="I3997" i="3"/>
  <c r="I426" i="3"/>
  <c r="I3286" i="3"/>
  <c r="I1759" i="3"/>
  <c r="I5159" i="3"/>
  <c r="I4448" i="3"/>
  <c r="I2334" i="3"/>
  <c r="I5222" i="3"/>
  <c r="I6057" i="3"/>
  <c r="I2765" i="3"/>
  <c r="I3666" i="3"/>
  <c r="I1220" i="3"/>
  <c r="I4163" i="3"/>
  <c r="I6591" i="3"/>
  <c r="I3776" i="3"/>
  <c r="I1975" i="3"/>
  <c r="I3663" i="3"/>
  <c r="I2567" i="3"/>
  <c r="I3816" i="3"/>
  <c r="I1089" i="3"/>
  <c r="I783" i="3"/>
  <c r="I3196" i="3"/>
  <c r="I1462" i="3"/>
  <c r="I4285" i="3"/>
  <c r="I493" i="3"/>
  <c r="I2811" i="3"/>
  <c r="I1812" i="3"/>
  <c r="I4420" i="3"/>
  <c r="I3278" i="3"/>
  <c r="I1316" i="3"/>
  <c r="I4077" i="3"/>
  <c r="I4751" i="3"/>
  <c r="I2240" i="3"/>
  <c r="I3225" i="3"/>
  <c r="I846" i="3"/>
  <c r="I3745" i="3"/>
  <c r="I6301" i="3"/>
  <c r="I3279" i="3"/>
  <c r="I1406" i="3"/>
  <c r="I2235" i="3"/>
  <c r="I2174" i="3"/>
  <c r="I2518" i="3"/>
  <c r="I634" i="3"/>
  <c r="I501" i="3"/>
  <c r="I2797" i="3"/>
  <c r="I1389" i="3"/>
  <c r="I4275" i="3"/>
  <c r="I506" i="3"/>
  <c r="I3181" i="3"/>
  <c r="I2108" i="3"/>
  <c r="I5032" i="3"/>
  <c r="I4127" i="3"/>
  <c r="I2400" i="3"/>
  <c r="I4932" i="3"/>
  <c r="I5661" i="3"/>
  <c r="I2694" i="3"/>
  <c r="I3712" i="3"/>
  <c r="I999" i="3"/>
  <c r="I3635" i="3"/>
  <c r="I6486" i="3"/>
  <c r="I3553" i="3"/>
  <c r="I1303" i="3"/>
  <c r="I3412" i="3"/>
  <c r="I2533" i="3"/>
  <c r="I3654" i="3"/>
  <c r="I926" i="3"/>
  <c r="I483" i="3"/>
  <c r="I3135" i="3"/>
  <c r="I1196" i="3"/>
  <c r="I4084" i="3"/>
  <c r="I443" i="3"/>
  <c r="I3323" i="3"/>
  <c r="I1984" i="3"/>
  <c r="I4168" i="3"/>
  <c r="I3855" i="3"/>
  <c r="I1432" i="3"/>
  <c r="I4204" i="3"/>
  <c r="I4516" i="3"/>
  <c r="I1878" i="3"/>
  <c r="I3053" i="3"/>
  <c r="I857" i="3"/>
  <c r="I3383" i="3"/>
  <c r="I5692" i="3"/>
  <c r="I3234" i="3"/>
  <c r="I1845" i="3"/>
  <c r="I2186" i="3"/>
  <c r="I2183" i="3"/>
  <c r="I2838" i="3"/>
  <c r="I598" i="3"/>
  <c r="I489" i="3"/>
  <c r="I2663" i="3"/>
  <c r="I1033" i="3"/>
  <c r="I4158" i="3"/>
  <c r="I561" i="3"/>
  <c r="I3361" i="3"/>
  <c r="I1656" i="3"/>
  <c r="I5142" i="3"/>
  <c r="I4027" i="3"/>
  <c r="I2198" i="3"/>
  <c r="I4664" i="3"/>
  <c r="I5476" i="3"/>
  <c r="I2537" i="3"/>
  <c r="I3473" i="3"/>
  <c r="I1014" i="3"/>
  <c r="I3651" i="3"/>
  <c r="I6412" i="3"/>
  <c r="I3621" i="3"/>
  <c r="I1491" i="3"/>
  <c r="I2923" i="3"/>
  <c r="I2279" i="3"/>
  <c r="I3537" i="3"/>
  <c r="I1058" i="3"/>
  <c r="I505" i="3"/>
  <c r="I2864" i="3"/>
  <c r="I914" i="3"/>
  <c r="I4195" i="3"/>
  <c r="I415" i="3"/>
  <c r="I3111" i="3"/>
  <c r="I1651" i="3"/>
  <c r="I4056" i="3"/>
  <c r="I3449" i="3"/>
  <c r="I1286" i="3"/>
  <c r="I4012" i="3"/>
  <c r="I4309" i="3"/>
  <c r="I2187" i="3"/>
  <c r="I3373" i="3"/>
  <c r="I740" i="3"/>
  <c r="I3791" i="3"/>
  <c r="I6068" i="3"/>
  <c r="I3694" i="3"/>
  <c r="I2128" i="3"/>
  <c r="I2179" i="3"/>
  <c r="I1479" i="3"/>
  <c r="I3048" i="3"/>
  <c r="I710" i="3"/>
  <c r="I600" i="3"/>
  <c r="I3017" i="3"/>
  <c r="I1185" i="3"/>
  <c r="I4303" i="3"/>
  <c r="I537" i="3"/>
  <c r="I3136" i="3"/>
  <c r="I1741" i="3"/>
  <c r="I5231" i="3"/>
  <c r="I4093" i="3"/>
  <c r="I2313" i="3"/>
  <c r="I4899" i="3"/>
  <c r="I5083" i="3"/>
  <c r="I2352" i="3"/>
  <c r="I3773" i="3"/>
  <c r="I1152" i="3"/>
  <c r="I3849" i="3"/>
  <c r="I6513" i="3"/>
  <c r="I3659" i="3"/>
  <c r="I1760" i="3"/>
  <c r="I3417" i="3"/>
  <c r="I2659" i="3"/>
  <c r="I3743" i="3"/>
  <c r="I950" i="3"/>
  <c r="I660" i="3"/>
  <c r="I3229" i="3"/>
  <c r="I862" i="3"/>
  <c r="I4201" i="3"/>
  <c r="I421" i="3"/>
  <c r="I3099" i="3"/>
  <c r="I2356" i="3"/>
  <c r="I4507" i="3"/>
  <c r="I3520" i="3"/>
  <c r="I1540" i="3"/>
  <c r="I4227" i="3"/>
  <c r="I4624" i="3"/>
  <c r="I2317" i="3"/>
  <c r="I3611" i="3"/>
  <c r="I1257" i="3"/>
  <c r="I3887" i="3"/>
  <c r="I6851" i="3"/>
  <c r="I4304" i="3"/>
  <c r="I1989" i="3"/>
  <c r="I2255" i="3"/>
  <c r="I2122" i="3"/>
  <c r="I3080" i="3"/>
  <c r="I689" i="3"/>
  <c r="I633" i="3"/>
  <c r="I2564" i="3"/>
  <c r="I1158" i="3"/>
  <c r="I4247" i="3"/>
  <c r="I523" i="3"/>
  <c r="I3475" i="3"/>
  <c r="I1858" i="3"/>
  <c r="I5197" i="3"/>
  <c r="I4045" i="3"/>
  <c r="I2138" i="3"/>
  <c r="I4947" i="3"/>
  <c r="I5747" i="3"/>
  <c r="I2416" i="3"/>
  <c r="I3792" i="3"/>
  <c r="I1123" i="3"/>
  <c r="I3510" i="3"/>
  <c r="I7017" i="3"/>
  <c r="I3639" i="3"/>
  <c r="I1954" i="3"/>
  <c r="I3213" i="3"/>
  <c r="I2561" i="3"/>
  <c r="I3723" i="3"/>
  <c r="I945" i="3"/>
  <c r="I517" i="3"/>
  <c r="I3255" i="3"/>
  <c r="I1076" i="3"/>
  <c r="I4242" i="3"/>
  <c r="I437" i="3"/>
  <c r="I3141" i="3"/>
  <c r="I2202" i="3"/>
  <c r="I402" i="3"/>
  <c r="I4438" i="3"/>
  <c r="I3400" i="3"/>
  <c r="I1018" i="3"/>
  <c r="I4357" i="3"/>
  <c r="I4812" i="3"/>
  <c r="I2237" i="3"/>
  <c r="I2812" i="3"/>
  <c r="I919" i="3"/>
  <c r="I3884" i="3"/>
  <c r="I6999" i="3"/>
  <c r="I4241" i="3"/>
  <c r="I1553" i="3"/>
  <c r="I2428" i="3"/>
  <c r="I2338" i="3"/>
  <c r="I2773" i="3"/>
  <c r="I701" i="3"/>
  <c r="I498" i="3"/>
  <c r="I2778" i="3"/>
  <c r="I1049" i="3"/>
  <c r="I4579" i="3"/>
  <c r="I770" i="3"/>
  <c r="I3542" i="3"/>
  <c r="I1834" i="3"/>
  <c r="I5089" i="3"/>
  <c r="I4425" i="3"/>
  <c r="I2484" i="3"/>
  <c r="I5313" i="3"/>
  <c r="I5742" i="3"/>
  <c r="I2795" i="3"/>
  <c r="I3680" i="3"/>
  <c r="I1237" i="3"/>
  <c r="I3870" i="3"/>
  <c r="I6758" i="3"/>
  <c r="I3810" i="3"/>
  <c r="I1536" i="3"/>
  <c r="I2933" i="3"/>
  <c r="I2824" i="3"/>
  <c r="I3842" i="3"/>
  <c r="I1183" i="3"/>
  <c r="I622" i="3"/>
  <c r="I3228" i="3"/>
  <c r="I1353" i="3"/>
  <c r="I4203" i="3"/>
  <c r="I470" i="3"/>
  <c r="I3034" i="3"/>
  <c r="I1351" i="3"/>
  <c r="I4286" i="3"/>
  <c r="I3150" i="3"/>
  <c r="I1213" i="3"/>
  <c r="I4029" i="3"/>
  <c r="I3993" i="3"/>
  <c r="I1655" i="3"/>
  <c r="I2927" i="3"/>
  <c r="I805" i="3"/>
  <c r="I3634" i="3"/>
  <c r="I6571" i="3"/>
  <c r="I3650" i="3"/>
  <c r="I1852" i="3"/>
  <c r="I2071" i="3"/>
  <c r="I2054" i="3"/>
  <c r="I2767" i="3"/>
  <c r="I629" i="3"/>
  <c r="I471" i="3"/>
  <c r="I2750" i="3"/>
  <c r="I809" i="3"/>
  <c r="I4133" i="3"/>
  <c r="I544" i="3"/>
  <c r="I3461" i="3"/>
  <c r="I1785" i="3"/>
  <c r="I4692" i="3"/>
  <c r="I4042" i="3"/>
  <c r="I2175" i="3"/>
  <c r="I4648" i="3"/>
  <c r="I5541" i="3"/>
  <c r="I2299" i="3"/>
  <c r="I3652" i="3"/>
  <c r="I985" i="3"/>
  <c r="I3641" i="3"/>
  <c r="I6339" i="3"/>
  <c r="I3869" i="3"/>
  <c r="I1765" i="3"/>
  <c r="I3219" i="3"/>
  <c r="I2548" i="3"/>
  <c r="I3280" i="3"/>
  <c r="I942" i="3"/>
  <c r="I494" i="3"/>
  <c r="I2827" i="3"/>
  <c r="I1072" i="3"/>
  <c r="I3955" i="3"/>
  <c r="I427" i="3"/>
  <c r="I3003" i="3"/>
  <c r="I1857" i="3"/>
  <c r="I4245" i="3"/>
  <c r="I3193" i="3"/>
  <c r="I1363" i="3"/>
  <c r="I4312" i="3"/>
  <c r="I4452" i="3"/>
  <c r="I1611" i="3"/>
  <c r="I2878" i="3"/>
  <c r="I781" i="3"/>
  <c r="I3327" i="3"/>
  <c r="I6687" i="3"/>
  <c r="I3578" i="3"/>
  <c r="I1178" i="3"/>
  <c r="I2116" i="3"/>
  <c r="I1912" i="3"/>
  <c r="I2954" i="3"/>
  <c r="I565" i="3"/>
  <c r="I441" i="3"/>
  <c r="I1874" i="3"/>
  <c r="I700" i="3"/>
  <c r="I4535" i="3"/>
  <c r="I808" i="3"/>
  <c r="I3139" i="3"/>
  <c r="I2005" i="3"/>
  <c r="I5118" i="3"/>
  <c r="I4050" i="3"/>
  <c r="I2253" i="3"/>
  <c r="I4600" i="3"/>
  <c r="I5226" i="3"/>
  <c r="I2362" i="3"/>
  <c r="I3414" i="3"/>
  <c r="I1320" i="3"/>
  <c r="I3545" i="3"/>
  <c r="I6580" i="3"/>
  <c r="I3491" i="3"/>
  <c r="I1714" i="3"/>
  <c r="I3038" i="3"/>
  <c r="I2586" i="3"/>
  <c r="I3598" i="3"/>
  <c r="I1175" i="3"/>
  <c r="I567" i="3"/>
  <c r="I2793" i="3"/>
  <c r="I906" i="3"/>
  <c r="I3959" i="3"/>
  <c r="I446" i="3"/>
  <c r="I2915" i="3"/>
  <c r="I1616" i="3"/>
  <c r="I4287" i="3"/>
  <c r="I3346" i="3"/>
  <c r="I1097" i="3"/>
  <c r="I4179" i="3"/>
  <c r="I4474" i="3"/>
  <c r="I1722" i="3"/>
  <c r="I2839" i="3"/>
  <c r="I762" i="3"/>
  <c r="I3492" i="3"/>
  <c r="I6772" i="3"/>
  <c r="I4062" i="3"/>
  <c r="I2022" i="3"/>
  <c r="I2421" i="3"/>
  <c r="I1767" i="3"/>
  <c r="I2730" i="3"/>
  <c r="I637" i="3"/>
  <c r="I571" i="3"/>
  <c r="I2605" i="3"/>
  <c r="I910" i="3"/>
  <c r="I4852" i="3"/>
  <c r="I620" i="3"/>
  <c r="I3121" i="3"/>
  <c r="I1638" i="3"/>
  <c r="I4702" i="3"/>
  <c r="I4006" i="3"/>
  <c r="I2196" i="3"/>
  <c r="I4889" i="3"/>
  <c r="I5457" i="3"/>
  <c r="I2433" i="3"/>
  <c r="I3925" i="3"/>
  <c r="I1046" i="3"/>
  <c r="I4004" i="3"/>
  <c r="I6438" i="3"/>
  <c r="I3845" i="3"/>
  <c r="I2184" i="3"/>
  <c r="I3025" i="3"/>
  <c r="I2600" i="3"/>
  <c r="I3281" i="3"/>
  <c r="I1060" i="3"/>
  <c r="I569" i="3"/>
  <c r="I2908" i="3"/>
  <c r="I947" i="3"/>
  <c r="I4041" i="3"/>
  <c r="I408" i="3"/>
  <c r="I3238" i="3"/>
  <c r="I2177" i="3"/>
  <c r="I4417" i="3"/>
  <c r="I3531" i="3"/>
  <c r="I1159" i="3"/>
  <c r="I4101" i="3"/>
  <c r="I4321" i="3"/>
  <c r="I1614" i="3"/>
  <c r="I3166" i="3"/>
  <c r="I764" i="3"/>
  <c r="I3501" i="3"/>
  <c r="I7009" i="3"/>
  <c r="I4274" i="3"/>
  <c r="I2058" i="3"/>
  <c r="I2042" i="3"/>
  <c r="I1805" i="3"/>
  <c r="I2540" i="3"/>
  <c r="I568" i="3"/>
  <c r="I473" i="3"/>
  <c r="I2584" i="3"/>
  <c r="I844" i="3"/>
  <c r="I4520" i="3"/>
  <c r="I661" i="3"/>
  <c r="I3421" i="3"/>
  <c r="I1721" i="3"/>
  <c r="I4890" i="3"/>
  <c r="I3928" i="3"/>
  <c r="I2190" i="3"/>
  <c r="I4865" i="3"/>
  <c r="I5431" i="3"/>
  <c r="I2298" i="3"/>
  <c r="I3561" i="3"/>
  <c r="I886" i="3"/>
  <c r="I3755" i="3"/>
  <c r="I7001" i="3"/>
  <c r="I3628" i="3"/>
  <c r="I2073" i="3"/>
  <c r="I3252" i="3"/>
  <c r="I2297" i="3"/>
  <c r="I3275" i="3"/>
  <c r="I1100" i="3"/>
  <c r="I510" i="3"/>
  <c r="I2890" i="3"/>
  <c r="I1176" i="3"/>
  <c r="I4075" i="3"/>
  <c r="I436" i="3"/>
  <c r="I3076" i="3"/>
  <c r="I2117" i="3"/>
  <c r="I4293" i="3"/>
  <c r="I3380" i="3"/>
  <c r="I1017" i="3"/>
  <c r="I3944" i="3"/>
  <c r="I3982" i="3"/>
  <c r="I1594" i="3"/>
  <c r="I2759" i="3"/>
  <c r="I669" i="3"/>
  <c r="I3720" i="3"/>
  <c r="I6876" i="3"/>
  <c r="I4297" i="3"/>
  <c r="I1729" i="3"/>
  <c r="I2044" i="3"/>
  <c r="I1768" i="3"/>
  <c r="I3106" i="3"/>
  <c r="I676" i="3"/>
  <c r="I440" i="3"/>
  <c r="I2429" i="3"/>
  <c r="I705" i="3"/>
  <c r="I4536" i="3"/>
  <c r="I577" i="3"/>
  <c r="I3151" i="3"/>
  <c r="I1388" i="3"/>
  <c r="I4682" i="3"/>
  <c r="I4058" i="3"/>
  <c r="I1938" i="3"/>
  <c r="I4711" i="3"/>
  <c r="I5176" i="3"/>
  <c r="I2386" i="3"/>
  <c r="I3722" i="3"/>
  <c r="I1142" i="3"/>
  <c r="I3978" i="3"/>
  <c r="I6933" i="3"/>
  <c r="I3844" i="3"/>
  <c r="I1627" i="3"/>
  <c r="I2716" i="3"/>
  <c r="I2361" i="3"/>
  <c r="I3127" i="3"/>
  <c r="I927" i="3"/>
  <c r="I530" i="3"/>
  <c r="I2709" i="3"/>
  <c r="I933" i="3"/>
  <c r="I4134" i="3"/>
  <c r="I410" i="3"/>
  <c r="I3055" i="3"/>
  <c r="I1819" i="3"/>
  <c r="I4336" i="3"/>
  <c r="I3120" i="3"/>
  <c r="I1171" i="3"/>
  <c r="I3806" i="3"/>
  <c r="I4125" i="3"/>
  <c r="I1496" i="3"/>
  <c r="I2945" i="3"/>
  <c r="I775" i="3"/>
  <c r="I3250" i="3"/>
  <c r="I6565" i="3"/>
  <c r="I4159" i="3"/>
  <c r="I1541" i="3"/>
  <c r="I2109" i="3"/>
  <c r="I1769" i="3"/>
  <c r="I2725" i="3"/>
  <c r="I542" i="3"/>
  <c r="I453" i="3"/>
  <c r="I2402" i="3"/>
  <c r="I695" i="3"/>
  <c r="I4092" i="3"/>
  <c r="I487" i="3"/>
  <c r="I2794" i="3"/>
  <c r="I1190" i="3"/>
  <c r="I4747" i="3"/>
  <c r="I3772" i="3"/>
  <c r="I1691" i="3"/>
  <c r="I4724" i="3"/>
  <c r="I5047" i="3"/>
  <c r="I2172" i="3"/>
  <c r="I3372" i="3"/>
  <c r="I806" i="3"/>
  <c r="I3637" i="3"/>
  <c r="I6635" i="3"/>
  <c r="I3500" i="3"/>
  <c r="I1586" i="3"/>
  <c r="I2851" i="3"/>
  <c r="I2059" i="3"/>
  <c r="I3075" i="3"/>
  <c r="I782" i="3"/>
  <c r="I500" i="3"/>
  <c r="I2653" i="3"/>
  <c r="I901" i="3"/>
  <c r="I4184" i="3"/>
  <c r="I2755" i="3"/>
  <c r="I1825" i="3"/>
  <c r="I4156" i="3"/>
  <c r="I3043" i="3"/>
  <c r="I1253" i="3"/>
  <c r="I4038" i="3"/>
  <c r="I4021" i="3"/>
  <c r="I1522" i="3"/>
  <c r="I2836" i="3"/>
  <c r="I727" i="3"/>
  <c r="I3395" i="3"/>
  <c r="I6604" i="3"/>
  <c r="I3729" i="3"/>
  <c r="I1567" i="3"/>
  <c r="I2136" i="3"/>
  <c r="I1862" i="3"/>
  <c r="I2756" i="3"/>
  <c r="I540" i="3"/>
  <c r="I435" i="3"/>
  <c r="I2572" i="3"/>
  <c r="I699" i="3"/>
  <c r="I4022" i="3"/>
  <c r="I465" i="3"/>
  <c r="I2874" i="3"/>
  <c r="I1558" i="3"/>
  <c r="I5103" i="3"/>
  <c r="I4263" i="3"/>
  <c r="I2080" i="3"/>
  <c r="I4907" i="3"/>
  <c r="I5276" i="3"/>
  <c r="I2283" i="3"/>
  <c r="I3393" i="3"/>
  <c r="I938" i="3"/>
  <c r="I3757" i="3"/>
  <c r="I7248" i="3"/>
  <c r="I3768" i="3"/>
  <c r="I1736" i="3"/>
  <c r="I3345" i="3"/>
  <c r="I2231" i="3"/>
  <c r="I3067" i="3"/>
  <c r="I1079" i="3"/>
  <c r="I739" i="3"/>
  <c r="I2974" i="3"/>
  <c r="I1124" i="3"/>
  <c r="I3212" i="3"/>
  <c r="I3220" i="3"/>
  <c r="I1969" i="3"/>
  <c r="I4433" i="3"/>
  <c r="I3487" i="3"/>
  <c r="I1180" i="3"/>
  <c r="I4343" i="3"/>
  <c r="I4449" i="3"/>
  <c r="I1732" i="3"/>
  <c r="I2717" i="3"/>
  <c r="I581" i="3"/>
  <c r="I3632" i="3"/>
  <c r="I6704" i="3"/>
  <c r="I3956" i="3"/>
  <c r="I1816" i="3"/>
  <c r="I2413" i="3"/>
  <c r="I2208" i="3"/>
  <c r="I2828" i="3"/>
  <c r="I564" i="3"/>
  <c r="I609" i="3"/>
  <c r="I2468" i="3"/>
  <c r="I894" i="3"/>
  <c r="I4123" i="3"/>
  <c r="I2683" i="3"/>
  <c r="I1733" i="3"/>
  <c r="I4999" i="3"/>
  <c r="I4193" i="3"/>
  <c r="I2403" i="3"/>
  <c r="I4827" i="3"/>
  <c r="I5804" i="3"/>
  <c r="I2585" i="3"/>
  <c r="I3758" i="3"/>
  <c r="I1205" i="3"/>
  <c r="I3617" i="3"/>
  <c r="I6899" i="3"/>
  <c r="I3657" i="3"/>
  <c r="I1932" i="3"/>
  <c r="I3185" i="3"/>
  <c r="I2271" i="3"/>
  <c r="I3239" i="3"/>
  <c r="I1301" i="3"/>
  <c r="I529" i="3"/>
  <c r="I3244" i="3"/>
  <c r="I1035" i="3"/>
  <c r="I3480" i="3"/>
  <c r="I3124" i="3"/>
  <c r="I2151" i="3"/>
  <c r="I4491" i="3"/>
  <c r="I3312" i="3"/>
  <c r="I1763" i="3"/>
  <c r="I4569" i="3"/>
  <c r="I4696" i="3"/>
  <c r="I2030" i="3"/>
  <c r="I2966" i="3"/>
  <c r="I1025" i="3"/>
  <c r="I3678" i="3"/>
  <c r="I6047" i="3"/>
  <c r="I4342" i="3"/>
  <c r="I1684" i="3"/>
  <c r="I2608" i="3"/>
  <c r="I2399" i="3"/>
  <c r="I3237" i="3"/>
  <c r="I657" i="3"/>
  <c r="I570" i="3"/>
  <c r="I2414" i="3"/>
  <c r="I855" i="3"/>
  <c r="I3904" i="3"/>
  <c r="I3149" i="3"/>
  <c r="I1695" i="3"/>
  <c r="I5024" i="3"/>
  <c r="I4369" i="3"/>
  <c r="I2214" i="3"/>
  <c r="I5272" i="3"/>
  <c r="I5519" i="3"/>
  <c r="I2635" i="3"/>
  <c r="I3687" i="3"/>
  <c r="I1387" i="3"/>
  <c r="I3976" i="3"/>
  <c r="I6462" i="3"/>
  <c r="I4147" i="3"/>
  <c r="I1978" i="3"/>
  <c r="I3761" i="3"/>
  <c r="I2351" i="3"/>
  <c r="I3245" i="3"/>
  <c r="I1218" i="3"/>
  <c r="I605" i="3"/>
  <c r="I2867" i="3"/>
  <c r="I1249" i="3"/>
  <c r="I3183" i="3"/>
  <c r="I3230" i="3"/>
  <c r="I2458" i="3"/>
  <c r="I4271" i="3"/>
  <c r="I3179" i="3"/>
  <c r="I1199" i="3"/>
  <c r="I4105" i="3"/>
  <c r="I4896" i="3"/>
  <c r="I1976" i="3"/>
  <c r="I2960" i="3"/>
  <c r="I877" i="3"/>
  <c r="I3734" i="3"/>
  <c r="I6742" i="3"/>
  <c r="I4131" i="3"/>
  <c r="I1788" i="3"/>
  <c r="I2354" i="3"/>
  <c r="I1948" i="3"/>
  <c r="I3072" i="3"/>
  <c r="I688" i="3"/>
  <c r="I452" i="3"/>
  <c r="I2508" i="3"/>
  <c r="I987" i="3"/>
  <c r="I4152" i="3"/>
  <c r="I455" i="3"/>
  <c r="I3041" i="3"/>
  <c r="I1926" i="3"/>
  <c r="I4962" i="3"/>
  <c r="I3863" i="3"/>
  <c r="I2303" i="3"/>
  <c r="I5030" i="3"/>
  <c r="I5780" i="3"/>
  <c r="I2678" i="3"/>
  <c r="I3633" i="3"/>
  <c r="I1069" i="3"/>
  <c r="I3682" i="3"/>
  <c r="I7180" i="3"/>
  <c r="I3644" i="3"/>
  <c r="I1941" i="3"/>
  <c r="I3113" i="3"/>
  <c r="I2127" i="3"/>
  <c r="I3528" i="3"/>
  <c r="I814" i="3"/>
  <c r="I591" i="3"/>
  <c r="I2771" i="3"/>
  <c r="I976" i="3"/>
  <c r="I3624" i="3"/>
  <c r="I2745" i="3"/>
  <c r="I1982" i="3"/>
  <c r="I4237" i="3"/>
  <c r="I3482" i="3"/>
  <c r="I1850" i="3"/>
  <c r="I4459" i="3"/>
  <c r="I4673" i="3"/>
  <c r="I2068" i="3"/>
  <c r="I2995" i="3"/>
  <c r="I694" i="3"/>
  <c r="I3640" i="3"/>
  <c r="I6901" i="3"/>
  <c r="I3866" i="3"/>
  <c r="I1843" i="3"/>
  <c r="I2834" i="3"/>
  <c r="I1840" i="3"/>
  <c r="I3087" i="3"/>
  <c r="I610" i="3"/>
  <c r="I550" i="3"/>
  <c r="I2698" i="3"/>
  <c r="I900" i="3"/>
  <c r="I3809" i="3"/>
  <c r="I409" i="3"/>
  <c r="I3541" i="3"/>
  <c r="I1570" i="3"/>
  <c r="I5403" i="3"/>
  <c r="I3873" i="3"/>
  <c r="I2309" i="3"/>
  <c r="I5107" i="3"/>
  <c r="I5252" i="3"/>
  <c r="I2527" i="3"/>
  <c r="I3879" i="3"/>
  <c r="I1173" i="3"/>
  <c r="I3704" i="3"/>
  <c r="I7000" i="3"/>
  <c r="I3715" i="3"/>
  <c r="I1495" i="3"/>
  <c r="I3409" i="3"/>
  <c r="I2632" i="3"/>
  <c r="I401" i="3"/>
  <c r="I3118" i="3"/>
  <c r="I787" i="3"/>
  <c r="I484" i="3"/>
  <c r="I3109" i="3"/>
  <c r="I983" i="3"/>
  <c r="I3827" i="3"/>
  <c r="I404" i="3"/>
  <c r="I3468" i="3"/>
  <c r="I2033" i="3"/>
  <c r="I4927" i="3"/>
  <c r="I3912" i="3"/>
  <c r="I1923" i="3"/>
  <c r="I4860" i="3"/>
  <c r="I4928" i="3"/>
  <c r="I2737" i="3"/>
  <c r="I3303" i="3"/>
  <c r="I946" i="3"/>
  <c r="I4319" i="3"/>
  <c r="I6710" i="3"/>
  <c r="I4315" i="3"/>
  <c r="I1981" i="3"/>
  <c r="I2559" i="3"/>
  <c r="I2132" i="3"/>
  <c r="I3544" i="3"/>
  <c r="I1099" i="3"/>
  <c r="I828" i="3"/>
  <c r="I3189" i="3"/>
  <c r="I1287" i="3"/>
  <c r="I4461" i="3"/>
  <c r="I445" i="3"/>
  <c r="I3442" i="3"/>
  <c r="I1448" i="3"/>
  <c r="I5526" i="3"/>
  <c r="I4279" i="3"/>
  <c r="I2576" i="3"/>
  <c r="I5228" i="3"/>
  <c r="I5419" i="3"/>
  <c r="I3022" i="3"/>
  <c r="I3769" i="3"/>
  <c r="I1503" i="3"/>
  <c r="I4007" i="3"/>
  <c r="I7028" i="3"/>
  <c r="I4181" i="3"/>
  <c r="I2220" i="3"/>
  <c r="I3665" i="3"/>
  <c r="I2463" i="3"/>
  <c r="I3607" i="3"/>
  <c r="I1215" i="3"/>
  <c r="I686" i="3"/>
  <c r="I3341" i="3"/>
  <c r="I1688" i="3"/>
  <c r="I4083" i="3"/>
  <c r="I416" i="3"/>
  <c r="I3691" i="3"/>
  <c r="I2347" i="3"/>
  <c r="I4825" i="3"/>
  <c r="I3309" i="3"/>
  <c r="I1634" i="3"/>
  <c r="I4680" i="3"/>
  <c r="I4815" i="3"/>
  <c r="I2490" i="3"/>
  <c r="I3509" i="3"/>
  <c r="I1271" i="3"/>
  <c r="I3579" i="3"/>
  <c r="I7106" i="3"/>
  <c r="I4230" i="3"/>
  <c r="I2189" i="3"/>
  <c r="I2467" i="3"/>
  <c r="I2430" i="3"/>
  <c r="I3173" i="3"/>
  <c r="I864" i="3"/>
  <c r="I585" i="3"/>
  <c r="I3014" i="3"/>
  <c r="I1398" i="3"/>
  <c r="I4613" i="3"/>
  <c r="I574" i="3"/>
  <c r="I3497" i="3"/>
  <c r="I1876" i="3"/>
  <c r="I5407" i="3"/>
  <c r="I4333" i="3"/>
  <c r="I2530" i="3"/>
  <c r="I5424" i="3"/>
  <c r="I5958" i="3"/>
  <c r="I2920" i="3"/>
  <c r="I3929" i="3"/>
  <c r="I1381" i="3"/>
  <c r="I3948" i="3"/>
  <c r="I7015" i="3"/>
  <c r="I4115" i="3"/>
  <c r="I2052" i="3"/>
  <c r="I3841" i="3"/>
  <c r="I3061" i="3"/>
  <c r="I430" i="3"/>
  <c r="I3937" i="3"/>
  <c r="I1442" i="3"/>
  <c r="I736" i="3"/>
  <c r="I3422" i="3"/>
  <c r="I1607" i="3"/>
  <c r="I4375" i="3"/>
  <c r="I472" i="3"/>
  <c r="I3456" i="3"/>
  <c r="I2501" i="3"/>
  <c r="I4657" i="3"/>
  <c r="I3672" i="3"/>
  <c r="I1566" i="3"/>
  <c r="I4651" i="3"/>
  <c r="I4868" i="3"/>
  <c r="I1882" i="3"/>
  <c r="I3573" i="3"/>
  <c r="I1136" i="3"/>
  <c r="I3922" i="3"/>
  <c r="I7046" i="3"/>
  <c r="I4549" i="3"/>
  <c r="I1849" i="3"/>
  <c r="I2854" i="3"/>
  <c r="I1885" i="3"/>
  <c r="I3126" i="3"/>
  <c r="I876" i="3"/>
  <c r="I714" i="3"/>
  <c r="I2963" i="3"/>
  <c r="I1164" i="3"/>
  <c r="I4590" i="3"/>
  <c r="I706" i="3"/>
  <c r="I3440" i="3"/>
  <c r="I1511" i="3"/>
  <c r="I5397" i="3"/>
  <c r="I4550" i="3"/>
  <c r="I2106" i="3"/>
  <c r="I5141" i="3"/>
  <c r="I5395" i="3"/>
  <c r="I2786" i="3"/>
  <c r="I3783" i="3"/>
  <c r="I1446" i="3"/>
  <c r="I4160" i="3"/>
  <c r="I7129" i="3"/>
  <c r="I4120" i="3"/>
  <c r="I1821" i="3"/>
  <c r="I3517" i="3"/>
  <c r="I2782" i="3"/>
  <c r="I3721" i="3"/>
  <c r="I1210" i="3"/>
  <c r="I587" i="3"/>
  <c r="I3352" i="3"/>
  <c r="I1425" i="3"/>
  <c r="I4481" i="3"/>
  <c r="I450" i="3"/>
  <c r="I3240" i="3"/>
  <c r="I2331" i="3"/>
  <c r="I4617" i="3"/>
  <c r="I3155" i="3"/>
  <c r="I1685" i="3"/>
  <c r="I4792" i="3"/>
  <c r="I4621" i="3"/>
  <c r="I2047" i="3"/>
  <c r="I3334" i="3"/>
  <c r="I903" i="3"/>
  <c r="I3914" i="3"/>
  <c r="I6326" i="3"/>
  <c r="I4103" i="3"/>
  <c r="I1917" i="3"/>
  <c r="I2643" i="3"/>
  <c r="I2100" i="3"/>
  <c r="I3204" i="3"/>
  <c r="I1115" i="3"/>
  <c r="I549" i="3"/>
  <c r="I2887" i="3"/>
  <c r="I941" i="3"/>
  <c r="I4324" i="3"/>
  <c r="I457" i="3"/>
  <c r="I3584" i="3"/>
  <c r="I2204" i="3"/>
  <c r="I5290" i="3"/>
  <c r="I4367" i="3"/>
  <c r="I2280" i="3"/>
  <c r="I5285" i="3"/>
  <c r="I5967" i="3"/>
  <c r="I2911" i="3"/>
  <c r="I3930" i="3"/>
  <c r="I1523" i="3"/>
  <c r="I4292" i="3"/>
  <c r="I7033" i="3"/>
  <c r="I4003" i="3"/>
  <c r="I2158" i="3"/>
  <c r="I3477" i="3"/>
  <c r="I2720" i="3"/>
  <c r="I3488" i="3"/>
  <c r="I1384" i="3"/>
  <c r="I682" i="3"/>
  <c r="I3337" i="3"/>
  <c r="I1506" i="3"/>
  <c r="I4180" i="3"/>
  <c r="I449" i="3"/>
  <c r="I3271" i="3"/>
  <c r="I1751" i="3"/>
  <c r="I4486" i="3"/>
  <c r="I3320" i="3"/>
  <c r="I1615" i="3"/>
  <c r="I4581" i="3"/>
  <c r="I4758" i="3"/>
  <c r="I1987" i="3"/>
  <c r="I3143" i="3"/>
  <c r="I875" i="3"/>
  <c r="I3563" i="3"/>
  <c r="I6939" i="3"/>
  <c r="I3825" i="3"/>
  <c r="I1571" i="3"/>
  <c r="I2412" i="3"/>
  <c r="I2238" i="3"/>
  <c r="I3178" i="3"/>
  <c r="I743" i="3"/>
  <c r="I538" i="3"/>
  <c r="I2674" i="3"/>
  <c r="I1063" i="3"/>
  <c r="I4787" i="3"/>
  <c r="I511" i="3"/>
  <c r="I3602" i="3"/>
  <c r="I2035" i="3"/>
  <c r="I400" i="3"/>
  <c r="I5351" i="3"/>
  <c r="I4534" i="3"/>
  <c r="I2857" i="3"/>
  <c r="I5076" i="3"/>
  <c r="I5490" i="3"/>
  <c r="I3009" i="3"/>
  <c r="I4060" i="3"/>
  <c r="I1356" i="3"/>
  <c r="I4080" i="3"/>
  <c r="I6961" i="3"/>
  <c r="I3947" i="3"/>
  <c r="I2096" i="3"/>
  <c r="I3647" i="3"/>
  <c r="I2785" i="3"/>
  <c r="I405" i="3"/>
  <c r="I3970" i="3"/>
  <c r="I1231" i="3"/>
  <c r="I936" i="3"/>
  <c r="I3539" i="3"/>
  <c r="I1698" i="3"/>
  <c r="I4430" i="3"/>
  <c r="I438" i="3"/>
  <c r="I3418" i="3"/>
  <c r="I1515" i="3"/>
  <c r="I4891" i="3"/>
  <c r="I3795" i="3"/>
  <c r="I1910" i="3"/>
  <c r="I4714" i="3"/>
  <c r="I4662" i="3"/>
  <c r="I2341" i="3"/>
  <c r="I2993" i="3"/>
  <c r="I904" i="3"/>
  <c r="I3603" i="3"/>
  <c r="I7134" i="3"/>
  <c r="I3674" i="3"/>
  <c r="I2165" i="3"/>
  <c r="I2587" i="3"/>
  <c r="I2182" i="3"/>
  <c r="I3342" i="3"/>
  <c r="I711" i="3"/>
  <c r="I614" i="3"/>
  <c r="I2909" i="3"/>
  <c r="I1013" i="3"/>
  <c r="I4580" i="3"/>
  <c r="I492" i="3"/>
  <c r="I3596" i="3"/>
  <c r="I1824" i="3"/>
  <c r="I5218" i="3"/>
  <c r="I4524" i="3"/>
  <c r="I2571" i="3"/>
  <c r="I5620" i="3"/>
  <c r="I6097" i="3"/>
  <c r="I3116" i="3"/>
  <c r="I4031" i="3"/>
  <c r="I1429" i="3"/>
  <c r="I4028" i="3"/>
  <c r="I7036" i="3"/>
  <c r="I4107" i="3"/>
  <c r="I1731" i="3"/>
  <c r="I4116" i="3"/>
  <c r="I2665" i="3"/>
  <c r="I432" i="3"/>
  <c r="I3852" i="3"/>
  <c r="I1750" i="3"/>
  <c r="I871" i="3"/>
  <c r="I3507" i="3"/>
  <c r="I1683" i="3"/>
  <c r="I4494" i="3"/>
  <c r="I514" i="3"/>
  <c r="I3794" i="3"/>
  <c r="I1871" i="3"/>
  <c r="I413" i="3"/>
  <c r="I4472" i="3"/>
  <c r="I3325" i="3"/>
  <c r="I1645" i="3"/>
  <c r="I4298" i="3"/>
  <c r="I4761" i="3"/>
  <c r="I2024" i="3"/>
  <c r="I3242" i="3"/>
  <c r="I792" i="3"/>
  <c r="I3708" i="3"/>
  <c r="I6429" i="3"/>
  <c r="I3981" i="3"/>
  <c r="I1544" i="3"/>
  <c r="I2697" i="3"/>
  <c r="I1962" i="3"/>
  <c r="I3029" i="3"/>
  <c r="I742" i="3"/>
  <c r="I512" i="3"/>
  <c r="I2905" i="3"/>
  <c r="I1113" i="3"/>
  <c r="I4424" i="3"/>
  <c r="I474" i="3"/>
  <c r="I3924" i="3"/>
  <c r="I1749" i="3"/>
  <c r="I5386" i="3"/>
  <c r="I4337" i="3"/>
  <c r="I2620" i="3"/>
  <c r="I5456" i="3"/>
  <c r="I5872" i="3"/>
  <c r="I3090" i="3"/>
  <c r="I4129" i="3"/>
  <c r="I1135" i="3"/>
  <c r="I3560" i="3"/>
  <c r="I7207" i="3"/>
  <c r="I4065" i="3"/>
  <c r="I2225" i="3"/>
  <c r="I4078" i="3"/>
  <c r="I2881" i="3"/>
  <c r="I460" i="3"/>
  <c r="I4182" i="3"/>
  <c r="I1137" i="3"/>
  <c r="I683" i="3"/>
  <c r="I3466" i="3"/>
  <c r="I1702" i="3"/>
  <c r="I4620" i="3"/>
  <c r="I422" i="3"/>
  <c r="I2983" i="3"/>
  <c r="I2017" i="3"/>
  <c r="I4749" i="3"/>
  <c r="I3260" i="3"/>
  <c r="I1592" i="3"/>
  <c r="I4642" i="3"/>
  <c r="I4592" i="3"/>
  <c r="I2046" i="3"/>
  <c r="I2970" i="3"/>
  <c r="I790" i="3"/>
  <c r="I3625" i="3"/>
  <c r="I7187" i="3"/>
  <c r="I3986" i="3"/>
  <c r="I1246" i="3"/>
  <c r="I2739" i="3"/>
  <c r="I1861" i="3"/>
  <c r="I2956" i="3"/>
  <c r="I757" i="3"/>
  <c r="I499" i="3"/>
  <c r="I2636" i="3"/>
  <c r="I974" i="3"/>
  <c r="I4595" i="3"/>
  <c r="I559" i="3"/>
  <c r="I3551" i="3"/>
  <c r="I2135" i="3"/>
  <c r="I5341" i="3"/>
  <c r="I4370" i="3"/>
  <c r="I2315" i="3"/>
  <c r="I5416" i="3"/>
  <c r="I5741" i="3"/>
  <c r="I2931" i="3"/>
  <c r="I4040" i="3"/>
  <c r="I1296" i="3"/>
  <c r="I3854" i="3"/>
  <c r="I6632" i="3"/>
  <c r="I3653" i="3"/>
  <c r="I2359" i="3"/>
  <c r="I3895" i="3"/>
  <c r="I2820" i="3"/>
  <c r="I425" i="3"/>
  <c r="I3557" i="3"/>
  <c r="I1229" i="3"/>
  <c r="I659" i="3"/>
  <c r="I3277" i="3"/>
  <c r="I1551" i="3"/>
  <c r="I4627" i="3"/>
  <c r="I631" i="3"/>
  <c r="I2843" i="3"/>
  <c r="I1631" i="3"/>
  <c r="I4421" i="3"/>
  <c r="I3351" i="3"/>
  <c r="I1327" i="3"/>
  <c r="I4190" i="3"/>
  <c r="I4464" i="3"/>
  <c r="I2065" i="3"/>
  <c r="I3085" i="3"/>
  <c r="I656" i="3"/>
  <c r="I3366" i="3"/>
  <c r="I6726" i="3"/>
  <c r="I3931" i="3"/>
  <c r="I1349" i="3"/>
  <c r="I2355" i="3"/>
  <c r="I1905" i="3"/>
  <c r="I3045" i="3"/>
  <c r="I509" i="3"/>
  <c r="I497" i="3"/>
  <c r="I2654" i="3"/>
  <c r="I1005" i="3"/>
  <c r="I4772" i="3"/>
  <c r="I476" i="3"/>
  <c r="I3474" i="3"/>
  <c r="I1647" i="3"/>
  <c r="I5377" i="3"/>
  <c r="I4055" i="3"/>
  <c r="I2348" i="3"/>
  <c r="I5212" i="3"/>
  <c r="I5480" i="3"/>
  <c r="I2958" i="3"/>
  <c r="I3273" i="3"/>
  <c r="I1086" i="3"/>
  <c r="I3619" i="3"/>
  <c r="I6909" i="3"/>
  <c r="I4284" i="3"/>
  <c r="I1703" i="3"/>
  <c r="I3532" i="3"/>
  <c r="I2556" i="3"/>
  <c r="I420" i="3"/>
  <c r="I3622" i="3"/>
  <c r="I1533" i="3"/>
  <c r="I612" i="3"/>
  <c r="I3415" i="3"/>
  <c r="I1622" i="3"/>
  <c r="I4742" i="3"/>
  <c r="I548" i="3"/>
  <c r="I2761" i="3"/>
  <c r="I1501" i="3"/>
  <c r="I4225" i="3"/>
  <c r="I3401" i="3"/>
  <c r="I1561" i="3"/>
  <c r="I4603" i="3"/>
  <c r="I4453" i="3"/>
  <c r="I1967" i="3"/>
  <c r="I2662" i="3"/>
  <c r="I606" i="3"/>
  <c r="I3425" i="3"/>
  <c r="I6362" i="3"/>
  <c r="I4132" i="3"/>
  <c r="I1827" i="3"/>
  <c r="I2582" i="3"/>
  <c r="I1936" i="3"/>
  <c r="I2877" i="3"/>
  <c r="I626" i="3"/>
  <c r="I488" i="3"/>
  <c r="I3026" i="3"/>
  <c r="I970" i="3"/>
  <c r="I4661" i="3"/>
  <c r="I635" i="3"/>
  <c r="I3241" i="3"/>
  <c r="I1252" i="3"/>
  <c r="I4975" i="3"/>
  <c r="I4059" i="3"/>
  <c r="I2344" i="3"/>
  <c r="I5345" i="3"/>
  <c r="I5788" i="3"/>
  <c r="I2801" i="3"/>
  <c r="I3502" i="3"/>
  <c r="I734" i="3"/>
  <c r="I3317" i="3"/>
  <c r="I7080" i="3"/>
  <c r="I3493" i="3"/>
  <c r="I1945" i="3"/>
  <c r="I3774" i="3"/>
  <c r="I2241" i="3"/>
  <c r="I3096" i="3"/>
  <c r="I918" i="3"/>
  <c r="I477" i="3"/>
  <c r="I3600" i="3"/>
  <c r="I1267" i="3"/>
  <c r="I4967" i="3"/>
  <c r="I647" i="3"/>
  <c r="I3314" i="3"/>
  <c r="I1988" i="3"/>
  <c r="I5122" i="3"/>
  <c r="I3823" i="3"/>
  <c r="I1662" i="3"/>
  <c r="I4684" i="3"/>
  <c r="I4941" i="3"/>
  <c r="I2018" i="3"/>
  <c r="I3284" i="3"/>
  <c r="I912" i="3"/>
  <c r="I3535" i="3"/>
  <c r="I6621" i="3"/>
  <c r="I3890" i="3"/>
  <c r="I2130" i="3"/>
  <c r="I3140" i="3"/>
  <c r="I1875" i="3"/>
  <c r="I3354" i="3"/>
  <c r="I733" i="3"/>
  <c r="I636" i="3"/>
  <c r="I2749" i="3"/>
  <c r="I1044" i="3"/>
  <c r="I5535" i="3"/>
  <c r="I902" i="3"/>
  <c r="I3427" i="3"/>
  <c r="I1431" i="3"/>
  <c r="I5830" i="3"/>
  <c r="I4775" i="3"/>
  <c r="I3035" i="3"/>
  <c r="I5778" i="3"/>
  <c r="I6159" i="3"/>
  <c r="I3391" i="3"/>
  <c r="I4272" i="3"/>
  <c r="I1502" i="3"/>
  <c r="I4010" i="3"/>
  <c r="I7411" i="3"/>
  <c r="I3283" i="3"/>
  <c r="I2265" i="3"/>
  <c r="I4484" i="3"/>
  <c r="I2875" i="3"/>
  <c r="I418" i="3"/>
  <c r="I3597" i="3"/>
  <c r="I1481" i="3"/>
  <c r="I849" i="3"/>
  <c r="I3885" i="3"/>
  <c r="I1848" i="3"/>
  <c r="I5593" i="3"/>
  <c r="I1804" i="3"/>
  <c r="I3093" i="3"/>
  <c r="I1314" i="3"/>
  <c r="I4647" i="3"/>
  <c r="I3564" i="3"/>
  <c r="I1690" i="3"/>
  <c r="I4705" i="3"/>
  <c r="I4929" i="3"/>
  <c r="I2010" i="3"/>
  <c r="I3160" i="3"/>
  <c r="I869" i="3"/>
  <c r="I3711" i="3"/>
  <c r="I6910" i="3"/>
  <c r="I3917" i="3"/>
  <c r="I2063" i="3"/>
  <c r="I2832" i="3"/>
  <c r="I2387" i="3"/>
  <c r="I3033" i="3"/>
  <c r="I816" i="3"/>
  <c r="I619" i="3"/>
  <c r="I2799" i="3"/>
  <c r="I1037" i="3"/>
  <c r="I4957" i="3"/>
  <c r="I583" i="3"/>
  <c r="I2882" i="3"/>
  <c r="I1783" i="3"/>
  <c r="I5368" i="3"/>
  <c r="I4320" i="3"/>
  <c r="I2505" i="3"/>
  <c r="I5135" i="3"/>
  <c r="I6131" i="3"/>
  <c r="I3313" i="3"/>
  <c r="I3536" i="3"/>
  <c r="I1305" i="3"/>
  <c r="I3760" i="3"/>
  <c r="I7169" i="3"/>
  <c r="I4208" i="3"/>
  <c r="I1629" i="3"/>
  <c r="I3610" i="3"/>
  <c r="I2883" i="3"/>
  <c r="I407" i="3"/>
  <c r="I3759" i="3"/>
  <c r="I1247" i="3"/>
  <c r="I720" i="3"/>
  <c r="I3629" i="3"/>
  <c r="I1930" i="3"/>
  <c r="I5603" i="3"/>
  <c r="I1074" i="3"/>
  <c r="I3217" i="3"/>
  <c r="I1510" i="3"/>
  <c r="I4570" i="3"/>
  <c r="I3764" i="3"/>
  <c r="I1575" i="3"/>
  <c r="I4354" i="3"/>
  <c r="I4972" i="3"/>
  <c r="I1395" i="3"/>
  <c r="I3081" i="3"/>
  <c r="I648" i="3"/>
  <c r="I3436" i="3"/>
  <c r="I6405" i="3"/>
  <c r="I4149" i="3"/>
  <c r="I1841" i="3"/>
  <c r="I2985" i="3"/>
  <c r="I2232" i="3"/>
  <c r="I3214" i="3"/>
  <c r="I712" i="3"/>
  <c r="I562" i="3"/>
  <c r="I2849" i="3"/>
  <c r="I1130" i="3"/>
  <c r="I4645" i="3"/>
  <c r="I625" i="3"/>
  <c r="I2971" i="3"/>
  <c r="I1809" i="3"/>
  <c r="I5370" i="3"/>
  <c r="I4278" i="3"/>
  <c r="I2357" i="3"/>
  <c r="I5566" i="3"/>
  <c r="I5910" i="3"/>
  <c r="I3211" i="3"/>
  <c r="I3762" i="3"/>
  <c r="I1234" i="3"/>
  <c r="I3840" i="3"/>
  <c r="I6684" i="3"/>
  <c r="I3801" i="3"/>
  <c r="I2043" i="3"/>
  <c r="I3984" i="3"/>
  <c r="I2823" i="3"/>
  <c r="I403" i="3"/>
  <c r="I3905" i="3"/>
  <c r="I1318" i="3"/>
  <c r="I759" i="3"/>
  <c r="I3533" i="3"/>
  <c r="I1379" i="3"/>
  <c r="I4987" i="3"/>
  <c r="I668" i="3"/>
  <c r="I2589" i="3"/>
  <c r="I1738" i="3"/>
  <c r="I4835" i="3"/>
  <c r="I3858" i="3"/>
  <c r="I1556" i="3"/>
  <c r="I5051" i="3"/>
  <c r="I5029" i="3"/>
  <c r="I1928" i="3"/>
  <c r="I3011" i="3"/>
  <c r="I773" i="3"/>
  <c r="I3406" i="3"/>
  <c r="I6813" i="3"/>
  <c r="I4955" i="3"/>
  <c r="I2102" i="3"/>
  <c r="I2809" i="3"/>
  <c r="I1867" i="3"/>
  <c r="I3315" i="3"/>
  <c r="I768" i="3"/>
  <c r="I681" i="3"/>
  <c r="I3065" i="3"/>
  <c r="I1315" i="3"/>
  <c r="I5060" i="3"/>
  <c r="I1008" i="3"/>
  <c r="I3763" i="3"/>
  <c r="I1745" i="3"/>
  <c r="I5720" i="3"/>
  <c r="I4362" i="3"/>
  <c r="I2722" i="3"/>
  <c r="I5829" i="3"/>
  <c r="I5934" i="3"/>
  <c r="I3161" i="3"/>
  <c r="I3834" i="3"/>
  <c r="I1413" i="3"/>
  <c r="I4165" i="3"/>
  <c r="I7144" i="3"/>
  <c r="I4479" i="3"/>
  <c r="I2448" i="3"/>
  <c r="I3954" i="3"/>
  <c r="I2519" i="3"/>
  <c r="I458" i="3"/>
  <c r="I3703" i="3"/>
  <c r="I1165" i="3"/>
  <c r="I765" i="3"/>
  <c r="I3781" i="3"/>
  <c r="I1907" i="3"/>
  <c r="I5560" i="3"/>
  <c r="I1435" i="3"/>
  <c r="I3027" i="3"/>
  <c r="I1671" i="3"/>
  <c r="I4950" i="3"/>
  <c r="I3555" i="3"/>
  <c r="I1831" i="3"/>
  <c r="I4781" i="3"/>
  <c r="I4739" i="3"/>
  <c r="I2004" i="3"/>
  <c r="I3416" i="3"/>
  <c r="I672" i="3"/>
  <c r="I3256" i="3"/>
  <c r="I6701" i="3"/>
  <c r="I3752" i="3"/>
  <c r="I1934" i="3"/>
  <c r="I2747" i="3"/>
  <c r="I1755" i="3"/>
  <c r="I3550" i="3"/>
  <c r="I721" i="3"/>
  <c r="I664" i="3"/>
  <c r="I3462" i="3"/>
  <c r="I1560" i="3"/>
  <c r="I5501" i="3"/>
  <c r="I958" i="3"/>
  <c r="I3057" i="3"/>
  <c r="I1979" i="3"/>
  <c r="I5522" i="3"/>
  <c r="I4306" i="3"/>
  <c r="I2401" i="3"/>
  <c r="I5439" i="3"/>
  <c r="I5709" i="3"/>
  <c r="I3174" i="3"/>
  <c r="I3942" i="3"/>
  <c r="I1230" i="3"/>
  <c r="I3967" i="3"/>
  <c r="I7281" i="3"/>
  <c r="I4005" i="3"/>
  <c r="I2212" i="3"/>
  <c r="I3690" i="3"/>
  <c r="I2639" i="3"/>
  <c r="I417" i="3"/>
  <c r="I3717" i="3"/>
  <c r="I1402" i="3"/>
  <c r="I524" i="3"/>
  <c r="I3814" i="3"/>
  <c r="I1725" i="3"/>
  <c r="I5595" i="3"/>
  <c r="I1601" i="3"/>
  <c r="I3221" i="3"/>
  <c r="I2089" i="3"/>
  <c r="I5356" i="3"/>
  <c r="I4381" i="3"/>
  <c r="I2335" i="3"/>
  <c r="I5509" i="3"/>
  <c r="I5657" i="3"/>
  <c r="I2598" i="3"/>
  <c r="I3874" i="3"/>
  <c r="I1565" i="3"/>
  <c r="I4407" i="3"/>
  <c r="I7104" i="3"/>
  <c r="I4857" i="3"/>
  <c r="I2691" i="3"/>
  <c r="I3605" i="3"/>
  <c r="I2723" i="3"/>
  <c r="I424" i="3"/>
  <c r="I4154" i="3"/>
  <c r="I1482" i="3"/>
  <c r="I993" i="3"/>
  <c r="I2770" i="3"/>
  <c r="I1904" i="3"/>
  <c r="I5854" i="3"/>
  <c r="I2282" i="3"/>
  <c r="I3656" i="3"/>
  <c r="I2164" i="3"/>
  <c r="I469" i="3"/>
  <c r="I6520" i="3"/>
  <c r="I5238" i="3"/>
  <c r="I3413" i="3"/>
  <c r="I5960" i="3"/>
  <c r="I5997" i="3"/>
  <c r="I3802" i="3"/>
  <c r="I4779" i="3"/>
  <c r="I2125" i="3"/>
  <c r="I485" i="3"/>
  <c r="I4483" i="3"/>
  <c r="I7197" i="3"/>
  <c r="I4099" i="3"/>
  <c r="I2383" i="3"/>
  <c r="I4855" i="3"/>
  <c r="I3451" i="3"/>
  <c r="I601" i="3"/>
  <c r="I4575" i="3"/>
  <c r="I2105" i="3"/>
  <c r="I467" i="3"/>
  <c r="I1236" i="3"/>
  <c r="I4363" i="3"/>
  <c r="I1952" i="3"/>
  <c r="I6661" i="3"/>
  <c r="I2613" i="3"/>
  <c r="I3134" i="3"/>
  <c r="I1360" i="3"/>
  <c r="I5232" i="3"/>
  <c r="I3896" i="3"/>
  <c r="I1999" i="3"/>
  <c r="I5448" i="3"/>
  <c r="I5447" i="3"/>
  <c r="I2562" i="3"/>
  <c r="I3907" i="3"/>
  <c r="I1111" i="3"/>
  <c r="I4238" i="3"/>
  <c r="I7295" i="3"/>
  <c r="I4437" i="3"/>
  <c r="I2289" i="3"/>
  <c r="I3765" i="3"/>
  <c r="I2555" i="3"/>
  <c r="I3429" i="3"/>
  <c r="I978" i="3"/>
  <c r="I848" i="3"/>
  <c r="I2574" i="3"/>
  <c r="I1573" i="3"/>
  <c r="I5184" i="3"/>
  <c r="I1092" i="3"/>
  <c r="I3077" i="3"/>
  <c r="I1352" i="3"/>
  <c r="I5662" i="3"/>
  <c r="I4341" i="3"/>
  <c r="I2486" i="3"/>
  <c r="I5640" i="3"/>
  <c r="I5699" i="3"/>
  <c r="I2814" i="3"/>
  <c r="I3953" i="3"/>
  <c r="I1552" i="3"/>
  <c r="I4164" i="3"/>
  <c r="I6797" i="3"/>
  <c r="I4052" i="3"/>
  <c r="I2001" i="3"/>
  <c r="I3940" i="3"/>
  <c r="I2664" i="3"/>
  <c r="I479" i="3"/>
  <c r="I3770" i="3"/>
  <c r="I1275" i="3"/>
  <c r="I833" i="3"/>
  <c r="I3575" i="3"/>
  <c r="I1711" i="3"/>
  <c r="I5832" i="3"/>
  <c r="I1427" i="3"/>
  <c r="I2067" i="3"/>
  <c r="I873" i="3"/>
  <c r="I4733" i="3"/>
  <c r="I3913" i="3"/>
  <c r="I1577" i="3"/>
  <c r="I4909" i="3"/>
  <c r="I5328" i="3"/>
  <c r="I2656" i="3"/>
  <c r="I3820" i="3"/>
  <c r="I1098" i="3"/>
  <c r="I3828" i="3"/>
  <c r="I7108" i="3"/>
  <c r="I4394" i="3"/>
  <c r="I2034" i="3"/>
  <c r="I2949" i="3"/>
  <c r="I2544" i="3"/>
  <c r="I3554" i="3"/>
  <c r="I1261" i="3"/>
  <c r="I803" i="3"/>
  <c r="I2668" i="3"/>
  <c r="I1437" i="3"/>
  <c r="I5012" i="3"/>
  <c r="I630" i="3"/>
  <c r="I3343" i="3"/>
  <c r="I1319" i="3"/>
  <c r="I5108" i="3"/>
  <c r="I4191" i="3"/>
  <c r="I2197" i="3"/>
  <c r="I4844" i="3"/>
  <c r="I5054" i="3"/>
  <c r="I2027" i="3"/>
  <c r="I3479" i="3"/>
  <c r="I1202" i="3"/>
  <c r="I4111" i="3"/>
  <c r="I6585" i="3"/>
  <c r="I3920" i="3"/>
  <c r="I1865" i="3"/>
  <c r="I3156" i="3"/>
  <c r="I2660" i="3"/>
  <c r="I3746" i="3"/>
  <c r="I1191" i="3"/>
  <c r="I756" i="3"/>
  <c r="I3751" i="3"/>
  <c r="I1693" i="3"/>
  <c r="I5253" i="3"/>
  <c r="I655" i="3"/>
  <c r="I2546" i="3"/>
  <c r="I988" i="3"/>
  <c r="I4601" i="3"/>
  <c r="I3974" i="3"/>
  <c r="I1846" i="3"/>
  <c r="I4918" i="3"/>
  <c r="I5019" i="3"/>
  <c r="I2314" i="3"/>
  <c r="I3424" i="3"/>
  <c r="I1248" i="3"/>
  <c r="I3592" i="3"/>
  <c r="I6781" i="3"/>
  <c r="I4485" i="3"/>
  <c r="I2049" i="3"/>
  <c r="I2902" i="3"/>
  <c r="I2601" i="3"/>
  <c r="I3365" i="3"/>
  <c r="I644" i="3"/>
  <c r="I703" i="3"/>
  <c r="I2810" i="3"/>
  <c r="I1393" i="3"/>
  <c r="I5236" i="3"/>
  <c r="I810" i="3"/>
  <c r="I2693" i="3"/>
  <c r="I1554" i="3"/>
  <c r="I5106" i="3"/>
  <c r="I4382" i="3"/>
  <c r="I2092" i="3"/>
  <c r="I5049" i="3"/>
  <c r="I5559" i="3"/>
  <c r="I2211" i="3"/>
  <c r="I3782" i="3"/>
  <c r="I1201" i="3"/>
  <c r="I3962" i="3"/>
  <c r="I6885" i="3"/>
  <c r="I4034" i="3"/>
  <c r="I2516" i="3"/>
  <c r="I3829" i="3"/>
  <c r="I2681" i="3"/>
  <c r="I3670" i="3"/>
  <c r="I752" i="3"/>
  <c r="I617" i="3"/>
  <c r="I3567" i="3"/>
  <c r="I1689" i="3"/>
  <c r="I5415" i="3"/>
  <c r="I675" i="3"/>
  <c r="I2374" i="3"/>
  <c r="I1329" i="3"/>
  <c r="I4504" i="3"/>
  <c r="I3705" i="3"/>
  <c r="I1674" i="3"/>
  <c r="I4807" i="3"/>
  <c r="I5046" i="3"/>
  <c r="I1828" i="3"/>
  <c r="I2951" i="3"/>
  <c r="I1048" i="3"/>
  <c r="I3268" i="3"/>
  <c r="I6578" i="3"/>
  <c r="I3848" i="3"/>
  <c r="I1652" i="3"/>
  <c r="I2740" i="3"/>
  <c r="I2188" i="3"/>
  <c r="I3360" i="3"/>
  <c r="I1010" i="3"/>
  <c r="I608" i="3"/>
  <c r="I2676" i="3"/>
  <c r="I1189" i="3"/>
  <c r="I4919" i="3"/>
  <c r="I527" i="3"/>
  <c r="I2134" i="3"/>
  <c r="I1052" i="3"/>
  <c r="I4679" i="3"/>
  <c r="I3408" i="3"/>
  <c r="I1144" i="3"/>
  <c r="I4376" i="3"/>
  <c r="I4973" i="3"/>
  <c r="I1899" i="3"/>
  <c r="I2982" i="3"/>
  <c r="I885" i="3"/>
  <c r="I3298" i="3"/>
  <c r="I6816" i="3"/>
  <c r="I3785" i="3"/>
  <c r="I1421" i="3"/>
  <c r="I2520" i="3"/>
  <c r="I2195" i="3"/>
  <c r="I3066" i="3"/>
  <c r="I827" i="3"/>
  <c r="I480" i="3"/>
  <c r="I2686" i="3"/>
  <c r="I1140" i="3"/>
  <c r="I5002" i="3"/>
  <c r="I597" i="3"/>
  <c r="I1342" i="3"/>
  <c r="I2652" i="3"/>
  <c r="I1705" i="3"/>
  <c r="I5127" i="3"/>
  <c r="I1426" i="3"/>
  <c r="I1931" i="3"/>
  <c r="I3780" i="3"/>
  <c r="I2273" i="3"/>
  <c r="I5842" i="3"/>
  <c r="I2349" i="3"/>
  <c r="I1132" i="3"/>
  <c r="I2726" i="3"/>
  <c r="I1277" i="3"/>
  <c r="I5117" i="3"/>
  <c r="I1082" i="3"/>
  <c r="I1960" i="3"/>
  <c r="I4074" i="3"/>
  <c r="I2270" i="3"/>
  <c r="I5544" i="3"/>
  <c r="I2070" i="3"/>
  <c r="I949" i="3"/>
  <c r="I2651" i="3"/>
  <c r="I1179" i="3"/>
  <c r="I5045" i="3"/>
  <c r="I786" i="3"/>
  <c r="I1593" i="3"/>
  <c r="I3296" i="3"/>
  <c r="I2091" i="3"/>
  <c r="I5676" i="3"/>
  <c r="I1706" i="3"/>
  <c r="I766" i="3"/>
  <c r="I2480" i="3"/>
  <c r="I1050" i="3"/>
  <c r="I4878" i="3"/>
  <c r="I778" i="3"/>
  <c r="I1209" i="3"/>
  <c r="I3299" i="3"/>
  <c r="I1944" i="3"/>
  <c r="I5385" i="3"/>
  <c r="I1441" i="3"/>
  <c r="I718" i="3"/>
  <c r="I2495" i="3"/>
  <c r="I1294" i="3"/>
  <c r="I4700" i="3"/>
  <c r="I779" i="3"/>
  <c r="I961" i="3"/>
  <c r="I2973" i="3"/>
  <c r="I1737" i="3"/>
  <c r="I5502" i="3"/>
  <c r="I1475" i="3"/>
  <c r="I1055" i="3"/>
  <c r="I3019" i="3"/>
  <c r="I1520" i="3"/>
  <c r="I4934" i="3"/>
  <c r="I991" i="3"/>
  <c r="I1243" i="3"/>
  <c r="I2940" i="3"/>
  <c r="I2161" i="3"/>
  <c r="I5097" i="3"/>
  <c r="I1026" i="3"/>
  <c r="I680" i="3"/>
  <c r="I2566" i="3"/>
  <c r="I1093" i="3"/>
  <c r="I4832" i="3"/>
  <c r="I729" i="3"/>
  <c r="I1120" i="3"/>
  <c r="I3308" i="3"/>
  <c r="I2002" i="3"/>
  <c r="I5180" i="3"/>
  <c r="I1077" i="3"/>
  <c r="I795" i="3"/>
  <c r="I2181" i="3"/>
  <c r="I935" i="3"/>
  <c r="I4944" i="3"/>
  <c r="I547" i="3"/>
  <c r="I1323" i="3"/>
  <c r="I2900" i="3"/>
  <c r="I1581" i="3"/>
  <c r="I5892" i="3"/>
  <c r="I1146" i="3"/>
  <c r="I663" i="3"/>
  <c r="I2630" i="3"/>
  <c r="I996" i="3"/>
  <c r="I4970" i="3"/>
  <c r="I516" i="3"/>
  <c r="I997" i="3"/>
  <c r="I3020" i="3"/>
  <c r="I1863" i="3"/>
  <c r="I5581" i="3"/>
  <c r="I1108" i="3"/>
  <c r="I545" i="3"/>
  <c r="I2152" i="3"/>
  <c r="I907" i="3"/>
  <c r="I4698" i="3"/>
  <c r="I433" i="3"/>
  <c r="I866" i="3"/>
  <c r="I2825" i="3"/>
  <c r="I1680" i="3"/>
  <c r="I5298" i="3"/>
  <c r="I1119" i="3"/>
  <c r="I556" i="3"/>
  <c r="I2705" i="3"/>
  <c r="I924" i="3"/>
  <c r="I4710" i="3"/>
  <c r="I582" i="3"/>
  <c r="I889" i="3"/>
  <c r="I2649" i="3"/>
  <c r="I1548" i="3"/>
  <c r="I5529" i="3"/>
  <c r="I909" i="3"/>
  <c r="I590" i="3"/>
  <c r="I2302" i="3"/>
  <c r="I872" i="3"/>
  <c r="I4532" i="3"/>
  <c r="I603" i="3"/>
  <c r="I842" i="3"/>
  <c r="I2990" i="3"/>
  <c r="I1430" i="3"/>
  <c r="I5259" i="3"/>
  <c r="I812" i="3"/>
  <c r="I599" i="3"/>
  <c r="I2377" i="3"/>
  <c r="I835" i="3"/>
  <c r="I4608" i="3"/>
  <c r="I496" i="3"/>
  <c r="I593" i="3"/>
  <c r="I2701" i="3"/>
  <c r="I1212" i="3"/>
  <c r="I5363" i="3"/>
  <c r="I615" i="3"/>
  <c r="I616" i="3"/>
  <c r="I2524" i="3"/>
  <c r="I969" i="3"/>
  <c r="I4505" i="3"/>
  <c r="I602" i="3"/>
  <c r="I702" i="3"/>
  <c r="I2784" i="3"/>
  <c r="I1485" i="3"/>
  <c r="I5361" i="3"/>
  <c r="I696" i="3"/>
  <c r="I624" i="3"/>
  <c r="I2250" i="3"/>
  <c r="I1263" i="3"/>
  <c r="I5325" i="3"/>
  <c r="I541" i="3"/>
  <c r="I1116" i="3"/>
  <c r="I3002" i="3"/>
  <c r="I1735" i="3"/>
  <c r="I5062" i="3"/>
  <c r="I1150" i="3"/>
  <c r="I551" i="3"/>
  <c r="I2680" i="3"/>
  <c r="I834" i="3"/>
  <c r="I4976" i="3"/>
  <c r="I566" i="3"/>
  <c r="I882" i="3"/>
  <c r="I3082" i="3"/>
  <c r="I1591" i="3"/>
  <c r="I5085" i="3"/>
  <c r="I1059" i="3"/>
  <c r="I468" i="3"/>
  <c r="I2610" i="3"/>
  <c r="I788" i="3"/>
  <c r="I4418" i="3"/>
  <c r="I595" i="3"/>
  <c r="I698" i="3"/>
  <c r="I3015" i="3"/>
  <c r="I1258" i="3"/>
  <c r="I5600" i="3"/>
  <c r="I893" i="3"/>
  <c r="I536" i="3"/>
  <c r="I2526" i="3"/>
  <c r="I916" i="3"/>
  <c r="I4587" i="3"/>
  <c r="I709" i="3"/>
  <c r="I923" i="3"/>
  <c r="I3039" i="3"/>
  <c r="I1278" i="3"/>
  <c r="I5248" i="3"/>
  <c r="I1172" i="3"/>
  <c r="I753" i="3"/>
  <c r="I2650" i="3"/>
  <c r="I521" i="3"/>
  <c r="I4856" i="3"/>
  <c r="I801" i="3"/>
  <c r="I1024" i="3"/>
  <c r="I3054" i="3"/>
  <c r="I1635" i="3"/>
  <c r="I5167" i="3"/>
  <c r="I1304" i="3"/>
  <c r="I959" i="3"/>
  <c r="I2780" i="3"/>
  <c r="I1366" i="3"/>
  <c r="I4982" i="3"/>
  <c r="I1166" i="3"/>
  <c r="I1042" i="3"/>
  <c r="I3175" i="3"/>
  <c r="I1756" i="3"/>
  <c r="I5163" i="3"/>
  <c r="I1734" i="3"/>
  <c r="I579" i="3"/>
  <c r="I2261" i="3"/>
  <c r="I962" i="3"/>
  <c r="I4475" i="3"/>
  <c r="I823" i="3"/>
  <c r="I1078" i="3"/>
  <c r="I2912" i="3"/>
  <c r="I1401" i="3"/>
  <c r="I5537" i="3"/>
  <c r="I1493" i="3"/>
  <c r="I649" i="3"/>
  <c r="I2690" i="3"/>
  <c r="I995" i="3"/>
  <c r="I4434" i="3"/>
  <c r="I951" i="3"/>
  <c r="I1378" i="3"/>
  <c r="I3319" i="3"/>
  <c r="I1937" i="3"/>
  <c r="I5484" i="3"/>
  <c r="I1380" i="3"/>
  <c r="I769" i="3"/>
  <c r="I2714" i="3"/>
  <c r="I1382" i="3"/>
  <c r="I4913" i="3"/>
  <c r="I1365" i="3"/>
  <c r="I1105" i="3"/>
  <c r="I3285" i="3"/>
  <c r="I1359" i="3"/>
  <c r="I5425" i="3"/>
  <c r="I1233" i="3"/>
  <c r="I890" i="3"/>
  <c r="I2807" i="3"/>
  <c r="I1644" i="3"/>
  <c r="I4951" i="3"/>
  <c r="I1103" i="3"/>
  <c r="I1391" i="3"/>
  <c r="I3107" i="3"/>
  <c r="I1392" i="3"/>
  <c r="I4966" i="3"/>
  <c r="I1469" i="3"/>
  <c r="I1141" i="3"/>
  <c r="I3078" i="3"/>
  <c r="I1148" i="3"/>
  <c r="I4610" i="3"/>
  <c r="I1128" i="3"/>
  <c r="I1423" i="3"/>
  <c r="I3205" i="3"/>
  <c r="I1672" i="3"/>
  <c r="I5808" i="3"/>
  <c r="I1415" i="3"/>
  <c r="I836" i="3"/>
  <c r="I2741" i="3"/>
  <c r="I1244" i="3"/>
  <c r="I4851" i="3"/>
  <c r="I971" i="3"/>
  <c r="I1331" i="3"/>
  <c r="I3423" i="3"/>
  <c r="I1764" i="3"/>
  <c r="I5799" i="3"/>
  <c r="I1428" i="3"/>
  <c r="I1269" i="3"/>
  <c r="I2783" i="3"/>
  <c r="I1411" i="3"/>
  <c r="I5398" i="3"/>
  <c r="I1001" i="3"/>
  <c r="I1245" i="3"/>
  <c r="I3097" i="3"/>
  <c r="I1983" i="3"/>
  <c r="I5572" i="3"/>
  <c r="I1746" i="3"/>
  <c r="I979" i="3"/>
  <c r="I2870" i="3"/>
  <c r="I1368" i="3"/>
  <c r="I4760" i="3"/>
  <c r="I922" i="3"/>
  <c r="I1222" i="3"/>
  <c r="I3167" i="3"/>
  <c r="I1826" i="3"/>
  <c r="I5976" i="3"/>
  <c r="I1870" i="3"/>
  <c r="I986" i="3"/>
  <c r="I2862" i="3"/>
  <c r="I1531" i="3"/>
  <c r="I5204" i="3"/>
  <c r="I1065" i="3"/>
  <c r="I1102" i="3"/>
  <c r="I2913" i="3"/>
  <c r="I1963" i="3"/>
  <c r="I5784" i="3"/>
  <c r="I1649" i="3"/>
  <c r="I1056" i="3"/>
  <c r="I3062" i="3"/>
  <c r="I1361" i="3"/>
  <c r="I5079" i="3"/>
  <c r="I1197" i="3"/>
  <c r="I1454" i="3"/>
  <c r="I3180" i="3"/>
  <c r="I1697" i="3"/>
  <c r="I5961" i="3"/>
  <c r="I1452" i="3"/>
  <c r="I584" i="3"/>
  <c r="I1939" i="3"/>
  <c r="I965" i="3"/>
  <c r="I4685" i="3"/>
  <c r="I586" i="3"/>
  <c r="I1145" i="3"/>
  <c r="I3609" i="3"/>
  <c r="I2180" i="3"/>
  <c r="I5924" i="3"/>
  <c r="I1801" i="3"/>
  <c r="I799" i="3"/>
  <c r="I2444" i="3"/>
  <c r="I1439" i="3"/>
  <c r="I4675" i="3"/>
  <c r="I1138" i="3"/>
  <c r="I1610" i="3"/>
  <c r="I3176" i="3"/>
  <c r="I2154" i="3"/>
  <c r="I5789" i="3"/>
  <c r="I1830" i="3"/>
  <c r="I751" i="3"/>
  <c r="I2396" i="3"/>
  <c r="I1397" i="3"/>
  <c r="I4753" i="3"/>
  <c r="I856" i="3"/>
  <c r="I1486" i="3"/>
  <c r="I3726" i="3"/>
  <c r="I2473" i="3"/>
  <c r="I5704" i="3"/>
  <c r="I2016" i="3"/>
  <c r="I1094" i="3"/>
  <c r="I2728" i="3"/>
  <c r="I1340" i="3"/>
  <c r="I4730" i="3"/>
  <c r="I1020" i="3"/>
  <c r="I1718" i="3"/>
  <c r="I3293" i="3"/>
  <c r="I2129" i="3"/>
  <c r="I5888" i="3"/>
  <c r="I1399" i="3"/>
  <c r="I861" i="3"/>
  <c r="I2621" i="3"/>
  <c r="I1519" i="3"/>
  <c r="I5358" i="3"/>
  <c r="I785" i="3"/>
  <c r="I1174" i="3"/>
  <c r="I3478" i="3"/>
  <c r="I2126" i="3"/>
  <c r="I5950" i="3"/>
  <c r="I1661" i="3"/>
  <c r="I1200" i="3"/>
  <c r="I2833" i="3"/>
  <c r="I1463" i="3"/>
  <c r="I5241" i="3"/>
  <c r="I982" i="3"/>
  <c r="I1455" i="3"/>
  <c r="I3112" i="3"/>
  <c r="I1922" i="3"/>
  <c r="I5969" i="3"/>
  <c r="I1794" i="3"/>
  <c r="I955" i="3"/>
  <c r="I2592" i="3"/>
  <c r="I1440" i="3"/>
  <c r="I5143" i="3"/>
  <c r="I1239" i="3"/>
  <c r="I1376" i="3"/>
  <c r="I3016" i="3"/>
  <c r="I1829" i="3"/>
  <c r="I5974" i="3"/>
  <c r="I1499" i="3"/>
  <c r="I1054" i="3"/>
  <c r="I2689" i="3"/>
  <c r="I1664" i="3"/>
  <c r="I5371" i="3"/>
  <c r="I825" i="3"/>
  <c r="I1371" i="3"/>
  <c r="I2800" i="3"/>
  <c r="I1708" i="3"/>
  <c r="I6043" i="3"/>
  <c r="I1833" i="3"/>
  <c r="I1264" i="3"/>
  <c r="I2702" i="3"/>
  <c r="I1468" i="3"/>
  <c r="I5683" i="3"/>
  <c r="I1453" i="3"/>
  <c r="I1480" i="3"/>
  <c r="I2871" i="3"/>
  <c r="I1626" i="3"/>
  <c r="I6009" i="3"/>
  <c r="I1771" i="3"/>
  <c r="I1409" i="3"/>
  <c r="I2648" i="3"/>
  <c r="I1696" i="3"/>
  <c r="I5200" i="3"/>
  <c r="I1281" i="3"/>
  <c r="I1648" i="3"/>
  <c r="I3007" i="3"/>
  <c r="I1838" i="3"/>
  <c r="I5794" i="3"/>
  <c r="I1808" i="3"/>
  <c r="I1289" i="3"/>
  <c r="I2952" i="3"/>
  <c r="I1770" i="3"/>
  <c r="I5840" i="3"/>
  <c r="I1478" i="3"/>
  <c r="I1619" i="3"/>
  <c r="I3128" i="3"/>
  <c r="I1860" i="3"/>
  <c r="I5995" i="3"/>
  <c r="I2036" i="3"/>
  <c r="I1859" i="3"/>
  <c r="I3348" i="3"/>
  <c r="I2291" i="3"/>
  <c r="I6000" i="3"/>
  <c r="I1883" i="3"/>
  <c r="I2328" i="3"/>
  <c r="I3642" i="3"/>
  <c r="I2510" i="3"/>
  <c r="I6812" i="3"/>
  <c r="I2228" i="3"/>
  <c r="I1422" i="3"/>
  <c r="I2748" i="3"/>
  <c r="I1715" i="3"/>
  <c r="I5849" i="3"/>
  <c r="I1606" i="3"/>
  <c r="I1864" i="3"/>
  <c r="I3431" i="3"/>
  <c r="I2155" i="3"/>
  <c r="I6001" i="3"/>
  <c r="I2406" i="3"/>
  <c r="I1543" i="3"/>
  <c r="I2962" i="3"/>
  <c r="I1724" i="3"/>
  <c r="I5685" i="3"/>
  <c r="I2000" i="3"/>
  <c r="I1797" i="3"/>
  <c r="I3486" i="3"/>
  <c r="I2476" i="3"/>
  <c r="I6257" i="3"/>
  <c r="I2288" i="3"/>
  <c r="I2037" i="3"/>
  <c r="I3565" i="3"/>
  <c r="I2148" i="3"/>
  <c r="I5793" i="3"/>
  <c r="I2114" i="3"/>
  <c r="I2262" i="3"/>
  <c r="I3671" i="3"/>
  <c r="I2363" i="3"/>
  <c r="I6483" i="3"/>
  <c r="I2415" i="3"/>
  <c r="I1228" i="3"/>
  <c r="I3355" i="3"/>
  <c r="I2259" i="3"/>
  <c r="I5809" i="3"/>
  <c r="I1742" i="3"/>
  <c r="I1893" i="3"/>
  <c r="I3499" i="3"/>
  <c r="I1972" i="3"/>
  <c r="I6424" i="3"/>
  <c r="I2236" i="3"/>
  <c r="I2623" i="3"/>
  <c r="I4859" i="3"/>
  <c r="I2975" i="3"/>
  <c r="I7103" i="3"/>
  <c r="I2798" i="3"/>
  <c r="I2772" i="3"/>
  <c r="I4174" i="3"/>
  <c r="I2719" i="3"/>
  <c r="I6620" i="3"/>
  <c r="I2856" i="3"/>
  <c r="I2358" i="3"/>
  <c r="I4087" i="3"/>
  <c r="I2579" i="3"/>
  <c r="I6176" i="3"/>
  <c r="I2776" i="3"/>
  <c r="I2346" i="3"/>
  <c r="I4197" i="3"/>
  <c r="I2475" i="3"/>
  <c r="I6509" i="3"/>
  <c r="I2876" i="3"/>
  <c r="I1986" i="3"/>
  <c r="I4063" i="3"/>
  <c r="I2408" i="3"/>
  <c r="I5886" i="3"/>
  <c r="I2269" i="3"/>
  <c r="I1663" i="3"/>
  <c r="I3369" i="3"/>
  <c r="I2078" i="3"/>
  <c r="I6702" i="3"/>
  <c r="I2266" i="3"/>
  <c r="I2223" i="3"/>
  <c r="I3868" i="3"/>
  <c r="I2493" i="3"/>
  <c r="I6264" i="3"/>
  <c r="I2569" i="3"/>
  <c r="I2050" i="3"/>
  <c r="I3516" i="3"/>
  <c r="I2221" i="3"/>
  <c r="I6434" i="3"/>
  <c r="I2591" i="3"/>
  <c r="I1504" i="3"/>
  <c r="I3270" i="3"/>
  <c r="I2337" i="3"/>
  <c r="I5694" i="3"/>
  <c r="I2192" i="3"/>
  <c r="I1965" i="3"/>
  <c r="I3353" i="3"/>
  <c r="I1712" i="3"/>
  <c r="I5630" i="3"/>
  <c r="I2087" i="3"/>
  <c r="I219" i="3"/>
  <c r="I238" i="3"/>
  <c r="I269" i="3"/>
  <c r="I80" i="3"/>
  <c r="I67" i="3"/>
  <c r="I139" i="3"/>
  <c r="I190" i="3"/>
  <c r="I142" i="3"/>
  <c r="I225" i="3"/>
  <c r="I130" i="3"/>
  <c r="I249" i="3"/>
  <c r="I125" i="3"/>
  <c r="I68" i="3"/>
  <c r="I81" i="3"/>
  <c r="I267" i="3"/>
  <c r="I181" i="3"/>
  <c r="I126" i="3"/>
  <c r="I107" i="3"/>
  <c r="I56" i="3"/>
  <c r="I11" i="3"/>
  <c r="I62" i="3"/>
  <c r="I21" i="3"/>
  <c r="I227" i="3"/>
  <c r="I112" i="3"/>
  <c r="I177" i="3"/>
  <c r="I161" i="3"/>
  <c r="I106" i="3"/>
  <c r="I105" i="3"/>
  <c r="I8" i="3"/>
  <c r="I53" i="3"/>
  <c r="I19" i="3"/>
  <c r="I173" i="3"/>
  <c r="I34" i="3"/>
  <c r="I376" i="3"/>
  <c r="I90" i="3"/>
  <c r="I36" i="3"/>
  <c r="I71" i="3"/>
  <c r="I5" i="3"/>
  <c r="I100" i="3"/>
  <c r="I2" i="3"/>
  <c r="I146" i="3"/>
  <c r="I14" i="3"/>
  <c r="I233" i="3"/>
  <c r="I255" i="3"/>
  <c r="I63" i="3"/>
  <c r="I17" i="3"/>
  <c r="I179" i="3"/>
  <c r="I16" i="3"/>
  <c r="I152" i="3"/>
  <c r="I20" i="3"/>
  <c r="I294" i="3"/>
  <c r="I214" i="3"/>
  <c r="I92" i="3"/>
  <c r="I52" i="3"/>
  <c r="I41" i="3"/>
  <c r="I7" i="3"/>
  <c r="I132" i="3"/>
  <c r="I10" i="3"/>
  <c r="I378" i="3"/>
  <c r="I256" i="3"/>
  <c r="I193" i="3"/>
  <c r="I47" i="3"/>
  <c r="I42" i="3"/>
  <c r="I12" i="3"/>
  <c r="I118" i="3"/>
  <c r="I6" i="3"/>
  <c r="I297" i="3"/>
  <c r="I335" i="3"/>
  <c r="I136" i="3"/>
  <c r="I138" i="3"/>
  <c r="I104" i="3"/>
  <c r="I145" i="3"/>
  <c r="I285" i="3"/>
  <c r="I386" i="3"/>
  <c r="I312" i="3"/>
  <c r="I254" i="3"/>
  <c r="I155" i="3"/>
  <c r="I116" i="3"/>
  <c r="I61" i="3"/>
  <c r="I201" i="3"/>
  <c r="I27" i="3"/>
  <c r="I382" i="3"/>
  <c r="I307" i="3"/>
  <c r="I296" i="3"/>
  <c r="I32" i="3"/>
  <c r="I102" i="3"/>
  <c r="I232" i="3"/>
  <c r="I4" i="3"/>
  <c r="I392" i="3"/>
  <c r="I326" i="3"/>
  <c r="I252" i="3"/>
  <c r="I223" i="3"/>
  <c r="I65" i="3"/>
  <c r="I204" i="3"/>
  <c r="I54" i="3"/>
  <c r="I277" i="3"/>
  <c r="I58" i="3"/>
  <c r="I341" i="3"/>
  <c r="I369" i="3"/>
  <c r="I163" i="3"/>
  <c r="I156" i="3"/>
  <c r="I28" i="3"/>
  <c r="I245" i="3"/>
  <c r="I265" i="3"/>
  <c r="I319" i="3"/>
  <c r="I226" i="3"/>
  <c r="I317" i="3"/>
  <c r="I286" i="3"/>
  <c r="I59" i="3"/>
  <c r="I188" i="3"/>
  <c r="I39" i="3"/>
  <c r="I243" i="3"/>
  <c r="I194" i="3"/>
  <c r="I339" i="3"/>
  <c r="I275" i="3"/>
  <c r="I350" i="3"/>
  <c r="I374" i="3"/>
  <c r="I250" i="3"/>
  <c r="I304" i="3"/>
  <c r="I215" i="3"/>
  <c r="I362" i="3"/>
  <c r="I141" i="3"/>
  <c r="I375" i="3"/>
  <c r="I134" i="3"/>
  <c r="I218" i="3"/>
  <c r="I240" i="3"/>
  <c r="I164" i="3"/>
  <c r="I9" i="3"/>
  <c r="I246" i="3"/>
  <c r="I166" i="3"/>
  <c r="I365" i="3"/>
  <c r="I203" i="3"/>
  <c r="I154" i="3"/>
  <c r="I291" i="3"/>
  <c r="I198" i="3"/>
  <c r="I83" i="3"/>
  <c r="I270" i="3"/>
  <c r="I199" i="3"/>
  <c r="I334" i="3"/>
  <c r="I76" i="3"/>
  <c r="I274" i="3"/>
  <c r="I322" i="3"/>
  <c r="I137" i="3"/>
  <c r="I119" i="3"/>
  <c r="I288" i="3"/>
  <c r="I171" i="3"/>
  <c r="I279" i="3"/>
  <c r="I123" i="3"/>
  <c r="I344" i="3"/>
  <c r="I207" i="3"/>
  <c r="I228" i="3"/>
  <c r="I85" i="3"/>
  <c r="I247" i="3"/>
  <c r="I121" i="3"/>
  <c r="I195" i="3"/>
  <c r="I87" i="3"/>
  <c r="I241" i="3"/>
  <c r="I96" i="3"/>
  <c r="I143" i="3"/>
  <c r="I325" i="3"/>
  <c r="I239" i="3"/>
  <c r="I298" i="3"/>
  <c r="I216" i="3"/>
  <c r="I237" i="3"/>
  <c r="I213" i="3"/>
  <c r="I210" i="3"/>
  <c r="I70" i="3"/>
  <c r="I184" i="3"/>
  <c r="I153" i="3"/>
  <c r="I318" i="3"/>
  <c r="I93" i="3"/>
  <c r="I248" i="3"/>
  <c r="I187" i="3"/>
  <c r="I202" i="3"/>
  <c r="I25" i="3"/>
  <c r="I302" i="3"/>
  <c r="I271" i="3"/>
  <c r="I230" i="3"/>
  <c r="I183" i="3"/>
  <c r="I170" i="3"/>
  <c r="I33" i="3"/>
  <c r="I43" i="3"/>
  <c r="I97" i="3"/>
  <c r="I221" i="3"/>
  <c r="I150" i="3"/>
  <c r="I355" i="3"/>
  <c r="I113" i="3"/>
  <c r="I159" i="3"/>
  <c r="I117" i="3"/>
  <c r="I94" i="3"/>
  <c r="I78" i="3"/>
  <c r="I293" i="3"/>
  <c r="I98" i="3"/>
  <c r="I231" i="3"/>
  <c r="I51" i="3"/>
  <c r="I208" i="3"/>
  <c r="I50" i="3"/>
  <c r="I66" i="3"/>
  <c r="I30" i="3"/>
  <c r="I172" i="3"/>
  <c r="I162" i="3"/>
  <c r="I264" i="3"/>
  <c r="I77" i="3"/>
  <c r="I200" i="3"/>
  <c r="I15" i="3"/>
  <c r="I48" i="3"/>
  <c r="I101" i="3"/>
  <c r="I99" i="3"/>
  <c r="I88" i="3"/>
  <c r="I242" i="3"/>
  <c r="I82" i="3"/>
  <c r="I372" i="3"/>
  <c r="I148" i="3"/>
  <c r="I44" i="3"/>
  <c r="I131" i="3"/>
  <c r="I165" i="3"/>
  <c r="I283" i="3"/>
  <c r="I209" i="3"/>
  <c r="I276" i="3"/>
  <c r="I167" i="3"/>
  <c r="I370" i="3"/>
  <c r="I282" i="3"/>
  <c r="I23" i="3"/>
  <c r="I108" i="3"/>
  <c r="I110" i="3"/>
  <c r="I384" i="3"/>
  <c r="I262" i="3"/>
  <c r="I169" i="3"/>
  <c r="I381" i="3"/>
  <c r="I111" i="3"/>
  <c r="I300" i="3"/>
  <c r="I311" i="3"/>
  <c r="I79" i="3"/>
  <c r="I263" i="3"/>
  <c r="I212" i="3"/>
  <c r="I391" i="3"/>
  <c r="I235" i="3"/>
  <c r="I124" i="3"/>
  <c r="I379" i="3"/>
  <c r="I128" i="3"/>
  <c r="I301" i="3"/>
  <c r="I346" i="3"/>
  <c r="I45" i="3"/>
  <c r="I351" i="3"/>
  <c r="I120" i="3"/>
  <c r="I284" i="3"/>
  <c r="I185" i="3"/>
  <c r="I388" i="3"/>
  <c r="I69" i="3"/>
  <c r="I380" i="3"/>
  <c r="I313" i="3"/>
  <c r="I13" i="3"/>
  <c r="I316" i="3"/>
  <c r="I91" i="3"/>
  <c r="I361" i="3"/>
  <c r="I289" i="3"/>
  <c r="I168" i="3"/>
  <c r="I348" i="3"/>
  <c r="I211" i="3"/>
  <c r="I363" i="3"/>
  <c r="I257" i="3"/>
  <c r="I368" i="3"/>
  <c r="I332" i="3"/>
  <c r="I397" i="3"/>
  <c r="I321" i="3"/>
  <c r="I360" i="3"/>
  <c r="I234" i="3"/>
  <c r="I333" i="3"/>
  <c r="I327" i="3"/>
  <c r="I253" i="3"/>
  <c r="I314" i="3"/>
  <c r="I320" i="3"/>
  <c r="I393" i="3"/>
  <c r="I157" i="3"/>
  <c r="I305" i="3"/>
  <c r="I340" i="3"/>
  <c r="I394" i="3"/>
  <c r="I149" i="3"/>
  <c r="I399" i="3"/>
  <c r="I258" i="3"/>
  <c r="I354" i="3"/>
  <c r="I86" i="3"/>
  <c r="I222" i="3"/>
  <c r="I151" i="3"/>
  <c r="I366" i="3"/>
  <c r="I323" i="3"/>
  <c r="I396" i="3"/>
  <c r="I345" i="3"/>
  <c r="I329" i="3"/>
  <c r="I49" i="3"/>
  <c r="I224" i="3"/>
  <c r="I261" i="3"/>
  <c r="I389" i="3"/>
  <c r="I328" i="3"/>
  <c r="I349" i="3"/>
  <c r="I74" i="3"/>
  <c r="I236" i="3"/>
  <c r="I197" i="3"/>
  <c r="I383" i="3"/>
  <c r="I259" i="3"/>
  <c r="I390" i="3"/>
  <c r="I35" i="3"/>
  <c r="I205" i="3"/>
  <c r="I135" i="3"/>
  <c r="I337" i="3"/>
  <c r="I295" i="3"/>
  <c r="I342" i="3"/>
  <c r="I358" i="3"/>
  <c r="I75" i="3"/>
  <c r="I206" i="3"/>
  <c r="I174" i="3"/>
  <c r="I353" i="3"/>
  <c r="I352" i="3"/>
  <c r="I359" i="3"/>
  <c r="I196" i="3"/>
  <c r="I24" i="3"/>
  <c r="I140" i="3"/>
  <c r="I57" i="3"/>
  <c r="I217" i="3"/>
  <c r="I176" i="3"/>
  <c r="I287" i="3"/>
  <c r="I40" i="3"/>
  <c r="I29" i="3"/>
  <c r="I109" i="3"/>
  <c r="I37" i="3"/>
  <c r="I129" i="3"/>
  <c r="I191" i="3"/>
  <c r="I338" i="3"/>
  <c r="I178" i="3"/>
  <c r="I309" i="3"/>
  <c r="I180" i="3"/>
  <c r="I343" i="3"/>
  <c r="I175" i="3"/>
  <c r="I398" i="3"/>
  <c r="I371" i="3"/>
  <c r="I310" i="3"/>
  <c r="I278" i="3"/>
  <c r="I73" i="3"/>
  <c r="I133" i="3"/>
  <c r="I127" i="3"/>
  <c r="I336" i="3"/>
  <c r="I303" i="3"/>
  <c r="I347" i="3"/>
  <c r="I268" i="3"/>
  <c r="I95" i="3"/>
  <c r="I192" i="3"/>
  <c r="I84" i="3"/>
  <c r="I266" i="3"/>
  <c r="I158" i="3"/>
  <c r="I272" i="3"/>
  <c r="I115" i="3"/>
  <c r="I60" i="3"/>
  <c r="I3" i="3"/>
  <c r="I182" i="3"/>
  <c r="I330" i="3"/>
  <c r="I186" i="3"/>
  <c r="I244" i="3"/>
  <c r="I273" i="3"/>
  <c r="I18" i="3"/>
  <c r="I292" i="3"/>
  <c r="I144" i="3"/>
  <c r="I356" i="3"/>
  <c r="I189" i="3"/>
  <c r="I324" i="3"/>
  <c r="I260" i="3"/>
  <c r="I331" i="3"/>
  <c r="I395" i="3"/>
  <c r="I160" i="3"/>
  <c r="I299" i="3"/>
  <c r="I387" i="3"/>
  <c r="I364" i="3"/>
  <c r="I290" i="3"/>
  <c r="I373" i="3"/>
  <c r="I367" i="3"/>
  <c r="I55" i="3"/>
  <c r="I64" i="3"/>
  <c r="I357" i="3"/>
  <c r="I308" i="3"/>
  <c r="I251" i="3"/>
  <c r="I306" i="3"/>
  <c r="I377" i="3"/>
  <c r="I280" i="3"/>
  <c r="I26" i="3"/>
  <c r="I103" i="3"/>
  <c r="I315" i="3"/>
  <c r="I89" i="3"/>
  <c r="I220" i="3"/>
  <c r="I281" i="3"/>
  <c r="I385" i="3"/>
  <c r="I147" i="3"/>
  <c r="I22" i="3"/>
  <c r="I38" i="3"/>
  <c r="I46" i="3"/>
  <c r="I122" i="3"/>
  <c r="I72" i="3"/>
  <c r="I31" i="3"/>
  <c r="I229" i="3"/>
  <c r="I114" i="3"/>
  <c r="H5938" i="3"/>
  <c r="H5944" i="3"/>
  <c r="H5913" i="3"/>
  <c r="H6212" i="3"/>
  <c r="H6239" i="3"/>
  <c r="H5347" i="3"/>
  <c r="H5912" i="3"/>
  <c r="H6063" i="3"/>
  <c r="H5577" i="3"/>
  <c r="H5999" i="3"/>
  <c r="H6279" i="3"/>
  <c r="H6153" i="3"/>
  <c r="H6237" i="3"/>
  <c r="H6281" i="3"/>
  <c r="H6165" i="3"/>
  <c r="H6248" i="3"/>
  <c r="H5844" i="3"/>
  <c r="H6456" i="3"/>
  <c r="H6134" i="3"/>
  <c r="H6485" i="3"/>
  <c r="H6064" i="3"/>
  <c r="H6323" i="3"/>
  <c r="H6161" i="3"/>
  <c r="H6762" i="3"/>
  <c r="H6764" i="3"/>
  <c r="H6258" i="3"/>
  <c r="H6233" i="3"/>
  <c r="H6200" i="3"/>
  <c r="H6378" i="3"/>
  <c r="H6130" i="3"/>
  <c r="H6313" i="3"/>
  <c r="H6293" i="3"/>
  <c r="H6255" i="3"/>
  <c r="H5633" i="3"/>
  <c r="H6213" i="3"/>
  <c r="H6518" i="3"/>
  <c r="H6317" i="3"/>
  <c r="H5820" i="3"/>
  <c r="H6763" i="3"/>
  <c r="H6123" i="3"/>
  <c r="H6112" i="3"/>
  <c r="H6211" i="3"/>
  <c r="H6028" i="3"/>
  <c r="H5845" i="3"/>
  <c r="H5975" i="3"/>
  <c r="H6867" i="3"/>
  <c r="H7022" i="3"/>
  <c r="H6437" i="3"/>
  <c r="H6587" i="3"/>
  <c r="H6952" i="3"/>
  <c r="H6315" i="3"/>
  <c r="H6966" i="3"/>
  <c r="H6775" i="3"/>
  <c r="H6690" i="3"/>
  <c r="H6510" i="3"/>
  <c r="H6912" i="3"/>
  <c r="H6631" i="3"/>
  <c r="H6706" i="3"/>
  <c r="H6766" i="3"/>
  <c r="H6998" i="3"/>
  <c r="H6671" i="3"/>
  <c r="H6650" i="3"/>
  <c r="H7123" i="3"/>
  <c r="H6600" i="3"/>
  <c r="H7407" i="3"/>
  <c r="H6803" i="3"/>
  <c r="H7158" i="3"/>
  <c r="H6672" i="3"/>
  <c r="H7143" i="3"/>
  <c r="H7220" i="3"/>
  <c r="H7521" i="3"/>
  <c r="H7380" i="3"/>
  <c r="H7496" i="3"/>
  <c r="H7378" i="3"/>
  <c r="H7507" i="3"/>
  <c r="H6970" i="3"/>
  <c r="H6926" i="3"/>
  <c r="H6942" i="3"/>
  <c r="H6948" i="3"/>
  <c r="H7088" i="3"/>
  <c r="H7014" i="3"/>
  <c r="H7066" i="3"/>
  <c r="H7479" i="3"/>
  <c r="H7127" i="3"/>
  <c r="H6879" i="3"/>
  <c r="H6985" i="3"/>
  <c r="H7120" i="3"/>
  <c r="H7203" i="3"/>
  <c r="H6891" i="3"/>
  <c r="H7194" i="3"/>
  <c r="H7209" i="3"/>
  <c r="H7157" i="3"/>
  <c r="H7156" i="3"/>
  <c r="H7398" i="3"/>
  <c r="H6882" i="3"/>
  <c r="H6850" i="3"/>
  <c r="H6409" i="3"/>
  <c r="H7523" i="3"/>
  <c r="H6642" i="3"/>
  <c r="H6915" i="3"/>
  <c r="H7093" i="3"/>
  <c r="H4894" i="3"/>
  <c r="H4442" i="3"/>
  <c r="H4410" i="3"/>
  <c r="H5037" i="3"/>
  <c r="H4044" i="3"/>
  <c r="H4497" i="3"/>
  <c r="H4615" i="3"/>
  <c r="H4198" i="3"/>
  <c r="H4361" i="3"/>
  <c r="H4368" i="3"/>
  <c r="H4755" i="3"/>
  <c r="H4885" i="3"/>
  <c r="H4609" i="3"/>
  <c r="H4833" i="3"/>
  <c r="H5058" i="3"/>
  <c r="H4743" i="3"/>
  <c r="H4847" i="3"/>
  <c r="H4671" i="3"/>
  <c r="H5090" i="3"/>
  <c r="H5147" i="3"/>
  <c r="H5255" i="3"/>
  <c r="H5244" i="3"/>
  <c r="H5459" i="3"/>
  <c r="H5523" i="3"/>
  <c r="H5618" i="3"/>
  <c r="H5181" i="3"/>
  <c r="H5126" i="3"/>
  <c r="H5268" i="3"/>
  <c r="H5152" i="3"/>
  <c r="H5466" i="3"/>
  <c r="H5088" i="3"/>
  <c r="H4954" i="3"/>
  <c r="H5294" i="3"/>
  <c r="H5330" i="3"/>
  <c r="H4784" i="3"/>
  <c r="H4706" i="3"/>
  <c r="H4861" i="3"/>
  <c r="H4800" i="3"/>
  <c r="H5265" i="3"/>
  <c r="H5440" i="3"/>
  <c r="H5453" i="3"/>
  <c r="H5223" i="3"/>
  <c r="H4912" i="3"/>
  <c r="H5505" i="3"/>
  <c r="H5856" i="3"/>
  <c r="H5423" i="3"/>
  <c r="H6372" i="3"/>
  <c r="H6605" i="3"/>
  <c r="H6113" i="3"/>
  <c r="H6056" i="3"/>
  <c r="H6066" i="3"/>
  <c r="H6349" i="3"/>
  <c r="H5925" i="3"/>
  <c r="H6122" i="3"/>
  <c r="H5731" i="3"/>
  <c r="H5460" i="3"/>
  <c r="H5575" i="3"/>
  <c r="H5437" i="3"/>
  <c r="H5209" i="3"/>
  <c r="H5970" i="3"/>
  <c r="H6589" i="3"/>
  <c r="H6282" i="3"/>
  <c r="H6160" i="3"/>
  <c r="H6207" i="3"/>
  <c r="H5677" i="3"/>
  <c r="H5862" i="3"/>
  <c r="H6219" i="3"/>
  <c r="H6291" i="3"/>
  <c r="H5802" i="3"/>
  <c r="H5843" i="3"/>
  <c r="H6658" i="3"/>
  <c r="H6335" i="3"/>
  <c r="H6231" i="3"/>
  <c r="H6836" i="3"/>
  <c r="H6644" i="3"/>
  <c r="H6745" i="3"/>
  <c r="H6732" i="3"/>
  <c r="H6633" i="3"/>
  <c r="H6683" i="3"/>
  <c r="H6681" i="3"/>
  <c r="H6448" i="3"/>
  <c r="H6474" i="3"/>
  <c r="H6347" i="3"/>
  <c r="H6496" i="3"/>
  <c r="H6562" i="3"/>
  <c r="H6754" i="3"/>
  <c r="H6228" i="3"/>
  <c r="H6498" i="3"/>
  <c r="H6210" i="3"/>
  <c r="H6603" i="3"/>
  <c r="H6373" i="3"/>
  <c r="H6289" i="3"/>
  <c r="H5702" i="3"/>
  <c r="H5959" i="3"/>
  <c r="H6443" i="3"/>
  <c r="H6189" i="3"/>
  <c r="H6717" i="3"/>
  <c r="H6464" i="3"/>
  <c r="H6755" i="3"/>
  <c r="H6394" i="3"/>
  <c r="H6746" i="3"/>
  <c r="H7073" i="3"/>
  <c r="H6487" i="3"/>
  <c r="H6303" i="3"/>
  <c r="H5745" i="3"/>
  <c r="H5824" i="3"/>
  <c r="H5485" i="3"/>
  <c r="H6081" i="3"/>
  <c r="H5576" i="3"/>
  <c r="H5724" i="3"/>
  <c r="H5315" i="3"/>
  <c r="H5317" i="3"/>
  <c r="H5503" i="3"/>
  <c r="H5410" i="3"/>
  <c r="H5217" i="3"/>
  <c r="H5470" i="3"/>
  <c r="H5725" i="3"/>
  <c r="H5594" i="3"/>
  <c r="H5430" i="3"/>
  <c r="H5196" i="3"/>
  <c r="H5734" i="3"/>
  <c r="H5583" i="3"/>
  <c r="H5408" i="3"/>
  <c r="H5422" i="3"/>
  <c r="H5667" i="3"/>
  <c r="H5219" i="3"/>
  <c r="H5622" i="3"/>
  <c r="H5312" i="3"/>
  <c r="H5478" i="3"/>
  <c r="H5387" i="3"/>
  <c r="H5598" i="3"/>
  <c r="H5412" i="3"/>
  <c r="H5391" i="3"/>
  <c r="H5769" i="3"/>
  <c r="H5695" i="3"/>
  <c r="H5782" i="3"/>
  <c r="H4795" i="3"/>
  <c r="H5527" i="3"/>
  <c r="H5707" i="3"/>
  <c r="H5319" i="3"/>
  <c r="H5631" i="3"/>
  <c r="H5292" i="3"/>
  <c r="H5556" i="3"/>
  <c r="H5814" i="3"/>
  <c r="H5568" i="3"/>
  <c r="H5765" i="3"/>
  <c r="H5718" i="3"/>
  <c r="H5327" i="3"/>
  <c r="H6420" i="3"/>
  <c r="H6059" i="3"/>
  <c r="H4431" i="3"/>
  <c r="H6222" i="3"/>
  <c r="H5647" i="3"/>
  <c r="H6027" i="3"/>
  <c r="H5917" i="3"/>
  <c r="H5646" i="3"/>
  <c r="H5286" i="3"/>
  <c r="H5172" i="3"/>
  <c r="H5000" i="3"/>
  <c r="H5078" i="3"/>
  <c r="H5137" i="3"/>
  <c r="H5301" i="3"/>
  <c r="H5510" i="3"/>
  <c r="H5681" i="3"/>
  <c r="H5518" i="3"/>
  <c r="H5206" i="3"/>
  <c r="H5144" i="3"/>
  <c r="H5372" i="3"/>
  <c r="H5169" i="3"/>
  <c r="H4670" i="3"/>
  <c r="H4767" i="3"/>
  <c r="H5179" i="3"/>
  <c r="H5174" i="3"/>
  <c r="H5271" i="3"/>
  <c r="H5336" i="3"/>
  <c r="H5766" i="3"/>
  <c r="H5493" i="3"/>
  <c r="H5307" i="3"/>
  <c r="H5659" i="3"/>
  <c r="H5551" i="3"/>
  <c r="H5926" i="3"/>
  <c r="H5592" i="3"/>
  <c r="H5805" i="3"/>
  <c r="H5362" i="3"/>
  <c r="H5432" i="3"/>
  <c r="H5777" i="3"/>
  <c r="H6090" i="3"/>
  <c r="H5736" i="3"/>
  <c r="H5498" i="3"/>
  <c r="H5664" i="3"/>
  <c r="H5557" i="3"/>
  <c r="H5616" i="3"/>
  <c r="H5562" i="3"/>
  <c r="H5497" i="3"/>
  <c r="H5454" i="3"/>
  <c r="H5243" i="3"/>
  <c r="H5604" i="3"/>
  <c r="H5214" i="3"/>
  <c r="H6133" i="3"/>
  <c r="H5450" i="3"/>
  <c r="H6162" i="3"/>
  <c r="H5565" i="3"/>
  <c r="H5965" i="3"/>
  <c r="H6119" i="3"/>
  <c r="H5337" i="3"/>
  <c r="H5334" i="3"/>
  <c r="H5153" i="3"/>
  <c r="H4874" i="3"/>
  <c r="H4802" i="3"/>
  <c r="H5150" i="3"/>
  <c r="H4880" i="3"/>
  <c r="H4888" i="3"/>
  <c r="H4834" i="3"/>
  <c r="H4545" i="3"/>
  <c r="H5158" i="3"/>
  <c r="H4502" i="3"/>
  <c r="H4740" i="3"/>
  <c r="H4854" i="3"/>
  <c r="H4762" i="3"/>
  <c r="H4945" i="3"/>
  <c r="H4398" i="3"/>
  <c r="H4490" i="3"/>
  <c r="H4765" i="3"/>
  <c r="H5531" i="3"/>
  <c r="H5282" i="3"/>
  <c r="H5283" i="3"/>
  <c r="H5671" i="3"/>
  <c r="H5717" i="3"/>
  <c r="H6105" i="3"/>
  <c r="H5194" i="3"/>
  <c r="H5971" i="3"/>
  <c r="H5752" i="3"/>
  <c r="H5876" i="3"/>
  <c r="H6116" i="3"/>
  <c r="H5555" i="3"/>
  <c r="H6288" i="3"/>
  <c r="H5329" i="3"/>
  <c r="H5606" i="3"/>
  <c r="H6104" i="3"/>
  <c r="H5610" i="3"/>
  <c r="H5775" i="3"/>
  <c r="H6048" i="3"/>
  <c r="H5927" i="3"/>
  <c r="H5585" i="3"/>
  <c r="H5946" i="3"/>
  <c r="H6214" i="3"/>
  <c r="H6343" i="3"/>
  <c r="H6054" i="3"/>
  <c r="H6194" i="3"/>
  <c r="H6314" i="3"/>
  <c r="H6593" i="3"/>
  <c r="H6783" i="3"/>
  <c r="H6240" i="3"/>
  <c r="H6358" i="3"/>
  <c r="H6252" i="3"/>
  <c r="H6688" i="3"/>
  <c r="H6316" i="3"/>
  <c r="H6174" i="3"/>
  <c r="H6132" i="3"/>
  <c r="H6202" i="3"/>
  <c r="H5957" i="3"/>
  <c r="H5916" i="3"/>
  <c r="H6100" i="3"/>
  <c r="H5628" i="3"/>
  <c r="H5981" i="3"/>
  <c r="H5817" i="3"/>
  <c r="H5543" i="3"/>
  <c r="H5939" i="3"/>
  <c r="H5750" i="3"/>
  <c r="H5723" i="3"/>
  <c r="H5852" i="3"/>
  <c r="H5737" i="3"/>
  <c r="H5669" i="3"/>
  <c r="H5827" i="3"/>
  <c r="H5783" i="3"/>
  <c r="H5952" i="3"/>
  <c r="H5715" i="3"/>
  <c r="H5738" i="3"/>
  <c r="H5868" i="3"/>
  <c r="H6075" i="3"/>
  <c r="H5943" i="3"/>
  <c r="H6099" i="3"/>
  <c r="H6136" i="3"/>
  <c r="H5790" i="3"/>
  <c r="H6473" i="3"/>
  <c r="H6310" i="3"/>
  <c r="H6147" i="3"/>
  <c r="H6494" i="3"/>
  <c r="H6793" i="3"/>
  <c r="H6353" i="3"/>
  <c r="H6596" i="3"/>
  <c r="H6450" i="3"/>
  <c r="H6453" i="3"/>
  <c r="H6026" i="3"/>
  <c r="H5818" i="3"/>
  <c r="H6012" i="3"/>
  <c r="H6534" i="3"/>
  <c r="H6280" i="3"/>
  <c r="H6151" i="3"/>
  <c r="H6484" i="3"/>
  <c r="H6790" i="3"/>
  <c r="H6368" i="3"/>
  <c r="H6418" i="3"/>
  <c r="H6747" i="3"/>
  <c r="H6624" i="3"/>
  <c r="H6433" i="3"/>
  <c r="H5869" i="3"/>
  <c r="H5208" i="3"/>
  <c r="H5305" i="3"/>
  <c r="H5023" i="3"/>
  <c r="H5643" i="3"/>
  <c r="H5309" i="3"/>
  <c r="H5203" i="3"/>
  <c r="H5382" i="3"/>
  <c r="H5266" i="3"/>
  <c r="H5332" i="3"/>
  <c r="H5928" i="3"/>
  <c r="H5711" i="3"/>
  <c r="H5417" i="3"/>
  <c r="H5579" i="3"/>
  <c r="H5205" i="3"/>
  <c r="H5853" i="3"/>
  <c r="H5607" i="3"/>
  <c r="H6070" i="3"/>
  <c r="H6158" i="3"/>
  <c r="H6118" i="3"/>
  <c r="H6084" i="3"/>
  <c r="H6154" i="3"/>
  <c r="H6050" i="3"/>
  <c r="H6337" i="3"/>
  <c r="H6135" i="3"/>
  <c r="H5696" i="3"/>
  <c r="H5963" i="3"/>
  <c r="H6121" i="3"/>
  <c r="H6127" i="3"/>
  <c r="H5918" i="3"/>
  <c r="H5287" i="3"/>
  <c r="H5571" i="3"/>
  <c r="H5903" i="3"/>
  <c r="H5891" i="3"/>
  <c r="H5798" i="3"/>
  <c r="H5651" i="3"/>
  <c r="H5803" i="3"/>
  <c r="H5626" i="3"/>
  <c r="H5873" i="3"/>
  <c r="H5652" i="3"/>
  <c r="H5733" i="3"/>
  <c r="H5691" i="3"/>
  <c r="H5444" i="3"/>
  <c r="H5564" i="3"/>
  <c r="H5754" i="3"/>
  <c r="H5409" i="3"/>
  <c r="H6080" i="3"/>
  <c r="H6514" i="3"/>
  <c r="H6522" i="3"/>
  <c r="H6220" i="3"/>
  <c r="H6079" i="3"/>
  <c r="H5894" i="3"/>
  <c r="H5730" i="3"/>
  <c r="H5863" i="3"/>
  <c r="H6053" i="3"/>
  <c r="H6005" i="3"/>
  <c r="H5413" i="3"/>
  <c r="H6029" i="3"/>
  <c r="H6017" i="3"/>
  <c r="H6051" i="3"/>
  <c r="H6359" i="3"/>
  <c r="H5988" i="3"/>
  <c r="H6013" i="3"/>
  <c r="H6088" i="3"/>
  <c r="H5954" i="3"/>
  <c r="H6142" i="3"/>
  <c r="H6555" i="3"/>
  <c r="H6426" i="3"/>
  <c r="H6602" i="3"/>
  <c r="H6414" i="3"/>
  <c r="H6454" i="3"/>
  <c r="H7321" i="3"/>
  <c r="H7062" i="3"/>
  <c r="H6451" i="3"/>
  <c r="H6545" i="3"/>
  <c r="H7025" i="3"/>
  <c r="H6548" i="3"/>
  <c r="H6550" i="3"/>
  <c r="H6666" i="3"/>
  <c r="H7114" i="3"/>
  <c r="H6960" i="3"/>
  <c r="H6667" i="3"/>
  <c r="H6556" i="3"/>
  <c r="H6731" i="3"/>
  <c r="H6778" i="3"/>
  <c r="H6403" i="3"/>
  <c r="H6060" i="3"/>
  <c r="H6275" i="3"/>
  <c r="H6117" i="3"/>
  <c r="H5673" i="3"/>
  <c r="H6331" i="3"/>
  <c r="H6452" i="3"/>
  <c r="H5945" i="3"/>
  <c r="H6444" i="3"/>
  <c r="H6229" i="3"/>
  <c r="H5985" i="3"/>
  <c r="H6101" i="3"/>
  <c r="H5650" i="3"/>
  <c r="H6350" i="3"/>
  <c r="H6547" i="3"/>
  <c r="H6564" i="3"/>
  <c r="H6691" i="3"/>
  <c r="H2144" i="3"/>
  <c r="H2104" i="3"/>
  <c r="H2057" i="3"/>
  <c r="H1641" i="3"/>
  <c r="H1717" i="3"/>
  <c r="H2375" i="3"/>
  <c r="H1823" i="3"/>
  <c r="H1596" i="3"/>
  <c r="H1900" i="3"/>
  <c r="H1773" i="3"/>
  <c r="H2247" i="3"/>
  <c r="H1820" i="3"/>
  <c r="H2156" i="3"/>
  <c r="H1921" i="3"/>
  <c r="H2482" i="3"/>
  <c r="H2275" i="3"/>
  <c r="H2323" i="3"/>
  <c r="H2193" i="3"/>
  <c r="H2410" i="3"/>
  <c r="H2434" i="3"/>
  <c r="H2512" i="3"/>
  <c r="H2381" i="3"/>
  <c r="H2485" i="3"/>
  <c r="H2603" i="3"/>
  <c r="H2769" i="3"/>
  <c r="H2324" i="3"/>
  <c r="H2734" i="3"/>
  <c r="H2111" i="3"/>
  <c r="H2666" i="3"/>
  <c r="H2616" i="3"/>
  <c r="H2028" i="3"/>
  <c r="H2539" i="3"/>
  <c r="H2438" i="3"/>
  <c r="H2541" i="3"/>
  <c r="H2478" i="3"/>
  <c r="H1973" i="3"/>
  <c r="H2454" i="3"/>
  <c r="H2622" i="3"/>
  <c r="H2449" i="3"/>
  <c r="H2218" i="3"/>
  <c r="H2821" i="3"/>
  <c r="H2791" i="3"/>
  <c r="H2670" i="3"/>
  <c r="H2706" i="3"/>
  <c r="H2802" i="3"/>
  <c r="H2398" i="3"/>
  <c r="H3390" i="3"/>
  <c r="H3754" i="3"/>
  <c r="H3330" i="3"/>
  <c r="H3195" i="3"/>
  <c r="H2570" i="3"/>
  <c r="H2625" i="3"/>
  <c r="H3050" i="3"/>
  <c r="H2804" i="3"/>
  <c r="H2667" i="3"/>
  <c r="H2372" i="3"/>
  <c r="H2531" i="3"/>
  <c r="H2440" i="3"/>
  <c r="H2619" i="3"/>
  <c r="H2367" i="3"/>
  <c r="H2746" i="3"/>
  <c r="H2829" i="3"/>
  <c r="H2704" i="3"/>
  <c r="H2474" i="3"/>
  <c r="H2488" i="3"/>
  <c r="H2805" i="3"/>
  <c r="H2796" i="3"/>
  <c r="H3117" i="3"/>
  <c r="H2682" i="3"/>
  <c r="H2718" i="3"/>
  <c r="H3374" i="3"/>
  <c r="H3154" i="3"/>
  <c r="H3115" i="3"/>
  <c r="H3288" i="3"/>
  <c r="H2992" i="3"/>
  <c r="H3626" i="3"/>
  <c r="H3164" i="3"/>
  <c r="H3138" i="3"/>
  <c r="H3102" i="3"/>
  <c r="H3123" i="3"/>
  <c r="H3060" i="3"/>
  <c r="H3192" i="3"/>
  <c r="H2790" i="3"/>
  <c r="H3356" i="3"/>
  <c r="H3187" i="3"/>
  <c r="H2936" i="3"/>
  <c r="H2950" i="3"/>
  <c r="H2981" i="3"/>
  <c r="H2708" i="3"/>
  <c r="H2733" i="3"/>
  <c r="H2903" i="3"/>
  <c r="H3119" i="3"/>
  <c r="H2928" i="3"/>
  <c r="H3247" i="3"/>
  <c r="H3153" i="3"/>
  <c r="H3506" i="3"/>
  <c r="H3438" i="3"/>
  <c r="H3265" i="3"/>
  <c r="H4118" i="3"/>
  <c r="H3420" i="3"/>
  <c r="H3538" i="3"/>
  <c r="H3513" i="3"/>
  <c r="H1268" i="3"/>
  <c r="H905" i="3"/>
  <c r="H963" i="3"/>
  <c r="H826" i="3"/>
  <c r="H761" i="3"/>
  <c r="H944" i="3"/>
  <c r="H670" i="3"/>
  <c r="H623" i="3"/>
  <c r="H658" i="3"/>
  <c r="H643" i="3"/>
  <c r="H908" i="3"/>
  <c r="H748" i="3"/>
  <c r="H725" i="3"/>
  <c r="H731" i="3"/>
  <c r="H839" i="3"/>
  <c r="H717" i="3"/>
  <c r="H735" i="3"/>
  <c r="H990" i="3"/>
  <c r="H1154" i="3"/>
  <c r="H1204" i="3"/>
  <c r="H929" i="3"/>
  <c r="H817" i="3"/>
  <c r="H1036" i="3"/>
  <c r="H899" i="3"/>
  <c r="H1385" i="3"/>
  <c r="H1051" i="3"/>
  <c r="H1129" i="3"/>
  <c r="H1203" i="3"/>
  <c r="H1270" i="3"/>
  <c r="H1339" i="3"/>
  <c r="H860" i="3"/>
  <c r="H1162" i="3"/>
  <c r="H1198" i="3"/>
  <c r="H837" i="3"/>
  <c r="H853" i="3"/>
  <c r="H1090" i="3"/>
  <c r="H819" i="3"/>
  <c r="H859" i="3"/>
  <c r="H1117" i="3"/>
  <c r="H821" i="3"/>
  <c r="H800" i="3"/>
  <c r="H1354" i="3"/>
  <c r="H1847" i="3"/>
  <c r="H1810" i="3"/>
  <c r="H2226" i="3"/>
  <c r="H1994" i="3"/>
  <c r="H2646" i="3"/>
  <c r="H2893" i="3"/>
  <c r="H2818" i="3"/>
  <c r="H2496" i="3"/>
  <c r="H2167" i="3"/>
  <c r="H1777" i="3"/>
  <c r="H2390" i="3"/>
  <c r="H1719" i="3"/>
  <c r="H1624" i="3"/>
  <c r="H1322" i="3"/>
  <c r="H1110" i="3"/>
  <c r="H1505" i="3"/>
  <c r="H1336" i="3"/>
  <c r="H1241" i="3"/>
  <c r="H1418" i="3"/>
  <c r="H1665" i="3"/>
  <c r="H1628" i="3"/>
  <c r="H1350" i="3"/>
  <c r="H1195" i="3"/>
  <c r="H1357" i="3"/>
  <c r="H2123" i="3"/>
  <c r="H1701" i="3"/>
  <c r="H1791" i="3"/>
  <c r="H2025" i="3"/>
  <c r="H1897" i="3"/>
  <c r="H2263" i="3"/>
  <c r="H2295" i="3"/>
  <c r="H1879" i="3"/>
  <c r="H1996" i="3"/>
  <c r="H2534" i="3"/>
  <c r="H2385" i="3"/>
  <c r="H2246" i="3"/>
  <c r="H2256" i="3"/>
  <c r="H2141" i="3"/>
  <c r="H2012" i="3"/>
  <c r="H1747" i="3"/>
  <c r="H1752" i="3"/>
  <c r="H2336" i="3"/>
  <c r="H2422" i="3"/>
  <c r="H2041" i="3"/>
  <c r="H2294" i="3"/>
  <c r="H2146" i="3"/>
  <c r="H2330" i="3"/>
  <c r="H2077" i="3"/>
  <c r="H2391" i="3"/>
  <c r="H2244" i="3"/>
  <c r="H2296" i="3"/>
  <c r="H2565" i="3"/>
  <c r="H2419" i="3"/>
  <c r="H2673" i="3"/>
  <c r="H3130" i="3"/>
  <c r="H2638" i="3"/>
  <c r="H3377" i="3"/>
  <c r="H3068" i="3"/>
  <c r="H2865" i="3"/>
  <c r="H2813" i="3"/>
  <c r="H1473" i="3"/>
  <c r="H1574" i="3"/>
  <c r="H1071" i="3"/>
  <c r="H1414" i="3"/>
  <c r="H1064" i="3"/>
  <c r="H1291" i="3"/>
  <c r="H880" i="3"/>
  <c r="H791" i="3"/>
  <c r="H824" i="3"/>
  <c r="H678" i="3"/>
  <c r="H1255" i="3"/>
  <c r="H831" i="3"/>
  <c r="H1006" i="3"/>
  <c r="H1084" i="3"/>
  <c r="H1256" i="3"/>
  <c r="H1022" i="3"/>
  <c r="H981" i="3"/>
  <c r="H1250" i="3"/>
  <c r="H1497" i="3"/>
  <c r="H1613" i="3"/>
  <c r="H1254" i="3"/>
  <c r="H1127" i="3"/>
  <c r="H1324" i="3"/>
  <c r="H1740" i="3"/>
  <c r="H1854" i="3"/>
  <c r="H1621" i="3"/>
  <c r="H1675" i="3"/>
  <c r="H1358" i="3"/>
  <c r="H1637" i="3"/>
  <c r="H1404" i="3"/>
  <c r="H973" i="3"/>
  <c r="H1632" i="3"/>
  <c r="H1410" i="3"/>
  <c r="H1492" i="3"/>
  <c r="H1155" i="3"/>
  <c r="H1419" i="3"/>
  <c r="H1513" i="3"/>
  <c r="H1460" i="3"/>
  <c r="H1677" i="3"/>
  <c r="H1569" i="3"/>
  <c r="H1958" i="3"/>
  <c r="H2075" i="3"/>
  <c r="H2082" i="3"/>
  <c r="H2380" i="3"/>
  <c r="H2079" i="3"/>
  <c r="H2094" i="3"/>
  <c r="H2946" i="3"/>
  <c r="H2892" i="3"/>
  <c r="H2395" i="3"/>
  <c r="H2376" i="3"/>
  <c r="H1886" i="3"/>
  <c r="H1818" i="3"/>
  <c r="H2069" i="3"/>
  <c r="H2278" i="3"/>
  <c r="H1700" i="3"/>
  <c r="H1618" i="3"/>
  <c r="H1151" i="3"/>
  <c r="H1390" i="3"/>
  <c r="H966" i="3"/>
  <c r="H847" i="3"/>
  <c r="H1021" i="3"/>
  <c r="H1019" i="3"/>
  <c r="H952" i="3"/>
  <c r="H755" i="3"/>
  <c r="H737" i="3"/>
  <c r="H921" i="3"/>
  <c r="H1537" i="3"/>
  <c r="H1355" i="3"/>
  <c r="H1341" i="3"/>
  <c r="H1450" i="3"/>
  <c r="H1639" i="3"/>
  <c r="H1933" i="3"/>
  <c r="H1793" i="3"/>
  <c r="H1307" i="3"/>
  <c r="H1518" i="3"/>
  <c r="H1658" i="3"/>
  <c r="H1346" i="3"/>
  <c r="H1532" i="3"/>
  <c r="H1457" i="3"/>
  <c r="H1855" i="3"/>
  <c r="H1599" i="3"/>
  <c r="H1408" i="3"/>
  <c r="H1143" i="3"/>
  <c r="H1836" i="3"/>
  <c r="H1681" i="3"/>
  <c r="H1563" i="3"/>
  <c r="H1557" i="3"/>
  <c r="H1780" i="3"/>
  <c r="H1508" i="3"/>
  <c r="H1466" i="3"/>
  <c r="H1472" i="3"/>
  <c r="H1433" i="3"/>
  <c r="H1957" i="3"/>
  <c r="H1572" i="3"/>
  <c r="H1950" i="3"/>
  <c r="H2095" i="3"/>
  <c r="H2528" i="3"/>
  <c r="H2360" i="3"/>
  <c r="H2922" i="3"/>
  <c r="H2542" i="3"/>
  <c r="H2427" i="3"/>
  <c r="H2816" i="3"/>
  <c r="H2081" i="3"/>
  <c r="H1762" i="3"/>
  <c r="H1279" i="3"/>
  <c r="H1471" i="3"/>
  <c r="H1292" i="3"/>
  <c r="H1334" i="3"/>
  <c r="H1284" i="3"/>
  <c r="H851" i="3"/>
  <c r="H1104" i="3"/>
  <c r="H674" i="3"/>
  <c r="H891" i="3"/>
  <c r="H1081" i="3"/>
  <c r="H1031" i="3"/>
  <c r="H868" i="3"/>
  <c r="H1096" i="3"/>
  <c r="H932" i="3"/>
  <c r="H767" i="3"/>
  <c r="H1007" i="3"/>
  <c r="H1400" i="3"/>
  <c r="H1465" i="3"/>
  <c r="H1260" i="3"/>
  <c r="H1030" i="3"/>
  <c r="H1597" i="3"/>
  <c r="H1534" i="3"/>
  <c r="H1851" i="3"/>
  <c r="H1646" i="3"/>
  <c r="H1517" i="3"/>
  <c r="H1625" i="3"/>
  <c r="H1902" i="3"/>
  <c r="H1766" i="3"/>
  <c r="H1338" i="3"/>
  <c r="H1678" i="3"/>
  <c r="H1710" i="3"/>
  <c r="H1692" i="3"/>
  <c r="H1295" i="3"/>
  <c r="H1694" i="3"/>
  <c r="H1476" i="3"/>
  <c r="H1529" i="3"/>
  <c r="H1728" i="3"/>
  <c r="H1686" i="3"/>
  <c r="H1956" i="3"/>
  <c r="H1892" i="3"/>
  <c r="H2088" i="3"/>
  <c r="H2327" i="3"/>
  <c r="H2388" i="3"/>
  <c r="H2379" i="3"/>
  <c r="H3092" i="3"/>
  <c r="H3144" i="3"/>
  <c r="H2394" i="3"/>
  <c r="H2764" i="3"/>
  <c r="H2207" i="3"/>
  <c r="H2224" i="3"/>
  <c r="H2048" i="3"/>
  <c r="H2316" i="3"/>
  <c r="H2107" i="3"/>
  <c r="H1911" i="3"/>
  <c r="H1568" i="3"/>
  <c r="H1576" i="3"/>
  <c r="H1187" i="3"/>
  <c r="H960" i="3"/>
  <c r="H1214" i="3"/>
  <c r="H940" i="3"/>
  <c r="H1043" i="3"/>
  <c r="H895" i="3"/>
  <c r="H845" i="3"/>
  <c r="H953" i="3"/>
  <c r="H1449" i="3"/>
  <c r="H1362" i="3"/>
  <c r="H1312" i="3"/>
  <c r="H1920" i="3"/>
  <c r="H1282" i="3"/>
  <c r="H2311" i="3"/>
  <c r="H1853" i="3"/>
  <c r="H1609" i="3"/>
  <c r="H1650" i="3"/>
  <c r="H1776" i="3"/>
  <c r="H2234" i="3"/>
  <c r="H1909" i="3"/>
  <c r="H1977" i="3"/>
  <c r="H2098" i="3"/>
  <c r="H1835" i="3"/>
  <c r="H1782" i="3"/>
  <c r="H1549" i="3"/>
  <c r="H2142" i="3"/>
  <c r="H2045" i="3"/>
  <c r="H1758" i="3"/>
  <c r="H1898" i="3"/>
  <c r="H1927" i="3"/>
  <c r="H1456" i="3"/>
  <c r="H1640" i="3"/>
  <c r="H1955" i="3"/>
  <c r="H1894" i="3"/>
  <c r="H2272" i="3"/>
  <c r="H2003" i="3"/>
  <c r="H2343" i="3"/>
  <c r="H2453" i="3"/>
  <c r="H2787" i="3"/>
  <c r="H2551" i="3"/>
  <c r="H3001" i="3"/>
  <c r="H2306" i="3"/>
  <c r="H2426" i="3"/>
  <c r="H2757" i="3"/>
  <c r="H1866" i="3"/>
  <c r="H1598" i="3"/>
  <c r="H870" i="3"/>
  <c r="H897" i="3"/>
  <c r="H760" i="3"/>
  <c r="H948" i="3"/>
  <c r="H667" i="3"/>
  <c r="H563" i="3"/>
  <c r="H724" i="3"/>
  <c r="H543" i="3"/>
  <c r="H804" i="3"/>
  <c r="H691" i="3"/>
  <c r="H713" i="3"/>
  <c r="H728" i="3"/>
  <c r="H690" i="3"/>
  <c r="H665" i="3"/>
  <c r="H560" i="3"/>
  <c r="H654" i="3"/>
  <c r="H841" i="3"/>
  <c r="H1445" i="3"/>
  <c r="H745" i="3"/>
  <c r="H679" i="3"/>
  <c r="H954" i="3"/>
  <c r="H777" i="3"/>
  <c r="H1283" i="3"/>
  <c r="H1066" i="3"/>
  <c r="H1386" i="3"/>
  <c r="H956" i="3"/>
  <c r="H1027" i="3"/>
  <c r="H1095" i="3"/>
  <c r="H754" i="3"/>
  <c r="H977" i="3"/>
  <c r="H815" i="3"/>
  <c r="H797" i="3"/>
  <c r="H865" i="3"/>
  <c r="H822" i="3"/>
  <c r="H722" i="3"/>
  <c r="H802" i="3"/>
  <c r="H1083" i="3"/>
  <c r="H967" i="3"/>
  <c r="H1034" i="3"/>
  <c r="H1134" i="3"/>
  <c r="H1526" i="3"/>
  <c r="H1630" i="3"/>
  <c r="H2110" i="3"/>
  <c r="H1990" i="3"/>
  <c r="H2575" i="3"/>
  <c r="H3021" i="3"/>
  <c r="H2479" i="3"/>
  <c r="H2242" i="3"/>
  <c r="H2305" i="3"/>
  <c r="H1890" i="3"/>
  <c r="H1916" i="3"/>
  <c r="H2364" i="3"/>
  <c r="H1884" i="3"/>
  <c r="H1530" i="3"/>
  <c r="H1003" i="3"/>
  <c r="H1383" i="3"/>
  <c r="H1114" i="3"/>
  <c r="H774" i="3"/>
  <c r="H813" i="3"/>
  <c r="H928" i="3"/>
  <c r="H789" i="3"/>
  <c r="H741" i="3"/>
  <c r="H611" i="3"/>
  <c r="H640" i="3"/>
  <c r="H898" i="3"/>
  <c r="H763" i="3"/>
  <c r="H840" i="3"/>
  <c r="H1369" i="3"/>
  <c r="H1325" i="3"/>
  <c r="H1968" i="3"/>
  <c r="H1527" i="3"/>
  <c r="H1509" i="3"/>
  <c r="H1802" i="3"/>
  <c r="H1578" i="3"/>
  <c r="H1699" i="3"/>
  <c r="H1584" i="3"/>
  <c r="H1792" i="3"/>
  <c r="H1971" i="3"/>
  <c r="H1438" i="3"/>
  <c r="H1343" i="3"/>
  <c r="H2404" i="3"/>
  <c r="H1796" i="3"/>
  <c r="H2425" i="3"/>
  <c r="H1998" i="3"/>
  <c r="H2423" i="3"/>
  <c r="H3036" i="3"/>
  <c r="H2157" i="3"/>
  <c r="H1407" i="3"/>
  <c r="H2322" i="3"/>
  <c r="H2260" i="3"/>
  <c r="H2084" i="3"/>
  <c r="H3145" i="3"/>
  <c r="H1620" i="3"/>
  <c r="H1053" i="3"/>
  <c r="H1730" i="3"/>
  <c r="H2153" i="3"/>
  <c r="H1787" i="3"/>
  <c r="H2775" i="3"/>
  <c r="H1240" i="3"/>
  <c r="H964" i="3"/>
  <c r="H1396" i="3"/>
  <c r="H1589" i="3"/>
  <c r="H1726" i="3"/>
  <c r="H2450" i="3"/>
  <c r="H1550" i="3"/>
  <c r="H719" i="3"/>
  <c r="H1348" i="3"/>
  <c r="H1345" i="3"/>
  <c r="H1477" i="3"/>
  <c r="H2405" i="3"/>
  <c r="H1881" i="3"/>
  <c r="H1420" i="3"/>
  <c r="H1716" i="3"/>
  <c r="H1313" i="3"/>
  <c r="H1605" i="3"/>
  <c r="H2504" i="3"/>
  <c r="H1075" i="3"/>
  <c r="H645" i="3"/>
  <c r="H1208" i="3"/>
  <c r="H1494" i="3"/>
  <c r="H1525" i="3"/>
  <c r="H2441" i="3"/>
  <c r="H723" i="3"/>
  <c r="H651" i="3"/>
  <c r="H1285" i="3"/>
  <c r="H1272" i="3"/>
  <c r="H1668" i="3"/>
  <c r="H2163" i="3"/>
  <c r="H747" i="3"/>
  <c r="H772" i="3"/>
  <c r="H1364" i="3"/>
  <c r="H1073" i="3"/>
  <c r="H1778" i="3"/>
  <c r="H2166" i="3"/>
  <c r="H546" i="3"/>
  <c r="H434" i="3"/>
  <c r="H693" i="3"/>
  <c r="H1062" i="3"/>
  <c r="H1623" i="3"/>
  <c r="H2222" i="3"/>
  <c r="H911" i="3"/>
  <c r="H863" i="3"/>
  <c r="H1168" i="3"/>
  <c r="H1459" i="3"/>
  <c r="H1542" i="3"/>
  <c r="H2086" i="3"/>
  <c r="H528" i="3"/>
  <c r="H697" i="3"/>
  <c r="H807" i="3"/>
  <c r="H998" i="3"/>
  <c r="H1772" i="3"/>
  <c r="H2119" i="3"/>
  <c r="H796" i="3"/>
  <c r="H716" i="3"/>
  <c r="H1045" i="3"/>
  <c r="H980" i="3"/>
  <c r="H1290" i="3"/>
  <c r="H1660" i="3"/>
  <c r="H594" i="3"/>
  <c r="H532" i="3"/>
  <c r="H818" i="3"/>
  <c r="H972" i="3"/>
  <c r="H1153" i="3"/>
  <c r="H1970" i="3"/>
  <c r="H838" i="3"/>
  <c r="H558" i="3"/>
  <c r="H1004" i="3"/>
  <c r="H1088" i="3"/>
  <c r="H1582" i="3"/>
  <c r="H2368" i="3"/>
  <c r="H704" i="3"/>
  <c r="H534" i="3"/>
  <c r="H892" i="3"/>
  <c r="H920" i="3"/>
  <c r="H1754" i="3"/>
  <c r="H2229" i="3"/>
  <c r="H553" i="3"/>
  <c r="H466" i="3"/>
  <c r="H646" i="3"/>
  <c r="H879" i="3"/>
  <c r="H1753" i="3"/>
  <c r="H2312" i="3"/>
  <c r="H917" i="3"/>
  <c r="H794" i="3"/>
  <c r="H992" i="3"/>
  <c r="H1106" i="3"/>
  <c r="H1964" i="3"/>
  <c r="H2276" i="3"/>
  <c r="H618" i="3"/>
  <c r="H878" i="3"/>
  <c r="H858" i="3"/>
  <c r="H1000" i="3"/>
  <c r="H1903" i="3"/>
  <c r="H2777" i="3"/>
  <c r="H1216" i="3"/>
  <c r="H930" i="3"/>
  <c r="H1300" i="3"/>
  <c r="H1562" i="3"/>
  <c r="H2424" i="3"/>
  <c r="H2830" i="3"/>
  <c r="H984" i="3"/>
  <c r="H943" i="3"/>
  <c r="H732" i="3"/>
  <c r="H1333" i="3"/>
  <c r="H1929" i="3"/>
  <c r="H2532" i="3"/>
  <c r="H1061" i="3"/>
  <c r="H666" i="3"/>
  <c r="H1293" i="3"/>
  <c r="H1131" i="3"/>
  <c r="H2452" i="3"/>
  <c r="H2742" i="3"/>
  <c r="H1238" i="3"/>
  <c r="H975" i="3"/>
  <c r="H1169" i="3"/>
  <c r="H1727" i="3"/>
  <c r="H1925" i="3"/>
  <c r="H2695" i="3"/>
  <c r="H1487" i="3"/>
  <c r="H726" i="3"/>
  <c r="H1666" i="3"/>
  <c r="H1901" i="3"/>
  <c r="H2233" i="3"/>
  <c r="H2511" i="3"/>
  <c r="H1682" i="3"/>
  <c r="H1160" i="3"/>
  <c r="H1559" i="3"/>
  <c r="H2085" i="3"/>
  <c r="H2176" i="3"/>
  <c r="H3168" i="3"/>
  <c r="H1221" i="3"/>
  <c r="H1091" i="3"/>
  <c r="H1038" i="3"/>
  <c r="H1869" i="3"/>
  <c r="H2826" i="3"/>
  <c r="H2994" i="3"/>
  <c r="H1181" i="3"/>
  <c r="H968" i="3"/>
  <c r="H1147" i="3"/>
  <c r="H1687" i="3"/>
  <c r="H2498" i="3"/>
  <c r="H3037" i="3"/>
  <c r="H1032" i="3"/>
  <c r="H1011" i="3"/>
  <c r="H1669" i="3"/>
  <c r="H1873" i="3"/>
  <c r="H2806" i="3"/>
  <c r="H2491" i="3"/>
  <c r="H1673" i="3"/>
  <c r="H1232" i="3"/>
  <c r="H1225" i="3"/>
  <c r="H2120" i="3"/>
  <c r="H1991" i="3"/>
  <c r="H2907" i="3"/>
  <c r="H1194" i="3"/>
  <c r="H1332" i="3"/>
  <c r="H1226" i="3"/>
  <c r="H1807" i="3"/>
  <c r="H2489" i="3"/>
  <c r="H2724" i="3"/>
  <c r="H662" i="3"/>
  <c r="H939" i="3"/>
  <c r="H820" i="3"/>
  <c r="H1335" i="3"/>
  <c r="H1657" i="3"/>
  <c r="H2213" i="3"/>
  <c r="H2513" i="3"/>
  <c r="H1009" i="3"/>
  <c r="H1306" i="3"/>
  <c r="H1374" i="3"/>
  <c r="H1490" i="3"/>
  <c r="H2290" i="3"/>
  <c r="H2934" i="3"/>
  <c r="H2884" i="3"/>
  <c r="H1370" i="3"/>
  <c r="H1002" i="3"/>
  <c r="H1101" i="3"/>
  <c r="H1590" i="3"/>
  <c r="H1993" i="3"/>
  <c r="H2980" i="3"/>
  <c r="H2788" i="3"/>
  <c r="H1112" i="3"/>
  <c r="H1193" i="3"/>
  <c r="H1227" i="3"/>
  <c r="H1595" i="3"/>
  <c r="H2076" i="3"/>
  <c r="H2609" i="3"/>
  <c r="H2897" i="3"/>
  <c r="H1085" i="3"/>
  <c r="H883" i="3"/>
  <c r="H1583" i="3"/>
  <c r="H1412" i="3"/>
  <c r="H2039" i="3"/>
  <c r="H2624" i="3"/>
  <c r="H2910" i="3"/>
  <c r="H1405" i="3"/>
  <c r="H1242" i="3"/>
  <c r="H1512" i="3"/>
  <c r="H1588" i="3"/>
  <c r="H2032" i="3"/>
  <c r="H2319" i="3"/>
  <c r="H2675" i="3"/>
  <c r="H937" i="3"/>
  <c r="H994" i="3"/>
  <c r="H1057" i="3"/>
  <c r="H1311" i="3"/>
  <c r="H2210" i="3"/>
  <c r="H2397" i="3"/>
  <c r="H2926" i="3"/>
  <c r="H1133" i="3"/>
  <c r="H1308" i="3"/>
  <c r="H1377" i="3"/>
  <c r="H1276" i="3"/>
  <c r="H1800" i="3"/>
  <c r="H2147" i="3"/>
  <c r="H2696" i="3"/>
  <c r="H1207" i="3"/>
  <c r="H1029" i="3"/>
  <c r="H1139" i="3"/>
  <c r="H1555" i="3"/>
  <c r="H1887" i="3"/>
  <c r="H2431" i="3"/>
  <c r="H2514" i="3"/>
  <c r="H1265" i="3"/>
  <c r="H1467" i="3"/>
  <c r="H1121" i="3"/>
  <c r="H1288" i="3"/>
  <c r="H1775" i="3"/>
  <c r="H2248" i="3"/>
  <c r="H2384" i="3"/>
  <c r="H1182" i="3"/>
  <c r="H1600" i="3"/>
  <c r="H1676" i="3"/>
  <c r="H1761" i="3"/>
  <c r="H1806" i="3"/>
  <c r="H2436" i="3"/>
  <c r="H3084" i="3"/>
  <c r="H1889" i="3"/>
  <c r="H1458" i="3"/>
  <c r="H1995" i="3"/>
  <c r="H1935" i="3"/>
  <c r="H2350" i="3"/>
  <c r="H3222" i="3"/>
  <c r="H3340" i="3"/>
  <c r="H1474" i="3"/>
  <c r="H1461" i="3"/>
  <c r="H2007" i="3"/>
  <c r="H2287" i="3"/>
  <c r="H2545" i="3"/>
  <c r="H2988" i="3"/>
  <c r="H3386" i="3"/>
  <c r="H2072" i="3"/>
  <c r="H1837" i="3"/>
  <c r="H2139" i="3"/>
  <c r="H2481" i="3"/>
  <c r="H2443" i="3"/>
  <c r="H3224" i="3"/>
  <c r="H3157" i="3"/>
  <c r="H2325" i="3"/>
  <c r="H2118" i="3"/>
  <c r="H2470" i="3"/>
  <c r="H2906" i="3"/>
  <c r="H3030" i="3"/>
  <c r="H3696" i="3"/>
  <c r="H4122" i="3"/>
  <c r="H2595" i="3"/>
  <c r="H2264" i="3"/>
  <c r="H2735" i="3"/>
  <c r="H2373" i="3"/>
  <c r="H2930" i="3"/>
  <c r="H3292" i="3"/>
  <c r="H3960" i="3"/>
  <c r="H2863" i="3"/>
  <c r="H2710" i="3"/>
  <c r="H3453" i="3"/>
  <c r="H2921" i="3"/>
  <c r="H3249" i="3"/>
  <c r="H4142" i="3"/>
  <c r="H4636" i="3"/>
  <c r="H3202" i="3"/>
  <c r="H2758" i="3"/>
  <c r="H4002" i="3"/>
  <c r="H2281" i="3"/>
  <c r="H2596" i="3"/>
  <c r="H3833" i="3"/>
  <c r="H3586" i="3"/>
  <c r="H2502" i="3"/>
  <c r="H2631" i="3"/>
  <c r="H3455" i="3"/>
  <c r="H2170" i="3"/>
  <c r="H2451" i="3"/>
  <c r="H2779" i="3"/>
  <c r="H3216" i="3"/>
  <c r="H2597" i="3"/>
  <c r="H2629" i="3"/>
  <c r="H3702" i="3"/>
  <c r="H2617" i="3"/>
  <c r="H2744" i="3"/>
  <c r="H3505" i="3"/>
  <c r="H3547" i="3"/>
  <c r="H2162" i="3"/>
  <c r="H2492" i="3"/>
  <c r="H3047" i="3"/>
  <c r="H2101" i="3"/>
  <c r="H2191" i="3"/>
  <c r="H2904" i="3"/>
  <c r="H7263" i="3"/>
  <c r="H6880" i="3"/>
  <c r="H8552" i="3"/>
  <c r="H6846" i="3"/>
  <c r="H5383" i="3"/>
  <c r="H6364" i="3"/>
  <c r="H6743" i="3"/>
  <c r="H5269" i="3"/>
  <c r="H3262" i="3"/>
  <c r="H5310" i="3"/>
  <c r="H4922" i="3"/>
  <c r="H3465" i="3"/>
  <c r="H5157" i="3"/>
  <c r="H4813" i="3"/>
  <c r="H5186" i="3"/>
  <c r="H3909" i="3"/>
  <c r="H3977" i="3"/>
  <c r="H6376" i="3"/>
  <c r="H8087" i="3"/>
  <c r="H6230" i="3"/>
  <c r="H7904" i="3"/>
  <c r="H6842" i="3"/>
  <c r="H7966" i="3"/>
  <c r="H5131" i="3"/>
  <c r="H4026" i="3"/>
  <c r="H5587" i="3"/>
  <c r="H5749" i="3"/>
  <c r="H2461" i="3"/>
  <c r="H4243" i="3"/>
  <c r="H3511" i="3"/>
  <c r="H7826" i="3"/>
  <c r="H8450" i="3"/>
  <c r="H7909" i="3"/>
  <c r="H2206" i="3"/>
  <c r="H2984" i="3"/>
  <c r="H3744" i="3"/>
  <c r="H4546" i="3"/>
  <c r="H6770" i="3"/>
  <c r="H8238" i="3"/>
  <c r="H8294" i="3"/>
  <c r="H7412" i="3"/>
  <c r="H6962" i="3"/>
  <c r="H3915" i="3"/>
  <c r="H7527" i="3"/>
  <c r="H7536" i="3"/>
  <c r="H7606" i="3"/>
  <c r="H7556" i="3"/>
  <c r="H8342" i="3"/>
  <c r="H7271" i="3"/>
  <c r="H5701" i="3"/>
  <c r="H6537" i="3"/>
  <c r="H7233" i="3"/>
  <c r="H6274" i="3"/>
  <c r="H3182" i="3"/>
  <c r="H5672" i="3"/>
  <c r="H4797" i="3"/>
  <c r="H4206" i="3"/>
  <c r="H5656" i="3"/>
  <c r="H4798" i="3"/>
  <c r="H6146" i="3"/>
  <c r="H4377" i="3"/>
  <c r="H4639" i="3"/>
  <c r="H6138" i="3"/>
  <c r="H8185" i="3"/>
  <c r="H7242" i="3"/>
  <c r="H8152" i="3"/>
  <c r="H7253" i="3"/>
  <c r="H8381" i="3"/>
  <c r="H6126" i="3"/>
  <c r="H4949" i="3"/>
  <c r="H6193" i="3"/>
  <c r="H7059" i="3"/>
  <c r="H3064" i="3"/>
  <c r="H4936" i="3"/>
  <c r="H4422" i="3"/>
  <c r="H8085" i="3"/>
  <c r="H8573" i="3"/>
  <c r="H7890" i="3"/>
  <c r="H2925" i="3"/>
  <c r="H4268" i="3"/>
  <c r="H4649" i="3"/>
  <c r="H4843" i="3"/>
  <c r="H6874" i="3"/>
  <c r="H6225" i="3"/>
  <c r="H8521" i="3"/>
  <c r="H7504" i="3"/>
  <c r="H7382" i="3"/>
  <c r="H3926" i="3"/>
  <c r="H7734" i="3"/>
  <c r="H7731" i="3"/>
  <c r="H7462" i="3"/>
  <c r="H7110" i="3"/>
  <c r="H8587" i="3"/>
  <c r="H6700" i="3"/>
  <c r="H5296" i="3"/>
  <c r="H6311" i="3"/>
  <c r="H7038" i="3"/>
  <c r="H5816" i="3"/>
  <c r="H3152" i="3"/>
  <c r="H5149" i="3"/>
  <c r="H4948" i="3"/>
  <c r="H3733" i="3"/>
  <c r="H5224" i="3"/>
  <c r="H4432" i="3"/>
  <c r="H5225" i="3"/>
  <c r="H3695" i="3"/>
  <c r="H4331" i="3"/>
  <c r="H5851" i="3"/>
  <c r="H8058" i="3"/>
  <c r="H6346" i="3"/>
  <c r="H7918" i="3"/>
  <c r="H6477" i="3"/>
  <c r="H7800" i="3"/>
  <c r="H5797" i="3"/>
  <c r="H4555" i="3"/>
  <c r="H5719" i="3"/>
  <c r="H5520" i="3"/>
  <c r="H1795" i="3"/>
  <c r="H4090" i="3"/>
  <c r="H3215" i="3"/>
  <c r="H8131" i="3"/>
  <c r="H8263" i="3"/>
  <c r="H7972" i="3"/>
  <c r="H2445" i="3"/>
  <c r="H3269" i="3"/>
  <c r="H3494" i="3"/>
  <c r="H4402" i="3"/>
  <c r="H6610" i="3"/>
  <c r="H5796" i="3"/>
  <c r="H8550" i="3"/>
  <c r="H7258" i="3"/>
  <c r="H6309" i="3"/>
  <c r="H3777" i="3"/>
  <c r="H7453" i="3"/>
  <c r="H7659" i="3"/>
  <c r="H7704" i="3"/>
  <c r="H7548" i="3"/>
  <c r="H8615" i="3"/>
  <c r="H7452" i="3"/>
  <c r="H5807" i="3"/>
  <c r="H6676" i="3"/>
  <c r="H7409" i="3"/>
  <c r="H5984" i="3"/>
  <c r="H3481" i="3"/>
  <c r="H5890" i="3"/>
  <c r="H5304" i="3"/>
  <c r="H4325" i="3"/>
  <c r="H5847" i="3"/>
  <c r="H4659" i="3"/>
  <c r="H6501" i="3"/>
  <c r="H4049" i="3"/>
  <c r="H3933" i="3"/>
  <c r="H6319" i="3"/>
  <c r="H8134" i="3"/>
  <c r="H7317" i="3"/>
  <c r="H8403" i="3"/>
  <c r="H7118" i="3"/>
  <c r="H8165" i="3"/>
  <c r="H5668" i="3"/>
  <c r="H4984" i="3"/>
  <c r="H5949" i="3"/>
  <c r="H7183" i="3"/>
  <c r="H3199" i="3"/>
  <c r="H5198" i="3"/>
  <c r="H4480" i="3"/>
  <c r="H8213" i="3"/>
  <c r="H8499" i="3"/>
  <c r="H7969" i="3"/>
  <c r="H2969" i="3"/>
  <c r="H3514" i="3"/>
  <c r="H4983" i="3"/>
  <c r="H5182" i="3"/>
  <c r="H7308" i="3"/>
  <c r="H6725" i="3"/>
  <c r="H8535" i="3"/>
  <c r="H7558" i="3"/>
  <c r="H7663" i="3"/>
  <c r="H3681" i="3"/>
  <c r="H7635" i="3"/>
  <c r="H7783" i="3"/>
  <c r="H7468" i="3"/>
  <c r="H7421" i="3"/>
  <c r="H8388" i="3"/>
  <c r="H6714" i="3"/>
  <c r="H4553" i="3"/>
  <c r="H6597" i="3"/>
  <c r="H6978" i="3"/>
  <c r="H5532" i="3"/>
  <c r="H2885" i="3"/>
  <c r="H4822" i="3"/>
  <c r="H4328" i="3"/>
  <c r="H3114" i="3"/>
  <c r="H5074" i="3"/>
  <c r="H3951" i="3"/>
  <c r="H5041" i="3"/>
  <c r="H3693" i="3"/>
  <c r="H3839" i="3"/>
  <c r="H5722" i="3"/>
  <c r="H7930" i="3"/>
  <c r="H5712" i="3"/>
  <c r="H7829" i="3"/>
  <c r="H6639" i="3"/>
  <c r="H7843" i="3"/>
  <c r="H4387" i="3"/>
  <c r="H4079" i="3"/>
  <c r="H4994" i="3"/>
  <c r="H5930" i="3"/>
  <c r="H2090" i="3"/>
  <c r="H3476" i="3"/>
  <c r="H3508" i="3"/>
  <c r="H7729" i="3"/>
  <c r="H8293" i="3"/>
  <c r="H7739" i="3"/>
  <c r="H1803" i="3"/>
  <c r="H3257" i="3"/>
  <c r="H3686" i="3"/>
  <c r="H4011" i="3"/>
  <c r="H6392" i="3"/>
  <c r="H5492" i="3"/>
  <c r="H8362" i="3"/>
  <c r="H6984" i="3"/>
  <c r="H6302" i="3"/>
  <c r="H3419" i="3"/>
  <c r="H7053" i="3"/>
  <c r="H7405" i="3"/>
  <c r="H7575" i="3"/>
  <c r="H7083" i="3"/>
  <c r="H8692" i="3"/>
  <c r="H7434" i="3"/>
  <c r="H5314" i="3"/>
  <c r="H6760" i="3"/>
  <c r="H6977" i="3"/>
  <c r="H5773" i="3"/>
  <c r="H3306" i="3"/>
  <c r="H5311" i="3"/>
  <c r="H4826" i="3"/>
  <c r="H3836" i="3"/>
  <c r="H5549" i="3"/>
  <c r="H4641" i="3"/>
  <c r="H5909" i="3"/>
  <c r="H3878" i="3"/>
  <c r="H4187" i="3"/>
  <c r="H6441" i="3"/>
  <c r="H8160" i="3"/>
  <c r="H7081" i="3"/>
  <c r="H8228" i="3"/>
  <c r="H7229" i="3"/>
  <c r="H8226" i="3"/>
  <c r="H4820" i="3"/>
  <c r="H4322" i="3"/>
  <c r="H5534" i="3"/>
  <c r="H6401" i="3"/>
  <c r="H2886" i="3"/>
  <c r="H4689" i="3"/>
  <c r="H4209" i="3"/>
  <c r="H7934" i="3"/>
  <c r="H8435" i="3"/>
  <c r="H8017" i="3"/>
  <c r="H2392" i="3"/>
  <c r="H3339" i="3"/>
  <c r="H4716" i="3"/>
  <c r="H4429" i="3"/>
  <c r="H6815" i="3"/>
  <c r="H6163" i="3"/>
  <c r="H8611" i="3"/>
  <c r="H7454" i="3"/>
  <c r="H6893" i="3"/>
  <c r="H3613" i="3"/>
  <c r="H7427" i="3"/>
  <c r="H7579" i="3"/>
  <c r="H7364" i="3"/>
  <c r="H7319" i="3"/>
  <c r="H8274" i="3"/>
  <c r="H6516" i="3"/>
  <c r="H4980" i="3"/>
  <c r="H5772" i="3"/>
  <c r="H6269" i="3"/>
  <c r="H5080" i="3"/>
  <c r="H2310" i="3"/>
  <c r="H4828" i="3"/>
  <c r="H4215" i="3"/>
  <c r="H3171" i="3"/>
  <c r="H4593" i="3"/>
  <c r="H3910" i="3"/>
  <c r="H4674" i="3"/>
  <c r="H4313" i="3"/>
  <c r="H4211" i="3"/>
  <c r="H5525" i="3"/>
  <c r="H7884" i="3"/>
  <c r="H5481" i="3"/>
  <c r="H7774" i="3"/>
  <c r="H6668" i="3"/>
  <c r="H7793" i="3"/>
  <c r="H4533" i="3"/>
  <c r="H3756" i="3"/>
  <c r="H4583" i="3"/>
  <c r="H5635" i="3"/>
  <c r="H1947" i="3"/>
  <c r="H3274" i="3"/>
  <c r="H2602" i="3"/>
  <c r="H8027" i="3"/>
  <c r="H8205" i="3"/>
  <c r="H7644" i="3"/>
  <c r="H1814" i="3"/>
  <c r="H3000" i="3"/>
  <c r="H3122" i="3"/>
  <c r="H3399" i="3"/>
  <c r="H6046" i="3"/>
  <c r="H5570" i="3"/>
  <c r="H8190" i="3"/>
  <c r="H6805" i="3"/>
  <c r="H6164" i="3"/>
  <c r="H3660" i="3"/>
  <c r="H7112" i="3"/>
  <c r="H7553" i="3"/>
  <c r="H7530" i="3"/>
  <c r="H7348" i="3"/>
  <c r="H8632" i="3"/>
  <c r="H6917" i="3"/>
  <c r="H5421" i="3"/>
  <c r="H6674" i="3"/>
  <c r="H6552" i="3"/>
  <c r="H5394" i="3"/>
  <c r="H3094" i="3"/>
  <c r="H4752" i="3"/>
  <c r="H4332" i="3"/>
  <c r="H3294" i="3"/>
  <c r="H4875" i="3"/>
  <c r="H4496" i="3"/>
  <c r="H5776" i="3"/>
  <c r="H4366" i="3"/>
  <c r="H4240" i="3"/>
  <c r="H6507" i="3"/>
  <c r="H8188" i="3"/>
  <c r="H6986" i="3"/>
  <c r="H8036" i="3"/>
  <c r="H7265" i="3"/>
  <c r="H8287" i="3"/>
  <c r="H4968" i="3"/>
  <c r="H4586" i="3"/>
  <c r="H5474" i="3"/>
  <c r="H6801" i="3"/>
  <c r="H2751" i="3"/>
  <c r="H4877" i="3"/>
  <c r="H4013" i="3"/>
  <c r="H8216" i="3"/>
  <c r="H8408" i="3"/>
  <c r="H7779" i="3"/>
  <c r="H2615" i="3"/>
  <c r="H3100" i="3"/>
  <c r="H3983" i="3"/>
  <c r="H4167" i="3"/>
  <c r="H6940" i="3"/>
  <c r="H6208" i="3"/>
  <c r="H8366" i="3"/>
  <c r="H7493" i="3"/>
  <c r="H6892" i="3"/>
  <c r="H3207" i="3"/>
  <c r="H7091" i="3"/>
  <c r="H7404" i="3"/>
  <c r="H6918" i="3"/>
  <c r="H7255" i="3"/>
  <c r="H8172" i="3"/>
  <c r="H6440" i="3"/>
  <c r="H4450" i="3"/>
  <c r="H6103" i="3"/>
  <c r="H6383" i="3"/>
  <c r="H5093" i="3"/>
  <c r="H2393" i="3"/>
  <c r="H4588" i="3"/>
  <c r="H4108" i="3"/>
  <c r="H3032" i="3"/>
  <c r="H4873" i="3"/>
  <c r="H3877" i="3"/>
  <c r="H4863" i="3"/>
  <c r="H3504" i="3"/>
  <c r="H3747" i="3"/>
  <c r="H6356" i="3"/>
  <c r="H8031" i="3"/>
  <c r="H5441" i="3"/>
  <c r="H7813" i="3"/>
  <c r="H6686" i="3"/>
  <c r="H8077" i="3"/>
  <c r="H4295" i="3"/>
  <c r="H3872" i="3"/>
  <c r="H4607" i="3"/>
  <c r="H6391" i="3"/>
  <c r="H2243" i="3"/>
  <c r="H3184" i="3"/>
  <c r="H3056" i="3"/>
  <c r="H7760" i="3"/>
  <c r="H8156" i="3"/>
  <c r="H7651" i="3"/>
  <c r="H1906" i="3"/>
  <c r="H2536" i="3"/>
  <c r="H3177" i="3"/>
  <c r="H3316" i="3"/>
  <c r="H6061" i="3"/>
  <c r="H5878" i="3"/>
  <c r="H8235" i="3"/>
  <c r="H6945" i="3"/>
  <c r="H7315" i="3"/>
  <c r="H3223" i="3"/>
  <c r="H6904" i="3"/>
  <c r="H7303" i="3"/>
  <c r="H7296" i="3"/>
  <c r="H7510" i="3"/>
  <c r="H8385" i="3"/>
  <c r="H6974" i="3"/>
  <c r="H5666" i="3"/>
  <c r="H6601" i="3"/>
  <c r="H7063" i="3"/>
  <c r="H5743" i="3"/>
  <c r="H2760" i="3"/>
  <c r="H5050" i="3"/>
  <c r="H4143" i="3"/>
  <c r="H3188" i="3"/>
  <c r="H4783" i="3"/>
  <c r="H4202" i="3"/>
  <c r="H5161" i="3"/>
  <c r="H3515" i="3"/>
  <c r="H4025" i="3"/>
  <c r="H6677" i="3"/>
  <c r="H8180" i="3"/>
  <c r="H6682" i="3"/>
  <c r="H8113" i="3"/>
  <c r="H7075" i="3"/>
  <c r="H8197" i="3"/>
  <c r="H5025" i="3"/>
  <c r="H4487" i="3"/>
  <c r="H5249" i="3"/>
  <c r="H6908" i="3"/>
  <c r="H2781" i="3"/>
  <c r="H4069" i="3"/>
  <c r="H3649" i="3"/>
  <c r="H8024" i="3"/>
  <c r="H8501" i="3"/>
  <c r="H7778" i="3"/>
  <c r="H2320" i="3"/>
  <c r="H2840" i="3"/>
  <c r="H4318" i="3"/>
  <c r="H4161" i="3"/>
  <c r="H6427" i="3"/>
  <c r="H6298" i="3"/>
  <c r="H8400" i="3"/>
  <c r="H6979" i="3"/>
  <c r="H6886" i="3"/>
  <c r="H3301" i="3"/>
  <c r="H7611" i="3"/>
  <c r="H7495" i="3"/>
  <c r="H7175" i="3"/>
  <c r="H7147" i="3"/>
  <c r="H8225" i="3"/>
  <c r="H6832" i="3"/>
  <c r="H4870" i="3"/>
  <c r="H6094" i="3"/>
  <c r="H6645" i="3"/>
  <c r="H5706" i="3"/>
  <c r="H2661" i="3"/>
  <c r="H4903" i="3"/>
  <c r="H4175" i="3"/>
  <c r="H3232" i="3"/>
  <c r="H4623" i="3"/>
  <c r="H3675" i="3"/>
  <c r="H5102" i="3"/>
  <c r="H4413" i="3"/>
  <c r="H4316" i="3"/>
  <c r="H6748" i="3"/>
  <c r="H7960" i="3"/>
  <c r="H5810" i="3"/>
  <c r="H7785" i="3"/>
  <c r="H6422" i="3"/>
  <c r="H7753" i="3"/>
  <c r="H4250" i="3"/>
  <c r="H4066" i="3"/>
  <c r="H5237" i="3"/>
  <c r="H6235" i="3"/>
  <c r="H2292" i="3"/>
  <c r="H3673" i="3"/>
  <c r="H3023" i="3"/>
  <c r="H8122" i="3"/>
  <c r="H8093" i="3"/>
  <c r="H7700" i="3"/>
  <c r="H1757" i="3"/>
  <c r="H2919" i="3"/>
  <c r="H3074" i="3"/>
  <c r="H3811" i="3"/>
  <c r="H6478" i="3"/>
  <c r="H6011" i="3"/>
  <c r="H8209" i="3"/>
  <c r="H6861" i="3"/>
  <c r="H6093" i="3"/>
  <c r="H2989" i="3"/>
  <c r="H6576" i="3"/>
  <c r="H7497" i="3"/>
  <c r="H7336" i="3"/>
  <c r="H7559" i="3"/>
  <c r="H8519" i="3"/>
  <c r="H6662" i="3"/>
  <c r="H4937" i="3"/>
  <c r="H6355" i="3"/>
  <c r="H6785" i="3"/>
  <c r="H5553" i="3"/>
  <c r="H2972" i="3"/>
  <c r="H5116" i="3"/>
  <c r="H4447" i="3"/>
  <c r="H3322" i="3"/>
  <c r="H5113" i="3"/>
  <c r="H4330" i="3"/>
  <c r="H5496" i="3"/>
  <c r="H3595" i="3"/>
  <c r="H4048" i="3"/>
  <c r="H5513" i="3"/>
  <c r="H8043" i="3"/>
  <c r="H6903" i="3"/>
  <c r="H7985" i="3"/>
  <c r="H6744" i="3"/>
  <c r="H8139" i="3"/>
  <c r="H5714" i="3"/>
  <c r="H4076" i="3"/>
  <c r="H4917" i="3"/>
  <c r="H6871" i="3"/>
  <c r="H2560" i="3"/>
  <c r="H4094" i="3"/>
  <c r="H3941" i="3"/>
  <c r="H8051" i="3"/>
  <c r="H8260" i="3"/>
  <c r="H7864" i="3"/>
  <c r="H2522" i="3"/>
  <c r="H3218" i="3"/>
  <c r="H3901" i="3"/>
  <c r="H4114" i="3"/>
  <c r="H6584" i="3"/>
  <c r="H5880" i="3"/>
  <c r="H8429" i="3"/>
  <c r="H7456" i="3"/>
  <c r="H6784" i="3"/>
  <c r="H3259" i="3"/>
  <c r="H7377" i="3"/>
  <c r="H7580" i="3"/>
  <c r="H7138" i="3"/>
  <c r="H7222" i="3"/>
  <c r="H8204" i="3"/>
  <c r="H6718" i="3"/>
  <c r="H4977" i="3"/>
  <c r="H6549" i="3"/>
  <c r="H6283" i="3"/>
  <c r="H5064" i="3"/>
  <c r="H2736" i="3"/>
  <c r="H4653" i="3"/>
  <c r="H4404" i="3"/>
  <c r="H3310" i="3"/>
  <c r="H4766" i="3"/>
  <c r="H4232" i="3"/>
  <c r="H5115" i="3"/>
  <c r="H4352" i="3"/>
  <c r="H3995" i="3"/>
  <c r="H6525" i="3"/>
  <c r="H7954" i="3"/>
  <c r="H5911" i="3"/>
  <c r="H7916" i="3"/>
  <c r="H6533" i="3"/>
  <c r="H8001" i="3"/>
  <c r="H4663" i="3"/>
  <c r="H3996" i="3"/>
  <c r="H5213" i="3"/>
  <c r="H5561" i="3"/>
  <c r="H2160" i="3"/>
  <c r="H4043" i="3"/>
  <c r="H3631" i="3"/>
  <c r="H7949" i="3"/>
  <c r="H8470" i="3"/>
  <c r="H7612" i="3"/>
  <c r="H1720" i="3"/>
  <c r="H2835" i="3"/>
  <c r="H3370" i="3"/>
  <c r="H3767" i="3"/>
  <c r="H6157" i="3"/>
  <c r="H5494" i="3"/>
  <c r="H8533" i="3"/>
  <c r="H6649" i="3"/>
  <c r="H6776" i="3"/>
  <c r="H3471" i="3"/>
  <c r="H7491" i="3"/>
  <c r="H7463" i="3"/>
  <c r="H7400" i="3"/>
  <c r="H7593" i="3"/>
  <c r="H8506" i="3"/>
  <c r="H6943" i="3"/>
  <c r="H6109" i="3"/>
  <c r="H6290" i="3"/>
  <c r="H6716" i="3"/>
  <c r="H6023" i="3"/>
  <c r="H3426" i="3"/>
  <c r="H5488" i="3"/>
  <c r="H4035" i="3"/>
  <c r="H3582" i="3"/>
  <c r="H5297" i="3"/>
  <c r="H4646" i="3"/>
  <c r="H5405" i="3"/>
  <c r="H3604" i="3"/>
  <c r="H4019" i="3"/>
  <c r="H6820" i="3"/>
  <c r="H8215" i="3"/>
  <c r="H7060" i="3"/>
  <c r="H8009" i="3"/>
  <c r="H7393" i="3"/>
  <c r="H8262" i="3"/>
  <c r="H5355" i="3"/>
  <c r="H4130" i="3"/>
  <c r="H5038" i="3"/>
  <c r="H6697" i="3"/>
  <c r="H3172" i="3"/>
  <c r="H5042" i="3"/>
  <c r="H4148" i="3"/>
  <c r="H8169" i="3"/>
  <c r="H8303" i="3"/>
  <c r="H7803" i="3"/>
  <c r="H2549" i="3"/>
  <c r="H3169" i="3"/>
  <c r="H4151" i="3"/>
  <c r="H4582" i="3"/>
  <c r="H6957" i="3"/>
  <c r="H6338" i="3"/>
  <c r="H8393" i="3"/>
  <c r="H7122" i="3"/>
  <c r="H7148" i="3"/>
  <c r="H3979" i="3"/>
  <c r="H7323" i="3"/>
  <c r="H7623" i="3"/>
  <c r="H7314" i="3"/>
  <c r="H7232" i="3"/>
  <c r="H8394" i="3"/>
  <c r="H6499" i="3"/>
  <c r="H4796" i="3"/>
  <c r="H6558" i="3"/>
  <c r="H6524" i="3"/>
  <c r="H5333" i="3"/>
  <c r="H2943" i="3"/>
  <c r="H5146" i="3"/>
  <c r="H4310" i="3"/>
  <c r="H3203" i="3"/>
  <c r="H4939" i="3"/>
  <c r="H4226" i="3"/>
  <c r="H5063" i="3"/>
  <c r="H3919" i="3"/>
  <c r="H4176" i="3"/>
  <c r="H6124" i="3"/>
  <c r="H7917" i="3"/>
  <c r="H5654" i="3"/>
  <c r="H7835" i="3"/>
  <c r="H6771" i="3"/>
  <c r="H7787" i="3"/>
  <c r="H4794" i="3"/>
  <c r="H4277" i="3"/>
  <c r="H4839" i="3"/>
  <c r="H6069" i="3"/>
  <c r="H1949" i="3"/>
  <c r="H3741" i="3"/>
  <c r="H2961" i="3"/>
  <c r="H7901" i="3"/>
  <c r="H8344" i="3"/>
  <c r="H7684" i="3"/>
  <c r="H2019" i="3"/>
  <c r="H2861" i="3"/>
  <c r="H3571" i="3"/>
  <c r="H4314" i="3"/>
  <c r="H6292" i="3"/>
  <c r="H5721" i="3"/>
  <c r="H8498" i="3"/>
  <c r="H6856" i="3"/>
  <c r="H6187" i="3"/>
  <c r="H3590" i="3"/>
  <c r="H6964" i="3"/>
  <c r="H7356" i="3"/>
  <c r="H7397" i="3"/>
  <c r="H7328" i="3"/>
  <c r="H8607" i="3"/>
  <c r="H6954" i="3"/>
  <c r="H5486" i="3"/>
  <c r="H6273" i="3"/>
  <c r="H6582" i="3"/>
  <c r="H5757" i="3"/>
  <c r="H3104" i="3"/>
  <c r="H5300" i="3"/>
  <c r="H4460" i="3"/>
  <c r="H3267" i="3"/>
  <c r="H5242" i="3"/>
  <c r="H4102" i="3"/>
  <c r="H5625" i="3"/>
  <c r="H4057" i="3"/>
  <c r="H3835" i="3"/>
  <c r="H6284" i="3"/>
  <c r="H7974" i="3"/>
  <c r="H7050" i="3"/>
  <c r="H8049" i="3"/>
  <c r="H6988" i="3"/>
  <c r="H8340" i="3"/>
  <c r="H5504" i="3"/>
  <c r="H4289" i="3"/>
  <c r="H5609" i="3"/>
  <c r="H6393" i="3"/>
  <c r="H2517" i="3"/>
  <c r="H4585" i="3"/>
  <c r="H3684" i="3"/>
  <c r="H8241" i="3"/>
  <c r="H8440" i="3"/>
  <c r="H7764" i="3"/>
  <c r="H2268" i="3"/>
  <c r="H3226" i="3"/>
  <c r="H3980" i="3"/>
  <c r="H4478" i="3"/>
  <c r="H6502" i="3"/>
  <c r="H5756" i="3"/>
  <c r="H8282" i="3"/>
  <c r="H7241" i="3"/>
  <c r="H6768" i="3"/>
  <c r="H3248" i="3"/>
  <c r="H7337" i="3"/>
  <c r="H7483" i="3"/>
  <c r="H7261" i="3"/>
  <c r="H6713" i="3"/>
  <c r="H8299" i="3"/>
  <c r="H6304" i="3"/>
  <c r="H5059" i="3"/>
  <c r="H5612" i="3"/>
  <c r="H6360" i="3"/>
  <c r="H5284" i="3"/>
  <c r="H2774" i="3"/>
  <c r="H4665" i="3"/>
  <c r="H4145" i="3"/>
  <c r="H3197" i="3"/>
  <c r="H4725" i="3"/>
  <c r="H3963" i="3"/>
  <c r="H4722" i="3"/>
  <c r="H3969" i="3"/>
  <c r="H4543" i="3"/>
  <c r="H6460" i="3"/>
  <c r="H7937" i="3"/>
  <c r="H5540" i="3"/>
  <c r="H7677" i="3"/>
  <c r="H6652" i="3"/>
  <c r="H7991" i="3"/>
  <c r="H4061" i="3"/>
  <c r="H4072" i="3"/>
  <c r="H5263" i="3"/>
  <c r="H5948" i="3"/>
  <c r="H1942" i="3"/>
  <c r="H3679" i="3"/>
  <c r="H3165" i="3"/>
  <c r="H7961" i="3"/>
  <c r="H8158" i="3"/>
  <c r="H7543" i="3"/>
  <c r="H2029" i="3"/>
  <c r="H2738" i="3"/>
  <c r="H3583" i="3"/>
  <c r="H4262" i="3"/>
  <c r="H6519" i="3"/>
  <c r="H5875" i="3"/>
  <c r="H8482" i="3"/>
  <c r="H7086" i="3"/>
  <c r="H6299" i="3"/>
  <c r="H2941" i="3"/>
  <c r="H6997" i="3"/>
  <c r="H7267" i="3"/>
  <c r="H7583" i="3"/>
  <c r="H7288" i="3"/>
  <c r="H8567" i="3"/>
  <c r="H7190" i="3"/>
  <c r="H5567" i="3"/>
  <c r="H6804" i="3"/>
  <c r="H6615" i="3"/>
  <c r="H5759" i="3"/>
  <c r="H3949" i="3"/>
  <c r="H5697" i="3"/>
  <c r="H4933" i="3"/>
  <c r="H3616" i="3"/>
  <c r="H5338" i="3"/>
  <c r="H4882" i="3"/>
  <c r="H5900" i="3"/>
  <c r="H4355" i="3"/>
  <c r="H4436" i="3"/>
  <c r="H6385" i="3"/>
  <c r="H8120" i="3"/>
  <c r="H7170" i="3"/>
  <c r="H8109" i="3"/>
  <c r="H7570" i="3"/>
  <c r="H8329" i="3"/>
  <c r="H6238" i="3"/>
  <c r="H4597" i="3"/>
  <c r="H5836" i="3"/>
  <c r="H7311" i="3"/>
  <c r="H3200" i="3"/>
  <c r="H4254" i="3"/>
  <c r="H5044" i="3"/>
  <c r="H8138" i="3"/>
  <c r="H8579" i="3"/>
  <c r="H7862" i="3"/>
  <c r="H2604" i="3"/>
  <c r="H3387" i="3"/>
  <c r="H4602" i="3"/>
  <c r="H4799" i="3"/>
  <c r="H6810" i="3"/>
  <c r="H6935" i="3"/>
  <c r="H8430" i="3"/>
  <c r="H7390" i="3"/>
  <c r="H6830" i="3"/>
  <c r="H3935" i="3"/>
  <c r="H7727" i="3"/>
  <c r="H7818" i="3"/>
  <c r="H7031" i="3"/>
  <c r="H7161" i="3"/>
  <c r="H8454" i="3"/>
  <c r="H6878" i="3"/>
  <c r="H4750" i="3"/>
  <c r="H6389" i="3"/>
  <c r="H6660" i="3"/>
  <c r="H5068" i="3"/>
  <c r="H2731" i="3"/>
  <c r="H4829" i="3"/>
  <c r="H3918" i="3"/>
  <c r="H3024" i="3"/>
  <c r="H4660" i="3"/>
  <c r="H4411" i="3"/>
  <c r="H4563" i="3"/>
  <c r="H3779" i="3"/>
  <c r="H4086" i="3"/>
  <c r="H6254" i="3"/>
  <c r="H7980" i="3"/>
  <c r="H6052" i="3"/>
  <c r="H7863" i="3"/>
  <c r="H6386" i="3"/>
  <c r="H7970" i="3"/>
  <c r="H5164" i="3"/>
  <c r="H4307" i="3"/>
  <c r="H4676" i="3"/>
  <c r="H6983" i="3"/>
  <c r="H2137" i="3"/>
  <c r="H4598" i="3"/>
  <c r="H4082" i="3"/>
  <c r="H7840" i="3"/>
  <c r="H8307" i="3"/>
  <c r="H7665" i="3"/>
  <c r="H1781" i="3"/>
  <c r="H2633" i="3"/>
  <c r="H4030" i="3"/>
  <c r="H3824" i="3"/>
  <c r="H6669" i="3"/>
  <c r="H5933" i="3"/>
  <c r="H8313" i="3"/>
  <c r="H7226" i="3"/>
  <c r="H6611" i="3"/>
  <c r="H3335" i="3"/>
  <c r="H7251" i="3"/>
  <c r="H7528" i="3"/>
  <c r="H7494" i="3"/>
  <c r="H7488" i="3"/>
  <c r="H8649" i="3"/>
  <c r="H7137" i="3"/>
  <c r="H5455" i="3"/>
  <c r="H6476" i="3"/>
  <c r="H6769" i="3"/>
  <c r="H5679" i="3"/>
  <c r="H3748" i="3"/>
  <c r="H5462" i="3"/>
  <c r="H4290" i="3"/>
  <c r="H3253" i="3"/>
  <c r="H5251" i="3"/>
  <c r="H4606" i="3"/>
  <c r="H5716" i="3"/>
  <c r="H4054" i="3"/>
  <c r="H4157" i="3"/>
  <c r="H6431" i="3"/>
  <c r="H8200" i="3"/>
  <c r="H7375" i="3"/>
  <c r="H7895" i="3"/>
  <c r="H7154" i="3"/>
  <c r="H8149" i="3"/>
  <c r="H6685" i="3"/>
  <c r="H4493" i="3"/>
  <c r="H5187" i="3"/>
  <c r="H6921" i="3"/>
  <c r="H3445" i="3"/>
  <c r="H4517" i="3"/>
  <c r="H4177" i="3"/>
  <c r="H8078" i="3"/>
  <c r="H8460" i="3"/>
  <c r="H7842" i="3"/>
  <c r="H2743" i="3"/>
  <c r="H3529" i="3"/>
  <c r="H4735" i="3"/>
  <c r="H4634" i="3"/>
  <c r="H6806" i="3"/>
  <c r="H6203" i="3"/>
  <c r="H8386" i="3"/>
  <c r="H6796" i="3"/>
  <c r="H6987" i="3"/>
  <c r="H3936" i="3"/>
  <c r="H7273" i="3"/>
  <c r="H7546" i="3"/>
  <c r="H6914" i="3"/>
  <c r="H7204" i="3"/>
  <c r="H8529" i="3"/>
  <c r="H6911" i="3"/>
  <c r="H5597" i="3"/>
  <c r="H6259" i="3"/>
  <c r="H7172" i="3"/>
  <c r="H5978" i="3"/>
  <c r="H3379" i="3"/>
  <c r="H5291" i="3"/>
  <c r="H4604" i="3"/>
  <c r="H3867" i="3"/>
  <c r="H5580" i="3"/>
  <c r="H4544" i="3"/>
  <c r="H5033" i="3"/>
  <c r="H5256" i="3"/>
  <c r="H4658" i="3"/>
  <c r="H7055" i="3"/>
  <c r="H8022" i="3"/>
  <c r="H6272" i="3"/>
  <c r="H7964" i="3"/>
  <c r="H7406" i="3"/>
  <c r="H8060" i="3"/>
  <c r="H5533" i="3"/>
  <c r="H3807" i="3"/>
  <c r="H5968" i="3"/>
  <c r="H6492" i="3"/>
  <c r="H3013" i="3"/>
  <c r="H4465" i="3"/>
  <c r="H3753" i="3"/>
  <c r="H8125" i="3"/>
  <c r="H8411" i="3"/>
  <c r="H7841" i="3"/>
  <c r="H2227" i="3"/>
  <c r="H3108" i="3"/>
  <c r="H4305" i="3"/>
  <c r="H4462" i="3"/>
  <c r="H6858" i="3"/>
  <c r="H6144" i="3"/>
  <c r="H8269" i="3"/>
  <c r="H6992" i="3"/>
  <c r="H7040" i="3"/>
  <c r="H4223" i="3"/>
  <c r="H7440" i="3"/>
  <c r="H7795" i="3"/>
  <c r="H7622" i="3"/>
  <c r="H7605" i="3"/>
  <c r="H8554" i="3"/>
  <c r="H7312" i="3"/>
  <c r="H5658" i="3"/>
  <c r="H6777" i="3"/>
  <c r="H7244" i="3"/>
  <c r="H5482" i="3"/>
  <c r="H4786" i="3"/>
  <c r="H6114" i="3"/>
  <c r="H4718" i="3"/>
  <c r="H3646" i="3"/>
  <c r="H5175" i="3"/>
  <c r="H4785" i="3"/>
  <c r="H5921" i="3"/>
  <c r="H4738" i="3"/>
  <c r="H5105" i="3"/>
  <c r="H6982" i="3"/>
  <c r="H8181" i="3"/>
  <c r="H7384" i="3"/>
  <c r="H8155" i="3"/>
  <c r="H7519" i="3"/>
  <c r="H8166" i="3"/>
  <c r="H6241" i="3"/>
  <c r="H4838" i="3"/>
  <c r="H5545" i="3"/>
  <c r="H7460" i="3"/>
  <c r="H2968" i="3"/>
  <c r="H4655" i="3"/>
  <c r="H4628" i="3"/>
  <c r="H8308" i="3"/>
  <c r="H8467" i="3"/>
  <c r="H7873" i="3"/>
  <c r="H2607" i="3"/>
  <c r="H3519" i="3"/>
  <c r="H4911" i="3"/>
  <c r="H4561" i="3"/>
  <c r="H7005" i="3"/>
  <c r="H6628" i="3"/>
  <c r="H8448" i="3"/>
  <c r="H7249" i="3"/>
  <c r="H7335" i="3"/>
  <c r="H4326" i="3"/>
  <c r="H7585" i="3"/>
  <c r="H7690" i="3"/>
  <c r="H7178" i="3"/>
  <c r="H7474" i="3"/>
  <c r="H8669" i="3"/>
  <c r="H6482" i="3"/>
  <c r="H5055" i="3"/>
  <c r="H5932" i="3"/>
  <c r="H6262" i="3"/>
  <c r="H5929" i="3"/>
  <c r="H2978" i="3"/>
  <c r="H4897" i="3"/>
  <c r="H4408" i="3"/>
  <c r="H3428" i="3"/>
  <c r="H5340" i="3"/>
  <c r="H4349" i="3"/>
  <c r="H5229" i="3"/>
  <c r="H4694" i="3"/>
  <c r="H4256" i="3"/>
  <c r="H7146" i="3"/>
  <c r="H8012" i="3"/>
  <c r="H6089" i="3"/>
  <c r="H7867" i="3"/>
  <c r="H6692" i="3"/>
  <c r="H7968" i="3"/>
  <c r="H5414" i="3"/>
  <c r="H4552" i="3"/>
  <c r="H4935" i="3"/>
  <c r="H6354" i="3"/>
  <c r="H2563" i="3"/>
  <c r="H4782" i="3"/>
  <c r="H3800" i="3"/>
  <c r="H8015" i="3"/>
  <c r="H8280" i="3"/>
  <c r="H7712" i="3"/>
  <c r="H2051" i="3"/>
  <c r="H2866" i="3"/>
  <c r="H4020" i="3"/>
  <c r="H4253" i="3"/>
  <c r="H6866" i="3"/>
  <c r="H6037" i="3"/>
  <c r="H8462" i="3"/>
  <c r="H7219" i="3"/>
  <c r="H6795" i="3"/>
  <c r="H3577" i="3"/>
  <c r="H7506" i="3"/>
  <c r="H7624" i="3"/>
  <c r="H7534" i="3"/>
  <c r="H7588" i="3"/>
  <c r="H8660" i="3"/>
  <c r="H7486" i="3"/>
  <c r="H5764" i="3"/>
  <c r="H6787" i="3"/>
  <c r="H6689" i="3"/>
  <c r="H5980" i="3"/>
  <c r="H4622" i="3"/>
  <c r="H5670" i="3"/>
  <c r="H4764" i="3"/>
  <c r="H3714" i="3"/>
  <c r="H5713" i="3"/>
  <c r="H5034" i="3"/>
  <c r="H6038" i="3"/>
  <c r="H4435" i="3"/>
  <c r="H4801" i="3"/>
  <c r="H7042" i="3"/>
  <c r="H8315" i="3"/>
  <c r="H7566" i="3"/>
  <c r="H8064" i="3"/>
  <c r="H7363" i="3"/>
  <c r="H8237" i="3"/>
  <c r="H6930" i="3"/>
  <c r="H5124" i="3"/>
  <c r="H5399" i="3"/>
  <c r="H7189" i="3"/>
  <c r="H4008" i="3"/>
  <c r="H4754" i="3"/>
  <c r="H4867" i="3"/>
  <c r="H8426" i="3"/>
  <c r="H8477" i="3"/>
  <c r="H7769" i="3"/>
  <c r="H2573" i="3"/>
  <c r="H3307" i="3"/>
  <c r="H4892" i="3"/>
  <c r="H4677" i="3"/>
  <c r="H6653" i="3"/>
  <c r="H6007" i="3"/>
  <c r="H8534" i="3"/>
  <c r="H7415" i="3"/>
  <c r="H7439" i="3"/>
  <c r="H3576" i="3"/>
  <c r="H7603" i="3"/>
  <c r="H7587" i="3"/>
  <c r="H7002" i="3"/>
  <c r="H7307" i="3"/>
  <c r="H8345" i="3"/>
  <c r="H7079" i="3"/>
  <c r="H4858" i="3"/>
  <c r="H6276" i="3"/>
  <c r="H6508" i="3"/>
  <c r="H5615" i="3"/>
  <c r="H2898" i="3"/>
  <c r="H5374" i="3"/>
  <c r="H4540" i="3"/>
  <c r="H3643" i="3"/>
  <c r="H5160" i="3"/>
  <c r="H4471" i="3"/>
  <c r="H4988" i="3"/>
  <c r="H4172" i="3"/>
  <c r="H3999" i="3"/>
  <c r="H7054" i="3"/>
  <c r="H8039" i="3"/>
  <c r="H5708" i="3"/>
  <c r="H7871" i="3"/>
  <c r="H6201" i="3"/>
  <c r="H8316" i="3"/>
  <c r="H5011" i="3"/>
  <c r="H4391" i="3"/>
  <c r="H5499" i="3"/>
  <c r="H7087" i="3"/>
  <c r="H2640" i="3"/>
  <c r="H3826" i="3"/>
  <c r="H3430" i="3"/>
  <c r="H8026" i="3"/>
  <c r="H8290" i="3"/>
  <c r="H7711" i="3"/>
  <c r="H1612" i="3"/>
  <c r="H2657" i="3"/>
  <c r="H3645" i="3"/>
  <c r="H3968" i="3"/>
  <c r="H6325" i="3"/>
  <c r="H5682" i="3"/>
  <c r="H8357" i="3"/>
  <c r="H6924" i="3"/>
  <c r="H6592" i="3"/>
  <c r="H3227" i="3"/>
  <c r="H7150" i="3"/>
  <c r="H7554" i="3"/>
  <c r="H7266" i="3"/>
  <c r="H7638" i="3"/>
  <c r="H8787" i="3"/>
  <c r="H7152" i="3"/>
  <c r="H5729" i="3"/>
  <c r="H6334" i="3"/>
  <c r="H6388" i="3"/>
  <c r="H5801" i="3"/>
  <c r="H4974" i="3"/>
  <c r="H5690" i="3"/>
  <c r="H4396" i="3"/>
  <c r="H3819" i="3"/>
  <c r="H5129" i="3"/>
  <c r="H4515" i="3"/>
  <c r="H6095" i="3"/>
  <c r="H5343" i="3"/>
  <c r="H4985" i="3"/>
  <c r="H7619" i="3"/>
  <c r="H8278" i="3"/>
  <c r="H7697" i="3"/>
  <c r="H7935" i="3"/>
  <c r="H7359" i="3"/>
  <c r="H8255" i="3"/>
  <c r="H6247" i="3"/>
  <c r="H4443" i="3"/>
  <c r="H5067" i="3"/>
  <c r="H7596" i="3"/>
  <c r="H4033" i="3"/>
  <c r="H4721" i="3"/>
  <c r="H4778" i="3"/>
  <c r="H8253" i="3"/>
  <c r="H8442" i="3"/>
  <c r="H7924" i="3"/>
  <c r="H2435" i="3"/>
  <c r="H3700" i="3"/>
  <c r="H4821" i="3"/>
  <c r="H4401" i="3"/>
  <c r="H6750" i="3"/>
  <c r="H5982" i="3"/>
  <c r="H8427" i="3"/>
  <c r="H7420" i="3"/>
  <c r="H7302" i="3"/>
  <c r="H3728" i="3"/>
  <c r="H7482" i="3"/>
  <c r="H7372" i="3"/>
  <c r="H6841" i="3"/>
  <c r="H7030" i="3"/>
  <c r="H8698" i="3"/>
  <c r="H6515" i="3"/>
  <c r="H5183" i="3"/>
  <c r="H6244" i="3"/>
  <c r="H6590" i="3"/>
  <c r="H5884" i="3"/>
  <c r="H2873" i="3"/>
  <c r="H4995" i="3"/>
  <c r="H4329" i="3"/>
  <c r="H3452" i="3"/>
  <c r="H4846" i="3"/>
  <c r="H4258" i="3"/>
  <c r="H5240" i="3"/>
  <c r="H4109" i="3"/>
  <c r="H3900" i="3"/>
  <c r="H5859" i="3"/>
  <c r="H8119" i="3"/>
  <c r="H6206" i="3"/>
  <c r="H7751" i="3"/>
  <c r="H6916" i="3"/>
  <c r="H7897" i="3"/>
  <c r="H4866" i="3"/>
  <c r="H4207" i="3"/>
  <c r="H4916" i="3"/>
  <c r="H6074" i="3"/>
  <c r="H2855" i="3"/>
  <c r="H4000" i="3"/>
  <c r="H3749" i="3"/>
  <c r="H8121" i="3"/>
  <c r="H8372" i="3"/>
  <c r="H7768" i="3"/>
  <c r="H1908" i="3"/>
  <c r="H2286" i="3"/>
  <c r="H4001" i="3"/>
  <c r="H3871" i="3"/>
  <c r="H6577" i="3"/>
  <c r="H5538" i="3"/>
  <c r="H8428" i="3"/>
  <c r="H7162" i="3"/>
  <c r="H6723" i="3"/>
  <c r="H3371" i="3"/>
  <c r="H7214" i="3"/>
  <c r="H7594" i="3"/>
  <c r="H7533" i="3"/>
  <c r="H7627" i="3"/>
  <c r="H8700" i="3"/>
  <c r="H7257" i="3"/>
  <c r="H5937" i="3"/>
  <c r="H6397" i="3"/>
  <c r="H6944" i="3"/>
  <c r="H6250" i="3"/>
  <c r="H5199" i="3"/>
  <c r="H6286" i="3"/>
  <c r="H4340" i="3"/>
  <c r="H4171" i="3"/>
  <c r="H5120" i="3"/>
  <c r="H4990" i="3"/>
  <c r="H5511" i="3"/>
  <c r="H4905" i="3"/>
  <c r="H5220" i="3"/>
  <c r="H7280" i="3"/>
  <c r="H8322" i="3"/>
  <c r="H7469" i="3"/>
  <c r="H8100" i="3"/>
  <c r="H7417" i="3"/>
  <c r="H8258" i="3"/>
  <c r="H6673" i="3"/>
  <c r="H4353" i="3"/>
  <c r="H5390" i="3"/>
  <c r="H7278" i="3"/>
  <c r="H3786" i="3"/>
  <c r="H6145" i="3"/>
  <c r="H4958" i="3"/>
  <c r="H8179" i="3"/>
  <c r="H8522" i="3"/>
  <c r="H7758" i="3"/>
  <c r="H2590" i="3"/>
  <c r="H3394" i="3"/>
  <c r="H5015" i="3"/>
  <c r="H4566" i="3"/>
  <c r="H6859" i="3"/>
  <c r="H5261" i="3"/>
  <c r="H8355" i="3"/>
  <c r="H7360" i="3"/>
  <c r="H7325" i="3"/>
  <c r="H4276" i="3"/>
  <c r="H7487" i="3"/>
  <c r="H7500" i="3"/>
  <c r="H7117" i="3"/>
  <c r="H7465" i="3"/>
  <c r="H8545" i="3"/>
  <c r="H7130" i="3"/>
  <c r="H4997" i="3"/>
  <c r="H6198" i="3"/>
  <c r="H6800" i="3"/>
  <c r="H6463" i="3"/>
  <c r="H3233" i="3"/>
  <c r="H5094" i="3"/>
  <c r="H4548" i="3"/>
  <c r="H3857" i="3"/>
  <c r="H5123" i="3"/>
  <c r="H4457" i="3"/>
  <c r="H5262" i="3"/>
  <c r="H4374" i="3"/>
  <c r="H4261" i="3"/>
  <c r="H6410" i="3"/>
  <c r="H8144" i="3"/>
  <c r="H6432" i="3"/>
  <c r="H7819" i="3"/>
  <c r="H6719" i="3"/>
  <c r="H8050" i="3"/>
  <c r="H6179" i="3"/>
  <c r="H4373" i="3"/>
  <c r="H5173" i="3"/>
  <c r="H6458" i="3"/>
  <c r="H2500" i="3"/>
  <c r="H4200" i="3"/>
  <c r="H4273" i="3"/>
  <c r="H8123" i="3"/>
  <c r="H8493" i="3"/>
  <c r="H7730" i="3"/>
  <c r="H2083" i="3"/>
  <c r="H2841" i="3"/>
  <c r="H4317" i="3"/>
  <c r="H4235" i="3"/>
  <c r="H6594" i="3"/>
  <c r="H5500" i="3"/>
  <c r="H8418" i="3"/>
  <c r="H7320" i="3"/>
  <c r="H6336" i="3"/>
  <c r="H3525" i="3"/>
  <c r="H7357" i="3"/>
  <c r="H7538" i="3"/>
  <c r="H7777" i="3"/>
  <c r="H7466" i="3"/>
  <c r="H8551" i="3"/>
  <c r="H7424" i="3"/>
  <c r="H6018" i="3"/>
  <c r="H6946" i="3"/>
  <c r="H6881" i="3"/>
  <c r="H6242" i="3"/>
  <c r="H5468" i="3"/>
  <c r="H6287" i="3"/>
  <c r="H4902" i="3"/>
  <c r="H4654" i="3"/>
  <c r="H5487" i="3"/>
  <c r="H5247" i="3"/>
  <c r="H6033" i="3"/>
  <c r="H5273" i="3"/>
  <c r="H6170" i="3"/>
  <c r="H7936" i="3"/>
  <c r="H8443" i="3"/>
  <c r="H7925" i="3"/>
  <c r="H8079" i="3"/>
  <c r="H7236" i="3"/>
  <c r="H7975" i="3"/>
  <c r="H6181" i="3"/>
  <c r="H5053" i="3"/>
  <c r="H5521" i="3"/>
  <c r="H7547" i="3"/>
  <c r="H4879" i="3"/>
  <c r="H5014" i="3"/>
  <c r="H5611" i="3"/>
  <c r="H8254" i="3"/>
  <c r="H8564" i="3"/>
  <c r="H7821" i="3"/>
  <c r="H3088" i="3"/>
  <c r="H3599" i="3"/>
  <c r="H4943" i="3"/>
  <c r="H4915" i="3"/>
  <c r="H6931" i="3"/>
  <c r="H5735" i="3"/>
  <c r="H8377" i="3"/>
  <c r="H7224" i="3"/>
  <c r="H7096" i="3"/>
  <c r="H4380" i="3"/>
  <c r="H7557" i="3"/>
  <c r="H7518" i="3"/>
  <c r="H6875" i="3"/>
  <c r="H6973" i="3"/>
  <c r="H8532" i="3"/>
  <c r="H6929" i="3"/>
  <c r="H5111" i="3"/>
  <c r="H5898" i="3"/>
  <c r="H6365" i="3"/>
  <c r="H5972" i="3"/>
  <c r="H3105" i="3"/>
  <c r="H4748" i="3"/>
  <c r="H4371" i="3"/>
  <c r="H3432" i="3"/>
  <c r="H5221" i="3"/>
  <c r="H4719" i="3"/>
  <c r="H5433" i="3"/>
  <c r="H4119" i="3"/>
  <c r="H3321" i="3"/>
  <c r="H6156" i="3"/>
  <c r="H7948" i="3"/>
  <c r="H5882" i="3"/>
  <c r="H7636" i="3"/>
  <c r="H6493" i="3"/>
  <c r="H7906" i="3"/>
  <c r="H5101" i="3"/>
  <c r="H3847" i="3"/>
  <c r="H5128" i="3"/>
  <c r="H5774" i="3"/>
  <c r="H2254" i="3"/>
  <c r="H4248" i="3"/>
  <c r="H4089" i="3"/>
  <c r="H8250" i="3"/>
  <c r="H8302" i="3"/>
  <c r="H7693" i="3"/>
  <c r="H2203" i="3"/>
  <c r="H2671" i="3"/>
  <c r="H3447" i="3"/>
  <c r="H3883" i="3"/>
  <c r="H6221" i="3"/>
  <c r="H5760" i="3"/>
  <c r="H8364" i="3"/>
  <c r="H7388" i="3"/>
  <c r="H7018" i="3"/>
  <c r="H3333" i="3"/>
  <c r="H7171" i="3"/>
  <c r="H7664" i="3"/>
  <c r="H7545" i="3"/>
  <c r="H7632" i="3"/>
  <c r="H8622" i="3"/>
  <c r="H7330" i="3"/>
  <c r="H5866" i="3"/>
  <c r="H6377" i="3"/>
  <c r="H6739" i="3"/>
  <c r="H6328" i="3"/>
  <c r="H5739" i="3"/>
  <c r="H6256" i="3"/>
  <c r="H4637" i="3"/>
  <c r="H4067" i="3"/>
  <c r="H4938" i="3"/>
  <c r="H4992" i="3"/>
  <c r="H5746" i="3"/>
  <c r="H4920" i="3"/>
  <c r="H5027" i="3"/>
  <c r="H7192" i="3"/>
  <c r="H8458" i="3"/>
  <c r="H8232" i="3"/>
  <c r="H8076" i="3"/>
  <c r="H7292" i="3"/>
  <c r="H8331" i="3"/>
  <c r="H6990" i="3"/>
  <c r="H4525" i="3"/>
  <c r="H4816" i="3"/>
  <c r="H8067" i="3"/>
  <c r="H4270" i="3"/>
  <c r="H5155" i="3"/>
  <c r="H5065" i="3"/>
  <c r="H8231" i="3"/>
  <c r="H8568" i="3"/>
  <c r="H7865" i="3"/>
  <c r="H2831" i="3"/>
  <c r="H3071" i="3"/>
  <c r="H4482" i="3"/>
  <c r="H5145" i="3"/>
  <c r="H6887" i="3"/>
  <c r="H5381" i="3"/>
  <c r="H8265" i="3"/>
  <c r="H7155" i="3"/>
  <c r="H6581" i="3"/>
  <c r="H3709" i="3"/>
  <c r="H7351" i="3"/>
  <c r="H7477" i="3"/>
  <c r="H6947" i="3"/>
  <c r="H7076" i="3"/>
  <c r="H8504" i="3"/>
  <c r="H6553" i="3"/>
  <c r="H5056" i="3"/>
  <c r="H5905" i="3"/>
  <c r="H6182" i="3"/>
  <c r="H5378" i="3"/>
  <c r="H2899" i="3"/>
  <c r="H5010" i="3"/>
  <c r="H4473" i="3"/>
  <c r="H3332" i="3"/>
  <c r="H4946" i="3"/>
  <c r="H4301" i="3"/>
  <c r="H4989" i="3"/>
  <c r="H3961" i="3"/>
  <c r="H3706" i="3"/>
  <c r="H6761" i="3"/>
  <c r="H7889" i="3"/>
  <c r="H5663" i="3"/>
  <c r="H7806" i="3"/>
  <c r="H6491" i="3"/>
  <c r="H8080" i="3"/>
  <c r="H4837" i="3"/>
  <c r="H3911" i="3"/>
  <c r="H4466" i="3"/>
  <c r="H5893" i="3"/>
  <c r="H2258" i="3"/>
  <c r="H3581" i="3"/>
  <c r="H3287" i="3"/>
  <c r="H8088" i="3"/>
  <c r="H8174" i="3"/>
  <c r="H7625" i="3"/>
  <c r="H1434" i="3"/>
  <c r="H2420" i="3"/>
  <c r="H3403" i="3"/>
  <c r="H3594" i="3"/>
  <c r="H6749" i="3"/>
  <c r="H5154" i="3"/>
  <c r="H8346" i="3"/>
  <c r="H6342" i="3"/>
  <c r="H6120" i="3"/>
  <c r="H2959" i="3"/>
  <c r="H7478" i="3"/>
  <c r="H7451" i="3"/>
  <c r="H7503" i="3"/>
  <c r="H7614" i="3"/>
  <c r="H8730" i="3"/>
  <c r="H6991" i="3"/>
  <c r="H5996" i="3"/>
  <c r="H6167" i="3"/>
  <c r="H6442" i="3"/>
  <c r="H6195" i="3"/>
  <c r="H5770" i="3"/>
  <c r="H6419" i="3"/>
  <c r="H4350" i="3"/>
  <c r="H4236" i="3"/>
  <c r="H4791" i="3"/>
  <c r="H4991" i="3"/>
  <c r="H5755" i="3"/>
  <c r="H5156" i="3"/>
  <c r="H5617" i="3"/>
  <c r="H7681" i="3"/>
  <c r="H8439" i="3"/>
  <c r="H8102" i="3"/>
  <c r="H8246" i="3"/>
  <c r="H7490" i="3"/>
  <c r="H8041" i="3"/>
  <c r="H6039" i="3"/>
  <c r="H4531" i="3"/>
  <c r="H4978" i="3"/>
  <c r="H7514" i="3"/>
  <c r="H4144" i="3"/>
  <c r="H5469" i="3"/>
  <c r="H4940" i="3"/>
  <c r="H8475" i="3"/>
  <c r="H8415" i="3"/>
  <c r="H7848" i="3"/>
  <c r="H2768" i="3"/>
  <c r="H2803" i="3"/>
  <c r="H4901" i="3"/>
  <c r="H4554" i="3"/>
  <c r="H7047" i="3"/>
  <c r="H4906" i="3"/>
  <c r="H8486" i="3"/>
  <c r="H6506" i="3"/>
  <c r="H7344" i="3"/>
  <c r="H3788" i="3"/>
  <c r="H6889" i="3"/>
  <c r="H7389" i="3"/>
  <c r="H7035" i="3"/>
  <c r="H7094" i="3"/>
  <c r="H8507" i="3"/>
  <c r="H6468" i="3"/>
  <c r="H4956" i="3"/>
  <c r="H6185" i="3"/>
  <c r="H6308" i="3"/>
  <c r="H5627" i="3"/>
  <c r="H3004" i="3"/>
  <c r="H4804" i="3"/>
  <c r="H4501" i="3"/>
  <c r="H3454" i="3"/>
  <c r="H5189" i="3"/>
  <c r="H4427" i="3"/>
  <c r="H5178" i="3"/>
  <c r="H4384" i="3"/>
  <c r="H4444" i="3"/>
  <c r="H6530" i="3"/>
  <c r="H8032" i="3"/>
  <c r="H5648" i="3"/>
  <c r="H7938" i="3"/>
  <c r="H6864" i="3"/>
  <c r="H7888" i="3"/>
  <c r="H4908" i="3"/>
  <c r="H4222" i="3"/>
  <c r="H5013" i="3"/>
  <c r="H6305" i="3"/>
  <c r="H2173" i="3"/>
  <c r="H4359" i="3"/>
  <c r="H3324" i="3"/>
  <c r="H7866" i="3"/>
  <c r="H8404" i="3"/>
  <c r="H7703" i="3"/>
  <c r="H1344" i="3"/>
  <c r="H2606" i="3"/>
  <c r="H3952" i="3"/>
  <c r="H4117" i="3"/>
  <c r="H6788" i="3"/>
  <c r="H5800" i="3"/>
  <c r="H8194" i="3"/>
  <c r="H7113" i="3"/>
  <c r="H6300" i="3"/>
  <c r="H3147" i="3"/>
  <c r="H7274" i="3"/>
  <c r="H7473" i="3"/>
  <c r="H7671" i="3"/>
  <c r="H7738" i="3"/>
  <c r="H8818" i="3"/>
  <c r="H6968" i="3"/>
  <c r="H5834" i="3"/>
  <c r="H6077" i="3"/>
  <c r="H6236" i="3"/>
  <c r="H6049" i="3"/>
  <c r="H6767" i="3"/>
  <c r="H6679" i="3"/>
  <c r="H4403" i="3"/>
  <c r="H4629" i="3"/>
  <c r="H4814" i="3"/>
  <c r="H5379" i="3"/>
  <c r="H5632" i="3"/>
  <c r="H5634" i="3"/>
  <c r="H5987" i="3"/>
  <c r="H6900" i="3"/>
  <c r="H8495" i="3"/>
  <c r="H8330" i="3"/>
  <c r="H8132" i="3"/>
  <c r="H7276" i="3"/>
  <c r="H8304" i="3"/>
  <c r="H7135" i="3"/>
  <c r="H4840" i="3"/>
  <c r="H5170" i="3"/>
  <c r="H7737" i="3"/>
  <c r="H4823" i="3"/>
  <c r="H5364" i="3"/>
  <c r="H6261" i="3"/>
  <c r="H8193" i="3"/>
  <c r="H8509" i="3"/>
  <c r="H7893" i="3"/>
  <c r="H3051" i="3"/>
  <c r="H3549" i="3"/>
  <c r="H5230" i="3"/>
  <c r="H5139" i="3"/>
  <c r="H7006" i="3"/>
  <c r="H5346" i="3"/>
  <c r="H8541" i="3"/>
  <c r="H6833" i="3"/>
  <c r="H6637" i="3"/>
  <c r="H4397" i="3"/>
  <c r="H7446" i="3"/>
  <c r="H7057" i="3"/>
  <c r="H6751" i="3"/>
  <c r="H7225" i="3"/>
  <c r="H8548" i="3"/>
  <c r="H6638" i="3"/>
  <c r="H4960" i="3"/>
  <c r="H5554" i="3"/>
  <c r="H6809" i="3"/>
  <c r="H5795" i="3"/>
  <c r="H3146" i="3"/>
  <c r="H4803" i="3"/>
  <c r="H4538" i="3"/>
  <c r="H3170" i="3"/>
  <c r="H5216" i="3"/>
  <c r="H4780" i="3"/>
  <c r="H5289" i="3"/>
  <c r="H4196" i="3"/>
  <c r="H4267" i="3"/>
  <c r="H6417" i="3"/>
  <c r="H8056" i="3"/>
  <c r="H5923" i="3"/>
  <c r="H7995" i="3"/>
  <c r="H6380" i="3"/>
  <c r="H8108" i="3"/>
  <c r="H5040" i="3"/>
  <c r="H4260" i="3"/>
  <c r="H4808" i="3"/>
  <c r="H6648" i="3"/>
  <c r="H1914" i="3"/>
  <c r="H3698" i="3"/>
  <c r="H3676" i="3"/>
  <c r="H8034" i="3"/>
  <c r="H8256" i="3"/>
  <c r="H7680" i="3"/>
  <c r="H1372" i="3"/>
  <c r="H2580" i="3"/>
  <c r="H3972" i="3"/>
  <c r="H3927" i="3"/>
  <c r="H6527" i="3"/>
  <c r="H4993" i="3"/>
  <c r="H8236" i="3"/>
  <c r="H6560" i="3"/>
  <c r="H6779" i="3"/>
  <c r="H2997" i="3"/>
  <c r="H7361" i="3"/>
  <c r="H7674" i="3"/>
  <c r="H7775" i="3"/>
  <c r="H7982" i="3"/>
  <c r="H8742" i="3"/>
  <c r="H7188" i="3"/>
  <c r="H6152" i="3"/>
  <c r="H6696" i="3"/>
  <c r="H7153" i="3"/>
  <c r="H6573" i="3"/>
  <c r="H6575" i="3"/>
  <c r="H6799" i="3"/>
  <c r="H4560" i="3"/>
  <c r="H4768" i="3"/>
  <c r="H4971" i="3"/>
  <c r="H5400" i="3"/>
  <c r="H6278" i="3"/>
  <c r="H5402" i="3"/>
  <c r="H5573" i="3"/>
  <c r="H6941" i="3"/>
  <c r="H8349" i="3"/>
  <c r="H8422" i="3"/>
  <c r="H8074" i="3"/>
  <c r="H7673" i="3"/>
  <c r="H8198" i="3"/>
  <c r="H7142" i="3"/>
  <c r="H5360" i="3"/>
  <c r="H5962" i="3"/>
  <c r="H7872" i="3"/>
  <c r="H4824" i="3"/>
  <c r="H5629" i="3"/>
  <c r="H5614" i="3"/>
  <c r="H8547" i="3"/>
  <c r="H8652" i="3"/>
  <c r="H8025" i="3"/>
  <c r="H3402" i="3"/>
  <c r="H3865" i="3"/>
  <c r="H4789" i="3"/>
  <c r="H5171" i="3"/>
  <c r="H6963" i="3"/>
  <c r="H5125" i="3"/>
  <c r="H8379" i="3"/>
  <c r="H6922" i="3"/>
  <c r="H7443" i="3"/>
  <c r="H4521" i="3"/>
  <c r="H7216" i="3"/>
  <c r="H7272" i="3"/>
  <c r="H6932" i="3"/>
  <c r="H7262" i="3"/>
  <c r="H8549" i="3"/>
  <c r="H6840" i="3"/>
  <c r="H4925" i="3"/>
  <c r="H6106" i="3"/>
  <c r="H6626" i="3"/>
  <c r="H5941" i="3"/>
  <c r="H2937" i="3"/>
  <c r="H5001" i="3"/>
  <c r="H4626" i="3"/>
  <c r="H3667" i="3"/>
  <c r="H5473" i="3"/>
  <c r="H4678" i="3"/>
  <c r="H5335" i="3"/>
  <c r="H4166" i="3"/>
  <c r="H4266" i="3"/>
  <c r="H6774" i="3"/>
  <c r="H7902" i="3"/>
  <c r="H6065" i="3"/>
  <c r="H7923" i="3"/>
  <c r="H6928" i="3"/>
  <c r="H8084" i="3"/>
  <c r="H4146" i="3"/>
  <c r="H4385" i="3"/>
  <c r="H5342" i="3"/>
  <c r="H6025" i="3"/>
  <c r="H2199" i="3"/>
  <c r="H4386" i="3"/>
  <c r="H2817" i="3"/>
  <c r="H8214" i="3"/>
  <c r="H8584" i="3"/>
  <c r="H7643" i="3"/>
  <c r="H1608" i="3"/>
  <c r="H2672" i="3"/>
  <c r="H3860" i="3"/>
  <c r="H4192" i="3"/>
  <c r="H6630" i="3"/>
  <c r="H5140" i="3"/>
  <c r="H8399" i="3"/>
  <c r="H6934" i="3"/>
  <c r="H6341" i="3"/>
  <c r="H3101" i="3"/>
  <c r="H7260" i="3"/>
  <c r="H7713" i="3"/>
  <c r="H7717" i="3"/>
  <c r="H7561" i="3"/>
  <c r="H8931" i="3"/>
  <c r="H7353" i="3"/>
  <c r="H6504" i="3"/>
  <c r="H6374" i="3"/>
  <c r="H6837" i="3"/>
  <c r="H6173" i="3"/>
  <c r="H6312" i="3"/>
  <c r="H6675" i="3"/>
  <c r="H4884" i="3"/>
  <c r="H5254" i="3"/>
  <c r="H5075" i="3"/>
  <c r="H5936" i="3"/>
  <c r="H5835" i="3"/>
  <c r="H5871" i="3"/>
  <c r="H6008" i="3"/>
  <c r="H7508" i="3"/>
  <c r="H8497" i="3"/>
  <c r="H8483" i="3"/>
  <c r="H8368" i="3"/>
  <c r="H7702" i="3"/>
  <c r="H8481" i="3"/>
  <c r="H7630" i="3"/>
  <c r="H5552" i="3"/>
  <c r="H5837" i="3"/>
  <c r="H7685" i="3"/>
  <c r="H5168" i="3"/>
  <c r="H5858" i="3"/>
  <c r="H6115" i="3"/>
  <c r="H8243" i="3"/>
  <c r="H8654" i="3"/>
  <c r="H8057" i="3"/>
  <c r="H3608" i="3"/>
  <c r="H3732" i="3"/>
  <c r="H5819" i="3"/>
  <c r="H5426" i="3"/>
  <c r="H7084" i="3"/>
  <c r="H6030" i="3"/>
  <c r="H8563" i="3"/>
  <c r="H7201" i="3"/>
  <c r="H7399" i="3"/>
  <c r="H4562" i="3"/>
  <c r="H7293" i="3"/>
  <c r="H7517" i="3"/>
  <c r="H6827" i="3"/>
  <c r="H6811" i="3"/>
  <c r="H8668" i="3"/>
  <c r="H6727" i="3"/>
  <c r="H5057" i="3"/>
  <c r="H6381" i="3"/>
  <c r="H6332" i="3"/>
  <c r="H5491" i="3"/>
  <c r="H2644" i="3"/>
  <c r="H4633" i="3"/>
  <c r="H3804" i="3"/>
  <c r="H3297" i="3"/>
  <c r="H4886" i="3"/>
  <c r="H4291" i="3"/>
  <c r="H4898" i="3"/>
  <c r="H3606" i="3"/>
  <c r="H4014" i="3"/>
  <c r="H6829" i="3"/>
  <c r="H7886" i="3"/>
  <c r="H5979" i="3"/>
  <c r="H7852" i="3"/>
  <c r="H6330" i="3"/>
  <c r="H7857" i="3"/>
  <c r="H5245" i="3"/>
  <c r="H3971" i="3"/>
  <c r="H4695" i="3"/>
  <c r="H5684" i="3"/>
  <c r="H1603" i="3"/>
  <c r="H3957" i="3"/>
  <c r="H3291" i="3"/>
  <c r="H8063" i="3"/>
  <c r="H8402" i="3"/>
  <c r="H7600" i="3"/>
  <c r="H1444" i="3"/>
  <c r="H1943" i="3"/>
  <c r="H3446" i="3"/>
  <c r="H3964" i="3"/>
  <c r="H6375" i="3"/>
  <c r="H5264" i="3"/>
  <c r="H8248" i="3"/>
  <c r="H6847" i="3"/>
  <c r="H6002" i="3"/>
  <c r="H2626" i="3"/>
  <c r="H7352" i="3"/>
  <c r="H7535" i="3"/>
  <c r="H7905" i="3"/>
  <c r="H7723" i="3"/>
  <c r="H9001" i="3"/>
  <c r="H7119" i="3"/>
  <c r="H6087" i="3"/>
  <c r="H6500" i="3"/>
  <c r="H6709" i="3"/>
  <c r="H6421" i="3"/>
  <c r="H6699" i="3"/>
  <c r="H6959" i="3"/>
  <c r="H4599" i="3"/>
  <c r="H4736" i="3"/>
  <c r="H5136" i="3"/>
  <c r="H5964" i="3"/>
  <c r="H5687" i="3"/>
  <c r="H5771" i="3"/>
  <c r="H5822" i="3"/>
  <c r="H7230" i="3"/>
  <c r="H8520" i="3"/>
  <c r="H8620" i="3"/>
  <c r="H8301" i="3"/>
  <c r="H7749" i="3"/>
  <c r="H8453" i="3"/>
  <c r="H6843" i="3"/>
  <c r="H5087" i="3"/>
  <c r="H5461" i="3"/>
  <c r="H7744" i="3"/>
  <c r="H5446" i="3"/>
  <c r="H6216" i="3"/>
  <c r="H5828" i="3"/>
  <c r="H8543" i="3"/>
  <c r="H8337" i="3"/>
  <c r="H8035" i="3"/>
  <c r="H4233" i="3"/>
  <c r="H3938" i="3"/>
  <c r="H5278" i="3"/>
  <c r="H5574" i="3"/>
  <c r="H7195" i="3"/>
  <c r="H5389" i="3"/>
  <c r="H8387" i="3"/>
  <c r="H7368" i="3"/>
  <c r="H6907" i="3"/>
  <c r="H4759" i="3"/>
  <c r="H7149" i="3"/>
  <c r="H7185" i="3"/>
  <c r="H6898" i="3"/>
  <c r="H7289" i="3"/>
  <c r="H8589" i="3"/>
  <c r="H6155" i="3"/>
  <c r="H4683" i="3"/>
  <c r="H5653" i="3"/>
  <c r="H6423" i="3"/>
  <c r="H5130" i="3"/>
  <c r="H2462" i="3"/>
  <c r="H4372" i="3"/>
  <c r="H3888" i="3"/>
  <c r="H3005" i="3"/>
  <c r="H4921" i="3"/>
  <c r="H3876" i="3"/>
  <c r="H5022" i="3"/>
  <c r="H3548" i="3"/>
  <c r="H3263" i="3"/>
  <c r="H5637" i="3"/>
  <c r="H7828" i="3"/>
  <c r="H5350" i="3"/>
  <c r="H7721" i="3"/>
  <c r="H7051" i="3"/>
  <c r="H7810" i="3"/>
  <c r="H3799" i="3"/>
  <c r="H3568" i="3"/>
  <c r="H4327" i="3"/>
  <c r="H6128" i="3"/>
  <c r="H776" i="3"/>
  <c r="H3689" i="3"/>
  <c r="H2763" i="3"/>
  <c r="H8151" i="3"/>
  <c r="H8240" i="3"/>
  <c r="H7492" i="3"/>
  <c r="H884" i="3"/>
  <c r="H1535" i="3"/>
  <c r="H2967" i="3"/>
  <c r="H3069" i="3"/>
  <c r="H6352" i="3"/>
  <c r="H4771" i="3"/>
  <c r="H8219" i="3"/>
  <c r="H6786" i="3"/>
  <c r="H6183" i="3"/>
  <c r="H2318" i="3"/>
  <c r="H7140" i="3"/>
  <c r="H7331" i="3"/>
  <c r="H8007" i="3"/>
  <c r="H7707" i="3"/>
  <c r="H8887" i="3"/>
  <c r="H6479" i="3"/>
  <c r="H5956" i="3"/>
  <c r="H6466" i="3"/>
  <c r="H6705" i="3"/>
  <c r="H5507" i="3"/>
  <c r="H6711" i="3"/>
  <c r="H5846" i="3"/>
  <c r="H4440" i="3"/>
  <c r="H5071" i="3"/>
  <c r="H4942" i="3"/>
  <c r="H5324" i="3"/>
  <c r="H5781" i="3"/>
  <c r="H5991" i="3"/>
  <c r="H5638" i="3"/>
  <c r="H6636" i="3"/>
  <c r="H8514" i="3"/>
  <c r="H8574" i="3"/>
  <c r="H8424" i="3"/>
  <c r="H7522" i="3"/>
  <c r="H8311" i="3"/>
  <c r="H6646" i="3"/>
  <c r="H4619" i="3"/>
  <c r="H4819" i="3"/>
  <c r="H7333" i="3"/>
  <c r="H4734" i="3"/>
  <c r="H5275" i="3"/>
  <c r="H5281" i="3"/>
  <c r="H8348" i="3"/>
  <c r="H8434" i="3"/>
  <c r="H8005" i="3"/>
  <c r="H3784" i="3"/>
  <c r="H3612" i="3"/>
  <c r="H5003" i="3"/>
  <c r="H5293" i="3"/>
  <c r="H6738" i="3"/>
  <c r="H4969" i="3"/>
  <c r="H8437" i="3"/>
  <c r="H6695" i="3"/>
  <c r="H6825" i="3"/>
  <c r="H4311" i="3"/>
  <c r="H7082" i="3"/>
  <c r="H6860" i="3"/>
  <c r="H6877" i="3"/>
  <c r="H7124" i="3"/>
  <c r="H8451" i="3"/>
  <c r="H6654" i="3"/>
  <c r="H5017" i="3"/>
  <c r="H6191" i="3"/>
  <c r="H6072" i="3"/>
  <c r="H5848" i="3"/>
  <c r="H2762" i="3"/>
  <c r="H5096" i="3"/>
  <c r="H4611" i="3"/>
  <c r="H3648" i="3"/>
  <c r="H4848" i="3"/>
  <c r="H4405" i="3"/>
  <c r="H5548" i="3"/>
  <c r="H4221" i="3"/>
  <c r="H3707" i="3"/>
  <c r="H6613" i="3"/>
  <c r="H7913" i="3"/>
  <c r="H6024" i="3"/>
  <c r="H7919" i="3"/>
  <c r="H6814" i="3"/>
  <c r="H8137" i="3"/>
  <c r="H4070" i="3"/>
  <c r="H4188" i="3"/>
  <c r="H4923" i="3"/>
  <c r="H6306" i="3"/>
  <c r="H1856" i="3"/>
  <c r="H3389" i="3"/>
  <c r="H3490" i="3"/>
  <c r="H7989" i="3"/>
  <c r="H8224" i="3"/>
  <c r="H7763" i="3"/>
  <c r="H1514" i="3"/>
  <c r="H1891" i="3"/>
  <c r="H3683" i="3"/>
  <c r="H4356" i="3"/>
  <c r="H6554" i="3"/>
  <c r="H5133" i="3"/>
  <c r="H8133" i="3"/>
  <c r="H7128" i="3"/>
  <c r="H6271" i="3"/>
  <c r="H2894" i="3"/>
  <c r="H7023" i="3"/>
  <c r="H7516" i="3"/>
  <c r="H8211" i="3"/>
  <c r="H7694" i="3"/>
  <c r="H8859" i="3"/>
  <c r="H7100" i="3"/>
  <c r="H6266" i="3"/>
  <c r="H6607" i="3"/>
  <c r="H7227" i="3"/>
  <c r="H6268" i="3"/>
  <c r="H7309" i="3"/>
  <c r="H7563" i="3"/>
  <c r="H4681" i="3"/>
  <c r="H5393" i="3"/>
  <c r="H5274" i="3"/>
  <c r="H6073" i="3"/>
  <c r="H6223" i="3"/>
  <c r="H6102" i="3"/>
  <c r="H5435" i="3"/>
  <c r="H7489" i="3"/>
  <c r="H8575" i="3"/>
  <c r="H8752" i="3"/>
  <c r="H8526" i="3"/>
  <c r="H7746" i="3"/>
  <c r="H8325" i="3"/>
  <c r="H8065" i="3"/>
  <c r="H5429" i="3"/>
  <c r="H5693" i="3"/>
  <c r="H7386" i="3"/>
  <c r="H5321" i="3"/>
  <c r="H6209" i="3"/>
  <c r="H5639" i="3"/>
  <c r="H8456" i="3"/>
  <c r="H8524" i="3"/>
  <c r="H8103" i="3"/>
  <c r="H4578" i="3"/>
  <c r="H4726" i="3"/>
  <c r="H5308" i="3"/>
  <c r="H5443" i="3"/>
  <c r="H7291" i="3"/>
  <c r="H5703" i="3"/>
  <c r="H8390" i="3"/>
  <c r="H7186" i="3"/>
  <c r="H6971" i="3"/>
  <c r="H5599" i="3"/>
  <c r="H7391" i="3"/>
  <c r="H7200" i="3"/>
  <c r="H7358" i="3"/>
  <c r="H6824" i="3"/>
  <c r="H8431" i="3"/>
  <c r="H6598" i="3"/>
  <c r="H4704" i="3"/>
  <c r="H5931" i="3"/>
  <c r="H6503" i="3"/>
  <c r="H5530" i="3"/>
  <c r="H2896" i="3"/>
  <c r="H4864" i="3"/>
  <c r="H4389" i="3"/>
  <c r="H3363" i="3"/>
  <c r="H4963" i="3"/>
  <c r="H4567" i="3"/>
  <c r="H4876" i="3"/>
  <c r="H3775" i="3"/>
  <c r="H3737" i="3"/>
  <c r="H7095" i="3"/>
  <c r="H7971" i="3"/>
  <c r="H5887" i="3"/>
  <c r="H7875" i="3"/>
  <c r="H6511" i="3"/>
  <c r="H8124" i="3"/>
  <c r="H5344" i="3"/>
  <c r="H4064" i="3"/>
  <c r="H4741" i="3"/>
  <c r="H5320" i="3"/>
  <c r="H1784" i="3"/>
  <c r="H4121" i="3"/>
  <c r="H3305" i="3"/>
  <c r="H7986" i="3"/>
  <c r="H8178" i="3"/>
  <c r="H7750" i="3"/>
  <c r="H1617" i="3"/>
  <c r="H2159" i="3"/>
  <c r="H3368" i="3"/>
  <c r="H4334" i="3"/>
  <c r="H6406" i="3"/>
  <c r="H5039" i="3"/>
  <c r="H8285" i="3"/>
  <c r="H6734" i="3"/>
  <c r="H5823" i="3"/>
  <c r="H2637" i="3"/>
  <c r="H7210" i="3"/>
  <c r="H7520" i="3"/>
  <c r="H7932" i="3"/>
  <c r="H8083" i="3"/>
  <c r="H8927" i="3"/>
  <c r="H7064" i="3"/>
  <c r="H6523" i="3"/>
  <c r="H6838" i="3"/>
  <c r="H7070" i="3"/>
  <c r="H6169" i="3"/>
  <c r="H7259" i="3"/>
  <c r="H7410" i="3"/>
  <c r="H4776" i="3"/>
  <c r="H5233" i="3"/>
  <c r="H5348" i="3"/>
  <c r="H6329" i="3"/>
  <c r="H6224" i="3"/>
  <c r="H5993" i="3"/>
  <c r="H5899" i="3"/>
  <c r="H6382" i="3"/>
  <c r="H8619" i="3"/>
  <c r="H8737" i="3"/>
  <c r="H8670" i="3"/>
  <c r="H7855" i="3"/>
  <c r="H8463" i="3"/>
  <c r="H7341" i="3"/>
  <c r="H5758" i="3"/>
  <c r="H5134" i="3"/>
  <c r="H7669" i="3"/>
  <c r="H6430" i="3"/>
  <c r="H6324" i="3"/>
  <c r="H6184" i="3"/>
  <c r="H8401" i="3"/>
  <c r="H8480" i="3"/>
  <c r="H8202" i="3"/>
  <c r="H4770" i="3"/>
  <c r="H5031" i="3"/>
  <c r="H5897" i="3"/>
  <c r="H5542" i="3"/>
  <c r="H7438" i="3"/>
  <c r="H6055" i="3"/>
  <c r="H8279" i="3"/>
  <c r="H6707" i="3"/>
  <c r="H7498" i="3"/>
  <c r="H5318" i="3"/>
  <c r="H6720" i="3"/>
  <c r="H7374" i="3"/>
  <c r="H7294" i="3"/>
  <c r="H7264" i="3"/>
  <c r="H8516" i="3"/>
  <c r="H6521" i="3"/>
  <c r="H5352" i="3"/>
  <c r="H6098" i="3"/>
  <c r="H6387" i="3"/>
  <c r="H5786" i="3"/>
  <c r="H2642" i="3"/>
  <c r="H4931" i="3"/>
  <c r="H4339" i="3"/>
  <c r="H3300" i="3"/>
  <c r="H4809" i="3"/>
  <c r="H4539" i="3"/>
  <c r="H4699" i="3"/>
  <c r="H3903" i="3"/>
  <c r="H3830" i="3"/>
  <c r="H5994" i="3"/>
  <c r="H7944" i="3"/>
  <c r="H5907" i="3"/>
  <c r="H7883" i="3"/>
  <c r="H6752" i="3"/>
  <c r="H7998" i="3"/>
  <c r="H5590" i="3"/>
  <c r="H3742" i="3"/>
  <c r="H5020" i="3"/>
  <c r="H5726" i="3"/>
  <c r="H1280" i="3"/>
  <c r="H3358" i="3"/>
  <c r="H2944" i="3"/>
  <c r="H8382" i="3"/>
  <c r="H8333" i="3"/>
  <c r="H7719" i="3"/>
  <c r="H1321" i="3"/>
  <c r="H2257" i="3"/>
  <c r="H3664" i="3"/>
  <c r="H3731" i="3"/>
  <c r="H6361" i="3"/>
  <c r="H4996" i="3"/>
  <c r="H8261" i="3"/>
  <c r="H6736" i="3"/>
  <c r="H6249" i="3"/>
  <c r="H2645" i="3"/>
  <c r="H7392" i="3"/>
  <c r="H7450" i="3"/>
  <c r="H8098" i="3"/>
  <c r="H7755" i="3"/>
  <c r="H8870" i="3"/>
  <c r="H7115" i="3"/>
  <c r="H6612" i="3"/>
  <c r="H7231" i="3"/>
  <c r="H7049" i="3"/>
  <c r="H5877" i="3"/>
  <c r="H7574" i="3"/>
  <c r="H7692" i="3"/>
  <c r="H5099" i="3"/>
  <c r="H5524" i="3"/>
  <c r="H4881" i="3"/>
  <c r="H6845" i="3"/>
  <c r="H5915" i="3"/>
  <c r="H6091" i="3"/>
  <c r="H6196" i="3"/>
  <c r="H7256" i="3"/>
  <c r="H8724" i="3"/>
  <c r="H8837" i="3"/>
  <c r="H8731" i="3"/>
  <c r="H7670" i="3"/>
  <c r="H8369" i="3"/>
  <c r="H7804" i="3"/>
  <c r="H5973" i="3"/>
  <c r="H5710" i="3"/>
  <c r="H7689" i="3"/>
  <c r="H7268" i="3"/>
  <c r="H6958" i="3"/>
  <c r="H7041" i="3"/>
  <c r="H8484" i="3"/>
  <c r="H8492" i="3"/>
  <c r="H8383" i="3"/>
  <c r="H5270" i="3"/>
  <c r="H4979" i="3"/>
  <c r="H5645" i="3"/>
  <c r="H6125" i="3"/>
  <c r="H7240" i="3"/>
  <c r="H6197" i="3"/>
  <c r="H8553" i="3"/>
  <c r="H7072" i="3"/>
  <c r="H7283" i="3"/>
  <c r="H5698" i="3"/>
  <c r="H6936" i="3"/>
  <c r="H7111" i="3"/>
  <c r="H7078" i="3"/>
  <c r="H7297" i="3"/>
  <c r="H8459" i="3"/>
  <c r="H6015" i="3"/>
  <c r="H4506" i="3"/>
  <c r="H5767" i="3"/>
  <c r="H6078" i="3"/>
  <c r="H5299" i="3"/>
  <c r="H2353" i="3"/>
  <c r="H4577" i="3"/>
  <c r="H4112" i="3"/>
  <c r="H3364" i="3"/>
  <c r="H4572" i="3"/>
  <c r="H4251" i="3"/>
  <c r="H5201" i="3"/>
  <c r="H4358" i="3"/>
  <c r="H3862" i="3"/>
  <c r="H6149" i="3"/>
  <c r="H7967" i="3"/>
  <c r="H5779" i="3"/>
  <c r="H7772" i="3"/>
  <c r="H7061" i="3"/>
  <c r="H7933" i="3"/>
  <c r="H5792" i="3"/>
  <c r="H3851" i="3"/>
  <c r="H4672" i="3"/>
  <c r="H5624" i="3"/>
  <c r="H1779" i="3"/>
  <c r="H3410" i="3"/>
  <c r="H2707" i="3"/>
  <c r="H7907" i="3"/>
  <c r="H8397" i="3"/>
  <c r="H7661" i="3"/>
  <c r="H1047" i="3"/>
  <c r="H1748" i="3"/>
  <c r="H3392" i="3"/>
  <c r="H3750" i="3"/>
  <c r="H6472" i="3"/>
  <c r="H4217" i="3"/>
  <c r="H8300" i="3"/>
  <c r="H6698" i="3"/>
  <c r="H5475" i="3"/>
  <c r="H2026" i="3"/>
  <c r="H7109" i="3"/>
  <c r="H7484" i="3"/>
  <c r="H8245" i="3"/>
  <c r="H7891" i="3"/>
  <c r="H8839" i="3"/>
  <c r="H7206" i="3"/>
  <c r="H6345" i="3"/>
  <c r="H6855" i="3"/>
  <c r="H7026" i="3"/>
  <c r="H5940" i="3"/>
  <c r="H7461" i="3"/>
  <c r="H7584" i="3"/>
  <c r="H4904" i="3"/>
  <c r="H5528" i="3"/>
  <c r="H5227" i="3"/>
  <c r="H6808" i="3"/>
  <c r="H6148" i="3"/>
  <c r="H6608" i="3"/>
  <c r="H6396" i="3"/>
  <c r="H7678" i="3"/>
  <c r="H8600" i="3"/>
  <c r="H8820" i="3"/>
  <c r="H8697" i="3"/>
  <c r="H7899" i="3"/>
  <c r="H8464" i="3"/>
  <c r="H7754" i="3"/>
  <c r="H6384" i="3"/>
  <c r="H5449" i="3"/>
  <c r="H7728" i="3"/>
  <c r="H6740" i="3"/>
  <c r="H7339" i="3"/>
  <c r="H6693" i="3"/>
  <c r="H8363" i="3"/>
  <c r="H8659" i="3"/>
  <c r="H8356" i="3"/>
  <c r="H5472" i="3"/>
  <c r="H5119" i="3"/>
  <c r="H5751" i="3"/>
  <c r="H5539" i="3"/>
  <c r="H7448" i="3"/>
  <c r="H6217" i="3"/>
  <c r="H8281" i="3"/>
  <c r="H7401" i="3"/>
  <c r="H7350" i="3"/>
  <c r="H5744" i="3"/>
  <c r="H6844" i="3"/>
  <c r="H7208" i="3"/>
  <c r="H7166" i="3"/>
  <c r="H7032" i="3"/>
  <c r="H8527" i="3"/>
  <c r="H6572" i="3"/>
  <c r="H4830" i="3"/>
  <c r="H5665" i="3"/>
  <c r="H6004" i="3"/>
  <c r="H5303" i="3"/>
  <c r="H2503" i="3"/>
  <c r="H4509" i="3"/>
  <c r="H3864" i="3"/>
  <c r="H3098" i="3"/>
  <c r="H4688" i="3"/>
  <c r="H4239" i="3"/>
  <c r="H5477" i="3"/>
  <c r="H3818" i="3"/>
  <c r="H4097" i="3"/>
  <c r="H6321" i="3"/>
  <c r="H8000" i="3"/>
  <c r="H5753" i="3"/>
  <c r="H7809" i="3"/>
  <c r="H6629" i="3"/>
  <c r="H7838" i="3"/>
  <c r="H4530" i="3"/>
  <c r="H3638" i="3"/>
  <c r="H4591" i="3"/>
  <c r="H5763" i="3"/>
  <c r="H2066" i="3"/>
  <c r="H3813" i="3"/>
  <c r="H3129" i="3"/>
  <c r="H8142" i="3"/>
  <c r="H8391" i="3"/>
  <c r="H7649" i="3"/>
  <c r="H1188" i="3"/>
  <c r="H2113" i="3"/>
  <c r="H3699" i="3"/>
  <c r="H3662" i="3"/>
  <c r="H6297" i="3"/>
  <c r="H4399" i="3"/>
  <c r="H8317" i="3"/>
  <c r="H6371" i="3"/>
  <c r="H6031" i="3"/>
  <c r="H2342" i="3"/>
  <c r="H6953" i="3"/>
  <c r="H7239" i="3"/>
  <c r="H8488" i="3"/>
  <c r="H7836" i="3"/>
  <c r="H8878" i="3"/>
  <c r="H7366" i="3"/>
  <c r="H7215" i="3"/>
  <c r="H7043" i="3"/>
  <c r="H7092" i="3"/>
  <c r="H5881" i="3"/>
  <c r="H7823" i="3"/>
  <c r="H7658" i="3"/>
  <c r="H5035" i="3"/>
  <c r="H6178" i="3"/>
  <c r="H5357" i="3"/>
  <c r="H6902" i="3"/>
  <c r="H6823" i="3"/>
  <c r="H6622" i="3"/>
  <c r="H6186" i="3"/>
  <c r="H7668" i="3"/>
  <c r="H8702" i="3"/>
  <c r="H8909" i="3"/>
  <c r="H8845" i="3"/>
  <c r="H7874" i="3"/>
  <c r="H8666" i="3"/>
  <c r="H7349" i="3"/>
  <c r="H6544" i="3"/>
  <c r="H4959" i="3"/>
  <c r="H7780" i="3"/>
  <c r="H7485" i="3"/>
  <c r="H7065" i="3"/>
  <c r="H7290" i="3"/>
  <c r="H8461" i="3"/>
  <c r="H8410" i="3"/>
  <c r="H8405" i="3"/>
  <c r="H5388" i="3"/>
  <c r="H5048" i="3"/>
  <c r="H6348" i="3"/>
  <c r="H5588" i="3"/>
  <c r="H7513" i="3"/>
  <c r="H6294" i="3"/>
  <c r="H8485" i="3"/>
  <c r="H6822" i="3"/>
  <c r="H7457" i="3"/>
  <c r="H6367" i="3"/>
  <c r="H7058" i="3"/>
  <c r="H7354" i="3"/>
  <c r="H7010" i="3"/>
  <c r="H7419" i="3"/>
  <c r="H8447" i="3"/>
  <c r="H6680" i="3"/>
  <c r="H4910" i="3"/>
  <c r="H6019" i="3"/>
  <c r="H5811" i="3"/>
  <c r="H5732" i="3"/>
  <c r="H2634" i="3"/>
  <c r="H4454" i="3"/>
  <c r="H4098" i="3"/>
  <c r="H3235" i="3"/>
  <c r="H5070" i="3"/>
  <c r="H4153" i="3"/>
  <c r="H5427" i="3"/>
  <c r="H3886" i="3"/>
  <c r="H3923" i="3"/>
  <c r="H5655" i="3"/>
  <c r="H7882" i="3"/>
  <c r="H5582" i="3"/>
  <c r="H8004" i="3"/>
  <c r="H6625" i="3"/>
  <c r="H7999" i="3"/>
  <c r="H4701" i="3"/>
  <c r="H3831" i="3"/>
  <c r="H4650" i="3"/>
  <c r="H5838" i="3"/>
  <c r="H1951" i="3"/>
  <c r="H3921" i="3"/>
  <c r="H2979" i="3"/>
  <c r="H8270" i="3"/>
  <c r="H8176" i="3"/>
  <c r="H7650" i="3"/>
  <c r="H1040" i="3"/>
  <c r="H1713" i="3"/>
  <c r="H3724" i="3"/>
  <c r="H4124" i="3"/>
  <c r="H6643" i="3"/>
  <c r="H4455" i="3"/>
  <c r="H8037" i="3"/>
  <c r="H6435" i="3"/>
  <c r="H5434" i="3"/>
  <c r="H2409" i="3"/>
  <c r="H7052" i="3"/>
  <c r="H7430" i="3"/>
  <c r="H8378" i="3"/>
  <c r="H7827" i="3"/>
  <c r="H8951" i="3"/>
  <c r="H7544" i="3"/>
  <c r="H7387" i="3"/>
  <c r="H7459" i="3"/>
  <c r="H7132" i="3"/>
  <c r="H6044" i="3"/>
  <c r="H7900" i="3"/>
  <c r="H7853" i="3"/>
  <c r="H4669" i="3"/>
  <c r="H6110" i="3"/>
  <c r="H5471" i="3"/>
  <c r="H6849" i="3"/>
  <c r="H6180" i="3"/>
  <c r="H6469" i="3"/>
  <c r="H6536" i="3"/>
  <c r="H7184" i="3"/>
  <c r="H8746" i="3"/>
  <c r="H8980" i="3"/>
  <c r="H8779" i="3"/>
  <c r="H7844" i="3"/>
  <c r="H8512" i="3"/>
  <c r="H7626" i="3"/>
  <c r="H6129" i="3"/>
  <c r="H5602" i="3"/>
  <c r="H7537" i="3"/>
  <c r="H7505" i="3"/>
  <c r="H7573" i="3"/>
  <c r="H7509" i="3"/>
  <c r="H8457" i="3"/>
  <c r="H8715" i="3"/>
  <c r="H8523" i="3"/>
  <c r="H5339" i="3"/>
  <c r="H5004" i="3"/>
  <c r="H6447" i="3"/>
  <c r="H6092" i="3"/>
  <c r="H7903" i="3"/>
  <c r="H6320" i="3"/>
  <c r="H8449" i="3"/>
  <c r="H7020" i="3"/>
  <c r="H7418" i="3"/>
  <c r="H6215" i="3"/>
  <c r="H6883" i="3"/>
  <c r="H7589" i="3"/>
  <c r="H7177" i="3"/>
  <c r="H7252" i="3"/>
  <c r="H8510" i="3"/>
  <c r="H6865" i="3"/>
  <c r="H5026" i="3"/>
  <c r="H6042" i="3"/>
  <c r="H6006" i="3"/>
  <c r="H5689" i="3"/>
  <c r="H2858" i="3"/>
  <c r="H4895" i="3"/>
  <c r="H4231" i="3"/>
  <c r="H3593" i="3"/>
  <c r="H5514" i="3"/>
  <c r="H4841" i="3"/>
  <c r="H5365" i="3"/>
  <c r="H3805" i="3"/>
  <c r="H4463" i="3"/>
  <c r="H6512" i="3"/>
  <c r="H8126" i="3"/>
  <c r="H5953" i="3"/>
  <c r="H7898" i="3"/>
  <c r="H6969" i="3"/>
  <c r="H8101" i="3"/>
  <c r="H5705" i="3"/>
  <c r="H4173" i="3"/>
  <c r="H4568" i="3"/>
  <c r="H5889" i="3"/>
  <c r="H1842" i="3"/>
  <c r="H3787" i="3"/>
  <c r="H3713" i="3"/>
  <c r="H8020" i="3"/>
  <c r="H8242" i="3"/>
  <c r="H7672" i="3"/>
  <c r="H1167" i="3"/>
  <c r="H1985" i="3"/>
  <c r="H4183" i="3"/>
  <c r="H3725" i="3"/>
  <c r="H6715" i="3"/>
  <c r="H4551" i="3"/>
  <c r="H8259" i="3"/>
  <c r="H7329" i="3"/>
  <c r="H5955" i="3"/>
  <c r="H2464" i="3"/>
  <c r="H6733" i="3"/>
  <c r="H7499" i="3"/>
  <c r="H8277" i="3"/>
  <c r="H8107" i="3"/>
  <c r="H8994" i="3"/>
  <c r="H7572" i="3"/>
  <c r="H7385" i="3"/>
  <c r="H7396" i="3"/>
  <c r="H7598" i="3"/>
  <c r="H6390" i="3"/>
  <c r="H7797" i="3"/>
  <c r="H7733" i="3"/>
  <c r="H5442" i="3"/>
  <c r="H6539" i="3"/>
  <c r="H5428" i="3"/>
  <c r="H6913" i="3"/>
  <c r="H6457" i="3"/>
  <c r="H6919" i="3"/>
  <c r="H6599" i="3"/>
  <c r="H7139" i="3"/>
  <c r="H8825" i="3"/>
  <c r="H9004" i="3"/>
  <c r="H8803" i="3"/>
  <c r="H7794" i="3"/>
  <c r="H8592" i="3"/>
  <c r="H7571" i="3"/>
  <c r="H6853" i="3"/>
  <c r="H5761" i="3"/>
  <c r="H7831" i="3"/>
  <c r="H7590" i="3"/>
  <c r="H7756" i="3"/>
  <c r="H7675" i="3"/>
  <c r="H8513" i="3"/>
  <c r="H8586" i="3"/>
  <c r="H8685" i="3"/>
  <c r="H5864" i="3"/>
  <c r="H5870" i="3"/>
  <c r="H6863" i="3"/>
  <c r="H5826" i="3"/>
  <c r="H7725" i="3"/>
  <c r="H6923" i="3"/>
  <c r="H8583" i="3"/>
  <c r="H7003" i="3"/>
  <c r="H7869" i="3"/>
  <c r="H6951" i="3"/>
  <c r="H6996" i="3"/>
  <c r="H7602" i="3"/>
  <c r="H7370" i="3"/>
  <c r="H7467" i="3"/>
  <c r="H8644" i="3"/>
  <c r="H6839" i="3"/>
  <c r="H5384" i="3"/>
  <c r="H6480" i="3"/>
  <c r="H6370" i="3"/>
  <c r="H6322" i="3"/>
  <c r="H2822" i="3"/>
  <c r="H4541" i="3"/>
  <c r="H3880" i="3"/>
  <c r="H3623" i="3"/>
  <c r="H5148" i="3"/>
  <c r="H4656" i="3"/>
  <c r="H5740" i="3"/>
  <c r="H3992" i="3"/>
  <c r="H3939" i="3"/>
  <c r="H7246" i="3"/>
  <c r="H8212" i="3"/>
  <c r="H5922" i="3"/>
  <c r="H7992" i="3"/>
  <c r="H6647" i="3"/>
  <c r="H8233" i="3"/>
  <c r="H5483" i="3"/>
  <c r="H4335" i="3"/>
  <c r="H5082" i="3"/>
  <c r="H6722" i="3"/>
  <c r="H2550" i="3"/>
  <c r="H3620" i="3"/>
  <c r="H3523" i="3"/>
  <c r="H8011" i="3"/>
  <c r="H8298" i="3"/>
  <c r="H7790" i="3"/>
  <c r="H1774" i="3"/>
  <c r="H2684" i="3"/>
  <c r="H4212" i="3"/>
  <c r="H4360" i="3"/>
  <c r="H6756" i="3"/>
  <c r="H4836" i="3"/>
  <c r="H8389" i="3"/>
  <c r="H6894" i="3"/>
  <c r="H6032" i="3"/>
  <c r="H2711" i="3"/>
  <c r="H7433" i="3"/>
  <c r="H7710" i="3"/>
  <c r="H8561" i="3"/>
  <c r="H7958" i="3"/>
  <c r="H8925" i="3"/>
  <c r="H7550" i="3"/>
  <c r="H7511" i="3"/>
  <c r="H7436" i="3"/>
  <c r="H7365" i="3"/>
  <c r="H6246" i="3"/>
  <c r="H7952" i="3"/>
  <c r="H7597" i="3"/>
  <c r="H5860" i="3"/>
  <c r="H6526" i="3"/>
  <c r="H6446" i="3"/>
  <c r="H7250" i="3"/>
  <c r="H6617" i="3"/>
  <c r="H7529" i="3"/>
  <c r="H6826" i="3"/>
  <c r="H7223" i="3"/>
  <c r="H8806" i="3"/>
  <c r="H9049" i="3"/>
  <c r="H8920" i="3"/>
  <c r="H7846" i="3"/>
  <c r="H8602" i="3"/>
  <c r="H7067" i="3"/>
  <c r="H7037" i="3"/>
  <c r="H6107" i="3"/>
  <c r="H8008" i="3"/>
  <c r="H7576" i="3"/>
  <c r="H7926" i="3"/>
  <c r="H7709" i="3"/>
  <c r="H8503" i="3"/>
  <c r="H8751" i="3"/>
  <c r="H8606" i="3"/>
  <c r="H7069" i="3"/>
  <c r="H6096" i="3"/>
  <c r="H6728" i="3"/>
  <c r="H6041" i="3"/>
  <c r="H7845" i="3"/>
  <c r="H6937" i="3"/>
  <c r="H8562" i="3"/>
  <c r="H6927" i="3"/>
  <c r="H7660" i="3"/>
  <c r="H6981" i="3"/>
  <c r="H7343" i="3"/>
  <c r="H7287" i="3"/>
  <c r="H7347" i="3"/>
  <c r="H7304" i="3"/>
  <c r="H8671" i="3"/>
  <c r="H6559" i="3"/>
  <c r="H4690" i="3"/>
  <c r="H5578" i="3"/>
  <c r="H6531" i="3"/>
  <c r="H6067" i="3"/>
  <c r="H2521" i="3"/>
  <c r="H4712" i="3"/>
  <c r="H4128" i="3"/>
  <c r="H3132" i="3"/>
  <c r="H5202" i="3"/>
  <c r="H4178" i="3"/>
  <c r="H5210" i="3"/>
  <c r="H4015" i="3"/>
  <c r="H3891" i="3"/>
  <c r="H5072" i="3"/>
  <c r="H8014" i="3"/>
  <c r="H5463" i="3"/>
  <c r="H7839" i="3"/>
  <c r="H7136" i="3"/>
  <c r="H8003" i="3"/>
  <c r="H4668" i="3"/>
  <c r="H3778" i="3"/>
  <c r="H4773" i="3"/>
  <c r="H5452" i="3"/>
  <c r="H2040" i="3"/>
  <c r="H3846" i="3"/>
  <c r="H2957" i="3"/>
  <c r="H7877" i="3"/>
  <c r="H8163" i="3"/>
  <c r="H7641" i="3"/>
  <c r="H1524" i="3"/>
  <c r="H1789" i="3"/>
  <c r="H3411" i="3"/>
  <c r="H3991" i="3"/>
  <c r="H6143" i="3"/>
  <c r="H5191" i="3"/>
  <c r="H8350" i="3"/>
  <c r="H7174" i="3"/>
  <c r="H6563" i="3"/>
  <c r="H2789" i="3"/>
  <c r="H7182" i="3"/>
  <c r="H7310" i="3"/>
  <c r="H8487" i="3"/>
  <c r="H8016" i="3"/>
  <c r="H8986" i="3"/>
  <c r="H7286" i="3"/>
  <c r="H7442" i="3"/>
  <c r="H6925" i="3"/>
  <c r="H7133" i="3"/>
  <c r="H5787" i="3"/>
  <c r="H8055" i="3"/>
  <c r="H8678" i="3"/>
  <c r="H5366" i="3"/>
  <c r="H7277" i="3"/>
  <c r="H6270" i="3"/>
  <c r="H7318" i="3"/>
  <c r="H6449" i="3"/>
  <c r="H7324" i="3"/>
  <c r="H6782" i="3"/>
  <c r="H7577" i="3"/>
  <c r="H8801" i="3"/>
  <c r="H8978" i="3"/>
  <c r="H8917" i="3"/>
  <c r="H8066" i="3"/>
  <c r="H8343" i="3"/>
  <c r="H7656" i="3"/>
  <c r="H6495" i="3"/>
  <c r="H5516" i="3"/>
  <c r="H7515" i="3"/>
  <c r="H7628" i="3"/>
  <c r="H7771" i="3"/>
  <c r="H7851" i="3"/>
  <c r="H8347" i="3"/>
  <c r="H8628" i="3"/>
  <c r="H8371" i="3"/>
  <c r="H6791" i="3"/>
  <c r="H6253" i="3"/>
  <c r="H6821" i="3"/>
  <c r="H6295" i="3"/>
  <c r="H7799" i="3"/>
  <c r="H6465" i="3"/>
  <c r="H8577" i="3"/>
  <c r="H6595" i="3"/>
  <c r="H7334" i="3"/>
  <c r="H6651" i="3"/>
  <c r="H5901" i="3"/>
  <c r="H6721" i="3"/>
  <c r="H7355" i="3"/>
  <c r="H7569" i="3"/>
  <c r="H8791" i="3"/>
  <c r="H7145" i="3"/>
  <c r="H5547" i="3"/>
  <c r="H6082" i="3"/>
  <c r="H6588" i="3"/>
  <c r="H5812" i="3"/>
  <c r="H3251" i="3"/>
  <c r="H5188" i="3"/>
  <c r="H4576" i="3"/>
  <c r="H4162" i="3"/>
  <c r="H5908" i="3"/>
  <c r="H4618" i="3"/>
  <c r="H6016" i="3"/>
  <c r="H4547" i="3"/>
  <c r="H4512" i="3"/>
  <c r="H7016" i="3"/>
  <c r="H8157" i="3"/>
  <c r="H6111" i="3"/>
  <c r="H8071" i="3"/>
  <c r="H7237" i="3"/>
  <c r="H8339" i="3"/>
  <c r="H6657" i="3"/>
  <c r="H4900" i="3"/>
  <c r="H5084" i="3"/>
  <c r="H6436" i="3"/>
  <c r="H2558" i="3"/>
  <c r="H4616" i="3"/>
  <c r="H3766" i="3"/>
  <c r="H7915" i="3"/>
  <c r="H8469" i="3"/>
  <c r="H7832" i="3"/>
  <c r="H2581" i="3"/>
  <c r="H3572" i="3"/>
  <c r="H4347" i="3"/>
  <c r="H4715" i="3"/>
  <c r="H6848" i="3"/>
  <c r="H5506" i="3"/>
  <c r="H8571" i="3"/>
  <c r="H7298" i="3"/>
  <c r="H6729" i="3"/>
  <c r="H3530" i="3"/>
  <c r="H7471" i="3"/>
  <c r="H7781" i="3"/>
  <c r="H8094" i="3"/>
  <c r="H8288" i="3"/>
  <c r="H8854" i="3"/>
  <c r="H7342" i="3"/>
  <c r="H7676" i="3"/>
  <c r="H7447" i="3"/>
  <c r="H7743" i="3"/>
  <c r="H6586" i="3"/>
  <c r="H8396" i="3"/>
  <c r="H8358" i="3"/>
  <c r="H6168" i="3"/>
  <c r="H7332" i="3"/>
  <c r="H6980" i="3"/>
  <c r="H7301" i="3"/>
  <c r="H7007" i="3"/>
  <c r="H7679" i="3"/>
  <c r="H7369" i="3"/>
  <c r="H7701" i="3"/>
  <c r="H8840" i="3"/>
  <c r="H9082" i="3"/>
  <c r="H8944" i="3"/>
  <c r="H8092" i="3"/>
  <c r="H8275" i="3"/>
  <c r="H7736" i="3"/>
  <c r="H6870" i="3"/>
  <c r="H6400" i="3"/>
  <c r="H7562" i="3"/>
  <c r="H8002" i="3"/>
  <c r="H7502" i="3"/>
  <c r="H7340" i="3"/>
  <c r="H8361" i="3"/>
  <c r="H8560" i="3"/>
  <c r="H8334" i="3"/>
  <c r="H7202" i="3"/>
  <c r="H6759" i="3"/>
  <c r="H6670" i="3"/>
  <c r="H5885" i="3"/>
  <c r="H8086" i="3"/>
  <c r="H7217" i="3"/>
  <c r="H8696" i="3"/>
  <c r="H6579" i="3"/>
  <c r="H7306" i="3"/>
  <c r="H7245" i="3"/>
  <c r="H6071" i="3"/>
  <c r="H7228" i="3"/>
  <c r="H7381" i="3"/>
  <c r="H7426" i="3"/>
  <c r="H8525" i="3"/>
  <c r="H7367" i="3"/>
  <c r="H5306" i="3"/>
  <c r="H6467" i="3"/>
  <c r="H7048" i="3"/>
  <c r="H5700" i="3"/>
  <c r="H3311" i="3"/>
  <c r="H5288" i="3"/>
  <c r="H4745" i="3"/>
  <c r="H3798" i="3"/>
  <c r="H5162" i="3"/>
  <c r="H4574" i="3"/>
  <c r="H5322" i="3"/>
  <c r="H3817" i="3"/>
  <c r="H3771" i="3"/>
  <c r="H7039" i="3"/>
  <c r="H8257" i="3"/>
  <c r="H6226" i="3"/>
  <c r="H8096" i="3"/>
  <c r="H7125" i="3"/>
  <c r="H8305" i="3"/>
  <c r="H5258" i="3"/>
  <c r="H4926" i="3"/>
  <c r="H6137" i="3"/>
  <c r="H6021" i="3"/>
  <c r="H2447" i="3"/>
  <c r="H3850" i="3"/>
  <c r="H4280" i="3"/>
  <c r="H8046" i="3"/>
  <c r="H8478" i="3"/>
  <c r="H7860" i="3"/>
  <c r="H1877" i="3"/>
  <c r="H2815" i="3"/>
  <c r="H4594" i="3"/>
  <c r="H5061" i="3"/>
  <c r="H6854" i="3"/>
  <c r="H5895" i="3"/>
  <c r="H8370" i="3"/>
  <c r="H7218" i="3"/>
  <c r="H6455" i="3"/>
  <c r="H3460" i="3"/>
  <c r="H7539" i="3"/>
  <c r="H7811" i="3"/>
  <c r="H8148" i="3"/>
  <c r="H8709" i="3"/>
  <c r="H8842" i="3"/>
  <c r="H6831" i="3"/>
  <c r="H7607" i="3"/>
  <c r="H7648" i="3"/>
  <c r="H7705" i="3"/>
  <c r="H6551" i="3"/>
  <c r="H8327" i="3"/>
  <c r="H8283" i="3"/>
  <c r="H6351" i="3"/>
  <c r="H7604" i="3"/>
  <c r="H6609" i="3"/>
  <c r="H7609" i="3"/>
  <c r="H7090" i="3"/>
  <c r="H7595" i="3"/>
  <c r="H7205" i="3"/>
  <c r="H7726" i="3"/>
  <c r="H8855" i="3"/>
  <c r="H9106" i="3"/>
  <c r="H8961" i="3"/>
  <c r="H8159" i="3"/>
  <c r="H8613" i="3"/>
  <c r="H7706" i="3"/>
  <c r="H6972" i="3"/>
  <c r="H5977" i="3"/>
  <c r="H7247" i="3"/>
  <c r="H7825" i="3"/>
  <c r="H7476" i="3"/>
  <c r="H7691" i="3"/>
  <c r="H8335" i="3"/>
  <c r="H8365" i="3"/>
  <c r="H8284" i="3"/>
  <c r="H7567" i="3"/>
  <c r="H7074" i="3"/>
  <c r="H7238" i="3"/>
  <c r="H5986" i="3"/>
  <c r="H8048" i="3"/>
  <c r="H6634" i="3"/>
  <c r="H8762" i="3"/>
  <c r="H6318" i="3"/>
  <c r="H7159" i="3"/>
  <c r="H7551" i="3"/>
  <c r="H6285" i="3"/>
  <c r="H7431" i="3"/>
  <c r="H7326" i="3"/>
  <c r="H7437" i="3"/>
  <c r="H8721" i="3"/>
  <c r="H7045" i="3"/>
  <c r="H5104" i="3"/>
  <c r="H6340" i="3"/>
  <c r="H6730" i="3"/>
  <c r="H5920" i="3"/>
  <c r="H3079" i="3"/>
  <c r="H5406" i="3"/>
  <c r="H4415" i="3"/>
  <c r="H3973" i="3"/>
  <c r="H5369" i="3"/>
  <c r="H4614" i="3"/>
  <c r="H5420" i="3"/>
  <c r="H4205" i="3"/>
  <c r="H4850" i="3"/>
  <c r="H7071" i="3"/>
  <c r="H8130" i="3"/>
  <c r="H5992" i="3"/>
  <c r="H7941" i="3"/>
  <c r="H6471" i="3"/>
  <c r="H8019" i="3"/>
  <c r="H5109" i="3"/>
  <c r="H4817" i="3"/>
  <c r="H4849" i="3"/>
  <c r="H6490" i="3"/>
  <c r="H1966" i="3"/>
  <c r="H3881" i="3"/>
  <c r="H3206" i="3"/>
  <c r="H7963" i="3"/>
  <c r="H8306" i="3"/>
  <c r="H7814" i="3"/>
  <c r="H2056" i="3"/>
  <c r="H2846" i="3"/>
  <c r="H4708" i="3"/>
  <c r="H4727" i="3"/>
  <c r="H6780" i="3"/>
  <c r="H6035" i="3"/>
  <c r="H8332" i="3"/>
  <c r="H7564" i="3"/>
  <c r="H7013" i="3"/>
  <c r="H3546" i="3"/>
  <c r="H7549" i="3"/>
  <c r="H7011" i="3"/>
  <c r="H8073" i="3"/>
  <c r="H8713" i="3"/>
  <c r="H8899" i="3"/>
  <c r="H7395" i="3"/>
  <c r="H7879" i="3"/>
  <c r="H7788" i="3"/>
  <c r="H7868" i="3"/>
  <c r="H6260" i="3"/>
  <c r="H8452" i="3"/>
  <c r="H8595" i="3"/>
  <c r="H6307" i="3"/>
  <c r="H7859" i="3"/>
  <c r="H7012" i="3"/>
  <c r="H7765" i="3"/>
  <c r="H7441" i="3"/>
  <c r="H8010" i="3"/>
  <c r="H7525" i="3"/>
  <c r="H7633" i="3"/>
  <c r="H8932" i="3"/>
  <c r="H9113" i="3"/>
  <c r="H8957" i="3"/>
  <c r="H8319" i="3"/>
  <c r="H8599" i="3"/>
  <c r="H7757" i="3"/>
  <c r="H7284" i="3"/>
  <c r="H5605" i="3"/>
  <c r="H7613" i="3"/>
  <c r="H8167" i="3"/>
  <c r="H7911" i="3"/>
  <c r="H7647" i="3"/>
  <c r="H8494" i="3"/>
  <c r="H8653" i="3"/>
  <c r="H8496" i="3"/>
  <c r="H7696" i="3"/>
  <c r="H7141" i="3"/>
  <c r="H7285" i="3"/>
  <c r="H6540" i="3"/>
  <c r="H8360" i="3"/>
  <c r="H7196" i="3"/>
  <c r="H8681" i="3"/>
  <c r="H5591" i="3"/>
  <c r="H7599" i="3"/>
  <c r="H7345" i="3"/>
  <c r="H6366" i="3"/>
  <c r="H7235" i="3"/>
  <c r="H7275" i="3"/>
  <c r="H7346" i="3"/>
  <c r="H8617" i="3"/>
  <c r="H6965" i="3"/>
  <c r="H4887" i="3"/>
  <c r="H6003" i="3"/>
  <c r="H5825" i="3"/>
  <c r="H5619" i="3"/>
  <c r="H2901" i="3"/>
  <c r="H4571" i="3"/>
  <c r="H4467" i="3"/>
  <c r="H3254" i="3"/>
  <c r="H5100" i="3"/>
  <c r="H4282" i="3"/>
  <c r="H5589" i="3"/>
  <c r="H3630" i="3"/>
  <c r="H4106" i="3"/>
  <c r="H7027" i="3"/>
  <c r="H7940" i="3"/>
  <c r="H5839" i="3"/>
  <c r="H7849" i="3"/>
  <c r="H6794" i="3"/>
  <c r="H8127" i="3"/>
  <c r="H5596" i="3"/>
  <c r="H4499" i="3"/>
  <c r="H5235" i="3"/>
  <c r="H6245" i="3"/>
  <c r="H1974" i="3"/>
  <c r="H4468" i="3"/>
  <c r="H3450" i="3"/>
  <c r="H7761" i="3"/>
  <c r="H8289" i="3"/>
  <c r="H7698" i="3"/>
  <c r="H1704" i="3"/>
  <c r="H2852" i="3"/>
  <c r="H4281" i="3"/>
  <c r="H4338" i="3"/>
  <c r="H6656" i="3"/>
  <c r="H5762" i="3"/>
  <c r="H8210" i="3"/>
  <c r="H6884" i="3"/>
  <c r="H6567" i="3"/>
  <c r="H3209" i="3"/>
  <c r="H7322" i="3"/>
  <c r="H7542" i="3"/>
  <c r="H8455" i="3"/>
  <c r="H8618" i="3"/>
  <c r="H8911" i="3"/>
  <c r="H7403" i="3"/>
  <c r="H7808" i="3"/>
  <c r="H7801" i="3"/>
  <c r="H7955" i="3"/>
  <c r="H6737" i="3"/>
  <c r="H8436" i="3"/>
  <c r="H8694" i="3"/>
  <c r="H6789" i="3"/>
  <c r="H7880" i="3"/>
  <c r="H7327" i="3"/>
  <c r="H8199" i="3"/>
  <c r="H7428" i="3"/>
  <c r="H7824" i="3"/>
  <c r="H7637" i="3"/>
  <c r="H7541" i="3"/>
  <c r="H8900" i="3"/>
  <c r="H9146" i="3"/>
  <c r="H8997" i="3"/>
  <c r="H8326" i="3"/>
  <c r="H8701" i="3"/>
  <c r="H8072" i="3"/>
  <c r="H7413" i="3"/>
  <c r="H6175" i="3"/>
  <c r="H7699" i="3"/>
  <c r="H8221" i="3"/>
  <c r="H7870" i="3"/>
  <c r="H8114" i="3"/>
  <c r="H8638" i="3"/>
  <c r="H8741" i="3"/>
  <c r="H8648" i="3"/>
  <c r="H7807" i="3"/>
  <c r="H7560" i="3"/>
  <c r="H7449" i="3"/>
  <c r="H7116" i="3"/>
  <c r="H8312" i="3"/>
  <c r="H6872" i="3"/>
  <c r="H8704" i="3"/>
  <c r="H6369" i="3"/>
  <c r="H7752" i="3"/>
  <c r="H7472" i="3"/>
  <c r="H7243" i="3"/>
  <c r="H7620" i="3"/>
  <c r="H7098" i="3"/>
  <c r="H7163" i="3"/>
  <c r="H8468" i="3"/>
  <c r="H6993" i="3"/>
  <c r="H4788" i="3"/>
  <c r="H5813" i="3"/>
  <c r="H6541" i="3"/>
  <c r="H6020" i="3"/>
  <c r="H2872" i="3"/>
  <c r="H5359" i="3"/>
  <c r="H4388" i="3"/>
  <c r="H3444" i="3"/>
  <c r="H4869" i="3"/>
  <c r="H4344" i="3"/>
  <c r="H5467" i="3"/>
  <c r="H3692" i="3"/>
  <c r="H4409" i="3"/>
  <c r="H6834" i="3"/>
  <c r="H7978" i="3"/>
  <c r="H5989" i="3"/>
  <c r="H7993" i="3"/>
  <c r="H6655" i="3"/>
  <c r="H8170" i="3"/>
  <c r="H5018" i="3"/>
  <c r="H4805" i="3"/>
  <c r="H5250" i="3"/>
  <c r="H6535" i="3"/>
  <c r="H2366" i="3"/>
  <c r="H4558" i="3"/>
  <c r="H3276" i="3"/>
  <c r="H7789" i="3"/>
  <c r="H8338" i="3"/>
  <c r="H7742" i="3"/>
  <c r="H1839" i="3"/>
  <c r="H3049" i="3"/>
  <c r="H4047" i="3"/>
  <c r="H4257" i="3"/>
  <c r="H6570" i="3"/>
  <c r="H5508" i="3"/>
  <c r="H8208" i="3"/>
  <c r="H7097" i="3"/>
  <c r="H6085" i="3"/>
  <c r="H2999" i="3"/>
  <c r="H7379" i="3"/>
  <c r="H7683" i="3"/>
  <c r="H8769" i="3"/>
  <c r="H8756" i="3"/>
  <c r="H9084" i="3"/>
  <c r="H8047" i="3"/>
  <c r="H8192" i="3"/>
  <c r="H8135" i="3"/>
  <c r="H8407" i="3"/>
  <c r="H7480" i="3"/>
  <c r="H8675" i="3"/>
  <c r="H8843" i="3"/>
  <c r="H7526" i="3"/>
  <c r="H8419" i="3"/>
  <c r="H7695" i="3"/>
  <c r="H8645" i="3"/>
  <c r="H7943" i="3"/>
  <c r="H8267" i="3"/>
  <c r="H7805" i="3"/>
  <c r="H8062" i="3"/>
  <c r="H9037" i="3"/>
  <c r="H9147" i="3"/>
  <c r="H9078" i="3"/>
  <c r="H8569" i="3"/>
  <c r="H8775" i="3"/>
  <c r="H8266" i="3"/>
  <c r="H7920" i="3"/>
  <c r="H6994" i="3"/>
  <c r="H8201" i="3"/>
  <c r="H8175" i="3"/>
  <c r="H8392" i="3"/>
  <c r="H8433" i="3"/>
  <c r="H8765" i="3"/>
  <c r="H8812" i="3"/>
  <c r="H8857" i="3"/>
  <c r="H7885" i="3"/>
  <c r="H7720" i="3"/>
  <c r="H7820" i="3"/>
  <c r="H7532" i="3"/>
  <c r="H8688" i="3"/>
  <c r="H7858" i="3"/>
  <c r="H8880" i="3"/>
  <c r="H7591" i="3"/>
  <c r="H8252" i="3"/>
  <c r="H7908" i="3"/>
  <c r="H7601" i="3"/>
  <c r="H8154" i="3"/>
  <c r="H7338" i="3"/>
  <c r="H7316" i="3"/>
  <c r="H8580" i="3"/>
  <c r="H6735" i="3"/>
  <c r="H5069" i="3"/>
  <c r="H5867" i="3"/>
  <c r="H6398" i="3"/>
  <c r="H5451" i="3"/>
  <c r="H2880" i="3"/>
  <c r="H5207" i="3"/>
  <c r="H4220" i="3"/>
  <c r="H3655" i="3"/>
  <c r="H5151" i="3"/>
  <c r="H4666" i="3"/>
  <c r="H5785" i="3"/>
  <c r="H3125" i="3"/>
  <c r="H3735" i="3"/>
  <c r="H6344" i="3"/>
  <c r="H8070" i="3"/>
  <c r="H5904" i="3"/>
  <c r="H7767" i="3"/>
  <c r="H6415" i="3"/>
  <c r="H7782" i="3"/>
  <c r="H4406" i="3"/>
  <c r="H5052" i="3"/>
  <c r="H5489" i="3"/>
  <c r="H6192" i="3"/>
  <c r="H1394" i="3"/>
  <c r="H3946" i="3"/>
  <c r="H3407" i="3"/>
  <c r="H7931" i="3"/>
  <c r="H8421" i="3"/>
  <c r="H7887" i="3"/>
  <c r="H2021" i="3"/>
  <c r="H2497" i="3"/>
  <c r="H4252" i="3"/>
  <c r="H4872" i="3"/>
  <c r="H6529" i="3"/>
  <c r="H5660" i="3"/>
  <c r="H8220" i="3"/>
  <c r="H7056" i="3"/>
  <c r="H6411" i="3"/>
  <c r="H2955" i="3"/>
  <c r="H7708" i="3"/>
  <c r="H7639" i="3"/>
  <c r="H8849" i="3"/>
  <c r="H8745" i="3"/>
  <c r="H9110" i="3"/>
  <c r="H8116" i="3"/>
  <c r="H8182" i="3"/>
  <c r="H8375" i="3"/>
  <c r="H8508" i="3"/>
  <c r="H7847" i="3"/>
  <c r="H8789" i="3"/>
  <c r="H8873" i="3"/>
  <c r="H7735" i="3"/>
  <c r="H8471" i="3"/>
  <c r="H7921" i="3"/>
  <c r="H8680" i="3"/>
  <c r="H8272" i="3"/>
  <c r="H8604" i="3"/>
  <c r="H8042" i="3"/>
  <c r="H8045" i="3"/>
  <c r="H9019" i="3"/>
  <c r="H9154" i="3"/>
  <c r="H8967" i="3"/>
  <c r="H8734" i="3"/>
  <c r="H8781" i="3"/>
  <c r="H8168" i="3"/>
  <c r="H7983" i="3"/>
  <c r="H7198" i="3"/>
  <c r="H8528" i="3"/>
  <c r="H8585" i="3"/>
  <c r="H8491" i="3"/>
  <c r="H8778" i="3"/>
  <c r="H8817" i="3"/>
  <c r="H8970" i="3"/>
  <c r="H8894" i="3"/>
  <c r="H8276" i="3"/>
  <c r="H8309" i="3"/>
  <c r="H7946" i="3"/>
  <c r="H7718" i="3"/>
  <c r="H8835" i="3"/>
  <c r="H7928" i="3"/>
  <c r="H8938" i="3"/>
  <c r="H7784" i="3"/>
  <c r="H8612" i="3"/>
  <c r="H7910" i="3"/>
  <c r="H7745" i="3"/>
  <c r="H8171" i="3"/>
  <c r="H7181" i="3"/>
  <c r="H7300" i="3"/>
  <c r="H8609" i="3"/>
  <c r="H6955" i="3"/>
  <c r="H5114" i="3"/>
  <c r="H6190" i="3"/>
  <c r="H6616" i="3"/>
  <c r="H5674" i="3"/>
  <c r="H3163" i="3"/>
  <c r="H5165" i="3"/>
  <c r="H4189" i="3"/>
  <c r="H3601" i="3"/>
  <c r="H5246" i="3"/>
  <c r="H4428" i="3"/>
  <c r="H5234" i="3"/>
  <c r="H4136" i="3"/>
  <c r="H3882" i="3"/>
  <c r="H6818" i="3"/>
  <c r="H8143" i="3"/>
  <c r="H6058" i="3"/>
  <c r="H7796" i="3"/>
  <c r="H6543" i="3"/>
  <c r="H7912" i="3"/>
  <c r="H5185" i="3"/>
  <c r="H4717" i="3"/>
  <c r="H5479" i="3"/>
  <c r="H5680" i="3"/>
  <c r="H2215" i="3"/>
  <c r="H4294" i="3"/>
  <c r="H3246" i="3"/>
  <c r="H7973" i="3"/>
  <c r="H8341" i="3"/>
  <c r="H7732" i="3"/>
  <c r="H2133" i="3"/>
  <c r="H2935" i="3"/>
  <c r="H3685" i="3"/>
  <c r="H4269" i="3"/>
  <c r="H6950" i="3"/>
  <c r="H5855" i="3"/>
  <c r="H8140" i="3"/>
  <c r="H7019" i="3"/>
  <c r="H6694" i="3"/>
  <c r="H3162" i="3"/>
  <c r="H7444" i="3"/>
  <c r="H7565" i="3"/>
  <c r="H8905" i="3"/>
  <c r="H8947" i="3"/>
  <c r="H9112" i="3"/>
  <c r="H8207" i="3"/>
  <c r="H8268" i="3"/>
  <c r="H8596" i="3"/>
  <c r="H8540" i="3"/>
  <c r="H7759" i="3"/>
  <c r="H8924" i="3"/>
  <c r="H9107" i="3"/>
  <c r="H7776" i="3"/>
  <c r="H8726" i="3"/>
  <c r="H8089" i="3"/>
  <c r="H8729" i="3"/>
  <c r="H8162" i="3"/>
  <c r="H8581" i="3"/>
  <c r="H8081" i="3"/>
  <c r="H7939" i="3"/>
  <c r="H9099" i="3"/>
  <c r="H9162" i="3"/>
  <c r="H9086" i="3"/>
  <c r="H8773" i="3"/>
  <c r="H8929" i="3"/>
  <c r="H7792" i="3"/>
  <c r="H9018" i="3"/>
  <c r="H7408" i="3"/>
  <c r="H8636" i="3"/>
  <c r="H8539" i="3"/>
  <c r="H8743" i="3"/>
  <c r="H8630" i="3"/>
  <c r="H8735" i="3"/>
  <c r="H8963" i="3"/>
  <c r="H8936" i="3"/>
  <c r="H8177" i="3"/>
  <c r="H8249" i="3"/>
  <c r="H7922" i="3"/>
  <c r="H7812" i="3"/>
  <c r="H8748" i="3"/>
  <c r="H7894" i="3"/>
  <c r="H9025" i="3"/>
  <c r="H7773" i="3"/>
  <c r="H8441" i="3"/>
  <c r="H7786" i="3"/>
  <c r="H7984" i="3"/>
  <c r="H8324" i="3"/>
  <c r="H7173" i="3"/>
  <c r="H7211" i="3"/>
  <c r="H8655" i="3"/>
  <c r="H6528" i="3"/>
  <c r="H5215" i="3"/>
  <c r="H6379" i="3"/>
  <c r="H6905" i="3"/>
  <c r="H5935" i="3"/>
  <c r="H3028" i="3"/>
  <c r="H4961" i="3"/>
  <c r="H4255" i="3"/>
  <c r="H2891" i="3"/>
  <c r="H5239" i="3"/>
  <c r="H4265" i="3"/>
  <c r="H4871" i="3"/>
  <c r="H3142" i="3"/>
  <c r="H3889" i="3"/>
  <c r="H6172" i="3"/>
  <c r="H8030" i="3"/>
  <c r="H5768" i="3"/>
  <c r="H7850" i="3"/>
  <c r="H6357" i="3"/>
  <c r="H7977" i="3"/>
  <c r="H5396" i="3"/>
  <c r="H3718" i="3"/>
  <c r="H5086" i="3"/>
  <c r="H5998" i="3"/>
  <c r="H2185" i="3"/>
  <c r="H3932" i="3"/>
  <c r="H3569" i="3"/>
  <c r="H7798" i="3"/>
  <c r="H8161" i="3"/>
  <c r="H7770" i="3"/>
  <c r="H1585" i="3"/>
  <c r="H2611" i="3"/>
  <c r="H4508" i="3"/>
  <c r="H4185" i="3"/>
  <c r="H6517" i="3"/>
  <c r="H5686" i="3"/>
  <c r="H8191" i="3"/>
  <c r="H7034" i="3"/>
  <c r="H6819" i="3"/>
  <c r="H3289" i="3"/>
  <c r="H7425" i="3"/>
  <c r="H7555" i="3"/>
  <c r="H8799" i="3"/>
  <c r="H8813" i="3"/>
  <c r="H9144" i="3"/>
  <c r="H8537" i="3"/>
  <c r="H8351" i="3"/>
  <c r="H8417" i="3"/>
  <c r="H8646" i="3"/>
  <c r="H8028" i="3"/>
  <c r="H8844" i="3"/>
  <c r="H8989" i="3"/>
  <c r="H7942" i="3"/>
  <c r="H8705" i="3"/>
  <c r="H8412" i="3"/>
  <c r="H8707" i="3"/>
  <c r="H8223" i="3"/>
  <c r="H8744" i="3"/>
  <c r="H8597" i="3"/>
  <c r="H7947" i="3"/>
  <c r="H9031" i="3"/>
  <c r="H9161" i="3"/>
  <c r="H9092" i="3"/>
  <c r="H8640" i="3"/>
  <c r="H8876" i="3"/>
  <c r="H7615" i="3"/>
  <c r="H8110" i="3"/>
  <c r="H7687" i="3"/>
  <c r="H8500" i="3"/>
  <c r="H8710" i="3"/>
  <c r="H8661" i="3"/>
  <c r="H8544" i="3"/>
  <c r="H8901" i="3"/>
  <c r="H9002" i="3"/>
  <c r="H8987" i="3"/>
  <c r="H8472" i="3"/>
  <c r="H8244" i="3"/>
  <c r="H8082" i="3"/>
  <c r="H7957" i="3"/>
  <c r="H8893" i="3"/>
  <c r="H7990" i="3"/>
  <c r="H8969" i="3"/>
  <c r="H8052" i="3"/>
  <c r="H8650" i="3"/>
  <c r="H8053" i="3"/>
  <c r="H8129" i="3"/>
  <c r="H8578" i="3"/>
  <c r="H7102" i="3"/>
  <c r="H7168" i="3"/>
  <c r="H8591" i="3"/>
  <c r="H6678" i="3"/>
  <c r="H4964" i="3"/>
  <c r="H6022" i="3"/>
  <c r="H6542" i="3"/>
  <c r="H5095" i="3"/>
  <c r="H2301" i="3"/>
  <c r="H4638" i="3"/>
  <c r="H3543" i="3"/>
  <c r="H3137" i="3"/>
  <c r="H4412" i="3"/>
  <c r="H3899" i="3"/>
  <c r="H4981" i="3"/>
  <c r="H3186" i="3"/>
  <c r="H3381" i="3"/>
  <c r="H5621" i="3"/>
  <c r="H8006" i="3"/>
  <c r="H5563" i="3"/>
  <c r="H7748" i="3"/>
  <c r="H6139" i="3"/>
  <c r="H7655" i="3"/>
  <c r="H5295" i="3"/>
  <c r="H4445" i="3"/>
  <c r="H5354" i="3"/>
  <c r="H5983" i="3"/>
  <c r="H1546" i="3"/>
  <c r="H3512" i="3"/>
  <c r="H3439" i="3"/>
  <c r="H7631" i="3"/>
  <c r="H8147" i="3"/>
  <c r="H7653" i="3"/>
  <c r="H1436" i="3"/>
  <c r="H2370" i="3"/>
  <c r="H3856" i="3"/>
  <c r="H4150" i="3"/>
  <c r="H5850" i="3"/>
  <c r="H4986" i="3"/>
  <c r="H8018" i="3"/>
  <c r="H6407" i="3"/>
  <c r="H5919" i="3"/>
  <c r="H2446" i="3"/>
  <c r="H7191" i="3"/>
  <c r="H7621" i="3"/>
  <c r="H8975" i="3"/>
  <c r="H8885" i="3"/>
  <c r="H9068" i="3"/>
  <c r="H8367" i="3"/>
  <c r="H8239" i="3"/>
  <c r="H8683" i="3"/>
  <c r="H8489" i="3"/>
  <c r="H8090" i="3"/>
  <c r="H8946" i="3"/>
  <c r="H9075" i="3"/>
  <c r="H7929" i="3"/>
  <c r="H8795" i="3"/>
  <c r="H8136" i="3"/>
  <c r="H8753" i="3"/>
  <c r="H8518" i="3"/>
  <c r="H8642" i="3"/>
  <c r="H8310" i="3"/>
  <c r="H8264" i="3"/>
  <c r="H9064" i="3"/>
  <c r="H9136" i="3"/>
  <c r="H8958" i="3"/>
  <c r="H8722" i="3"/>
  <c r="H8755" i="3"/>
  <c r="H7716" i="3"/>
  <c r="H8320" i="3"/>
  <c r="H7383" i="3"/>
  <c r="H8608" i="3"/>
  <c r="H8406" i="3"/>
  <c r="H8740" i="3"/>
  <c r="H8690" i="3"/>
  <c r="H8879" i="3"/>
  <c r="H8939" i="3"/>
  <c r="H8976" i="3"/>
  <c r="H8502" i="3"/>
  <c r="H8413" i="3"/>
  <c r="H8183" i="3"/>
  <c r="H7856" i="3"/>
  <c r="H8950" i="3"/>
  <c r="H8118" i="3"/>
  <c r="H8965" i="3"/>
  <c r="H7854" i="3"/>
  <c r="H8663" i="3"/>
  <c r="H8117" i="3"/>
  <c r="H8038" i="3"/>
  <c r="H8667" i="3"/>
  <c r="H7176" i="3"/>
  <c r="H7199" i="3"/>
  <c r="H8446" i="3"/>
  <c r="H6557" i="3"/>
  <c r="H4697" i="3"/>
  <c r="H6045" i="3"/>
  <c r="H6741" i="3"/>
  <c r="H4965" i="3"/>
  <c r="H2321" i="3"/>
  <c r="H4414" i="3"/>
  <c r="H3362" i="3"/>
  <c r="H3046" i="3"/>
  <c r="H4806" i="3"/>
  <c r="H3796" i="3"/>
  <c r="H4392" i="3"/>
  <c r="H2996" i="3"/>
  <c r="H3556" i="3"/>
  <c r="H6413" i="3"/>
  <c r="H7881" i="3"/>
  <c r="H5608" i="3"/>
  <c r="H7524" i="3"/>
  <c r="H5914" i="3"/>
  <c r="H7501" i="3"/>
  <c r="H3739" i="3"/>
  <c r="H4559" i="3"/>
  <c r="H5016" i="3"/>
  <c r="H5833" i="3"/>
  <c r="H1790" i="3"/>
  <c r="H3668" i="3"/>
  <c r="H3290" i="3"/>
  <c r="H7578" i="3"/>
  <c r="H8104" i="3"/>
  <c r="H7715" i="3"/>
  <c r="H1206" i="3"/>
  <c r="H2015" i="3"/>
  <c r="H3485" i="3"/>
  <c r="H4126" i="3"/>
  <c r="H6428" i="3"/>
  <c r="H4757" i="3"/>
  <c r="H7830" i="3"/>
  <c r="H6835" i="3"/>
  <c r="H6566" i="3"/>
  <c r="H2547" i="3"/>
  <c r="H7270" i="3"/>
  <c r="H7151" i="3"/>
  <c r="H8973" i="3"/>
  <c r="H8867" i="3"/>
  <c r="H9071" i="3"/>
  <c r="H8271" i="3"/>
  <c r="H8582" i="3"/>
  <c r="H8538" i="3"/>
  <c r="H8353" i="3"/>
  <c r="H7987" i="3"/>
  <c r="H8972" i="3"/>
  <c r="H8949" i="3"/>
  <c r="H7976" i="3"/>
  <c r="H8662" i="3"/>
  <c r="H8323" i="3"/>
  <c r="H8807" i="3"/>
  <c r="H8296" i="3"/>
  <c r="H8643" i="3"/>
  <c r="H8515" i="3"/>
  <c r="H8040" i="3"/>
  <c r="H9118" i="3"/>
  <c r="H9176" i="3"/>
  <c r="H9100" i="3"/>
  <c r="H8723" i="3"/>
  <c r="H9000" i="3"/>
  <c r="H7892" i="3"/>
  <c r="H8146" i="3"/>
  <c r="H7662" i="3"/>
  <c r="H8686" i="3"/>
  <c r="H8754" i="3"/>
  <c r="H8708" i="3"/>
  <c r="H8623" i="3"/>
  <c r="H8819" i="3"/>
  <c r="H8916" i="3"/>
  <c r="H9005" i="3"/>
  <c r="H8598" i="3"/>
  <c r="H8230" i="3"/>
  <c r="H7965" i="3"/>
  <c r="H8153" i="3"/>
  <c r="H8881" i="3"/>
  <c r="H8021" i="3"/>
  <c r="H8952" i="3"/>
  <c r="H7741" i="3"/>
  <c r="H8764" i="3"/>
  <c r="H7981" i="3"/>
  <c r="H8013" i="3"/>
  <c r="H8588" i="3"/>
  <c r="H7179" i="3"/>
  <c r="H7101" i="3"/>
  <c r="H8727" i="3"/>
  <c r="H6232" i="3"/>
  <c r="H4522" i="3"/>
  <c r="H5512" i="3"/>
  <c r="H6505" i="3"/>
  <c r="H5138" i="3"/>
  <c r="H2437" i="3"/>
  <c r="H4693" i="3"/>
  <c r="H3730" i="3"/>
  <c r="H3059" i="3"/>
  <c r="H4774" i="3"/>
  <c r="H3710" i="3"/>
  <c r="H4416" i="3"/>
  <c r="H2916" i="3"/>
  <c r="H3457" i="3"/>
  <c r="H5098" i="3"/>
  <c r="H7927" i="3"/>
  <c r="H5331" i="3"/>
  <c r="H7646" i="3"/>
  <c r="H6296" i="3"/>
  <c r="H7686" i="3"/>
  <c r="H3261" i="3"/>
  <c r="H4169" i="3"/>
  <c r="H5110" i="3"/>
  <c r="H5373" i="3"/>
  <c r="H1653" i="3"/>
  <c r="H3236" i="3"/>
  <c r="H2543" i="3"/>
  <c r="H7657" i="3"/>
  <c r="H7996" i="3"/>
  <c r="H7552" i="3"/>
  <c r="H1310" i="3"/>
  <c r="H2014" i="3"/>
  <c r="H3588" i="3"/>
  <c r="H4170" i="3"/>
  <c r="H6425" i="3"/>
  <c r="H5192" i="3"/>
  <c r="H8033" i="3"/>
  <c r="H6712" i="3"/>
  <c r="H6404" i="3"/>
  <c r="H2658" i="3"/>
  <c r="H7221" i="3"/>
  <c r="H7269" i="3"/>
  <c r="H9041" i="3"/>
  <c r="H9008" i="3"/>
  <c r="H9165" i="3"/>
  <c r="H8689" i="3"/>
  <c r="H8517" i="3"/>
  <c r="H8557" i="3"/>
  <c r="H8682" i="3"/>
  <c r="H8414" i="3"/>
  <c r="H8992" i="3"/>
  <c r="H9069" i="3"/>
  <c r="H8196" i="3"/>
  <c r="H8904" i="3"/>
  <c r="H8314" i="3"/>
  <c r="H8871" i="3"/>
  <c r="H8664" i="3"/>
  <c r="H8792" i="3"/>
  <c r="H8693" i="3"/>
  <c r="H8173" i="3"/>
  <c r="H9074" i="3"/>
  <c r="H9158" i="3"/>
  <c r="H9093" i="3"/>
  <c r="H8629" i="3"/>
  <c r="H8850" i="3"/>
  <c r="H7193" i="3"/>
  <c r="H8626" i="3"/>
  <c r="H7688" i="3"/>
  <c r="H8798" i="3"/>
  <c r="H8852" i="3"/>
  <c r="H8890" i="3"/>
  <c r="H8830" i="3"/>
  <c r="H8896" i="3"/>
  <c r="H8990" i="3"/>
  <c r="H8998" i="3"/>
  <c r="H8677" i="3"/>
  <c r="H8474" i="3"/>
  <c r="H8572" i="3"/>
  <c r="H8217" i="3"/>
  <c r="H8955" i="3"/>
  <c r="H8384" i="3"/>
  <c r="H9061" i="3"/>
  <c r="H7962" i="3"/>
  <c r="H8590" i="3"/>
  <c r="H8354" i="3"/>
  <c r="H8186" i="3"/>
  <c r="H8776" i="3"/>
  <c r="H6975" i="3"/>
  <c r="H7029" i="3"/>
  <c r="H8465" i="3"/>
  <c r="H6956" i="3"/>
  <c r="H5280" i="3"/>
  <c r="H6408" i="3"/>
  <c r="H6199" i="3"/>
  <c r="H6014" i="3"/>
  <c r="H2853" i="3"/>
  <c r="H5091" i="3"/>
  <c r="H4299" i="3"/>
  <c r="H3740" i="3"/>
  <c r="H5008" i="3"/>
  <c r="H4379" i="3"/>
  <c r="H4914" i="3"/>
  <c r="H4036" i="3"/>
  <c r="H4023" i="3"/>
  <c r="H6363" i="3"/>
  <c r="H7997" i="3"/>
  <c r="H6150" i="3"/>
  <c r="H7878" i="3"/>
  <c r="H6445" i="3"/>
  <c r="H7956" i="3"/>
  <c r="H5353" i="3"/>
  <c r="H4300" i="3"/>
  <c r="H5436" i="3"/>
  <c r="H6141" i="3"/>
  <c r="H2060" i="3"/>
  <c r="H4100" i="3"/>
  <c r="H3552" i="3"/>
  <c r="H7816" i="3"/>
  <c r="H8145" i="3"/>
  <c r="H7747" i="3"/>
  <c r="H1330" i="3"/>
  <c r="H3070" i="3"/>
  <c r="H4218" i="3"/>
  <c r="H4224" i="3"/>
  <c r="H6828" i="3"/>
  <c r="H5375" i="3"/>
  <c r="H8068" i="3"/>
  <c r="H6868" i="3"/>
  <c r="H6641" i="3"/>
  <c r="H3086" i="3"/>
  <c r="H7394" i="3"/>
  <c r="H7531" i="3"/>
  <c r="H8993" i="3"/>
  <c r="H9020" i="3"/>
  <c r="H9131" i="3"/>
  <c r="H8639" i="3"/>
  <c r="H8672" i="3"/>
  <c r="H8888" i="3"/>
  <c r="H8647" i="3"/>
  <c r="H8336" i="3"/>
  <c r="H9057" i="3"/>
  <c r="H9087" i="3"/>
  <c r="H8359" i="3"/>
  <c r="H8910" i="3"/>
  <c r="H8716" i="3"/>
  <c r="H8833" i="3"/>
  <c r="H8747" i="3"/>
  <c r="H9012" i="3"/>
  <c r="H8834" i="3"/>
  <c r="H8273" i="3"/>
  <c r="H9090" i="3"/>
  <c r="H9175" i="3"/>
  <c r="H9156" i="3"/>
  <c r="H8805" i="3"/>
  <c r="H8882" i="3"/>
  <c r="H8218" i="3"/>
  <c r="H8717" i="3"/>
  <c r="H7815" i="3"/>
  <c r="H8736" i="3"/>
  <c r="H8923" i="3"/>
  <c r="H9063" i="3"/>
  <c r="H8811" i="3"/>
  <c r="H9027" i="3"/>
  <c r="H9085" i="3"/>
  <c r="H9013" i="3"/>
  <c r="H8594" i="3"/>
  <c r="H8720" i="3"/>
  <c r="H8476" i="3"/>
  <c r="H8416" i="3"/>
  <c r="H8988" i="3"/>
  <c r="H8395" i="3"/>
  <c r="H9060" i="3"/>
  <c r="H8105" i="3"/>
  <c r="H8794" i="3"/>
  <c r="H8425" i="3"/>
  <c r="H8624" i="3"/>
  <c r="H8761" i="3"/>
  <c r="H7313" i="3"/>
  <c r="H6724" i="3"/>
  <c r="H8558" i="3"/>
  <c r="H6561" i="3"/>
  <c r="H5073" i="3"/>
  <c r="H6036" i="3"/>
  <c r="H6459" i="3"/>
  <c r="H5613" i="3"/>
  <c r="H2977" i="3"/>
  <c r="H5316" i="3"/>
  <c r="H4137" i="3"/>
  <c r="H3522" i="3"/>
  <c r="H5326" i="3"/>
  <c r="H4707" i="3"/>
  <c r="H4831" i="3"/>
  <c r="H3521" i="3"/>
  <c r="H4763" i="3"/>
  <c r="H6439" i="3"/>
  <c r="H7951" i="3"/>
  <c r="H6010" i="3"/>
  <c r="H7833" i="3"/>
  <c r="H5896" i="3"/>
  <c r="H7766" i="3"/>
  <c r="H5623" i="3"/>
  <c r="H4390" i="3"/>
  <c r="H5401" i="3"/>
  <c r="H5641" i="3"/>
  <c r="H1946" i="3"/>
  <c r="H4155" i="3"/>
  <c r="H4088" i="3"/>
  <c r="H7722" i="3"/>
  <c r="H8318" i="3"/>
  <c r="H7610" i="3"/>
  <c r="H1654" i="3"/>
  <c r="H2538" i="3"/>
  <c r="H4476" i="3"/>
  <c r="H4489" i="3"/>
  <c r="H6606" i="3"/>
  <c r="H5121" i="3"/>
  <c r="H8164" i="3"/>
  <c r="H5966" i="3"/>
  <c r="H7165" i="3"/>
  <c r="H3133" i="3"/>
  <c r="H7581" i="3"/>
  <c r="H7714" i="3"/>
  <c r="H9006" i="3"/>
  <c r="H9050" i="3"/>
  <c r="H9173" i="3"/>
  <c r="H8777" i="3"/>
  <c r="H8691" i="3"/>
  <c r="H8786" i="3"/>
  <c r="H8848" i="3"/>
  <c r="H8530" i="3"/>
  <c r="H9022" i="3"/>
  <c r="H9094" i="3"/>
  <c r="H8633" i="3"/>
  <c r="H8959" i="3"/>
  <c r="H8768" i="3"/>
  <c r="H8971" i="3"/>
  <c r="H8770" i="3"/>
  <c r="H8757" i="3"/>
  <c r="H8788" i="3"/>
  <c r="H8718" i="3"/>
  <c r="H9101" i="3"/>
  <c r="H9171" i="3"/>
  <c r="H9132" i="3"/>
  <c r="H8864" i="3"/>
  <c r="H8983" i="3"/>
  <c r="H8128" i="3"/>
  <c r="H8466" i="3"/>
  <c r="H8044" i="3"/>
  <c r="H8889" i="3"/>
  <c r="H9160" i="3"/>
  <c r="H8948" i="3"/>
  <c r="H9010" i="3"/>
  <c r="H8953" i="3"/>
  <c r="H9046" i="3"/>
  <c r="H9047" i="3"/>
  <c r="H8796" i="3"/>
  <c r="H8728" i="3"/>
  <c r="H8637" i="3"/>
  <c r="H8398" i="3"/>
  <c r="H9017" i="3"/>
  <c r="H8420" i="3"/>
  <c r="H9052" i="3"/>
  <c r="H8286" i="3"/>
  <c r="H8902" i="3"/>
  <c r="H8641" i="3"/>
  <c r="H8576" i="3"/>
  <c r="H8823" i="3"/>
  <c r="H7629" i="3"/>
  <c r="H7435" i="3"/>
  <c r="H8565" i="3"/>
  <c r="H6773" i="3"/>
  <c r="H5546" i="3"/>
  <c r="H6623" i="3"/>
  <c r="H6873" i="3"/>
  <c r="H5821" i="3"/>
  <c r="H3304" i="3"/>
  <c r="H5688" i="3"/>
  <c r="H4249" i="3"/>
  <c r="H3661" i="3"/>
  <c r="H5644" i="3"/>
  <c r="H4687" i="3"/>
  <c r="H5211" i="3"/>
  <c r="H4346" i="3"/>
  <c r="H4210" i="3"/>
  <c r="H6995" i="3"/>
  <c r="H8061" i="3"/>
  <c r="H6188" i="3"/>
  <c r="H7945" i="3"/>
  <c r="H6574" i="3"/>
  <c r="H8023" i="3"/>
  <c r="H5536" i="3"/>
  <c r="H4492" i="3"/>
  <c r="H5675" i="3"/>
  <c r="H6869" i="3"/>
  <c r="H2641" i="3"/>
  <c r="H4138" i="3"/>
  <c r="H3990" i="3"/>
  <c r="H7634" i="3"/>
  <c r="H8297" i="3"/>
  <c r="H7762" i="3"/>
  <c r="H2009" i="3"/>
  <c r="H3089" i="3"/>
  <c r="H4584" i="3"/>
  <c r="H4720" i="3"/>
  <c r="H6906" i="3"/>
  <c r="H5418" i="3"/>
  <c r="H8376" i="3"/>
  <c r="H7402" i="3"/>
  <c r="H7299" i="3"/>
  <c r="H2888" i="3"/>
  <c r="H7740" i="3"/>
  <c r="H7645" i="3"/>
  <c r="H9065" i="3"/>
  <c r="H8977" i="3"/>
  <c r="H9163" i="3"/>
  <c r="H8921" i="3"/>
  <c r="H8679" i="3"/>
  <c r="H9016" i="3"/>
  <c r="H8874" i="3"/>
  <c r="H8684" i="3"/>
  <c r="H9133" i="3"/>
  <c r="H9122" i="3"/>
  <c r="H8658" i="3"/>
  <c r="H8981" i="3"/>
  <c r="H8940" i="3"/>
  <c r="H8943" i="3"/>
  <c r="H8883" i="3"/>
  <c r="H9091" i="3"/>
  <c r="H8866" i="3"/>
  <c r="H8758" i="3"/>
  <c r="H9117" i="3"/>
  <c r="H9178" i="3"/>
  <c r="H9167" i="3"/>
  <c r="H8810" i="3"/>
  <c r="H9040" i="3"/>
  <c r="H8614" i="3"/>
  <c r="H8771" i="3"/>
  <c r="H8184" i="3"/>
  <c r="H8865" i="3"/>
  <c r="H8884" i="3"/>
  <c r="H8872" i="3"/>
  <c r="H8933" i="3"/>
  <c r="H8999" i="3"/>
  <c r="H9026" i="3"/>
  <c r="H9129" i="3"/>
  <c r="H8829" i="3"/>
  <c r="H8733" i="3"/>
  <c r="H8695" i="3"/>
  <c r="H8352" i="3"/>
  <c r="H9054" i="3"/>
  <c r="H8822" i="3"/>
  <c r="H9108" i="3"/>
  <c r="H8473" i="3"/>
  <c r="H8937" i="3"/>
  <c r="H8821" i="3"/>
  <c r="H8808" i="3"/>
  <c r="H9021" i="3"/>
  <c r="H7432" i="3"/>
  <c r="H7429" i="3"/>
  <c r="H8479" i="3"/>
  <c r="H6640" i="3"/>
  <c r="H5380" i="3"/>
  <c r="H6583" i="3"/>
  <c r="H6862" i="3"/>
  <c r="H5791" i="3"/>
  <c r="H3272" i="3"/>
  <c r="H5009" i="3"/>
  <c r="H4737" i="3"/>
  <c r="H3627" i="3"/>
  <c r="H5458" i="3"/>
  <c r="H4686" i="3"/>
  <c r="H5990" i="3"/>
  <c r="H4364" i="3"/>
  <c r="H4259" i="3"/>
  <c r="H6538" i="3"/>
  <c r="H8150" i="3"/>
  <c r="H6267" i="3"/>
  <c r="H7802" i="3"/>
  <c r="H6227" i="3"/>
  <c r="H7979" i="3"/>
  <c r="H5586" i="3"/>
  <c r="H4790" i="3"/>
  <c r="H5857" i="3"/>
  <c r="H6895" i="3"/>
  <c r="H2459" i="3"/>
  <c r="H4139" i="3"/>
  <c r="H4009" i="3"/>
  <c r="H7817" i="3"/>
  <c r="H8593" i="3"/>
  <c r="H7861" i="3"/>
  <c r="H2061" i="3"/>
  <c r="H2752" i="3"/>
  <c r="H4229" i="3"/>
  <c r="H4500" i="3"/>
  <c r="H6976" i="3"/>
  <c r="H5558" i="3"/>
  <c r="H8247" i="3"/>
  <c r="H7077" i="3"/>
  <c r="H7021" i="3"/>
  <c r="H3243" i="3"/>
  <c r="H7470" i="3"/>
  <c r="H7640" i="3"/>
  <c r="H8897" i="3"/>
  <c r="H9028" i="3"/>
  <c r="H9115" i="3"/>
  <c r="H8772" i="3"/>
  <c r="H8814" i="3"/>
  <c r="H8886" i="3"/>
  <c r="H8984" i="3"/>
  <c r="H8625" i="3"/>
  <c r="H9127" i="3"/>
  <c r="H9153" i="3"/>
  <c r="H8605" i="3"/>
  <c r="H8926" i="3"/>
  <c r="H8868" i="3"/>
  <c r="H9038" i="3"/>
  <c r="H8847" i="3"/>
  <c r="H9014" i="3"/>
  <c r="H9079" i="3"/>
  <c r="H8673" i="3"/>
  <c r="H9155" i="3"/>
  <c r="H9180" i="3"/>
  <c r="H9128" i="3"/>
  <c r="H8913" i="3"/>
  <c r="H9166" i="3"/>
  <c r="H8328" i="3"/>
  <c r="H8838" i="3"/>
  <c r="H7959" i="3"/>
  <c r="H8966" i="3"/>
  <c r="H9072" i="3"/>
  <c r="H9143" i="3"/>
  <c r="H8895" i="3"/>
  <c r="H9024" i="3"/>
  <c r="H9034" i="3"/>
  <c r="H9096" i="3"/>
  <c r="H8719" i="3"/>
  <c r="H8815" i="3"/>
  <c r="H8763" i="3"/>
  <c r="H8687" i="3"/>
  <c r="H9036" i="3"/>
  <c r="H8804" i="3"/>
  <c r="H9073" i="3"/>
  <c r="H8292" i="3"/>
  <c r="H8836" i="3"/>
  <c r="H8674" i="3"/>
  <c r="H8749" i="3"/>
  <c r="H8995" i="3"/>
  <c r="H7654" i="3"/>
  <c r="H7791" i="3"/>
  <c r="H8780" i="3"/>
  <c r="H7423" i="3"/>
  <c r="H5584" i="3"/>
  <c r="H6890" i="3"/>
  <c r="H7131" i="3"/>
  <c r="H7167" i="3"/>
  <c r="H3591" i="3"/>
  <c r="H5947" i="3"/>
  <c r="H4732" i="3"/>
  <c r="H4017" i="3"/>
  <c r="H6481" i="3"/>
  <c r="H4893" i="3"/>
  <c r="H5636" i="3"/>
  <c r="H5728" i="3"/>
  <c r="H4862" i="3"/>
  <c r="H7373" i="3"/>
  <c r="H8222" i="3"/>
  <c r="H6664" i="3"/>
  <c r="H8187" i="3"/>
  <c r="H7282" i="3"/>
  <c r="H8111" i="3"/>
  <c r="H5517" i="3"/>
  <c r="H5260" i="3"/>
  <c r="H5438" i="3"/>
  <c r="H6817" i="3"/>
  <c r="H2753" i="3"/>
  <c r="H4085" i="3"/>
  <c r="H4264" i="3"/>
  <c r="H8029" i="3"/>
  <c r="H8610" i="3"/>
  <c r="H7896" i="3"/>
  <c r="H2471" i="3"/>
  <c r="H3266" i="3"/>
  <c r="H4514" i="3"/>
  <c r="H4426" i="3"/>
  <c r="H7305" i="3"/>
  <c r="H5883" i="3"/>
  <c r="H8699" i="3"/>
  <c r="H7682" i="3"/>
  <c r="H7362" i="3"/>
  <c r="H3198" i="3"/>
  <c r="H7458" i="3"/>
  <c r="H7666" i="3"/>
  <c r="H9120" i="3"/>
  <c r="H9123" i="3"/>
  <c r="H9157" i="3"/>
  <c r="H8759" i="3"/>
  <c r="H8860" i="3"/>
  <c r="H8962" i="3"/>
  <c r="H8945" i="3"/>
  <c r="H8711" i="3"/>
  <c r="H9102" i="3"/>
  <c r="H9164" i="3"/>
  <c r="H8915" i="3"/>
  <c r="H9043" i="3"/>
  <c r="H8956" i="3"/>
  <c r="H9114" i="3"/>
  <c r="H8960" i="3"/>
  <c r="H9124" i="3"/>
  <c r="H9067" i="3"/>
  <c r="H8979" i="3"/>
  <c r="H9138" i="3"/>
  <c r="H9179" i="3"/>
  <c r="H9170" i="3"/>
  <c r="H9007" i="3"/>
  <c r="H9104" i="3"/>
  <c r="H8703" i="3"/>
  <c r="H8863" i="3"/>
  <c r="H8432" i="3"/>
  <c r="H8964" i="3"/>
  <c r="H8982" i="3"/>
  <c r="H8809" i="3"/>
  <c r="H9151" i="3"/>
  <c r="H9033" i="3"/>
  <c r="H9121" i="3"/>
  <c r="H9095" i="3"/>
  <c r="H8907" i="3"/>
  <c r="H8954" i="3"/>
  <c r="H8712" i="3"/>
  <c r="H8556" i="3"/>
  <c r="H9083" i="3"/>
  <c r="H8800" i="3"/>
  <c r="H9119" i="3"/>
  <c r="H8374" i="3"/>
  <c r="H8942" i="3"/>
  <c r="H8793" i="3"/>
  <c r="H8725" i="3"/>
  <c r="H8985" i="3"/>
  <c r="H7568" i="3"/>
  <c r="H7422" i="3"/>
  <c r="H8635" i="3"/>
  <c r="H7164" i="3"/>
  <c r="H5445" i="3"/>
  <c r="H6765" i="3"/>
  <c r="H7099" i="3"/>
  <c r="H6171" i="3"/>
  <c r="H3042" i="3"/>
  <c r="H5092" i="3"/>
  <c r="H4495" i="3"/>
  <c r="H3861" i="3"/>
  <c r="H5392" i="3"/>
  <c r="H4477" i="3"/>
  <c r="H5279" i="3"/>
  <c r="H5404" i="3"/>
  <c r="H4589" i="3"/>
  <c r="H7089" i="3"/>
  <c r="H8075" i="3"/>
  <c r="H6614" i="3"/>
  <c r="H8195" i="3"/>
  <c r="H7234" i="3"/>
  <c r="H7876" i="3"/>
  <c r="H5267" i="3"/>
  <c r="H4632" i="3"/>
  <c r="H5036" i="3"/>
  <c r="H6663" i="3"/>
  <c r="H2439" i="3"/>
  <c r="H3837" i="3"/>
  <c r="H3464" i="3"/>
  <c r="H7988" i="3"/>
  <c r="H8444" i="3"/>
  <c r="H7834" i="3"/>
  <c r="H1633" i="3"/>
  <c r="H2554" i="3"/>
  <c r="H4283" i="3"/>
  <c r="H4068" i="3"/>
  <c r="H7126" i="3"/>
  <c r="H5066" i="3"/>
  <c r="H8566" i="3"/>
  <c r="H7254" i="3"/>
  <c r="H6938" i="3"/>
  <c r="H2679" i="3"/>
  <c r="H7376" i="3"/>
  <c r="H7481" i="3"/>
  <c r="H9089" i="3"/>
  <c r="H9066" i="3"/>
  <c r="H9152" i="3"/>
  <c r="H8651" i="3"/>
  <c r="H8903" i="3"/>
  <c r="H8906" i="3"/>
  <c r="H8861" i="3"/>
  <c r="H8601" i="3"/>
  <c r="H9116" i="3"/>
  <c r="H9070" i="3"/>
  <c r="H8783" i="3"/>
  <c r="H9055" i="3"/>
  <c r="H8714" i="3"/>
  <c r="H9080" i="3"/>
  <c r="H8869" i="3"/>
  <c r="H9076" i="3"/>
  <c r="H8785" i="3"/>
  <c r="H8832" i="3"/>
  <c r="H9134" i="3"/>
  <c r="H9181" i="3"/>
  <c r="H9142" i="3"/>
  <c r="H8991" i="3"/>
  <c r="H9048" i="3"/>
  <c r="H8321" i="3"/>
  <c r="H8856" i="3"/>
  <c r="H8106" i="3"/>
  <c r="H8846" i="3"/>
  <c r="H8914" i="3"/>
  <c r="H8841" i="3"/>
  <c r="H8774" i="3"/>
  <c r="H8918" i="3"/>
  <c r="H9035" i="3"/>
  <c r="H9109" i="3"/>
  <c r="H8706" i="3"/>
  <c r="H8766" i="3"/>
  <c r="H8627" i="3"/>
  <c r="H8291" i="3"/>
  <c r="H9056" i="3"/>
  <c r="H8790" i="3"/>
  <c r="H9111" i="3"/>
  <c r="H8505" i="3"/>
  <c r="H8767" i="3"/>
  <c r="H8676" i="3"/>
  <c r="H8616" i="3"/>
  <c r="H8824" i="3"/>
  <c r="H7608" i="3"/>
  <c r="H7582" i="3"/>
  <c r="H8380" i="3"/>
  <c r="H6949" i="3"/>
  <c r="H5831" i="3"/>
  <c r="H6627" i="3"/>
  <c r="H7004" i="3"/>
  <c r="H6140" i="3"/>
  <c r="H3437" i="3"/>
  <c r="H5411" i="3"/>
  <c r="H4246" i="3"/>
  <c r="H4053" i="3"/>
  <c r="H5678" i="3"/>
  <c r="H4709" i="3"/>
  <c r="H6108" i="3"/>
  <c r="H4511" i="3"/>
  <c r="H5376" i="3"/>
  <c r="H6488" i="3"/>
  <c r="H8203" i="3"/>
  <c r="H6989" i="3"/>
  <c r="H8141" i="3"/>
  <c r="H7068" i="3"/>
  <c r="H8234" i="3"/>
  <c r="H6263" i="3"/>
  <c r="H4769" i="3"/>
  <c r="H5081" i="3"/>
  <c r="H6205" i="3"/>
  <c r="H2389" i="3"/>
  <c r="H4519" i="3"/>
  <c r="H3302" i="3"/>
  <c r="H7994" i="3"/>
  <c r="H8546" i="3"/>
  <c r="H7822" i="3"/>
  <c r="H2252" i="3"/>
  <c r="H3435" i="3"/>
  <c r="H3832" i="3"/>
  <c r="H4351" i="3"/>
  <c r="H7107" i="3"/>
  <c r="H5748" i="3"/>
  <c r="H8634" i="3"/>
  <c r="H7464" i="3"/>
  <c r="H6399" i="3"/>
  <c r="H2792" i="3"/>
  <c r="H7445" i="3"/>
  <c r="H7616" i="3"/>
  <c r="H9009" i="3"/>
  <c r="H9044" i="3"/>
  <c r="H9140" i="3"/>
  <c r="H8797" i="3"/>
  <c r="H8732" i="3"/>
  <c r="H8934" i="3"/>
  <c r="H8930" i="3"/>
  <c r="H8570" i="3"/>
  <c r="H9141" i="3"/>
  <c r="H9148" i="3"/>
  <c r="H8656" i="3"/>
  <c r="H9011" i="3"/>
  <c r="H8928" i="3"/>
  <c r="H9015" i="3"/>
  <c r="H9029" i="3"/>
  <c r="H9137" i="3"/>
  <c r="H8892" i="3"/>
  <c r="H8858" i="3"/>
  <c r="H9149" i="3"/>
  <c r="H9172" i="3"/>
  <c r="H9168" i="3"/>
  <c r="H9062" i="3"/>
  <c r="H9088" i="3"/>
  <c r="H8059" i="3"/>
  <c r="H8891" i="3"/>
  <c r="H8112" i="3"/>
  <c r="H8912" i="3"/>
  <c r="H9150" i="3"/>
  <c r="H8816" i="3"/>
  <c r="H8935" i="3"/>
  <c r="H9103" i="3"/>
  <c r="H9045" i="3"/>
  <c r="H9039" i="3"/>
  <c r="H8875" i="3"/>
  <c r="H8827" i="3"/>
  <c r="H8739" i="3"/>
  <c r="H8373" i="3"/>
  <c r="H9030" i="3"/>
  <c r="H8898" i="3"/>
  <c r="H9105" i="3"/>
  <c r="H8054" i="3"/>
  <c r="H8782" i="3"/>
  <c r="H8657" i="3"/>
  <c r="H8603" i="3"/>
  <c r="H8826" i="3"/>
  <c r="H7667" i="3"/>
  <c r="H7642" i="3"/>
  <c r="H8438" i="3"/>
  <c r="H7371" i="3"/>
  <c r="H5465" i="3"/>
  <c r="H6753" i="3"/>
  <c r="H6888" i="3"/>
  <c r="H6218" i="3"/>
  <c r="H3282" i="3"/>
  <c r="H5649" i="3"/>
  <c r="H5132" i="3"/>
  <c r="H4024" i="3"/>
  <c r="H5495" i="3"/>
  <c r="H4756" i="3"/>
  <c r="H6034" i="3"/>
  <c r="H4573" i="3"/>
  <c r="H4777" i="3"/>
  <c r="H6857" i="3"/>
  <c r="H8229" i="3"/>
  <c r="H7160" i="3"/>
  <c r="H8189" i="3"/>
  <c r="H6807" i="3"/>
  <c r="H8115" i="3"/>
  <c r="H5302" i="3"/>
  <c r="H5043" i="3"/>
  <c r="H5874" i="3"/>
  <c r="H5951" i="3"/>
  <c r="H2618" i="3"/>
  <c r="H4640" i="3"/>
  <c r="H3945" i="3"/>
  <c r="H8099" i="3"/>
  <c r="H8555" i="3"/>
  <c r="H7953" i="3"/>
  <c r="H2031" i="3"/>
  <c r="H3208" i="3"/>
  <c r="H4037" i="3"/>
  <c r="H4667" i="3"/>
  <c r="H6897" i="3"/>
  <c r="H6062" i="3"/>
  <c r="H8531" i="3"/>
  <c r="H7414" i="3"/>
  <c r="H6802" i="3"/>
  <c r="H3357" i="3"/>
  <c r="H7618" i="3"/>
  <c r="H7540" i="3"/>
  <c r="H9032" i="3"/>
  <c r="H9058" i="3"/>
  <c r="H9145" i="3"/>
  <c r="H8851" i="3"/>
  <c r="H8862" i="3"/>
  <c r="H8922" i="3"/>
  <c r="H8828" i="3"/>
  <c r="H8665" i="3"/>
  <c r="H9159" i="3"/>
  <c r="H9169" i="3"/>
  <c r="H8831" i="3"/>
  <c r="H9003" i="3"/>
  <c r="H8919" i="3"/>
  <c r="H9051" i="3"/>
  <c r="H8968" i="3"/>
  <c r="H9081" i="3"/>
  <c r="H9139" i="3"/>
  <c r="H8877" i="3"/>
  <c r="H9125" i="3"/>
  <c r="H9177" i="3"/>
  <c r="H9174" i="3"/>
  <c r="H9053" i="3"/>
  <c r="H8996" i="3"/>
  <c r="H8542" i="3"/>
  <c r="H8941" i="3"/>
  <c r="H8621" i="3"/>
  <c r="H9023" i="3"/>
  <c r="H8974" i="3"/>
  <c r="H9130" i="3"/>
  <c r="H9042" i="3"/>
  <c r="H9077" i="3"/>
  <c r="H9059" i="3"/>
  <c r="H9097" i="3"/>
  <c r="H9098" i="3"/>
  <c r="H8750" i="3"/>
  <c r="H8738" i="3"/>
  <c r="H8631" i="3"/>
  <c r="H9135" i="3"/>
  <c r="H8802" i="3"/>
  <c r="H9126" i="3"/>
  <c r="H8409" i="3"/>
  <c r="H8760" i="3"/>
  <c r="H8853" i="3"/>
  <c r="H8784" i="3"/>
  <c r="H8908" i="3"/>
  <c r="H7592" i="3"/>
  <c r="H7475" i="3"/>
  <c r="H8206" i="3"/>
  <c r="H7105" i="3"/>
  <c r="H5257" i="3"/>
  <c r="H7212" i="3"/>
  <c r="H6852" i="3"/>
  <c r="H6395" i="3"/>
  <c r="H3338" i="3"/>
  <c r="H5464" i="3"/>
  <c r="H4953" i="3"/>
  <c r="H4234" i="3"/>
  <c r="H5815" i="3"/>
  <c r="H5195" i="3"/>
  <c r="H5601" i="3"/>
  <c r="H4016" i="3"/>
  <c r="H4470" i="3"/>
  <c r="H7008" i="3"/>
  <c r="H8095" i="3"/>
  <c r="H7279" i="3"/>
  <c r="H8295" i="3"/>
  <c r="H7213" i="3"/>
  <c r="H7837" i="3"/>
  <c r="H5879" i="3"/>
  <c r="H4952" i="3"/>
  <c r="H5906" i="3"/>
  <c r="H5902" i="3"/>
  <c r="H2568" i="3"/>
  <c r="H4526" i="3"/>
  <c r="H4498" i="3"/>
  <c r="H8097" i="3"/>
  <c r="H8536" i="3"/>
  <c r="H7914" i="3"/>
  <c r="H2432" i="3"/>
  <c r="H3258" i="3"/>
  <c r="H4644" i="3"/>
  <c r="H5021" i="3"/>
  <c r="H7044" i="3"/>
  <c r="H5861" i="3"/>
  <c r="H8490" i="3"/>
  <c r="H8445" i="3"/>
  <c r="H6665" i="3"/>
  <c r="H3496" i="3"/>
  <c r="H7586" i="3"/>
  <c r="H7652" i="3"/>
  <c r="H7512" i="3"/>
  <c r="H7455" i="3"/>
  <c r="H8511" i="3"/>
  <c r="H7085" i="3"/>
  <c r="H5865" i="3"/>
  <c r="H6659" i="3"/>
  <c r="H7121" i="3"/>
  <c r="H6489" i="3"/>
  <c r="H3264" i="3"/>
  <c r="H5569" i="3"/>
  <c r="H4811" i="3"/>
  <c r="H3989" i="3"/>
  <c r="H5515" i="3"/>
  <c r="H4731" i="3"/>
  <c r="H5942" i="3"/>
  <c r="H4631" i="3"/>
  <c r="H4643" i="3"/>
  <c r="H6277" i="3"/>
  <c r="H8251" i="3"/>
  <c r="H7024" i="3"/>
  <c r="H8227" i="3"/>
  <c r="H6896" i="3"/>
  <c r="H8091" i="3"/>
  <c r="H5727" i="3"/>
  <c r="H4713" i="3"/>
  <c r="H5166" i="3"/>
  <c r="H6703" i="3"/>
  <c r="H2895" i="3"/>
  <c r="H4744" i="3"/>
  <c r="H3843" i="3"/>
  <c r="H8069" i="3"/>
  <c r="H8559" i="3"/>
  <c r="H7950" i="3"/>
  <c r="H2339" i="3"/>
  <c r="H2976" i="3"/>
  <c r="H4446" i="3"/>
  <c r="H4503" i="3"/>
  <c r="H6792" i="3"/>
  <c r="H6204" i="3"/>
  <c r="H8423" i="3"/>
  <c r="H7416" i="3"/>
  <c r="H6708" i="3"/>
  <c r="H3295" i="3"/>
  <c r="H7724" i="3"/>
  <c r="H7617" i="3"/>
  <c r="H2178" i="3"/>
  <c r="H1274" i="3"/>
  <c r="H3902" i="3"/>
  <c r="H3559" i="3"/>
  <c r="H1373" i="3"/>
  <c r="H4228" i="3"/>
  <c r="H4630" i="3"/>
  <c r="H2013" i="3"/>
  <c r="H2628" i="3"/>
  <c r="H793" i="3"/>
  <c r="H4140" i="3"/>
  <c r="H6568" i="3"/>
  <c r="H3838" i="3"/>
  <c r="H1953" i="3"/>
  <c r="H2687" i="3"/>
  <c r="H1813" i="3"/>
  <c r="H3044" i="3"/>
  <c r="H627" i="3"/>
  <c r="H588" i="3"/>
  <c r="H2991" i="3"/>
  <c r="H1484" i="3"/>
  <c r="H5177" i="3"/>
  <c r="H638" i="3"/>
  <c r="H2418" i="3"/>
  <c r="H957" i="3"/>
  <c r="H4510" i="3"/>
  <c r="H3658" i="3"/>
  <c r="H1302" i="3"/>
  <c r="H4691" i="3"/>
  <c r="H4729" i="3"/>
  <c r="H2365" i="3"/>
  <c r="H2986" i="3"/>
  <c r="H1028" i="3"/>
  <c r="H3458" i="3"/>
  <c r="H6569" i="3"/>
  <c r="H3916" i="3"/>
  <c r="H2249" i="3"/>
  <c r="H2655" i="3"/>
  <c r="H1997" i="3"/>
  <c r="H2553" i="3"/>
  <c r="H854" i="3"/>
  <c r="H552" i="3"/>
  <c r="H3018" i="3"/>
  <c r="H1539" i="3"/>
  <c r="H5112" i="3"/>
  <c r="H653" i="3"/>
  <c r="H2411" i="3"/>
  <c r="H1580" i="3"/>
  <c r="H3894" i="3"/>
  <c r="H3853" i="3"/>
  <c r="H1273" i="3"/>
  <c r="H4378" i="3"/>
  <c r="H4723" i="3"/>
  <c r="H2245" i="3"/>
  <c r="H3095" i="3"/>
  <c r="H830" i="3"/>
  <c r="H3994" i="3"/>
  <c r="H6327" i="3"/>
  <c r="H3934" i="3"/>
  <c r="H1723" i="3"/>
  <c r="H1817" i="3"/>
  <c r="H2205" i="3"/>
  <c r="H2837" i="3"/>
  <c r="H708" i="3"/>
  <c r="H592" i="3"/>
  <c r="H2819" i="3"/>
  <c r="H1447" i="3"/>
  <c r="H4728" i="3"/>
  <c r="H508" i="3"/>
  <c r="H2506" i="3"/>
  <c r="H1080" i="3"/>
  <c r="H4883" i="3"/>
  <c r="H3396" i="3"/>
  <c r="H1642" i="3"/>
  <c r="H4818" i="3"/>
  <c r="H5077" i="3"/>
  <c r="H2217" i="3"/>
  <c r="H3158" i="3"/>
  <c r="H730" i="3"/>
  <c r="H3574" i="3"/>
  <c r="H6234" i="3"/>
  <c r="H3615" i="3"/>
  <c r="H1811" i="3"/>
  <c r="H2965" i="3"/>
  <c r="H2143" i="3"/>
  <c r="H3210" i="3"/>
  <c r="H671" i="3"/>
  <c r="H518" i="3"/>
  <c r="H3031" i="3"/>
  <c r="H1298" i="3"/>
  <c r="H5007" i="3"/>
  <c r="H604" i="3"/>
  <c r="H2150" i="3"/>
  <c r="H1219" i="3"/>
  <c r="H4383" i="3"/>
  <c r="H3328" i="3"/>
  <c r="H1328" i="3"/>
  <c r="H3966" i="3"/>
  <c r="H4537" i="3"/>
  <c r="H1896" i="3"/>
  <c r="H2917" i="3"/>
  <c r="H687" i="3"/>
  <c r="H3484" i="3"/>
  <c r="H6076" i="3"/>
  <c r="H3719" i="3"/>
  <c r="H1659" i="3"/>
  <c r="H2285" i="3"/>
  <c r="H2008" i="3"/>
  <c r="H2594" i="3"/>
  <c r="H451" i="3"/>
  <c r="H519" i="3"/>
  <c r="H2669" i="3"/>
  <c r="H1177" i="3"/>
  <c r="H4395" i="3"/>
  <c r="H491" i="3"/>
  <c r="H2378" i="3"/>
  <c r="H1107" i="3"/>
  <c r="H4419" i="3"/>
  <c r="H3378" i="3"/>
  <c r="H1251" i="3"/>
  <c r="H4458" i="3"/>
  <c r="H4527" i="3"/>
  <c r="H2023" i="3"/>
  <c r="H3006" i="3"/>
  <c r="H555" i="3"/>
  <c r="H3503" i="3"/>
  <c r="H6532" i="3"/>
  <c r="H3443" i="3"/>
  <c r="H1564" i="3"/>
  <c r="H2300" i="3"/>
  <c r="H1786" i="3"/>
  <c r="H2715" i="3"/>
  <c r="H573" i="3"/>
  <c r="H462" i="3"/>
  <c r="H2284" i="3"/>
  <c r="H888" i="3"/>
  <c r="H2499" i="3"/>
  <c r="H2274" i="3"/>
  <c r="H1317" i="3"/>
  <c r="H3906" i="3"/>
  <c r="H3349" i="3"/>
  <c r="H1262" i="3"/>
  <c r="H3587" i="3"/>
  <c r="H4135" i="3"/>
  <c r="H1744" i="3"/>
  <c r="H2525" i="3"/>
  <c r="H639" i="3"/>
  <c r="H3534" i="3"/>
  <c r="H6086" i="3"/>
  <c r="H2938" i="3"/>
  <c r="H1547" i="3"/>
  <c r="H2216" i="3"/>
  <c r="H1895" i="3"/>
  <c r="H2578" i="3"/>
  <c r="H463" i="3"/>
  <c r="H439" i="3"/>
  <c r="H2293" i="3"/>
  <c r="H913" i="3"/>
  <c r="H4096" i="3"/>
  <c r="H431" i="3"/>
  <c r="H2442" i="3"/>
  <c r="H758" i="3"/>
  <c r="H4308" i="3"/>
  <c r="H3131" i="3"/>
  <c r="H1259" i="3"/>
  <c r="H4345" i="3"/>
  <c r="H4605" i="3"/>
  <c r="H1919" i="3"/>
  <c r="H2677" i="3"/>
  <c r="H650" i="3"/>
  <c r="H3344" i="3"/>
  <c r="H6546" i="3"/>
  <c r="H3958" i="3"/>
  <c r="H1417" i="3"/>
  <c r="H2483" i="3"/>
  <c r="H1799" i="3"/>
  <c r="H2692" i="3"/>
  <c r="H572" i="3"/>
  <c r="H454" i="3"/>
  <c r="H2465" i="3"/>
  <c r="H684" i="3"/>
  <c r="H3359" i="3"/>
  <c r="H2194" i="3"/>
  <c r="H1109" i="3"/>
  <c r="H3815" i="3"/>
  <c r="H3580" i="3"/>
  <c r="H1012" i="3"/>
  <c r="H3558" i="3"/>
  <c r="H4186" i="3"/>
  <c r="H1798" i="3"/>
  <c r="H2577" i="3"/>
  <c r="H596" i="3"/>
  <c r="H3859" i="3"/>
  <c r="H6251" i="3"/>
  <c r="H3540" i="3"/>
  <c r="H1347" i="3"/>
  <c r="H2099" i="3"/>
  <c r="H2020" i="3"/>
  <c r="H2460" i="3"/>
  <c r="H522" i="3"/>
  <c r="H557" i="3"/>
  <c r="H2627" i="3"/>
  <c r="H931" i="3"/>
  <c r="H4219" i="3"/>
  <c r="H478" i="3"/>
  <c r="H2593" i="3"/>
  <c r="H1157" i="3"/>
  <c r="H4073" i="3"/>
  <c r="H3518" i="3"/>
  <c r="H887" i="3"/>
  <c r="H4542" i="3"/>
  <c r="H4845" i="3"/>
  <c r="H1915" i="3"/>
  <c r="H2844" i="3"/>
  <c r="H673" i="3"/>
  <c r="H3091" i="3"/>
  <c r="H6265" i="3"/>
  <c r="H3562" i="3"/>
  <c r="H1309" i="3"/>
  <c r="H2277" i="3"/>
  <c r="H2074" i="3"/>
  <c r="H2850" i="3"/>
  <c r="H531" i="3"/>
  <c r="H475" i="3"/>
  <c r="H2304" i="3"/>
  <c r="H746" i="3"/>
  <c r="H4046" i="3"/>
  <c r="H429" i="3"/>
  <c r="H2308" i="3"/>
  <c r="H1224" i="3"/>
  <c r="H4051" i="3"/>
  <c r="H3566" i="3"/>
  <c r="H1126" i="3"/>
  <c r="H3985" i="3"/>
  <c r="H4564" i="3"/>
  <c r="H1940" i="3"/>
  <c r="H2729" i="3"/>
  <c r="H798" i="3"/>
  <c r="H3727" i="3"/>
  <c r="H6470" i="3"/>
  <c r="H3789" i="3"/>
  <c r="H1667" i="3"/>
  <c r="H2124" i="3"/>
  <c r="H1739" i="3"/>
  <c r="H2869" i="3"/>
  <c r="H464" i="3"/>
  <c r="H526" i="3"/>
  <c r="H2529" i="3"/>
  <c r="H1192" i="3"/>
  <c r="H4451" i="3"/>
  <c r="H738" i="3"/>
  <c r="H2466" i="3"/>
  <c r="H1118" i="3"/>
  <c r="H4513" i="3"/>
  <c r="H3083" i="3"/>
  <c r="H1872" i="3"/>
  <c r="H4288" i="3"/>
  <c r="H4652" i="3"/>
  <c r="H2588" i="3"/>
  <c r="H2914" i="3"/>
  <c r="H677" i="3"/>
  <c r="H3398" i="3"/>
  <c r="H6619" i="3"/>
  <c r="H3892" i="3"/>
  <c r="H1521" i="3"/>
  <c r="H2494" i="3"/>
  <c r="H1743" i="3"/>
  <c r="H2732" i="3"/>
  <c r="H642" i="3"/>
  <c r="H444" i="3"/>
  <c r="H2472" i="3"/>
  <c r="H832" i="3"/>
  <c r="H4393" i="3"/>
  <c r="H428" i="3"/>
  <c r="H2121" i="3"/>
  <c r="H915" i="3"/>
  <c r="H4194" i="3"/>
  <c r="H3350" i="3"/>
  <c r="H843" i="3"/>
  <c r="H3987" i="3"/>
  <c r="H4625" i="3"/>
  <c r="H2115" i="3"/>
  <c r="H2552" i="3"/>
  <c r="H925" i="3"/>
  <c r="H3697" i="3"/>
  <c r="H5841" i="3"/>
  <c r="H3526" i="3"/>
  <c r="H1223" i="3"/>
  <c r="H2062" i="3"/>
  <c r="H2055" i="3"/>
  <c r="H2455" i="3"/>
  <c r="H495" i="3"/>
  <c r="H461" i="3"/>
  <c r="H2688" i="3"/>
  <c r="H1070" i="3"/>
  <c r="H4469" i="3"/>
  <c r="H482" i="3"/>
  <c r="H2340" i="3"/>
  <c r="H1163" i="3"/>
  <c r="H4523" i="3"/>
  <c r="H3463" i="3"/>
  <c r="H1443" i="3"/>
  <c r="H4518" i="3"/>
  <c r="H4930" i="3"/>
  <c r="H2103" i="3"/>
  <c r="H2942" i="3"/>
  <c r="H589" i="3"/>
  <c r="H3384" i="3"/>
  <c r="H6461" i="3"/>
  <c r="H3669" i="3"/>
  <c r="H1500" i="3"/>
  <c r="H2879" i="3"/>
  <c r="H2097" i="3"/>
  <c r="H3012" i="3"/>
  <c r="H520" i="3"/>
  <c r="H576" i="3"/>
  <c r="H2713" i="3"/>
  <c r="H852" i="3"/>
  <c r="H4141" i="3"/>
  <c r="H504" i="3"/>
  <c r="H2112" i="3"/>
  <c r="H1326" i="3"/>
  <c r="H3821" i="3"/>
  <c r="H3448" i="3"/>
  <c r="H1087" i="3"/>
  <c r="H3736" i="3"/>
  <c r="H4071" i="3"/>
  <c r="H2131" i="3"/>
  <c r="H2842" i="3"/>
  <c r="H744" i="3"/>
  <c r="H3716" i="3"/>
  <c r="H6475" i="3"/>
  <c r="H3790" i="3"/>
  <c r="H1367" i="3"/>
  <c r="H1961" i="3"/>
  <c r="H2209" i="3"/>
  <c r="H2371" i="3"/>
  <c r="H535" i="3"/>
  <c r="H448" i="3"/>
  <c r="H2612" i="3"/>
  <c r="H896" i="3"/>
  <c r="H3975" i="3"/>
  <c r="H442" i="3"/>
  <c r="H2535" i="3"/>
  <c r="H1235" i="3"/>
  <c r="H4488" i="3"/>
  <c r="H3469" i="3"/>
  <c r="H1604" i="3"/>
  <c r="H4423" i="3"/>
  <c r="H4746" i="3"/>
  <c r="H1679" i="3"/>
  <c r="H3058" i="3"/>
  <c r="H632" i="3"/>
  <c r="H3148" i="3"/>
  <c r="H6416" i="3"/>
  <c r="H3194" i="3"/>
  <c r="H1516" i="3"/>
  <c r="H2523" i="3"/>
  <c r="H1918" i="3"/>
  <c r="H2918" i="3"/>
  <c r="H621" i="3"/>
  <c r="H447" i="3"/>
  <c r="H2557" i="3"/>
  <c r="H749" i="3"/>
  <c r="H3943" i="3"/>
  <c r="H411" i="3"/>
  <c r="H2456" i="3"/>
  <c r="H1670" i="3"/>
  <c r="H3998" i="3"/>
  <c r="H3467" i="3"/>
  <c r="H1211" i="3"/>
  <c r="H3875" i="3"/>
  <c r="H4365" i="3"/>
  <c r="H1868" i="3"/>
  <c r="H2848" i="3"/>
  <c r="H811" i="3"/>
  <c r="H4032" i="3"/>
  <c r="H6402" i="3"/>
  <c r="H3965" i="3"/>
  <c r="H1488" i="3"/>
  <c r="H2326" i="3"/>
  <c r="H2011" i="3"/>
  <c r="H2515" i="3"/>
  <c r="H503" i="3"/>
  <c r="H580" i="3"/>
  <c r="H2407" i="3"/>
  <c r="H1068" i="3"/>
  <c r="H4214" i="3"/>
  <c r="H486" i="3"/>
  <c r="H3052" i="3"/>
  <c r="H1416" i="3"/>
  <c r="H4793" i="3"/>
  <c r="H3585" i="3"/>
  <c r="H2145" i="3"/>
  <c r="H4853" i="3"/>
  <c r="H5028" i="3"/>
  <c r="H2457" i="3"/>
  <c r="H3483" i="3"/>
  <c r="H1161" i="3"/>
  <c r="H3636" i="3"/>
  <c r="H6798" i="3"/>
  <c r="H3524" i="3"/>
  <c r="H1636" i="3"/>
  <c r="H3382" i="3"/>
  <c r="H2614" i="3"/>
  <c r="H406" i="3"/>
  <c r="H3040" i="3"/>
  <c r="H1039" i="3"/>
  <c r="H685" i="3"/>
  <c r="H3103" i="3"/>
  <c r="H1122" i="3"/>
  <c r="H4441" i="3"/>
  <c r="H456" i="3"/>
  <c r="H2382" i="3"/>
  <c r="H1483" i="3"/>
  <c r="H4529" i="3"/>
  <c r="H3385" i="3"/>
  <c r="H1337" i="3"/>
  <c r="H4400" i="3"/>
  <c r="H4528" i="3"/>
  <c r="H2171" i="3"/>
  <c r="H2953" i="3"/>
  <c r="H934" i="3"/>
  <c r="H3812" i="3"/>
  <c r="H5806" i="3"/>
  <c r="H3495" i="3"/>
  <c r="H1602" i="3"/>
  <c r="H2251" i="3"/>
  <c r="H2140" i="3"/>
  <c r="H2507" i="3"/>
  <c r="H607" i="3"/>
  <c r="H641" i="3"/>
  <c r="H2712" i="3"/>
  <c r="H1528" i="3"/>
  <c r="H3897" i="3"/>
  <c r="H481" i="3"/>
  <c r="H2267" i="3"/>
  <c r="H1579" i="3"/>
  <c r="H4596" i="3"/>
  <c r="H3527" i="3"/>
  <c r="H1980" i="3"/>
  <c r="H4557" i="3"/>
  <c r="H5367" i="3"/>
  <c r="H2093" i="3"/>
  <c r="H2964" i="3"/>
  <c r="H989" i="3"/>
  <c r="H3329" i="3"/>
  <c r="H6967" i="3"/>
  <c r="H3498" i="3"/>
  <c r="H1587" i="3"/>
  <c r="H2932" i="3"/>
  <c r="H2200" i="3"/>
  <c r="H2845" i="3"/>
  <c r="H652" i="3"/>
  <c r="H490" i="3"/>
  <c r="H2998" i="3"/>
  <c r="H1016" i="3"/>
  <c r="H4110" i="3"/>
  <c r="H414" i="3"/>
  <c r="H2859" i="3"/>
  <c r="H1992" i="3"/>
  <c r="H4456" i="3"/>
  <c r="H3822" i="3"/>
  <c r="H1538" i="3"/>
  <c r="H4703" i="3"/>
  <c r="H4924" i="3"/>
  <c r="H2583" i="3"/>
  <c r="H3433" i="3"/>
  <c r="H1464" i="3"/>
  <c r="H412" i="3"/>
  <c r="H4104" i="3"/>
  <c r="H6757" i="3"/>
  <c r="H4091" i="3"/>
  <c r="H1170" i="3"/>
  <c r="H2721" i="3"/>
  <c r="H2700" i="3"/>
  <c r="H3110" i="3"/>
  <c r="H874" i="3"/>
  <c r="H692" i="3"/>
  <c r="H3159" i="3"/>
  <c r="H1913" i="3"/>
  <c r="H3618" i="3"/>
  <c r="H513" i="3"/>
  <c r="H2939" i="3"/>
  <c r="H1156" i="3"/>
  <c r="H5193" i="3"/>
  <c r="H4095" i="3"/>
  <c r="H1924" i="3"/>
  <c r="H4810" i="3"/>
  <c r="H5349" i="3"/>
  <c r="H2239" i="3"/>
  <c r="H3441" i="3"/>
  <c r="H784" i="3"/>
  <c r="H3318" i="3"/>
  <c r="H6618" i="3"/>
  <c r="H3397" i="3"/>
  <c r="H1451" i="3"/>
  <c r="H3190" i="3"/>
  <c r="H2417" i="3"/>
  <c r="H3375" i="3"/>
  <c r="H707" i="3"/>
  <c r="H459" i="3"/>
  <c r="H2477" i="3"/>
  <c r="H1149" i="3"/>
  <c r="H3688" i="3"/>
  <c r="H2727" i="3"/>
  <c r="H1545" i="3"/>
  <c r="H3988" i="3"/>
  <c r="H3331" i="3"/>
  <c r="H1125" i="3"/>
  <c r="H4213" i="3"/>
  <c r="H4842" i="3"/>
  <c r="H1880" i="3"/>
  <c r="H2924" i="3"/>
  <c r="H850" i="3"/>
  <c r="H3470" i="3"/>
  <c r="H6166" i="3"/>
  <c r="H3405" i="3"/>
  <c r="H1498" i="3"/>
  <c r="H2487" i="3"/>
  <c r="H2230" i="3"/>
  <c r="H2703" i="3"/>
  <c r="H533" i="3"/>
  <c r="H539" i="3"/>
  <c r="H2509" i="3"/>
  <c r="H1217" i="3"/>
  <c r="H3908" i="3"/>
  <c r="H423" i="3"/>
  <c r="H2948" i="3"/>
  <c r="H1186" i="3"/>
  <c r="H5005" i="3"/>
  <c r="H4199" i="3"/>
  <c r="H1844" i="3"/>
  <c r="H4635" i="3"/>
  <c r="H5642" i="3"/>
  <c r="H2219" i="3"/>
  <c r="H3326" i="3"/>
  <c r="H881" i="3"/>
  <c r="H3614" i="3"/>
  <c r="H6083" i="3"/>
  <c r="H3336" i="3"/>
  <c r="H1707" i="3"/>
  <c r="H2868" i="3"/>
  <c r="H2149" i="3"/>
  <c r="H3347" i="3"/>
  <c r="H750" i="3"/>
  <c r="H502" i="3"/>
  <c r="H2766" i="3"/>
  <c r="H1067" i="3"/>
  <c r="H4039" i="3"/>
  <c r="H2754" i="3"/>
  <c r="H1822" i="3"/>
  <c r="H4439" i="3"/>
  <c r="H3489" i="3"/>
  <c r="H1643" i="3"/>
  <c r="H4113" i="3"/>
  <c r="H4556" i="3"/>
  <c r="H2053" i="3"/>
  <c r="H3073" i="3"/>
  <c r="H715" i="3"/>
  <c r="H4018" i="3"/>
  <c r="H6333" i="3"/>
  <c r="H3231" i="3"/>
  <c r="H1299" i="3"/>
  <c r="H1815" i="3"/>
  <c r="H2038" i="3"/>
  <c r="H2889" i="3"/>
  <c r="H525" i="3"/>
  <c r="H507" i="3"/>
  <c r="H2647" i="3"/>
  <c r="H1375" i="3"/>
  <c r="H3808" i="3"/>
  <c r="H419" i="3"/>
  <c r="H3008" i="3"/>
  <c r="H2169" i="3"/>
  <c r="H5006" i="3"/>
  <c r="H4081" i="3"/>
  <c r="H1959" i="3"/>
  <c r="H4565" i="3"/>
  <c r="H5323" i="3"/>
  <c r="H2599" i="3"/>
  <c r="H3459" i="3"/>
  <c r="H829" i="3"/>
  <c r="H3589" i="3"/>
  <c r="H6497" i="3"/>
  <c r="H3376" i="3"/>
  <c r="H1424" i="3"/>
  <c r="H3010" i="3"/>
  <c r="H2168" i="3"/>
  <c r="H3404" i="3"/>
  <c r="H867" i="3"/>
  <c r="H575" i="3"/>
  <c r="H2929" i="3"/>
  <c r="H1015" i="3"/>
  <c r="H3434" i="3"/>
  <c r="H2808" i="3"/>
  <c r="H1832" i="3"/>
  <c r="H3950" i="3"/>
  <c r="H3677" i="3"/>
  <c r="H1297" i="3"/>
  <c r="H4296" i="3"/>
  <c r="H4612" i="3"/>
  <c r="H2006" i="3"/>
  <c r="H3201" i="3"/>
  <c r="H771" i="3"/>
  <c r="H4348" i="3"/>
  <c r="H6920" i="3"/>
  <c r="H3793" i="3"/>
  <c r="H1403" i="3"/>
  <c r="H2369" i="3"/>
  <c r="H2201" i="3"/>
  <c r="H2860" i="3"/>
  <c r="H554" i="3"/>
  <c r="H578" i="3"/>
  <c r="H2469" i="3"/>
  <c r="H1489" i="3"/>
  <c r="H4216" i="3"/>
  <c r="H515" i="3"/>
  <c r="H3367" i="3"/>
  <c r="H2064" i="3"/>
  <c r="H5190" i="3"/>
  <c r="H4323" i="3"/>
  <c r="H2307" i="3"/>
  <c r="H5277" i="3"/>
  <c r="H5550" i="3"/>
  <c r="H2685" i="3"/>
  <c r="H3797" i="3"/>
  <c r="H1184" i="3"/>
  <c r="H3472" i="3"/>
  <c r="H6040" i="3"/>
  <c r="H3388" i="3"/>
  <c r="H1470" i="3"/>
  <c r="H3570" i="3"/>
  <c r="H2699" i="3"/>
  <c r="H3803" i="3"/>
  <c r="H1041" i="3"/>
  <c r="H613" i="3"/>
  <c r="H2847" i="3"/>
  <c r="H1266" i="3"/>
  <c r="H3893" i="3"/>
  <c r="H3191" i="3"/>
  <c r="H2329" i="3"/>
  <c r="H4244" i="3"/>
  <c r="H3738" i="3"/>
  <c r="H1888" i="3"/>
  <c r="H4302" i="3"/>
  <c r="H4998" i="3"/>
  <c r="H2345" i="3"/>
  <c r="H2987" i="3"/>
  <c r="H1023" i="3"/>
  <c r="H3898" i="3"/>
  <c r="H6243" i="3"/>
  <c r="H3701" i="3"/>
  <c r="H1709" i="3"/>
  <c r="H2332" i="3"/>
  <c r="H2333" i="3"/>
  <c r="H2947" i="3"/>
  <c r="H780" i="3"/>
  <c r="H628" i="3"/>
  <c r="H3063" i="3"/>
  <c r="H1507" i="3"/>
  <c r="H3997" i="3"/>
  <c r="H426" i="3"/>
  <c r="H3286" i="3"/>
  <c r="H1759" i="3"/>
  <c r="H5159" i="3"/>
  <c r="H4448" i="3"/>
  <c r="H2334" i="3"/>
  <c r="H5222" i="3"/>
  <c r="H6057" i="3"/>
  <c r="H2765" i="3"/>
  <c r="H3666" i="3"/>
  <c r="H1220" i="3"/>
  <c r="H4163" i="3"/>
  <c r="H6591" i="3"/>
  <c r="H3776" i="3"/>
  <c r="H1975" i="3"/>
  <c r="H3663" i="3"/>
  <c r="H2567" i="3"/>
  <c r="H3816" i="3"/>
  <c r="H1089" i="3"/>
  <c r="H783" i="3"/>
  <c r="H3196" i="3"/>
  <c r="H1462" i="3"/>
  <c r="H4285" i="3"/>
  <c r="H493" i="3"/>
  <c r="H2811" i="3"/>
  <c r="H1812" i="3"/>
  <c r="H4420" i="3"/>
  <c r="H3278" i="3"/>
  <c r="H1316" i="3"/>
  <c r="H4077" i="3"/>
  <c r="H4751" i="3"/>
  <c r="H2240" i="3"/>
  <c r="H3225" i="3"/>
  <c r="H846" i="3"/>
  <c r="H3745" i="3"/>
  <c r="H6301" i="3"/>
  <c r="H3279" i="3"/>
  <c r="H1406" i="3"/>
  <c r="H2235" i="3"/>
  <c r="H2174" i="3"/>
  <c r="H2518" i="3"/>
  <c r="H634" i="3"/>
  <c r="H501" i="3"/>
  <c r="H2797" i="3"/>
  <c r="H1389" i="3"/>
  <c r="H4275" i="3"/>
  <c r="H506" i="3"/>
  <c r="H3181" i="3"/>
  <c r="H2108" i="3"/>
  <c r="H5032" i="3"/>
  <c r="H4127" i="3"/>
  <c r="H2400" i="3"/>
  <c r="H4932" i="3"/>
  <c r="H5661" i="3"/>
  <c r="H2694" i="3"/>
  <c r="H3712" i="3"/>
  <c r="H999" i="3"/>
  <c r="H3635" i="3"/>
  <c r="H6486" i="3"/>
  <c r="H3553" i="3"/>
  <c r="H1303" i="3"/>
  <c r="H3412" i="3"/>
  <c r="H2533" i="3"/>
  <c r="H3654" i="3"/>
  <c r="H926" i="3"/>
  <c r="H483" i="3"/>
  <c r="H3135" i="3"/>
  <c r="H1196" i="3"/>
  <c r="H4084" i="3"/>
  <c r="H443" i="3"/>
  <c r="H3323" i="3"/>
  <c r="H1984" i="3"/>
  <c r="H4168" i="3"/>
  <c r="H3855" i="3"/>
  <c r="H1432" i="3"/>
  <c r="H4204" i="3"/>
  <c r="H4516" i="3"/>
  <c r="H1878" i="3"/>
  <c r="H3053" i="3"/>
  <c r="H857" i="3"/>
  <c r="H3383" i="3"/>
  <c r="H5692" i="3"/>
  <c r="H3234" i="3"/>
  <c r="H1845" i="3"/>
  <c r="H2186" i="3"/>
  <c r="H2183" i="3"/>
  <c r="H2838" i="3"/>
  <c r="H598" i="3"/>
  <c r="H489" i="3"/>
  <c r="H2663" i="3"/>
  <c r="H1033" i="3"/>
  <c r="H4158" i="3"/>
  <c r="H561" i="3"/>
  <c r="H3361" i="3"/>
  <c r="H1656" i="3"/>
  <c r="H5142" i="3"/>
  <c r="H4027" i="3"/>
  <c r="H2198" i="3"/>
  <c r="H4664" i="3"/>
  <c r="H5476" i="3"/>
  <c r="H2537" i="3"/>
  <c r="H3473" i="3"/>
  <c r="H1014" i="3"/>
  <c r="H3651" i="3"/>
  <c r="H6412" i="3"/>
  <c r="H3621" i="3"/>
  <c r="H1491" i="3"/>
  <c r="H2923" i="3"/>
  <c r="H2279" i="3"/>
  <c r="H3537" i="3"/>
  <c r="H1058" i="3"/>
  <c r="H505" i="3"/>
  <c r="H2864" i="3"/>
  <c r="H914" i="3"/>
  <c r="H4195" i="3"/>
  <c r="H415" i="3"/>
  <c r="H3111" i="3"/>
  <c r="H1651" i="3"/>
  <c r="H4056" i="3"/>
  <c r="H3449" i="3"/>
  <c r="H1286" i="3"/>
  <c r="H4012" i="3"/>
  <c r="H4309" i="3"/>
  <c r="H2187" i="3"/>
  <c r="H3373" i="3"/>
  <c r="H740" i="3"/>
  <c r="H3791" i="3"/>
  <c r="H6068" i="3"/>
  <c r="H3694" i="3"/>
  <c r="H2128" i="3"/>
  <c r="H2179" i="3"/>
  <c r="H1479" i="3"/>
  <c r="H3048" i="3"/>
  <c r="H710" i="3"/>
  <c r="H600" i="3"/>
  <c r="H3017" i="3"/>
  <c r="H1185" i="3"/>
  <c r="H4303" i="3"/>
  <c r="H537" i="3"/>
  <c r="H3136" i="3"/>
  <c r="H1741" i="3"/>
  <c r="H5231" i="3"/>
  <c r="H4093" i="3"/>
  <c r="H2313" i="3"/>
  <c r="H4899" i="3"/>
  <c r="H5083" i="3"/>
  <c r="H2352" i="3"/>
  <c r="H3773" i="3"/>
  <c r="H1152" i="3"/>
  <c r="H3849" i="3"/>
  <c r="H6513" i="3"/>
  <c r="H3659" i="3"/>
  <c r="H1760" i="3"/>
  <c r="H3417" i="3"/>
  <c r="H2659" i="3"/>
  <c r="H3743" i="3"/>
  <c r="H950" i="3"/>
  <c r="H660" i="3"/>
  <c r="H3229" i="3"/>
  <c r="H862" i="3"/>
  <c r="H4201" i="3"/>
  <c r="H421" i="3"/>
  <c r="H3099" i="3"/>
  <c r="H2356" i="3"/>
  <c r="H4507" i="3"/>
  <c r="H3520" i="3"/>
  <c r="H1540" i="3"/>
  <c r="H4227" i="3"/>
  <c r="H4624" i="3"/>
  <c r="H2317" i="3"/>
  <c r="H3611" i="3"/>
  <c r="H1257" i="3"/>
  <c r="H3887" i="3"/>
  <c r="H6851" i="3"/>
  <c r="H4304" i="3"/>
  <c r="H1989" i="3"/>
  <c r="H2255" i="3"/>
  <c r="H2122" i="3"/>
  <c r="H3080" i="3"/>
  <c r="H689" i="3"/>
  <c r="H633" i="3"/>
  <c r="H2564" i="3"/>
  <c r="H1158" i="3"/>
  <c r="H4247" i="3"/>
  <c r="H523" i="3"/>
  <c r="H3475" i="3"/>
  <c r="H1858" i="3"/>
  <c r="H5197" i="3"/>
  <c r="H4045" i="3"/>
  <c r="H2138" i="3"/>
  <c r="H4947" i="3"/>
  <c r="H5747" i="3"/>
  <c r="H2416" i="3"/>
  <c r="H3792" i="3"/>
  <c r="H1123" i="3"/>
  <c r="H3510" i="3"/>
  <c r="H7017" i="3"/>
  <c r="H3639" i="3"/>
  <c r="H1954" i="3"/>
  <c r="H3213" i="3"/>
  <c r="H2561" i="3"/>
  <c r="H3723" i="3"/>
  <c r="H945" i="3"/>
  <c r="H517" i="3"/>
  <c r="H3255" i="3"/>
  <c r="H1076" i="3"/>
  <c r="H4242" i="3"/>
  <c r="H437" i="3"/>
  <c r="H3141" i="3"/>
  <c r="H2202" i="3"/>
  <c r="H402" i="3"/>
  <c r="H4438" i="3"/>
  <c r="H3400" i="3"/>
  <c r="H1018" i="3"/>
  <c r="H4357" i="3"/>
  <c r="H4812" i="3"/>
  <c r="H2237" i="3"/>
  <c r="H2812" i="3"/>
  <c r="H919" i="3"/>
  <c r="H3884" i="3"/>
  <c r="H6999" i="3"/>
  <c r="H4241" i="3"/>
  <c r="H1553" i="3"/>
  <c r="H2428" i="3"/>
  <c r="H2338" i="3"/>
  <c r="H2773" i="3"/>
  <c r="H701" i="3"/>
  <c r="H498" i="3"/>
  <c r="H2778" i="3"/>
  <c r="H1049" i="3"/>
  <c r="H4579" i="3"/>
  <c r="H770" i="3"/>
  <c r="H3542" i="3"/>
  <c r="H1834" i="3"/>
  <c r="H5089" i="3"/>
  <c r="H4425" i="3"/>
  <c r="H2484" i="3"/>
  <c r="H5313" i="3"/>
  <c r="H5742" i="3"/>
  <c r="H2795" i="3"/>
  <c r="H3680" i="3"/>
  <c r="H1237" i="3"/>
  <c r="H3870" i="3"/>
  <c r="H6758" i="3"/>
  <c r="H3810" i="3"/>
  <c r="H1536" i="3"/>
  <c r="H2933" i="3"/>
  <c r="H2824" i="3"/>
  <c r="H3842" i="3"/>
  <c r="H1183" i="3"/>
  <c r="H622" i="3"/>
  <c r="H3228" i="3"/>
  <c r="H1353" i="3"/>
  <c r="H4203" i="3"/>
  <c r="H470" i="3"/>
  <c r="H3034" i="3"/>
  <c r="H1351" i="3"/>
  <c r="H4286" i="3"/>
  <c r="H3150" i="3"/>
  <c r="H1213" i="3"/>
  <c r="H4029" i="3"/>
  <c r="H3993" i="3"/>
  <c r="H1655" i="3"/>
  <c r="H2927" i="3"/>
  <c r="H805" i="3"/>
  <c r="H3634" i="3"/>
  <c r="H6571" i="3"/>
  <c r="H3650" i="3"/>
  <c r="H1852" i="3"/>
  <c r="H2071" i="3"/>
  <c r="H2054" i="3"/>
  <c r="H2767" i="3"/>
  <c r="H629" i="3"/>
  <c r="H471" i="3"/>
  <c r="H2750" i="3"/>
  <c r="H809" i="3"/>
  <c r="H4133" i="3"/>
  <c r="H544" i="3"/>
  <c r="H3461" i="3"/>
  <c r="H1785" i="3"/>
  <c r="H4692" i="3"/>
  <c r="H4042" i="3"/>
  <c r="H2175" i="3"/>
  <c r="H4648" i="3"/>
  <c r="H5541" i="3"/>
  <c r="H2299" i="3"/>
  <c r="H3652" i="3"/>
  <c r="H985" i="3"/>
  <c r="H3641" i="3"/>
  <c r="H6339" i="3"/>
  <c r="H3869" i="3"/>
  <c r="H1765" i="3"/>
  <c r="H3219" i="3"/>
  <c r="H2548" i="3"/>
  <c r="H3280" i="3"/>
  <c r="H942" i="3"/>
  <c r="H494" i="3"/>
  <c r="H2827" i="3"/>
  <c r="H1072" i="3"/>
  <c r="H3955" i="3"/>
  <c r="H427" i="3"/>
  <c r="H3003" i="3"/>
  <c r="H1857" i="3"/>
  <c r="H4245" i="3"/>
  <c r="H3193" i="3"/>
  <c r="H1363" i="3"/>
  <c r="H4312" i="3"/>
  <c r="H4452" i="3"/>
  <c r="H1611" i="3"/>
  <c r="H2878" i="3"/>
  <c r="H781" i="3"/>
  <c r="H3327" i="3"/>
  <c r="H6687" i="3"/>
  <c r="H3578" i="3"/>
  <c r="H1178" i="3"/>
  <c r="H2116" i="3"/>
  <c r="H1912" i="3"/>
  <c r="H2954" i="3"/>
  <c r="H565" i="3"/>
  <c r="H441" i="3"/>
  <c r="H1874" i="3"/>
  <c r="H700" i="3"/>
  <c r="H4535" i="3"/>
  <c r="H808" i="3"/>
  <c r="H3139" i="3"/>
  <c r="H2005" i="3"/>
  <c r="H5118" i="3"/>
  <c r="H4050" i="3"/>
  <c r="H2253" i="3"/>
  <c r="H4600" i="3"/>
  <c r="H5226" i="3"/>
  <c r="H2362" i="3"/>
  <c r="H3414" i="3"/>
  <c r="H1320" i="3"/>
  <c r="H3545" i="3"/>
  <c r="H6580" i="3"/>
  <c r="H3491" i="3"/>
  <c r="H1714" i="3"/>
  <c r="H3038" i="3"/>
  <c r="H2586" i="3"/>
  <c r="H3598" i="3"/>
  <c r="H1175" i="3"/>
  <c r="H567" i="3"/>
  <c r="H2793" i="3"/>
  <c r="H906" i="3"/>
  <c r="H3959" i="3"/>
  <c r="H446" i="3"/>
  <c r="H2915" i="3"/>
  <c r="H1616" i="3"/>
  <c r="H4287" i="3"/>
  <c r="H3346" i="3"/>
  <c r="H1097" i="3"/>
  <c r="H4179" i="3"/>
  <c r="H4474" i="3"/>
  <c r="H1722" i="3"/>
  <c r="H2839" i="3"/>
  <c r="H762" i="3"/>
  <c r="H3492" i="3"/>
  <c r="H6772" i="3"/>
  <c r="H4062" i="3"/>
  <c r="H2022" i="3"/>
  <c r="H2421" i="3"/>
  <c r="H1767" i="3"/>
  <c r="H2730" i="3"/>
  <c r="H637" i="3"/>
  <c r="H571" i="3"/>
  <c r="H2605" i="3"/>
  <c r="H910" i="3"/>
  <c r="H4852" i="3"/>
  <c r="H620" i="3"/>
  <c r="H3121" i="3"/>
  <c r="H1638" i="3"/>
  <c r="H4702" i="3"/>
  <c r="H4006" i="3"/>
  <c r="H2196" i="3"/>
  <c r="H4889" i="3"/>
  <c r="H5457" i="3"/>
  <c r="H2433" i="3"/>
  <c r="H3925" i="3"/>
  <c r="H1046" i="3"/>
  <c r="H4004" i="3"/>
  <c r="H6438" i="3"/>
  <c r="H3845" i="3"/>
  <c r="H2184" i="3"/>
  <c r="H3025" i="3"/>
  <c r="H2600" i="3"/>
  <c r="H3281" i="3"/>
  <c r="H1060" i="3"/>
  <c r="H569" i="3"/>
  <c r="H2908" i="3"/>
  <c r="H947" i="3"/>
  <c r="H4041" i="3"/>
  <c r="H408" i="3"/>
  <c r="H3238" i="3"/>
  <c r="H2177" i="3"/>
  <c r="H4417" i="3"/>
  <c r="H3531" i="3"/>
  <c r="H1159" i="3"/>
  <c r="H4101" i="3"/>
  <c r="H4321" i="3"/>
  <c r="H1614" i="3"/>
  <c r="H3166" i="3"/>
  <c r="H764" i="3"/>
  <c r="H3501" i="3"/>
  <c r="H7009" i="3"/>
  <c r="H4274" i="3"/>
  <c r="H2058" i="3"/>
  <c r="H2042" i="3"/>
  <c r="H1805" i="3"/>
  <c r="H2540" i="3"/>
  <c r="H568" i="3"/>
  <c r="H473" i="3"/>
  <c r="H2584" i="3"/>
  <c r="H844" i="3"/>
  <c r="H4520" i="3"/>
  <c r="H661" i="3"/>
  <c r="H3421" i="3"/>
  <c r="H1721" i="3"/>
  <c r="H4890" i="3"/>
  <c r="H3928" i="3"/>
  <c r="H2190" i="3"/>
  <c r="H4865" i="3"/>
  <c r="H5431" i="3"/>
  <c r="H2298" i="3"/>
  <c r="H3561" i="3"/>
  <c r="H886" i="3"/>
  <c r="H3755" i="3"/>
  <c r="H7001" i="3"/>
  <c r="H3628" i="3"/>
  <c r="H2073" i="3"/>
  <c r="H3252" i="3"/>
  <c r="H2297" i="3"/>
  <c r="H3275" i="3"/>
  <c r="H1100" i="3"/>
  <c r="H510" i="3"/>
  <c r="H2890" i="3"/>
  <c r="H1176" i="3"/>
  <c r="H4075" i="3"/>
  <c r="H436" i="3"/>
  <c r="H3076" i="3"/>
  <c r="H2117" i="3"/>
  <c r="H4293" i="3"/>
  <c r="H3380" i="3"/>
  <c r="H1017" i="3"/>
  <c r="H3944" i="3"/>
  <c r="H3982" i="3"/>
  <c r="H1594" i="3"/>
  <c r="H2759" i="3"/>
  <c r="H669" i="3"/>
  <c r="H3720" i="3"/>
  <c r="H6876" i="3"/>
  <c r="H4297" i="3"/>
  <c r="H1729" i="3"/>
  <c r="H2044" i="3"/>
  <c r="H1768" i="3"/>
  <c r="H3106" i="3"/>
  <c r="H676" i="3"/>
  <c r="H440" i="3"/>
  <c r="H2429" i="3"/>
  <c r="H705" i="3"/>
  <c r="H4536" i="3"/>
  <c r="H577" i="3"/>
  <c r="H3151" i="3"/>
  <c r="H1388" i="3"/>
  <c r="H4682" i="3"/>
  <c r="H4058" i="3"/>
  <c r="H1938" i="3"/>
  <c r="H4711" i="3"/>
  <c r="H5176" i="3"/>
  <c r="H2386" i="3"/>
  <c r="H3722" i="3"/>
  <c r="H1142" i="3"/>
  <c r="H3978" i="3"/>
  <c r="H6933" i="3"/>
  <c r="H3844" i="3"/>
  <c r="H1627" i="3"/>
  <c r="H2716" i="3"/>
  <c r="H2361" i="3"/>
  <c r="H3127" i="3"/>
  <c r="H927" i="3"/>
  <c r="H530" i="3"/>
  <c r="H2709" i="3"/>
  <c r="H933" i="3"/>
  <c r="H4134" i="3"/>
  <c r="H410" i="3"/>
  <c r="H3055" i="3"/>
  <c r="H1819" i="3"/>
  <c r="H4336" i="3"/>
  <c r="H3120" i="3"/>
  <c r="H1171" i="3"/>
  <c r="H3806" i="3"/>
  <c r="H4125" i="3"/>
  <c r="H1496" i="3"/>
  <c r="H2945" i="3"/>
  <c r="H775" i="3"/>
  <c r="H3250" i="3"/>
  <c r="H6565" i="3"/>
  <c r="H4159" i="3"/>
  <c r="H1541" i="3"/>
  <c r="H2109" i="3"/>
  <c r="H1769" i="3"/>
  <c r="H2725" i="3"/>
  <c r="H542" i="3"/>
  <c r="H453" i="3"/>
  <c r="H2402" i="3"/>
  <c r="H695" i="3"/>
  <c r="H4092" i="3"/>
  <c r="H487" i="3"/>
  <c r="H2794" i="3"/>
  <c r="H1190" i="3"/>
  <c r="H4747" i="3"/>
  <c r="H3772" i="3"/>
  <c r="H1691" i="3"/>
  <c r="H4724" i="3"/>
  <c r="H5047" i="3"/>
  <c r="H2172" i="3"/>
  <c r="H3372" i="3"/>
  <c r="H806" i="3"/>
  <c r="H3637" i="3"/>
  <c r="H6635" i="3"/>
  <c r="H3500" i="3"/>
  <c r="H1586" i="3"/>
  <c r="H2851" i="3"/>
  <c r="H2059" i="3"/>
  <c r="H3075" i="3"/>
  <c r="H782" i="3"/>
  <c r="H500" i="3"/>
  <c r="H2653" i="3"/>
  <c r="H901" i="3"/>
  <c r="H4184" i="3"/>
  <c r="H2755" i="3"/>
  <c r="H1825" i="3"/>
  <c r="H4156" i="3"/>
  <c r="H3043" i="3"/>
  <c r="H1253" i="3"/>
  <c r="H4038" i="3"/>
  <c r="H4021" i="3"/>
  <c r="H1522" i="3"/>
  <c r="H2836" i="3"/>
  <c r="H727" i="3"/>
  <c r="H3395" i="3"/>
  <c r="H6604" i="3"/>
  <c r="H3729" i="3"/>
  <c r="H1567" i="3"/>
  <c r="H2136" i="3"/>
  <c r="H1862" i="3"/>
  <c r="H2756" i="3"/>
  <c r="H540" i="3"/>
  <c r="H435" i="3"/>
  <c r="H2572" i="3"/>
  <c r="H699" i="3"/>
  <c r="H4022" i="3"/>
  <c r="H465" i="3"/>
  <c r="H2874" i="3"/>
  <c r="H1558" i="3"/>
  <c r="H5103" i="3"/>
  <c r="H4263" i="3"/>
  <c r="H2080" i="3"/>
  <c r="H4907" i="3"/>
  <c r="H5276" i="3"/>
  <c r="H2283" i="3"/>
  <c r="H3393" i="3"/>
  <c r="H938" i="3"/>
  <c r="H3757" i="3"/>
  <c r="H7248" i="3"/>
  <c r="H3768" i="3"/>
  <c r="H1736" i="3"/>
  <c r="H3345" i="3"/>
  <c r="H2231" i="3"/>
  <c r="H3067" i="3"/>
  <c r="H1079" i="3"/>
  <c r="H739" i="3"/>
  <c r="H2974" i="3"/>
  <c r="H1124" i="3"/>
  <c r="H3212" i="3"/>
  <c r="H3220" i="3"/>
  <c r="H1969" i="3"/>
  <c r="H4433" i="3"/>
  <c r="H3487" i="3"/>
  <c r="H1180" i="3"/>
  <c r="H4343" i="3"/>
  <c r="H4449" i="3"/>
  <c r="H1732" i="3"/>
  <c r="H2717" i="3"/>
  <c r="H581" i="3"/>
  <c r="H3632" i="3"/>
  <c r="H6704" i="3"/>
  <c r="H3956" i="3"/>
  <c r="H1816" i="3"/>
  <c r="H2413" i="3"/>
  <c r="H2208" i="3"/>
  <c r="H2828" i="3"/>
  <c r="H564" i="3"/>
  <c r="H609" i="3"/>
  <c r="H2468" i="3"/>
  <c r="H894" i="3"/>
  <c r="H4123" i="3"/>
  <c r="H2683" i="3"/>
  <c r="H1733" i="3"/>
  <c r="H4999" i="3"/>
  <c r="H4193" i="3"/>
  <c r="H2403" i="3"/>
  <c r="H4827" i="3"/>
  <c r="H5804" i="3"/>
  <c r="H2585" i="3"/>
  <c r="H3758" i="3"/>
  <c r="H1205" i="3"/>
  <c r="H3617" i="3"/>
  <c r="H6899" i="3"/>
  <c r="H3657" i="3"/>
  <c r="H1932" i="3"/>
  <c r="H3185" i="3"/>
  <c r="H2271" i="3"/>
  <c r="H3239" i="3"/>
  <c r="H1301" i="3"/>
  <c r="H529" i="3"/>
  <c r="H3244" i="3"/>
  <c r="H1035" i="3"/>
  <c r="H3480" i="3"/>
  <c r="H3124" i="3"/>
  <c r="H2151" i="3"/>
  <c r="H4491" i="3"/>
  <c r="H3312" i="3"/>
  <c r="H1763" i="3"/>
  <c r="H4569" i="3"/>
  <c r="H4696" i="3"/>
  <c r="H2030" i="3"/>
  <c r="H2966" i="3"/>
  <c r="H1025" i="3"/>
  <c r="H3678" i="3"/>
  <c r="H6047" i="3"/>
  <c r="H4342" i="3"/>
  <c r="H1684" i="3"/>
  <c r="H2608" i="3"/>
  <c r="H2399" i="3"/>
  <c r="H3237" i="3"/>
  <c r="H657" i="3"/>
  <c r="H570" i="3"/>
  <c r="H2414" i="3"/>
  <c r="H855" i="3"/>
  <c r="H3904" i="3"/>
  <c r="H3149" i="3"/>
  <c r="H1695" i="3"/>
  <c r="H5024" i="3"/>
  <c r="H4369" i="3"/>
  <c r="H2214" i="3"/>
  <c r="H5272" i="3"/>
  <c r="H5519" i="3"/>
  <c r="H2635" i="3"/>
  <c r="H3687" i="3"/>
  <c r="H1387" i="3"/>
  <c r="H3976" i="3"/>
  <c r="H6462" i="3"/>
  <c r="H4147" i="3"/>
  <c r="H1978" i="3"/>
  <c r="H3761" i="3"/>
  <c r="H2351" i="3"/>
  <c r="H3245" i="3"/>
  <c r="H1218" i="3"/>
  <c r="H605" i="3"/>
  <c r="H2867" i="3"/>
  <c r="H1249" i="3"/>
  <c r="H3183" i="3"/>
  <c r="H3230" i="3"/>
  <c r="H2458" i="3"/>
  <c r="H4271" i="3"/>
  <c r="H3179" i="3"/>
  <c r="H1199" i="3"/>
  <c r="H4105" i="3"/>
  <c r="H4896" i="3"/>
  <c r="H1976" i="3"/>
  <c r="H2960" i="3"/>
  <c r="H877" i="3"/>
  <c r="H3734" i="3"/>
  <c r="H6742" i="3"/>
  <c r="H4131" i="3"/>
  <c r="H1788" i="3"/>
  <c r="H2354" i="3"/>
  <c r="H1948" i="3"/>
  <c r="H3072" i="3"/>
  <c r="H688" i="3"/>
  <c r="H452" i="3"/>
  <c r="H2508" i="3"/>
  <c r="H987" i="3"/>
  <c r="H4152" i="3"/>
  <c r="H455" i="3"/>
  <c r="H3041" i="3"/>
  <c r="H1926" i="3"/>
  <c r="H4962" i="3"/>
  <c r="H3863" i="3"/>
  <c r="H2303" i="3"/>
  <c r="H5030" i="3"/>
  <c r="H5780" i="3"/>
  <c r="H2678" i="3"/>
  <c r="H3633" i="3"/>
  <c r="H1069" i="3"/>
  <c r="H3682" i="3"/>
  <c r="H7180" i="3"/>
  <c r="H3644" i="3"/>
  <c r="H1941" i="3"/>
  <c r="H3113" i="3"/>
  <c r="H2127" i="3"/>
  <c r="H3528" i="3"/>
  <c r="H814" i="3"/>
  <c r="H591" i="3"/>
  <c r="H2771" i="3"/>
  <c r="H976" i="3"/>
  <c r="H3624" i="3"/>
  <c r="H2745" i="3"/>
  <c r="H1982" i="3"/>
  <c r="H4237" i="3"/>
  <c r="H3482" i="3"/>
  <c r="H1850" i="3"/>
  <c r="H4459" i="3"/>
  <c r="H4673" i="3"/>
  <c r="H2068" i="3"/>
  <c r="H2995" i="3"/>
  <c r="H694" i="3"/>
  <c r="H3640" i="3"/>
  <c r="H6901" i="3"/>
  <c r="H3866" i="3"/>
  <c r="H1843" i="3"/>
  <c r="H2834" i="3"/>
  <c r="H1840" i="3"/>
  <c r="H3087" i="3"/>
  <c r="H610" i="3"/>
  <c r="H550" i="3"/>
  <c r="H2698" i="3"/>
  <c r="H900" i="3"/>
  <c r="H3809" i="3"/>
  <c r="H409" i="3"/>
  <c r="H3541" i="3"/>
  <c r="H1570" i="3"/>
  <c r="H5403" i="3"/>
  <c r="H3873" i="3"/>
  <c r="H2309" i="3"/>
  <c r="H5107" i="3"/>
  <c r="H5252" i="3"/>
  <c r="H2527" i="3"/>
  <c r="H3879" i="3"/>
  <c r="H1173" i="3"/>
  <c r="H3704" i="3"/>
  <c r="H7000" i="3"/>
  <c r="H3715" i="3"/>
  <c r="H1495" i="3"/>
  <c r="H3409" i="3"/>
  <c r="H2632" i="3"/>
  <c r="H401" i="3"/>
  <c r="H3118" i="3"/>
  <c r="H787" i="3"/>
  <c r="H484" i="3"/>
  <c r="H3109" i="3"/>
  <c r="H983" i="3"/>
  <c r="H3827" i="3"/>
  <c r="H404" i="3"/>
  <c r="H3468" i="3"/>
  <c r="H2033" i="3"/>
  <c r="H4927" i="3"/>
  <c r="H3912" i="3"/>
  <c r="H1923" i="3"/>
  <c r="H4860" i="3"/>
  <c r="H4928" i="3"/>
  <c r="H2737" i="3"/>
  <c r="H3303" i="3"/>
  <c r="H946" i="3"/>
  <c r="H4319" i="3"/>
  <c r="H6710" i="3"/>
  <c r="H4315" i="3"/>
  <c r="H1981" i="3"/>
  <c r="H2559" i="3"/>
  <c r="H2132" i="3"/>
  <c r="H3544" i="3"/>
  <c r="H1099" i="3"/>
  <c r="H828" i="3"/>
  <c r="H3189" i="3"/>
  <c r="H1287" i="3"/>
  <c r="H4461" i="3"/>
  <c r="H445" i="3"/>
  <c r="H3442" i="3"/>
  <c r="H1448" i="3"/>
  <c r="H5526" i="3"/>
  <c r="H4279" i="3"/>
  <c r="H2576" i="3"/>
  <c r="H5228" i="3"/>
  <c r="H5419" i="3"/>
  <c r="H3022" i="3"/>
  <c r="H3769" i="3"/>
  <c r="H1503" i="3"/>
  <c r="H4007" i="3"/>
  <c r="H7028" i="3"/>
  <c r="H4181" i="3"/>
  <c r="H2220" i="3"/>
  <c r="H3665" i="3"/>
  <c r="H2463" i="3"/>
  <c r="H3607" i="3"/>
  <c r="H1215" i="3"/>
  <c r="H686" i="3"/>
  <c r="H3341" i="3"/>
  <c r="H1688" i="3"/>
  <c r="H4083" i="3"/>
  <c r="H416" i="3"/>
  <c r="H3691" i="3"/>
  <c r="H2347" i="3"/>
  <c r="H4825" i="3"/>
  <c r="H3309" i="3"/>
  <c r="H1634" i="3"/>
  <c r="H4680" i="3"/>
  <c r="H4815" i="3"/>
  <c r="H2490" i="3"/>
  <c r="H3509" i="3"/>
  <c r="H1271" i="3"/>
  <c r="H3579" i="3"/>
  <c r="H7106" i="3"/>
  <c r="H4230" i="3"/>
  <c r="H2189" i="3"/>
  <c r="H2467" i="3"/>
  <c r="H2430" i="3"/>
  <c r="H3173" i="3"/>
  <c r="H864" i="3"/>
  <c r="H585" i="3"/>
  <c r="H3014" i="3"/>
  <c r="H1398" i="3"/>
  <c r="H4613" i="3"/>
  <c r="H574" i="3"/>
  <c r="H3497" i="3"/>
  <c r="H1876" i="3"/>
  <c r="H5407" i="3"/>
  <c r="H4333" i="3"/>
  <c r="H2530" i="3"/>
  <c r="H5424" i="3"/>
  <c r="H5958" i="3"/>
  <c r="H2920" i="3"/>
  <c r="H3929" i="3"/>
  <c r="H1381" i="3"/>
  <c r="H3948" i="3"/>
  <c r="H7015" i="3"/>
  <c r="H4115" i="3"/>
  <c r="H2052" i="3"/>
  <c r="H3841" i="3"/>
  <c r="H3061" i="3"/>
  <c r="H430" i="3"/>
  <c r="H3937" i="3"/>
  <c r="H1442" i="3"/>
  <c r="H736" i="3"/>
  <c r="H3422" i="3"/>
  <c r="H1607" i="3"/>
  <c r="H4375" i="3"/>
  <c r="H472" i="3"/>
  <c r="H3456" i="3"/>
  <c r="H2501" i="3"/>
  <c r="H4657" i="3"/>
  <c r="H3672" i="3"/>
  <c r="H1566" i="3"/>
  <c r="H4651" i="3"/>
  <c r="H4868" i="3"/>
  <c r="H1882" i="3"/>
  <c r="H3573" i="3"/>
  <c r="H1136" i="3"/>
  <c r="H3922" i="3"/>
  <c r="H7046" i="3"/>
  <c r="H4549" i="3"/>
  <c r="H1849" i="3"/>
  <c r="H2854" i="3"/>
  <c r="H1885" i="3"/>
  <c r="H3126" i="3"/>
  <c r="H876" i="3"/>
  <c r="H714" i="3"/>
  <c r="H2963" i="3"/>
  <c r="H1164" i="3"/>
  <c r="H4590" i="3"/>
  <c r="H706" i="3"/>
  <c r="H3440" i="3"/>
  <c r="H1511" i="3"/>
  <c r="H5397" i="3"/>
  <c r="H4550" i="3"/>
  <c r="H2106" i="3"/>
  <c r="H5141" i="3"/>
  <c r="H5395" i="3"/>
  <c r="H2786" i="3"/>
  <c r="H3783" i="3"/>
  <c r="H1446" i="3"/>
  <c r="H4160" i="3"/>
  <c r="H7129" i="3"/>
  <c r="H4120" i="3"/>
  <c r="H1821" i="3"/>
  <c r="H3517" i="3"/>
  <c r="H2782" i="3"/>
  <c r="H3721" i="3"/>
  <c r="H1210" i="3"/>
  <c r="H587" i="3"/>
  <c r="H3352" i="3"/>
  <c r="H1425" i="3"/>
  <c r="H4481" i="3"/>
  <c r="H450" i="3"/>
  <c r="H3240" i="3"/>
  <c r="H2331" i="3"/>
  <c r="H4617" i="3"/>
  <c r="H3155" i="3"/>
  <c r="H1685" i="3"/>
  <c r="H4792" i="3"/>
  <c r="H4621" i="3"/>
  <c r="H2047" i="3"/>
  <c r="H3334" i="3"/>
  <c r="H903" i="3"/>
  <c r="H3914" i="3"/>
  <c r="H6326" i="3"/>
  <c r="H4103" i="3"/>
  <c r="H1917" i="3"/>
  <c r="H2643" i="3"/>
  <c r="H2100" i="3"/>
  <c r="H3204" i="3"/>
  <c r="H1115" i="3"/>
  <c r="H549" i="3"/>
  <c r="H2887" i="3"/>
  <c r="H941" i="3"/>
  <c r="H4324" i="3"/>
  <c r="H457" i="3"/>
  <c r="H3584" i="3"/>
  <c r="H2204" i="3"/>
  <c r="H5290" i="3"/>
  <c r="H4367" i="3"/>
  <c r="H2280" i="3"/>
  <c r="H5285" i="3"/>
  <c r="H5967" i="3"/>
  <c r="H2911" i="3"/>
  <c r="H3930" i="3"/>
  <c r="H1523" i="3"/>
  <c r="H4292" i="3"/>
  <c r="H7033" i="3"/>
  <c r="H4003" i="3"/>
  <c r="H2158" i="3"/>
  <c r="H3477" i="3"/>
  <c r="H2720" i="3"/>
  <c r="H3488" i="3"/>
  <c r="H1384" i="3"/>
  <c r="H682" i="3"/>
  <c r="H3337" i="3"/>
  <c r="H1506" i="3"/>
  <c r="H4180" i="3"/>
  <c r="H449" i="3"/>
  <c r="H3271" i="3"/>
  <c r="H1751" i="3"/>
  <c r="H4486" i="3"/>
  <c r="H3320" i="3"/>
  <c r="H1615" i="3"/>
  <c r="H4581" i="3"/>
  <c r="H4758" i="3"/>
  <c r="H1987" i="3"/>
  <c r="H3143" i="3"/>
  <c r="H875" i="3"/>
  <c r="H3563" i="3"/>
  <c r="H6939" i="3"/>
  <c r="H3825" i="3"/>
  <c r="H1571" i="3"/>
  <c r="H2412" i="3"/>
  <c r="H2238" i="3"/>
  <c r="H3178" i="3"/>
  <c r="H743" i="3"/>
  <c r="H538" i="3"/>
  <c r="H2674" i="3"/>
  <c r="H1063" i="3"/>
  <c r="H4787" i="3"/>
  <c r="H511" i="3"/>
  <c r="H3602" i="3"/>
  <c r="H2035" i="3"/>
  <c r="H400" i="3"/>
  <c r="H5351" i="3"/>
  <c r="H4534" i="3"/>
  <c r="H2857" i="3"/>
  <c r="H5076" i="3"/>
  <c r="H5490" i="3"/>
  <c r="H3009" i="3"/>
  <c r="H4060" i="3"/>
  <c r="H1356" i="3"/>
  <c r="H4080" i="3"/>
  <c r="H6961" i="3"/>
  <c r="H3947" i="3"/>
  <c r="H2096" i="3"/>
  <c r="H3647" i="3"/>
  <c r="H2785" i="3"/>
  <c r="H405" i="3"/>
  <c r="H3970" i="3"/>
  <c r="H1231" i="3"/>
  <c r="H936" i="3"/>
  <c r="H3539" i="3"/>
  <c r="H1698" i="3"/>
  <c r="H4430" i="3"/>
  <c r="H438" i="3"/>
  <c r="H3418" i="3"/>
  <c r="H1515" i="3"/>
  <c r="H4891" i="3"/>
  <c r="H3795" i="3"/>
  <c r="H1910" i="3"/>
  <c r="H4714" i="3"/>
  <c r="H4662" i="3"/>
  <c r="H2341" i="3"/>
  <c r="H2993" i="3"/>
  <c r="H904" i="3"/>
  <c r="H3603" i="3"/>
  <c r="H7134" i="3"/>
  <c r="H3674" i="3"/>
  <c r="H2165" i="3"/>
  <c r="H2587" i="3"/>
  <c r="H2182" i="3"/>
  <c r="H3342" i="3"/>
  <c r="H711" i="3"/>
  <c r="H614" i="3"/>
  <c r="H2909" i="3"/>
  <c r="H1013" i="3"/>
  <c r="H4580" i="3"/>
  <c r="H492" i="3"/>
  <c r="H3596" i="3"/>
  <c r="H1824" i="3"/>
  <c r="H5218" i="3"/>
  <c r="H4524" i="3"/>
  <c r="H2571" i="3"/>
  <c r="H5620" i="3"/>
  <c r="H6097" i="3"/>
  <c r="H3116" i="3"/>
  <c r="H4031" i="3"/>
  <c r="H1429" i="3"/>
  <c r="H4028" i="3"/>
  <c r="H7036" i="3"/>
  <c r="H4107" i="3"/>
  <c r="H1731" i="3"/>
  <c r="H4116" i="3"/>
  <c r="H2665" i="3"/>
  <c r="H432" i="3"/>
  <c r="H3852" i="3"/>
  <c r="H1750" i="3"/>
  <c r="H871" i="3"/>
  <c r="H3507" i="3"/>
  <c r="H1683" i="3"/>
  <c r="H4494" i="3"/>
  <c r="H514" i="3"/>
  <c r="H3794" i="3"/>
  <c r="H1871" i="3"/>
  <c r="H413" i="3"/>
  <c r="H4472" i="3"/>
  <c r="H3325" i="3"/>
  <c r="H1645" i="3"/>
  <c r="H4298" i="3"/>
  <c r="H4761" i="3"/>
  <c r="H2024" i="3"/>
  <c r="H3242" i="3"/>
  <c r="H792" i="3"/>
  <c r="H3708" i="3"/>
  <c r="H6429" i="3"/>
  <c r="H3981" i="3"/>
  <c r="H1544" i="3"/>
  <c r="H2697" i="3"/>
  <c r="H1962" i="3"/>
  <c r="H3029" i="3"/>
  <c r="H742" i="3"/>
  <c r="H512" i="3"/>
  <c r="H2905" i="3"/>
  <c r="H1113" i="3"/>
  <c r="H4424" i="3"/>
  <c r="H474" i="3"/>
  <c r="H3924" i="3"/>
  <c r="H1749" i="3"/>
  <c r="H5386" i="3"/>
  <c r="H4337" i="3"/>
  <c r="H2620" i="3"/>
  <c r="H5456" i="3"/>
  <c r="H5872" i="3"/>
  <c r="H3090" i="3"/>
  <c r="H4129" i="3"/>
  <c r="H1135" i="3"/>
  <c r="H3560" i="3"/>
  <c r="H7207" i="3"/>
  <c r="H4065" i="3"/>
  <c r="H2225" i="3"/>
  <c r="H4078" i="3"/>
  <c r="H2881" i="3"/>
  <c r="H460" i="3"/>
  <c r="H4182" i="3"/>
  <c r="H1137" i="3"/>
  <c r="H683" i="3"/>
  <c r="H3466" i="3"/>
  <c r="H1702" i="3"/>
  <c r="H4620" i="3"/>
  <c r="H422" i="3"/>
  <c r="H2983" i="3"/>
  <c r="H2017" i="3"/>
  <c r="H4749" i="3"/>
  <c r="H3260" i="3"/>
  <c r="H1592" i="3"/>
  <c r="H4642" i="3"/>
  <c r="H4592" i="3"/>
  <c r="H2046" i="3"/>
  <c r="H2970" i="3"/>
  <c r="H790" i="3"/>
  <c r="H3625" i="3"/>
  <c r="H7187" i="3"/>
  <c r="H3986" i="3"/>
  <c r="H1246" i="3"/>
  <c r="H2739" i="3"/>
  <c r="H1861" i="3"/>
  <c r="H2956" i="3"/>
  <c r="H757" i="3"/>
  <c r="H499" i="3"/>
  <c r="H2636" i="3"/>
  <c r="H974" i="3"/>
  <c r="H4595" i="3"/>
  <c r="H559" i="3"/>
  <c r="H3551" i="3"/>
  <c r="H2135" i="3"/>
  <c r="H5341" i="3"/>
  <c r="H4370" i="3"/>
  <c r="H2315" i="3"/>
  <c r="H5416" i="3"/>
  <c r="H5741" i="3"/>
  <c r="H2931" i="3"/>
  <c r="H4040" i="3"/>
  <c r="H1296" i="3"/>
  <c r="H3854" i="3"/>
  <c r="H6632" i="3"/>
  <c r="H3653" i="3"/>
  <c r="H2359" i="3"/>
  <c r="H3895" i="3"/>
  <c r="H2820" i="3"/>
  <c r="H425" i="3"/>
  <c r="H3557" i="3"/>
  <c r="H1229" i="3"/>
  <c r="H659" i="3"/>
  <c r="H3277" i="3"/>
  <c r="H1551" i="3"/>
  <c r="H4627" i="3"/>
  <c r="H631" i="3"/>
  <c r="H2843" i="3"/>
  <c r="H1631" i="3"/>
  <c r="H4421" i="3"/>
  <c r="H3351" i="3"/>
  <c r="H1327" i="3"/>
  <c r="H4190" i="3"/>
  <c r="H4464" i="3"/>
  <c r="H2065" i="3"/>
  <c r="H3085" i="3"/>
  <c r="H656" i="3"/>
  <c r="H3366" i="3"/>
  <c r="H6726" i="3"/>
  <c r="H3931" i="3"/>
  <c r="H1349" i="3"/>
  <c r="H2355" i="3"/>
  <c r="H1905" i="3"/>
  <c r="H3045" i="3"/>
  <c r="H509" i="3"/>
  <c r="H497" i="3"/>
  <c r="H2654" i="3"/>
  <c r="H1005" i="3"/>
  <c r="H4772" i="3"/>
  <c r="H476" i="3"/>
  <c r="H3474" i="3"/>
  <c r="H1647" i="3"/>
  <c r="H5377" i="3"/>
  <c r="H4055" i="3"/>
  <c r="H2348" i="3"/>
  <c r="H5212" i="3"/>
  <c r="H5480" i="3"/>
  <c r="H2958" i="3"/>
  <c r="H3273" i="3"/>
  <c r="H1086" i="3"/>
  <c r="H3619" i="3"/>
  <c r="H6909" i="3"/>
  <c r="H4284" i="3"/>
  <c r="H1703" i="3"/>
  <c r="H3532" i="3"/>
  <c r="H2556" i="3"/>
  <c r="H420" i="3"/>
  <c r="H3622" i="3"/>
  <c r="H1533" i="3"/>
  <c r="H612" i="3"/>
  <c r="H3415" i="3"/>
  <c r="H1622" i="3"/>
  <c r="H4742" i="3"/>
  <c r="H548" i="3"/>
  <c r="H2761" i="3"/>
  <c r="H1501" i="3"/>
  <c r="H4225" i="3"/>
  <c r="H3401" i="3"/>
  <c r="H1561" i="3"/>
  <c r="H4603" i="3"/>
  <c r="H4453" i="3"/>
  <c r="H1967" i="3"/>
  <c r="H2662" i="3"/>
  <c r="H606" i="3"/>
  <c r="H3425" i="3"/>
  <c r="H6362" i="3"/>
  <c r="H4132" i="3"/>
  <c r="H1827" i="3"/>
  <c r="H2582" i="3"/>
  <c r="H1936" i="3"/>
  <c r="H2877" i="3"/>
  <c r="H626" i="3"/>
  <c r="H488" i="3"/>
  <c r="H3026" i="3"/>
  <c r="H970" i="3"/>
  <c r="H4661" i="3"/>
  <c r="H635" i="3"/>
  <c r="H3241" i="3"/>
  <c r="H1252" i="3"/>
  <c r="H4975" i="3"/>
  <c r="H4059" i="3"/>
  <c r="H2344" i="3"/>
  <c r="H5345" i="3"/>
  <c r="H5788" i="3"/>
  <c r="H2801" i="3"/>
  <c r="H3502" i="3"/>
  <c r="H734" i="3"/>
  <c r="H3317" i="3"/>
  <c r="H7080" i="3"/>
  <c r="H3493" i="3"/>
  <c r="H1945" i="3"/>
  <c r="H3774" i="3"/>
  <c r="H2241" i="3"/>
  <c r="H3096" i="3"/>
  <c r="H918" i="3"/>
  <c r="H477" i="3"/>
  <c r="H3600" i="3"/>
  <c r="H1267" i="3"/>
  <c r="H4967" i="3"/>
  <c r="H647" i="3"/>
  <c r="H3314" i="3"/>
  <c r="H1988" i="3"/>
  <c r="H5122" i="3"/>
  <c r="H3823" i="3"/>
  <c r="H1662" i="3"/>
  <c r="H4684" i="3"/>
  <c r="H4941" i="3"/>
  <c r="H2018" i="3"/>
  <c r="H3284" i="3"/>
  <c r="H912" i="3"/>
  <c r="H3535" i="3"/>
  <c r="H6621" i="3"/>
  <c r="H3890" i="3"/>
  <c r="H2130" i="3"/>
  <c r="H3140" i="3"/>
  <c r="H1875" i="3"/>
  <c r="H3354" i="3"/>
  <c r="H733" i="3"/>
  <c r="H636" i="3"/>
  <c r="H2749" i="3"/>
  <c r="H1044" i="3"/>
  <c r="H5535" i="3"/>
  <c r="H902" i="3"/>
  <c r="H3427" i="3"/>
  <c r="H1431" i="3"/>
  <c r="H5830" i="3"/>
  <c r="H4775" i="3"/>
  <c r="H3035" i="3"/>
  <c r="H5778" i="3"/>
  <c r="H6159" i="3"/>
  <c r="H3391" i="3"/>
  <c r="H4272" i="3"/>
  <c r="H1502" i="3"/>
  <c r="H4010" i="3"/>
  <c r="H7411" i="3"/>
  <c r="H3283" i="3"/>
  <c r="H2265" i="3"/>
  <c r="H4484" i="3"/>
  <c r="H2875" i="3"/>
  <c r="H418" i="3"/>
  <c r="H3597" i="3"/>
  <c r="H1481" i="3"/>
  <c r="H849" i="3"/>
  <c r="H3885" i="3"/>
  <c r="H1848" i="3"/>
  <c r="H5593" i="3"/>
  <c r="H1804" i="3"/>
  <c r="H3093" i="3"/>
  <c r="H1314" i="3"/>
  <c r="H4647" i="3"/>
  <c r="H3564" i="3"/>
  <c r="H1690" i="3"/>
  <c r="H4705" i="3"/>
  <c r="H4929" i="3"/>
  <c r="H2010" i="3"/>
  <c r="H3160" i="3"/>
  <c r="H869" i="3"/>
  <c r="H3711" i="3"/>
  <c r="H6910" i="3"/>
  <c r="H3917" i="3"/>
  <c r="H2063" i="3"/>
  <c r="H2832" i="3"/>
  <c r="H2387" i="3"/>
  <c r="H3033" i="3"/>
  <c r="H816" i="3"/>
  <c r="H619" i="3"/>
  <c r="H2799" i="3"/>
  <c r="H1037" i="3"/>
  <c r="H4957" i="3"/>
  <c r="H583" i="3"/>
  <c r="H2882" i="3"/>
  <c r="H1783" i="3"/>
  <c r="H5368" i="3"/>
  <c r="H4320" i="3"/>
  <c r="H2505" i="3"/>
  <c r="H5135" i="3"/>
  <c r="H6131" i="3"/>
  <c r="H3313" i="3"/>
  <c r="H3536" i="3"/>
  <c r="H1305" i="3"/>
  <c r="H3760" i="3"/>
  <c r="H7169" i="3"/>
  <c r="H4208" i="3"/>
  <c r="H1629" i="3"/>
  <c r="H3610" i="3"/>
  <c r="H2883" i="3"/>
  <c r="H407" i="3"/>
  <c r="H3759" i="3"/>
  <c r="H1247" i="3"/>
  <c r="H720" i="3"/>
  <c r="H3629" i="3"/>
  <c r="H1930" i="3"/>
  <c r="H5603" i="3"/>
  <c r="H1074" i="3"/>
  <c r="H3217" i="3"/>
  <c r="H1510" i="3"/>
  <c r="H4570" i="3"/>
  <c r="H3764" i="3"/>
  <c r="H1575" i="3"/>
  <c r="H4354" i="3"/>
  <c r="H4972" i="3"/>
  <c r="H1395" i="3"/>
  <c r="H3081" i="3"/>
  <c r="H648" i="3"/>
  <c r="H3436" i="3"/>
  <c r="H6405" i="3"/>
  <c r="H4149" i="3"/>
  <c r="H1841" i="3"/>
  <c r="H2985" i="3"/>
  <c r="H2232" i="3"/>
  <c r="H3214" i="3"/>
  <c r="H712" i="3"/>
  <c r="H562" i="3"/>
  <c r="H2849" i="3"/>
  <c r="H1130" i="3"/>
  <c r="H4645" i="3"/>
  <c r="H625" i="3"/>
  <c r="H2971" i="3"/>
  <c r="H1809" i="3"/>
  <c r="H5370" i="3"/>
  <c r="H4278" i="3"/>
  <c r="H2357" i="3"/>
  <c r="H5566" i="3"/>
  <c r="H5910" i="3"/>
  <c r="H3211" i="3"/>
  <c r="H3762" i="3"/>
  <c r="H1234" i="3"/>
  <c r="H3840" i="3"/>
  <c r="H6684" i="3"/>
  <c r="H3801" i="3"/>
  <c r="H2043" i="3"/>
  <c r="H3984" i="3"/>
  <c r="H2823" i="3"/>
  <c r="H403" i="3"/>
  <c r="H3905" i="3"/>
  <c r="H1318" i="3"/>
  <c r="H759" i="3"/>
  <c r="H3533" i="3"/>
  <c r="H1379" i="3"/>
  <c r="H4987" i="3"/>
  <c r="H668" i="3"/>
  <c r="H2589" i="3"/>
  <c r="H1738" i="3"/>
  <c r="H4835" i="3"/>
  <c r="H3858" i="3"/>
  <c r="H1556" i="3"/>
  <c r="H5051" i="3"/>
  <c r="H5029" i="3"/>
  <c r="H1928" i="3"/>
  <c r="H3011" i="3"/>
  <c r="H773" i="3"/>
  <c r="H3406" i="3"/>
  <c r="H6813" i="3"/>
  <c r="H4955" i="3"/>
  <c r="H2102" i="3"/>
  <c r="H2809" i="3"/>
  <c r="H1867" i="3"/>
  <c r="H3315" i="3"/>
  <c r="H768" i="3"/>
  <c r="H681" i="3"/>
  <c r="H3065" i="3"/>
  <c r="H1315" i="3"/>
  <c r="H5060" i="3"/>
  <c r="H1008" i="3"/>
  <c r="H3763" i="3"/>
  <c r="H1745" i="3"/>
  <c r="H5720" i="3"/>
  <c r="H4362" i="3"/>
  <c r="H2722" i="3"/>
  <c r="H5829" i="3"/>
  <c r="H5934" i="3"/>
  <c r="H3161" i="3"/>
  <c r="H3834" i="3"/>
  <c r="H1413" i="3"/>
  <c r="H4165" i="3"/>
  <c r="H7144" i="3"/>
  <c r="H4479" i="3"/>
  <c r="H2448" i="3"/>
  <c r="H3954" i="3"/>
  <c r="H2519" i="3"/>
  <c r="H458" i="3"/>
  <c r="H3703" i="3"/>
  <c r="H1165" i="3"/>
  <c r="H765" i="3"/>
  <c r="H3781" i="3"/>
  <c r="H1907" i="3"/>
  <c r="H5560" i="3"/>
  <c r="H1435" i="3"/>
  <c r="H3027" i="3"/>
  <c r="H1671" i="3"/>
  <c r="H4950" i="3"/>
  <c r="H3555" i="3"/>
  <c r="H1831" i="3"/>
  <c r="H4781" i="3"/>
  <c r="H4739" i="3"/>
  <c r="H2004" i="3"/>
  <c r="H3416" i="3"/>
  <c r="H672" i="3"/>
  <c r="H3256" i="3"/>
  <c r="H6701" i="3"/>
  <c r="H3752" i="3"/>
  <c r="H1934" i="3"/>
  <c r="H2747" i="3"/>
  <c r="H1755" i="3"/>
  <c r="H3550" i="3"/>
  <c r="H721" i="3"/>
  <c r="H664" i="3"/>
  <c r="H3462" i="3"/>
  <c r="H1560" i="3"/>
  <c r="H5501" i="3"/>
  <c r="H958" i="3"/>
  <c r="H3057" i="3"/>
  <c r="H1979" i="3"/>
  <c r="H5522" i="3"/>
  <c r="H4306" i="3"/>
  <c r="H2401" i="3"/>
  <c r="H5439" i="3"/>
  <c r="H5709" i="3"/>
  <c r="H3174" i="3"/>
  <c r="H3942" i="3"/>
  <c r="H1230" i="3"/>
  <c r="H3967" i="3"/>
  <c r="H7281" i="3"/>
  <c r="H4005" i="3"/>
  <c r="H2212" i="3"/>
  <c r="H3690" i="3"/>
  <c r="H2639" i="3"/>
  <c r="H417" i="3"/>
  <c r="H3717" i="3"/>
  <c r="H1402" i="3"/>
  <c r="H524" i="3"/>
  <c r="H3814" i="3"/>
  <c r="H1725" i="3"/>
  <c r="H5595" i="3"/>
  <c r="H1601" i="3"/>
  <c r="H3221" i="3"/>
  <c r="H2089" i="3"/>
  <c r="H5356" i="3"/>
  <c r="H4381" i="3"/>
  <c r="H2335" i="3"/>
  <c r="H5509" i="3"/>
  <c r="H5657" i="3"/>
  <c r="H2598" i="3"/>
  <c r="H3874" i="3"/>
  <c r="H1565" i="3"/>
  <c r="H4407" i="3"/>
  <c r="H7104" i="3"/>
  <c r="H4857" i="3"/>
  <c r="H2691" i="3"/>
  <c r="H3605" i="3"/>
  <c r="H2723" i="3"/>
  <c r="H424" i="3"/>
  <c r="H4154" i="3"/>
  <c r="H1482" i="3"/>
  <c r="H993" i="3"/>
  <c r="H2770" i="3"/>
  <c r="H1904" i="3"/>
  <c r="H5854" i="3"/>
  <c r="H2282" i="3"/>
  <c r="H3656" i="3"/>
  <c r="H2164" i="3"/>
  <c r="H469" i="3"/>
  <c r="H6520" i="3"/>
  <c r="H5238" i="3"/>
  <c r="H3413" i="3"/>
  <c r="H5960" i="3"/>
  <c r="H5997" i="3"/>
  <c r="H3802" i="3"/>
  <c r="H4779" i="3"/>
  <c r="H2125" i="3"/>
  <c r="H485" i="3"/>
  <c r="H4483" i="3"/>
  <c r="H7197" i="3"/>
  <c r="H4099" i="3"/>
  <c r="H2383" i="3"/>
  <c r="H4855" i="3"/>
  <c r="H3451" i="3"/>
  <c r="H601" i="3"/>
  <c r="H4575" i="3"/>
  <c r="H2105" i="3"/>
  <c r="H467" i="3"/>
  <c r="H1236" i="3"/>
  <c r="H4363" i="3"/>
  <c r="H1952" i="3"/>
  <c r="H6661" i="3"/>
  <c r="H2613" i="3"/>
  <c r="H3134" i="3"/>
  <c r="H1360" i="3"/>
  <c r="H5232" i="3"/>
  <c r="H3896" i="3"/>
  <c r="H1999" i="3"/>
  <c r="H5448" i="3"/>
  <c r="H5447" i="3"/>
  <c r="H2562" i="3"/>
  <c r="H3907" i="3"/>
  <c r="H1111" i="3"/>
  <c r="H4238" i="3"/>
  <c r="H7295" i="3"/>
  <c r="H4437" i="3"/>
  <c r="H2289" i="3"/>
  <c r="H3765" i="3"/>
  <c r="H2555" i="3"/>
  <c r="H3429" i="3"/>
  <c r="H978" i="3"/>
  <c r="H848" i="3"/>
  <c r="H2574" i="3"/>
  <c r="H1573" i="3"/>
  <c r="H5184" i="3"/>
  <c r="H1092" i="3"/>
  <c r="H3077" i="3"/>
  <c r="H1352" i="3"/>
  <c r="H5662" i="3"/>
  <c r="H4341" i="3"/>
  <c r="H2486" i="3"/>
  <c r="H5640" i="3"/>
  <c r="H5699" i="3"/>
  <c r="H2814" i="3"/>
  <c r="H3953" i="3"/>
  <c r="H1552" i="3"/>
  <c r="H4164" i="3"/>
  <c r="H6797" i="3"/>
  <c r="H4052" i="3"/>
  <c r="H2001" i="3"/>
  <c r="H3940" i="3"/>
  <c r="H2664" i="3"/>
  <c r="H479" i="3"/>
  <c r="H3770" i="3"/>
  <c r="H1275" i="3"/>
  <c r="H833" i="3"/>
  <c r="H3575" i="3"/>
  <c r="H1711" i="3"/>
  <c r="H5832" i="3"/>
  <c r="H1427" i="3"/>
  <c r="H2067" i="3"/>
  <c r="H873" i="3"/>
  <c r="H4733" i="3"/>
  <c r="H3913" i="3"/>
  <c r="H1577" i="3"/>
  <c r="H4909" i="3"/>
  <c r="H5328" i="3"/>
  <c r="H2656" i="3"/>
  <c r="H3820" i="3"/>
  <c r="H1098" i="3"/>
  <c r="H3828" i="3"/>
  <c r="H7108" i="3"/>
  <c r="H4394" i="3"/>
  <c r="H2034" i="3"/>
  <c r="H2949" i="3"/>
  <c r="H2544" i="3"/>
  <c r="H3554" i="3"/>
  <c r="H1261" i="3"/>
  <c r="H803" i="3"/>
  <c r="H2668" i="3"/>
  <c r="H1437" i="3"/>
  <c r="H5012" i="3"/>
  <c r="H630" i="3"/>
  <c r="H3343" i="3"/>
  <c r="H1319" i="3"/>
  <c r="H5108" i="3"/>
  <c r="H4191" i="3"/>
  <c r="H2197" i="3"/>
  <c r="H4844" i="3"/>
  <c r="H5054" i="3"/>
  <c r="H2027" i="3"/>
  <c r="H3479" i="3"/>
  <c r="H1202" i="3"/>
  <c r="H4111" i="3"/>
  <c r="H6585" i="3"/>
  <c r="H3920" i="3"/>
  <c r="H1865" i="3"/>
  <c r="H3156" i="3"/>
  <c r="H2660" i="3"/>
  <c r="H3746" i="3"/>
  <c r="H1191" i="3"/>
  <c r="H756" i="3"/>
  <c r="H3751" i="3"/>
  <c r="H1693" i="3"/>
  <c r="H5253" i="3"/>
  <c r="H655" i="3"/>
  <c r="H2546" i="3"/>
  <c r="H988" i="3"/>
  <c r="H4601" i="3"/>
  <c r="H3974" i="3"/>
  <c r="H1846" i="3"/>
  <c r="H4918" i="3"/>
  <c r="H5019" i="3"/>
  <c r="H2314" i="3"/>
  <c r="H3424" i="3"/>
  <c r="H1248" i="3"/>
  <c r="H3592" i="3"/>
  <c r="H6781" i="3"/>
  <c r="H4485" i="3"/>
  <c r="H2049" i="3"/>
  <c r="H2902" i="3"/>
  <c r="H2601" i="3"/>
  <c r="H3365" i="3"/>
  <c r="H644" i="3"/>
  <c r="H703" i="3"/>
  <c r="H2810" i="3"/>
  <c r="H1393" i="3"/>
  <c r="H5236" i="3"/>
  <c r="H810" i="3"/>
  <c r="H2693" i="3"/>
  <c r="H1554" i="3"/>
  <c r="H5106" i="3"/>
  <c r="H4382" i="3"/>
  <c r="H2092" i="3"/>
  <c r="H5049" i="3"/>
  <c r="H5559" i="3"/>
  <c r="H2211" i="3"/>
  <c r="H3782" i="3"/>
  <c r="H1201" i="3"/>
  <c r="H3962" i="3"/>
  <c r="H6885" i="3"/>
  <c r="H4034" i="3"/>
  <c r="H2516" i="3"/>
  <c r="H3829" i="3"/>
  <c r="H2681" i="3"/>
  <c r="H3670" i="3"/>
  <c r="H752" i="3"/>
  <c r="H617" i="3"/>
  <c r="H3567" i="3"/>
  <c r="H1689" i="3"/>
  <c r="H5415" i="3"/>
  <c r="H675" i="3"/>
  <c r="H2374" i="3"/>
  <c r="H1329" i="3"/>
  <c r="H4504" i="3"/>
  <c r="H3705" i="3"/>
  <c r="H1674" i="3"/>
  <c r="H4807" i="3"/>
  <c r="H5046" i="3"/>
  <c r="H1828" i="3"/>
  <c r="H2951" i="3"/>
  <c r="H1048" i="3"/>
  <c r="H3268" i="3"/>
  <c r="H6578" i="3"/>
  <c r="H3848" i="3"/>
  <c r="H1652" i="3"/>
  <c r="H2740" i="3"/>
  <c r="H2188" i="3"/>
  <c r="H3360" i="3"/>
  <c r="H1010" i="3"/>
  <c r="H608" i="3"/>
  <c r="H2676" i="3"/>
  <c r="H1189" i="3"/>
  <c r="H4919" i="3"/>
  <c r="H527" i="3"/>
  <c r="H2134" i="3"/>
  <c r="H1052" i="3"/>
  <c r="H4679" i="3"/>
  <c r="H3408" i="3"/>
  <c r="H1144" i="3"/>
  <c r="H4376" i="3"/>
  <c r="H4973" i="3"/>
  <c r="H1899" i="3"/>
  <c r="H2982" i="3"/>
  <c r="H885" i="3"/>
  <c r="H3298" i="3"/>
  <c r="H6816" i="3"/>
  <c r="H3785" i="3"/>
  <c r="H1421" i="3"/>
  <c r="H2520" i="3"/>
  <c r="H2195" i="3"/>
  <c r="H3066" i="3"/>
  <c r="H827" i="3"/>
  <c r="H480" i="3"/>
  <c r="H2686" i="3"/>
  <c r="H1140" i="3"/>
  <c r="H5002" i="3"/>
  <c r="H597" i="3"/>
  <c r="H1342" i="3"/>
  <c r="H2652" i="3"/>
  <c r="H1705" i="3"/>
  <c r="H5127" i="3"/>
  <c r="H1426" i="3"/>
  <c r="H1931" i="3"/>
  <c r="H3780" i="3"/>
  <c r="H2273" i="3"/>
  <c r="H5842" i="3"/>
  <c r="H2349" i="3"/>
  <c r="H1132" i="3"/>
  <c r="H2726" i="3"/>
  <c r="H1277" i="3"/>
  <c r="H5117" i="3"/>
  <c r="H1082" i="3"/>
  <c r="H1960" i="3"/>
  <c r="H4074" i="3"/>
  <c r="H2270" i="3"/>
  <c r="H5544" i="3"/>
  <c r="H2070" i="3"/>
  <c r="H949" i="3"/>
  <c r="H2651" i="3"/>
  <c r="H1179" i="3"/>
  <c r="H5045" i="3"/>
  <c r="H786" i="3"/>
  <c r="H1593" i="3"/>
  <c r="H3296" i="3"/>
  <c r="H2091" i="3"/>
  <c r="H5676" i="3"/>
  <c r="H1706" i="3"/>
  <c r="H766" i="3"/>
  <c r="H2480" i="3"/>
  <c r="H1050" i="3"/>
  <c r="H4878" i="3"/>
  <c r="H778" i="3"/>
  <c r="H1209" i="3"/>
  <c r="H3299" i="3"/>
  <c r="H1944" i="3"/>
  <c r="H5385" i="3"/>
  <c r="H1441" i="3"/>
  <c r="H718" i="3"/>
  <c r="H2495" i="3"/>
  <c r="H1294" i="3"/>
  <c r="H4700" i="3"/>
  <c r="H779" i="3"/>
  <c r="H961" i="3"/>
  <c r="H2973" i="3"/>
  <c r="H1737" i="3"/>
  <c r="H5502" i="3"/>
  <c r="H1475" i="3"/>
  <c r="H1055" i="3"/>
  <c r="H3019" i="3"/>
  <c r="H1520" i="3"/>
  <c r="H4934" i="3"/>
  <c r="H991" i="3"/>
  <c r="H1243" i="3"/>
  <c r="H2940" i="3"/>
  <c r="H2161" i="3"/>
  <c r="H5097" i="3"/>
  <c r="H1026" i="3"/>
  <c r="H680" i="3"/>
  <c r="H2566" i="3"/>
  <c r="H1093" i="3"/>
  <c r="H4832" i="3"/>
  <c r="H729" i="3"/>
  <c r="H1120" i="3"/>
  <c r="H3308" i="3"/>
  <c r="H2002" i="3"/>
  <c r="H5180" i="3"/>
  <c r="H1077" i="3"/>
  <c r="H795" i="3"/>
  <c r="H2181" i="3"/>
  <c r="H935" i="3"/>
  <c r="H4944" i="3"/>
  <c r="H547" i="3"/>
  <c r="H1323" i="3"/>
  <c r="H2900" i="3"/>
  <c r="H1581" i="3"/>
  <c r="H5892" i="3"/>
  <c r="H1146" i="3"/>
  <c r="H663" i="3"/>
  <c r="H2630" i="3"/>
  <c r="H996" i="3"/>
  <c r="H4970" i="3"/>
  <c r="H516" i="3"/>
  <c r="H997" i="3"/>
  <c r="H3020" i="3"/>
  <c r="H1863" i="3"/>
  <c r="H5581" i="3"/>
  <c r="H1108" i="3"/>
  <c r="H545" i="3"/>
  <c r="H2152" i="3"/>
  <c r="H907" i="3"/>
  <c r="H4698" i="3"/>
  <c r="H433" i="3"/>
  <c r="H866" i="3"/>
  <c r="H2825" i="3"/>
  <c r="H1680" i="3"/>
  <c r="H5298" i="3"/>
  <c r="H1119" i="3"/>
  <c r="H556" i="3"/>
  <c r="H2705" i="3"/>
  <c r="H924" i="3"/>
  <c r="H4710" i="3"/>
  <c r="H582" i="3"/>
  <c r="H889" i="3"/>
  <c r="H2649" i="3"/>
  <c r="H1548" i="3"/>
  <c r="H5529" i="3"/>
  <c r="H909" i="3"/>
  <c r="H590" i="3"/>
  <c r="H2302" i="3"/>
  <c r="H872" i="3"/>
  <c r="H4532" i="3"/>
  <c r="H603" i="3"/>
  <c r="H842" i="3"/>
  <c r="H2990" i="3"/>
  <c r="H1430" i="3"/>
  <c r="H5259" i="3"/>
  <c r="H812" i="3"/>
  <c r="H599" i="3"/>
  <c r="H2377" i="3"/>
  <c r="H835" i="3"/>
  <c r="H4608" i="3"/>
  <c r="H496" i="3"/>
  <c r="H593" i="3"/>
  <c r="H2701" i="3"/>
  <c r="H1212" i="3"/>
  <c r="H5363" i="3"/>
  <c r="H615" i="3"/>
  <c r="H616" i="3"/>
  <c r="H2524" i="3"/>
  <c r="H969" i="3"/>
  <c r="H4505" i="3"/>
  <c r="H602" i="3"/>
  <c r="H702" i="3"/>
  <c r="H2784" i="3"/>
  <c r="H1485" i="3"/>
  <c r="H5361" i="3"/>
  <c r="H696" i="3"/>
  <c r="H624" i="3"/>
  <c r="H2250" i="3"/>
  <c r="H1263" i="3"/>
  <c r="H5325" i="3"/>
  <c r="H541" i="3"/>
  <c r="H1116" i="3"/>
  <c r="H3002" i="3"/>
  <c r="H1735" i="3"/>
  <c r="H5062" i="3"/>
  <c r="H1150" i="3"/>
  <c r="H551" i="3"/>
  <c r="H2680" i="3"/>
  <c r="H834" i="3"/>
  <c r="H4976" i="3"/>
  <c r="H566" i="3"/>
  <c r="H882" i="3"/>
  <c r="H3082" i="3"/>
  <c r="H1591" i="3"/>
  <c r="H5085" i="3"/>
  <c r="H1059" i="3"/>
  <c r="H468" i="3"/>
  <c r="H2610" i="3"/>
  <c r="H788" i="3"/>
  <c r="H4418" i="3"/>
  <c r="H595" i="3"/>
  <c r="H698" i="3"/>
  <c r="H3015" i="3"/>
  <c r="H1258" i="3"/>
  <c r="H5600" i="3"/>
  <c r="H893" i="3"/>
  <c r="H536" i="3"/>
  <c r="H2526" i="3"/>
  <c r="H916" i="3"/>
  <c r="H4587" i="3"/>
  <c r="H709" i="3"/>
  <c r="H923" i="3"/>
  <c r="H3039" i="3"/>
  <c r="H1278" i="3"/>
  <c r="H5248" i="3"/>
  <c r="H1172" i="3"/>
  <c r="H753" i="3"/>
  <c r="H2650" i="3"/>
  <c r="H521" i="3"/>
  <c r="H4856" i="3"/>
  <c r="H801" i="3"/>
  <c r="H1024" i="3"/>
  <c r="H3054" i="3"/>
  <c r="H1635" i="3"/>
  <c r="H5167" i="3"/>
  <c r="H1304" i="3"/>
  <c r="H959" i="3"/>
  <c r="H2780" i="3"/>
  <c r="H1366" i="3"/>
  <c r="H4982" i="3"/>
  <c r="H1166" i="3"/>
  <c r="H1042" i="3"/>
  <c r="H3175" i="3"/>
  <c r="H1756" i="3"/>
  <c r="H5163" i="3"/>
  <c r="H1734" i="3"/>
  <c r="H579" i="3"/>
  <c r="H2261" i="3"/>
  <c r="H962" i="3"/>
  <c r="H4475" i="3"/>
  <c r="H823" i="3"/>
  <c r="H1078" i="3"/>
  <c r="H2912" i="3"/>
  <c r="H1401" i="3"/>
  <c r="H5537" i="3"/>
  <c r="H1493" i="3"/>
  <c r="H649" i="3"/>
  <c r="H2690" i="3"/>
  <c r="H995" i="3"/>
  <c r="H4434" i="3"/>
  <c r="H951" i="3"/>
  <c r="H1378" i="3"/>
  <c r="H3319" i="3"/>
  <c r="H1937" i="3"/>
  <c r="H5484" i="3"/>
  <c r="H1380" i="3"/>
  <c r="H769" i="3"/>
  <c r="H2714" i="3"/>
  <c r="H1382" i="3"/>
  <c r="H4913" i="3"/>
  <c r="H1365" i="3"/>
  <c r="H1105" i="3"/>
  <c r="H3285" i="3"/>
  <c r="H1359" i="3"/>
  <c r="H5425" i="3"/>
  <c r="H1233" i="3"/>
  <c r="H890" i="3"/>
  <c r="H2807" i="3"/>
  <c r="H1644" i="3"/>
  <c r="H4951" i="3"/>
  <c r="H1103" i="3"/>
  <c r="H1391" i="3"/>
  <c r="H3107" i="3"/>
  <c r="H1392" i="3"/>
  <c r="H4966" i="3"/>
  <c r="H1469" i="3"/>
  <c r="H1141" i="3"/>
  <c r="H3078" i="3"/>
  <c r="H1148" i="3"/>
  <c r="H4610" i="3"/>
  <c r="H1128" i="3"/>
  <c r="H1423" i="3"/>
  <c r="H3205" i="3"/>
  <c r="H1672" i="3"/>
  <c r="H5808" i="3"/>
  <c r="H1415" i="3"/>
  <c r="H836" i="3"/>
  <c r="H2741" i="3"/>
  <c r="H1244" i="3"/>
  <c r="H4851" i="3"/>
  <c r="H971" i="3"/>
  <c r="H1331" i="3"/>
  <c r="H3423" i="3"/>
  <c r="H1764" i="3"/>
  <c r="H5799" i="3"/>
  <c r="H1428" i="3"/>
  <c r="H1269" i="3"/>
  <c r="H2783" i="3"/>
  <c r="H1411" i="3"/>
  <c r="H5398" i="3"/>
  <c r="H1001" i="3"/>
  <c r="H1245" i="3"/>
  <c r="H3097" i="3"/>
  <c r="H1983" i="3"/>
  <c r="H5572" i="3"/>
  <c r="H1746" i="3"/>
  <c r="H979" i="3"/>
  <c r="H2870" i="3"/>
  <c r="H1368" i="3"/>
  <c r="H4760" i="3"/>
  <c r="H922" i="3"/>
  <c r="H1222" i="3"/>
  <c r="H3167" i="3"/>
  <c r="H1826" i="3"/>
  <c r="H5976" i="3"/>
  <c r="H1870" i="3"/>
  <c r="H986" i="3"/>
  <c r="H2862" i="3"/>
  <c r="H1531" i="3"/>
  <c r="H5204" i="3"/>
  <c r="H1065" i="3"/>
  <c r="H1102" i="3"/>
  <c r="H2913" i="3"/>
  <c r="H1963" i="3"/>
  <c r="H5784" i="3"/>
  <c r="H1649" i="3"/>
  <c r="H1056" i="3"/>
  <c r="H3062" i="3"/>
  <c r="H1361" i="3"/>
  <c r="H5079" i="3"/>
  <c r="H1197" i="3"/>
  <c r="H1454" i="3"/>
  <c r="H3180" i="3"/>
  <c r="H1697" i="3"/>
  <c r="H5961" i="3"/>
  <c r="H1452" i="3"/>
  <c r="H584" i="3"/>
  <c r="H1939" i="3"/>
  <c r="H965" i="3"/>
  <c r="H4685" i="3"/>
  <c r="H586" i="3"/>
  <c r="H1145" i="3"/>
  <c r="H3609" i="3"/>
  <c r="H2180" i="3"/>
  <c r="H5924" i="3"/>
  <c r="H1801" i="3"/>
  <c r="H799" i="3"/>
  <c r="H2444" i="3"/>
  <c r="H1439" i="3"/>
  <c r="H4675" i="3"/>
  <c r="H1138" i="3"/>
  <c r="H1610" i="3"/>
  <c r="H3176" i="3"/>
  <c r="H2154" i="3"/>
  <c r="H5789" i="3"/>
  <c r="H1830" i="3"/>
  <c r="H751" i="3"/>
  <c r="H2396" i="3"/>
  <c r="H1397" i="3"/>
  <c r="H4753" i="3"/>
  <c r="H856" i="3"/>
  <c r="H1486" i="3"/>
  <c r="H3726" i="3"/>
  <c r="H2473" i="3"/>
  <c r="H5704" i="3"/>
  <c r="H2016" i="3"/>
  <c r="H1094" i="3"/>
  <c r="H2728" i="3"/>
  <c r="H1340" i="3"/>
  <c r="H4730" i="3"/>
  <c r="H1020" i="3"/>
  <c r="H1718" i="3"/>
  <c r="H3293" i="3"/>
  <c r="H2129" i="3"/>
  <c r="H5888" i="3"/>
  <c r="H1399" i="3"/>
  <c r="H861" i="3"/>
  <c r="H2621" i="3"/>
  <c r="H1519" i="3"/>
  <c r="H5358" i="3"/>
  <c r="H785" i="3"/>
  <c r="H1174" i="3"/>
  <c r="H3478" i="3"/>
  <c r="H2126" i="3"/>
  <c r="H5950" i="3"/>
  <c r="H1661" i="3"/>
  <c r="H1200" i="3"/>
  <c r="H2833" i="3"/>
  <c r="H1463" i="3"/>
  <c r="H5241" i="3"/>
  <c r="H982" i="3"/>
  <c r="H1455" i="3"/>
  <c r="H3112" i="3"/>
  <c r="H1922" i="3"/>
  <c r="H5969" i="3"/>
  <c r="H1794" i="3"/>
  <c r="H955" i="3"/>
  <c r="H2592" i="3"/>
  <c r="H1440" i="3"/>
  <c r="H5143" i="3"/>
  <c r="H1239" i="3"/>
  <c r="H1376" i="3"/>
  <c r="H3016" i="3"/>
  <c r="H1829" i="3"/>
  <c r="H5974" i="3"/>
  <c r="H1499" i="3"/>
  <c r="H1054" i="3"/>
  <c r="H2689" i="3"/>
  <c r="H1664" i="3"/>
  <c r="H5371" i="3"/>
  <c r="H825" i="3"/>
  <c r="H1371" i="3"/>
  <c r="H2800" i="3"/>
  <c r="H1708" i="3"/>
  <c r="H6043" i="3"/>
  <c r="H1833" i="3"/>
  <c r="H1264" i="3"/>
  <c r="H2702" i="3"/>
  <c r="H1468" i="3"/>
  <c r="H5683" i="3"/>
  <c r="H1453" i="3"/>
  <c r="H1480" i="3"/>
  <c r="H2871" i="3"/>
  <c r="H1626" i="3"/>
  <c r="H6009" i="3"/>
  <c r="H1771" i="3"/>
  <c r="H1409" i="3"/>
  <c r="H2648" i="3"/>
  <c r="H1696" i="3"/>
  <c r="H5200" i="3"/>
  <c r="H1281" i="3"/>
  <c r="H1648" i="3"/>
  <c r="H3007" i="3"/>
  <c r="H1838" i="3"/>
  <c r="H5794" i="3"/>
  <c r="H1808" i="3"/>
  <c r="H1289" i="3"/>
  <c r="H2952" i="3"/>
  <c r="H1770" i="3"/>
  <c r="H5840" i="3"/>
  <c r="H1478" i="3"/>
  <c r="H1619" i="3"/>
  <c r="H3128" i="3"/>
  <c r="H1860" i="3"/>
  <c r="H5995" i="3"/>
  <c r="H2036" i="3"/>
  <c r="H1859" i="3"/>
  <c r="H3348" i="3"/>
  <c r="H2291" i="3"/>
  <c r="H6000" i="3"/>
  <c r="H1883" i="3"/>
  <c r="H2328" i="3"/>
  <c r="H3642" i="3"/>
  <c r="H2510" i="3"/>
  <c r="H6812" i="3"/>
  <c r="H2228" i="3"/>
  <c r="H1422" i="3"/>
  <c r="H2748" i="3"/>
  <c r="H1715" i="3"/>
  <c r="H5849" i="3"/>
  <c r="H1606" i="3"/>
  <c r="H1864" i="3"/>
  <c r="H3431" i="3"/>
  <c r="H2155" i="3"/>
  <c r="H6001" i="3"/>
  <c r="H2406" i="3"/>
  <c r="H1543" i="3"/>
  <c r="H2962" i="3"/>
  <c r="H1724" i="3"/>
  <c r="H5685" i="3"/>
  <c r="H2000" i="3"/>
  <c r="H1797" i="3"/>
  <c r="H3486" i="3"/>
  <c r="H2476" i="3"/>
  <c r="H6257" i="3"/>
  <c r="H2288" i="3"/>
  <c r="H2037" i="3"/>
  <c r="H3565" i="3"/>
  <c r="H2148" i="3"/>
  <c r="H5793" i="3"/>
  <c r="H2114" i="3"/>
  <c r="H2262" i="3"/>
  <c r="H3671" i="3"/>
  <c r="H2363" i="3"/>
  <c r="H6483" i="3"/>
  <c r="H2415" i="3"/>
  <c r="H1228" i="3"/>
  <c r="H3355" i="3"/>
  <c r="H2259" i="3"/>
  <c r="H5809" i="3"/>
  <c r="H1742" i="3"/>
  <c r="H1893" i="3"/>
  <c r="H3499" i="3"/>
  <c r="H1972" i="3"/>
  <c r="H6424" i="3"/>
  <c r="H2236" i="3"/>
  <c r="H2623" i="3"/>
  <c r="H4859" i="3"/>
  <c r="H2975" i="3"/>
  <c r="H7103" i="3"/>
  <c r="H2798" i="3"/>
  <c r="H2772" i="3"/>
  <c r="H4174" i="3"/>
  <c r="H2719" i="3"/>
  <c r="H6620" i="3"/>
  <c r="H2856" i="3"/>
  <c r="H2358" i="3"/>
  <c r="H4087" i="3"/>
  <c r="H2579" i="3"/>
  <c r="H6176" i="3"/>
  <c r="H2776" i="3"/>
  <c r="H2346" i="3"/>
  <c r="H4197" i="3"/>
  <c r="H2475" i="3"/>
  <c r="H6509" i="3"/>
  <c r="H2876" i="3"/>
  <c r="H1986" i="3"/>
  <c r="H4063" i="3"/>
  <c r="H2408" i="3"/>
  <c r="H5886" i="3"/>
  <c r="H2269" i="3"/>
  <c r="H1663" i="3"/>
  <c r="H3369" i="3"/>
  <c r="H2078" i="3"/>
  <c r="H6702" i="3"/>
  <c r="H2266" i="3"/>
  <c r="H2223" i="3"/>
  <c r="H3868" i="3"/>
  <c r="H2493" i="3"/>
  <c r="H6264" i="3"/>
  <c r="H2569" i="3"/>
  <c r="H2050" i="3"/>
  <c r="H3516" i="3"/>
  <c r="H2221" i="3"/>
  <c r="H6434" i="3"/>
  <c r="H2591" i="3"/>
  <c r="H1504" i="3"/>
  <c r="H3270" i="3"/>
  <c r="H2337" i="3"/>
  <c r="H5694" i="3"/>
  <c r="H2192" i="3"/>
  <c r="H1965" i="3"/>
  <c r="H3353" i="3"/>
  <c r="H1712" i="3"/>
  <c r="H5630" i="3"/>
  <c r="H2087" i="3"/>
  <c r="H219" i="3"/>
  <c r="H238" i="3"/>
  <c r="H269" i="3"/>
  <c r="H80" i="3"/>
  <c r="H67" i="3"/>
  <c r="H139" i="3"/>
  <c r="H190" i="3"/>
  <c r="H142" i="3"/>
  <c r="H225" i="3"/>
  <c r="H130" i="3"/>
  <c r="H249" i="3"/>
  <c r="H125" i="3"/>
  <c r="H68" i="3"/>
  <c r="H81" i="3"/>
  <c r="H267" i="3"/>
  <c r="H181" i="3"/>
  <c r="H126" i="3"/>
  <c r="H107" i="3"/>
  <c r="H56" i="3"/>
  <c r="H11" i="3"/>
  <c r="H62" i="3"/>
  <c r="H21" i="3"/>
  <c r="H227" i="3"/>
  <c r="H112" i="3"/>
  <c r="H177" i="3"/>
  <c r="H161" i="3"/>
  <c r="H106" i="3"/>
  <c r="H105" i="3"/>
  <c r="H8" i="3"/>
  <c r="H53" i="3"/>
  <c r="H19" i="3"/>
  <c r="H173" i="3"/>
  <c r="H34" i="3"/>
  <c r="H376" i="3"/>
  <c r="H90" i="3"/>
  <c r="H36" i="3"/>
  <c r="H71" i="3"/>
  <c r="H5" i="3"/>
  <c r="H100" i="3"/>
  <c r="H2" i="3"/>
  <c r="H146" i="3"/>
  <c r="H14" i="3"/>
  <c r="H233" i="3"/>
  <c r="H255" i="3"/>
  <c r="H63" i="3"/>
  <c r="H17" i="3"/>
  <c r="H179" i="3"/>
  <c r="H16" i="3"/>
  <c r="H152" i="3"/>
  <c r="H20" i="3"/>
  <c r="H294" i="3"/>
  <c r="H214" i="3"/>
  <c r="H92" i="3"/>
  <c r="H52" i="3"/>
  <c r="H41" i="3"/>
  <c r="H7" i="3"/>
  <c r="H132" i="3"/>
  <c r="H10" i="3"/>
  <c r="H378" i="3"/>
  <c r="H256" i="3"/>
  <c r="H193" i="3"/>
  <c r="H47" i="3"/>
  <c r="H42" i="3"/>
  <c r="H12" i="3"/>
  <c r="H118" i="3"/>
  <c r="H6" i="3"/>
  <c r="H297" i="3"/>
  <c r="H335" i="3"/>
  <c r="H136" i="3"/>
  <c r="H138" i="3"/>
  <c r="H104" i="3"/>
  <c r="H145" i="3"/>
  <c r="H285" i="3"/>
  <c r="H386" i="3"/>
  <c r="H312" i="3"/>
  <c r="H254" i="3"/>
  <c r="H155" i="3"/>
  <c r="H116" i="3"/>
  <c r="H61" i="3"/>
  <c r="H201" i="3"/>
  <c r="H27" i="3"/>
  <c r="H382" i="3"/>
  <c r="H307" i="3"/>
  <c r="H296" i="3"/>
  <c r="H32" i="3"/>
  <c r="H102" i="3"/>
  <c r="H232" i="3"/>
  <c r="H4" i="3"/>
  <c r="H392" i="3"/>
  <c r="H326" i="3"/>
  <c r="H252" i="3"/>
  <c r="H223" i="3"/>
  <c r="H65" i="3"/>
  <c r="H204" i="3"/>
  <c r="H54" i="3"/>
  <c r="H277" i="3"/>
  <c r="H58" i="3"/>
  <c r="H341" i="3"/>
  <c r="H369" i="3"/>
  <c r="H163" i="3"/>
  <c r="H156" i="3"/>
  <c r="H28" i="3"/>
  <c r="H245" i="3"/>
  <c r="H265" i="3"/>
  <c r="H319" i="3"/>
  <c r="H226" i="3"/>
  <c r="H317" i="3"/>
  <c r="H286" i="3"/>
  <c r="H59" i="3"/>
  <c r="H188" i="3"/>
  <c r="H39" i="3"/>
  <c r="H243" i="3"/>
  <c r="H194" i="3"/>
  <c r="H339" i="3"/>
  <c r="H275" i="3"/>
  <c r="H350" i="3"/>
  <c r="H374" i="3"/>
  <c r="H250" i="3"/>
  <c r="H304" i="3"/>
  <c r="H215" i="3"/>
  <c r="H362" i="3"/>
  <c r="H141" i="3"/>
  <c r="H375" i="3"/>
  <c r="H134" i="3"/>
  <c r="H218" i="3"/>
  <c r="H240" i="3"/>
  <c r="H164" i="3"/>
  <c r="H9" i="3"/>
  <c r="H246" i="3"/>
  <c r="H166" i="3"/>
  <c r="H365" i="3"/>
  <c r="H203" i="3"/>
  <c r="H154" i="3"/>
  <c r="H291" i="3"/>
  <c r="H198" i="3"/>
  <c r="H83" i="3"/>
  <c r="H270" i="3"/>
  <c r="H199" i="3"/>
  <c r="H334" i="3"/>
  <c r="H76" i="3"/>
  <c r="H274" i="3"/>
  <c r="H322" i="3"/>
  <c r="H137" i="3"/>
  <c r="H119" i="3"/>
  <c r="H288" i="3"/>
  <c r="H171" i="3"/>
  <c r="H279" i="3"/>
  <c r="H123" i="3"/>
  <c r="H344" i="3"/>
  <c r="H207" i="3"/>
  <c r="H228" i="3"/>
  <c r="H85" i="3"/>
  <c r="H247" i="3"/>
  <c r="H121" i="3"/>
  <c r="H195" i="3"/>
  <c r="H87" i="3"/>
  <c r="H241" i="3"/>
  <c r="H96" i="3"/>
  <c r="H143" i="3"/>
  <c r="H325" i="3"/>
  <c r="H239" i="3"/>
  <c r="H298" i="3"/>
  <c r="H216" i="3"/>
  <c r="H237" i="3"/>
  <c r="H213" i="3"/>
  <c r="H210" i="3"/>
  <c r="H70" i="3"/>
  <c r="H184" i="3"/>
  <c r="H153" i="3"/>
  <c r="H318" i="3"/>
  <c r="H93" i="3"/>
  <c r="H248" i="3"/>
  <c r="H187" i="3"/>
  <c r="H202" i="3"/>
  <c r="H25" i="3"/>
  <c r="H302" i="3"/>
  <c r="H271" i="3"/>
  <c r="H230" i="3"/>
  <c r="H183" i="3"/>
  <c r="H170" i="3"/>
  <c r="H33" i="3"/>
  <c r="H43" i="3"/>
  <c r="H97" i="3"/>
  <c r="H221" i="3"/>
  <c r="H150" i="3"/>
  <c r="H355" i="3"/>
  <c r="H113" i="3"/>
  <c r="H159" i="3"/>
  <c r="H117" i="3"/>
  <c r="H94" i="3"/>
  <c r="H78" i="3"/>
  <c r="H293" i="3"/>
  <c r="H98" i="3"/>
  <c r="H231" i="3"/>
  <c r="H51" i="3"/>
  <c r="H208" i="3"/>
  <c r="H50" i="3"/>
  <c r="H66" i="3"/>
  <c r="H30" i="3"/>
  <c r="H172" i="3"/>
  <c r="H162" i="3"/>
  <c r="H264" i="3"/>
  <c r="H77" i="3"/>
  <c r="H200" i="3"/>
  <c r="H15" i="3"/>
  <c r="H48" i="3"/>
  <c r="H101" i="3"/>
  <c r="H99" i="3"/>
  <c r="H88" i="3"/>
  <c r="H242" i="3"/>
  <c r="H82" i="3"/>
  <c r="H372" i="3"/>
  <c r="H148" i="3"/>
  <c r="H44" i="3"/>
  <c r="H131" i="3"/>
  <c r="H165" i="3"/>
  <c r="H283" i="3"/>
  <c r="H209" i="3"/>
  <c r="H276" i="3"/>
  <c r="H167" i="3"/>
  <c r="H370" i="3"/>
  <c r="H282" i="3"/>
  <c r="H23" i="3"/>
  <c r="H108" i="3"/>
  <c r="H110" i="3"/>
  <c r="H384" i="3"/>
  <c r="H262" i="3"/>
  <c r="H169" i="3"/>
  <c r="H381" i="3"/>
  <c r="H111" i="3"/>
  <c r="H300" i="3"/>
  <c r="H311" i="3"/>
  <c r="H79" i="3"/>
  <c r="H263" i="3"/>
  <c r="H212" i="3"/>
  <c r="H391" i="3"/>
  <c r="H235" i="3"/>
  <c r="H124" i="3"/>
  <c r="H379" i="3"/>
  <c r="H128" i="3"/>
  <c r="H301" i="3"/>
  <c r="H346" i="3"/>
  <c r="H45" i="3"/>
  <c r="H351" i="3"/>
  <c r="H120" i="3"/>
  <c r="H284" i="3"/>
  <c r="H185" i="3"/>
  <c r="H388" i="3"/>
  <c r="H69" i="3"/>
  <c r="H380" i="3"/>
  <c r="H313" i="3"/>
  <c r="H13" i="3"/>
  <c r="H316" i="3"/>
  <c r="H91" i="3"/>
  <c r="H361" i="3"/>
  <c r="H289" i="3"/>
  <c r="H168" i="3"/>
  <c r="H348" i="3"/>
  <c r="H211" i="3"/>
  <c r="H363" i="3"/>
  <c r="H257" i="3"/>
  <c r="H368" i="3"/>
  <c r="H332" i="3"/>
  <c r="H397" i="3"/>
  <c r="H321" i="3"/>
  <c r="H360" i="3"/>
  <c r="H234" i="3"/>
  <c r="H333" i="3"/>
  <c r="H327" i="3"/>
  <c r="H253" i="3"/>
  <c r="H314" i="3"/>
  <c r="H320" i="3"/>
  <c r="H393" i="3"/>
  <c r="H157" i="3"/>
  <c r="H305" i="3"/>
  <c r="H340" i="3"/>
  <c r="H394" i="3"/>
  <c r="H149" i="3"/>
  <c r="H399" i="3"/>
  <c r="H258" i="3"/>
  <c r="H354" i="3"/>
  <c r="H86" i="3"/>
  <c r="H222" i="3"/>
  <c r="H151" i="3"/>
  <c r="H366" i="3"/>
  <c r="H323" i="3"/>
  <c r="H396" i="3"/>
  <c r="H345" i="3"/>
  <c r="H329" i="3"/>
  <c r="H49" i="3"/>
  <c r="H224" i="3"/>
  <c r="H261" i="3"/>
  <c r="H389" i="3"/>
  <c r="H328" i="3"/>
  <c r="H349" i="3"/>
  <c r="H74" i="3"/>
  <c r="H236" i="3"/>
  <c r="H197" i="3"/>
  <c r="H383" i="3"/>
  <c r="H259" i="3"/>
  <c r="H390" i="3"/>
  <c r="H35" i="3"/>
  <c r="H205" i="3"/>
  <c r="H135" i="3"/>
  <c r="H337" i="3"/>
  <c r="H295" i="3"/>
  <c r="H342" i="3"/>
  <c r="H358" i="3"/>
  <c r="H75" i="3"/>
  <c r="H206" i="3"/>
  <c r="H174" i="3"/>
  <c r="H353" i="3"/>
  <c r="H352" i="3"/>
  <c r="H359" i="3"/>
  <c r="H196" i="3"/>
  <c r="H24" i="3"/>
  <c r="H140" i="3"/>
  <c r="H57" i="3"/>
  <c r="H217" i="3"/>
  <c r="H176" i="3"/>
  <c r="H287" i="3"/>
  <c r="H40" i="3"/>
  <c r="H29" i="3"/>
  <c r="H109" i="3"/>
  <c r="H37" i="3"/>
  <c r="H129" i="3"/>
  <c r="H191" i="3"/>
  <c r="H338" i="3"/>
  <c r="H178" i="3"/>
  <c r="H309" i="3"/>
  <c r="H180" i="3"/>
  <c r="H343" i="3"/>
  <c r="H175" i="3"/>
  <c r="H398" i="3"/>
  <c r="H371" i="3"/>
  <c r="H310" i="3"/>
  <c r="H278" i="3"/>
  <c r="H73" i="3"/>
  <c r="H133" i="3"/>
  <c r="H127" i="3"/>
  <c r="H336" i="3"/>
  <c r="H303" i="3"/>
  <c r="H347" i="3"/>
  <c r="H268" i="3"/>
  <c r="H95" i="3"/>
  <c r="H192" i="3"/>
  <c r="H84" i="3"/>
  <c r="H266" i="3"/>
  <c r="H158" i="3"/>
  <c r="H272" i="3"/>
  <c r="H115" i="3"/>
  <c r="H60" i="3"/>
  <c r="H3" i="3"/>
  <c r="H182" i="3"/>
  <c r="H330" i="3"/>
  <c r="H186" i="3"/>
  <c r="H244" i="3"/>
  <c r="H273" i="3"/>
  <c r="H18" i="3"/>
  <c r="H292" i="3"/>
  <c r="H144" i="3"/>
  <c r="H356" i="3"/>
  <c r="H189" i="3"/>
  <c r="H324" i="3"/>
  <c r="H260" i="3"/>
  <c r="H331" i="3"/>
  <c r="H395" i="3"/>
  <c r="H160" i="3"/>
  <c r="H299" i="3"/>
  <c r="H387" i="3"/>
  <c r="H364" i="3"/>
  <c r="H290" i="3"/>
  <c r="H373" i="3"/>
  <c r="H367" i="3"/>
  <c r="H55" i="3"/>
  <c r="H64" i="3"/>
  <c r="H357" i="3"/>
  <c r="H308" i="3"/>
  <c r="H251" i="3"/>
  <c r="H306" i="3"/>
  <c r="H377" i="3"/>
  <c r="H280" i="3"/>
  <c r="H26" i="3"/>
  <c r="H103" i="3"/>
  <c r="H315" i="3"/>
  <c r="H89" i="3"/>
  <c r="H220" i="3"/>
  <c r="H281" i="3"/>
  <c r="H385" i="3"/>
  <c r="H147" i="3"/>
  <c r="H22" i="3"/>
  <c r="H38" i="3"/>
  <c r="H46" i="3"/>
  <c r="H122" i="3"/>
  <c r="H72" i="3"/>
  <c r="H31" i="3"/>
  <c r="H229" i="3"/>
  <c r="H114" i="3"/>
  <c r="I6177" i="3"/>
  <c r="H6177" i="3"/>
  <c r="D5938" i="3"/>
  <c r="D5944" i="3"/>
  <c r="D5913" i="3"/>
  <c r="D6212" i="3"/>
  <c r="D6239" i="3"/>
  <c r="D5347" i="3"/>
  <c r="D5912" i="3"/>
  <c r="D6063" i="3"/>
  <c r="D5577" i="3"/>
  <c r="D5999" i="3"/>
  <c r="D6279" i="3"/>
  <c r="D6153" i="3"/>
  <c r="D6237" i="3"/>
  <c r="D6281" i="3"/>
  <c r="D6165" i="3"/>
  <c r="D6248" i="3"/>
  <c r="D5844" i="3"/>
  <c r="D6456" i="3"/>
  <c r="D6134" i="3"/>
  <c r="D6485" i="3"/>
  <c r="D6064" i="3"/>
  <c r="D6323" i="3"/>
  <c r="D6161" i="3"/>
  <c r="D6762" i="3"/>
  <c r="D6764" i="3"/>
  <c r="D6258" i="3"/>
  <c r="D6233" i="3"/>
  <c r="D6200" i="3"/>
  <c r="D6378" i="3"/>
  <c r="D6130" i="3"/>
  <c r="D6313" i="3"/>
  <c r="D6293" i="3"/>
  <c r="D6255" i="3"/>
  <c r="D5633" i="3"/>
  <c r="D6213" i="3"/>
  <c r="D6518" i="3"/>
  <c r="D6317" i="3"/>
  <c r="D5820" i="3"/>
  <c r="D6763" i="3"/>
  <c r="D6123" i="3"/>
  <c r="D6112" i="3"/>
  <c r="D6211" i="3"/>
  <c r="D6028" i="3"/>
  <c r="D5845" i="3"/>
  <c r="D5975" i="3"/>
  <c r="D6867" i="3"/>
  <c r="D7022" i="3"/>
  <c r="D6437" i="3"/>
  <c r="D6587" i="3"/>
  <c r="D6952" i="3"/>
  <c r="D6315" i="3"/>
  <c r="D6966" i="3"/>
  <c r="D6775" i="3"/>
  <c r="D6690" i="3"/>
  <c r="D6510" i="3"/>
  <c r="D6912" i="3"/>
  <c r="D6631" i="3"/>
  <c r="D6706" i="3"/>
  <c r="D6766" i="3"/>
  <c r="D6998" i="3"/>
  <c r="D6671" i="3"/>
  <c r="D6650" i="3"/>
  <c r="D7123" i="3"/>
  <c r="D6600" i="3"/>
  <c r="D7407" i="3"/>
  <c r="D6803" i="3"/>
  <c r="D7158" i="3"/>
  <c r="D6672" i="3"/>
  <c r="D7143" i="3"/>
  <c r="D7220" i="3"/>
  <c r="D7521" i="3"/>
  <c r="D7380" i="3"/>
  <c r="D7496" i="3"/>
  <c r="D7378" i="3"/>
  <c r="D7507" i="3"/>
  <c r="D6970" i="3"/>
  <c r="D6926" i="3"/>
  <c r="D6942" i="3"/>
  <c r="D6948" i="3"/>
  <c r="D7088" i="3"/>
  <c r="D7014" i="3"/>
  <c r="D7066" i="3"/>
  <c r="D7479" i="3"/>
  <c r="D7127" i="3"/>
  <c r="D6879" i="3"/>
  <c r="D6985" i="3"/>
  <c r="D7120" i="3"/>
  <c r="D7203" i="3"/>
  <c r="D6891" i="3"/>
  <c r="D7194" i="3"/>
  <c r="D7209" i="3"/>
  <c r="D7157" i="3"/>
  <c r="D7156" i="3"/>
  <c r="D7398" i="3"/>
  <c r="D6882" i="3"/>
  <c r="D6850" i="3"/>
  <c r="D6409" i="3"/>
  <c r="D7523" i="3"/>
  <c r="D6642" i="3"/>
  <c r="D6915" i="3"/>
  <c r="D7093" i="3"/>
  <c r="D4894" i="3"/>
  <c r="D4442" i="3"/>
  <c r="D4410" i="3"/>
  <c r="D5037" i="3"/>
  <c r="D4044" i="3"/>
  <c r="D4497" i="3"/>
  <c r="D4615" i="3"/>
  <c r="D4198" i="3"/>
  <c r="D4361" i="3"/>
  <c r="D4368" i="3"/>
  <c r="D4755" i="3"/>
  <c r="D4885" i="3"/>
  <c r="D4609" i="3"/>
  <c r="D4833" i="3"/>
  <c r="D5058" i="3"/>
  <c r="D4743" i="3"/>
  <c r="D4847" i="3"/>
  <c r="D4671" i="3"/>
  <c r="D5090" i="3"/>
  <c r="D5147" i="3"/>
  <c r="D5255" i="3"/>
  <c r="D5244" i="3"/>
  <c r="D5459" i="3"/>
  <c r="D5523" i="3"/>
  <c r="D5618" i="3"/>
  <c r="D5181" i="3"/>
  <c r="D5126" i="3"/>
  <c r="D5268" i="3"/>
  <c r="D5152" i="3"/>
  <c r="D5466" i="3"/>
  <c r="D5088" i="3"/>
  <c r="D4954" i="3"/>
  <c r="D5294" i="3"/>
  <c r="D5330" i="3"/>
  <c r="D4784" i="3"/>
  <c r="D4706" i="3"/>
  <c r="D4861" i="3"/>
  <c r="D4800" i="3"/>
  <c r="D5265" i="3"/>
  <c r="D5440" i="3"/>
  <c r="D5453" i="3"/>
  <c r="D5223" i="3"/>
  <c r="D4912" i="3"/>
  <c r="D5505" i="3"/>
  <c r="D5856" i="3"/>
  <c r="D5423" i="3"/>
  <c r="D6372" i="3"/>
  <c r="D6605" i="3"/>
  <c r="D6113" i="3"/>
  <c r="D6056" i="3"/>
  <c r="D6066" i="3"/>
  <c r="D6349" i="3"/>
  <c r="D5925" i="3"/>
  <c r="D6122" i="3"/>
  <c r="D5731" i="3"/>
  <c r="D5460" i="3"/>
  <c r="D5575" i="3"/>
  <c r="D5437" i="3"/>
  <c r="D5209" i="3"/>
  <c r="D5970" i="3"/>
  <c r="D6589" i="3"/>
  <c r="D6282" i="3"/>
  <c r="D6160" i="3"/>
  <c r="D6207" i="3"/>
  <c r="D5677" i="3"/>
  <c r="D5862" i="3"/>
  <c r="D6219" i="3"/>
  <c r="D6291" i="3"/>
  <c r="D5802" i="3"/>
  <c r="D5843" i="3"/>
  <c r="D6658" i="3"/>
  <c r="D6335" i="3"/>
  <c r="D6231" i="3"/>
  <c r="D6836" i="3"/>
  <c r="D6644" i="3"/>
  <c r="D6745" i="3"/>
  <c r="D6732" i="3"/>
  <c r="D6633" i="3"/>
  <c r="D6683" i="3"/>
  <c r="D6681" i="3"/>
  <c r="D6448" i="3"/>
  <c r="D6474" i="3"/>
  <c r="D6347" i="3"/>
  <c r="D6496" i="3"/>
  <c r="D6562" i="3"/>
  <c r="D6754" i="3"/>
  <c r="D6228" i="3"/>
  <c r="D6498" i="3"/>
  <c r="D6210" i="3"/>
  <c r="D6603" i="3"/>
  <c r="D6373" i="3"/>
  <c r="D6289" i="3"/>
  <c r="D5702" i="3"/>
  <c r="D5959" i="3"/>
  <c r="D6443" i="3"/>
  <c r="D6189" i="3"/>
  <c r="D6717" i="3"/>
  <c r="D6464" i="3"/>
  <c r="D6755" i="3"/>
  <c r="D6394" i="3"/>
  <c r="D6746" i="3"/>
  <c r="D7073" i="3"/>
  <c r="D6487" i="3"/>
  <c r="D6303" i="3"/>
  <c r="D5745" i="3"/>
  <c r="D5824" i="3"/>
  <c r="D5485" i="3"/>
  <c r="D6081" i="3"/>
  <c r="D5576" i="3"/>
  <c r="D5724" i="3"/>
  <c r="D5315" i="3"/>
  <c r="D5317" i="3"/>
  <c r="D5503" i="3"/>
  <c r="D5410" i="3"/>
  <c r="D5217" i="3"/>
  <c r="D5470" i="3"/>
  <c r="D5725" i="3"/>
  <c r="D5594" i="3"/>
  <c r="D5430" i="3"/>
  <c r="D5196" i="3"/>
  <c r="D5734" i="3"/>
  <c r="D5583" i="3"/>
  <c r="D5408" i="3"/>
  <c r="D5422" i="3"/>
  <c r="D5667" i="3"/>
  <c r="D5219" i="3"/>
  <c r="D5622" i="3"/>
  <c r="D5312" i="3"/>
  <c r="D5478" i="3"/>
  <c r="D5387" i="3"/>
  <c r="D5598" i="3"/>
  <c r="D5412" i="3"/>
  <c r="D5391" i="3"/>
  <c r="D5769" i="3"/>
  <c r="D5695" i="3"/>
  <c r="D5782" i="3"/>
  <c r="D4795" i="3"/>
  <c r="D5527" i="3"/>
  <c r="D5707" i="3"/>
  <c r="D5319" i="3"/>
  <c r="D5631" i="3"/>
  <c r="D5292" i="3"/>
  <c r="D5556" i="3"/>
  <c r="D5814" i="3"/>
  <c r="D5568" i="3"/>
  <c r="D5765" i="3"/>
  <c r="D5718" i="3"/>
  <c r="D5327" i="3"/>
  <c r="D6420" i="3"/>
  <c r="D6059" i="3"/>
  <c r="D4431" i="3"/>
  <c r="D6222" i="3"/>
  <c r="D5647" i="3"/>
  <c r="D6027" i="3"/>
  <c r="D5917" i="3"/>
  <c r="D5646" i="3"/>
  <c r="D5286" i="3"/>
  <c r="D5172" i="3"/>
  <c r="D5000" i="3"/>
  <c r="D5078" i="3"/>
  <c r="D5137" i="3"/>
  <c r="D5301" i="3"/>
  <c r="D5510" i="3"/>
  <c r="D5681" i="3"/>
  <c r="D5518" i="3"/>
  <c r="D5206" i="3"/>
  <c r="D5144" i="3"/>
  <c r="D5372" i="3"/>
  <c r="D5169" i="3"/>
  <c r="D4670" i="3"/>
  <c r="D4767" i="3"/>
  <c r="D5179" i="3"/>
  <c r="D5174" i="3"/>
  <c r="D5271" i="3"/>
  <c r="D5336" i="3"/>
  <c r="D5766" i="3"/>
  <c r="D5493" i="3"/>
  <c r="D5307" i="3"/>
  <c r="D5659" i="3"/>
  <c r="D5551" i="3"/>
  <c r="D5926" i="3"/>
  <c r="D5592" i="3"/>
  <c r="D5805" i="3"/>
  <c r="D5362" i="3"/>
  <c r="D5432" i="3"/>
  <c r="D5777" i="3"/>
  <c r="D6090" i="3"/>
  <c r="D5736" i="3"/>
  <c r="D5498" i="3"/>
  <c r="D5664" i="3"/>
  <c r="D5557" i="3"/>
  <c r="D5616" i="3"/>
  <c r="D5562" i="3"/>
  <c r="D5497" i="3"/>
  <c r="D5454" i="3"/>
  <c r="D5243" i="3"/>
  <c r="D5604" i="3"/>
  <c r="D5214" i="3"/>
  <c r="D6133" i="3"/>
  <c r="D5450" i="3"/>
  <c r="D6162" i="3"/>
  <c r="D5565" i="3"/>
  <c r="D5965" i="3"/>
  <c r="D6119" i="3"/>
  <c r="D5337" i="3"/>
  <c r="D5334" i="3"/>
  <c r="D5153" i="3"/>
  <c r="D4874" i="3"/>
  <c r="D4802" i="3"/>
  <c r="D5150" i="3"/>
  <c r="D4880" i="3"/>
  <c r="D4888" i="3"/>
  <c r="D4834" i="3"/>
  <c r="D4545" i="3"/>
  <c r="D5158" i="3"/>
  <c r="D4502" i="3"/>
  <c r="D4740" i="3"/>
  <c r="D4854" i="3"/>
  <c r="D4762" i="3"/>
  <c r="D4945" i="3"/>
  <c r="D4398" i="3"/>
  <c r="D4490" i="3"/>
  <c r="D4765" i="3"/>
  <c r="D5531" i="3"/>
  <c r="D5282" i="3"/>
  <c r="D5283" i="3"/>
  <c r="D5671" i="3"/>
  <c r="D5717" i="3"/>
  <c r="D6105" i="3"/>
  <c r="D5194" i="3"/>
  <c r="D5971" i="3"/>
  <c r="D5752" i="3"/>
  <c r="D5876" i="3"/>
  <c r="D6116" i="3"/>
  <c r="D5555" i="3"/>
  <c r="D6288" i="3"/>
  <c r="D5329" i="3"/>
  <c r="D5606" i="3"/>
  <c r="D6104" i="3"/>
  <c r="D5610" i="3"/>
  <c r="D5775" i="3"/>
  <c r="D6048" i="3"/>
  <c r="D5927" i="3"/>
  <c r="D5585" i="3"/>
  <c r="D5946" i="3"/>
  <c r="D6214" i="3"/>
  <c r="D6343" i="3"/>
  <c r="D6054" i="3"/>
  <c r="D6194" i="3"/>
  <c r="D6314" i="3"/>
  <c r="D6593" i="3"/>
  <c r="D6783" i="3"/>
  <c r="D6240" i="3"/>
  <c r="D6358" i="3"/>
  <c r="D6252" i="3"/>
  <c r="D6688" i="3"/>
  <c r="D6316" i="3"/>
  <c r="D6174" i="3"/>
  <c r="D6132" i="3"/>
  <c r="D6202" i="3"/>
  <c r="D5957" i="3"/>
  <c r="D5916" i="3"/>
  <c r="D6100" i="3"/>
  <c r="D5628" i="3"/>
  <c r="D5981" i="3"/>
  <c r="D5817" i="3"/>
  <c r="D5543" i="3"/>
  <c r="D5939" i="3"/>
  <c r="D5750" i="3"/>
  <c r="D5723" i="3"/>
  <c r="D5852" i="3"/>
  <c r="D5737" i="3"/>
  <c r="D5669" i="3"/>
  <c r="D5827" i="3"/>
  <c r="D5783" i="3"/>
  <c r="D5952" i="3"/>
  <c r="D5715" i="3"/>
  <c r="D5738" i="3"/>
  <c r="D5868" i="3"/>
  <c r="D6075" i="3"/>
  <c r="D5943" i="3"/>
  <c r="D6099" i="3"/>
  <c r="D6136" i="3"/>
  <c r="D5790" i="3"/>
  <c r="D6473" i="3"/>
  <c r="D6310" i="3"/>
  <c r="D6147" i="3"/>
  <c r="D6494" i="3"/>
  <c r="D6793" i="3"/>
  <c r="D6353" i="3"/>
  <c r="D6596" i="3"/>
  <c r="D6450" i="3"/>
  <c r="D6453" i="3"/>
  <c r="D6026" i="3"/>
  <c r="D5818" i="3"/>
  <c r="D6012" i="3"/>
  <c r="D6534" i="3"/>
  <c r="D6280" i="3"/>
  <c r="D6151" i="3"/>
  <c r="D6484" i="3"/>
  <c r="D6790" i="3"/>
  <c r="D6368" i="3"/>
  <c r="D6418" i="3"/>
  <c r="D6747" i="3"/>
  <c r="D6624" i="3"/>
  <c r="D6433" i="3"/>
  <c r="D5869" i="3"/>
  <c r="D5208" i="3"/>
  <c r="D5305" i="3"/>
  <c r="D5023" i="3"/>
  <c r="D5643" i="3"/>
  <c r="D5309" i="3"/>
  <c r="D5203" i="3"/>
  <c r="D5382" i="3"/>
  <c r="D5266" i="3"/>
  <c r="D5332" i="3"/>
  <c r="D5928" i="3"/>
  <c r="D5711" i="3"/>
  <c r="D5417" i="3"/>
  <c r="D5579" i="3"/>
  <c r="D5205" i="3"/>
  <c r="D5853" i="3"/>
  <c r="D5607" i="3"/>
  <c r="D6070" i="3"/>
  <c r="D6158" i="3"/>
  <c r="D6118" i="3"/>
  <c r="D6084" i="3"/>
  <c r="D6154" i="3"/>
  <c r="D6050" i="3"/>
  <c r="D6337" i="3"/>
  <c r="D6135" i="3"/>
  <c r="D5696" i="3"/>
  <c r="D5963" i="3"/>
  <c r="D6121" i="3"/>
  <c r="D6127" i="3"/>
  <c r="D5918" i="3"/>
  <c r="D5287" i="3"/>
  <c r="D5571" i="3"/>
  <c r="D5903" i="3"/>
  <c r="D5891" i="3"/>
  <c r="D5798" i="3"/>
  <c r="D5651" i="3"/>
  <c r="D5803" i="3"/>
  <c r="D5626" i="3"/>
  <c r="D5873" i="3"/>
  <c r="D5652" i="3"/>
  <c r="D5733" i="3"/>
  <c r="D5691" i="3"/>
  <c r="D5444" i="3"/>
  <c r="D5564" i="3"/>
  <c r="D5754" i="3"/>
  <c r="D5409" i="3"/>
  <c r="D6080" i="3"/>
  <c r="D6514" i="3"/>
  <c r="D6522" i="3"/>
  <c r="D6220" i="3"/>
  <c r="D6079" i="3"/>
  <c r="D5894" i="3"/>
  <c r="D5730" i="3"/>
  <c r="D5863" i="3"/>
  <c r="D6053" i="3"/>
  <c r="D6005" i="3"/>
  <c r="D5413" i="3"/>
  <c r="D6029" i="3"/>
  <c r="D6017" i="3"/>
  <c r="D6051" i="3"/>
  <c r="D6359" i="3"/>
  <c r="D5988" i="3"/>
  <c r="D6013" i="3"/>
  <c r="D6088" i="3"/>
  <c r="D5954" i="3"/>
  <c r="D6142" i="3"/>
  <c r="D6555" i="3"/>
  <c r="D6426" i="3"/>
  <c r="D6602" i="3"/>
  <c r="D6414" i="3"/>
  <c r="D6454" i="3"/>
  <c r="D7321" i="3"/>
  <c r="D7062" i="3"/>
  <c r="D6451" i="3"/>
  <c r="D6545" i="3"/>
  <c r="D7025" i="3"/>
  <c r="D6548" i="3"/>
  <c r="D6550" i="3"/>
  <c r="D6666" i="3"/>
  <c r="D7114" i="3"/>
  <c r="D6960" i="3"/>
  <c r="D6667" i="3"/>
  <c r="D6556" i="3"/>
  <c r="D6731" i="3"/>
  <c r="D6778" i="3"/>
  <c r="D6403" i="3"/>
  <c r="D6060" i="3"/>
  <c r="D6275" i="3"/>
  <c r="D6117" i="3"/>
  <c r="D5673" i="3"/>
  <c r="D6331" i="3"/>
  <c r="D6452" i="3"/>
  <c r="D5945" i="3"/>
  <c r="D6444" i="3"/>
  <c r="D6229" i="3"/>
  <c r="D5985" i="3"/>
  <c r="D6101" i="3"/>
  <c r="D5650" i="3"/>
  <c r="D6350" i="3"/>
  <c r="D6547" i="3"/>
  <c r="D6564" i="3"/>
  <c r="D6691" i="3"/>
  <c r="D2144" i="3"/>
  <c r="D2104" i="3"/>
  <c r="D2057" i="3"/>
  <c r="D1641" i="3"/>
  <c r="D1717" i="3"/>
  <c r="D2375" i="3"/>
  <c r="D1823" i="3"/>
  <c r="D1596" i="3"/>
  <c r="D1900" i="3"/>
  <c r="D1773" i="3"/>
  <c r="D2247" i="3"/>
  <c r="D1820" i="3"/>
  <c r="D2156" i="3"/>
  <c r="D1921" i="3"/>
  <c r="D2482" i="3"/>
  <c r="D2275" i="3"/>
  <c r="D2323" i="3"/>
  <c r="D2193" i="3"/>
  <c r="D2410" i="3"/>
  <c r="D2434" i="3"/>
  <c r="D2512" i="3"/>
  <c r="D2381" i="3"/>
  <c r="D2485" i="3"/>
  <c r="D2603" i="3"/>
  <c r="D2769" i="3"/>
  <c r="D2324" i="3"/>
  <c r="D2734" i="3"/>
  <c r="D2111" i="3"/>
  <c r="D2666" i="3"/>
  <c r="D2616" i="3"/>
  <c r="D2028" i="3"/>
  <c r="D2539" i="3"/>
  <c r="D2438" i="3"/>
  <c r="D2541" i="3"/>
  <c r="D2478" i="3"/>
  <c r="D1973" i="3"/>
  <c r="D2454" i="3"/>
  <c r="D2622" i="3"/>
  <c r="D2449" i="3"/>
  <c r="D2218" i="3"/>
  <c r="D2821" i="3"/>
  <c r="D2791" i="3"/>
  <c r="D2670" i="3"/>
  <c r="D2706" i="3"/>
  <c r="D2802" i="3"/>
  <c r="D2398" i="3"/>
  <c r="D3390" i="3"/>
  <c r="D3754" i="3"/>
  <c r="D3330" i="3"/>
  <c r="D3195" i="3"/>
  <c r="D2570" i="3"/>
  <c r="D2625" i="3"/>
  <c r="D3050" i="3"/>
  <c r="D2804" i="3"/>
  <c r="D2667" i="3"/>
  <c r="D2372" i="3"/>
  <c r="D2531" i="3"/>
  <c r="D2440" i="3"/>
  <c r="D2619" i="3"/>
  <c r="D2367" i="3"/>
  <c r="D2746" i="3"/>
  <c r="D2829" i="3"/>
  <c r="D2704" i="3"/>
  <c r="D2474" i="3"/>
  <c r="D2488" i="3"/>
  <c r="D2805" i="3"/>
  <c r="D2796" i="3"/>
  <c r="D3117" i="3"/>
  <c r="D2682" i="3"/>
  <c r="D2718" i="3"/>
  <c r="D3374" i="3"/>
  <c r="D3154" i="3"/>
  <c r="D3115" i="3"/>
  <c r="D3288" i="3"/>
  <c r="D2992" i="3"/>
  <c r="D3626" i="3"/>
  <c r="D3164" i="3"/>
  <c r="D3138" i="3"/>
  <c r="D3102" i="3"/>
  <c r="D3123" i="3"/>
  <c r="D3060" i="3"/>
  <c r="D3192" i="3"/>
  <c r="D2790" i="3"/>
  <c r="D3356" i="3"/>
  <c r="D3187" i="3"/>
  <c r="D2936" i="3"/>
  <c r="D2950" i="3"/>
  <c r="D2981" i="3"/>
  <c r="D2708" i="3"/>
  <c r="D2733" i="3"/>
  <c r="D2903" i="3"/>
  <c r="D3119" i="3"/>
  <c r="D2928" i="3"/>
  <c r="D3247" i="3"/>
  <c r="D3153" i="3"/>
  <c r="D3506" i="3"/>
  <c r="D3438" i="3"/>
  <c r="D3265" i="3"/>
  <c r="D4118" i="3"/>
  <c r="D3420" i="3"/>
  <c r="D3538" i="3"/>
  <c r="D3513" i="3"/>
  <c r="D1268" i="3"/>
  <c r="D905" i="3"/>
  <c r="D963" i="3"/>
  <c r="D826" i="3"/>
  <c r="D761" i="3"/>
  <c r="D944" i="3"/>
  <c r="D670" i="3"/>
  <c r="D623" i="3"/>
  <c r="D658" i="3"/>
  <c r="D643" i="3"/>
  <c r="D908" i="3"/>
  <c r="D748" i="3"/>
  <c r="D725" i="3"/>
  <c r="D731" i="3"/>
  <c r="D839" i="3"/>
  <c r="D717" i="3"/>
  <c r="D735" i="3"/>
  <c r="D990" i="3"/>
  <c r="D1154" i="3"/>
  <c r="D1204" i="3"/>
  <c r="D929" i="3"/>
  <c r="D817" i="3"/>
  <c r="D1036" i="3"/>
  <c r="D899" i="3"/>
  <c r="D1385" i="3"/>
  <c r="D1051" i="3"/>
  <c r="D1129" i="3"/>
  <c r="D1203" i="3"/>
  <c r="D1270" i="3"/>
  <c r="D1339" i="3"/>
  <c r="D860" i="3"/>
  <c r="D1162" i="3"/>
  <c r="D1198" i="3"/>
  <c r="D837" i="3"/>
  <c r="D853" i="3"/>
  <c r="D1090" i="3"/>
  <c r="D819" i="3"/>
  <c r="D859" i="3"/>
  <c r="D1117" i="3"/>
  <c r="D821" i="3"/>
  <c r="D800" i="3"/>
  <c r="D1354" i="3"/>
  <c r="D1847" i="3"/>
  <c r="D1810" i="3"/>
  <c r="D2226" i="3"/>
  <c r="D1994" i="3"/>
  <c r="D2646" i="3"/>
  <c r="D2893" i="3"/>
  <c r="D2818" i="3"/>
  <c r="D2496" i="3"/>
  <c r="D2167" i="3"/>
  <c r="D1777" i="3"/>
  <c r="D2390" i="3"/>
  <c r="D1719" i="3"/>
  <c r="D1624" i="3"/>
  <c r="D1322" i="3"/>
  <c r="D1110" i="3"/>
  <c r="D1505" i="3"/>
  <c r="D1336" i="3"/>
  <c r="D1241" i="3"/>
  <c r="D1418" i="3"/>
  <c r="D1665" i="3"/>
  <c r="D1628" i="3"/>
  <c r="D1350" i="3"/>
  <c r="D1195" i="3"/>
  <c r="D1357" i="3"/>
  <c r="D2123" i="3"/>
  <c r="D1701" i="3"/>
  <c r="D1791" i="3"/>
  <c r="D2025" i="3"/>
  <c r="D1897" i="3"/>
  <c r="D2263" i="3"/>
  <c r="D2295" i="3"/>
  <c r="D1879" i="3"/>
  <c r="D1996" i="3"/>
  <c r="D2534" i="3"/>
  <c r="D2385" i="3"/>
  <c r="D2246" i="3"/>
  <c r="D2256" i="3"/>
  <c r="D2141" i="3"/>
  <c r="D2012" i="3"/>
  <c r="D1747" i="3"/>
  <c r="D1752" i="3"/>
  <c r="D2336" i="3"/>
  <c r="D2422" i="3"/>
  <c r="D2041" i="3"/>
  <c r="D2294" i="3"/>
  <c r="D2146" i="3"/>
  <c r="D2330" i="3"/>
  <c r="D2077" i="3"/>
  <c r="D2391" i="3"/>
  <c r="D2244" i="3"/>
  <c r="D2296" i="3"/>
  <c r="D2565" i="3"/>
  <c r="D2419" i="3"/>
  <c r="D2673" i="3"/>
  <c r="D3130" i="3"/>
  <c r="D2638" i="3"/>
  <c r="D3377" i="3"/>
  <c r="D3068" i="3"/>
  <c r="D2865" i="3"/>
  <c r="D2813" i="3"/>
  <c r="D1473" i="3"/>
  <c r="D1574" i="3"/>
  <c r="D1071" i="3"/>
  <c r="D1414" i="3"/>
  <c r="D1064" i="3"/>
  <c r="D1291" i="3"/>
  <c r="D880" i="3"/>
  <c r="D791" i="3"/>
  <c r="D824" i="3"/>
  <c r="D678" i="3"/>
  <c r="D1255" i="3"/>
  <c r="D831" i="3"/>
  <c r="D1006" i="3"/>
  <c r="D1084" i="3"/>
  <c r="D1256" i="3"/>
  <c r="D1022" i="3"/>
  <c r="D981" i="3"/>
  <c r="D1250" i="3"/>
  <c r="D1497" i="3"/>
  <c r="D1613" i="3"/>
  <c r="D1254" i="3"/>
  <c r="D1127" i="3"/>
  <c r="D1324" i="3"/>
  <c r="D1740" i="3"/>
  <c r="D1854" i="3"/>
  <c r="D1621" i="3"/>
  <c r="D1675" i="3"/>
  <c r="D1358" i="3"/>
  <c r="D1637" i="3"/>
  <c r="D1404" i="3"/>
  <c r="D973" i="3"/>
  <c r="D1632" i="3"/>
  <c r="D1410" i="3"/>
  <c r="D1492" i="3"/>
  <c r="D1155" i="3"/>
  <c r="D1419" i="3"/>
  <c r="D1513" i="3"/>
  <c r="D1460" i="3"/>
  <c r="D1677" i="3"/>
  <c r="D1569" i="3"/>
  <c r="D1958" i="3"/>
  <c r="D2075" i="3"/>
  <c r="D2082" i="3"/>
  <c r="D2380" i="3"/>
  <c r="D2079" i="3"/>
  <c r="D2094" i="3"/>
  <c r="D2946" i="3"/>
  <c r="D2892" i="3"/>
  <c r="D2395" i="3"/>
  <c r="D2376" i="3"/>
  <c r="D1886" i="3"/>
  <c r="D1818" i="3"/>
  <c r="D2069" i="3"/>
  <c r="D2278" i="3"/>
  <c r="D1700" i="3"/>
  <c r="D1618" i="3"/>
  <c r="D1151" i="3"/>
  <c r="D1390" i="3"/>
  <c r="D966" i="3"/>
  <c r="D847" i="3"/>
  <c r="D1021" i="3"/>
  <c r="D1019" i="3"/>
  <c r="D952" i="3"/>
  <c r="D755" i="3"/>
  <c r="D737" i="3"/>
  <c r="D921" i="3"/>
  <c r="D1537" i="3"/>
  <c r="D1355" i="3"/>
  <c r="D1341" i="3"/>
  <c r="D1450" i="3"/>
  <c r="D1639" i="3"/>
  <c r="D1933" i="3"/>
  <c r="D1793" i="3"/>
  <c r="D1307" i="3"/>
  <c r="D1518" i="3"/>
  <c r="D1658" i="3"/>
  <c r="D1346" i="3"/>
  <c r="D1532" i="3"/>
  <c r="D1457" i="3"/>
  <c r="D1855" i="3"/>
  <c r="D1599" i="3"/>
  <c r="D1408" i="3"/>
  <c r="D1143" i="3"/>
  <c r="D1836" i="3"/>
  <c r="D1681" i="3"/>
  <c r="D1563" i="3"/>
  <c r="D1557" i="3"/>
  <c r="D1780" i="3"/>
  <c r="D1508" i="3"/>
  <c r="D1466" i="3"/>
  <c r="D1472" i="3"/>
  <c r="D1433" i="3"/>
  <c r="D1957" i="3"/>
  <c r="D1572" i="3"/>
  <c r="D1950" i="3"/>
  <c r="D2095" i="3"/>
  <c r="D2528" i="3"/>
  <c r="D2360" i="3"/>
  <c r="D2922" i="3"/>
  <c r="D2542" i="3"/>
  <c r="D2427" i="3"/>
  <c r="D2816" i="3"/>
  <c r="D2081" i="3"/>
  <c r="D1762" i="3"/>
  <c r="D1279" i="3"/>
  <c r="D1471" i="3"/>
  <c r="D1292" i="3"/>
  <c r="D1334" i="3"/>
  <c r="D1284" i="3"/>
  <c r="D851" i="3"/>
  <c r="D1104" i="3"/>
  <c r="D674" i="3"/>
  <c r="D891" i="3"/>
  <c r="D1081" i="3"/>
  <c r="D1031" i="3"/>
  <c r="D868" i="3"/>
  <c r="D1096" i="3"/>
  <c r="D932" i="3"/>
  <c r="D767" i="3"/>
  <c r="D1007" i="3"/>
  <c r="D1400" i="3"/>
  <c r="D1465" i="3"/>
  <c r="D1260" i="3"/>
  <c r="D1030" i="3"/>
  <c r="D1597" i="3"/>
  <c r="D1534" i="3"/>
  <c r="D1851" i="3"/>
  <c r="D1646" i="3"/>
  <c r="D1517" i="3"/>
  <c r="D1625" i="3"/>
  <c r="D1902" i="3"/>
  <c r="D1766" i="3"/>
  <c r="D1338" i="3"/>
  <c r="D1678" i="3"/>
  <c r="D1710" i="3"/>
  <c r="D1692" i="3"/>
  <c r="D1295" i="3"/>
  <c r="D1694" i="3"/>
  <c r="D1476" i="3"/>
  <c r="D1529" i="3"/>
  <c r="D1728" i="3"/>
  <c r="D1686" i="3"/>
  <c r="D1956" i="3"/>
  <c r="D1892" i="3"/>
  <c r="D2088" i="3"/>
  <c r="D2327" i="3"/>
  <c r="D2388" i="3"/>
  <c r="D2379" i="3"/>
  <c r="D3092" i="3"/>
  <c r="D3144" i="3"/>
  <c r="D2394" i="3"/>
  <c r="D2764" i="3"/>
  <c r="D2207" i="3"/>
  <c r="D2224" i="3"/>
  <c r="D2048" i="3"/>
  <c r="D2316" i="3"/>
  <c r="D2107" i="3"/>
  <c r="D1911" i="3"/>
  <c r="D1568" i="3"/>
  <c r="D1576" i="3"/>
  <c r="D1187" i="3"/>
  <c r="D960" i="3"/>
  <c r="D1214" i="3"/>
  <c r="D940" i="3"/>
  <c r="D1043" i="3"/>
  <c r="D895" i="3"/>
  <c r="D845" i="3"/>
  <c r="D953" i="3"/>
  <c r="D1449" i="3"/>
  <c r="D1362" i="3"/>
  <c r="D1312" i="3"/>
  <c r="D1920" i="3"/>
  <c r="D1282" i="3"/>
  <c r="D2311" i="3"/>
  <c r="D1853" i="3"/>
  <c r="D1609" i="3"/>
  <c r="D1650" i="3"/>
  <c r="D1776" i="3"/>
  <c r="D2234" i="3"/>
  <c r="D1909" i="3"/>
  <c r="D1977" i="3"/>
  <c r="D2098" i="3"/>
  <c r="D1835" i="3"/>
  <c r="D1782" i="3"/>
  <c r="D1549" i="3"/>
  <c r="D2142" i="3"/>
  <c r="D2045" i="3"/>
  <c r="D1758" i="3"/>
  <c r="D1898" i="3"/>
  <c r="D1927" i="3"/>
  <c r="D1456" i="3"/>
  <c r="D1640" i="3"/>
  <c r="D1955" i="3"/>
  <c r="D1894" i="3"/>
  <c r="D2272" i="3"/>
  <c r="D2003" i="3"/>
  <c r="D2343" i="3"/>
  <c r="D2453" i="3"/>
  <c r="D2787" i="3"/>
  <c r="D2551" i="3"/>
  <c r="D3001" i="3"/>
  <c r="D2306" i="3"/>
  <c r="D2426" i="3"/>
  <c r="D2757" i="3"/>
  <c r="D1866" i="3"/>
  <c r="D1598" i="3"/>
  <c r="D870" i="3"/>
  <c r="D897" i="3"/>
  <c r="D760" i="3"/>
  <c r="D948" i="3"/>
  <c r="D667" i="3"/>
  <c r="D563" i="3"/>
  <c r="D724" i="3"/>
  <c r="D543" i="3"/>
  <c r="D804" i="3"/>
  <c r="D691" i="3"/>
  <c r="D713" i="3"/>
  <c r="D728" i="3"/>
  <c r="D690" i="3"/>
  <c r="D665" i="3"/>
  <c r="D560" i="3"/>
  <c r="D654" i="3"/>
  <c r="D841" i="3"/>
  <c r="D1445" i="3"/>
  <c r="D745" i="3"/>
  <c r="D679" i="3"/>
  <c r="D954" i="3"/>
  <c r="D777" i="3"/>
  <c r="D1283" i="3"/>
  <c r="D1066" i="3"/>
  <c r="D1386" i="3"/>
  <c r="D956" i="3"/>
  <c r="D1027" i="3"/>
  <c r="D1095" i="3"/>
  <c r="D754" i="3"/>
  <c r="D977" i="3"/>
  <c r="D815" i="3"/>
  <c r="D797" i="3"/>
  <c r="D865" i="3"/>
  <c r="D822" i="3"/>
  <c r="D722" i="3"/>
  <c r="D802" i="3"/>
  <c r="D1083" i="3"/>
  <c r="D967" i="3"/>
  <c r="D1034" i="3"/>
  <c r="D1134" i="3"/>
  <c r="D1526" i="3"/>
  <c r="D1630" i="3"/>
  <c r="D2110" i="3"/>
  <c r="D1990" i="3"/>
  <c r="D2575" i="3"/>
  <c r="D3021" i="3"/>
  <c r="D2479" i="3"/>
  <c r="D2242" i="3"/>
  <c r="D2305" i="3"/>
  <c r="D1890" i="3"/>
  <c r="D1916" i="3"/>
  <c r="D2364" i="3"/>
  <c r="D1884" i="3"/>
  <c r="D1530" i="3"/>
  <c r="D1003" i="3"/>
  <c r="D1383" i="3"/>
  <c r="D1114" i="3"/>
  <c r="D774" i="3"/>
  <c r="D813" i="3"/>
  <c r="D928" i="3"/>
  <c r="D789" i="3"/>
  <c r="D741" i="3"/>
  <c r="D611" i="3"/>
  <c r="D640" i="3"/>
  <c r="D898" i="3"/>
  <c r="D763" i="3"/>
  <c r="D840" i="3"/>
  <c r="D1369" i="3"/>
  <c r="D1325" i="3"/>
  <c r="D1968" i="3"/>
  <c r="D1527" i="3"/>
  <c r="D1509" i="3"/>
  <c r="D1802" i="3"/>
  <c r="D1578" i="3"/>
  <c r="D1699" i="3"/>
  <c r="D1584" i="3"/>
  <c r="D1792" i="3"/>
  <c r="D1971" i="3"/>
  <c r="D1438" i="3"/>
  <c r="D1343" i="3"/>
  <c r="D2404" i="3"/>
  <c r="D1796" i="3"/>
  <c r="D2425" i="3"/>
  <c r="D1998" i="3"/>
  <c r="D2423" i="3"/>
  <c r="D3036" i="3"/>
  <c r="D2157" i="3"/>
  <c r="D1407" i="3"/>
  <c r="D2322" i="3"/>
  <c r="D2260" i="3"/>
  <c r="D2084" i="3"/>
  <c r="D3145" i="3"/>
  <c r="D1620" i="3"/>
  <c r="D1053" i="3"/>
  <c r="D1730" i="3"/>
  <c r="D2153" i="3"/>
  <c r="D1787" i="3"/>
  <c r="D2775" i="3"/>
  <c r="D1240" i="3"/>
  <c r="D964" i="3"/>
  <c r="D1396" i="3"/>
  <c r="D1589" i="3"/>
  <c r="D1726" i="3"/>
  <c r="D2450" i="3"/>
  <c r="D1550" i="3"/>
  <c r="D719" i="3"/>
  <c r="D1348" i="3"/>
  <c r="D1345" i="3"/>
  <c r="D1477" i="3"/>
  <c r="D2405" i="3"/>
  <c r="D1881" i="3"/>
  <c r="D1420" i="3"/>
  <c r="D1716" i="3"/>
  <c r="D1313" i="3"/>
  <c r="D1605" i="3"/>
  <c r="D2504" i="3"/>
  <c r="D1075" i="3"/>
  <c r="D645" i="3"/>
  <c r="D1208" i="3"/>
  <c r="D1494" i="3"/>
  <c r="D1525" i="3"/>
  <c r="D2441" i="3"/>
  <c r="D723" i="3"/>
  <c r="D651" i="3"/>
  <c r="D1285" i="3"/>
  <c r="D1272" i="3"/>
  <c r="D1668" i="3"/>
  <c r="D2163" i="3"/>
  <c r="D747" i="3"/>
  <c r="D772" i="3"/>
  <c r="D1364" i="3"/>
  <c r="D1073" i="3"/>
  <c r="D1778" i="3"/>
  <c r="D2166" i="3"/>
  <c r="D546" i="3"/>
  <c r="D434" i="3"/>
  <c r="D693" i="3"/>
  <c r="D1062" i="3"/>
  <c r="D1623" i="3"/>
  <c r="D2222" i="3"/>
  <c r="D911" i="3"/>
  <c r="D863" i="3"/>
  <c r="D1168" i="3"/>
  <c r="D1459" i="3"/>
  <c r="D1542" i="3"/>
  <c r="D2086" i="3"/>
  <c r="D528" i="3"/>
  <c r="D697" i="3"/>
  <c r="D807" i="3"/>
  <c r="D998" i="3"/>
  <c r="D1772" i="3"/>
  <c r="D2119" i="3"/>
  <c r="D796" i="3"/>
  <c r="D716" i="3"/>
  <c r="D1045" i="3"/>
  <c r="D980" i="3"/>
  <c r="D1290" i="3"/>
  <c r="D1660" i="3"/>
  <c r="D594" i="3"/>
  <c r="D532" i="3"/>
  <c r="D818" i="3"/>
  <c r="D972" i="3"/>
  <c r="D1153" i="3"/>
  <c r="D1970" i="3"/>
  <c r="D838" i="3"/>
  <c r="D558" i="3"/>
  <c r="D1004" i="3"/>
  <c r="D1088" i="3"/>
  <c r="D1582" i="3"/>
  <c r="D2368" i="3"/>
  <c r="D704" i="3"/>
  <c r="D534" i="3"/>
  <c r="D892" i="3"/>
  <c r="D920" i="3"/>
  <c r="D1754" i="3"/>
  <c r="D2229" i="3"/>
  <c r="D553" i="3"/>
  <c r="D466" i="3"/>
  <c r="D646" i="3"/>
  <c r="D879" i="3"/>
  <c r="D1753" i="3"/>
  <c r="D2312" i="3"/>
  <c r="D917" i="3"/>
  <c r="D794" i="3"/>
  <c r="D992" i="3"/>
  <c r="D1106" i="3"/>
  <c r="D1964" i="3"/>
  <c r="D2276" i="3"/>
  <c r="D618" i="3"/>
  <c r="D878" i="3"/>
  <c r="D858" i="3"/>
  <c r="D1000" i="3"/>
  <c r="D1903" i="3"/>
  <c r="D2777" i="3"/>
  <c r="D1216" i="3"/>
  <c r="D930" i="3"/>
  <c r="D1300" i="3"/>
  <c r="D1562" i="3"/>
  <c r="D2424" i="3"/>
  <c r="D2830" i="3"/>
  <c r="D984" i="3"/>
  <c r="D943" i="3"/>
  <c r="D732" i="3"/>
  <c r="D1333" i="3"/>
  <c r="D1929" i="3"/>
  <c r="D2532" i="3"/>
  <c r="D1061" i="3"/>
  <c r="D666" i="3"/>
  <c r="D1293" i="3"/>
  <c r="D1131" i="3"/>
  <c r="D2452" i="3"/>
  <c r="D2742" i="3"/>
  <c r="D1238" i="3"/>
  <c r="D975" i="3"/>
  <c r="D1169" i="3"/>
  <c r="D1727" i="3"/>
  <c r="D1925" i="3"/>
  <c r="D2695" i="3"/>
  <c r="D1487" i="3"/>
  <c r="D726" i="3"/>
  <c r="D1666" i="3"/>
  <c r="D1901" i="3"/>
  <c r="D2233" i="3"/>
  <c r="D2511" i="3"/>
  <c r="D1682" i="3"/>
  <c r="D1160" i="3"/>
  <c r="D1559" i="3"/>
  <c r="D2085" i="3"/>
  <c r="D2176" i="3"/>
  <c r="D3168" i="3"/>
  <c r="D1221" i="3"/>
  <c r="D1091" i="3"/>
  <c r="D1038" i="3"/>
  <c r="D1869" i="3"/>
  <c r="D2826" i="3"/>
  <c r="D2994" i="3"/>
  <c r="D1181" i="3"/>
  <c r="D968" i="3"/>
  <c r="D1147" i="3"/>
  <c r="D1687" i="3"/>
  <c r="D2498" i="3"/>
  <c r="D3037" i="3"/>
  <c r="D1032" i="3"/>
  <c r="D1011" i="3"/>
  <c r="D1669" i="3"/>
  <c r="D1873" i="3"/>
  <c r="D2806" i="3"/>
  <c r="D2491" i="3"/>
  <c r="D1673" i="3"/>
  <c r="D1232" i="3"/>
  <c r="D1225" i="3"/>
  <c r="D2120" i="3"/>
  <c r="D1991" i="3"/>
  <c r="D2907" i="3"/>
  <c r="D1194" i="3"/>
  <c r="D1332" i="3"/>
  <c r="D1226" i="3"/>
  <c r="D1807" i="3"/>
  <c r="D2489" i="3"/>
  <c r="D2724" i="3"/>
  <c r="D662" i="3"/>
  <c r="D939" i="3"/>
  <c r="D820" i="3"/>
  <c r="D1335" i="3"/>
  <c r="D1657" i="3"/>
  <c r="D2213" i="3"/>
  <c r="D2513" i="3"/>
  <c r="D1009" i="3"/>
  <c r="D1306" i="3"/>
  <c r="D1374" i="3"/>
  <c r="D1490" i="3"/>
  <c r="D2290" i="3"/>
  <c r="D2934" i="3"/>
  <c r="D2884" i="3"/>
  <c r="D1370" i="3"/>
  <c r="D1002" i="3"/>
  <c r="D1101" i="3"/>
  <c r="D1590" i="3"/>
  <c r="D1993" i="3"/>
  <c r="D2980" i="3"/>
  <c r="D2788" i="3"/>
  <c r="D1112" i="3"/>
  <c r="D1193" i="3"/>
  <c r="D1227" i="3"/>
  <c r="D1595" i="3"/>
  <c r="D2076" i="3"/>
  <c r="D2609" i="3"/>
  <c r="D2897" i="3"/>
  <c r="D1085" i="3"/>
  <c r="D883" i="3"/>
  <c r="D1583" i="3"/>
  <c r="D1412" i="3"/>
  <c r="D2039" i="3"/>
  <c r="D2624" i="3"/>
  <c r="D2910" i="3"/>
  <c r="D1405" i="3"/>
  <c r="D1242" i="3"/>
  <c r="D1512" i="3"/>
  <c r="D1588" i="3"/>
  <c r="D2032" i="3"/>
  <c r="D2319" i="3"/>
  <c r="D2675" i="3"/>
  <c r="D937" i="3"/>
  <c r="D994" i="3"/>
  <c r="D1057" i="3"/>
  <c r="D1311" i="3"/>
  <c r="D2210" i="3"/>
  <c r="D2397" i="3"/>
  <c r="D2926" i="3"/>
  <c r="D1133" i="3"/>
  <c r="D1308" i="3"/>
  <c r="D1377" i="3"/>
  <c r="D1276" i="3"/>
  <c r="D1800" i="3"/>
  <c r="D2147" i="3"/>
  <c r="D2696" i="3"/>
  <c r="D1207" i="3"/>
  <c r="D1029" i="3"/>
  <c r="D1139" i="3"/>
  <c r="D1555" i="3"/>
  <c r="D1887" i="3"/>
  <c r="D2431" i="3"/>
  <c r="D2514" i="3"/>
  <c r="D1265" i="3"/>
  <c r="D1467" i="3"/>
  <c r="D1121" i="3"/>
  <c r="D1288" i="3"/>
  <c r="D1775" i="3"/>
  <c r="D2248" i="3"/>
  <c r="D2384" i="3"/>
  <c r="D1182" i="3"/>
  <c r="D1600" i="3"/>
  <c r="D1676" i="3"/>
  <c r="D1761" i="3"/>
  <c r="D1806" i="3"/>
  <c r="D2436" i="3"/>
  <c r="D3084" i="3"/>
  <c r="D1889" i="3"/>
  <c r="D1458" i="3"/>
  <c r="D1995" i="3"/>
  <c r="D1935" i="3"/>
  <c r="D2350" i="3"/>
  <c r="D3222" i="3"/>
  <c r="D3340" i="3"/>
  <c r="D1474" i="3"/>
  <c r="D1461" i="3"/>
  <c r="D2007" i="3"/>
  <c r="D2287" i="3"/>
  <c r="D2545" i="3"/>
  <c r="D2988" i="3"/>
  <c r="D3386" i="3"/>
  <c r="D2072" i="3"/>
  <c r="D1837" i="3"/>
  <c r="D2139" i="3"/>
  <c r="D2481" i="3"/>
  <c r="D2443" i="3"/>
  <c r="D3224" i="3"/>
  <c r="D3157" i="3"/>
  <c r="D2325" i="3"/>
  <c r="D2118" i="3"/>
  <c r="D2470" i="3"/>
  <c r="D2906" i="3"/>
  <c r="D3030" i="3"/>
  <c r="D3696" i="3"/>
  <c r="D4122" i="3"/>
  <c r="D2595" i="3"/>
  <c r="D2264" i="3"/>
  <c r="D2735" i="3"/>
  <c r="D2373" i="3"/>
  <c r="D2930" i="3"/>
  <c r="D3292" i="3"/>
  <c r="D3960" i="3"/>
  <c r="D2863" i="3"/>
  <c r="D2710" i="3"/>
  <c r="D3453" i="3"/>
  <c r="D2921" i="3"/>
  <c r="D3249" i="3"/>
  <c r="D4142" i="3"/>
  <c r="D4636" i="3"/>
  <c r="D3202" i="3"/>
  <c r="D2758" i="3"/>
  <c r="D4002" i="3"/>
  <c r="D2281" i="3"/>
  <c r="D2596" i="3"/>
  <c r="D3833" i="3"/>
  <c r="D3586" i="3"/>
  <c r="D2502" i="3"/>
  <c r="D2631" i="3"/>
  <c r="D3455" i="3"/>
  <c r="D2170" i="3"/>
  <c r="D2451" i="3"/>
  <c r="D2779" i="3"/>
  <c r="D3216" i="3"/>
  <c r="D2597" i="3"/>
  <c r="D2629" i="3"/>
  <c r="D3702" i="3"/>
  <c r="D2617" i="3"/>
  <c r="D2744" i="3"/>
  <c r="D3505" i="3"/>
  <c r="D3547" i="3"/>
  <c r="D2162" i="3"/>
  <c r="D2492" i="3"/>
  <c r="D3047" i="3"/>
  <c r="D2101" i="3"/>
  <c r="D2191" i="3"/>
  <c r="D2904" i="3"/>
  <c r="D7263" i="3"/>
  <c r="D6880" i="3"/>
  <c r="D8552" i="3"/>
  <c r="D6846" i="3"/>
  <c r="D5383" i="3"/>
  <c r="D6364" i="3"/>
  <c r="D6743" i="3"/>
  <c r="D5269" i="3"/>
  <c r="D3262" i="3"/>
  <c r="D5310" i="3"/>
  <c r="D4922" i="3"/>
  <c r="D3465" i="3"/>
  <c r="D5157" i="3"/>
  <c r="D4813" i="3"/>
  <c r="D5186" i="3"/>
  <c r="D3909" i="3"/>
  <c r="D3977" i="3"/>
  <c r="D6376" i="3"/>
  <c r="D8087" i="3"/>
  <c r="D6230" i="3"/>
  <c r="D7904" i="3"/>
  <c r="D6842" i="3"/>
  <c r="D7966" i="3"/>
  <c r="D5131" i="3"/>
  <c r="D4026" i="3"/>
  <c r="D5587" i="3"/>
  <c r="D5749" i="3"/>
  <c r="D2461" i="3"/>
  <c r="D4243" i="3"/>
  <c r="D3511" i="3"/>
  <c r="D7826" i="3"/>
  <c r="D8450" i="3"/>
  <c r="D7909" i="3"/>
  <c r="D2206" i="3"/>
  <c r="D2984" i="3"/>
  <c r="D3744" i="3"/>
  <c r="D4546" i="3"/>
  <c r="D6770" i="3"/>
  <c r="D8238" i="3"/>
  <c r="D8294" i="3"/>
  <c r="D7412" i="3"/>
  <c r="D6962" i="3"/>
  <c r="D3915" i="3"/>
  <c r="D7527" i="3"/>
  <c r="D7536" i="3"/>
  <c r="D7606" i="3"/>
  <c r="D7556" i="3"/>
  <c r="D8342" i="3"/>
  <c r="D7271" i="3"/>
  <c r="D5701" i="3"/>
  <c r="D6537" i="3"/>
  <c r="D7233" i="3"/>
  <c r="D6274" i="3"/>
  <c r="D3182" i="3"/>
  <c r="D5672" i="3"/>
  <c r="D4797" i="3"/>
  <c r="D4206" i="3"/>
  <c r="D5656" i="3"/>
  <c r="D4798" i="3"/>
  <c r="D6146" i="3"/>
  <c r="D4377" i="3"/>
  <c r="D4639" i="3"/>
  <c r="D6138" i="3"/>
  <c r="D8185" i="3"/>
  <c r="D7242" i="3"/>
  <c r="D8152" i="3"/>
  <c r="D7253" i="3"/>
  <c r="D8381" i="3"/>
  <c r="D6126" i="3"/>
  <c r="D4949" i="3"/>
  <c r="D6193" i="3"/>
  <c r="D7059" i="3"/>
  <c r="D3064" i="3"/>
  <c r="D4936" i="3"/>
  <c r="D4422" i="3"/>
  <c r="D8085" i="3"/>
  <c r="D8573" i="3"/>
  <c r="D7890" i="3"/>
  <c r="D2925" i="3"/>
  <c r="D4268" i="3"/>
  <c r="D4649" i="3"/>
  <c r="D4843" i="3"/>
  <c r="D6874" i="3"/>
  <c r="D6225" i="3"/>
  <c r="D8521" i="3"/>
  <c r="D7504" i="3"/>
  <c r="D7382" i="3"/>
  <c r="D3926" i="3"/>
  <c r="D7734" i="3"/>
  <c r="D7731" i="3"/>
  <c r="D7462" i="3"/>
  <c r="D7110" i="3"/>
  <c r="D8587" i="3"/>
  <c r="D6700" i="3"/>
  <c r="D5296" i="3"/>
  <c r="D6311" i="3"/>
  <c r="D7038" i="3"/>
  <c r="D5816" i="3"/>
  <c r="D3152" i="3"/>
  <c r="D5149" i="3"/>
  <c r="D4948" i="3"/>
  <c r="D3733" i="3"/>
  <c r="D5224" i="3"/>
  <c r="D4432" i="3"/>
  <c r="D5225" i="3"/>
  <c r="D3695" i="3"/>
  <c r="D4331" i="3"/>
  <c r="D5851" i="3"/>
  <c r="D8058" i="3"/>
  <c r="D6346" i="3"/>
  <c r="D7918" i="3"/>
  <c r="D6477" i="3"/>
  <c r="D7800" i="3"/>
  <c r="D5797" i="3"/>
  <c r="D4555" i="3"/>
  <c r="D5719" i="3"/>
  <c r="D5520" i="3"/>
  <c r="D1795" i="3"/>
  <c r="D4090" i="3"/>
  <c r="D3215" i="3"/>
  <c r="D8131" i="3"/>
  <c r="D8263" i="3"/>
  <c r="D7972" i="3"/>
  <c r="D2445" i="3"/>
  <c r="D3269" i="3"/>
  <c r="D3494" i="3"/>
  <c r="D4402" i="3"/>
  <c r="D6610" i="3"/>
  <c r="D5796" i="3"/>
  <c r="D8550" i="3"/>
  <c r="D7258" i="3"/>
  <c r="D6309" i="3"/>
  <c r="D3777" i="3"/>
  <c r="D7453" i="3"/>
  <c r="D7659" i="3"/>
  <c r="D7704" i="3"/>
  <c r="D7548" i="3"/>
  <c r="D8615" i="3"/>
  <c r="D7452" i="3"/>
  <c r="D5807" i="3"/>
  <c r="D6676" i="3"/>
  <c r="D7409" i="3"/>
  <c r="D5984" i="3"/>
  <c r="D3481" i="3"/>
  <c r="D5890" i="3"/>
  <c r="D5304" i="3"/>
  <c r="D4325" i="3"/>
  <c r="D5847" i="3"/>
  <c r="D4659" i="3"/>
  <c r="D6501" i="3"/>
  <c r="D4049" i="3"/>
  <c r="D3933" i="3"/>
  <c r="D6319" i="3"/>
  <c r="D8134" i="3"/>
  <c r="D7317" i="3"/>
  <c r="D8403" i="3"/>
  <c r="D7118" i="3"/>
  <c r="D8165" i="3"/>
  <c r="D5668" i="3"/>
  <c r="D4984" i="3"/>
  <c r="D5949" i="3"/>
  <c r="D7183" i="3"/>
  <c r="D3199" i="3"/>
  <c r="D5198" i="3"/>
  <c r="D4480" i="3"/>
  <c r="D8213" i="3"/>
  <c r="D8499" i="3"/>
  <c r="D7969" i="3"/>
  <c r="D2969" i="3"/>
  <c r="D3514" i="3"/>
  <c r="D4983" i="3"/>
  <c r="D5182" i="3"/>
  <c r="D7308" i="3"/>
  <c r="D6725" i="3"/>
  <c r="D8535" i="3"/>
  <c r="D7558" i="3"/>
  <c r="D7663" i="3"/>
  <c r="D3681" i="3"/>
  <c r="D7635" i="3"/>
  <c r="D7783" i="3"/>
  <c r="D7468" i="3"/>
  <c r="D7421" i="3"/>
  <c r="D8388" i="3"/>
  <c r="D6714" i="3"/>
  <c r="D4553" i="3"/>
  <c r="D6597" i="3"/>
  <c r="D6978" i="3"/>
  <c r="D5532" i="3"/>
  <c r="D2885" i="3"/>
  <c r="D4822" i="3"/>
  <c r="D4328" i="3"/>
  <c r="D3114" i="3"/>
  <c r="D5074" i="3"/>
  <c r="D3951" i="3"/>
  <c r="D5041" i="3"/>
  <c r="D3693" i="3"/>
  <c r="D3839" i="3"/>
  <c r="D5722" i="3"/>
  <c r="D7930" i="3"/>
  <c r="D5712" i="3"/>
  <c r="D7829" i="3"/>
  <c r="D6639" i="3"/>
  <c r="D7843" i="3"/>
  <c r="D4387" i="3"/>
  <c r="D4079" i="3"/>
  <c r="D4994" i="3"/>
  <c r="D5930" i="3"/>
  <c r="D2090" i="3"/>
  <c r="D3476" i="3"/>
  <c r="D3508" i="3"/>
  <c r="D7729" i="3"/>
  <c r="D8293" i="3"/>
  <c r="D7739" i="3"/>
  <c r="D1803" i="3"/>
  <c r="D3257" i="3"/>
  <c r="D3686" i="3"/>
  <c r="D4011" i="3"/>
  <c r="D6392" i="3"/>
  <c r="D5492" i="3"/>
  <c r="D8362" i="3"/>
  <c r="D6984" i="3"/>
  <c r="D6302" i="3"/>
  <c r="D3419" i="3"/>
  <c r="D7053" i="3"/>
  <c r="D7405" i="3"/>
  <c r="D7575" i="3"/>
  <c r="D7083" i="3"/>
  <c r="D8692" i="3"/>
  <c r="D7434" i="3"/>
  <c r="D5314" i="3"/>
  <c r="D6760" i="3"/>
  <c r="D6977" i="3"/>
  <c r="D5773" i="3"/>
  <c r="D3306" i="3"/>
  <c r="D5311" i="3"/>
  <c r="D4826" i="3"/>
  <c r="D3836" i="3"/>
  <c r="D5549" i="3"/>
  <c r="D4641" i="3"/>
  <c r="D5909" i="3"/>
  <c r="D3878" i="3"/>
  <c r="D4187" i="3"/>
  <c r="D6441" i="3"/>
  <c r="D8160" i="3"/>
  <c r="D7081" i="3"/>
  <c r="D8228" i="3"/>
  <c r="D7229" i="3"/>
  <c r="D8226" i="3"/>
  <c r="D4820" i="3"/>
  <c r="D4322" i="3"/>
  <c r="D5534" i="3"/>
  <c r="D6401" i="3"/>
  <c r="D2886" i="3"/>
  <c r="D4689" i="3"/>
  <c r="D4209" i="3"/>
  <c r="D7934" i="3"/>
  <c r="D8435" i="3"/>
  <c r="D8017" i="3"/>
  <c r="D2392" i="3"/>
  <c r="D3339" i="3"/>
  <c r="D4716" i="3"/>
  <c r="D4429" i="3"/>
  <c r="D6815" i="3"/>
  <c r="D6163" i="3"/>
  <c r="D8611" i="3"/>
  <c r="D7454" i="3"/>
  <c r="D6893" i="3"/>
  <c r="D3613" i="3"/>
  <c r="D7427" i="3"/>
  <c r="D7579" i="3"/>
  <c r="D7364" i="3"/>
  <c r="D7319" i="3"/>
  <c r="D8274" i="3"/>
  <c r="D6516" i="3"/>
  <c r="D4980" i="3"/>
  <c r="D5772" i="3"/>
  <c r="D6269" i="3"/>
  <c r="D5080" i="3"/>
  <c r="D2310" i="3"/>
  <c r="D4828" i="3"/>
  <c r="D4215" i="3"/>
  <c r="D3171" i="3"/>
  <c r="D4593" i="3"/>
  <c r="D3910" i="3"/>
  <c r="D4674" i="3"/>
  <c r="D4313" i="3"/>
  <c r="D4211" i="3"/>
  <c r="D5525" i="3"/>
  <c r="D7884" i="3"/>
  <c r="D5481" i="3"/>
  <c r="D7774" i="3"/>
  <c r="D6668" i="3"/>
  <c r="D7793" i="3"/>
  <c r="D4533" i="3"/>
  <c r="D3756" i="3"/>
  <c r="D4583" i="3"/>
  <c r="D5635" i="3"/>
  <c r="D1947" i="3"/>
  <c r="D3274" i="3"/>
  <c r="D2602" i="3"/>
  <c r="D8027" i="3"/>
  <c r="D8205" i="3"/>
  <c r="D7644" i="3"/>
  <c r="D1814" i="3"/>
  <c r="D3000" i="3"/>
  <c r="D3122" i="3"/>
  <c r="D3399" i="3"/>
  <c r="D6046" i="3"/>
  <c r="D5570" i="3"/>
  <c r="D8190" i="3"/>
  <c r="D6805" i="3"/>
  <c r="D6164" i="3"/>
  <c r="D3660" i="3"/>
  <c r="D7112" i="3"/>
  <c r="D7553" i="3"/>
  <c r="D7530" i="3"/>
  <c r="D7348" i="3"/>
  <c r="D8632" i="3"/>
  <c r="D6917" i="3"/>
  <c r="D5421" i="3"/>
  <c r="D6674" i="3"/>
  <c r="D6552" i="3"/>
  <c r="D5394" i="3"/>
  <c r="D3094" i="3"/>
  <c r="D4752" i="3"/>
  <c r="D4332" i="3"/>
  <c r="D3294" i="3"/>
  <c r="D4875" i="3"/>
  <c r="D4496" i="3"/>
  <c r="D5776" i="3"/>
  <c r="D4366" i="3"/>
  <c r="D4240" i="3"/>
  <c r="D6507" i="3"/>
  <c r="D8188" i="3"/>
  <c r="D6986" i="3"/>
  <c r="D8036" i="3"/>
  <c r="D7265" i="3"/>
  <c r="D8287" i="3"/>
  <c r="D4968" i="3"/>
  <c r="D4586" i="3"/>
  <c r="D5474" i="3"/>
  <c r="D6801" i="3"/>
  <c r="D2751" i="3"/>
  <c r="D4877" i="3"/>
  <c r="D4013" i="3"/>
  <c r="D8216" i="3"/>
  <c r="D8408" i="3"/>
  <c r="D7779" i="3"/>
  <c r="D2615" i="3"/>
  <c r="D3100" i="3"/>
  <c r="D3983" i="3"/>
  <c r="D4167" i="3"/>
  <c r="D6940" i="3"/>
  <c r="D6208" i="3"/>
  <c r="D8366" i="3"/>
  <c r="D7493" i="3"/>
  <c r="D6892" i="3"/>
  <c r="D3207" i="3"/>
  <c r="D7091" i="3"/>
  <c r="D7404" i="3"/>
  <c r="D6918" i="3"/>
  <c r="D7255" i="3"/>
  <c r="D8172" i="3"/>
  <c r="D6440" i="3"/>
  <c r="D4450" i="3"/>
  <c r="D6103" i="3"/>
  <c r="D6383" i="3"/>
  <c r="D5093" i="3"/>
  <c r="D2393" i="3"/>
  <c r="D4588" i="3"/>
  <c r="D4108" i="3"/>
  <c r="D3032" i="3"/>
  <c r="D4873" i="3"/>
  <c r="D3877" i="3"/>
  <c r="D4863" i="3"/>
  <c r="D3504" i="3"/>
  <c r="D3747" i="3"/>
  <c r="D6356" i="3"/>
  <c r="D8031" i="3"/>
  <c r="D5441" i="3"/>
  <c r="D7813" i="3"/>
  <c r="D6686" i="3"/>
  <c r="D8077" i="3"/>
  <c r="D4295" i="3"/>
  <c r="D3872" i="3"/>
  <c r="D4607" i="3"/>
  <c r="D6391" i="3"/>
  <c r="D2243" i="3"/>
  <c r="D3184" i="3"/>
  <c r="D3056" i="3"/>
  <c r="D7760" i="3"/>
  <c r="D8156" i="3"/>
  <c r="D7651" i="3"/>
  <c r="D1906" i="3"/>
  <c r="D2536" i="3"/>
  <c r="D3177" i="3"/>
  <c r="D3316" i="3"/>
  <c r="D6061" i="3"/>
  <c r="D5878" i="3"/>
  <c r="D8235" i="3"/>
  <c r="D6945" i="3"/>
  <c r="D7315" i="3"/>
  <c r="D3223" i="3"/>
  <c r="D6904" i="3"/>
  <c r="D7303" i="3"/>
  <c r="D7296" i="3"/>
  <c r="D7510" i="3"/>
  <c r="D8385" i="3"/>
  <c r="D6974" i="3"/>
  <c r="D5666" i="3"/>
  <c r="D6601" i="3"/>
  <c r="D7063" i="3"/>
  <c r="D5743" i="3"/>
  <c r="D2760" i="3"/>
  <c r="D5050" i="3"/>
  <c r="D4143" i="3"/>
  <c r="D3188" i="3"/>
  <c r="D4783" i="3"/>
  <c r="D4202" i="3"/>
  <c r="D5161" i="3"/>
  <c r="D3515" i="3"/>
  <c r="D4025" i="3"/>
  <c r="D6677" i="3"/>
  <c r="D8180" i="3"/>
  <c r="D6682" i="3"/>
  <c r="D8113" i="3"/>
  <c r="D7075" i="3"/>
  <c r="D8197" i="3"/>
  <c r="D5025" i="3"/>
  <c r="D4487" i="3"/>
  <c r="D5249" i="3"/>
  <c r="D6908" i="3"/>
  <c r="D2781" i="3"/>
  <c r="D4069" i="3"/>
  <c r="D3649" i="3"/>
  <c r="D8024" i="3"/>
  <c r="D8501" i="3"/>
  <c r="D7778" i="3"/>
  <c r="D2320" i="3"/>
  <c r="D2840" i="3"/>
  <c r="D4318" i="3"/>
  <c r="D4161" i="3"/>
  <c r="D6427" i="3"/>
  <c r="D6298" i="3"/>
  <c r="D8400" i="3"/>
  <c r="D6979" i="3"/>
  <c r="D6886" i="3"/>
  <c r="D3301" i="3"/>
  <c r="D7611" i="3"/>
  <c r="D7495" i="3"/>
  <c r="D7175" i="3"/>
  <c r="D7147" i="3"/>
  <c r="D8225" i="3"/>
  <c r="D6832" i="3"/>
  <c r="D4870" i="3"/>
  <c r="D6094" i="3"/>
  <c r="D6645" i="3"/>
  <c r="D5706" i="3"/>
  <c r="D2661" i="3"/>
  <c r="D4903" i="3"/>
  <c r="D4175" i="3"/>
  <c r="D3232" i="3"/>
  <c r="D4623" i="3"/>
  <c r="D3675" i="3"/>
  <c r="D5102" i="3"/>
  <c r="D4413" i="3"/>
  <c r="D4316" i="3"/>
  <c r="D6748" i="3"/>
  <c r="D7960" i="3"/>
  <c r="D5810" i="3"/>
  <c r="D7785" i="3"/>
  <c r="D6422" i="3"/>
  <c r="D7753" i="3"/>
  <c r="D4250" i="3"/>
  <c r="D4066" i="3"/>
  <c r="D5237" i="3"/>
  <c r="D6235" i="3"/>
  <c r="D2292" i="3"/>
  <c r="D3673" i="3"/>
  <c r="D3023" i="3"/>
  <c r="D8122" i="3"/>
  <c r="D8093" i="3"/>
  <c r="D7700" i="3"/>
  <c r="D1757" i="3"/>
  <c r="D2919" i="3"/>
  <c r="D3074" i="3"/>
  <c r="D3811" i="3"/>
  <c r="D6478" i="3"/>
  <c r="D6011" i="3"/>
  <c r="D8209" i="3"/>
  <c r="D6861" i="3"/>
  <c r="D6093" i="3"/>
  <c r="D2989" i="3"/>
  <c r="D6576" i="3"/>
  <c r="D7497" i="3"/>
  <c r="D7336" i="3"/>
  <c r="D7559" i="3"/>
  <c r="D8519" i="3"/>
  <c r="D6662" i="3"/>
  <c r="D4937" i="3"/>
  <c r="D6355" i="3"/>
  <c r="D6785" i="3"/>
  <c r="D5553" i="3"/>
  <c r="D2972" i="3"/>
  <c r="D5116" i="3"/>
  <c r="D4447" i="3"/>
  <c r="D3322" i="3"/>
  <c r="D5113" i="3"/>
  <c r="D4330" i="3"/>
  <c r="D5496" i="3"/>
  <c r="D3595" i="3"/>
  <c r="D4048" i="3"/>
  <c r="D5513" i="3"/>
  <c r="D8043" i="3"/>
  <c r="D6903" i="3"/>
  <c r="D7985" i="3"/>
  <c r="D6744" i="3"/>
  <c r="D8139" i="3"/>
  <c r="D5714" i="3"/>
  <c r="D4076" i="3"/>
  <c r="D4917" i="3"/>
  <c r="D6871" i="3"/>
  <c r="D2560" i="3"/>
  <c r="D4094" i="3"/>
  <c r="D3941" i="3"/>
  <c r="D8051" i="3"/>
  <c r="D8260" i="3"/>
  <c r="D7864" i="3"/>
  <c r="D2522" i="3"/>
  <c r="D3218" i="3"/>
  <c r="D3901" i="3"/>
  <c r="D4114" i="3"/>
  <c r="D6584" i="3"/>
  <c r="D5880" i="3"/>
  <c r="D8429" i="3"/>
  <c r="D7456" i="3"/>
  <c r="D6784" i="3"/>
  <c r="D3259" i="3"/>
  <c r="D7377" i="3"/>
  <c r="D7580" i="3"/>
  <c r="D7138" i="3"/>
  <c r="D7222" i="3"/>
  <c r="D8204" i="3"/>
  <c r="D6718" i="3"/>
  <c r="D4977" i="3"/>
  <c r="D6549" i="3"/>
  <c r="D6283" i="3"/>
  <c r="D5064" i="3"/>
  <c r="D2736" i="3"/>
  <c r="D4653" i="3"/>
  <c r="D4404" i="3"/>
  <c r="D3310" i="3"/>
  <c r="D4766" i="3"/>
  <c r="D4232" i="3"/>
  <c r="D5115" i="3"/>
  <c r="D4352" i="3"/>
  <c r="D3995" i="3"/>
  <c r="D6525" i="3"/>
  <c r="D7954" i="3"/>
  <c r="D5911" i="3"/>
  <c r="D7916" i="3"/>
  <c r="D6533" i="3"/>
  <c r="D8001" i="3"/>
  <c r="D4663" i="3"/>
  <c r="D3996" i="3"/>
  <c r="D5213" i="3"/>
  <c r="D5561" i="3"/>
  <c r="D2160" i="3"/>
  <c r="D4043" i="3"/>
  <c r="D3631" i="3"/>
  <c r="D7949" i="3"/>
  <c r="D8470" i="3"/>
  <c r="D7612" i="3"/>
  <c r="D1720" i="3"/>
  <c r="D2835" i="3"/>
  <c r="D3370" i="3"/>
  <c r="D3767" i="3"/>
  <c r="D6157" i="3"/>
  <c r="D5494" i="3"/>
  <c r="D8533" i="3"/>
  <c r="D6649" i="3"/>
  <c r="D6776" i="3"/>
  <c r="D3471" i="3"/>
  <c r="D7491" i="3"/>
  <c r="D7463" i="3"/>
  <c r="D7400" i="3"/>
  <c r="D7593" i="3"/>
  <c r="D8506" i="3"/>
  <c r="D6943" i="3"/>
  <c r="D6109" i="3"/>
  <c r="D6290" i="3"/>
  <c r="D6716" i="3"/>
  <c r="D6023" i="3"/>
  <c r="D3426" i="3"/>
  <c r="D5488" i="3"/>
  <c r="D4035" i="3"/>
  <c r="D3582" i="3"/>
  <c r="D5297" i="3"/>
  <c r="D4646" i="3"/>
  <c r="D5405" i="3"/>
  <c r="D3604" i="3"/>
  <c r="D4019" i="3"/>
  <c r="D6820" i="3"/>
  <c r="D8215" i="3"/>
  <c r="D7060" i="3"/>
  <c r="D8009" i="3"/>
  <c r="D7393" i="3"/>
  <c r="D8262" i="3"/>
  <c r="D5355" i="3"/>
  <c r="D4130" i="3"/>
  <c r="D5038" i="3"/>
  <c r="D6697" i="3"/>
  <c r="D3172" i="3"/>
  <c r="D5042" i="3"/>
  <c r="D4148" i="3"/>
  <c r="D8169" i="3"/>
  <c r="D8303" i="3"/>
  <c r="D7803" i="3"/>
  <c r="D2549" i="3"/>
  <c r="D3169" i="3"/>
  <c r="D4151" i="3"/>
  <c r="D4582" i="3"/>
  <c r="D6957" i="3"/>
  <c r="D6338" i="3"/>
  <c r="D8393" i="3"/>
  <c r="D7122" i="3"/>
  <c r="D7148" i="3"/>
  <c r="D3979" i="3"/>
  <c r="D7323" i="3"/>
  <c r="D7623" i="3"/>
  <c r="D7314" i="3"/>
  <c r="D7232" i="3"/>
  <c r="D8394" i="3"/>
  <c r="D6499" i="3"/>
  <c r="D4796" i="3"/>
  <c r="D6558" i="3"/>
  <c r="D6524" i="3"/>
  <c r="D5333" i="3"/>
  <c r="D2943" i="3"/>
  <c r="D5146" i="3"/>
  <c r="D4310" i="3"/>
  <c r="D3203" i="3"/>
  <c r="D4939" i="3"/>
  <c r="D4226" i="3"/>
  <c r="D5063" i="3"/>
  <c r="D3919" i="3"/>
  <c r="D4176" i="3"/>
  <c r="D6124" i="3"/>
  <c r="D7917" i="3"/>
  <c r="D5654" i="3"/>
  <c r="D7835" i="3"/>
  <c r="D6771" i="3"/>
  <c r="D7787" i="3"/>
  <c r="D4794" i="3"/>
  <c r="D4277" i="3"/>
  <c r="D4839" i="3"/>
  <c r="D6069" i="3"/>
  <c r="D1949" i="3"/>
  <c r="D3741" i="3"/>
  <c r="D2961" i="3"/>
  <c r="D7901" i="3"/>
  <c r="D8344" i="3"/>
  <c r="D7684" i="3"/>
  <c r="D2019" i="3"/>
  <c r="D2861" i="3"/>
  <c r="D3571" i="3"/>
  <c r="D4314" i="3"/>
  <c r="D6292" i="3"/>
  <c r="D5721" i="3"/>
  <c r="D8498" i="3"/>
  <c r="D6856" i="3"/>
  <c r="D6187" i="3"/>
  <c r="D3590" i="3"/>
  <c r="D6964" i="3"/>
  <c r="D7356" i="3"/>
  <c r="D7397" i="3"/>
  <c r="D7328" i="3"/>
  <c r="D8607" i="3"/>
  <c r="D6954" i="3"/>
  <c r="D5486" i="3"/>
  <c r="D6273" i="3"/>
  <c r="D6582" i="3"/>
  <c r="D5757" i="3"/>
  <c r="D3104" i="3"/>
  <c r="D5300" i="3"/>
  <c r="D4460" i="3"/>
  <c r="D3267" i="3"/>
  <c r="D5242" i="3"/>
  <c r="D4102" i="3"/>
  <c r="D5625" i="3"/>
  <c r="D4057" i="3"/>
  <c r="D3835" i="3"/>
  <c r="D6284" i="3"/>
  <c r="D7974" i="3"/>
  <c r="D7050" i="3"/>
  <c r="D8049" i="3"/>
  <c r="D6988" i="3"/>
  <c r="D8340" i="3"/>
  <c r="D5504" i="3"/>
  <c r="D4289" i="3"/>
  <c r="D5609" i="3"/>
  <c r="D6393" i="3"/>
  <c r="D2517" i="3"/>
  <c r="D4585" i="3"/>
  <c r="D3684" i="3"/>
  <c r="D8241" i="3"/>
  <c r="D8440" i="3"/>
  <c r="D7764" i="3"/>
  <c r="D2268" i="3"/>
  <c r="D3226" i="3"/>
  <c r="D3980" i="3"/>
  <c r="D4478" i="3"/>
  <c r="D6502" i="3"/>
  <c r="D5756" i="3"/>
  <c r="D8282" i="3"/>
  <c r="D7241" i="3"/>
  <c r="D6768" i="3"/>
  <c r="D3248" i="3"/>
  <c r="D7337" i="3"/>
  <c r="D7483" i="3"/>
  <c r="D7261" i="3"/>
  <c r="D6713" i="3"/>
  <c r="D8299" i="3"/>
  <c r="D6304" i="3"/>
  <c r="D5059" i="3"/>
  <c r="D5612" i="3"/>
  <c r="D6360" i="3"/>
  <c r="D5284" i="3"/>
  <c r="D2774" i="3"/>
  <c r="D4665" i="3"/>
  <c r="D4145" i="3"/>
  <c r="D3197" i="3"/>
  <c r="D4725" i="3"/>
  <c r="D3963" i="3"/>
  <c r="D4722" i="3"/>
  <c r="D3969" i="3"/>
  <c r="D4543" i="3"/>
  <c r="D6460" i="3"/>
  <c r="D7937" i="3"/>
  <c r="D5540" i="3"/>
  <c r="D7677" i="3"/>
  <c r="D6652" i="3"/>
  <c r="D7991" i="3"/>
  <c r="D4061" i="3"/>
  <c r="D4072" i="3"/>
  <c r="D5263" i="3"/>
  <c r="D5948" i="3"/>
  <c r="D1942" i="3"/>
  <c r="D3679" i="3"/>
  <c r="D3165" i="3"/>
  <c r="D7961" i="3"/>
  <c r="D8158" i="3"/>
  <c r="D7543" i="3"/>
  <c r="D2029" i="3"/>
  <c r="D2738" i="3"/>
  <c r="D3583" i="3"/>
  <c r="D4262" i="3"/>
  <c r="D6519" i="3"/>
  <c r="D5875" i="3"/>
  <c r="D8482" i="3"/>
  <c r="D7086" i="3"/>
  <c r="D6299" i="3"/>
  <c r="D2941" i="3"/>
  <c r="D6997" i="3"/>
  <c r="D7267" i="3"/>
  <c r="D7583" i="3"/>
  <c r="D7288" i="3"/>
  <c r="D8567" i="3"/>
  <c r="D7190" i="3"/>
  <c r="D5567" i="3"/>
  <c r="D6804" i="3"/>
  <c r="D6615" i="3"/>
  <c r="D5759" i="3"/>
  <c r="D3949" i="3"/>
  <c r="D5697" i="3"/>
  <c r="D4933" i="3"/>
  <c r="D3616" i="3"/>
  <c r="D5338" i="3"/>
  <c r="D4882" i="3"/>
  <c r="D5900" i="3"/>
  <c r="D4355" i="3"/>
  <c r="D4436" i="3"/>
  <c r="D6385" i="3"/>
  <c r="D8120" i="3"/>
  <c r="D7170" i="3"/>
  <c r="D8109" i="3"/>
  <c r="D7570" i="3"/>
  <c r="D8329" i="3"/>
  <c r="D6238" i="3"/>
  <c r="D4597" i="3"/>
  <c r="D5836" i="3"/>
  <c r="D7311" i="3"/>
  <c r="D3200" i="3"/>
  <c r="D4254" i="3"/>
  <c r="D5044" i="3"/>
  <c r="D8138" i="3"/>
  <c r="D8579" i="3"/>
  <c r="D7862" i="3"/>
  <c r="D2604" i="3"/>
  <c r="D3387" i="3"/>
  <c r="D4602" i="3"/>
  <c r="D4799" i="3"/>
  <c r="D6810" i="3"/>
  <c r="D6935" i="3"/>
  <c r="D8430" i="3"/>
  <c r="D7390" i="3"/>
  <c r="D6830" i="3"/>
  <c r="D3935" i="3"/>
  <c r="D7727" i="3"/>
  <c r="D7818" i="3"/>
  <c r="D7031" i="3"/>
  <c r="D7161" i="3"/>
  <c r="D8454" i="3"/>
  <c r="D6878" i="3"/>
  <c r="D4750" i="3"/>
  <c r="D6389" i="3"/>
  <c r="D6660" i="3"/>
  <c r="D5068" i="3"/>
  <c r="D2731" i="3"/>
  <c r="D4829" i="3"/>
  <c r="D3918" i="3"/>
  <c r="D3024" i="3"/>
  <c r="D4660" i="3"/>
  <c r="D4411" i="3"/>
  <c r="D4563" i="3"/>
  <c r="D3779" i="3"/>
  <c r="D4086" i="3"/>
  <c r="D6254" i="3"/>
  <c r="D7980" i="3"/>
  <c r="D6052" i="3"/>
  <c r="D7863" i="3"/>
  <c r="D6386" i="3"/>
  <c r="D7970" i="3"/>
  <c r="D5164" i="3"/>
  <c r="D4307" i="3"/>
  <c r="D4676" i="3"/>
  <c r="D6983" i="3"/>
  <c r="D2137" i="3"/>
  <c r="D4598" i="3"/>
  <c r="D4082" i="3"/>
  <c r="D7840" i="3"/>
  <c r="D8307" i="3"/>
  <c r="D7665" i="3"/>
  <c r="D1781" i="3"/>
  <c r="D2633" i="3"/>
  <c r="D4030" i="3"/>
  <c r="D3824" i="3"/>
  <c r="D6669" i="3"/>
  <c r="D5933" i="3"/>
  <c r="D8313" i="3"/>
  <c r="D7226" i="3"/>
  <c r="D6611" i="3"/>
  <c r="D3335" i="3"/>
  <c r="D7251" i="3"/>
  <c r="D7528" i="3"/>
  <c r="D7494" i="3"/>
  <c r="D7488" i="3"/>
  <c r="D8649" i="3"/>
  <c r="D7137" i="3"/>
  <c r="D5455" i="3"/>
  <c r="D6476" i="3"/>
  <c r="D6769" i="3"/>
  <c r="D5679" i="3"/>
  <c r="D3748" i="3"/>
  <c r="D5462" i="3"/>
  <c r="D4290" i="3"/>
  <c r="D3253" i="3"/>
  <c r="D5251" i="3"/>
  <c r="D4606" i="3"/>
  <c r="D5716" i="3"/>
  <c r="D4054" i="3"/>
  <c r="D4157" i="3"/>
  <c r="D6431" i="3"/>
  <c r="D8200" i="3"/>
  <c r="D7375" i="3"/>
  <c r="D7895" i="3"/>
  <c r="D7154" i="3"/>
  <c r="D8149" i="3"/>
  <c r="D6685" i="3"/>
  <c r="D4493" i="3"/>
  <c r="D5187" i="3"/>
  <c r="D6921" i="3"/>
  <c r="D3445" i="3"/>
  <c r="D4517" i="3"/>
  <c r="D4177" i="3"/>
  <c r="D8078" i="3"/>
  <c r="D8460" i="3"/>
  <c r="D7842" i="3"/>
  <c r="D2743" i="3"/>
  <c r="D3529" i="3"/>
  <c r="D4735" i="3"/>
  <c r="D4634" i="3"/>
  <c r="D6806" i="3"/>
  <c r="D6203" i="3"/>
  <c r="D8386" i="3"/>
  <c r="D6796" i="3"/>
  <c r="D6987" i="3"/>
  <c r="D3936" i="3"/>
  <c r="D7273" i="3"/>
  <c r="D7546" i="3"/>
  <c r="D6914" i="3"/>
  <c r="D7204" i="3"/>
  <c r="D8529" i="3"/>
  <c r="D6911" i="3"/>
  <c r="D5597" i="3"/>
  <c r="D6259" i="3"/>
  <c r="D7172" i="3"/>
  <c r="D5978" i="3"/>
  <c r="D3379" i="3"/>
  <c r="D5291" i="3"/>
  <c r="D4604" i="3"/>
  <c r="D3867" i="3"/>
  <c r="D5580" i="3"/>
  <c r="D4544" i="3"/>
  <c r="D5033" i="3"/>
  <c r="D5256" i="3"/>
  <c r="D4658" i="3"/>
  <c r="D7055" i="3"/>
  <c r="D8022" i="3"/>
  <c r="D6272" i="3"/>
  <c r="D7964" i="3"/>
  <c r="D7406" i="3"/>
  <c r="D8060" i="3"/>
  <c r="D5533" i="3"/>
  <c r="D3807" i="3"/>
  <c r="D5968" i="3"/>
  <c r="D6492" i="3"/>
  <c r="D3013" i="3"/>
  <c r="D4465" i="3"/>
  <c r="D3753" i="3"/>
  <c r="D8125" i="3"/>
  <c r="D8411" i="3"/>
  <c r="D7841" i="3"/>
  <c r="D2227" i="3"/>
  <c r="D3108" i="3"/>
  <c r="D4305" i="3"/>
  <c r="D4462" i="3"/>
  <c r="D6858" i="3"/>
  <c r="D6144" i="3"/>
  <c r="D8269" i="3"/>
  <c r="D6992" i="3"/>
  <c r="D7040" i="3"/>
  <c r="D4223" i="3"/>
  <c r="D7440" i="3"/>
  <c r="D7795" i="3"/>
  <c r="D7622" i="3"/>
  <c r="D7605" i="3"/>
  <c r="D8554" i="3"/>
  <c r="D7312" i="3"/>
  <c r="D5658" i="3"/>
  <c r="D6777" i="3"/>
  <c r="D7244" i="3"/>
  <c r="D5482" i="3"/>
  <c r="D4786" i="3"/>
  <c r="D6114" i="3"/>
  <c r="D4718" i="3"/>
  <c r="D3646" i="3"/>
  <c r="D5175" i="3"/>
  <c r="D4785" i="3"/>
  <c r="D5921" i="3"/>
  <c r="D4738" i="3"/>
  <c r="D5105" i="3"/>
  <c r="D6982" i="3"/>
  <c r="D8181" i="3"/>
  <c r="D7384" i="3"/>
  <c r="D8155" i="3"/>
  <c r="D7519" i="3"/>
  <c r="D8166" i="3"/>
  <c r="D6241" i="3"/>
  <c r="D4838" i="3"/>
  <c r="D5545" i="3"/>
  <c r="D7460" i="3"/>
  <c r="D2968" i="3"/>
  <c r="D4655" i="3"/>
  <c r="D4628" i="3"/>
  <c r="D8308" i="3"/>
  <c r="D8467" i="3"/>
  <c r="D7873" i="3"/>
  <c r="D2607" i="3"/>
  <c r="D3519" i="3"/>
  <c r="D4911" i="3"/>
  <c r="D4561" i="3"/>
  <c r="D7005" i="3"/>
  <c r="D6628" i="3"/>
  <c r="D8448" i="3"/>
  <c r="D7249" i="3"/>
  <c r="D7335" i="3"/>
  <c r="D4326" i="3"/>
  <c r="D7585" i="3"/>
  <c r="D7690" i="3"/>
  <c r="D7178" i="3"/>
  <c r="D7474" i="3"/>
  <c r="D8669" i="3"/>
  <c r="D6482" i="3"/>
  <c r="D5055" i="3"/>
  <c r="D5932" i="3"/>
  <c r="D6262" i="3"/>
  <c r="D5929" i="3"/>
  <c r="D2978" i="3"/>
  <c r="D4897" i="3"/>
  <c r="D4408" i="3"/>
  <c r="D3428" i="3"/>
  <c r="D5340" i="3"/>
  <c r="D4349" i="3"/>
  <c r="D5229" i="3"/>
  <c r="D4694" i="3"/>
  <c r="D4256" i="3"/>
  <c r="D7146" i="3"/>
  <c r="D8012" i="3"/>
  <c r="D6089" i="3"/>
  <c r="D7867" i="3"/>
  <c r="D6692" i="3"/>
  <c r="D7968" i="3"/>
  <c r="D5414" i="3"/>
  <c r="D4552" i="3"/>
  <c r="D4935" i="3"/>
  <c r="D6354" i="3"/>
  <c r="D2563" i="3"/>
  <c r="D4782" i="3"/>
  <c r="D3800" i="3"/>
  <c r="D8015" i="3"/>
  <c r="D8280" i="3"/>
  <c r="D7712" i="3"/>
  <c r="D2051" i="3"/>
  <c r="D2866" i="3"/>
  <c r="D4020" i="3"/>
  <c r="D4253" i="3"/>
  <c r="D6866" i="3"/>
  <c r="D6037" i="3"/>
  <c r="D8462" i="3"/>
  <c r="D7219" i="3"/>
  <c r="D6795" i="3"/>
  <c r="D3577" i="3"/>
  <c r="D7506" i="3"/>
  <c r="D7624" i="3"/>
  <c r="D7534" i="3"/>
  <c r="D7588" i="3"/>
  <c r="D8660" i="3"/>
  <c r="D7486" i="3"/>
  <c r="D5764" i="3"/>
  <c r="D6787" i="3"/>
  <c r="D6689" i="3"/>
  <c r="D5980" i="3"/>
  <c r="D4622" i="3"/>
  <c r="D5670" i="3"/>
  <c r="D4764" i="3"/>
  <c r="D3714" i="3"/>
  <c r="D5713" i="3"/>
  <c r="D5034" i="3"/>
  <c r="D6038" i="3"/>
  <c r="D4435" i="3"/>
  <c r="D4801" i="3"/>
  <c r="D7042" i="3"/>
  <c r="D8315" i="3"/>
  <c r="D7566" i="3"/>
  <c r="D8064" i="3"/>
  <c r="D7363" i="3"/>
  <c r="D8237" i="3"/>
  <c r="D6930" i="3"/>
  <c r="D5124" i="3"/>
  <c r="D5399" i="3"/>
  <c r="D7189" i="3"/>
  <c r="D4008" i="3"/>
  <c r="D4754" i="3"/>
  <c r="D4867" i="3"/>
  <c r="D8426" i="3"/>
  <c r="D8477" i="3"/>
  <c r="D7769" i="3"/>
  <c r="D2573" i="3"/>
  <c r="D3307" i="3"/>
  <c r="D4892" i="3"/>
  <c r="D4677" i="3"/>
  <c r="D6653" i="3"/>
  <c r="D6007" i="3"/>
  <c r="D8534" i="3"/>
  <c r="D7415" i="3"/>
  <c r="D7439" i="3"/>
  <c r="D3576" i="3"/>
  <c r="D7603" i="3"/>
  <c r="D7587" i="3"/>
  <c r="D7002" i="3"/>
  <c r="D7307" i="3"/>
  <c r="D8345" i="3"/>
  <c r="D7079" i="3"/>
  <c r="D4858" i="3"/>
  <c r="D6276" i="3"/>
  <c r="D6508" i="3"/>
  <c r="D5615" i="3"/>
  <c r="D2898" i="3"/>
  <c r="D5374" i="3"/>
  <c r="D4540" i="3"/>
  <c r="D3643" i="3"/>
  <c r="D5160" i="3"/>
  <c r="D4471" i="3"/>
  <c r="D4988" i="3"/>
  <c r="D4172" i="3"/>
  <c r="D3999" i="3"/>
  <c r="D7054" i="3"/>
  <c r="D8039" i="3"/>
  <c r="D5708" i="3"/>
  <c r="D7871" i="3"/>
  <c r="D6201" i="3"/>
  <c r="D8316" i="3"/>
  <c r="D5011" i="3"/>
  <c r="D4391" i="3"/>
  <c r="D5499" i="3"/>
  <c r="D7087" i="3"/>
  <c r="D2640" i="3"/>
  <c r="D3826" i="3"/>
  <c r="D3430" i="3"/>
  <c r="D8026" i="3"/>
  <c r="D8290" i="3"/>
  <c r="D7711" i="3"/>
  <c r="D1612" i="3"/>
  <c r="D2657" i="3"/>
  <c r="D3645" i="3"/>
  <c r="D3968" i="3"/>
  <c r="D6325" i="3"/>
  <c r="D5682" i="3"/>
  <c r="D8357" i="3"/>
  <c r="D6924" i="3"/>
  <c r="D6592" i="3"/>
  <c r="D3227" i="3"/>
  <c r="D7150" i="3"/>
  <c r="D7554" i="3"/>
  <c r="D7266" i="3"/>
  <c r="D7638" i="3"/>
  <c r="D8787" i="3"/>
  <c r="D7152" i="3"/>
  <c r="D5729" i="3"/>
  <c r="D6334" i="3"/>
  <c r="D6388" i="3"/>
  <c r="D5801" i="3"/>
  <c r="D4974" i="3"/>
  <c r="D5690" i="3"/>
  <c r="D4396" i="3"/>
  <c r="D3819" i="3"/>
  <c r="D5129" i="3"/>
  <c r="D4515" i="3"/>
  <c r="D6095" i="3"/>
  <c r="D5343" i="3"/>
  <c r="D4985" i="3"/>
  <c r="D7619" i="3"/>
  <c r="D8278" i="3"/>
  <c r="D7697" i="3"/>
  <c r="D7935" i="3"/>
  <c r="D7359" i="3"/>
  <c r="D8255" i="3"/>
  <c r="D6247" i="3"/>
  <c r="D4443" i="3"/>
  <c r="D5067" i="3"/>
  <c r="D7596" i="3"/>
  <c r="D4033" i="3"/>
  <c r="D4721" i="3"/>
  <c r="D4778" i="3"/>
  <c r="D8253" i="3"/>
  <c r="D8442" i="3"/>
  <c r="D7924" i="3"/>
  <c r="D2435" i="3"/>
  <c r="D3700" i="3"/>
  <c r="D4821" i="3"/>
  <c r="D4401" i="3"/>
  <c r="D6750" i="3"/>
  <c r="D5982" i="3"/>
  <c r="D8427" i="3"/>
  <c r="D7420" i="3"/>
  <c r="D7302" i="3"/>
  <c r="D3728" i="3"/>
  <c r="D7482" i="3"/>
  <c r="D7372" i="3"/>
  <c r="D6841" i="3"/>
  <c r="D7030" i="3"/>
  <c r="D8698" i="3"/>
  <c r="D6515" i="3"/>
  <c r="D5183" i="3"/>
  <c r="D6244" i="3"/>
  <c r="D6590" i="3"/>
  <c r="D5884" i="3"/>
  <c r="D2873" i="3"/>
  <c r="D4995" i="3"/>
  <c r="D4329" i="3"/>
  <c r="D3452" i="3"/>
  <c r="D4846" i="3"/>
  <c r="D4258" i="3"/>
  <c r="D5240" i="3"/>
  <c r="D4109" i="3"/>
  <c r="D3900" i="3"/>
  <c r="D5859" i="3"/>
  <c r="D8119" i="3"/>
  <c r="D6206" i="3"/>
  <c r="D7751" i="3"/>
  <c r="D6916" i="3"/>
  <c r="D7897" i="3"/>
  <c r="D4866" i="3"/>
  <c r="D4207" i="3"/>
  <c r="D4916" i="3"/>
  <c r="D6074" i="3"/>
  <c r="D2855" i="3"/>
  <c r="D4000" i="3"/>
  <c r="D3749" i="3"/>
  <c r="D8121" i="3"/>
  <c r="D8372" i="3"/>
  <c r="D7768" i="3"/>
  <c r="D1908" i="3"/>
  <c r="D2286" i="3"/>
  <c r="D4001" i="3"/>
  <c r="D3871" i="3"/>
  <c r="D6577" i="3"/>
  <c r="D5538" i="3"/>
  <c r="D8428" i="3"/>
  <c r="D7162" i="3"/>
  <c r="D6723" i="3"/>
  <c r="D3371" i="3"/>
  <c r="D7214" i="3"/>
  <c r="D7594" i="3"/>
  <c r="D7533" i="3"/>
  <c r="D7627" i="3"/>
  <c r="D8700" i="3"/>
  <c r="D7257" i="3"/>
  <c r="D5937" i="3"/>
  <c r="D6397" i="3"/>
  <c r="D6944" i="3"/>
  <c r="D6250" i="3"/>
  <c r="D5199" i="3"/>
  <c r="D6286" i="3"/>
  <c r="D4340" i="3"/>
  <c r="D4171" i="3"/>
  <c r="D5120" i="3"/>
  <c r="D4990" i="3"/>
  <c r="D5511" i="3"/>
  <c r="D4905" i="3"/>
  <c r="D5220" i="3"/>
  <c r="D7280" i="3"/>
  <c r="D8322" i="3"/>
  <c r="D7469" i="3"/>
  <c r="D8100" i="3"/>
  <c r="D7417" i="3"/>
  <c r="D8258" i="3"/>
  <c r="D6673" i="3"/>
  <c r="D4353" i="3"/>
  <c r="D5390" i="3"/>
  <c r="D7278" i="3"/>
  <c r="D3786" i="3"/>
  <c r="D6145" i="3"/>
  <c r="D4958" i="3"/>
  <c r="D8179" i="3"/>
  <c r="D8522" i="3"/>
  <c r="D7758" i="3"/>
  <c r="D2590" i="3"/>
  <c r="D3394" i="3"/>
  <c r="D5015" i="3"/>
  <c r="D4566" i="3"/>
  <c r="D6859" i="3"/>
  <c r="D5261" i="3"/>
  <c r="D8355" i="3"/>
  <c r="D7360" i="3"/>
  <c r="D7325" i="3"/>
  <c r="D4276" i="3"/>
  <c r="D7487" i="3"/>
  <c r="D7500" i="3"/>
  <c r="D7117" i="3"/>
  <c r="D7465" i="3"/>
  <c r="D8545" i="3"/>
  <c r="D7130" i="3"/>
  <c r="D4997" i="3"/>
  <c r="D6198" i="3"/>
  <c r="D6800" i="3"/>
  <c r="D6463" i="3"/>
  <c r="D3233" i="3"/>
  <c r="D5094" i="3"/>
  <c r="D4548" i="3"/>
  <c r="D3857" i="3"/>
  <c r="D5123" i="3"/>
  <c r="D4457" i="3"/>
  <c r="D5262" i="3"/>
  <c r="D4374" i="3"/>
  <c r="D4261" i="3"/>
  <c r="D6410" i="3"/>
  <c r="D8144" i="3"/>
  <c r="D6432" i="3"/>
  <c r="D7819" i="3"/>
  <c r="D6719" i="3"/>
  <c r="D8050" i="3"/>
  <c r="D6179" i="3"/>
  <c r="D4373" i="3"/>
  <c r="D5173" i="3"/>
  <c r="D6458" i="3"/>
  <c r="D2500" i="3"/>
  <c r="D4200" i="3"/>
  <c r="D4273" i="3"/>
  <c r="D8123" i="3"/>
  <c r="D8493" i="3"/>
  <c r="D7730" i="3"/>
  <c r="D2083" i="3"/>
  <c r="D2841" i="3"/>
  <c r="D4317" i="3"/>
  <c r="D4235" i="3"/>
  <c r="D6594" i="3"/>
  <c r="D5500" i="3"/>
  <c r="D8418" i="3"/>
  <c r="D7320" i="3"/>
  <c r="D6336" i="3"/>
  <c r="D3525" i="3"/>
  <c r="D7357" i="3"/>
  <c r="D7538" i="3"/>
  <c r="D7777" i="3"/>
  <c r="D7466" i="3"/>
  <c r="D8551" i="3"/>
  <c r="D7424" i="3"/>
  <c r="D6018" i="3"/>
  <c r="D6946" i="3"/>
  <c r="D6881" i="3"/>
  <c r="D6242" i="3"/>
  <c r="D5468" i="3"/>
  <c r="D6287" i="3"/>
  <c r="D4902" i="3"/>
  <c r="D4654" i="3"/>
  <c r="D5487" i="3"/>
  <c r="D5247" i="3"/>
  <c r="D6033" i="3"/>
  <c r="D5273" i="3"/>
  <c r="D6170" i="3"/>
  <c r="D7936" i="3"/>
  <c r="D8443" i="3"/>
  <c r="D7925" i="3"/>
  <c r="D8079" i="3"/>
  <c r="D7236" i="3"/>
  <c r="D7975" i="3"/>
  <c r="D6181" i="3"/>
  <c r="D5053" i="3"/>
  <c r="D5521" i="3"/>
  <c r="D7547" i="3"/>
  <c r="D4879" i="3"/>
  <c r="D5014" i="3"/>
  <c r="D5611" i="3"/>
  <c r="D8254" i="3"/>
  <c r="D8564" i="3"/>
  <c r="D7821" i="3"/>
  <c r="D3088" i="3"/>
  <c r="D3599" i="3"/>
  <c r="D4943" i="3"/>
  <c r="D4915" i="3"/>
  <c r="D6931" i="3"/>
  <c r="D5735" i="3"/>
  <c r="D8377" i="3"/>
  <c r="D7224" i="3"/>
  <c r="D7096" i="3"/>
  <c r="D4380" i="3"/>
  <c r="D7557" i="3"/>
  <c r="D7518" i="3"/>
  <c r="D6875" i="3"/>
  <c r="D6973" i="3"/>
  <c r="D8532" i="3"/>
  <c r="D6929" i="3"/>
  <c r="D5111" i="3"/>
  <c r="D5898" i="3"/>
  <c r="D6365" i="3"/>
  <c r="D5972" i="3"/>
  <c r="D3105" i="3"/>
  <c r="D4748" i="3"/>
  <c r="D4371" i="3"/>
  <c r="D3432" i="3"/>
  <c r="D5221" i="3"/>
  <c r="D4719" i="3"/>
  <c r="D5433" i="3"/>
  <c r="D4119" i="3"/>
  <c r="D3321" i="3"/>
  <c r="D6156" i="3"/>
  <c r="D7948" i="3"/>
  <c r="D5882" i="3"/>
  <c r="D7636" i="3"/>
  <c r="D6493" i="3"/>
  <c r="D7906" i="3"/>
  <c r="D5101" i="3"/>
  <c r="D3847" i="3"/>
  <c r="D5128" i="3"/>
  <c r="D5774" i="3"/>
  <c r="D2254" i="3"/>
  <c r="D4248" i="3"/>
  <c r="D4089" i="3"/>
  <c r="D8250" i="3"/>
  <c r="D8302" i="3"/>
  <c r="D7693" i="3"/>
  <c r="D2203" i="3"/>
  <c r="D2671" i="3"/>
  <c r="D3447" i="3"/>
  <c r="D3883" i="3"/>
  <c r="D6221" i="3"/>
  <c r="D5760" i="3"/>
  <c r="D8364" i="3"/>
  <c r="D7388" i="3"/>
  <c r="D7018" i="3"/>
  <c r="D3333" i="3"/>
  <c r="D7171" i="3"/>
  <c r="D7664" i="3"/>
  <c r="D7545" i="3"/>
  <c r="D7632" i="3"/>
  <c r="D8622" i="3"/>
  <c r="D7330" i="3"/>
  <c r="D5866" i="3"/>
  <c r="D6377" i="3"/>
  <c r="D6739" i="3"/>
  <c r="D6328" i="3"/>
  <c r="D5739" i="3"/>
  <c r="D6256" i="3"/>
  <c r="D4637" i="3"/>
  <c r="D4067" i="3"/>
  <c r="D4938" i="3"/>
  <c r="D4992" i="3"/>
  <c r="D5746" i="3"/>
  <c r="D4920" i="3"/>
  <c r="D5027" i="3"/>
  <c r="D7192" i="3"/>
  <c r="D8458" i="3"/>
  <c r="D8232" i="3"/>
  <c r="D8076" i="3"/>
  <c r="D7292" i="3"/>
  <c r="D8331" i="3"/>
  <c r="D6990" i="3"/>
  <c r="D4525" i="3"/>
  <c r="D4816" i="3"/>
  <c r="D8067" i="3"/>
  <c r="D4270" i="3"/>
  <c r="D5155" i="3"/>
  <c r="D5065" i="3"/>
  <c r="D8231" i="3"/>
  <c r="D8568" i="3"/>
  <c r="D7865" i="3"/>
  <c r="D2831" i="3"/>
  <c r="D3071" i="3"/>
  <c r="D4482" i="3"/>
  <c r="D5145" i="3"/>
  <c r="D6887" i="3"/>
  <c r="D5381" i="3"/>
  <c r="D8265" i="3"/>
  <c r="D7155" i="3"/>
  <c r="D6581" i="3"/>
  <c r="D3709" i="3"/>
  <c r="D7351" i="3"/>
  <c r="D7477" i="3"/>
  <c r="D6947" i="3"/>
  <c r="D7076" i="3"/>
  <c r="D8504" i="3"/>
  <c r="D6553" i="3"/>
  <c r="D5056" i="3"/>
  <c r="D5905" i="3"/>
  <c r="D6182" i="3"/>
  <c r="D5378" i="3"/>
  <c r="D2899" i="3"/>
  <c r="D5010" i="3"/>
  <c r="D4473" i="3"/>
  <c r="D3332" i="3"/>
  <c r="D4946" i="3"/>
  <c r="D4301" i="3"/>
  <c r="D4989" i="3"/>
  <c r="D3961" i="3"/>
  <c r="D3706" i="3"/>
  <c r="D6761" i="3"/>
  <c r="D7889" i="3"/>
  <c r="D5663" i="3"/>
  <c r="D7806" i="3"/>
  <c r="D6491" i="3"/>
  <c r="D8080" i="3"/>
  <c r="D4837" i="3"/>
  <c r="D3911" i="3"/>
  <c r="D4466" i="3"/>
  <c r="D5893" i="3"/>
  <c r="D2258" i="3"/>
  <c r="D3581" i="3"/>
  <c r="D3287" i="3"/>
  <c r="D8088" i="3"/>
  <c r="D8174" i="3"/>
  <c r="D7625" i="3"/>
  <c r="D1434" i="3"/>
  <c r="D2420" i="3"/>
  <c r="D3403" i="3"/>
  <c r="D3594" i="3"/>
  <c r="D6749" i="3"/>
  <c r="D5154" i="3"/>
  <c r="D8346" i="3"/>
  <c r="D6342" i="3"/>
  <c r="D6120" i="3"/>
  <c r="D2959" i="3"/>
  <c r="D7478" i="3"/>
  <c r="D7451" i="3"/>
  <c r="D7503" i="3"/>
  <c r="D7614" i="3"/>
  <c r="D8730" i="3"/>
  <c r="D6991" i="3"/>
  <c r="D5996" i="3"/>
  <c r="D6167" i="3"/>
  <c r="D6442" i="3"/>
  <c r="D6195" i="3"/>
  <c r="D5770" i="3"/>
  <c r="D6419" i="3"/>
  <c r="D4350" i="3"/>
  <c r="D4236" i="3"/>
  <c r="D4791" i="3"/>
  <c r="D4991" i="3"/>
  <c r="D5755" i="3"/>
  <c r="D5156" i="3"/>
  <c r="D5617" i="3"/>
  <c r="D7681" i="3"/>
  <c r="D8439" i="3"/>
  <c r="D8102" i="3"/>
  <c r="D8246" i="3"/>
  <c r="D7490" i="3"/>
  <c r="D8041" i="3"/>
  <c r="D6039" i="3"/>
  <c r="D4531" i="3"/>
  <c r="D4978" i="3"/>
  <c r="D7514" i="3"/>
  <c r="D4144" i="3"/>
  <c r="D5469" i="3"/>
  <c r="D4940" i="3"/>
  <c r="D8475" i="3"/>
  <c r="D8415" i="3"/>
  <c r="D7848" i="3"/>
  <c r="D2768" i="3"/>
  <c r="D2803" i="3"/>
  <c r="D4901" i="3"/>
  <c r="D4554" i="3"/>
  <c r="D7047" i="3"/>
  <c r="D4906" i="3"/>
  <c r="D8486" i="3"/>
  <c r="D6506" i="3"/>
  <c r="D7344" i="3"/>
  <c r="D3788" i="3"/>
  <c r="D6889" i="3"/>
  <c r="D7389" i="3"/>
  <c r="D7035" i="3"/>
  <c r="D7094" i="3"/>
  <c r="D8507" i="3"/>
  <c r="D6468" i="3"/>
  <c r="D4956" i="3"/>
  <c r="D6185" i="3"/>
  <c r="D6308" i="3"/>
  <c r="D5627" i="3"/>
  <c r="D3004" i="3"/>
  <c r="D4804" i="3"/>
  <c r="D4501" i="3"/>
  <c r="D3454" i="3"/>
  <c r="D5189" i="3"/>
  <c r="D4427" i="3"/>
  <c r="D5178" i="3"/>
  <c r="D4384" i="3"/>
  <c r="D4444" i="3"/>
  <c r="D6530" i="3"/>
  <c r="D8032" i="3"/>
  <c r="D5648" i="3"/>
  <c r="D7938" i="3"/>
  <c r="D6864" i="3"/>
  <c r="D7888" i="3"/>
  <c r="D4908" i="3"/>
  <c r="D4222" i="3"/>
  <c r="D5013" i="3"/>
  <c r="D6305" i="3"/>
  <c r="D2173" i="3"/>
  <c r="D4359" i="3"/>
  <c r="D3324" i="3"/>
  <c r="D7866" i="3"/>
  <c r="D8404" i="3"/>
  <c r="D7703" i="3"/>
  <c r="D1344" i="3"/>
  <c r="D2606" i="3"/>
  <c r="D3952" i="3"/>
  <c r="D4117" i="3"/>
  <c r="D6788" i="3"/>
  <c r="D5800" i="3"/>
  <c r="D8194" i="3"/>
  <c r="D7113" i="3"/>
  <c r="D6300" i="3"/>
  <c r="D3147" i="3"/>
  <c r="D7274" i="3"/>
  <c r="D7473" i="3"/>
  <c r="D7671" i="3"/>
  <c r="D7738" i="3"/>
  <c r="D8818" i="3"/>
  <c r="D6968" i="3"/>
  <c r="D5834" i="3"/>
  <c r="D6077" i="3"/>
  <c r="D6236" i="3"/>
  <c r="D6049" i="3"/>
  <c r="D6767" i="3"/>
  <c r="D6679" i="3"/>
  <c r="D4403" i="3"/>
  <c r="D4629" i="3"/>
  <c r="D4814" i="3"/>
  <c r="D5379" i="3"/>
  <c r="D5632" i="3"/>
  <c r="D5634" i="3"/>
  <c r="D5987" i="3"/>
  <c r="D6900" i="3"/>
  <c r="D8495" i="3"/>
  <c r="D8330" i="3"/>
  <c r="D8132" i="3"/>
  <c r="D7276" i="3"/>
  <c r="D8304" i="3"/>
  <c r="D7135" i="3"/>
  <c r="D4840" i="3"/>
  <c r="D5170" i="3"/>
  <c r="D7737" i="3"/>
  <c r="D4823" i="3"/>
  <c r="D5364" i="3"/>
  <c r="D6261" i="3"/>
  <c r="D8193" i="3"/>
  <c r="D8509" i="3"/>
  <c r="D7893" i="3"/>
  <c r="D3051" i="3"/>
  <c r="D3549" i="3"/>
  <c r="D5230" i="3"/>
  <c r="D5139" i="3"/>
  <c r="D7006" i="3"/>
  <c r="D5346" i="3"/>
  <c r="D8541" i="3"/>
  <c r="D6833" i="3"/>
  <c r="D6637" i="3"/>
  <c r="D4397" i="3"/>
  <c r="D7446" i="3"/>
  <c r="D7057" i="3"/>
  <c r="D6751" i="3"/>
  <c r="D7225" i="3"/>
  <c r="D8548" i="3"/>
  <c r="D6638" i="3"/>
  <c r="D4960" i="3"/>
  <c r="D5554" i="3"/>
  <c r="D6809" i="3"/>
  <c r="D5795" i="3"/>
  <c r="D3146" i="3"/>
  <c r="D4803" i="3"/>
  <c r="D4538" i="3"/>
  <c r="D3170" i="3"/>
  <c r="D5216" i="3"/>
  <c r="D4780" i="3"/>
  <c r="D5289" i="3"/>
  <c r="D4196" i="3"/>
  <c r="D4267" i="3"/>
  <c r="D6417" i="3"/>
  <c r="D8056" i="3"/>
  <c r="D5923" i="3"/>
  <c r="D7995" i="3"/>
  <c r="D6380" i="3"/>
  <c r="D8108" i="3"/>
  <c r="D5040" i="3"/>
  <c r="D4260" i="3"/>
  <c r="D4808" i="3"/>
  <c r="D6648" i="3"/>
  <c r="D1914" i="3"/>
  <c r="D3698" i="3"/>
  <c r="D3676" i="3"/>
  <c r="D8034" i="3"/>
  <c r="D8256" i="3"/>
  <c r="D7680" i="3"/>
  <c r="D1372" i="3"/>
  <c r="D2580" i="3"/>
  <c r="D3972" i="3"/>
  <c r="D3927" i="3"/>
  <c r="D6527" i="3"/>
  <c r="D4993" i="3"/>
  <c r="D8236" i="3"/>
  <c r="D6560" i="3"/>
  <c r="D6779" i="3"/>
  <c r="D2997" i="3"/>
  <c r="D7361" i="3"/>
  <c r="D7674" i="3"/>
  <c r="D7775" i="3"/>
  <c r="D7982" i="3"/>
  <c r="D8742" i="3"/>
  <c r="D7188" i="3"/>
  <c r="D6152" i="3"/>
  <c r="D6696" i="3"/>
  <c r="D7153" i="3"/>
  <c r="D6573" i="3"/>
  <c r="D6575" i="3"/>
  <c r="D6799" i="3"/>
  <c r="D4560" i="3"/>
  <c r="D4768" i="3"/>
  <c r="D4971" i="3"/>
  <c r="D5400" i="3"/>
  <c r="D6278" i="3"/>
  <c r="D5402" i="3"/>
  <c r="D5573" i="3"/>
  <c r="D6941" i="3"/>
  <c r="D8349" i="3"/>
  <c r="D8422" i="3"/>
  <c r="D8074" i="3"/>
  <c r="D7673" i="3"/>
  <c r="D8198" i="3"/>
  <c r="D7142" i="3"/>
  <c r="D5360" i="3"/>
  <c r="D5962" i="3"/>
  <c r="D7872" i="3"/>
  <c r="D4824" i="3"/>
  <c r="D5629" i="3"/>
  <c r="D5614" i="3"/>
  <c r="D8547" i="3"/>
  <c r="D8652" i="3"/>
  <c r="D8025" i="3"/>
  <c r="D3402" i="3"/>
  <c r="D3865" i="3"/>
  <c r="D4789" i="3"/>
  <c r="D5171" i="3"/>
  <c r="D6963" i="3"/>
  <c r="D5125" i="3"/>
  <c r="D8379" i="3"/>
  <c r="D6922" i="3"/>
  <c r="D7443" i="3"/>
  <c r="D4521" i="3"/>
  <c r="D7216" i="3"/>
  <c r="D7272" i="3"/>
  <c r="D6932" i="3"/>
  <c r="D7262" i="3"/>
  <c r="D8549" i="3"/>
  <c r="D6840" i="3"/>
  <c r="D4925" i="3"/>
  <c r="D6106" i="3"/>
  <c r="D6626" i="3"/>
  <c r="D5941" i="3"/>
  <c r="D2937" i="3"/>
  <c r="D5001" i="3"/>
  <c r="D4626" i="3"/>
  <c r="D3667" i="3"/>
  <c r="D5473" i="3"/>
  <c r="D4678" i="3"/>
  <c r="D5335" i="3"/>
  <c r="D4166" i="3"/>
  <c r="D4266" i="3"/>
  <c r="D6774" i="3"/>
  <c r="D7902" i="3"/>
  <c r="D6065" i="3"/>
  <c r="D7923" i="3"/>
  <c r="D6928" i="3"/>
  <c r="D8084" i="3"/>
  <c r="D4146" i="3"/>
  <c r="D4385" i="3"/>
  <c r="D5342" i="3"/>
  <c r="D6025" i="3"/>
  <c r="D2199" i="3"/>
  <c r="D4386" i="3"/>
  <c r="D2817" i="3"/>
  <c r="D8214" i="3"/>
  <c r="D8584" i="3"/>
  <c r="D7643" i="3"/>
  <c r="D1608" i="3"/>
  <c r="D2672" i="3"/>
  <c r="D3860" i="3"/>
  <c r="D4192" i="3"/>
  <c r="D6630" i="3"/>
  <c r="D5140" i="3"/>
  <c r="D8399" i="3"/>
  <c r="D6934" i="3"/>
  <c r="D6341" i="3"/>
  <c r="D3101" i="3"/>
  <c r="D7260" i="3"/>
  <c r="D7713" i="3"/>
  <c r="D7717" i="3"/>
  <c r="D7561" i="3"/>
  <c r="D8931" i="3"/>
  <c r="D7353" i="3"/>
  <c r="D6504" i="3"/>
  <c r="D6374" i="3"/>
  <c r="D6837" i="3"/>
  <c r="D6173" i="3"/>
  <c r="D6312" i="3"/>
  <c r="D6675" i="3"/>
  <c r="D4884" i="3"/>
  <c r="D5254" i="3"/>
  <c r="D5075" i="3"/>
  <c r="D5936" i="3"/>
  <c r="D5835" i="3"/>
  <c r="D5871" i="3"/>
  <c r="D6008" i="3"/>
  <c r="D7508" i="3"/>
  <c r="D8497" i="3"/>
  <c r="D8483" i="3"/>
  <c r="D8368" i="3"/>
  <c r="D7702" i="3"/>
  <c r="D8481" i="3"/>
  <c r="D7630" i="3"/>
  <c r="D5552" i="3"/>
  <c r="D5837" i="3"/>
  <c r="D7685" i="3"/>
  <c r="D5168" i="3"/>
  <c r="D5858" i="3"/>
  <c r="D6115" i="3"/>
  <c r="D8243" i="3"/>
  <c r="D8654" i="3"/>
  <c r="D8057" i="3"/>
  <c r="D3608" i="3"/>
  <c r="D3732" i="3"/>
  <c r="D5819" i="3"/>
  <c r="D5426" i="3"/>
  <c r="D7084" i="3"/>
  <c r="D6030" i="3"/>
  <c r="D8563" i="3"/>
  <c r="D7201" i="3"/>
  <c r="D7399" i="3"/>
  <c r="D4562" i="3"/>
  <c r="D7293" i="3"/>
  <c r="D7517" i="3"/>
  <c r="D6827" i="3"/>
  <c r="D6811" i="3"/>
  <c r="D8668" i="3"/>
  <c r="D6727" i="3"/>
  <c r="D5057" i="3"/>
  <c r="D6381" i="3"/>
  <c r="D6332" i="3"/>
  <c r="D5491" i="3"/>
  <c r="D2644" i="3"/>
  <c r="D4633" i="3"/>
  <c r="D3804" i="3"/>
  <c r="D3297" i="3"/>
  <c r="D4886" i="3"/>
  <c r="D4291" i="3"/>
  <c r="D4898" i="3"/>
  <c r="D3606" i="3"/>
  <c r="D4014" i="3"/>
  <c r="D6829" i="3"/>
  <c r="D7886" i="3"/>
  <c r="D5979" i="3"/>
  <c r="D7852" i="3"/>
  <c r="D6330" i="3"/>
  <c r="D7857" i="3"/>
  <c r="D5245" i="3"/>
  <c r="D3971" i="3"/>
  <c r="D4695" i="3"/>
  <c r="D5684" i="3"/>
  <c r="D1603" i="3"/>
  <c r="D3957" i="3"/>
  <c r="D3291" i="3"/>
  <c r="D8063" i="3"/>
  <c r="D8402" i="3"/>
  <c r="D7600" i="3"/>
  <c r="D1444" i="3"/>
  <c r="D1943" i="3"/>
  <c r="D3446" i="3"/>
  <c r="D3964" i="3"/>
  <c r="D6375" i="3"/>
  <c r="D5264" i="3"/>
  <c r="D8248" i="3"/>
  <c r="D6847" i="3"/>
  <c r="D6002" i="3"/>
  <c r="D2626" i="3"/>
  <c r="D7352" i="3"/>
  <c r="D7535" i="3"/>
  <c r="D7905" i="3"/>
  <c r="D7723" i="3"/>
  <c r="D9001" i="3"/>
  <c r="D7119" i="3"/>
  <c r="D6087" i="3"/>
  <c r="D6500" i="3"/>
  <c r="D6709" i="3"/>
  <c r="D6421" i="3"/>
  <c r="D6699" i="3"/>
  <c r="D6959" i="3"/>
  <c r="D4599" i="3"/>
  <c r="D4736" i="3"/>
  <c r="D5136" i="3"/>
  <c r="D5964" i="3"/>
  <c r="D5687" i="3"/>
  <c r="D5771" i="3"/>
  <c r="D5822" i="3"/>
  <c r="D7230" i="3"/>
  <c r="D8520" i="3"/>
  <c r="D8620" i="3"/>
  <c r="D8301" i="3"/>
  <c r="D7749" i="3"/>
  <c r="D8453" i="3"/>
  <c r="D6843" i="3"/>
  <c r="D5087" i="3"/>
  <c r="D5461" i="3"/>
  <c r="D7744" i="3"/>
  <c r="D5446" i="3"/>
  <c r="D6216" i="3"/>
  <c r="D5828" i="3"/>
  <c r="D8543" i="3"/>
  <c r="D8337" i="3"/>
  <c r="D8035" i="3"/>
  <c r="D4233" i="3"/>
  <c r="D3938" i="3"/>
  <c r="D5278" i="3"/>
  <c r="D5574" i="3"/>
  <c r="D7195" i="3"/>
  <c r="D5389" i="3"/>
  <c r="D8387" i="3"/>
  <c r="D7368" i="3"/>
  <c r="D6907" i="3"/>
  <c r="D4759" i="3"/>
  <c r="D7149" i="3"/>
  <c r="D7185" i="3"/>
  <c r="D6898" i="3"/>
  <c r="D7289" i="3"/>
  <c r="D8589" i="3"/>
  <c r="D6155" i="3"/>
  <c r="D4683" i="3"/>
  <c r="D5653" i="3"/>
  <c r="D6423" i="3"/>
  <c r="D5130" i="3"/>
  <c r="D2462" i="3"/>
  <c r="D4372" i="3"/>
  <c r="D3888" i="3"/>
  <c r="D3005" i="3"/>
  <c r="D4921" i="3"/>
  <c r="D3876" i="3"/>
  <c r="D5022" i="3"/>
  <c r="D3548" i="3"/>
  <c r="D3263" i="3"/>
  <c r="D5637" i="3"/>
  <c r="D7828" i="3"/>
  <c r="D5350" i="3"/>
  <c r="D7721" i="3"/>
  <c r="D7051" i="3"/>
  <c r="D7810" i="3"/>
  <c r="D3799" i="3"/>
  <c r="D3568" i="3"/>
  <c r="D4327" i="3"/>
  <c r="D6128" i="3"/>
  <c r="D776" i="3"/>
  <c r="D3689" i="3"/>
  <c r="D2763" i="3"/>
  <c r="D8151" i="3"/>
  <c r="D8240" i="3"/>
  <c r="D7492" i="3"/>
  <c r="D884" i="3"/>
  <c r="D1535" i="3"/>
  <c r="D2967" i="3"/>
  <c r="D3069" i="3"/>
  <c r="D6352" i="3"/>
  <c r="D4771" i="3"/>
  <c r="D8219" i="3"/>
  <c r="D6786" i="3"/>
  <c r="D6183" i="3"/>
  <c r="D2318" i="3"/>
  <c r="D7140" i="3"/>
  <c r="D7331" i="3"/>
  <c r="D8007" i="3"/>
  <c r="D7707" i="3"/>
  <c r="D8887" i="3"/>
  <c r="D6479" i="3"/>
  <c r="D5956" i="3"/>
  <c r="D6466" i="3"/>
  <c r="D6705" i="3"/>
  <c r="D5507" i="3"/>
  <c r="D6711" i="3"/>
  <c r="D5846" i="3"/>
  <c r="D4440" i="3"/>
  <c r="D5071" i="3"/>
  <c r="D4942" i="3"/>
  <c r="D5324" i="3"/>
  <c r="D5781" i="3"/>
  <c r="D5991" i="3"/>
  <c r="D5638" i="3"/>
  <c r="D6636" i="3"/>
  <c r="D8514" i="3"/>
  <c r="D8574" i="3"/>
  <c r="D8424" i="3"/>
  <c r="D7522" i="3"/>
  <c r="D8311" i="3"/>
  <c r="D6646" i="3"/>
  <c r="D4619" i="3"/>
  <c r="D4819" i="3"/>
  <c r="D7333" i="3"/>
  <c r="D4734" i="3"/>
  <c r="D5275" i="3"/>
  <c r="D5281" i="3"/>
  <c r="D8348" i="3"/>
  <c r="D8434" i="3"/>
  <c r="D8005" i="3"/>
  <c r="D3784" i="3"/>
  <c r="D3612" i="3"/>
  <c r="D5003" i="3"/>
  <c r="D5293" i="3"/>
  <c r="D6738" i="3"/>
  <c r="D4969" i="3"/>
  <c r="D8437" i="3"/>
  <c r="D6695" i="3"/>
  <c r="D6825" i="3"/>
  <c r="D4311" i="3"/>
  <c r="D7082" i="3"/>
  <c r="D6860" i="3"/>
  <c r="D6877" i="3"/>
  <c r="D7124" i="3"/>
  <c r="D8451" i="3"/>
  <c r="D6654" i="3"/>
  <c r="D5017" i="3"/>
  <c r="D6191" i="3"/>
  <c r="D6072" i="3"/>
  <c r="D5848" i="3"/>
  <c r="D2762" i="3"/>
  <c r="D5096" i="3"/>
  <c r="D4611" i="3"/>
  <c r="D3648" i="3"/>
  <c r="D4848" i="3"/>
  <c r="D4405" i="3"/>
  <c r="D5548" i="3"/>
  <c r="D4221" i="3"/>
  <c r="D3707" i="3"/>
  <c r="D6613" i="3"/>
  <c r="D7913" i="3"/>
  <c r="D6024" i="3"/>
  <c r="D7919" i="3"/>
  <c r="D6814" i="3"/>
  <c r="D8137" i="3"/>
  <c r="D4070" i="3"/>
  <c r="D4188" i="3"/>
  <c r="D4923" i="3"/>
  <c r="D6306" i="3"/>
  <c r="D1856" i="3"/>
  <c r="D3389" i="3"/>
  <c r="D3490" i="3"/>
  <c r="D7989" i="3"/>
  <c r="D8224" i="3"/>
  <c r="D7763" i="3"/>
  <c r="D1514" i="3"/>
  <c r="D1891" i="3"/>
  <c r="D3683" i="3"/>
  <c r="D4356" i="3"/>
  <c r="D6554" i="3"/>
  <c r="D5133" i="3"/>
  <c r="D8133" i="3"/>
  <c r="D7128" i="3"/>
  <c r="D6271" i="3"/>
  <c r="D2894" i="3"/>
  <c r="D7023" i="3"/>
  <c r="D7516" i="3"/>
  <c r="D8211" i="3"/>
  <c r="D7694" i="3"/>
  <c r="D8859" i="3"/>
  <c r="D7100" i="3"/>
  <c r="D6266" i="3"/>
  <c r="D6607" i="3"/>
  <c r="D7227" i="3"/>
  <c r="D6268" i="3"/>
  <c r="D7309" i="3"/>
  <c r="D7563" i="3"/>
  <c r="D4681" i="3"/>
  <c r="D5393" i="3"/>
  <c r="D5274" i="3"/>
  <c r="D6073" i="3"/>
  <c r="D6223" i="3"/>
  <c r="D6102" i="3"/>
  <c r="D5435" i="3"/>
  <c r="D7489" i="3"/>
  <c r="D8575" i="3"/>
  <c r="D8752" i="3"/>
  <c r="D8526" i="3"/>
  <c r="D7746" i="3"/>
  <c r="D8325" i="3"/>
  <c r="D8065" i="3"/>
  <c r="D5429" i="3"/>
  <c r="D5693" i="3"/>
  <c r="D7386" i="3"/>
  <c r="D5321" i="3"/>
  <c r="D6209" i="3"/>
  <c r="D5639" i="3"/>
  <c r="D8456" i="3"/>
  <c r="D8524" i="3"/>
  <c r="D8103" i="3"/>
  <c r="D4578" i="3"/>
  <c r="D4726" i="3"/>
  <c r="D5308" i="3"/>
  <c r="D5443" i="3"/>
  <c r="D7291" i="3"/>
  <c r="D5703" i="3"/>
  <c r="D8390" i="3"/>
  <c r="D7186" i="3"/>
  <c r="D6971" i="3"/>
  <c r="D5599" i="3"/>
  <c r="D7391" i="3"/>
  <c r="D7200" i="3"/>
  <c r="D7358" i="3"/>
  <c r="D6824" i="3"/>
  <c r="D8431" i="3"/>
  <c r="D6598" i="3"/>
  <c r="D4704" i="3"/>
  <c r="D5931" i="3"/>
  <c r="D6503" i="3"/>
  <c r="D5530" i="3"/>
  <c r="D2896" i="3"/>
  <c r="D4864" i="3"/>
  <c r="D4389" i="3"/>
  <c r="D3363" i="3"/>
  <c r="D4963" i="3"/>
  <c r="D4567" i="3"/>
  <c r="D4876" i="3"/>
  <c r="D3775" i="3"/>
  <c r="D3737" i="3"/>
  <c r="D7095" i="3"/>
  <c r="D7971" i="3"/>
  <c r="D5887" i="3"/>
  <c r="D7875" i="3"/>
  <c r="D6511" i="3"/>
  <c r="D8124" i="3"/>
  <c r="D5344" i="3"/>
  <c r="D4064" i="3"/>
  <c r="D4741" i="3"/>
  <c r="D5320" i="3"/>
  <c r="D1784" i="3"/>
  <c r="D4121" i="3"/>
  <c r="D3305" i="3"/>
  <c r="D7986" i="3"/>
  <c r="D8178" i="3"/>
  <c r="D7750" i="3"/>
  <c r="D1617" i="3"/>
  <c r="D2159" i="3"/>
  <c r="D3368" i="3"/>
  <c r="D4334" i="3"/>
  <c r="D6406" i="3"/>
  <c r="D5039" i="3"/>
  <c r="D8285" i="3"/>
  <c r="D6734" i="3"/>
  <c r="D5823" i="3"/>
  <c r="D2637" i="3"/>
  <c r="D7210" i="3"/>
  <c r="D7520" i="3"/>
  <c r="D7932" i="3"/>
  <c r="D8083" i="3"/>
  <c r="D8927" i="3"/>
  <c r="D7064" i="3"/>
  <c r="D6523" i="3"/>
  <c r="D6838" i="3"/>
  <c r="D7070" i="3"/>
  <c r="D6169" i="3"/>
  <c r="D7259" i="3"/>
  <c r="D7410" i="3"/>
  <c r="D4776" i="3"/>
  <c r="D5233" i="3"/>
  <c r="D5348" i="3"/>
  <c r="D6329" i="3"/>
  <c r="D6224" i="3"/>
  <c r="D5993" i="3"/>
  <c r="D5899" i="3"/>
  <c r="D6382" i="3"/>
  <c r="D8619" i="3"/>
  <c r="D8737" i="3"/>
  <c r="D8670" i="3"/>
  <c r="D7855" i="3"/>
  <c r="D8463" i="3"/>
  <c r="D7341" i="3"/>
  <c r="D5758" i="3"/>
  <c r="D5134" i="3"/>
  <c r="D7669" i="3"/>
  <c r="D6430" i="3"/>
  <c r="D6324" i="3"/>
  <c r="D6184" i="3"/>
  <c r="D8401" i="3"/>
  <c r="D8480" i="3"/>
  <c r="D8202" i="3"/>
  <c r="D4770" i="3"/>
  <c r="D5031" i="3"/>
  <c r="D5897" i="3"/>
  <c r="D5542" i="3"/>
  <c r="D7438" i="3"/>
  <c r="D6055" i="3"/>
  <c r="D8279" i="3"/>
  <c r="D6707" i="3"/>
  <c r="D7498" i="3"/>
  <c r="D5318" i="3"/>
  <c r="D6720" i="3"/>
  <c r="D7374" i="3"/>
  <c r="D7294" i="3"/>
  <c r="D7264" i="3"/>
  <c r="D8516" i="3"/>
  <c r="D6521" i="3"/>
  <c r="D5352" i="3"/>
  <c r="D6098" i="3"/>
  <c r="D6387" i="3"/>
  <c r="D5786" i="3"/>
  <c r="D2642" i="3"/>
  <c r="D4931" i="3"/>
  <c r="D4339" i="3"/>
  <c r="D3300" i="3"/>
  <c r="D4809" i="3"/>
  <c r="D4539" i="3"/>
  <c r="D4699" i="3"/>
  <c r="D3903" i="3"/>
  <c r="D3830" i="3"/>
  <c r="D5994" i="3"/>
  <c r="D7944" i="3"/>
  <c r="D5907" i="3"/>
  <c r="D7883" i="3"/>
  <c r="D6752" i="3"/>
  <c r="D7998" i="3"/>
  <c r="D5590" i="3"/>
  <c r="D3742" i="3"/>
  <c r="D5020" i="3"/>
  <c r="D5726" i="3"/>
  <c r="D1280" i="3"/>
  <c r="D3358" i="3"/>
  <c r="D2944" i="3"/>
  <c r="D8382" i="3"/>
  <c r="D8333" i="3"/>
  <c r="D7719" i="3"/>
  <c r="D1321" i="3"/>
  <c r="D2257" i="3"/>
  <c r="D3664" i="3"/>
  <c r="D3731" i="3"/>
  <c r="D6361" i="3"/>
  <c r="D4996" i="3"/>
  <c r="D8261" i="3"/>
  <c r="D6736" i="3"/>
  <c r="D6249" i="3"/>
  <c r="D2645" i="3"/>
  <c r="D7392" i="3"/>
  <c r="D7450" i="3"/>
  <c r="D8098" i="3"/>
  <c r="D7755" i="3"/>
  <c r="D8870" i="3"/>
  <c r="D7115" i="3"/>
  <c r="D6612" i="3"/>
  <c r="D7231" i="3"/>
  <c r="D7049" i="3"/>
  <c r="D5877" i="3"/>
  <c r="D7574" i="3"/>
  <c r="D7692" i="3"/>
  <c r="D5099" i="3"/>
  <c r="D5524" i="3"/>
  <c r="D4881" i="3"/>
  <c r="D6845" i="3"/>
  <c r="D5915" i="3"/>
  <c r="D6091" i="3"/>
  <c r="D6196" i="3"/>
  <c r="D7256" i="3"/>
  <c r="D8724" i="3"/>
  <c r="D8837" i="3"/>
  <c r="D8731" i="3"/>
  <c r="D7670" i="3"/>
  <c r="D8369" i="3"/>
  <c r="D7804" i="3"/>
  <c r="D5973" i="3"/>
  <c r="D5710" i="3"/>
  <c r="D7689" i="3"/>
  <c r="D7268" i="3"/>
  <c r="D6958" i="3"/>
  <c r="D7041" i="3"/>
  <c r="D8484" i="3"/>
  <c r="D8492" i="3"/>
  <c r="D8383" i="3"/>
  <c r="D5270" i="3"/>
  <c r="D4979" i="3"/>
  <c r="D5645" i="3"/>
  <c r="D6125" i="3"/>
  <c r="D7240" i="3"/>
  <c r="D6197" i="3"/>
  <c r="D8553" i="3"/>
  <c r="D7072" i="3"/>
  <c r="D7283" i="3"/>
  <c r="D5698" i="3"/>
  <c r="D6936" i="3"/>
  <c r="D7111" i="3"/>
  <c r="D7078" i="3"/>
  <c r="D7297" i="3"/>
  <c r="D8459" i="3"/>
  <c r="D6015" i="3"/>
  <c r="D4506" i="3"/>
  <c r="D5767" i="3"/>
  <c r="D6078" i="3"/>
  <c r="D5299" i="3"/>
  <c r="D2353" i="3"/>
  <c r="D4577" i="3"/>
  <c r="D4112" i="3"/>
  <c r="D3364" i="3"/>
  <c r="D4572" i="3"/>
  <c r="D4251" i="3"/>
  <c r="D5201" i="3"/>
  <c r="D4358" i="3"/>
  <c r="D3862" i="3"/>
  <c r="D6149" i="3"/>
  <c r="D7967" i="3"/>
  <c r="D5779" i="3"/>
  <c r="D7772" i="3"/>
  <c r="D7061" i="3"/>
  <c r="D7933" i="3"/>
  <c r="D5792" i="3"/>
  <c r="D3851" i="3"/>
  <c r="D4672" i="3"/>
  <c r="D5624" i="3"/>
  <c r="D1779" i="3"/>
  <c r="D3410" i="3"/>
  <c r="D2707" i="3"/>
  <c r="D7907" i="3"/>
  <c r="D8397" i="3"/>
  <c r="D7661" i="3"/>
  <c r="D1047" i="3"/>
  <c r="D1748" i="3"/>
  <c r="D3392" i="3"/>
  <c r="D3750" i="3"/>
  <c r="D6472" i="3"/>
  <c r="D4217" i="3"/>
  <c r="D8300" i="3"/>
  <c r="D6698" i="3"/>
  <c r="D5475" i="3"/>
  <c r="D2026" i="3"/>
  <c r="D7109" i="3"/>
  <c r="D7484" i="3"/>
  <c r="D8245" i="3"/>
  <c r="D7891" i="3"/>
  <c r="D8839" i="3"/>
  <c r="D7206" i="3"/>
  <c r="D6345" i="3"/>
  <c r="D6855" i="3"/>
  <c r="D7026" i="3"/>
  <c r="D5940" i="3"/>
  <c r="D7461" i="3"/>
  <c r="D7584" i="3"/>
  <c r="D4904" i="3"/>
  <c r="D5528" i="3"/>
  <c r="D5227" i="3"/>
  <c r="D6808" i="3"/>
  <c r="D6148" i="3"/>
  <c r="D6608" i="3"/>
  <c r="D6396" i="3"/>
  <c r="D7678" i="3"/>
  <c r="D8600" i="3"/>
  <c r="D8820" i="3"/>
  <c r="D8697" i="3"/>
  <c r="D7899" i="3"/>
  <c r="D8464" i="3"/>
  <c r="D7754" i="3"/>
  <c r="D6384" i="3"/>
  <c r="D5449" i="3"/>
  <c r="D7728" i="3"/>
  <c r="D6740" i="3"/>
  <c r="D7339" i="3"/>
  <c r="D6693" i="3"/>
  <c r="D8363" i="3"/>
  <c r="D8659" i="3"/>
  <c r="D8356" i="3"/>
  <c r="D5472" i="3"/>
  <c r="D5119" i="3"/>
  <c r="D5751" i="3"/>
  <c r="D5539" i="3"/>
  <c r="D7448" i="3"/>
  <c r="D6217" i="3"/>
  <c r="D8281" i="3"/>
  <c r="D7401" i="3"/>
  <c r="D7350" i="3"/>
  <c r="D5744" i="3"/>
  <c r="D6844" i="3"/>
  <c r="D7208" i="3"/>
  <c r="D7166" i="3"/>
  <c r="D7032" i="3"/>
  <c r="D8527" i="3"/>
  <c r="D6572" i="3"/>
  <c r="D4830" i="3"/>
  <c r="D5665" i="3"/>
  <c r="D6004" i="3"/>
  <c r="D5303" i="3"/>
  <c r="D2503" i="3"/>
  <c r="D4509" i="3"/>
  <c r="D3864" i="3"/>
  <c r="D3098" i="3"/>
  <c r="D4688" i="3"/>
  <c r="D4239" i="3"/>
  <c r="D5477" i="3"/>
  <c r="D3818" i="3"/>
  <c r="D4097" i="3"/>
  <c r="D6321" i="3"/>
  <c r="D8000" i="3"/>
  <c r="D5753" i="3"/>
  <c r="D7809" i="3"/>
  <c r="D6629" i="3"/>
  <c r="D7838" i="3"/>
  <c r="D4530" i="3"/>
  <c r="D3638" i="3"/>
  <c r="D4591" i="3"/>
  <c r="D5763" i="3"/>
  <c r="D2066" i="3"/>
  <c r="D3813" i="3"/>
  <c r="D3129" i="3"/>
  <c r="D8142" i="3"/>
  <c r="D8391" i="3"/>
  <c r="D7649" i="3"/>
  <c r="D1188" i="3"/>
  <c r="D2113" i="3"/>
  <c r="D3699" i="3"/>
  <c r="D3662" i="3"/>
  <c r="D6297" i="3"/>
  <c r="D4399" i="3"/>
  <c r="D8317" i="3"/>
  <c r="D6371" i="3"/>
  <c r="D6031" i="3"/>
  <c r="D2342" i="3"/>
  <c r="D6953" i="3"/>
  <c r="D7239" i="3"/>
  <c r="D8488" i="3"/>
  <c r="D7836" i="3"/>
  <c r="D8878" i="3"/>
  <c r="D7366" i="3"/>
  <c r="D7215" i="3"/>
  <c r="D7043" i="3"/>
  <c r="D7092" i="3"/>
  <c r="D5881" i="3"/>
  <c r="D7823" i="3"/>
  <c r="D7658" i="3"/>
  <c r="D5035" i="3"/>
  <c r="D6178" i="3"/>
  <c r="D5357" i="3"/>
  <c r="D6902" i="3"/>
  <c r="D6823" i="3"/>
  <c r="D6622" i="3"/>
  <c r="D6186" i="3"/>
  <c r="D7668" i="3"/>
  <c r="D8702" i="3"/>
  <c r="D8909" i="3"/>
  <c r="D8845" i="3"/>
  <c r="D7874" i="3"/>
  <c r="D8666" i="3"/>
  <c r="D7349" i="3"/>
  <c r="D6544" i="3"/>
  <c r="D4959" i="3"/>
  <c r="D7780" i="3"/>
  <c r="D7485" i="3"/>
  <c r="D7065" i="3"/>
  <c r="D7290" i="3"/>
  <c r="D8461" i="3"/>
  <c r="D8410" i="3"/>
  <c r="D8405" i="3"/>
  <c r="D5388" i="3"/>
  <c r="D5048" i="3"/>
  <c r="D6348" i="3"/>
  <c r="D5588" i="3"/>
  <c r="D7513" i="3"/>
  <c r="D6294" i="3"/>
  <c r="D8485" i="3"/>
  <c r="D6822" i="3"/>
  <c r="D7457" i="3"/>
  <c r="D6367" i="3"/>
  <c r="D7058" i="3"/>
  <c r="D7354" i="3"/>
  <c r="D7010" i="3"/>
  <c r="D7419" i="3"/>
  <c r="D8447" i="3"/>
  <c r="D6680" i="3"/>
  <c r="D4910" i="3"/>
  <c r="D6019" i="3"/>
  <c r="D5811" i="3"/>
  <c r="D5732" i="3"/>
  <c r="D2634" i="3"/>
  <c r="D4454" i="3"/>
  <c r="D4098" i="3"/>
  <c r="D3235" i="3"/>
  <c r="D5070" i="3"/>
  <c r="D4153" i="3"/>
  <c r="D5427" i="3"/>
  <c r="D3886" i="3"/>
  <c r="D3923" i="3"/>
  <c r="D5655" i="3"/>
  <c r="D7882" i="3"/>
  <c r="D5582" i="3"/>
  <c r="D8004" i="3"/>
  <c r="D6625" i="3"/>
  <c r="D7999" i="3"/>
  <c r="D4701" i="3"/>
  <c r="D3831" i="3"/>
  <c r="D4650" i="3"/>
  <c r="D5838" i="3"/>
  <c r="D1951" i="3"/>
  <c r="D3921" i="3"/>
  <c r="D2979" i="3"/>
  <c r="D8270" i="3"/>
  <c r="D8176" i="3"/>
  <c r="D7650" i="3"/>
  <c r="D1040" i="3"/>
  <c r="D1713" i="3"/>
  <c r="D3724" i="3"/>
  <c r="D4124" i="3"/>
  <c r="D6643" i="3"/>
  <c r="D4455" i="3"/>
  <c r="D8037" i="3"/>
  <c r="D6435" i="3"/>
  <c r="D5434" i="3"/>
  <c r="D2409" i="3"/>
  <c r="D7052" i="3"/>
  <c r="D7430" i="3"/>
  <c r="D8378" i="3"/>
  <c r="D7827" i="3"/>
  <c r="D8951" i="3"/>
  <c r="D7544" i="3"/>
  <c r="D7387" i="3"/>
  <c r="D7459" i="3"/>
  <c r="D7132" i="3"/>
  <c r="D6044" i="3"/>
  <c r="D7900" i="3"/>
  <c r="D7853" i="3"/>
  <c r="D4669" i="3"/>
  <c r="D6110" i="3"/>
  <c r="D5471" i="3"/>
  <c r="D6849" i="3"/>
  <c r="D6180" i="3"/>
  <c r="D6469" i="3"/>
  <c r="D6536" i="3"/>
  <c r="D7184" i="3"/>
  <c r="D8746" i="3"/>
  <c r="D8980" i="3"/>
  <c r="D8779" i="3"/>
  <c r="D7844" i="3"/>
  <c r="D8512" i="3"/>
  <c r="D7626" i="3"/>
  <c r="D6129" i="3"/>
  <c r="D5602" i="3"/>
  <c r="D7537" i="3"/>
  <c r="D7505" i="3"/>
  <c r="D7573" i="3"/>
  <c r="D7509" i="3"/>
  <c r="D8457" i="3"/>
  <c r="D8715" i="3"/>
  <c r="D8523" i="3"/>
  <c r="D5339" i="3"/>
  <c r="D5004" i="3"/>
  <c r="D6447" i="3"/>
  <c r="D6092" i="3"/>
  <c r="D7903" i="3"/>
  <c r="D6320" i="3"/>
  <c r="D8449" i="3"/>
  <c r="D7020" i="3"/>
  <c r="D7418" i="3"/>
  <c r="D6215" i="3"/>
  <c r="D6883" i="3"/>
  <c r="D7589" i="3"/>
  <c r="D7177" i="3"/>
  <c r="D7252" i="3"/>
  <c r="D8510" i="3"/>
  <c r="D6865" i="3"/>
  <c r="D5026" i="3"/>
  <c r="D6042" i="3"/>
  <c r="D6006" i="3"/>
  <c r="D5689" i="3"/>
  <c r="D2858" i="3"/>
  <c r="D4895" i="3"/>
  <c r="D4231" i="3"/>
  <c r="D3593" i="3"/>
  <c r="D5514" i="3"/>
  <c r="D4841" i="3"/>
  <c r="D5365" i="3"/>
  <c r="D3805" i="3"/>
  <c r="D4463" i="3"/>
  <c r="D6512" i="3"/>
  <c r="D8126" i="3"/>
  <c r="D5953" i="3"/>
  <c r="D7898" i="3"/>
  <c r="D6969" i="3"/>
  <c r="D8101" i="3"/>
  <c r="D5705" i="3"/>
  <c r="D4173" i="3"/>
  <c r="D4568" i="3"/>
  <c r="D5889" i="3"/>
  <c r="D1842" i="3"/>
  <c r="D3787" i="3"/>
  <c r="D3713" i="3"/>
  <c r="D8020" i="3"/>
  <c r="D8242" i="3"/>
  <c r="D7672" i="3"/>
  <c r="D1167" i="3"/>
  <c r="D1985" i="3"/>
  <c r="D4183" i="3"/>
  <c r="D3725" i="3"/>
  <c r="D6715" i="3"/>
  <c r="D4551" i="3"/>
  <c r="D8259" i="3"/>
  <c r="D7329" i="3"/>
  <c r="D5955" i="3"/>
  <c r="D2464" i="3"/>
  <c r="D6733" i="3"/>
  <c r="D7499" i="3"/>
  <c r="D8277" i="3"/>
  <c r="D8107" i="3"/>
  <c r="D8994" i="3"/>
  <c r="D7572" i="3"/>
  <c r="D7385" i="3"/>
  <c r="D7396" i="3"/>
  <c r="D7598" i="3"/>
  <c r="D6390" i="3"/>
  <c r="D7797" i="3"/>
  <c r="D7733" i="3"/>
  <c r="D5442" i="3"/>
  <c r="D6539" i="3"/>
  <c r="D5428" i="3"/>
  <c r="D6913" i="3"/>
  <c r="D6457" i="3"/>
  <c r="D6919" i="3"/>
  <c r="D6599" i="3"/>
  <c r="D7139" i="3"/>
  <c r="D8825" i="3"/>
  <c r="D9004" i="3"/>
  <c r="D8803" i="3"/>
  <c r="D7794" i="3"/>
  <c r="D8592" i="3"/>
  <c r="D7571" i="3"/>
  <c r="D6853" i="3"/>
  <c r="D5761" i="3"/>
  <c r="D7831" i="3"/>
  <c r="D7590" i="3"/>
  <c r="D7756" i="3"/>
  <c r="D7675" i="3"/>
  <c r="D8513" i="3"/>
  <c r="D8586" i="3"/>
  <c r="D8685" i="3"/>
  <c r="D5864" i="3"/>
  <c r="D5870" i="3"/>
  <c r="D6863" i="3"/>
  <c r="D5826" i="3"/>
  <c r="D7725" i="3"/>
  <c r="D6923" i="3"/>
  <c r="D8583" i="3"/>
  <c r="D7003" i="3"/>
  <c r="D7869" i="3"/>
  <c r="D6951" i="3"/>
  <c r="D6996" i="3"/>
  <c r="D7602" i="3"/>
  <c r="D7370" i="3"/>
  <c r="D7467" i="3"/>
  <c r="D8644" i="3"/>
  <c r="D6839" i="3"/>
  <c r="D5384" i="3"/>
  <c r="D6480" i="3"/>
  <c r="D6370" i="3"/>
  <c r="D6322" i="3"/>
  <c r="D2822" i="3"/>
  <c r="D4541" i="3"/>
  <c r="D3880" i="3"/>
  <c r="D3623" i="3"/>
  <c r="D5148" i="3"/>
  <c r="D4656" i="3"/>
  <c r="D5740" i="3"/>
  <c r="D3992" i="3"/>
  <c r="D3939" i="3"/>
  <c r="D7246" i="3"/>
  <c r="D8212" i="3"/>
  <c r="D5922" i="3"/>
  <c r="D7992" i="3"/>
  <c r="D6647" i="3"/>
  <c r="D8233" i="3"/>
  <c r="D5483" i="3"/>
  <c r="D4335" i="3"/>
  <c r="D5082" i="3"/>
  <c r="D6722" i="3"/>
  <c r="D2550" i="3"/>
  <c r="D3620" i="3"/>
  <c r="D3523" i="3"/>
  <c r="D8011" i="3"/>
  <c r="D8298" i="3"/>
  <c r="D7790" i="3"/>
  <c r="D1774" i="3"/>
  <c r="D2684" i="3"/>
  <c r="D4212" i="3"/>
  <c r="D4360" i="3"/>
  <c r="D6756" i="3"/>
  <c r="D4836" i="3"/>
  <c r="D8389" i="3"/>
  <c r="D6894" i="3"/>
  <c r="D6032" i="3"/>
  <c r="D2711" i="3"/>
  <c r="D7433" i="3"/>
  <c r="D7710" i="3"/>
  <c r="D8561" i="3"/>
  <c r="D7958" i="3"/>
  <c r="D8925" i="3"/>
  <c r="D7550" i="3"/>
  <c r="D7511" i="3"/>
  <c r="D7436" i="3"/>
  <c r="D7365" i="3"/>
  <c r="D6246" i="3"/>
  <c r="D7952" i="3"/>
  <c r="D7597" i="3"/>
  <c r="D5860" i="3"/>
  <c r="D6526" i="3"/>
  <c r="D6446" i="3"/>
  <c r="D7250" i="3"/>
  <c r="D6617" i="3"/>
  <c r="D7529" i="3"/>
  <c r="D6826" i="3"/>
  <c r="D7223" i="3"/>
  <c r="D8806" i="3"/>
  <c r="D9049" i="3"/>
  <c r="D8920" i="3"/>
  <c r="D7846" i="3"/>
  <c r="D8602" i="3"/>
  <c r="D7067" i="3"/>
  <c r="D7037" i="3"/>
  <c r="D6107" i="3"/>
  <c r="D8008" i="3"/>
  <c r="D7576" i="3"/>
  <c r="D7926" i="3"/>
  <c r="D7709" i="3"/>
  <c r="D8503" i="3"/>
  <c r="D8751" i="3"/>
  <c r="D8606" i="3"/>
  <c r="D7069" i="3"/>
  <c r="D6096" i="3"/>
  <c r="D6728" i="3"/>
  <c r="D6041" i="3"/>
  <c r="D7845" i="3"/>
  <c r="D6937" i="3"/>
  <c r="D8562" i="3"/>
  <c r="D6927" i="3"/>
  <c r="D7660" i="3"/>
  <c r="D6981" i="3"/>
  <c r="D7343" i="3"/>
  <c r="D7287" i="3"/>
  <c r="D7347" i="3"/>
  <c r="D7304" i="3"/>
  <c r="D8671" i="3"/>
  <c r="D6559" i="3"/>
  <c r="D4690" i="3"/>
  <c r="D5578" i="3"/>
  <c r="D6531" i="3"/>
  <c r="D6067" i="3"/>
  <c r="D2521" i="3"/>
  <c r="D4712" i="3"/>
  <c r="D4128" i="3"/>
  <c r="D3132" i="3"/>
  <c r="D5202" i="3"/>
  <c r="D4178" i="3"/>
  <c r="D5210" i="3"/>
  <c r="D4015" i="3"/>
  <c r="D3891" i="3"/>
  <c r="D5072" i="3"/>
  <c r="D8014" i="3"/>
  <c r="D5463" i="3"/>
  <c r="D7839" i="3"/>
  <c r="D7136" i="3"/>
  <c r="D8003" i="3"/>
  <c r="D4668" i="3"/>
  <c r="D3778" i="3"/>
  <c r="D4773" i="3"/>
  <c r="D5452" i="3"/>
  <c r="D2040" i="3"/>
  <c r="D3846" i="3"/>
  <c r="D2957" i="3"/>
  <c r="D7877" i="3"/>
  <c r="D8163" i="3"/>
  <c r="D7641" i="3"/>
  <c r="D1524" i="3"/>
  <c r="D1789" i="3"/>
  <c r="D3411" i="3"/>
  <c r="D3991" i="3"/>
  <c r="D6143" i="3"/>
  <c r="D5191" i="3"/>
  <c r="D8350" i="3"/>
  <c r="D7174" i="3"/>
  <c r="D6563" i="3"/>
  <c r="D2789" i="3"/>
  <c r="D7182" i="3"/>
  <c r="D7310" i="3"/>
  <c r="D8487" i="3"/>
  <c r="D8016" i="3"/>
  <c r="D8986" i="3"/>
  <c r="D7286" i="3"/>
  <c r="D7442" i="3"/>
  <c r="D6925" i="3"/>
  <c r="D7133" i="3"/>
  <c r="D5787" i="3"/>
  <c r="D8055" i="3"/>
  <c r="D8678" i="3"/>
  <c r="D5366" i="3"/>
  <c r="D7277" i="3"/>
  <c r="D6270" i="3"/>
  <c r="D7318" i="3"/>
  <c r="D6449" i="3"/>
  <c r="D7324" i="3"/>
  <c r="D6782" i="3"/>
  <c r="D7577" i="3"/>
  <c r="D8801" i="3"/>
  <c r="D8978" i="3"/>
  <c r="D8917" i="3"/>
  <c r="D8066" i="3"/>
  <c r="D8343" i="3"/>
  <c r="D7656" i="3"/>
  <c r="D6495" i="3"/>
  <c r="D5516" i="3"/>
  <c r="D7515" i="3"/>
  <c r="D7628" i="3"/>
  <c r="D7771" i="3"/>
  <c r="D7851" i="3"/>
  <c r="D8347" i="3"/>
  <c r="D8628" i="3"/>
  <c r="D8371" i="3"/>
  <c r="D6791" i="3"/>
  <c r="D6253" i="3"/>
  <c r="D6821" i="3"/>
  <c r="D6295" i="3"/>
  <c r="D7799" i="3"/>
  <c r="D6465" i="3"/>
  <c r="D8577" i="3"/>
  <c r="D6595" i="3"/>
  <c r="D7334" i="3"/>
  <c r="D6651" i="3"/>
  <c r="D5901" i="3"/>
  <c r="D6721" i="3"/>
  <c r="D7355" i="3"/>
  <c r="D7569" i="3"/>
  <c r="D8791" i="3"/>
  <c r="D7145" i="3"/>
  <c r="D5547" i="3"/>
  <c r="D6082" i="3"/>
  <c r="D6588" i="3"/>
  <c r="D5812" i="3"/>
  <c r="D3251" i="3"/>
  <c r="D5188" i="3"/>
  <c r="D4576" i="3"/>
  <c r="D4162" i="3"/>
  <c r="D5908" i="3"/>
  <c r="D4618" i="3"/>
  <c r="D6016" i="3"/>
  <c r="D4547" i="3"/>
  <c r="D4512" i="3"/>
  <c r="D7016" i="3"/>
  <c r="D8157" i="3"/>
  <c r="D6111" i="3"/>
  <c r="D8071" i="3"/>
  <c r="D7237" i="3"/>
  <c r="D8339" i="3"/>
  <c r="D6657" i="3"/>
  <c r="D4900" i="3"/>
  <c r="D5084" i="3"/>
  <c r="D6436" i="3"/>
  <c r="D2558" i="3"/>
  <c r="D4616" i="3"/>
  <c r="D3766" i="3"/>
  <c r="D7915" i="3"/>
  <c r="D8469" i="3"/>
  <c r="D7832" i="3"/>
  <c r="D2581" i="3"/>
  <c r="D3572" i="3"/>
  <c r="D4347" i="3"/>
  <c r="D4715" i="3"/>
  <c r="D6848" i="3"/>
  <c r="D5506" i="3"/>
  <c r="D8571" i="3"/>
  <c r="D7298" i="3"/>
  <c r="D6729" i="3"/>
  <c r="D3530" i="3"/>
  <c r="D7471" i="3"/>
  <c r="D7781" i="3"/>
  <c r="D8094" i="3"/>
  <c r="D8288" i="3"/>
  <c r="D8854" i="3"/>
  <c r="D7342" i="3"/>
  <c r="D7676" i="3"/>
  <c r="D7447" i="3"/>
  <c r="D7743" i="3"/>
  <c r="D6586" i="3"/>
  <c r="D8396" i="3"/>
  <c r="D8358" i="3"/>
  <c r="D6168" i="3"/>
  <c r="D7332" i="3"/>
  <c r="D6980" i="3"/>
  <c r="D7301" i="3"/>
  <c r="D7007" i="3"/>
  <c r="D7679" i="3"/>
  <c r="D7369" i="3"/>
  <c r="D7701" i="3"/>
  <c r="D8840" i="3"/>
  <c r="D9082" i="3"/>
  <c r="D8944" i="3"/>
  <c r="D8092" i="3"/>
  <c r="D8275" i="3"/>
  <c r="D7736" i="3"/>
  <c r="D6870" i="3"/>
  <c r="D6400" i="3"/>
  <c r="D7562" i="3"/>
  <c r="D8002" i="3"/>
  <c r="D7502" i="3"/>
  <c r="D7340" i="3"/>
  <c r="D8361" i="3"/>
  <c r="D8560" i="3"/>
  <c r="D8334" i="3"/>
  <c r="D7202" i="3"/>
  <c r="D6759" i="3"/>
  <c r="D6670" i="3"/>
  <c r="D5885" i="3"/>
  <c r="D8086" i="3"/>
  <c r="D7217" i="3"/>
  <c r="D8696" i="3"/>
  <c r="D6579" i="3"/>
  <c r="D7306" i="3"/>
  <c r="D7245" i="3"/>
  <c r="D6071" i="3"/>
  <c r="D7228" i="3"/>
  <c r="D7381" i="3"/>
  <c r="D7426" i="3"/>
  <c r="D8525" i="3"/>
  <c r="D7367" i="3"/>
  <c r="D5306" i="3"/>
  <c r="D6467" i="3"/>
  <c r="D7048" i="3"/>
  <c r="D5700" i="3"/>
  <c r="D3311" i="3"/>
  <c r="D5288" i="3"/>
  <c r="D4745" i="3"/>
  <c r="D3798" i="3"/>
  <c r="D5162" i="3"/>
  <c r="D4574" i="3"/>
  <c r="D5322" i="3"/>
  <c r="D3817" i="3"/>
  <c r="D3771" i="3"/>
  <c r="D7039" i="3"/>
  <c r="D8257" i="3"/>
  <c r="D6226" i="3"/>
  <c r="D8096" i="3"/>
  <c r="D7125" i="3"/>
  <c r="D8305" i="3"/>
  <c r="D5258" i="3"/>
  <c r="D4926" i="3"/>
  <c r="D6137" i="3"/>
  <c r="D6021" i="3"/>
  <c r="D2447" i="3"/>
  <c r="D3850" i="3"/>
  <c r="D4280" i="3"/>
  <c r="D8046" i="3"/>
  <c r="D8478" i="3"/>
  <c r="D7860" i="3"/>
  <c r="D1877" i="3"/>
  <c r="D2815" i="3"/>
  <c r="D4594" i="3"/>
  <c r="D5061" i="3"/>
  <c r="D6854" i="3"/>
  <c r="D5895" i="3"/>
  <c r="D8370" i="3"/>
  <c r="D7218" i="3"/>
  <c r="D6455" i="3"/>
  <c r="D3460" i="3"/>
  <c r="D7539" i="3"/>
  <c r="D7811" i="3"/>
  <c r="D8148" i="3"/>
  <c r="D8709" i="3"/>
  <c r="D8842" i="3"/>
  <c r="D6831" i="3"/>
  <c r="D7607" i="3"/>
  <c r="D7648" i="3"/>
  <c r="D7705" i="3"/>
  <c r="D6551" i="3"/>
  <c r="D8327" i="3"/>
  <c r="D8283" i="3"/>
  <c r="D6351" i="3"/>
  <c r="D7604" i="3"/>
  <c r="D6609" i="3"/>
  <c r="D7609" i="3"/>
  <c r="D7090" i="3"/>
  <c r="D7595" i="3"/>
  <c r="D7205" i="3"/>
  <c r="D7726" i="3"/>
  <c r="D8855" i="3"/>
  <c r="D9106" i="3"/>
  <c r="D8961" i="3"/>
  <c r="D8159" i="3"/>
  <c r="D8613" i="3"/>
  <c r="D7706" i="3"/>
  <c r="D6972" i="3"/>
  <c r="D5977" i="3"/>
  <c r="D7247" i="3"/>
  <c r="D7825" i="3"/>
  <c r="D7476" i="3"/>
  <c r="D7691" i="3"/>
  <c r="D8335" i="3"/>
  <c r="D8365" i="3"/>
  <c r="D8284" i="3"/>
  <c r="D7567" i="3"/>
  <c r="D7074" i="3"/>
  <c r="D7238" i="3"/>
  <c r="D5986" i="3"/>
  <c r="D8048" i="3"/>
  <c r="D6634" i="3"/>
  <c r="D8762" i="3"/>
  <c r="D6318" i="3"/>
  <c r="D7159" i="3"/>
  <c r="D7551" i="3"/>
  <c r="D6285" i="3"/>
  <c r="D7431" i="3"/>
  <c r="D7326" i="3"/>
  <c r="D7437" i="3"/>
  <c r="D8721" i="3"/>
  <c r="D7045" i="3"/>
  <c r="D5104" i="3"/>
  <c r="D6340" i="3"/>
  <c r="D6730" i="3"/>
  <c r="D5920" i="3"/>
  <c r="D3079" i="3"/>
  <c r="D5406" i="3"/>
  <c r="D4415" i="3"/>
  <c r="D3973" i="3"/>
  <c r="D5369" i="3"/>
  <c r="D4614" i="3"/>
  <c r="D5420" i="3"/>
  <c r="D4205" i="3"/>
  <c r="D4850" i="3"/>
  <c r="D7071" i="3"/>
  <c r="D8130" i="3"/>
  <c r="D5992" i="3"/>
  <c r="D7941" i="3"/>
  <c r="D6471" i="3"/>
  <c r="D8019" i="3"/>
  <c r="D5109" i="3"/>
  <c r="D4817" i="3"/>
  <c r="D4849" i="3"/>
  <c r="D6490" i="3"/>
  <c r="D1966" i="3"/>
  <c r="D3881" i="3"/>
  <c r="D3206" i="3"/>
  <c r="D7963" i="3"/>
  <c r="D8306" i="3"/>
  <c r="D7814" i="3"/>
  <c r="D2056" i="3"/>
  <c r="D2846" i="3"/>
  <c r="D4708" i="3"/>
  <c r="D4727" i="3"/>
  <c r="D6780" i="3"/>
  <c r="D6035" i="3"/>
  <c r="D8332" i="3"/>
  <c r="D7564" i="3"/>
  <c r="D7013" i="3"/>
  <c r="D3546" i="3"/>
  <c r="D7549" i="3"/>
  <c r="D7011" i="3"/>
  <c r="D8073" i="3"/>
  <c r="D8713" i="3"/>
  <c r="D8899" i="3"/>
  <c r="D7395" i="3"/>
  <c r="D7879" i="3"/>
  <c r="D7788" i="3"/>
  <c r="D7868" i="3"/>
  <c r="D6260" i="3"/>
  <c r="D8452" i="3"/>
  <c r="D8595" i="3"/>
  <c r="D6307" i="3"/>
  <c r="D7859" i="3"/>
  <c r="D7012" i="3"/>
  <c r="D7765" i="3"/>
  <c r="D7441" i="3"/>
  <c r="D8010" i="3"/>
  <c r="D7525" i="3"/>
  <c r="D7633" i="3"/>
  <c r="D8932" i="3"/>
  <c r="D9113" i="3"/>
  <c r="D8957" i="3"/>
  <c r="D8319" i="3"/>
  <c r="D8599" i="3"/>
  <c r="D7757" i="3"/>
  <c r="D7284" i="3"/>
  <c r="D5605" i="3"/>
  <c r="D7613" i="3"/>
  <c r="D8167" i="3"/>
  <c r="D7911" i="3"/>
  <c r="D7647" i="3"/>
  <c r="D8494" i="3"/>
  <c r="D8653" i="3"/>
  <c r="D8496" i="3"/>
  <c r="D7696" i="3"/>
  <c r="D7141" i="3"/>
  <c r="D7285" i="3"/>
  <c r="D6540" i="3"/>
  <c r="D8360" i="3"/>
  <c r="D7196" i="3"/>
  <c r="D8681" i="3"/>
  <c r="D5591" i="3"/>
  <c r="D7599" i="3"/>
  <c r="D7345" i="3"/>
  <c r="D6366" i="3"/>
  <c r="D7235" i="3"/>
  <c r="D7275" i="3"/>
  <c r="D7346" i="3"/>
  <c r="D8617" i="3"/>
  <c r="D6965" i="3"/>
  <c r="D4887" i="3"/>
  <c r="D6003" i="3"/>
  <c r="D5825" i="3"/>
  <c r="D5619" i="3"/>
  <c r="D2901" i="3"/>
  <c r="D4571" i="3"/>
  <c r="D4467" i="3"/>
  <c r="D3254" i="3"/>
  <c r="D5100" i="3"/>
  <c r="D4282" i="3"/>
  <c r="D5589" i="3"/>
  <c r="D3630" i="3"/>
  <c r="D4106" i="3"/>
  <c r="D7027" i="3"/>
  <c r="D7940" i="3"/>
  <c r="D5839" i="3"/>
  <c r="D7849" i="3"/>
  <c r="D6794" i="3"/>
  <c r="D8127" i="3"/>
  <c r="D5596" i="3"/>
  <c r="D4499" i="3"/>
  <c r="D5235" i="3"/>
  <c r="D6245" i="3"/>
  <c r="D1974" i="3"/>
  <c r="D4468" i="3"/>
  <c r="D3450" i="3"/>
  <c r="D7761" i="3"/>
  <c r="D8289" i="3"/>
  <c r="D7698" i="3"/>
  <c r="D1704" i="3"/>
  <c r="D2852" i="3"/>
  <c r="D4281" i="3"/>
  <c r="D4338" i="3"/>
  <c r="D6656" i="3"/>
  <c r="D5762" i="3"/>
  <c r="D8210" i="3"/>
  <c r="D6884" i="3"/>
  <c r="D6567" i="3"/>
  <c r="D3209" i="3"/>
  <c r="D7322" i="3"/>
  <c r="D7542" i="3"/>
  <c r="D8455" i="3"/>
  <c r="D8618" i="3"/>
  <c r="D8911" i="3"/>
  <c r="D7403" i="3"/>
  <c r="D7808" i="3"/>
  <c r="D7801" i="3"/>
  <c r="D7955" i="3"/>
  <c r="D6737" i="3"/>
  <c r="D8436" i="3"/>
  <c r="D8694" i="3"/>
  <c r="D6789" i="3"/>
  <c r="D7880" i="3"/>
  <c r="D7327" i="3"/>
  <c r="D8199" i="3"/>
  <c r="D7428" i="3"/>
  <c r="D7824" i="3"/>
  <c r="D7637" i="3"/>
  <c r="D7541" i="3"/>
  <c r="D8900" i="3"/>
  <c r="D9146" i="3"/>
  <c r="D8997" i="3"/>
  <c r="D8326" i="3"/>
  <c r="D8701" i="3"/>
  <c r="D8072" i="3"/>
  <c r="D7413" i="3"/>
  <c r="D6175" i="3"/>
  <c r="D7699" i="3"/>
  <c r="D8221" i="3"/>
  <c r="D7870" i="3"/>
  <c r="D8114" i="3"/>
  <c r="D8638" i="3"/>
  <c r="D8741" i="3"/>
  <c r="D8648" i="3"/>
  <c r="D7807" i="3"/>
  <c r="D7560" i="3"/>
  <c r="D7449" i="3"/>
  <c r="D7116" i="3"/>
  <c r="D8312" i="3"/>
  <c r="D6872" i="3"/>
  <c r="D8704" i="3"/>
  <c r="D6369" i="3"/>
  <c r="D7752" i="3"/>
  <c r="D7472" i="3"/>
  <c r="D7243" i="3"/>
  <c r="D7620" i="3"/>
  <c r="D7098" i="3"/>
  <c r="D7163" i="3"/>
  <c r="D8468" i="3"/>
  <c r="D6993" i="3"/>
  <c r="D4788" i="3"/>
  <c r="D5813" i="3"/>
  <c r="D6541" i="3"/>
  <c r="D6020" i="3"/>
  <c r="D2872" i="3"/>
  <c r="D5359" i="3"/>
  <c r="D4388" i="3"/>
  <c r="D3444" i="3"/>
  <c r="D4869" i="3"/>
  <c r="D4344" i="3"/>
  <c r="D5467" i="3"/>
  <c r="D3692" i="3"/>
  <c r="D4409" i="3"/>
  <c r="D6834" i="3"/>
  <c r="D7978" i="3"/>
  <c r="D5989" i="3"/>
  <c r="D7993" i="3"/>
  <c r="D6655" i="3"/>
  <c r="D8170" i="3"/>
  <c r="D5018" i="3"/>
  <c r="D4805" i="3"/>
  <c r="D5250" i="3"/>
  <c r="D6535" i="3"/>
  <c r="D2366" i="3"/>
  <c r="D4558" i="3"/>
  <c r="D3276" i="3"/>
  <c r="D7789" i="3"/>
  <c r="D8338" i="3"/>
  <c r="D7742" i="3"/>
  <c r="D1839" i="3"/>
  <c r="D3049" i="3"/>
  <c r="D4047" i="3"/>
  <c r="D4257" i="3"/>
  <c r="D6570" i="3"/>
  <c r="D5508" i="3"/>
  <c r="D8208" i="3"/>
  <c r="D7097" i="3"/>
  <c r="D6085" i="3"/>
  <c r="D2999" i="3"/>
  <c r="D7379" i="3"/>
  <c r="D7683" i="3"/>
  <c r="D8769" i="3"/>
  <c r="D8756" i="3"/>
  <c r="D9084" i="3"/>
  <c r="D8047" i="3"/>
  <c r="D8192" i="3"/>
  <c r="D8135" i="3"/>
  <c r="D8407" i="3"/>
  <c r="D7480" i="3"/>
  <c r="D8675" i="3"/>
  <c r="D8843" i="3"/>
  <c r="D7526" i="3"/>
  <c r="D8419" i="3"/>
  <c r="D7695" i="3"/>
  <c r="D8645" i="3"/>
  <c r="D7943" i="3"/>
  <c r="D8267" i="3"/>
  <c r="D7805" i="3"/>
  <c r="D8062" i="3"/>
  <c r="D9037" i="3"/>
  <c r="D9147" i="3"/>
  <c r="D9078" i="3"/>
  <c r="D8569" i="3"/>
  <c r="D8775" i="3"/>
  <c r="D8266" i="3"/>
  <c r="D7920" i="3"/>
  <c r="D6994" i="3"/>
  <c r="D8201" i="3"/>
  <c r="D8175" i="3"/>
  <c r="D8392" i="3"/>
  <c r="D8433" i="3"/>
  <c r="D8765" i="3"/>
  <c r="D8812" i="3"/>
  <c r="D8857" i="3"/>
  <c r="D7885" i="3"/>
  <c r="D7720" i="3"/>
  <c r="D7820" i="3"/>
  <c r="D7532" i="3"/>
  <c r="D8688" i="3"/>
  <c r="D7858" i="3"/>
  <c r="D8880" i="3"/>
  <c r="D7591" i="3"/>
  <c r="D8252" i="3"/>
  <c r="D7908" i="3"/>
  <c r="D7601" i="3"/>
  <c r="D8154" i="3"/>
  <c r="D7338" i="3"/>
  <c r="D7316" i="3"/>
  <c r="D8580" i="3"/>
  <c r="D6735" i="3"/>
  <c r="D5069" i="3"/>
  <c r="D5867" i="3"/>
  <c r="D6398" i="3"/>
  <c r="D5451" i="3"/>
  <c r="D2880" i="3"/>
  <c r="D5207" i="3"/>
  <c r="D4220" i="3"/>
  <c r="D3655" i="3"/>
  <c r="D5151" i="3"/>
  <c r="D4666" i="3"/>
  <c r="D5785" i="3"/>
  <c r="D3125" i="3"/>
  <c r="D3735" i="3"/>
  <c r="D6344" i="3"/>
  <c r="D8070" i="3"/>
  <c r="D5904" i="3"/>
  <c r="D7767" i="3"/>
  <c r="D6415" i="3"/>
  <c r="D7782" i="3"/>
  <c r="D4406" i="3"/>
  <c r="D5052" i="3"/>
  <c r="D5489" i="3"/>
  <c r="D6192" i="3"/>
  <c r="D1394" i="3"/>
  <c r="D3946" i="3"/>
  <c r="D3407" i="3"/>
  <c r="D7931" i="3"/>
  <c r="D8421" i="3"/>
  <c r="D7887" i="3"/>
  <c r="D2021" i="3"/>
  <c r="D2497" i="3"/>
  <c r="D4252" i="3"/>
  <c r="D4872" i="3"/>
  <c r="D6529" i="3"/>
  <c r="D5660" i="3"/>
  <c r="D8220" i="3"/>
  <c r="D7056" i="3"/>
  <c r="D6411" i="3"/>
  <c r="D2955" i="3"/>
  <c r="D7708" i="3"/>
  <c r="D7639" i="3"/>
  <c r="D8849" i="3"/>
  <c r="D8745" i="3"/>
  <c r="D9110" i="3"/>
  <c r="D8116" i="3"/>
  <c r="D8182" i="3"/>
  <c r="D8375" i="3"/>
  <c r="D8508" i="3"/>
  <c r="D7847" i="3"/>
  <c r="D8789" i="3"/>
  <c r="D8873" i="3"/>
  <c r="D7735" i="3"/>
  <c r="D8471" i="3"/>
  <c r="D7921" i="3"/>
  <c r="D8680" i="3"/>
  <c r="D8272" i="3"/>
  <c r="D8604" i="3"/>
  <c r="D8042" i="3"/>
  <c r="D8045" i="3"/>
  <c r="D9019" i="3"/>
  <c r="D9154" i="3"/>
  <c r="D8967" i="3"/>
  <c r="D8734" i="3"/>
  <c r="D8781" i="3"/>
  <c r="D8168" i="3"/>
  <c r="D7983" i="3"/>
  <c r="D7198" i="3"/>
  <c r="D8528" i="3"/>
  <c r="D8585" i="3"/>
  <c r="D8491" i="3"/>
  <c r="D8778" i="3"/>
  <c r="D8817" i="3"/>
  <c r="D8970" i="3"/>
  <c r="D8894" i="3"/>
  <c r="D8276" i="3"/>
  <c r="D8309" i="3"/>
  <c r="D7946" i="3"/>
  <c r="D7718" i="3"/>
  <c r="D8835" i="3"/>
  <c r="D7928" i="3"/>
  <c r="D8938" i="3"/>
  <c r="D7784" i="3"/>
  <c r="D8612" i="3"/>
  <c r="D7910" i="3"/>
  <c r="D7745" i="3"/>
  <c r="D8171" i="3"/>
  <c r="D7181" i="3"/>
  <c r="D7300" i="3"/>
  <c r="D8609" i="3"/>
  <c r="D6955" i="3"/>
  <c r="D5114" i="3"/>
  <c r="D6190" i="3"/>
  <c r="D6616" i="3"/>
  <c r="D5674" i="3"/>
  <c r="D3163" i="3"/>
  <c r="D5165" i="3"/>
  <c r="D4189" i="3"/>
  <c r="D3601" i="3"/>
  <c r="D5246" i="3"/>
  <c r="D4428" i="3"/>
  <c r="D5234" i="3"/>
  <c r="D4136" i="3"/>
  <c r="D3882" i="3"/>
  <c r="D6818" i="3"/>
  <c r="D8143" i="3"/>
  <c r="D6058" i="3"/>
  <c r="D7796" i="3"/>
  <c r="D6543" i="3"/>
  <c r="D7912" i="3"/>
  <c r="D5185" i="3"/>
  <c r="D4717" i="3"/>
  <c r="D5479" i="3"/>
  <c r="D5680" i="3"/>
  <c r="D2215" i="3"/>
  <c r="D4294" i="3"/>
  <c r="D3246" i="3"/>
  <c r="D7973" i="3"/>
  <c r="D8341" i="3"/>
  <c r="D7732" i="3"/>
  <c r="D2133" i="3"/>
  <c r="D2935" i="3"/>
  <c r="D3685" i="3"/>
  <c r="D4269" i="3"/>
  <c r="D6950" i="3"/>
  <c r="D5855" i="3"/>
  <c r="D8140" i="3"/>
  <c r="D7019" i="3"/>
  <c r="D6694" i="3"/>
  <c r="D3162" i="3"/>
  <c r="D7444" i="3"/>
  <c r="D7565" i="3"/>
  <c r="D8905" i="3"/>
  <c r="D8947" i="3"/>
  <c r="D9112" i="3"/>
  <c r="D8207" i="3"/>
  <c r="D8268" i="3"/>
  <c r="D8596" i="3"/>
  <c r="D8540" i="3"/>
  <c r="D7759" i="3"/>
  <c r="D8924" i="3"/>
  <c r="D9107" i="3"/>
  <c r="D7776" i="3"/>
  <c r="D8726" i="3"/>
  <c r="D8089" i="3"/>
  <c r="D8729" i="3"/>
  <c r="D8162" i="3"/>
  <c r="D8581" i="3"/>
  <c r="D8081" i="3"/>
  <c r="D7939" i="3"/>
  <c r="D9099" i="3"/>
  <c r="D9162" i="3"/>
  <c r="D9086" i="3"/>
  <c r="D8773" i="3"/>
  <c r="D8929" i="3"/>
  <c r="D7792" i="3"/>
  <c r="D9018" i="3"/>
  <c r="D7408" i="3"/>
  <c r="D8636" i="3"/>
  <c r="D8539" i="3"/>
  <c r="D8743" i="3"/>
  <c r="D8630" i="3"/>
  <c r="D8735" i="3"/>
  <c r="D8963" i="3"/>
  <c r="D8936" i="3"/>
  <c r="D8177" i="3"/>
  <c r="D8249" i="3"/>
  <c r="D7922" i="3"/>
  <c r="D7812" i="3"/>
  <c r="D8748" i="3"/>
  <c r="D7894" i="3"/>
  <c r="D9025" i="3"/>
  <c r="D7773" i="3"/>
  <c r="D8441" i="3"/>
  <c r="D7786" i="3"/>
  <c r="D7984" i="3"/>
  <c r="D8324" i="3"/>
  <c r="D7173" i="3"/>
  <c r="D7211" i="3"/>
  <c r="D8655" i="3"/>
  <c r="D6528" i="3"/>
  <c r="D5215" i="3"/>
  <c r="D6379" i="3"/>
  <c r="D6905" i="3"/>
  <c r="D5935" i="3"/>
  <c r="D3028" i="3"/>
  <c r="D4961" i="3"/>
  <c r="D4255" i="3"/>
  <c r="D2891" i="3"/>
  <c r="D5239" i="3"/>
  <c r="D4265" i="3"/>
  <c r="D4871" i="3"/>
  <c r="D3142" i="3"/>
  <c r="D3889" i="3"/>
  <c r="D6172" i="3"/>
  <c r="D8030" i="3"/>
  <c r="D5768" i="3"/>
  <c r="D7850" i="3"/>
  <c r="D6357" i="3"/>
  <c r="D7977" i="3"/>
  <c r="D5396" i="3"/>
  <c r="D3718" i="3"/>
  <c r="D5086" i="3"/>
  <c r="D5998" i="3"/>
  <c r="D2185" i="3"/>
  <c r="D3932" i="3"/>
  <c r="D3569" i="3"/>
  <c r="D7798" i="3"/>
  <c r="D8161" i="3"/>
  <c r="D7770" i="3"/>
  <c r="D1585" i="3"/>
  <c r="D2611" i="3"/>
  <c r="D4508" i="3"/>
  <c r="D4185" i="3"/>
  <c r="D6517" i="3"/>
  <c r="D5686" i="3"/>
  <c r="D8191" i="3"/>
  <c r="D7034" i="3"/>
  <c r="D6819" i="3"/>
  <c r="D3289" i="3"/>
  <c r="D7425" i="3"/>
  <c r="D7555" i="3"/>
  <c r="D8799" i="3"/>
  <c r="D8813" i="3"/>
  <c r="D9144" i="3"/>
  <c r="D8537" i="3"/>
  <c r="D8351" i="3"/>
  <c r="D8417" i="3"/>
  <c r="D8646" i="3"/>
  <c r="D8028" i="3"/>
  <c r="D8844" i="3"/>
  <c r="D8989" i="3"/>
  <c r="D7942" i="3"/>
  <c r="D8705" i="3"/>
  <c r="D8412" i="3"/>
  <c r="D8707" i="3"/>
  <c r="D8223" i="3"/>
  <c r="D8744" i="3"/>
  <c r="D8597" i="3"/>
  <c r="D7947" i="3"/>
  <c r="D9031" i="3"/>
  <c r="D9161" i="3"/>
  <c r="D9092" i="3"/>
  <c r="D8640" i="3"/>
  <c r="D8876" i="3"/>
  <c r="D7615" i="3"/>
  <c r="D8110" i="3"/>
  <c r="D7687" i="3"/>
  <c r="D8500" i="3"/>
  <c r="D8710" i="3"/>
  <c r="D8661" i="3"/>
  <c r="D8544" i="3"/>
  <c r="D8901" i="3"/>
  <c r="D9002" i="3"/>
  <c r="D8987" i="3"/>
  <c r="D8472" i="3"/>
  <c r="D8244" i="3"/>
  <c r="D8082" i="3"/>
  <c r="D7957" i="3"/>
  <c r="D8893" i="3"/>
  <c r="D7990" i="3"/>
  <c r="D8969" i="3"/>
  <c r="D8052" i="3"/>
  <c r="D8650" i="3"/>
  <c r="D8053" i="3"/>
  <c r="D8129" i="3"/>
  <c r="D8578" i="3"/>
  <c r="D7102" i="3"/>
  <c r="D7168" i="3"/>
  <c r="D8591" i="3"/>
  <c r="D6678" i="3"/>
  <c r="D4964" i="3"/>
  <c r="D6022" i="3"/>
  <c r="D6542" i="3"/>
  <c r="D5095" i="3"/>
  <c r="D2301" i="3"/>
  <c r="D4638" i="3"/>
  <c r="D3543" i="3"/>
  <c r="D3137" i="3"/>
  <c r="D4412" i="3"/>
  <c r="D3899" i="3"/>
  <c r="D4981" i="3"/>
  <c r="D3186" i="3"/>
  <c r="D3381" i="3"/>
  <c r="D5621" i="3"/>
  <c r="D8006" i="3"/>
  <c r="D5563" i="3"/>
  <c r="D7748" i="3"/>
  <c r="D6139" i="3"/>
  <c r="D7655" i="3"/>
  <c r="D5295" i="3"/>
  <c r="D4445" i="3"/>
  <c r="D5354" i="3"/>
  <c r="D5983" i="3"/>
  <c r="D1546" i="3"/>
  <c r="D3512" i="3"/>
  <c r="D3439" i="3"/>
  <c r="D7631" i="3"/>
  <c r="D8147" i="3"/>
  <c r="D7653" i="3"/>
  <c r="D1436" i="3"/>
  <c r="D2370" i="3"/>
  <c r="D3856" i="3"/>
  <c r="D4150" i="3"/>
  <c r="D5850" i="3"/>
  <c r="D4986" i="3"/>
  <c r="D8018" i="3"/>
  <c r="D6407" i="3"/>
  <c r="D5919" i="3"/>
  <c r="D2446" i="3"/>
  <c r="D7191" i="3"/>
  <c r="D7621" i="3"/>
  <c r="D8975" i="3"/>
  <c r="D8885" i="3"/>
  <c r="D9068" i="3"/>
  <c r="D8367" i="3"/>
  <c r="D8239" i="3"/>
  <c r="D8683" i="3"/>
  <c r="D8489" i="3"/>
  <c r="D8090" i="3"/>
  <c r="D8946" i="3"/>
  <c r="D9075" i="3"/>
  <c r="D7929" i="3"/>
  <c r="D8795" i="3"/>
  <c r="D8136" i="3"/>
  <c r="D8753" i="3"/>
  <c r="D8518" i="3"/>
  <c r="D8642" i="3"/>
  <c r="D8310" i="3"/>
  <c r="D8264" i="3"/>
  <c r="D9064" i="3"/>
  <c r="D9136" i="3"/>
  <c r="D8958" i="3"/>
  <c r="D8722" i="3"/>
  <c r="D8755" i="3"/>
  <c r="D7716" i="3"/>
  <c r="D8320" i="3"/>
  <c r="D7383" i="3"/>
  <c r="D8608" i="3"/>
  <c r="D8406" i="3"/>
  <c r="D8740" i="3"/>
  <c r="D8690" i="3"/>
  <c r="D8879" i="3"/>
  <c r="D8939" i="3"/>
  <c r="D8976" i="3"/>
  <c r="D8502" i="3"/>
  <c r="D8413" i="3"/>
  <c r="D8183" i="3"/>
  <c r="D7856" i="3"/>
  <c r="D8950" i="3"/>
  <c r="D8118" i="3"/>
  <c r="D8965" i="3"/>
  <c r="D7854" i="3"/>
  <c r="D8663" i="3"/>
  <c r="D8117" i="3"/>
  <c r="D8038" i="3"/>
  <c r="D8667" i="3"/>
  <c r="D7176" i="3"/>
  <c r="D7199" i="3"/>
  <c r="D8446" i="3"/>
  <c r="D6557" i="3"/>
  <c r="D4697" i="3"/>
  <c r="D6045" i="3"/>
  <c r="D6741" i="3"/>
  <c r="D4965" i="3"/>
  <c r="D2321" i="3"/>
  <c r="D4414" i="3"/>
  <c r="D3362" i="3"/>
  <c r="D3046" i="3"/>
  <c r="D4806" i="3"/>
  <c r="D3796" i="3"/>
  <c r="D4392" i="3"/>
  <c r="D2996" i="3"/>
  <c r="D3556" i="3"/>
  <c r="D6413" i="3"/>
  <c r="D7881" i="3"/>
  <c r="D5608" i="3"/>
  <c r="D7524" i="3"/>
  <c r="D5914" i="3"/>
  <c r="D7501" i="3"/>
  <c r="D3739" i="3"/>
  <c r="D4559" i="3"/>
  <c r="D5016" i="3"/>
  <c r="D5833" i="3"/>
  <c r="D1790" i="3"/>
  <c r="D3668" i="3"/>
  <c r="D3290" i="3"/>
  <c r="D7578" i="3"/>
  <c r="D8104" i="3"/>
  <c r="D7715" i="3"/>
  <c r="D1206" i="3"/>
  <c r="D2015" i="3"/>
  <c r="D3485" i="3"/>
  <c r="D4126" i="3"/>
  <c r="D6428" i="3"/>
  <c r="D4757" i="3"/>
  <c r="D7830" i="3"/>
  <c r="D6835" i="3"/>
  <c r="D6566" i="3"/>
  <c r="D2547" i="3"/>
  <c r="D7270" i="3"/>
  <c r="D7151" i="3"/>
  <c r="D8973" i="3"/>
  <c r="D8867" i="3"/>
  <c r="D9071" i="3"/>
  <c r="D8271" i="3"/>
  <c r="D8582" i="3"/>
  <c r="D8538" i="3"/>
  <c r="D8353" i="3"/>
  <c r="D7987" i="3"/>
  <c r="D8972" i="3"/>
  <c r="D8949" i="3"/>
  <c r="D7976" i="3"/>
  <c r="D8662" i="3"/>
  <c r="D8323" i="3"/>
  <c r="D8807" i="3"/>
  <c r="D8296" i="3"/>
  <c r="D8643" i="3"/>
  <c r="D8515" i="3"/>
  <c r="D8040" i="3"/>
  <c r="D9118" i="3"/>
  <c r="D9176" i="3"/>
  <c r="D9100" i="3"/>
  <c r="D8723" i="3"/>
  <c r="D9000" i="3"/>
  <c r="D7892" i="3"/>
  <c r="D8146" i="3"/>
  <c r="D7662" i="3"/>
  <c r="D8686" i="3"/>
  <c r="D8754" i="3"/>
  <c r="D8708" i="3"/>
  <c r="D8623" i="3"/>
  <c r="D8819" i="3"/>
  <c r="D8916" i="3"/>
  <c r="D9005" i="3"/>
  <c r="D8598" i="3"/>
  <c r="D8230" i="3"/>
  <c r="D7965" i="3"/>
  <c r="D8153" i="3"/>
  <c r="D8881" i="3"/>
  <c r="D8021" i="3"/>
  <c r="D8952" i="3"/>
  <c r="D7741" i="3"/>
  <c r="D8764" i="3"/>
  <c r="D7981" i="3"/>
  <c r="D8013" i="3"/>
  <c r="D8588" i="3"/>
  <c r="D7179" i="3"/>
  <c r="D7101" i="3"/>
  <c r="D8727" i="3"/>
  <c r="D6232" i="3"/>
  <c r="D4522" i="3"/>
  <c r="D5512" i="3"/>
  <c r="D6505" i="3"/>
  <c r="D5138" i="3"/>
  <c r="D2437" i="3"/>
  <c r="D4693" i="3"/>
  <c r="D3730" i="3"/>
  <c r="D3059" i="3"/>
  <c r="D4774" i="3"/>
  <c r="D3710" i="3"/>
  <c r="D4416" i="3"/>
  <c r="D2916" i="3"/>
  <c r="D3457" i="3"/>
  <c r="D5098" i="3"/>
  <c r="D7927" i="3"/>
  <c r="D5331" i="3"/>
  <c r="D7646" i="3"/>
  <c r="D6296" i="3"/>
  <c r="D7686" i="3"/>
  <c r="D3261" i="3"/>
  <c r="D4169" i="3"/>
  <c r="D5110" i="3"/>
  <c r="D5373" i="3"/>
  <c r="D1653" i="3"/>
  <c r="D3236" i="3"/>
  <c r="D2543" i="3"/>
  <c r="D7657" i="3"/>
  <c r="D7996" i="3"/>
  <c r="D7552" i="3"/>
  <c r="D1310" i="3"/>
  <c r="D2014" i="3"/>
  <c r="D3588" i="3"/>
  <c r="D4170" i="3"/>
  <c r="D6425" i="3"/>
  <c r="D5192" i="3"/>
  <c r="D8033" i="3"/>
  <c r="D6712" i="3"/>
  <c r="D6404" i="3"/>
  <c r="D2658" i="3"/>
  <c r="D7221" i="3"/>
  <c r="D7269" i="3"/>
  <c r="D9041" i="3"/>
  <c r="D9008" i="3"/>
  <c r="D9165" i="3"/>
  <c r="D8689" i="3"/>
  <c r="D8517" i="3"/>
  <c r="D8557" i="3"/>
  <c r="D8682" i="3"/>
  <c r="D8414" i="3"/>
  <c r="D8992" i="3"/>
  <c r="D9069" i="3"/>
  <c r="D8196" i="3"/>
  <c r="D8904" i="3"/>
  <c r="D8314" i="3"/>
  <c r="D8871" i="3"/>
  <c r="D8664" i="3"/>
  <c r="D8792" i="3"/>
  <c r="D8693" i="3"/>
  <c r="D8173" i="3"/>
  <c r="D9074" i="3"/>
  <c r="D9158" i="3"/>
  <c r="D9093" i="3"/>
  <c r="D8629" i="3"/>
  <c r="D8850" i="3"/>
  <c r="D7193" i="3"/>
  <c r="D8626" i="3"/>
  <c r="D7688" i="3"/>
  <c r="D8798" i="3"/>
  <c r="D8852" i="3"/>
  <c r="D8890" i="3"/>
  <c r="D8830" i="3"/>
  <c r="D8896" i="3"/>
  <c r="D8990" i="3"/>
  <c r="D8998" i="3"/>
  <c r="D8677" i="3"/>
  <c r="D8474" i="3"/>
  <c r="D8572" i="3"/>
  <c r="D8217" i="3"/>
  <c r="D8955" i="3"/>
  <c r="D8384" i="3"/>
  <c r="D9061" i="3"/>
  <c r="D7962" i="3"/>
  <c r="D8590" i="3"/>
  <c r="D8354" i="3"/>
  <c r="D8186" i="3"/>
  <c r="D8776" i="3"/>
  <c r="D6975" i="3"/>
  <c r="D7029" i="3"/>
  <c r="D8465" i="3"/>
  <c r="D6956" i="3"/>
  <c r="D5280" i="3"/>
  <c r="D6408" i="3"/>
  <c r="D6199" i="3"/>
  <c r="D6014" i="3"/>
  <c r="D2853" i="3"/>
  <c r="D5091" i="3"/>
  <c r="D4299" i="3"/>
  <c r="D3740" i="3"/>
  <c r="D5008" i="3"/>
  <c r="D4379" i="3"/>
  <c r="D4914" i="3"/>
  <c r="D4036" i="3"/>
  <c r="D4023" i="3"/>
  <c r="D6363" i="3"/>
  <c r="D7997" i="3"/>
  <c r="D6150" i="3"/>
  <c r="D7878" i="3"/>
  <c r="D6445" i="3"/>
  <c r="D7956" i="3"/>
  <c r="D5353" i="3"/>
  <c r="D4300" i="3"/>
  <c r="D5436" i="3"/>
  <c r="D6141" i="3"/>
  <c r="D2060" i="3"/>
  <c r="D4100" i="3"/>
  <c r="D3552" i="3"/>
  <c r="D7816" i="3"/>
  <c r="D8145" i="3"/>
  <c r="D7747" i="3"/>
  <c r="D1330" i="3"/>
  <c r="D3070" i="3"/>
  <c r="D4218" i="3"/>
  <c r="D4224" i="3"/>
  <c r="D6828" i="3"/>
  <c r="D5375" i="3"/>
  <c r="D8068" i="3"/>
  <c r="D6868" i="3"/>
  <c r="D6641" i="3"/>
  <c r="D3086" i="3"/>
  <c r="D7394" i="3"/>
  <c r="D7531" i="3"/>
  <c r="D8993" i="3"/>
  <c r="D9020" i="3"/>
  <c r="D9131" i="3"/>
  <c r="D8639" i="3"/>
  <c r="D8672" i="3"/>
  <c r="D8888" i="3"/>
  <c r="D8647" i="3"/>
  <c r="D8336" i="3"/>
  <c r="D9057" i="3"/>
  <c r="D9087" i="3"/>
  <c r="D8359" i="3"/>
  <c r="D8910" i="3"/>
  <c r="D8716" i="3"/>
  <c r="D8833" i="3"/>
  <c r="D8747" i="3"/>
  <c r="D9012" i="3"/>
  <c r="D8834" i="3"/>
  <c r="D8273" i="3"/>
  <c r="D9090" i="3"/>
  <c r="D9175" i="3"/>
  <c r="D9156" i="3"/>
  <c r="D8805" i="3"/>
  <c r="D8882" i="3"/>
  <c r="D8218" i="3"/>
  <c r="D8717" i="3"/>
  <c r="D7815" i="3"/>
  <c r="D8736" i="3"/>
  <c r="D8923" i="3"/>
  <c r="D9063" i="3"/>
  <c r="D8811" i="3"/>
  <c r="D9027" i="3"/>
  <c r="D9085" i="3"/>
  <c r="D9013" i="3"/>
  <c r="D8594" i="3"/>
  <c r="D8720" i="3"/>
  <c r="D8476" i="3"/>
  <c r="D8416" i="3"/>
  <c r="D8988" i="3"/>
  <c r="D8395" i="3"/>
  <c r="D9060" i="3"/>
  <c r="D8105" i="3"/>
  <c r="D8794" i="3"/>
  <c r="D8425" i="3"/>
  <c r="D8624" i="3"/>
  <c r="D8761" i="3"/>
  <c r="D7313" i="3"/>
  <c r="D6724" i="3"/>
  <c r="D8558" i="3"/>
  <c r="D6561" i="3"/>
  <c r="D5073" i="3"/>
  <c r="D6036" i="3"/>
  <c r="D6459" i="3"/>
  <c r="D5613" i="3"/>
  <c r="D2977" i="3"/>
  <c r="D5316" i="3"/>
  <c r="D4137" i="3"/>
  <c r="D3522" i="3"/>
  <c r="D5326" i="3"/>
  <c r="D4707" i="3"/>
  <c r="D4831" i="3"/>
  <c r="D3521" i="3"/>
  <c r="D4763" i="3"/>
  <c r="D6439" i="3"/>
  <c r="D7951" i="3"/>
  <c r="D6010" i="3"/>
  <c r="D7833" i="3"/>
  <c r="D5896" i="3"/>
  <c r="D7766" i="3"/>
  <c r="D5623" i="3"/>
  <c r="D4390" i="3"/>
  <c r="D5401" i="3"/>
  <c r="D5641" i="3"/>
  <c r="D1946" i="3"/>
  <c r="D4155" i="3"/>
  <c r="D4088" i="3"/>
  <c r="D7722" i="3"/>
  <c r="D8318" i="3"/>
  <c r="D7610" i="3"/>
  <c r="D1654" i="3"/>
  <c r="D2538" i="3"/>
  <c r="D4476" i="3"/>
  <c r="D4489" i="3"/>
  <c r="D6606" i="3"/>
  <c r="D5121" i="3"/>
  <c r="D8164" i="3"/>
  <c r="D5966" i="3"/>
  <c r="D7165" i="3"/>
  <c r="D3133" i="3"/>
  <c r="D7581" i="3"/>
  <c r="D7714" i="3"/>
  <c r="D9006" i="3"/>
  <c r="D9050" i="3"/>
  <c r="D9173" i="3"/>
  <c r="D8777" i="3"/>
  <c r="D8691" i="3"/>
  <c r="D8786" i="3"/>
  <c r="D8848" i="3"/>
  <c r="D8530" i="3"/>
  <c r="D9022" i="3"/>
  <c r="D9094" i="3"/>
  <c r="D8633" i="3"/>
  <c r="D8959" i="3"/>
  <c r="D8768" i="3"/>
  <c r="D8971" i="3"/>
  <c r="D8770" i="3"/>
  <c r="D8757" i="3"/>
  <c r="D8788" i="3"/>
  <c r="D8718" i="3"/>
  <c r="D9101" i="3"/>
  <c r="D9171" i="3"/>
  <c r="D9132" i="3"/>
  <c r="D8864" i="3"/>
  <c r="D8983" i="3"/>
  <c r="D8128" i="3"/>
  <c r="D8466" i="3"/>
  <c r="D8044" i="3"/>
  <c r="D8889" i="3"/>
  <c r="D9160" i="3"/>
  <c r="D8948" i="3"/>
  <c r="D9010" i="3"/>
  <c r="D8953" i="3"/>
  <c r="D9046" i="3"/>
  <c r="D9047" i="3"/>
  <c r="D8796" i="3"/>
  <c r="D8728" i="3"/>
  <c r="D8637" i="3"/>
  <c r="D8398" i="3"/>
  <c r="D9017" i="3"/>
  <c r="D8420" i="3"/>
  <c r="D9052" i="3"/>
  <c r="D8286" i="3"/>
  <c r="D8902" i="3"/>
  <c r="D8641" i="3"/>
  <c r="D8576" i="3"/>
  <c r="D8823" i="3"/>
  <c r="D7629" i="3"/>
  <c r="D7435" i="3"/>
  <c r="D8565" i="3"/>
  <c r="D6773" i="3"/>
  <c r="D5546" i="3"/>
  <c r="D6623" i="3"/>
  <c r="D6873" i="3"/>
  <c r="D5821" i="3"/>
  <c r="D3304" i="3"/>
  <c r="D5688" i="3"/>
  <c r="D4249" i="3"/>
  <c r="D3661" i="3"/>
  <c r="D5644" i="3"/>
  <c r="D4687" i="3"/>
  <c r="D5211" i="3"/>
  <c r="D4346" i="3"/>
  <c r="D4210" i="3"/>
  <c r="D6995" i="3"/>
  <c r="D8061" i="3"/>
  <c r="D6188" i="3"/>
  <c r="D7945" i="3"/>
  <c r="D6574" i="3"/>
  <c r="D8023" i="3"/>
  <c r="D5536" i="3"/>
  <c r="D4492" i="3"/>
  <c r="D5675" i="3"/>
  <c r="D6869" i="3"/>
  <c r="D2641" i="3"/>
  <c r="D4138" i="3"/>
  <c r="D3990" i="3"/>
  <c r="D7634" i="3"/>
  <c r="D8297" i="3"/>
  <c r="D7762" i="3"/>
  <c r="D2009" i="3"/>
  <c r="D3089" i="3"/>
  <c r="D4584" i="3"/>
  <c r="D4720" i="3"/>
  <c r="D6906" i="3"/>
  <c r="D5418" i="3"/>
  <c r="D8376" i="3"/>
  <c r="D7402" i="3"/>
  <c r="D7299" i="3"/>
  <c r="D2888" i="3"/>
  <c r="D7740" i="3"/>
  <c r="D7645" i="3"/>
  <c r="D9065" i="3"/>
  <c r="D8977" i="3"/>
  <c r="D9163" i="3"/>
  <c r="D8921" i="3"/>
  <c r="D8679" i="3"/>
  <c r="D9016" i="3"/>
  <c r="D8874" i="3"/>
  <c r="D8684" i="3"/>
  <c r="D9133" i="3"/>
  <c r="D9122" i="3"/>
  <c r="D8658" i="3"/>
  <c r="D8981" i="3"/>
  <c r="D8940" i="3"/>
  <c r="D8943" i="3"/>
  <c r="D8883" i="3"/>
  <c r="D9091" i="3"/>
  <c r="D8866" i="3"/>
  <c r="D8758" i="3"/>
  <c r="D9117" i="3"/>
  <c r="D9178" i="3"/>
  <c r="D9167" i="3"/>
  <c r="D8810" i="3"/>
  <c r="D9040" i="3"/>
  <c r="D8614" i="3"/>
  <c r="D8771" i="3"/>
  <c r="D8184" i="3"/>
  <c r="D8865" i="3"/>
  <c r="D8884" i="3"/>
  <c r="D8872" i="3"/>
  <c r="D8933" i="3"/>
  <c r="D8999" i="3"/>
  <c r="D9026" i="3"/>
  <c r="D9129" i="3"/>
  <c r="D8829" i="3"/>
  <c r="D8733" i="3"/>
  <c r="D8695" i="3"/>
  <c r="D8352" i="3"/>
  <c r="D9054" i="3"/>
  <c r="D8822" i="3"/>
  <c r="D9108" i="3"/>
  <c r="D8473" i="3"/>
  <c r="D8937" i="3"/>
  <c r="D8821" i="3"/>
  <c r="D8808" i="3"/>
  <c r="D9021" i="3"/>
  <c r="D7432" i="3"/>
  <c r="D7429" i="3"/>
  <c r="D8479" i="3"/>
  <c r="D6640" i="3"/>
  <c r="D5380" i="3"/>
  <c r="D6583" i="3"/>
  <c r="D6862" i="3"/>
  <c r="D5791" i="3"/>
  <c r="D3272" i="3"/>
  <c r="D5009" i="3"/>
  <c r="D4737" i="3"/>
  <c r="D3627" i="3"/>
  <c r="D5458" i="3"/>
  <c r="D4686" i="3"/>
  <c r="D5990" i="3"/>
  <c r="D4364" i="3"/>
  <c r="D4259" i="3"/>
  <c r="D6538" i="3"/>
  <c r="D8150" i="3"/>
  <c r="D6267" i="3"/>
  <c r="D7802" i="3"/>
  <c r="D6227" i="3"/>
  <c r="D7979" i="3"/>
  <c r="D5586" i="3"/>
  <c r="D4790" i="3"/>
  <c r="D5857" i="3"/>
  <c r="D6895" i="3"/>
  <c r="D2459" i="3"/>
  <c r="D4139" i="3"/>
  <c r="D4009" i="3"/>
  <c r="D7817" i="3"/>
  <c r="D8593" i="3"/>
  <c r="D7861" i="3"/>
  <c r="D2061" i="3"/>
  <c r="D2752" i="3"/>
  <c r="D4229" i="3"/>
  <c r="D4500" i="3"/>
  <c r="D6976" i="3"/>
  <c r="D5558" i="3"/>
  <c r="D8247" i="3"/>
  <c r="D7077" i="3"/>
  <c r="D7021" i="3"/>
  <c r="D3243" i="3"/>
  <c r="D7470" i="3"/>
  <c r="D7640" i="3"/>
  <c r="D8897" i="3"/>
  <c r="D9028" i="3"/>
  <c r="D9115" i="3"/>
  <c r="D8772" i="3"/>
  <c r="D8814" i="3"/>
  <c r="D8886" i="3"/>
  <c r="D8984" i="3"/>
  <c r="D8625" i="3"/>
  <c r="D9127" i="3"/>
  <c r="D9153" i="3"/>
  <c r="D8605" i="3"/>
  <c r="D8926" i="3"/>
  <c r="D8868" i="3"/>
  <c r="D9038" i="3"/>
  <c r="D8847" i="3"/>
  <c r="D9014" i="3"/>
  <c r="D9079" i="3"/>
  <c r="D8673" i="3"/>
  <c r="D9155" i="3"/>
  <c r="D9180" i="3"/>
  <c r="D9128" i="3"/>
  <c r="D8913" i="3"/>
  <c r="D9166" i="3"/>
  <c r="D8328" i="3"/>
  <c r="D8838" i="3"/>
  <c r="D7959" i="3"/>
  <c r="D8966" i="3"/>
  <c r="D9072" i="3"/>
  <c r="D9143" i="3"/>
  <c r="D8895" i="3"/>
  <c r="D9024" i="3"/>
  <c r="D9034" i="3"/>
  <c r="D9096" i="3"/>
  <c r="D8719" i="3"/>
  <c r="D8815" i="3"/>
  <c r="D8763" i="3"/>
  <c r="D8687" i="3"/>
  <c r="D9036" i="3"/>
  <c r="D8804" i="3"/>
  <c r="D9073" i="3"/>
  <c r="D8292" i="3"/>
  <c r="D8836" i="3"/>
  <c r="D8674" i="3"/>
  <c r="D8749" i="3"/>
  <c r="D8995" i="3"/>
  <c r="D7654" i="3"/>
  <c r="D7791" i="3"/>
  <c r="D8780" i="3"/>
  <c r="D7423" i="3"/>
  <c r="D5584" i="3"/>
  <c r="D6890" i="3"/>
  <c r="D7131" i="3"/>
  <c r="D7167" i="3"/>
  <c r="D3591" i="3"/>
  <c r="D5947" i="3"/>
  <c r="D4732" i="3"/>
  <c r="D4017" i="3"/>
  <c r="D6481" i="3"/>
  <c r="D4893" i="3"/>
  <c r="D5636" i="3"/>
  <c r="D5728" i="3"/>
  <c r="D4862" i="3"/>
  <c r="D7373" i="3"/>
  <c r="D8222" i="3"/>
  <c r="D6664" i="3"/>
  <c r="D8187" i="3"/>
  <c r="D7282" i="3"/>
  <c r="D8111" i="3"/>
  <c r="D5517" i="3"/>
  <c r="D5260" i="3"/>
  <c r="D5438" i="3"/>
  <c r="D6817" i="3"/>
  <c r="D2753" i="3"/>
  <c r="D4085" i="3"/>
  <c r="D4264" i="3"/>
  <c r="D8029" i="3"/>
  <c r="D8610" i="3"/>
  <c r="D7896" i="3"/>
  <c r="D2471" i="3"/>
  <c r="D3266" i="3"/>
  <c r="D4514" i="3"/>
  <c r="D4426" i="3"/>
  <c r="D7305" i="3"/>
  <c r="D5883" i="3"/>
  <c r="D8699" i="3"/>
  <c r="D7682" i="3"/>
  <c r="D7362" i="3"/>
  <c r="D3198" i="3"/>
  <c r="D7458" i="3"/>
  <c r="D7666" i="3"/>
  <c r="D9120" i="3"/>
  <c r="D9123" i="3"/>
  <c r="D9157" i="3"/>
  <c r="D8759" i="3"/>
  <c r="D8860" i="3"/>
  <c r="D8962" i="3"/>
  <c r="D8945" i="3"/>
  <c r="D8711" i="3"/>
  <c r="D9102" i="3"/>
  <c r="D9164" i="3"/>
  <c r="D8915" i="3"/>
  <c r="D9043" i="3"/>
  <c r="D8956" i="3"/>
  <c r="D9114" i="3"/>
  <c r="D8960" i="3"/>
  <c r="D9124" i="3"/>
  <c r="D9067" i="3"/>
  <c r="D8979" i="3"/>
  <c r="D9138" i="3"/>
  <c r="D9179" i="3"/>
  <c r="D9170" i="3"/>
  <c r="D9007" i="3"/>
  <c r="D9104" i="3"/>
  <c r="D8703" i="3"/>
  <c r="D8863" i="3"/>
  <c r="D8432" i="3"/>
  <c r="D8964" i="3"/>
  <c r="D8982" i="3"/>
  <c r="D8809" i="3"/>
  <c r="D9151" i="3"/>
  <c r="D9033" i="3"/>
  <c r="D9121" i="3"/>
  <c r="D9095" i="3"/>
  <c r="D8907" i="3"/>
  <c r="D8954" i="3"/>
  <c r="D8712" i="3"/>
  <c r="D8556" i="3"/>
  <c r="D9083" i="3"/>
  <c r="D8800" i="3"/>
  <c r="D9119" i="3"/>
  <c r="D8374" i="3"/>
  <c r="D8942" i="3"/>
  <c r="D8793" i="3"/>
  <c r="D8725" i="3"/>
  <c r="D8985" i="3"/>
  <c r="D7568" i="3"/>
  <c r="D7422" i="3"/>
  <c r="D8635" i="3"/>
  <c r="D7164" i="3"/>
  <c r="D5445" i="3"/>
  <c r="D6765" i="3"/>
  <c r="D7099" i="3"/>
  <c r="D6171" i="3"/>
  <c r="D3042" i="3"/>
  <c r="D5092" i="3"/>
  <c r="D4495" i="3"/>
  <c r="D3861" i="3"/>
  <c r="D5392" i="3"/>
  <c r="D4477" i="3"/>
  <c r="D5279" i="3"/>
  <c r="D5404" i="3"/>
  <c r="D4589" i="3"/>
  <c r="D7089" i="3"/>
  <c r="D8075" i="3"/>
  <c r="D6614" i="3"/>
  <c r="D8195" i="3"/>
  <c r="D7234" i="3"/>
  <c r="D7876" i="3"/>
  <c r="D5267" i="3"/>
  <c r="D4632" i="3"/>
  <c r="D5036" i="3"/>
  <c r="D6663" i="3"/>
  <c r="D2439" i="3"/>
  <c r="D3837" i="3"/>
  <c r="D3464" i="3"/>
  <c r="D7988" i="3"/>
  <c r="D8444" i="3"/>
  <c r="D7834" i="3"/>
  <c r="D1633" i="3"/>
  <c r="D2554" i="3"/>
  <c r="D4283" i="3"/>
  <c r="D4068" i="3"/>
  <c r="D7126" i="3"/>
  <c r="D5066" i="3"/>
  <c r="D8566" i="3"/>
  <c r="D7254" i="3"/>
  <c r="D6938" i="3"/>
  <c r="D2679" i="3"/>
  <c r="D7376" i="3"/>
  <c r="D7481" i="3"/>
  <c r="D9089" i="3"/>
  <c r="D9066" i="3"/>
  <c r="D9152" i="3"/>
  <c r="D8651" i="3"/>
  <c r="D8903" i="3"/>
  <c r="D8906" i="3"/>
  <c r="D8861" i="3"/>
  <c r="D8601" i="3"/>
  <c r="D9116" i="3"/>
  <c r="D9070" i="3"/>
  <c r="D8783" i="3"/>
  <c r="D9055" i="3"/>
  <c r="D8714" i="3"/>
  <c r="D9080" i="3"/>
  <c r="D8869" i="3"/>
  <c r="D9076" i="3"/>
  <c r="D8785" i="3"/>
  <c r="D8832" i="3"/>
  <c r="D9134" i="3"/>
  <c r="D9181" i="3"/>
  <c r="D9142" i="3"/>
  <c r="D8991" i="3"/>
  <c r="D9048" i="3"/>
  <c r="D8321" i="3"/>
  <c r="D8856" i="3"/>
  <c r="D8106" i="3"/>
  <c r="D8846" i="3"/>
  <c r="D8914" i="3"/>
  <c r="D8841" i="3"/>
  <c r="D8774" i="3"/>
  <c r="D8918" i="3"/>
  <c r="D9035" i="3"/>
  <c r="D9109" i="3"/>
  <c r="D8706" i="3"/>
  <c r="D8766" i="3"/>
  <c r="D8627" i="3"/>
  <c r="D8291" i="3"/>
  <c r="D9056" i="3"/>
  <c r="D8790" i="3"/>
  <c r="D9111" i="3"/>
  <c r="D8505" i="3"/>
  <c r="D8767" i="3"/>
  <c r="D8676" i="3"/>
  <c r="D8616" i="3"/>
  <c r="D8824" i="3"/>
  <c r="D7608" i="3"/>
  <c r="D7582" i="3"/>
  <c r="D8380" i="3"/>
  <c r="D6949" i="3"/>
  <c r="D5831" i="3"/>
  <c r="D6627" i="3"/>
  <c r="D7004" i="3"/>
  <c r="D6140" i="3"/>
  <c r="D3437" i="3"/>
  <c r="D5411" i="3"/>
  <c r="D4246" i="3"/>
  <c r="D4053" i="3"/>
  <c r="D5678" i="3"/>
  <c r="D4709" i="3"/>
  <c r="D6108" i="3"/>
  <c r="D4511" i="3"/>
  <c r="D5376" i="3"/>
  <c r="D6488" i="3"/>
  <c r="D8203" i="3"/>
  <c r="D6989" i="3"/>
  <c r="D8141" i="3"/>
  <c r="D7068" i="3"/>
  <c r="D8234" i="3"/>
  <c r="D6263" i="3"/>
  <c r="D4769" i="3"/>
  <c r="D5081" i="3"/>
  <c r="D6205" i="3"/>
  <c r="D2389" i="3"/>
  <c r="D4519" i="3"/>
  <c r="D3302" i="3"/>
  <c r="D7994" i="3"/>
  <c r="D8546" i="3"/>
  <c r="D7822" i="3"/>
  <c r="D2252" i="3"/>
  <c r="D3435" i="3"/>
  <c r="D3832" i="3"/>
  <c r="D4351" i="3"/>
  <c r="D7107" i="3"/>
  <c r="D5748" i="3"/>
  <c r="D8634" i="3"/>
  <c r="D7464" i="3"/>
  <c r="D6399" i="3"/>
  <c r="D2792" i="3"/>
  <c r="D7445" i="3"/>
  <c r="D7616" i="3"/>
  <c r="D9009" i="3"/>
  <c r="D9044" i="3"/>
  <c r="D9140" i="3"/>
  <c r="D8797" i="3"/>
  <c r="D8732" i="3"/>
  <c r="D8934" i="3"/>
  <c r="D8930" i="3"/>
  <c r="D8570" i="3"/>
  <c r="D9141" i="3"/>
  <c r="D9148" i="3"/>
  <c r="D8656" i="3"/>
  <c r="D9011" i="3"/>
  <c r="D8928" i="3"/>
  <c r="D9015" i="3"/>
  <c r="D9029" i="3"/>
  <c r="D9137" i="3"/>
  <c r="D8892" i="3"/>
  <c r="D8858" i="3"/>
  <c r="D9149" i="3"/>
  <c r="D9172" i="3"/>
  <c r="D9168" i="3"/>
  <c r="D9062" i="3"/>
  <c r="D9088" i="3"/>
  <c r="D8059" i="3"/>
  <c r="D8891" i="3"/>
  <c r="D8112" i="3"/>
  <c r="D8912" i="3"/>
  <c r="D9150" i="3"/>
  <c r="D8816" i="3"/>
  <c r="D8935" i="3"/>
  <c r="D9103" i="3"/>
  <c r="D9045" i="3"/>
  <c r="D9039" i="3"/>
  <c r="D8875" i="3"/>
  <c r="D8827" i="3"/>
  <c r="D8739" i="3"/>
  <c r="D8373" i="3"/>
  <c r="D9030" i="3"/>
  <c r="D8898" i="3"/>
  <c r="D9105" i="3"/>
  <c r="D8054" i="3"/>
  <c r="D8782" i="3"/>
  <c r="D8657" i="3"/>
  <c r="D8603" i="3"/>
  <c r="D8826" i="3"/>
  <c r="D7667" i="3"/>
  <c r="D7642" i="3"/>
  <c r="D8438" i="3"/>
  <c r="D7371" i="3"/>
  <c r="D5465" i="3"/>
  <c r="D6753" i="3"/>
  <c r="D6888" i="3"/>
  <c r="D6218" i="3"/>
  <c r="D3282" i="3"/>
  <c r="D5649" i="3"/>
  <c r="D5132" i="3"/>
  <c r="D4024" i="3"/>
  <c r="D5495" i="3"/>
  <c r="D4756" i="3"/>
  <c r="D6034" i="3"/>
  <c r="D4573" i="3"/>
  <c r="D4777" i="3"/>
  <c r="D6857" i="3"/>
  <c r="D8229" i="3"/>
  <c r="D7160" i="3"/>
  <c r="D8189" i="3"/>
  <c r="D6807" i="3"/>
  <c r="D8115" i="3"/>
  <c r="D5302" i="3"/>
  <c r="D5043" i="3"/>
  <c r="D5874" i="3"/>
  <c r="D5951" i="3"/>
  <c r="D2618" i="3"/>
  <c r="D4640" i="3"/>
  <c r="D3945" i="3"/>
  <c r="D8099" i="3"/>
  <c r="D8555" i="3"/>
  <c r="D7953" i="3"/>
  <c r="D2031" i="3"/>
  <c r="D3208" i="3"/>
  <c r="D4037" i="3"/>
  <c r="D4667" i="3"/>
  <c r="D6897" i="3"/>
  <c r="D6062" i="3"/>
  <c r="D8531" i="3"/>
  <c r="D7414" i="3"/>
  <c r="D6802" i="3"/>
  <c r="D3357" i="3"/>
  <c r="D7618" i="3"/>
  <c r="D7540" i="3"/>
  <c r="D9032" i="3"/>
  <c r="D9058" i="3"/>
  <c r="D9145" i="3"/>
  <c r="D8851" i="3"/>
  <c r="D8862" i="3"/>
  <c r="D8922" i="3"/>
  <c r="D8828" i="3"/>
  <c r="D8665" i="3"/>
  <c r="D9159" i="3"/>
  <c r="D9169" i="3"/>
  <c r="D8831" i="3"/>
  <c r="D9003" i="3"/>
  <c r="D8919" i="3"/>
  <c r="D9051" i="3"/>
  <c r="D8968" i="3"/>
  <c r="D9081" i="3"/>
  <c r="D9139" i="3"/>
  <c r="D8877" i="3"/>
  <c r="D9125" i="3"/>
  <c r="D9177" i="3"/>
  <c r="D9174" i="3"/>
  <c r="D9053" i="3"/>
  <c r="D8996" i="3"/>
  <c r="D8542" i="3"/>
  <c r="D8941" i="3"/>
  <c r="D8621" i="3"/>
  <c r="D9023" i="3"/>
  <c r="D8974" i="3"/>
  <c r="D9130" i="3"/>
  <c r="D9042" i="3"/>
  <c r="D9077" i="3"/>
  <c r="D9059" i="3"/>
  <c r="D9097" i="3"/>
  <c r="D9098" i="3"/>
  <c r="D8750" i="3"/>
  <c r="D8738" i="3"/>
  <c r="D8631" i="3"/>
  <c r="D9135" i="3"/>
  <c r="D8802" i="3"/>
  <c r="D9126" i="3"/>
  <c r="D8409" i="3"/>
  <c r="D8760" i="3"/>
  <c r="D8853" i="3"/>
  <c r="D8784" i="3"/>
  <c r="D8908" i="3"/>
  <c r="D7592" i="3"/>
  <c r="D7475" i="3"/>
  <c r="D8206" i="3"/>
  <c r="D7105" i="3"/>
  <c r="D5257" i="3"/>
  <c r="D7212" i="3"/>
  <c r="D6852" i="3"/>
  <c r="D6395" i="3"/>
  <c r="D3338" i="3"/>
  <c r="D5464" i="3"/>
  <c r="D4953" i="3"/>
  <c r="D4234" i="3"/>
  <c r="D5815" i="3"/>
  <c r="D5195" i="3"/>
  <c r="D5601" i="3"/>
  <c r="D4016" i="3"/>
  <c r="D4470" i="3"/>
  <c r="D7008" i="3"/>
  <c r="D8095" i="3"/>
  <c r="D7279" i="3"/>
  <c r="D8295" i="3"/>
  <c r="D7213" i="3"/>
  <c r="D7837" i="3"/>
  <c r="D5879" i="3"/>
  <c r="D4952" i="3"/>
  <c r="D5906" i="3"/>
  <c r="D5902" i="3"/>
  <c r="D2568" i="3"/>
  <c r="D4526" i="3"/>
  <c r="D4498" i="3"/>
  <c r="D8097" i="3"/>
  <c r="D8536" i="3"/>
  <c r="D7914" i="3"/>
  <c r="D2432" i="3"/>
  <c r="D3258" i="3"/>
  <c r="D4644" i="3"/>
  <c r="D5021" i="3"/>
  <c r="D7044" i="3"/>
  <c r="D5861" i="3"/>
  <c r="D8490" i="3"/>
  <c r="D8445" i="3"/>
  <c r="D6665" i="3"/>
  <c r="D3496" i="3"/>
  <c r="D7586" i="3"/>
  <c r="D7652" i="3"/>
  <c r="D7512" i="3"/>
  <c r="D7455" i="3"/>
  <c r="D8511" i="3"/>
  <c r="D7085" i="3"/>
  <c r="D5865" i="3"/>
  <c r="D6659" i="3"/>
  <c r="D7121" i="3"/>
  <c r="D6489" i="3"/>
  <c r="D3264" i="3"/>
  <c r="D5569" i="3"/>
  <c r="D4811" i="3"/>
  <c r="D3989" i="3"/>
  <c r="D5515" i="3"/>
  <c r="D4731" i="3"/>
  <c r="D5942" i="3"/>
  <c r="D4631" i="3"/>
  <c r="D4643" i="3"/>
  <c r="D6277" i="3"/>
  <c r="D8251" i="3"/>
  <c r="D7024" i="3"/>
  <c r="D8227" i="3"/>
  <c r="D6896" i="3"/>
  <c r="D8091" i="3"/>
  <c r="D5727" i="3"/>
  <c r="D4713" i="3"/>
  <c r="D5166" i="3"/>
  <c r="D6703" i="3"/>
  <c r="D2895" i="3"/>
  <c r="D4744" i="3"/>
  <c r="D3843" i="3"/>
  <c r="D8069" i="3"/>
  <c r="D8559" i="3"/>
  <c r="D7950" i="3"/>
  <c r="D2339" i="3"/>
  <c r="D2976" i="3"/>
  <c r="D4446" i="3"/>
  <c r="D4503" i="3"/>
  <c r="D6792" i="3"/>
  <c r="D6204" i="3"/>
  <c r="D8423" i="3"/>
  <c r="D7416" i="3"/>
  <c r="D6708" i="3"/>
  <c r="D3295" i="3"/>
  <c r="D7724" i="3"/>
  <c r="D7617" i="3"/>
  <c r="D2178" i="3"/>
  <c r="D1274" i="3"/>
  <c r="D3902" i="3"/>
  <c r="D3559" i="3"/>
  <c r="D1373" i="3"/>
  <c r="D4228" i="3"/>
  <c r="D4630" i="3"/>
  <c r="D2013" i="3"/>
  <c r="D2628" i="3"/>
  <c r="D793" i="3"/>
  <c r="D4140" i="3"/>
  <c r="D6568" i="3"/>
  <c r="D3838" i="3"/>
  <c r="D1953" i="3"/>
  <c r="D2687" i="3"/>
  <c r="D1813" i="3"/>
  <c r="D3044" i="3"/>
  <c r="D627" i="3"/>
  <c r="D588" i="3"/>
  <c r="D2991" i="3"/>
  <c r="D1484" i="3"/>
  <c r="D5177" i="3"/>
  <c r="D638" i="3"/>
  <c r="D2418" i="3"/>
  <c r="D957" i="3"/>
  <c r="D4510" i="3"/>
  <c r="D3658" i="3"/>
  <c r="D1302" i="3"/>
  <c r="D4691" i="3"/>
  <c r="D4729" i="3"/>
  <c r="D2365" i="3"/>
  <c r="D2986" i="3"/>
  <c r="D1028" i="3"/>
  <c r="D3458" i="3"/>
  <c r="D6569" i="3"/>
  <c r="D3916" i="3"/>
  <c r="D2249" i="3"/>
  <c r="D2655" i="3"/>
  <c r="D1997" i="3"/>
  <c r="D2553" i="3"/>
  <c r="D854" i="3"/>
  <c r="D552" i="3"/>
  <c r="D3018" i="3"/>
  <c r="D1539" i="3"/>
  <c r="D5112" i="3"/>
  <c r="D653" i="3"/>
  <c r="D2411" i="3"/>
  <c r="D1580" i="3"/>
  <c r="D3894" i="3"/>
  <c r="D3853" i="3"/>
  <c r="D1273" i="3"/>
  <c r="D4378" i="3"/>
  <c r="D4723" i="3"/>
  <c r="D2245" i="3"/>
  <c r="D3095" i="3"/>
  <c r="D830" i="3"/>
  <c r="D3994" i="3"/>
  <c r="D6327" i="3"/>
  <c r="D3934" i="3"/>
  <c r="D1723" i="3"/>
  <c r="D1817" i="3"/>
  <c r="D2205" i="3"/>
  <c r="D2837" i="3"/>
  <c r="D708" i="3"/>
  <c r="D592" i="3"/>
  <c r="D2819" i="3"/>
  <c r="D1447" i="3"/>
  <c r="D4728" i="3"/>
  <c r="D508" i="3"/>
  <c r="D2506" i="3"/>
  <c r="D1080" i="3"/>
  <c r="D4883" i="3"/>
  <c r="D3396" i="3"/>
  <c r="D1642" i="3"/>
  <c r="D4818" i="3"/>
  <c r="D5077" i="3"/>
  <c r="D2217" i="3"/>
  <c r="D3158" i="3"/>
  <c r="D730" i="3"/>
  <c r="D3574" i="3"/>
  <c r="D6234" i="3"/>
  <c r="D3615" i="3"/>
  <c r="D1811" i="3"/>
  <c r="D2965" i="3"/>
  <c r="D2143" i="3"/>
  <c r="D3210" i="3"/>
  <c r="D671" i="3"/>
  <c r="D518" i="3"/>
  <c r="D3031" i="3"/>
  <c r="D1298" i="3"/>
  <c r="D5007" i="3"/>
  <c r="D604" i="3"/>
  <c r="D2150" i="3"/>
  <c r="D1219" i="3"/>
  <c r="D4383" i="3"/>
  <c r="D3328" i="3"/>
  <c r="D1328" i="3"/>
  <c r="D3966" i="3"/>
  <c r="D4537" i="3"/>
  <c r="D1896" i="3"/>
  <c r="D2917" i="3"/>
  <c r="D687" i="3"/>
  <c r="D3484" i="3"/>
  <c r="D6076" i="3"/>
  <c r="D3719" i="3"/>
  <c r="D1659" i="3"/>
  <c r="D2285" i="3"/>
  <c r="D2008" i="3"/>
  <c r="D2594" i="3"/>
  <c r="D451" i="3"/>
  <c r="D519" i="3"/>
  <c r="D2669" i="3"/>
  <c r="D1177" i="3"/>
  <c r="D4395" i="3"/>
  <c r="D491" i="3"/>
  <c r="D2378" i="3"/>
  <c r="D1107" i="3"/>
  <c r="D4419" i="3"/>
  <c r="D3378" i="3"/>
  <c r="D1251" i="3"/>
  <c r="D4458" i="3"/>
  <c r="D4527" i="3"/>
  <c r="D2023" i="3"/>
  <c r="D3006" i="3"/>
  <c r="D555" i="3"/>
  <c r="D3503" i="3"/>
  <c r="D6532" i="3"/>
  <c r="D3443" i="3"/>
  <c r="D1564" i="3"/>
  <c r="D2300" i="3"/>
  <c r="D1786" i="3"/>
  <c r="D2715" i="3"/>
  <c r="D573" i="3"/>
  <c r="D462" i="3"/>
  <c r="D2284" i="3"/>
  <c r="D888" i="3"/>
  <c r="D2499" i="3"/>
  <c r="D2274" i="3"/>
  <c r="D1317" i="3"/>
  <c r="D3906" i="3"/>
  <c r="D3349" i="3"/>
  <c r="D1262" i="3"/>
  <c r="D3587" i="3"/>
  <c r="D4135" i="3"/>
  <c r="D1744" i="3"/>
  <c r="D2525" i="3"/>
  <c r="D639" i="3"/>
  <c r="D3534" i="3"/>
  <c r="D6086" i="3"/>
  <c r="D2938" i="3"/>
  <c r="D1547" i="3"/>
  <c r="D2216" i="3"/>
  <c r="D1895" i="3"/>
  <c r="D2578" i="3"/>
  <c r="D463" i="3"/>
  <c r="D439" i="3"/>
  <c r="D2293" i="3"/>
  <c r="D913" i="3"/>
  <c r="D4096" i="3"/>
  <c r="D431" i="3"/>
  <c r="D2442" i="3"/>
  <c r="D758" i="3"/>
  <c r="D4308" i="3"/>
  <c r="D3131" i="3"/>
  <c r="D1259" i="3"/>
  <c r="D4345" i="3"/>
  <c r="D4605" i="3"/>
  <c r="D1919" i="3"/>
  <c r="D2677" i="3"/>
  <c r="D650" i="3"/>
  <c r="D3344" i="3"/>
  <c r="D6546" i="3"/>
  <c r="D3958" i="3"/>
  <c r="D1417" i="3"/>
  <c r="D2483" i="3"/>
  <c r="D1799" i="3"/>
  <c r="D2692" i="3"/>
  <c r="D572" i="3"/>
  <c r="D454" i="3"/>
  <c r="D2465" i="3"/>
  <c r="D684" i="3"/>
  <c r="D3359" i="3"/>
  <c r="D2194" i="3"/>
  <c r="D1109" i="3"/>
  <c r="D3815" i="3"/>
  <c r="D3580" i="3"/>
  <c r="D1012" i="3"/>
  <c r="D3558" i="3"/>
  <c r="D4186" i="3"/>
  <c r="D1798" i="3"/>
  <c r="D2577" i="3"/>
  <c r="D596" i="3"/>
  <c r="D3859" i="3"/>
  <c r="D6251" i="3"/>
  <c r="D3540" i="3"/>
  <c r="D1347" i="3"/>
  <c r="D2099" i="3"/>
  <c r="D2020" i="3"/>
  <c r="D2460" i="3"/>
  <c r="D522" i="3"/>
  <c r="D557" i="3"/>
  <c r="D2627" i="3"/>
  <c r="D931" i="3"/>
  <c r="D4219" i="3"/>
  <c r="D478" i="3"/>
  <c r="D2593" i="3"/>
  <c r="D1157" i="3"/>
  <c r="D4073" i="3"/>
  <c r="D3518" i="3"/>
  <c r="D887" i="3"/>
  <c r="D4542" i="3"/>
  <c r="D4845" i="3"/>
  <c r="D1915" i="3"/>
  <c r="D2844" i="3"/>
  <c r="D673" i="3"/>
  <c r="D3091" i="3"/>
  <c r="D6265" i="3"/>
  <c r="D3562" i="3"/>
  <c r="D1309" i="3"/>
  <c r="D2277" i="3"/>
  <c r="D2074" i="3"/>
  <c r="D2850" i="3"/>
  <c r="D531" i="3"/>
  <c r="D475" i="3"/>
  <c r="D2304" i="3"/>
  <c r="D746" i="3"/>
  <c r="D4046" i="3"/>
  <c r="D429" i="3"/>
  <c r="D2308" i="3"/>
  <c r="D1224" i="3"/>
  <c r="D4051" i="3"/>
  <c r="D3566" i="3"/>
  <c r="D1126" i="3"/>
  <c r="D3985" i="3"/>
  <c r="D4564" i="3"/>
  <c r="D1940" i="3"/>
  <c r="D2729" i="3"/>
  <c r="D798" i="3"/>
  <c r="D3727" i="3"/>
  <c r="D6470" i="3"/>
  <c r="D3789" i="3"/>
  <c r="D1667" i="3"/>
  <c r="D2124" i="3"/>
  <c r="D1739" i="3"/>
  <c r="D2869" i="3"/>
  <c r="D464" i="3"/>
  <c r="D526" i="3"/>
  <c r="D2529" i="3"/>
  <c r="D1192" i="3"/>
  <c r="D4451" i="3"/>
  <c r="D738" i="3"/>
  <c r="D2466" i="3"/>
  <c r="D1118" i="3"/>
  <c r="D4513" i="3"/>
  <c r="D3083" i="3"/>
  <c r="D1872" i="3"/>
  <c r="D4288" i="3"/>
  <c r="D4652" i="3"/>
  <c r="D2588" i="3"/>
  <c r="D2914" i="3"/>
  <c r="D677" i="3"/>
  <c r="D3398" i="3"/>
  <c r="D6619" i="3"/>
  <c r="D3892" i="3"/>
  <c r="D1521" i="3"/>
  <c r="D2494" i="3"/>
  <c r="D1743" i="3"/>
  <c r="D2732" i="3"/>
  <c r="D642" i="3"/>
  <c r="D444" i="3"/>
  <c r="D2472" i="3"/>
  <c r="D832" i="3"/>
  <c r="D4393" i="3"/>
  <c r="D428" i="3"/>
  <c r="D2121" i="3"/>
  <c r="D915" i="3"/>
  <c r="D4194" i="3"/>
  <c r="D3350" i="3"/>
  <c r="D843" i="3"/>
  <c r="D3987" i="3"/>
  <c r="D4625" i="3"/>
  <c r="D2115" i="3"/>
  <c r="D2552" i="3"/>
  <c r="D925" i="3"/>
  <c r="D3697" i="3"/>
  <c r="D5841" i="3"/>
  <c r="D3526" i="3"/>
  <c r="D1223" i="3"/>
  <c r="D2062" i="3"/>
  <c r="D2055" i="3"/>
  <c r="D2455" i="3"/>
  <c r="D495" i="3"/>
  <c r="D461" i="3"/>
  <c r="D2688" i="3"/>
  <c r="D1070" i="3"/>
  <c r="D4469" i="3"/>
  <c r="D482" i="3"/>
  <c r="D2340" i="3"/>
  <c r="D1163" i="3"/>
  <c r="D4523" i="3"/>
  <c r="D3463" i="3"/>
  <c r="D1443" i="3"/>
  <c r="D4518" i="3"/>
  <c r="D4930" i="3"/>
  <c r="D2103" i="3"/>
  <c r="D2942" i="3"/>
  <c r="D589" i="3"/>
  <c r="D3384" i="3"/>
  <c r="D6461" i="3"/>
  <c r="D3669" i="3"/>
  <c r="D1500" i="3"/>
  <c r="D2879" i="3"/>
  <c r="D2097" i="3"/>
  <c r="D3012" i="3"/>
  <c r="D520" i="3"/>
  <c r="D576" i="3"/>
  <c r="D2713" i="3"/>
  <c r="D852" i="3"/>
  <c r="D4141" i="3"/>
  <c r="D504" i="3"/>
  <c r="D2112" i="3"/>
  <c r="D1326" i="3"/>
  <c r="D3821" i="3"/>
  <c r="D3448" i="3"/>
  <c r="D1087" i="3"/>
  <c r="D3736" i="3"/>
  <c r="D4071" i="3"/>
  <c r="D2131" i="3"/>
  <c r="D2842" i="3"/>
  <c r="D744" i="3"/>
  <c r="D3716" i="3"/>
  <c r="D6475" i="3"/>
  <c r="D3790" i="3"/>
  <c r="D1367" i="3"/>
  <c r="D1961" i="3"/>
  <c r="D2209" i="3"/>
  <c r="D2371" i="3"/>
  <c r="D535" i="3"/>
  <c r="D448" i="3"/>
  <c r="D2612" i="3"/>
  <c r="D896" i="3"/>
  <c r="D3975" i="3"/>
  <c r="D442" i="3"/>
  <c r="D2535" i="3"/>
  <c r="D1235" i="3"/>
  <c r="D4488" i="3"/>
  <c r="D3469" i="3"/>
  <c r="D1604" i="3"/>
  <c r="D4423" i="3"/>
  <c r="D4746" i="3"/>
  <c r="D1679" i="3"/>
  <c r="D3058" i="3"/>
  <c r="D632" i="3"/>
  <c r="D3148" i="3"/>
  <c r="D6416" i="3"/>
  <c r="D3194" i="3"/>
  <c r="D1516" i="3"/>
  <c r="D2523" i="3"/>
  <c r="D1918" i="3"/>
  <c r="D2918" i="3"/>
  <c r="D621" i="3"/>
  <c r="D447" i="3"/>
  <c r="D2557" i="3"/>
  <c r="D749" i="3"/>
  <c r="D3943" i="3"/>
  <c r="D411" i="3"/>
  <c r="D2456" i="3"/>
  <c r="D1670" i="3"/>
  <c r="D3998" i="3"/>
  <c r="D3467" i="3"/>
  <c r="D1211" i="3"/>
  <c r="D3875" i="3"/>
  <c r="D4365" i="3"/>
  <c r="D1868" i="3"/>
  <c r="D2848" i="3"/>
  <c r="D811" i="3"/>
  <c r="D4032" i="3"/>
  <c r="D6402" i="3"/>
  <c r="D3965" i="3"/>
  <c r="D1488" i="3"/>
  <c r="D2326" i="3"/>
  <c r="D2011" i="3"/>
  <c r="D2515" i="3"/>
  <c r="D503" i="3"/>
  <c r="D580" i="3"/>
  <c r="D2407" i="3"/>
  <c r="D1068" i="3"/>
  <c r="D4214" i="3"/>
  <c r="D486" i="3"/>
  <c r="D3052" i="3"/>
  <c r="D1416" i="3"/>
  <c r="D4793" i="3"/>
  <c r="D3585" i="3"/>
  <c r="D2145" i="3"/>
  <c r="D4853" i="3"/>
  <c r="D5028" i="3"/>
  <c r="D2457" i="3"/>
  <c r="D3483" i="3"/>
  <c r="D1161" i="3"/>
  <c r="D3636" i="3"/>
  <c r="D6798" i="3"/>
  <c r="D3524" i="3"/>
  <c r="D1636" i="3"/>
  <c r="D3382" i="3"/>
  <c r="D2614" i="3"/>
  <c r="D406" i="3"/>
  <c r="D3040" i="3"/>
  <c r="D1039" i="3"/>
  <c r="D685" i="3"/>
  <c r="D3103" i="3"/>
  <c r="D1122" i="3"/>
  <c r="D4441" i="3"/>
  <c r="D456" i="3"/>
  <c r="D2382" i="3"/>
  <c r="D1483" i="3"/>
  <c r="D4529" i="3"/>
  <c r="D3385" i="3"/>
  <c r="D1337" i="3"/>
  <c r="D4400" i="3"/>
  <c r="D4528" i="3"/>
  <c r="D2171" i="3"/>
  <c r="D2953" i="3"/>
  <c r="D934" i="3"/>
  <c r="D3812" i="3"/>
  <c r="D5806" i="3"/>
  <c r="D3495" i="3"/>
  <c r="D1602" i="3"/>
  <c r="D2251" i="3"/>
  <c r="D2140" i="3"/>
  <c r="D2507" i="3"/>
  <c r="D607" i="3"/>
  <c r="D641" i="3"/>
  <c r="D2712" i="3"/>
  <c r="D1528" i="3"/>
  <c r="D3897" i="3"/>
  <c r="D481" i="3"/>
  <c r="D2267" i="3"/>
  <c r="D1579" i="3"/>
  <c r="D4596" i="3"/>
  <c r="D3527" i="3"/>
  <c r="D1980" i="3"/>
  <c r="D4557" i="3"/>
  <c r="D5367" i="3"/>
  <c r="D2093" i="3"/>
  <c r="D2964" i="3"/>
  <c r="D989" i="3"/>
  <c r="D3329" i="3"/>
  <c r="D6967" i="3"/>
  <c r="D3498" i="3"/>
  <c r="D1587" i="3"/>
  <c r="D2932" i="3"/>
  <c r="D2200" i="3"/>
  <c r="D2845" i="3"/>
  <c r="D652" i="3"/>
  <c r="D490" i="3"/>
  <c r="D2998" i="3"/>
  <c r="D1016" i="3"/>
  <c r="D4110" i="3"/>
  <c r="D414" i="3"/>
  <c r="D2859" i="3"/>
  <c r="D1992" i="3"/>
  <c r="D4456" i="3"/>
  <c r="D3822" i="3"/>
  <c r="D1538" i="3"/>
  <c r="D4703" i="3"/>
  <c r="D4924" i="3"/>
  <c r="D2583" i="3"/>
  <c r="D3433" i="3"/>
  <c r="D1464" i="3"/>
  <c r="D412" i="3"/>
  <c r="D4104" i="3"/>
  <c r="D6757" i="3"/>
  <c r="D4091" i="3"/>
  <c r="D1170" i="3"/>
  <c r="D2721" i="3"/>
  <c r="D2700" i="3"/>
  <c r="D3110" i="3"/>
  <c r="D874" i="3"/>
  <c r="D692" i="3"/>
  <c r="D3159" i="3"/>
  <c r="D1913" i="3"/>
  <c r="D3618" i="3"/>
  <c r="D513" i="3"/>
  <c r="D2939" i="3"/>
  <c r="D1156" i="3"/>
  <c r="D5193" i="3"/>
  <c r="D4095" i="3"/>
  <c r="D1924" i="3"/>
  <c r="D4810" i="3"/>
  <c r="D5349" i="3"/>
  <c r="D2239" i="3"/>
  <c r="D3441" i="3"/>
  <c r="D784" i="3"/>
  <c r="D3318" i="3"/>
  <c r="D6618" i="3"/>
  <c r="D3397" i="3"/>
  <c r="D1451" i="3"/>
  <c r="D3190" i="3"/>
  <c r="D2417" i="3"/>
  <c r="D3375" i="3"/>
  <c r="D707" i="3"/>
  <c r="D459" i="3"/>
  <c r="D2477" i="3"/>
  <c r="D1149" i="3"/>
  <c r="D3688" i="3"/>
  <c r="D2727" i="3"/>
  <c r="D1545" i="3"/>
  <c r="D3988" i="3"/>
  <c r="D3331" i="3"/>
  <c r="D1125" i="3"/>
  <c r="D4213" i="3"/>
  <c r="D4842" i="3"/>
  <c r="D1880" i="3"/>
  <c r="D2924" i="3"/>
  <c r="D850" i="3"/>
  <c r="D3470" i="3"/>
  <c r="D6166" i="3"/>
  <c r="D3405" i="3"/>
  <c r="D1498" i="3"/>
  <c r="D2487" i="3"/>
  <c r="D2230" i="3"/>
  <c r="D2703" i="3"/>
  <c r="D533" i="3"/>
  <c r="D539" i="3"/>
  <c r="D2509" i="3"/>
  <c r="D1217" i="3"/>
  <c r="D3908" i="3"/>
  <c r="D423" i="3"/>
  <c r="D2948" i="3"/>
  <c r="D1186" i="3"/>
  <c r="D5005" i="3"/>
  <c r="D4199" i="3"/>
  <c r="D1844" i="3"/>
  <c r="D4635" i="3"/>
  <c r="D5642" i="3"/>
  <c r="D2219" i="3"/>
  <c r="D3326" i="3"/>
  <c r="D881" i="3"/>
  <c r="D3614" i="3"/>
  <c r="D6083" i="3"/>
  <c r="D3336" i="3"/>
  <c r="D1707" i="3"/>
  <c r="D2868" i="3"/>
  <c r="D2149" i="3"/>
  <c r="D3347" i="3"/>
  <c r="D750" i="3"/>
  <c r="D502" i="3"/>
  <c r="D2766" i="3"/>
  <c r="D1067" i="3"/>
  <c r="D4039" i="3"/>
  <c r="D2754" i="3"/>
  <c r="D1822" i="3"/>
  <c r="D4439" i="3"/>
  <c r="D3489" i="3"/>
  <c r="D1643" i="3"/>
  <c r="D4113" i="3"/>
  <c r="D4556" i="3"/>
  <c r="D2053" i="3"/>
  <c r="D3073" i="3"/>
  <c r="D715" i="3"/>
  <c r="D4018" i="3"/>
  <c r="D6333" i="3"/>
  <c r="D3231" i="3"/>
  <c r="D1299" i="3"/>
  <c r="D1815" i="3"/>
  <c r="D2038" i="3"/>
  <c r="D2889" i="3"/>
  <c r="D525" i="3"/>
  <c r="D507" i="3"/>
  <c r="D2647" i="3"/>
  <c r="D1375" i="3"/>
  <c r="D3808" i="3"/>
  <c r="D419" i="3"/>
  <c r="D3008" i="3"/>
  <c r="D2169" i="3"/>
  <c r="D5006" i="3"/>
  <c r="D4081" i="3"/>
  <c r="D1959" i="3"/>
  <c r="D4565" i="3"/>
  <c r="D5323" i="3"/>
  <c r="D2599" i="3"/>
  <c r="D3459" i="3"/>
  <c r="D829" i="3"/>
  <c r="D3589" i="3"/>
  <c r="D6497" i="3"/>
  <c r="D3376" i="3"/>
  <c r="D1424" i="3"/>
  <c r="D3010" i="3"/>
  <c r="D2168" i="3"/>
  <c r="D3404" i="3"/>
  <c r="D867" i="3"/>
  <c r="D575" i="3"/>
  <c r="D2929" i="3"/>
  <c r="D1015" i="3"/>
  <c r="D3434" i="3"/>
  <c r="D2808" i="3"/>
  <c r="D1832" i="3"/>
  <c r="D3950" i="3"/>
  <c r="D3677" i="3"/>
  <c r="D1297" i="3"/>
  <c r="D4296" i="3"/>
  <c r="D4612" i="3"/>
  <c r="D2006" i="3"/>
  <c r="D3201" i="3"/>
  <c r="D771" i="3"/>
  <c r="D4348" i="3"/>
  <c r="D6920" i="3"/>
  <c r="D3793" i="3"/>
  <c r="D1403" i="3"/>
  <c r="D2369" i="3"/>
  <c r="D2201" i="3"/>
  <c r="D2860" i="3"/>
  <c r="D554" i="3"/>
  <c r="D578" i="3"/>
  <c r="D2469" i="3"/>
  <c r="D1489" i="3"/>
  <c r="D4216" i="3"/>
  <c r="D515" i="3"/>
  <c r="D3367" i="3"/>
  <c r="D2064" i="3"/>
  <c r="D5190" i="3"/>
  <c r="D4323" i="3"/>
  <c r="D2307" i="3"/>
  <c r="D5277" i="3"/>
  <c r="D5550" i="3"/>
  <c r="D2685" i="3"/>
  <c r="D3797" i="3"/>
  <c r="D1184" i="3"/>
  <c r="D3472" i="3"/>
  <c r="D6040" i="3"/>
  <c r="D3388" i="3"/>
  <c r="D1470" i="3"/>
  <c r="D3570" i="3"/>
  <c r="D2699" i="3"/>
  <c r="D3803" i="3"/>
  <c r="D1041" i="3"/>
  <c r="D613" i="3"/>
  <c r="D2847" i="3"/>
  <c r="D1266" i="3"/>
  <c r="D3893" i="3"/>
  <c r="D3191" i="3"/>
  <c r="D2329" i="3"/>
  <c r="D4244" i="3"/>
  <c r="D3738" i="3"/>
  <c r="D1888" i="3"/>
  <c r="D4302" i="3"/>
  <c r="D4998" i="3"/>
  <c r="D2345" i="3"/>
  <c r="D2987" i="3"/>
  <c r="D1023" i="3"/>
  <c r="D3898" i="3"/>
  <c r="D6243" i="3"/>
  <c r="D3701" i="3"/>
  <c r="D1709" i="3"/>
  <c r="D2332" i="3"/>
  <c r="D2333" i="3"/>
  <c r="D2947" i="3"/>
  <c r="D780" i="3"/>
  <c r="D628" i="3"/>
  <c r="D3063" i="3"/>
  <c r="D1507" i="3"/>
  <c r="D3997" i="3"/>
  <c r="D426" i="3"/>
  <c r="D3286" i="3"/>
  <c r="D1759" i="3"/>
  <c r="D5159" i="3"/>
  <c r="D4448" i="3"/>
  <c r="D2334" i="3"/>
  <c r="D5222" i="3"/>
  <c r="D6057" i="3"/>
  <c r="D2765" i="3"/>
  <c r="D3666" i="3"/>
  <c r="D1220" i="3"/>
  <c r="D4163" i="3"/>
  <c r="D6591" i="3"/>
  <c r="D3776" i="3"/>
  <c r="D1975" i="3"/>
  <c r="D3663" i="3"/>
  <c r="D2567" i="3"/>
  <c r="D3816" i="3"/>
  <c r="D1089" i="3"/>
  <c r="D783" i="3"/>
  <c r="D3196" i="3"/>
  <c r="D1462" i="3"/>
  <c r="D4285" i="3"/>
  <c r="D493" i="3"/>
  <c r="D2811" i="3"/>
  <c r="D1812" i="3"/>
  <c r="D4420" i="3"/>
  <c r="D3278" i="3"/>
  <c r="D1316" i="3"/>
  <c r="D4077" i="3"/>
  <c r="D4751" i="3"/>
  <c r="D2240" i="3"/>
  <c r="D3225" i="3"/>
  <c r="D846" i="3"/>
  <c r="D3745" i="3"/>
  <c r="D6301" i="3"/>
  <c r="D3279" i="3"/>
  <c r="D1406" i="3"/>
  <c r="D2235" i="3"/>
  <c r="D2174" i="3"/>
  <c r="D2518" i="3"/>
  <c r="D634" i="3"/>
  <c r="D501" i="3"/>
  <c r="D2797" i="3"/>
  <c r="D1389" i="3"/>
  <c r="D4275" i="3"/>
  <c r="D506" i="3"/>
  <c r="D3181" i="3"/>
  <c r="D2108" i="3"/>
  <c r="D5032" i="3"/>
  <c r="D4127" i="3"/>
  <c r="D2400" i="3"/>
  <c r="D4932" i="3"/>
  <c r="D5661" i="3"/>
  <c r="D2694" i="3"/>
  <c r="D3712" i="3"/>
  <c r="D999" i="3"/>
  <c r="D3635" i="3"/>
  <c r="D6486" i="3"/>
  <c r="D3553" i="3"/>
  <c r="D1303" i="3"/>
  <c r="D3412" i="3"/>
  <c r="D2533" i="3"/>
  <c r="D3654" i="3"/>
  <c r="D926" i="3"/>
  <c r="D483" i="3"/>
  <c r="D3135" i="3"/>
  <c r="D1196" i="3"/>
  <c r="D4084" i="3"/>
  <c r="D443" i="3"/>
  <c r="D3323" i="3"/>
  <c r="D1984" i="3"/>
  <c r="D4168" i="3"/>
  <c r="D3855" i="3"/>
  <c r="D1432" i="3"/>
  <c r="D4204" i="3"/>
  <c r="D4516" i="3"/>
  <c r="D1878" i="3"/>
  <c r="D3053" i="3"/>
  <c r="D857" i="3"/>
  <c r="D3383" i="3"/>
  <c r="D5692" i="3"/>
  <c r="D3234" i="3"/>
  <c r="D1845" i="3"/>
  <c r="D2186" i="3"/>
  <c r="D2183" i="3"/>
  <c r="D2838" i="3"/>
  <c r="D598" i="3"/>
  <c r="D489" i="3"/>
  <c r="D2663" i="3"/>
  <c r="D1033" i="3"/>
  <c r="D4158" i="3"/>
  <c r="D561" i="3"/>
  <c r="D3361" i="3"/>
  <c r="D1656" i="3"/>
  <c r="D5142" i="3"/>
  <c r="D4027" i="3"/>
  <c r="D2198" i="3"/>
  <c r="D4664" i="3"/>
  <c r="D5476" i="3"/>
  <c r="D2537" i="3"/>
  <c r="D3473" i="3"/>
  <c r="D1014" i="3"/>
  <c r="D3651" i="3"/>
  <c r="D6412" i="3"/>
  <c r="D3621" i="3"/>
  <c r="D1491" i="3"/>
  <c r="D2923" i="3"/>
  <c r="D2279" i="3"/>
  <c r="D3537" i="3"/>
  <c r="D1058" i="3"/>
  <c r="D505" i="3"/>
  <c r="D2864" i="3"/>
  <c r="D914" i="3"/>
  <c r="D4195" i="3"/>
  <c r="D415" i="3"/>
  <c r="D3111" i="3"/>
  <c r="D1651" i="3"/>
  <c r="D4056" i="3"/>
  <c r="D3449" i="3"/>
  <c r="D1286" i="3"/>
  <c r="D4012" i="3"/>
  <c r="D4309" i="3"/>
  <c r="D2187" i="3"/>
  <c r="D3373" i="3"/>
  <c r="D740" i="3"/>
  <c r="D3791" i="3"/>
  <c r="D6068" i="3"/>
  <c r="D3694" i="3"/>
  <c r="D2128" i="3"/>
  <c r="D2179" i="3"/>
  <c r="D1479" i="3"/>
  <c r="D3048" i="3"/>
  <c r="D710" i="3"/>
  <c r="D600" i="3"/>
  <c r="D3017" i="3"/>
  <c r="D1185" i="3"/>
  <c r="D4303" i="3"/>
  <c r="D537" i="3"/>
  <c r="D3136" i="3"/>
  <c r="D1741" i="3"/>
  <c r="D5231" i="3"/>
  <c r="D4093" i="3"/>
  <c r="D2313" i="3"/>
  <c r="D4899" i="3"/>
  <c r="D5083" i="3"/>
  <c r="D2352" i="3"/>
  <c r="D3773" i="3"/>
  <c r="D1152" i="3"/>
  <c r="D3849" i="3"/>
  <c r="D6513" i="3"/>
  <c r="D3659" i="3"/>
  <c r="D1760" i="3"/>
  <c r="D3417" i="3"/>
  <c r="D2659" i="3"/>
  <c r="D3743" i="3"/>
  <c r="D950" i="3"/>
  <c r="D660" i="3"/>
  <c r="D3229" i="3"/>
  <c r="D862" i="3"/>
  <c r="D4201" i="3"/>
  <c r="D421" i="3"/>
  <c r="D3099" i="3"/>
  <c r="D2356" i="3"/>
  <c r="D4507" i="3"/>
  <c r="D3520" i="3"/>
  <c r="D1540" i="3"/>
  <c r="D4227" i="3"/>
  <c r="D4624" i="3"/>
  <c r="D2317" i="3"/>
  <c r="D3611" i="3"/>
  <c r="D1257" i="3"/>
  <c r="D3887" i="3"/>
  <c r="D6851" i="3"/>
  <c r="D4304" i="3"/>
  <c r="D1989" i="3"/>
  <c r="D2255" i="3"/>
  <c r="D2122" i="3"/>
  <c r="D3080" i="3"/>
  <c r="D689" i="3"/>
  <c r="D633" i="3"/>
  <c r="D2564" i="3"/>
  <c r="D1158" i="3"/>
  <c r="D4247" i="3"/>
  <c r="D523" i="3"/>
  <c r="D3475" i="3"/>
  <c r="D1858" i="3"/>
  <c r="D5197" i="3"/>
  <c r="D4045" i="3"/>
  <c r="D2138" i="3"/>
  <c r="D4947" i="3"/>
  <c r="D5747" i="3"/>
  <c r="D2416" i="3"/>
  <c r="D3792" i="3"/>
  <c r="D1123" i="3"/>
  <c r="D3510" i="3"/>
  <c r="D7017" i="3"/>
  <c r="D3639" i="3"/>
  <c r="D1954" i="3"/>
  <c r="D3213" i="3"/>
  <c r="D2561" i="3"/>
  <c r="D3723" i="3"/>
  <c r="D945" i="3"/>
  <c r="D517" i="3"/>
  <c r="D3255" i="3"/>
  <c r="D1076" i="3"/>
  <c r="D4242" i="3"/>
  <c r="D437" i="3"/>
  <c r="D3141" i="3"/>
  <c r="D2202" i="3"/>
  <c r="D402" i="3"/>
  <c r="D4438" i="3"/>
  <c r="D3400" i="3"/>
  <c r="D1018" i="3"/>
  <c r="D4357" i="3"/>
  <c r="D4812" i="3"/>
  <c r="D2237" i="3"/>
  <c r="D2812" i="3"/>
  <c r="D919" i="3"/>
  <c r="D3884" i="3"/>
  <c r="D6999" i="3"/>
  <c r="D4241" i="3"/>
  <c r="D1553" i="3"/>
  <c r="D2428" i="3"/>
  <c r="D2338" i="3"/>
  <c r="D2773" i="3"/>
  <c r="D701" i="3"/>
  <c r="D498" i="3"/>
  <c r="D2778" i="3"/>
  <c r="D1049" i="3"/>
  <c r="D4579" i="3"/>
  <c r="D770" i="3"/>
  <c r="D3542" i="3"/>
  <c r="D1834" i="3"/>
  <c r="D5089" i="3"/>
  <c r="D4425" i="3"/>
  <c r="D2484" i="3"/>
  <c r="D5313" i="3"/>
  <c r="D5742" i="3"/>
  <c r="D2795" i="3"/>
  <c r="D3680" i="3"/>
  <c r="D1237" i="3"/>
  <c r="D3870" i="3"/>
  <c r="D6758" i="3"/>
  <c r="D3810" i="3"/>
  <c r="D1536" i="3"/>
  <c r="D2933" i="3"/>
  <c r="D2824" i="3"/>
  <c r="D3842" i="3"/>
  <c r="D1183" i="3"/>
  <c r="D622" i="3"/>
  <c r="D3228" i="3"/>
  <c r="D1353" i="3"/>
  <c r="D4203" i="3"/>
  <c r="D470" i="3"/>
  <c r="D3034" i="3"/>
  <c r="D1351" i="3"/>
  <c r="D4286" i="3"/>
  <c r="D3150" i="3"/>
  <c r="D1213" i="3"/>
  <c r="D4029" i="3"/>
  <c r="D3993" i="3"/>
  <c r="D1655" i="3"/>
  <c r="D2927" i="3"/>
  <c r="D805" i="3"/>
  <c r="D3634" i="3"/>
  <c r="D6571" i="3"/>
  <c r="D3650" i="3"/>
  <c r="D1852" i="3"/>
  <c r="D2071" i="3"/>
  <c r="D2054" i="3"/>
  <c r="D2767" i="3"/>
  <c r="D629" i="3"/>
  <c r="D471" i="3"/>
  <c r="D2750" i="3"/>
  <c r="D809" i="3"/>
  <c r="D4133" i="3"/>
  <c r="D544" i="3"/>
  <c r="D3461" i="3"/>
  <c r="D1785" i="3"/>
  <c r="D4692" i="3"/>
  <c r="D4042" i="3"/>
  <c r="D2175" i="3"/>
  <c r="D4648" i="3"/>
  <c r="D5541" i="3"/>
  <c r="D2299" i="3"/>
  <c r="D3652" i="3"/>
  <c r="D985" i="3"/>
  <c r="D3641" i="3"/>
  <c r="D6339" i="3"/>
  <c r="D3869" i="3"/>
  <c r="D1765" i="3"/>
  <c r="D3219" i="3"/>
  <c r="D2548" i="3"/>
  <c r="D3280" i="3"/>
  <c r="D942" i="3"/>
  <c r="D494" i="3"/>
  <c r="D2827" i="3"/>
  <c r="D1072" i="3"/>
  <c r="D3955" i="3"/>
  <c r="D427" i="3"/>
  <c r="D3003" i="3"/>
  <c r="D1857" i="3"/>
  <c r="D4245" i="3"/>
  <c r="D3193" i="3"/>
  <c r="D1363" i="3"/>
  <c r="D4312" i="3"/>
  <c r="D4452" i="3"/>
  <c r="D1611" i="3"/>
  <c r="D2878" i="3"/>
  <c r="D781" i="3"/>
  <c r="D3327" i="3"/>
  <c r="D6687" i="3"/>
  <c r="D3578" i="3"/>
  <c r="D1178" i="3"/>
  <c r="D2116" i="3"/>
  <c r="D1912" i="3"/>
  <c r="D2954" i="3"/>
  <c r="D565" i="3"/>
  <c r="D441" i="3"/>
  <c r="D1874" i="3"/>
  <c r="D700" i="3"/>
  <c r="D4535" i="3"/>
  <c r="D808" i="3"/>
  <c r="D3139" i="3"/>
  <c r="D2005" i="3"/>
  <c r="D5118" i="3"/>
  <c r="D4050" i="3"/>
  <c r="D2253" i="3"/>
  <c r="D4600" i="3"/>
  <c r="D5226" i="3"/>
  <c r="D2362" i="3"/>
  <c r="D3414" i="3"/>
  <c r="D1320" i="3"/>
  <c r="D3545" i="3"/>
  <c r="D6580" i="3"/>
  <c r="D3491" i="3"/>
  <c r="D1714" i="3"/>
  <c r="D3038" i="3"/>
  <c r="D2586" i="3"/>
  <c r="D3598" i="3"/>
  <c r="D1175" i="3"/>
  <c r="D567" i="3"/>
  <c r="D2793" i="3"/>
  <c r="D906" i="3"/>
  <c r="D3959" i="3"/>
  <c r="D446" i="3"/>
  <c r="D2915" i="3"/>
  <c r="D1616" i="3"/>
  <c r="D4287" i="3"/>
  <c r="D3346" i="3"/>
  <c r="D1097" i="3"/>
  <c r="D4179" i="3"/>
  <c r="D4474" i="3"/>
  <c r="D1722" i="3"/>
  <c r="D2839" i="3"/>
  <c r="D762" i="3"/>
  <c r="D3492" i="3"/>
  <c r="D6772" i="3"/>
  <c r="D4062" i="3"/>
  <c r="D2022" i="3"/>
  <c r="D2421" i="3"/>
  <c r="D1767" i="3"/>
  <c r="D2730" i="3"/>
  <c r="D637" i="3"/>
  <c r="D571" i="3"/>
  <c r="D2605" i="3"/>
  <c r="D910" i="3"/>
  <c r="D4852" i="3"/>
  <c r="D620" i="3"/>
  <c r="D3121" i="3"/>
  <c r="D1638" i="3"/>
  <c r="D4702" i="3"/>
  <c r="D4006" i="3"/>
  <c r="D2196" i="3"/>
  <c r="D4889" i="3"/>
  <c r="D5457" i="3"/>
  <c r="D2433" i="3"/>
  <c r="D3925" i="3"/>
  <c r="D1046" i="3"/>
  <c r="D4004" i="3"/>
  <c r="D6438" i="3"/>
  <c r="D3845" i="3"/>
  <c r="D2184" i="3"/>
  <c r="D3025" i="3"/>
  <c r="D2600" i="3"/>
  <c r="D3281" i="3"/>
  <c r="D1060" i="3"/>
  <c r="D569" i="3"/>
  <c r="D2908" i="3"/>
  <c r="D947" i="3"/>
  <c r="D4041" i="3"/>
  <c r="D408" i="3"/>
  <c r="D3238" i="3"/>
  <c r="D2177" i="3"/>
  <c r="D4417" i="3"/>
  <c r="D3531" i="3"/>
  <c r="D1159" i="3"/>
  <c r="D4101" i="3"/>
  <c r="D4321" i="3"/>
  <c r="D1614" i="3"/>
  <c r="D3166" i="3"/>
  <c r="D764" i="3"/>
  <c r="D3501" i="3"/>
  <c r="D7009" i="3"/>
  <c r="D4274" i="3"/>
  <c r="D2058" i="3"/>
  <c r="D2042" i="3"/>
  <c r="D1805" i="3"/>
  <c r="D2540" i="3"/>
  <c r="D568" i="3"/>
  <c r="D473" i="3"/>
  <c r="D2584" i="3"/>
  <c r="D844" i="3"/>
  <c r="D4520" i="3"/>
  <c r="D661" i="3"/>
  <c r="D3421" i="3"/>
  <c r="D1721" i="3"/>
  <c r="D4890" i="3"/>
  <c r="D3928" i="3"/>
  <c r="D2190" i="3"/>
  <c r="D4865" i="3"/>
  <c r="D5431" i="3"/>
  <c r="D2298" i="3"/>
  <c r="D3561" i="3"/>
  <c r="D886" i="3"/>
  <c r="D3755" i="3"/>
  <c r="D7001" i="3"/>
  <c r="D3628" i="3"/>
  <c r="D2073" i="3"/>
  <c r="D3252" i="3"/>
  <c r="D2297" i="3"/>
  <c r="D3275" i="3"/>
  <c r="D1100" i="3"/>
  <c r="D510" i="3"/>
  <c r="D2890" i="3"/>
  <c r="D1176" i="3"/>
  <c r="D4075" i="3"/>
  <c r="D436" i="3"/>
  <c r="D3076" i="3"/>
  <c r="D2117" i="3"/>
  <c r="D4293" i="3"/>
  <c r="D3380" i="3"/>
  <c r="D1017" i="3"/>
  <c r="D3944" i="3"/>
  <c r="D3982" i="3"/>
  <c r="D1594" i="3"/>
  <c r="D2759" i="3"/>
  <c r="D669" i="3"/>
  <c r="D3720" i="3"/>
  <c r="D6876" i="3"/>
  <c r="D4297" i="3"/>
  <c r="D1729" i="3"/>
  <c r="D2044" i="3"/>
  <c r="D1768" i="3"/>
  <c r="D3106" i="3"/>
  <c r="D676" i="3"/>
  <c r="D440" i="3"/>
  <c r="D2429" i="3"/>
  <c r="D705" i="3"/>
  <c r="D4536" i="3"/>
  <c r="D577" i="3"/>
  <c r="D3151" i="3"/>
  <c r="D1388" i="3"/>
  <c r="D4682" i="3"/>
  <c r="D4058" i="3"/>
  <c r="D1938" i="3"/>
  <c r="D4711" i="3"/>
  <c r="D5176" i="3"/>
  <c r="D2386" i="3"/>
  <c r="D3722" i="3"/>
  <c r="D1142" i="3"/>
  <c r="D3978" i="3"/>
  <c r="D6933" i="3"/>
  <c r="D3844" i="3"/>
  <c r="D1627" i="3"/>
  <c r="D2716" i="3"/>
  <c r="D2361" i="3"/>
  <c r="D3127" i="3"/>
  <c r="D927" i="3"/>
  <c r="D530" i="3"/>
  <c r="D2709" i="3"/>
  <c r="D933" i="3"/>
  <c r="D4134" i="3"/>
  <c r="D410" i="3"/>
  <c r="D3055" i="3"/>
  <c r="D1819" i="3"/>
  <c r="D4336" i="3"/>
  <c r="D3120" i="3"/>
  <c r="D1171" i="3"/>
  <c r="D3806" i="3"/>
  <c r="D4125" i="3"/>
  <c r="D1496" i="3"/>
  <c r="D2945" i="3"/>
  <c r="D775" i="3"/>
  <c r="D3250" i="3"/>
  <c r="D6565" i="3"/>
  <c r="D4159" i="3"/>
  <c r="D1541" i="3"/>
  <c r="D2109" i="3"/>
  <c r="D1769" i="3"/>
  <c r="D2725" i="3"/>
  <c r="D542" i="3"/>
  <c r="D453" i="3"/>
  <c r="D2402" i="3"/>
  <c r="D695" i="3"/>
  <c r="D4092" i="3"/>
  <c r="D487" i="3"/>
  <c r="D2794" i="3"/>
  <c r="D1190" i="3"/>
  <c r="D4747" i="3"/>
  <c r="D3772" i="3"/>
  <c r="D1691" i="3"/>
  <c r="D4724" i="3"/>
  <c r="D5047" i="3"/>
  <c r="D2172" i="3"/>
  <c r="D3372" i="3"/>
  <c r="D806" i="3"/>
  <c r="D3637" i="3"/>
  <c r="D6635" i="3"/>
  <c r="D3500" i="3"/>
  <c r="D1586" i="3"/>
  <c r="D2851" i="3"/>
  <c r="D2059" i="3"/>
  <c r="D3075" i="3"/>
  <c r="D782" i="3"/>
  <c r="D500" i="3"/>
  <c r="D2653" i="3"/>
  <c r="D901" i="3"/>
  <c r="D4184" i="3"/>
  <c r="D2755" i="3"/>
  <c r="D1825" i="3"/>
  <c r="D4156" i="3"/>
  <c r="D3043" i="3"/>
  <c r="D1253" i="3"/>
  <c r="D4038" i="3"/>
  <c r="D4021" i="3"/>
  <c r="D1522" i="3"/>
  <c r="D2836" i="3"/>
  <c r="D727" i="3"/>
  <c r="D3395" i="3"/>
  <c r="D6604" i="3"/>
  <c r="D3729" i="3"/>
  <c r="D1567" i="3"/>
  <c r="D2136" i="3"/>
  <c r="D1862" i="3"/>
  <c r="D2756" i="3"/>
  <c r="D540" i="3"/>
  <c r="D435" i="3"/>
  <c r="D2572" i="3"/>
  <c r="D699" i="3"/>
  <c r="D4022" i="3"/>
  <c r="D465" i="3"/>
  <c r="D2874" i="3"/>
  <c r="D1558" i="3"/>
  <c r="D5103" i="3"/>
  <c r="D4263" i="3"/>
  <c r="D2080" i="3"/>
  <c r="D4907" i="3"/>
  <c r="D5276" i="3"/>
  <c r="D2283" i="3"/>
  <c r="D3393" i="3"/>
  <c r="D938" i="3"/>
  <c r="D3757" i="3"/>
  <c r="D7248" i="3"/>
  <c r="D3768" i="3"/>
  <c r="D1736" i="3"/>
  <c r="D3345" i="3"/>
  <c r="D2231" i="3"/>
  <c r="D3067" i="3"/>
  <c r="D1079" i="3"/>
  <c r="D739" i="3"/>
  <c r="D2974" i="3"/>
  <c r="D1124" i="3"/>
  <c r="D3212" i="3"/>
  <c r="D3220" i="3"/>
  <c r="D1969" i="3"/>
  <c r="D4433" i="3"/>
  <c r="D3487" i="3"/>
  <c r="D1180" i="3"/>
  <c r="D4343" i="3"/>
  <c r="D4449" i="3"/>
  <c r="D1732" i="3"/>
  <c r="D2717" i="3"/>
  <c r="D581" i="3"/>
  <c r="D3632" i="3"/>
  <c r="D6704" i="3"/>
  <c r="D3956" i="3"/>
  <c r="D1816" i="3"/>
  <c r="D2413" i="3"/>
  <c r="D2208" i="3"/>
  <c r="D2828" i="3"/>
  <c r="D564" i="3"/>
  <c r="D609" i="3"/>
  <c r="D2468" i="3"/>
  <c r="D894" i="3"/>
  <c r="D4123" i="3"/>
  <c r="D2683" i="3"/>
  <c r="D1733" i="3"/>
  <c r="D4999" i="3"/>
  <c r="D4193" i="3"/>
  <c r="D2403" i="3"/>
  <c r="D4827" i="3"/>
  <c r="D5804" i="3"/>
  <c r="D2585" i="3"/>
  <c r="D3758" i="3"/>
  <c r="D1205" i="3"/>
  <c r="D3617" i="3"/>
  <c r="D6899" i="3"/>
  <c r="D3657" i="3"/>
  <c r="D1932" i="3"/>
  <c r="D3185" i="3"/>
  <c r="D2271" i="3"/>
  <c r="D3239" i="3"/>
  <c r="D1301" i="3"/>
  <c r="D529" i="3"/>
  <c r="D3244" i="3"/>
  <c r="D1035" i="3"/>
  <c r="D3480" i="3"/>
  <c r="D3124" i="3"/>
  <c r="D2151" i="3"/>
  <c r="D4491" i="3"/>
  <c r="D3312" i="3"/>
  <c r="D1763" i="3"/>
  <c r="D4569" i="3"/>
  <c r="D4696" i="3"/>
  <c r="D2030" i="3"/>
  <c r="D2966" i="3"/>
  <c r="D1025" i="3"/>
  <c r="D3678" i="3"/>
  <c r="D6047" i="3"/>
  <c r="D4342" i="3"/>
  <c r="D1684" i="3"/>
  <c r="D2608" i="3"/>
  <c r="D2399" i="3"/>
  <c r="D3237" i="3"/>
  <c r="D657" i="3"/>
  <c r="D570" i="3"/>
  <c r="D2414" i="3"/>
  <c r="D855" i="3"/>
  <c r="D3904" i="3"/>
  <c r="D3149" i="3"/>
  <c r="D1695" i="3"/>
  <c r="D5024" i="3"/>
  <c r="D4369" i="3"/>
  <c r="D2214" i="3"/>
  <c r="D5272" i="3"/>
  <c r="D5519" i="3"/>
  <c r="D2635" i="3"/>
  <c r="D3687" i="3"/>
  <c r="D1387" i="3"/>
  <c r="D3976" i="3"/>
  <c r="D6462" i="3"/>
  <c r="D4147" i="3"/>
  <c r="D1978" i="3"/>
  <c r="D3761" i="3"/>
  <c r="D2351" i="3"/>
  <c r="D3245" i="3"/>
  <c r="D1218" i="3"/>
  <c r="D605" i="3"/>
  <c r="D2867" i="3"/>
  <c r="D1249" i="3"/>
  <c r="D3183" i="3"/>
  <c r="D3230" i="3"/>
  <c r="D2458" i="3"/>
  <c r="D4271" i="3"/>
  <c r="D3179" i="3"/>
  <c r="D1199" i="3"/>
  <c r="D4105" i="3"/>
  <c r="D4896" i="3"/>
  <c r="D1976" i="3"/>
  <c r="D2960" i="3"/>
  <c r="D877" i="3"/>
  <c r="D3734" i="3"/>
  <c r="D6742" i="3"/>
  <c r="D4131" i="3"/>
  <c r="D1788" i="3"/>
  <c r="D2354" i="3"/>
  <c r="D1948" i="3"/>
  <c r="D3072" i="3"/>
  <c r="D688" i="3"/>
  <c r="D452" i="3"/>
  <c r="D2508" i="3"/>
  <c r="D987" i="3"/>
  <c r="D4152" i="3"/>
  <c r="D455" i="3"/>
  <c r="D3041" i="3"/>
  <c r="D1926" i="3"/>
  <c r="D4962" i="3"/>
  <c r="D3863" i="3"/>
  <c r="D2303" i="3"/>
  <c r="D5030" i="3"/>
  <c r="D5780" i="3"/>
  <c r="D2678" i="3"/>
  <c r="D3633" i="3"/>
  <c r="D1069" i="3"/>
  <c r="D3682" i="3"/>
  <c r="D7180" i="3"/>
  <c r="D3644" i="3"/>
  <c r="D1941" i="3"/>
  <c r="D3113" i="3"/>
  <c r="D2127" i="3"/>
  <c r="D3528" i="3"/>
  <c r="D814" i="3"/>
  <c r="D591" i="3"/>
  <c r="D2771" i="3"/>
  <c r="D976" i="3"/>
  <c r="D3624" i="3"/>
  <c r="D2745" i="3"/>
  <c r="D1982" i="3"/>
  <c r="D4237" i="3"/>
  <c r="D3482" i="3"/>
  <c r="D1850" i="3"/>
  <c r="D4459" i="3"/>
  <c r="D4673" i="3"/>
  <c r="D2068" i="3"/>
  <c r="D2995" i="3"/>
  <c r="D694" i="3"/>
  <c r="D3640" i="3"/>
  <c r="D6901" i="3"/>
  <c r="D3866" i="3"/>
  <c r="D1843" i="3"/>
  <c r="D2834" i="3"/>
  <c r="D1840" i="3"/>
  <c r="D3087" i="3"/>
  <c r="D610" i="3"/>
  <c r="D550" i="3"/>
  <c r="D2698" i="3"/>
  <c r="D900" i="3"/>
  <c r="D3809" i="3"/>
  <c r="D409" i="3"/>
  <c r="D3541" i="3"/>
  <c r="D1570" i="3"/>
  <c r="D5403" i="3"/>
  <c r="D3873" i="3"/>
  <c r="D2309" i="3"/>
  <c r="D5107" i="3"/>
  <c r="D5252" i="3"/>
  <c r="D2527" i="3"/>
  <c r="D3879" i="3"/>
  <c r="D1173" i="3"/>
  <c r="D3704" i="3"/>
  <c r="D7000" i="3"/>
  <c r="D3715" i="3"/>
  <c r="D1495" i="3"/>
  <c r="D3409" i="3"/>
  <c r="D2632" i="3"/>
  <c r="D401" i="3"/>
  <c r="D3118" i="3"/>
  <c r="D787" i="3"/>
  <c r="D484" i="3"/>
  <c r="D3109" i="3"/>
  <c r="D983" i="3"/>
  <c r="D3827" i="3"/>
  <c r="D404" i="3"/>
  <c r="D3468" i="3"/>
  <c r="D2033" i="3"/>
  <c r="D4927" i="3"/>
  <c r="D3912" i="3"/>
  <c r="D1923" i="3"/>
  <c r="D4860" i="3"/>
  <c r="D4928" i="3"/>
  <c r="D2737" i="3"/>
  <c r="D3303" i="3"/>
  <c r="D946" i="3"/>
  <c r="D4319" i="3"/>
  <c r="D6710" i="3"/>
  <c r="D4315" i="3"/>
  <c r="D1981" i="3"/>
  <c r="D2559" i="3"/>
  <c r="D2132" i="3"/>
  <c r="D3544" i="3"/>
  <c r="D1099" i="3"/>
  <c r="D828" i="3"/>
  <c r="D3189" i="3"/>
  <c r="D1287" i="3"/>
  <c r="D4461" i="3"/>
  <c r="D445" i="3"/>
  <c r="D3442" i="3"/>
  <c r="D1448" i="3"/>
  <c r="D5526" i="3"/>
  <c r="D4279" i="3"/>
  <c r="D2576" i="3"/>
  <c r="D5228" i="3"/>
  <c r="D5419" i="3"/>
  <c r="D3022" i="3"/>
  <c r="D3769" i="3"/>
  <c r="D1503" i="3"/>
  <c r="D4007" i="3"/>
  <c r="D7028" i="3"/>
  <c r="D4181" i="3"/>
  <c r="D2220" i="3"/>
  <c r="D3665" i="3"/>
  <c r="D2463" i="3"/>
  <c r="D3607" i="3"/>
  <c r="D1215" i="3"/>
  <c r="D686" i="3"/>
  <c r="D3341" i="3"/>
  <c r="D1688" i="3"/>
  <c r="D4083" i="3"/>
  <c r="D416" i="3"/>
  <c r="D3691" i="3"/>
  <c r="D2347" i="3"/>
  <c r="D4825" i="3"/>
  <c r="D3309" i="3"/>
  <c r="D1634" i="3"/>
  <c r="D4680" i="3"/>
  <c r="D4815" i="3"/>
  <c r="D2490" i="3"/>
  <c r="D3509" i="3"/>
  <c r="D1271" i="3"/>
  <c r="D3579" i="3"/>
  <c r="D7106" i="3"/>
  <c r="D4230" i="3"/>
  <c r="D2189" i="3"/>
  <c r="D2467" i="3"/>
  <c r="D2430" i="3"/>
  <c r="D3173" i="3"/>
  <c r="D864" i="3"/>
  <c r="D585" i="3"/>
  <c r="D3014" i="3"/>
  <c r="D1398" i="3"/>
  <c r="D4613" i="3"/>
  <c r="D574" i="3"/>
  <c r="D3497" i="3"/>
  <c r="D1876" i="3"/>
  <c r="D5407" i="3"/>
  <c r="D4333" i="3"/>
  <c r="D2530" i="3"/>
  <c r="D5424" i="3"/>
  <c r="D5958" i="3"/>
  <c r="D2920" i="3"/>
  <c r="D3929" i="3"/>
  <c r="D1381" i="3"/>
  <c r="D3948" i="3"/>
  <c r="D7015" i="3"/>
  <c r="D4115" i="3"/>
  <c r="D2052" i="3"/>
  <c r="D3841" i="3"/>
  <c r="D3061" i="3"/>
  <c r="D430" i="3"/>
  <c r="D3937" i="3"/>
  <c r="D1442" i="3"/>
  <c r="D736" i="3"/>
  <c r="D3422" i="3"/>
  <c r="D1607" i="3"/>
  <c r="D4375" i="3"/>
  <c r="D472" i="3"/>
  <c r="D3456" i="3"/>
  <c r="D2501" i="3"/>
  <c r="D4657" i="3"/>
  <c r="D3672" i="3"/>
  <c r="D1566" i="3"/>
  <c r="D4651" i="3"/>
  <c r="D4868" i="3"/>
  <c r="D1882" i="3"/>
  <c r="D3573" i="3"/>
  <c r="D1136" i="3"/>
  <c r="D3922" i="3"/>
  <c r="D7046" i="3"/>
  <c r="D4549" i="3"/>
  <c r="D1849" i="3"/>
  <c r="D2854" i="3"/>
  <c r="D1885" i="3"/>
  <c r="D3126" i="3"/>
  <c r="D876" i="3"/>
  <c r="D714" i="3"/>
  <c r="D2963" i="3"/>
  <c r="D1164" i="3"/>
  <c r="D4590" i="3"/>
  <c r="D706" i="3"/>
  <c r="D3440" i="3"/>
  <c r="D1511" i="3"/>
  <c r="D5397" i="3"/>
  <c r="D4550" i="3"/>
  <c r="D2106" i="3"/>
  <c r="D5141" i="3"/>
  <c r="D5395" i="3"/>
  <c r="D2786" i="3"/>
  <c r="D3783" i="3"/>
  <c r="D1446" i="3"/>
  <c r="D4160" i="3"/>
  <c r="D7129" i="3"/>
  <c r="D4120" i="3"/>
  <c r="D1821" i="3"/>
  <c r="D3517" i="3"/>
  <c r="D2782" i="3"/>
  <c r="D3721" i="3"/>
  <c r="D1210" i="3"/>
  <c r="D587" i="3"/>
  <c r="D3352" i="3"/>
  <c r="D1425" i="3"/>
  <c r="D4481" i="3"/>
  <c r="D450" i="3"/>
  <c r="D3240" i="3"/>
  <c r="D2331" i="3"/>
  <c r="D4617" i="3"/>
  <c r="D3155" i="3"/>
  <c r="D1685" i="3"/>
  <c r="D4792" i="3"/>
  <c r="D4621" i="3"/>
  <c r="D2047" i="3"/>
  <c r="D3334" i="3"/>
  <c r="D903" i="3"/>
  <c r="D3914" i="3"/>
  <c r="D6326" i="3"/>
  <c r="D4103" i="3"/>
  <c r="D1917" i="3"/>
  <c r="D2643" i="3"/>
  <c r="D2100" i="3"/>
  <c r="D3204" i="3"/>
  <c r="D1115" i="3"/>
  <c r="D549" i="3"/>
  <c r="D2887" i="3"/>
  <c r="D941" i="3"/>
  <c r="D4324" i="3"/>
  <c r="D457" i="3"/>
  <c r="D3584" i="3"/>
  <c r="D2204" i="3"/>
  <c r="D5290" i="3"/>
  <c r="D4367" i="3"/>
  <c r="D2280" i="3"/>
  <c r="D5285" i="3"/>
  <c r="D5967" i="3"/>
  <c r="D2911" i="3"/>
  <c r="D3930" i="3"/>
  <c r="D1523" i="3"/>
  <c r="D4292" i="3"/>
  <c r="D7033" i="3"/>
  <c r="D4003" i="3"/>
  <c r="D2158" i="3"/>
  <c r="D3477" i="3"/>
  <c r="D2720" i="3"/>
  <c r="D3488" i="3"/>
  <c r="D1384" i="3"/>
  <c r="D682" i="3"/>
  <c r="D3337" i="3"/>
  <c r="D1506" i="3"/>
  <c r="D4180" i="3"/>
  <c r="D449" i="3"/>
  <c r="D3271" i="3"/>
  <c r="D1751" i="3"/>
  <c r="D4486" i="3"/>
  <c r="D3320" i="3"/>
  <c r="D1615" i="3"/>
  <c r="D4581" i="3"/>
  <c r="D4758" i="3"/>
  <c r="D1987" i="3"/>
  <c r="D3143" i="3"/>
  <c r="D875" i="3"/>
  <c r="D3563" i="3"/>
  <c r="D6939" i="3"/>
  <c r="D3825" i="3"/>
  <c r="D1571" i="3"/>
  <c r="D2412" i="3"/>
  <c r="D2238" i="3"/>
  <c r="D3178" i="3"/>
  <c r="D743" i="3"/>
  <c r="D538" i="3"/>
  <c r="D2674" i="3"/>
  <c r="D1063" i="3"/>
  <c r="D4787" i="3"/>
  <c r="D511" i="3"/>
  <c r="D3602" i="3"/>
  <c r="D2035" i="3"/>
  <c r="D400" i="3"/>
  <c r="D5351" i="3"/>
  <c r="D4534" i="3"/>
  <c r="D2857" i="3"/>
  <c r="D5076" i="3"/>
  <c r="D5490" i="3"/>
  <c r="D3009" i="3"/>
  <c r="D4060" i="3"/>
  <c r="D1356" i="3"/>
  <c r="D4080" i="3"/>
  <c r="D6961" i="3"/>
  <c r="D3947" i="3"/>
  <c r="D2096" i="3"/>
  <c r="D3647" i="3"/>
  <c r="D2785" i="3"/>
  <c r="D405" i="3"/>
  <c r="D3970" i="3"/>
  <c r="D1231" i="3"/>
  <c r="D936" i="3"/>
  <c r="D3539" i="3"/>
  <c r="D1698" i="3"/>
  <c r="D4430" i="3"/>
  <c r="D438" i="3"/>
  <c r="D3418" i="3"/>
  <c r="D1515" i="3"/>
  <c r="D4891" i="3"/>
  <c r="D3795" i="3"/>
  <c r="D1910" i="3"/>
  <c r="D4714" i="3"/>
  <c r="D4662" i="3"/>
  <c r="D2341" i="3"/>
  <c r="D2993" i="3"/>
  <c r="D904" i="3"/>
  <c r="D3603" i="3"/>
  <c r="D7134" i="3"/>
  <c r="D3674" i="3"/>
  <c r="D2165" i="3"/>
  <c r="D2587" i="3"/>
  <c r="D2182" i="3"/>
  <c r="D3342" i="3"/>
  <c r="D711" i="3"/>
  <c r="D614" i="3"/>
  <c r="D2909" i="3"/>
  <c r="D1013" i="3"/>
  <c r="D4580" i="3"/>
  <c r="D492" i="3"/>
  <c r="D3596" i="3"/>
  <c r="D1824" i="3"/>
  <c r="D5218" i="3"/>
  <c r="D4524" i="3"/>
  <c r="D2571" i="3"/>
  <c r="D5620" i="3"/>
  <c r="D6097" i="3"/>
  <c r="D3116" i="3"/>
  <c r="D4031" i="3"/>
  <c r="D1429" i="3"/>
  <c r="D4028" i="3"/>
  <c r="D7036" i="3"/>
  <c r="D4107" i="3"/>
  <c r="D1731" i="3"/>
  <c r="D4116" i="3"/>
  <c r="D2665" i="3"/>
  <c r="D432" i="3"/>
  <c r="D3852" i="3"/>
  <c r="D1750" i="3"/>
  <c r="D871" i="3"/>
  <c r="D3507" i="3"/>
  <c r="D1683" i="3"/>
  <c r="D4494" i="3"/>
  <c r="D514" i="3"/>
  <c r="D3794" i="3"/>
  <c r="D1871" i="3"/>
  <c r="D413" i="3"/>
  <c r="D4472" i="3"/>
  <c r="D3325" i="3"/>
  <c r="D1645" i="3"/>
  <c r="D4298" i="3"/>
  <c r="D4761" i="3"/>
  <c r="D2024" i="3"/>
  <c r="D3242" i="3"/>
  <c r="D792" i="3"/>
  <c r="D3708" i="3"/>
  <c r="D6429" i="3"/>
  <c r="D3981" i="3"/>
  <c r="D1544" i="3"/>
  <c r="D2697" i="3"/>
  <c r="D1962" i="3"/>
  <c r="D3029" i="3"/>
  <c r="D742" i="3"/>
  <c r="D512" i="3"/>
  <c r="D2905" i="3"/>
  <c r="D1113" i="3"/>
  <c r="D4424" i="3"/>
  <c r="D474" i="3"/>
  <c r="D3924" i="3"/>
  <c r="D1749" i="3"/>
  <c r="D5386" i="3"/>
  <c r="D4337" i="3"/>
  <c r="D2620" i="3"/>
  <c r="D5456" i="3"/>
  <c r="D5872" i="3"/>
  <c r="D3090" i="3"/>
  <c r="D4129" i="3"/>
  <c r="D1135" i="3"/>
  <c r="D3560" i="3"/>
  <c r="D7207" i="3"/>
  <c r="D4065" i="3"/>
  <c r="D2225" i="3"/>
  <c r="D4078" i="3"/>
  <c r="D2881" i="3"/>
  <c r="D460" i="3"/>
  <c r="D4182" i="3"/>
  <c r="D1137" i="3"/>
  <c r="D683" i="3"/>
  <c r="D3466" i="3"/>
  <c r="D1702" i="3"/>
  <c r="D4620" i="3"/>
  <c r="D422" i="3"/>
  <c r="D2983" i="3"/>
  <c r="D2017" i="3"/>
  <c r="D4749" i="3"/>
  <c r="D3260" i="3"/>
  <c r="D1592" i="3"/>
  <c r="D4642" i="3"/>
  <c r="D4592" i="3"/>
  <c r="D2046" i="3"/>
  <c r="D2970" i="3"/>
  <c r="D790" i="3"/>
  <c r="D3625" i="3"/>
  <c r="D7187" i="3"/>
  <c r="D3986" i="3"/>
  <c r="D1246" i="3"/>
  <c r="D2739" i="3"/>
  <c r="D1861" i="3"/>
  <c r="D2956" i="3"/>
  <c r="D757" i="3"/>
  <c r="D499" i="3"/>
  <c r="D2636" i="3"/>
  <c r="D974" i="3"/>
  <c r="D4595" i="3"/>
  <c r="D559" i="3"/>
  <c r="D3551" i="3"/>
  <c r="D2135" i="3"/>
  <c r="D5341" i="3"/>
  <c r="D4370" i="3"/>
  <c r="D2315" i="3"/>
  <c r="D5416" i="3"/>
  <c r="D5741" i="3"/>
  <c r="D2931" i="3"/>
  <c r="D4040" i="3"/>
  <c r="D1296" i="3"/>
  <c r="D3854" i="3"/>
  <c r="D6632" i="3"/>
  <c r="D3653" i="3"/>
  <c r="D2359" i="3"/>
  <c r="D3895" i="3"/>
  <c r="D2820" i="3"/>
  <c r="D425" i="3"/>
  <c r="D3557" i="3"/>
  <c r="D1229" i="3"/>
  <c r="D659" i="3"/>
  <c r="D3277" i="3"/>
  <c r="D1551" i="3"/>
  <c r="D4627" i="3"/>
  <c r="D631" i="3"/>
  <c r="D2843" i="3"/>
  <c r="D1631" i="3"/>
  <c r="D4421" i="3"/>
  <c r="D3351" i="3"/>
  <c r="D1327" i="3"/>
  <c r="D4190" i="3"/>
  <c r="D4464" i="3"/>
  <c r="D2065" i="3"/>
  <c r="D3085" i="3"/>
  <c r="D656" i="3"/>
  <c r="D3366" i="3"/>
  <c r="D6726" i="3"/>
  <c r="D3931" i="3"/>
  <c r="D1349" i="3"/>
  <c r="D2355" i="3"/>
  <c r="D1905" i="3"/>
  <c r="D3045" i="3"/>
  <c r="D509" i="3"/>
  <c r="D497" i="3"/>
  <c r="D2654" i="3"/>
  <c r="D1005" i="3"/>
  <c r="D4772" i="3"/>
  <c r="D476" i="3"/>
  <c r="D3474" i="3"/>
  <c r="D1647" i="3"/>
  <c r="D5377" i="3"/>
  <c r="D4055" i="3"/>
  <c r="D2348" i="3"/>
  <c r="D5212" i="3"/>
  <c r="D5480" i="3"/>
  <c r="D2958" i="3"/>
  <c r="D3273" i="3"/>
  <c r="D1086" i="3"/>
  <c r="D3619" i="3"/>
  <c r="D6909" i="3"/>
  <c r="D4284" i="3"/>
  <c r="D1703" i="3"/>
  <c r="D3532" i="3"/>
  <c r="D2556" i="3"/>
  <c r="D420" i="3"/>
  <c r="D3622" i="3"/>
  <c r="D1533" i="3"/>
  <c r="D612" i="3"/>
  <c r="D3415" i="3"/>
  <c r="D1622" i="3"/>
  <c r="D4742" i="3"/>
  <c r="D548" i="3"/>
  <c r="D2761" i="3"/>
  <c r="D1501" i="3"/>
  <c r="D4225" i="3"/>
  <c r="D3401" i="3"/>
  <c r="D1561" i="3"/>
  <c r="D4603" i="3"/>
  <c r="D4453" i="3"/>
  <c r="D1967" i="3"/>
  <c r="D2662" i="3"/>
  <c r="D606" i="3"/>
  <c r="D3425" i="3"/>
  <c r="D6362" i="3"/>
  <c r="D4132" i="3"/>
  <c r="D1827" i="3"/>
  <c r="D2582" i="3"/>
  <c r="D1936" i="3"/>
  <c r="D2877" i="3"/>
  <c r="D626" i="3"/>
  <c r="D488" i="3"/>
  <c r="D3026" i="3"/>
  <c r="D970" i="3"/>
  <c r="D4661" i="3"/>
  <c r="D635" i="3"/>
  <c r="D3241" i="3"/>
  <c r="D1252" i="3"/>
  <c r="D4975" i="3"/>
  <c r="D4059" i="3"/>
  <c r="D2344" i="3"/>
  <c r="D5345" i="3"/>
  <c r="D5788" i="3"/>
  <c r="D2801" i="3"/>
  <c r="D3502" i="3"/>
  <c r="D734" i="3"/>
  <c r="D3317" i="3"/>
  <c r="D7080" i="3"/>
  <c r="D3493" i="3"/>
  <c r="D1945" i="3"/>
  <c r="D3774" i="3"/>
  <c r="D2241" i="3"/>
  <c r="D3096" i="3"/>
  <c r="D918" i="3"/>
  <c r="D477" i="3"/>
  <c r="D3600" i="3"/>
  <c r="D1267" i="3"/>
  <c r="D4967" i="3"/>
  <c r="D647" i="3"/>
  <c r="D3314" i="3"/>
  <c r="D1988" i="3"/>
  <c r="D5122" i="3"/>
  <c r="D3823" i="3"/>
  <c r="D1662" i="3"/>
  <c r="D4684" i="3"/>
  <c r="D4941" i="3"/>
  <c r="D2018" i="3"/>
  <c r="D3284" i="3"/>
  <c r="D912" i="3"/>
  <c r="D3535" i="3"/>
  <c r="D6621" i="3"/>
  <c r="D3890" i="3"/>
  <c r="D2130" i="3"/>
  <c r="D3140" i="3"/>
  <c r="D1875" i="3"/>
  <c r="D3354" i="3"/>
  <c r="D733" i="3"/>
  <c r="D636" i="3"/>
  <c r="D2749" i="3"/>
  <c r="D1044" i="3"/>
  <c r="D5535" i="3"/>
  <c r="D902" i="3"/>
  <c r="D3427" i="3"/>
  <c r="D1431" i="3"/>
  <c r="D5830" i="3"/>
  <c r="D4775" i="3"/>
  <c r="D3035" i="3"/>
  <c r="D5778" i="3"/>
  <c r="D6159" i="3"/>
  <c r="D3391" i="3"/>
  <c r="D4272" i="3"/>
  <c r="D1502" i="3"/>
  <c r="D4010" i="3"/>
  <c r="D7411" i="3"/>
  <c r="D3283" i="3"/>
  <c r="D2265" i="3"/>
  <c r="D4484" i="3"/>
  <c r="D2875" i="3"/>
  <c r="D418" i="3"/>
  <c r="D3597" i="3"/>
  <c r="D1481" i="3"/>
  <c r="D849" i="3"/>
  <c r="D3885" i="3"/>
  <c r="D1848" i="3"/>
  <c r="D5593" i="3"/>
  <c r="D1804" i="3"/>
  <c r="D3093" i="3"/>
  <c r="D1314" i="3"/>
  <c r="D4647" i="3"/>
  <c r="D3564" i="3"/>
  <c r="D1690" i="3"/>
  <c r="D4705" i="3"/>
  <c r="D4929" i="3"/>
  <c r="D2010" i="3"/>
  <c r="D3160" i="3"/>
  <c r="D869" i="3"/>
  <c r="D3711" i="3"/>
  <c r="D6910" i="3"/>
  <c r="D3917" i="3"/>
  <c r="D2063" i="3"/>
  <c r="D2832" i="3"/>
  <c r="D2387" i="3"/>
  <c r="D3033" i="3"/>
  <c r="D816" i="3"/>
  <c r="D619" i="3"/>
  <c r="D2799" i="3"/>
  <c r="D1037" i="3"/>
  <c r="D4957" i="3"/>
  <c r="D583" i="3"/>
  <c r="D2882" i="3"/>
  <c r="D1783" i="3"/>
  <c r="D5368" i="3"/>
  <c r="D4320" i="3"/>
  <c r="D2505" i="3"/>
  <c r="D5135" i="3"/>
  <c r="D6131" i="3"/>
  <c r="D3313" i="3"/>
  <c r="D3536" i="3"/>
  <c r="D1305" i="3"/>
  <c r="D3760" i="3"/>
  <c r="D7169" i="3"/>
  <c r="D4208" i="3"/>
  <c r="D1629" i="3"/>
  <c r="D3610" i="3"/>
  <c r="D2883" i="3"/>
  <c r="D407" i="3"/>
  <c r="D3759" i="3"/>
  <c r="D1247" i="3"/>
  <c r="D720" i="3"/>
  <c r="D3629" i="3"/>
  <c r="D1930" i="3"/>
  <c r="D5603" i="3"/>
  <c r="D1074" i="3"/>
  <c r="D3217" i="3"/>
  <c r="D1510" i="3"/>
  <c r="D4570" i="3"/>
  <c r="D3764" i="3"/>
  <c r="D1575" i="3"/>
  <c r="D4354" i="3"/>
  <c r="D4972" i="3"/>
  <c r="D1395" i="3"/>
  <c r="D3081" i="3"/>
  <c r="D648" i="3"/>
  <c r="D3436" i="3"/>
  <c r="D6405" i="3"/>
  <c r="D4149" i="3"/>
  <c r="D1841" i="3"/>
  <c r="D2985" i="3"/>
  <c r="D2232" i="3"/>
  <c r="D3214" i="3"/>
  <c r="D712" i="3"/>
  <c r="D562" i="3"/>
  <c r="D2849" i="3"/>
  <c r="D1130" i="3"/>
  <c r="D4645" i="3"/>
  <c r="D625" i="3"/>
  <c r="D2971" i="3"/>
  <c r="D1809" i="3"/>
  <c r="D5370" i="3"/>
  <c r="D4278" i="3"/>
  <c r="D2357" i="3"/>
  <c r="D5566" i="3"/>
  <c r="D5910" i="3"/>
  <c r="D3211" i="3"/>
  <c r="D3762" i="3"/>
  <c r="D1234" i="3"/>
  <c r="D3840" i="3"/>
  <c r="D6684" i="3"/>
  <c r="D3801" i="3"/>
  <c r="D2043" i="3"/>
  <c r="D3984" i="3"/>
  <c r="D2823" i="3"/>
  <c r="D403" i="3"/>
  <c r="D3905" i="3"/>
  <c r="D1318" i="3"/>
  <c r="D759" i="3"/>
  <c r="D3533" i="3"/>
  <c r="D1379" i="3"/>
  <c r="D4987" i="3"/>
  <c r="D668" i="3"/>
  <c r="D2589" i="3"/>
  <c r="D1738" i="3"/>
  <c r="D4835" i="3"/>
  <c r="D3858" i="3"/>
  <c r="D1556" i="3"/>
  <c r="D5051" i="3"/>
  <c r="D5029" i="3"/>
  <c r="D1928" i="3"/>
  <c r="D3011" i="3"/>
  <c r="D773" i="3"/>
  <c r="D3406" i="3"/>
  <c r="D6813" i="3"/>
  <c r="D4955" i="3"/>
  <c r="D2102" i="3"/>
  <c r="D2809" i="3"/>
  <c r="D1867" i="3"/>
  <c r="D3315" i="3"/>
  <c r="D768" i="3"/>
  <c r="D681" i="3"/>
  <c r="D3065" i="3"/>
  <c r="D1315" i="3"/>
  <c r="D5060" i="3"/>
  <c r="D1008" i="3"/>
  <c r="D3763" i="3"/>
  <c r="D1745" i="3"/>
  <c r="D5720" i="3"/>
  <c r="D4362" i="3"/>
  <c r="D2722" i="3"/>
  <c r="D5829" i="3"/>
  <c r="D5934" i="3"/>
  <c r="D3161" i="3"/>
  <c r="D3834" i="3"/>
  <c r="D1413" i="3"/>
  <c r="D4165" i="3"/>
  <c r="D7144" i="3"/>
  <c r="D4479" i="3"/>
  <c r="D2448" i="3"/>
  <c r="D3954" i="3"/>
  <c r="D2519" i="3"/>
  <c r="D458" i="3"/>
  <c r="D3703" i="3"/>
  <c r="D1165" i="3"/>
  <c r="D765" i="3"/>
  <c r="D3781" i="3"/>
  <c r="D1907" i="3"/>
  <c r="D5560" i="3"/>
  <c r="D1435" i="3"/>
  <c r="D3027" i="3"/>
  <c r="D1671" i="3"/>
  <c r="D4950" i="3"/>
  <c r="D3555" i="3"/>
  <c r="D1831" i="3"/>
  <c r="D4781" i="3"/>
  <c r="D4739" i="3"/>
  <c r="D2004" i="3"/>
  <c r="D3416" i="3"/>
  <c r="D672" i="3"/>
  <c r="D3256" i="3"/>
  <c r="D6701" i="3"/>
  <c r="D3752" i="3"/>
  <c r="D1934" i="3"/>
  <c r="D2747" i="3"/>
  <c r="D1755" i="3"/>
  <c r="D3550" i="3"/>
  <c r="D721" i="3"/>
  <c r="D664" i="3"/>
  <c r="D3462" i="3"/>
  <c r="D1560" i="3"/>
  <c r="D5501" i="3"/>
  <c r="D958" i="3"/>
  <c r="D3057" i="3"/>
  <c r="D1979" i="3"/>
  <c r="D5522" i="3"/>
  <c r="D4306" i="3"/>
  <c r="D2401" i="3"/>
  <c r="D5439" i="3"/>
  <c r="D5709" i="3"/>
  <c r="D3174" i="3"/>
  <c r="D3942" i="3"/>
  <c r="D1230" i="3"/>
  <c r="D3967" i="3"/>
  <c r="D7281" i="3"/>
  <c r="D4005" i="3"/>
  <c r="D2212" i="3"/>
  <c r="D3690" i="3"/>
  <c r="D2639" i="3"/>
  <c r="D417" i="3"/>
  <c r="D3717" i="3"/>
  <c r="D1402" i="3"/>
  <c r="D524" i="3"/>
  <c r="D3814" i="3"/>
  <c r="D1725" i="3"/>
  <c r="D5595" i="3"/>
  <c r="D1601" i="3"/>
  <c r="D3221" i="3"/>
  <c r="D2089" i="3"/>
  <c r="D5356" i="3"/>
  <c r="D4381" i="3"/>
  <c r="D2335" i="3"/>
  <c r="D5509" i="3"/>
  <c r="D5657" i="3"/>
  <c r="D2598" i="3"/>
  <c r="D3874" i="3"/>
  <c r="D1565" i="3"/>
  <c r="D4407" i="3"/>
  <c r="D7104" i="3"/>
  <c r="D4857" i="3"/>
  <c r="D2691" i="3"/>
  <c r="D3605" i="3"/>
  <c r="D2723" i="3"/>
  <c r="D424" i="3"/>
  <c r="D4154" i="3"/>
  <c r="D1482" i="3"/>
  <c r="D993" i="3"/>
  <c r="D2770" i="3"/>
  <c r="D1904" i="3"/>
  <c r="D5854" i="3"/>
  <c r="D2282" i="3"/>
  <c r="D3656" i="3"/>
  <c r="D2164" i="3"/>
  <c r="D469" i="3"/>
  <c r="D6520" i="3"/>
  <c r="D5238" i="3"/>
  <c r="D3413" i="3"/>
  <c r="D5960" i="3"/>
  <c r="D5997" i="3"/>
  <c r="D3802" i="3"/>
  <c r="D4779" i="3"/>
  <c r="D2125" i="3"/>
  <c r="D485" i="3"/>
  <c r="D4483" i="3"/>
  <c r="D7197" i="3"/>
  <c r="D4099" i="3"/>
  <c r="D2383" i="3"/>
  <c r="D4855" i="3"/>
  <c r="D3451" i="3"/>
  <c r="D601" i="3"/>
  <c r="D4575" i="3"/>
  <c r="D2105" i="3"/>
  <c r="D467" i="3"/>
  <c r="D1236" i="3"/>
  <c r="D4363" i="3"/>
  <c r="D1952" i="3"/>
  <c r="D6661" i="3"/>
  <c r="D2613" i="3"/>
  <c r="D3134" i="3"/>
  <c r="D1360" i="3"/>
  <c r="D5232" i="3"/>
  <c r="D3896" i="3"/>
  <c r="D1999" i="3"/>
  <c r="D5448" i="3"/>
  <c r="D5447" i="3"/>
  <c r="D2562" i="3"/>
  <c r="D3907" i="3"/>
  <c r="D1111" i="3"/>
  <c r="D4238" i="3"/>
  <c r="D7295" i="3"/>
  <c r="D4437" i="3"/>
  <c r="D2289" i="3"/>
  <c r="D3765" i="3"/>
  <c r="D2555" i="3"/>
  <c r="D3429" i="3"/>
  <c r="D978" i="3"/>
  <c r="D848" i="3"/>
  <c r="D2574" i="3"/>
  <c r="D1573" i="3"/>
  <c r="D5184" i="3"/>
  <c r="D1092" i="3"/>
  <c r="D3077" i="3"/>
  <c r="D1352" i="3"/>
  <c r="D5662" i="3"/>
  <c r="D4341" i="3"/>
  <c r="D2486" i="3"/>
  <c r="D5640" i="3"/>
  <c r="D5699" i="3"/>
  <c r="D2814" i="3"/>
  <c r="D3953" i="3"/>
  <c r="D1552" i="3"/>
  <c r="D4164" i="3"/>
  <c r="D6797" i="3"/>
  <c r="D4052" i="3"/>
  <c r="D2001" i="3"/>
  <c r="D3940" i="3"/>
  <c r="D2664" i="3"/>
  <c r="D479" i="3"/>
  <c r="D3770" i="3"/>
  <c r="D1275" i="3"/>
  <c r="D833" i="3"/>
  <c r="D3575" i="3"/>
  <c r="D1711" i="3"/>
  <c r="D5832" i="3"/>
  <c r="D1427" i="3"/>
  <c r="D2067" i="3"/>
  <c r="D873" i="3"/>
  <c r="D4733" i="3"/>
  <c r="D3913" i="3"/>
  <c r="D1577" i="3"/>
  <c r="D4909" i="3"/>
  <c r="D5328" i="3"/>
  <c r="D2656" i="3"/>
  <c r="D3820" i="3"/>
  <c r="D1098" i="3"/>
  <c r="D3828" i="3"/>
  <c r="D7108" i="3"/>
  <c r="D4394" i="3"/>
  <c r="D2034" i="3"/>
  <c r="D2949" i="3"/>
  <c r="D2544" i="3"/>
  <c r="D3554" i="3"/>
  <c r="D1261" i="3"/>
  <c r="D803" i="3"/>
  <c r="D2668" i="3"/>
  <c r="D1437" i="3"/>
  <c r="D5012" i="3"/>
  <c r="D630" i="3"/>
  <c r="D3343" i="3"/>
  <c r="D1319" i="3"/>
  <c r="D5108" i="3"/>
  <c r="D4191" i="3"/>
  <c r="D2197" i="3"/>
  <c r="D4844" i="3"/>
  <c r="D5054" i="3"/>
  <c r="D2027" i="3"/>
  <c r="D3479" i="3"/>
  <c r="D1202" i="3"/>
  <c r="D4111" i="3"/>
  <c r="D6585" i="3"/>
  <c r="D3920" i="3"/>
  <c r="D1865" i="3"/>
  <c r="D3156" i="3"/>
  <c r="D2660" i="3"/>
  <c r="D3746" i="3"/>
  <c r="D1191" i="3"/>
  <c r="D756" i="3"/>
  <c r="D3751" i="3"/>
  <c r="D1693" i="3"/>
  <c r="D5253" i="3"/>
  <c r="D655" i="3"/>
  <c r="D2546" i="3"/>
  <c r="D988" i="3"/>
  <c r="D4601" i="3"/>
  <c r="D3974" i="3"/>
  <c r="D1846" i="3"/>
  <c r="D4918" i="3"/>
  <c r="D5019" i="3"/>
  <c r="D2314" i="3"/>
  <c r="D3424" i="3"/>
  <c r="D1248" i="3"/>
  <c r="D3592" i="3"/>
  <c r="D6781" i="3"/>
  <c r="D4485" i="3"/>
  <c r="D2049" i="3"/>
  <c r="D2902" i="3"/>
  <c r="D2601" i="3"/>
  <c r="D3365" i="3"/>
  <c r="D644" i="3"/>
  <c r="D703" i="3"/>
  <c r="D2810" i="3"/>
  <c r="D1393" i="3"/>
  <c r="D5236" i="3"/>
  <c r="D810" i="3"/>
  <c r="D2693" i="3"/>
  <c r="D1554" i="3"/>
  <c r="D5106" i="3"/>
  <c r="D4382" i="3"/>
  <c r="D2092" i="3"/>
  <c r="D5049" i="3"/>
  <c r="D5559" i="3"/>
  <c r="D2211" i="3"/>
  <c r="D3782" i="3"/>
  <c r="D1201" i="3"/>
  <c r="D3962" i="3"/>
  <c r="D6885" i="3"/>
  <c r="D4034" i="3"/>
  <c r="D2516" i="3"/>
  <c r="D3829" i="3"/>
  <c r="D2681" i="3"/>
  <c r="D3670" i="3"/>
  <c r="D752" i="3"/>
  <c r="D617" i="3"/>
  <c r="D3567" i="3"/>
  <c r="D1689" i="3"/>
  <c r="D5415" i="3"/>
  <c r="D675" i="3"/>
  <c r="D2374" i="3"/>
  <c r="D1329" i="3"/>
  <c r="D4504" i="3"/>
  <c r="D3705" i="3"/>
  <c r="D1674" i="3"/>
  <c r="D4807" i="3"/>
  <c r="D5046" i="3"/>
  <c r="D1828" i="3"/>
  <c r="D2951" i="3"/>
  <c r="D1048" i="3"/>
  <c r="D3268" i="3"/>
  <c r="D6578" i="3"/>
  <c r="D3848" i="3"/>
  <c r="D1652" i="3"/>
  <c r="D2740" i="3"/>
  <c r="D2188" i="3"/>
  <c r="D3360" i="3"/>
  <c r="D1010" i="3"/>
  <c r="D608" i="3"/>
  <c r="D2676" i="3"/>
  <c r="D1189" i="3"/>
  <c r="D4919" i="3"/>
  <c r="D527" i="3"/>
  <c r="D2134" i="3"/>
  <c r="D1052" i="3"/>
  <c r="D4679" i="3"/>
  <c r="D3408" i="3"/>
  <c r="D1144" i="3"/>
  <c r="D4376" i="3"/>
  <c r="D4973" i="3"/>
  <c r="D1899" i="3"/>
  <c r="D2982" i="3"/>
  <c r="D885" i="3"/>
  <c r="D3298" i="3"/>
  <c r="D6816" i="3"/>
  <c r="D3785" i="3"/>
  <c r="D1421" i="3"/>
  <c r="D2520" i="3"/>
  <c r="D2195" i="3"/>
  <c r="D3066" i="3"/>
  <c r="D827" i="3"/>
  <c r="D480" i="3"/>
  <c r="D2686" i="3"/>
  <c r="D1140" i="3"/>
  <c r="D5002" i="3"/>
  <c r="D597" i="3"/>
  <c r="D1342" i="3"/>
  <c r="D2652" i="3"/>
  <c r="D1705" i="3"/>
  <c r="D5127" i="3"/>
  <c r="D1426" i="3"/>
  <c r="D1931" i="3"/>
  <c r="D3780" i="3"/>
  <c r="D2273" i="3"/>
  <c r="D5842" i="3"/>
  <c r="D2349" i="3"/>
  <c r="D1132" i="3"/>
  <c r="D2726" i="3"/>
  <c r="D1277" i="3"/>
  <c r="D5117" i="3"/>
  <c r="D1082" i="3"/>
  <c r="D1960" i="3"/>
  <c r="D4074" i="3"/>
  <c r="D2270" i="3"/>
  <c r="D5544" i="3"/>
  <c r="D2070" i="3"/>
  <c r="D949" i="3"/>
  <c r="D2651" i="3"/>
  <c r="D1179" i="3"/>
  <c r="D5045" i="3"/>
  <c r="D786" i="3"/>
  <c r="D1593" i="3"/>
  <c r="D3296" i="3"/>
  <c r="D2091" i="3"/>
  <c r="D5676" i="3"/>
  <c r="D1706" i="3"/>
  <c r="D766" i="3"/>
  <c r="D2480" i="3"/>
  <c r="D1050" i="3"/>
  <c r="D4878" i="3"/>
  <c r="D778" i="3"/>
  <c r="D1209" i="3"/>
  <c r="D3299" i="3"/>
  <c r="D1944" i="3"/>
  <c r="D5385" i="3"/>
  <c r="D1441" i="3"/>
  <c r="D718" i="3"/>
  <c r="D2495" i="3"/>
  <c r="D1294" i="3"/>
  <c r="D4700" i="3"/>
  <c r="D779" i="3"/>
  <c r="D961" i="3"/>
  <c r="D2973" i="3"/>
  <c r="D1737" i="3"/>
  <c r="D5502" i="3"/>
  <c r="D1475" i="3"/>
  <c r="D1055" i="3"/>
  <c r="D3019" i="3"/>
  <c r="D1520" i="3"/>
  <c r="D4934" i="3"/>
  <c r="D991" i="3"/>
  <c r="D1243" i="3"/>
  <c r="D2940" i="3"/>
  <c r="D2161" i="3"/>
  <c r="D5097" i="3"/>
  <c r="D1026" i="3"/>
  <c r="D680" i="3"/>
  <c r="D2566" i="3"/>
  <c r="D1093" i="3"/>
  <c r="D4832" i="3"/>
  <c r="D729" i="3"/>
  <c r="D1120" i="3"/>
  <c r="D3308" i="3"/>
  <c r="D2002" i="3"/>
  <c r="D5180" i="3"/>
  <c r="D1077" i="3"/>
  <c r="D795" i="3"/>
  <c r="D2181" i="3"/>
  <c r="D935" i="3"/>
  <c r="D4944" i="3"/>
  <c r="D547" i="3"/>
  <c r="D1323" i="3"/>
  <c r="D2900" i="3"/>
  <c r="D1581" i="3"/>
  <c r="D5892" i="3"/>
  <c r="D1146" i="3"/>
  <c r="D663" i="3"/>
  <c r="D2630" i="3"/>
  <c r="D996" i="3"/>
  <c r="D4970" i="3"/>
  <c r="D516" i="3"/>
  <c r="D997" i="3"/>
  <c r="D3020" i="3"/>
  <c r="D1863" i="3"/>
  <c r="D5581" i="3"/>
  <c r="D1108" i="3"/>
  <c r="D545" i="3"/>
  <c r="D2152" i="3"/>
  <c r="D907" i="3"/>
  <c r="D4698" i="3"/>
  <c r="D433" i="3"/>
  <c r="D866" i="3"/>
  <c r="D2825" i="3"/>
  <c r="D1680" i="3"/>
  <c r="D5298" i="3"/>
  <c r="D1119" i="3"/>
  <c r="D556" i="3"/>
  <c r="D2705" i="3"/>
  <c r="D924" i="3"/>
  <c r="D4710" i="3"/>
  <c r="D582" i="3"/>
  <c r="D889" i="3"/>
  <c r="D2649" i="3"/>
  <c r="D1548" i="3"/>
  <c r="D5529" i="3"/>
  <c r="D909" i="3"/>
  <c r="D590" i="3"/>
  <c r="D2302" i="3"/>
  <c r="D872" i="3"/>
  <c r="D4532" i="3"/>
  <c r="D603" i="3"/>
  <c r="D842" i="3"/>
  <c r="D2990" i="3"/>
  <c r="D1430" i="3"/>
  <c r="D5259" i="3"/>
  <c r="D812" i="3"/>
  <c r="D599" i="3"/>
  <c r="D2377" i="3"/>
  <c r="D835" i="3"/>
  <c r="D4608" i="3"/>
  <c r="D496" i="3"/>
  <c r="D593" i="3"/>
  <c r="D2701" i="3"/>
  <c r="D1212" i="3"/>
  <c r="D5363" i="3"/>
  <c r="D615" i="3"/>
  <c r="D616" i="3"/>
  <c r="D2524" i="3"/>
  <c r="D969" i="3"/>
  <c r="D4505" i="3"/>
  <c r="D602" i="3"/>
  <c r="D702" i="3"/>
  <c r="D2784" i="3"/>
  <c r="D1485" i="3"/>
  <c r="D5361" i="3"/>
  <c r="D696" i="3"/>
  <c r="D624" i="3"/>
  <c r="D2250" i="3"/>
  <c r="D1263" i="3"/>
  <c r="D5325" i="3"/>
  <c r="D541" i="3"/>
  <c r="D1116" i="3"/>
  <c r="D3002" i="3"/>
  <c r="D1735" i="3"/>
  <c r="D5062" i="3"/>
  <c r="D1150" i="3"/>
  <c r="D551" i="3"/>
  <c r="D2680" i="3"/>
  <c r="D834" i="3"/>
  <c r="D4976" i="3"/>
  <c r="D566" i="3"/>
  <c r="D882" i="3"/>
  <c r="D3082" i="3"/>
  <c r="D1591" i="3"/>
  <c r="D5085" i="3"/>
  <c r="D1059" i="3"/>
  <c r="D468" i="3"/>
  <c r="D2610" i="3"/>
  <c r="D788" i="3"/>
  <c r="D4418" i="3"/>
  <c r="D595" i="3"/>
  <c r="D698" i="3"/>
  <c r="D3015" i="3"/>
  <c r="D1258" i="3"/>
  <c r="D5600" i="3"/>
  <c r="D893" i="3"/>
  <c r="D536" i="3"/>
  <c r="D2526" i="3"/>
  <c r="D916" i="3"/>
  <c r="D4587" i="3"/>
  <c r="D709" i="3"/>
  <c r="D923" i="3"/>
  <c r="D3039" i="3"/>
  <c r="D1278" i="3"/>
  <c r="D5248" i="3"/>
  <c r="D1172" i="3"/>
  <c r="D753" i="3"/>
  <c r="D2650" i="3"/>
  <c r="D521" i="3"/>
  <c r="D4856" i="3"/>
  <c r="D801" i="3"/>
  <c r="D1024" i="3"/>
  <c r="D3054" i="3"/>
  <c r="D1635" i="3"/>
  <c r="D5167" i="3"/>
  <c r="D1304" i="3"/>
  <c r="D959" i="3"/>
  <c r="D2780" i="3"/>
  <c r="D1366" i="3"/>
  <c r="D4982" i="3"/>
  <c r="D1166" i="3"/>
  <c r="D1042" i="3"/>
  <c r="D3175" i="3"/>
  <c r="D1756" i="3"/>
  <c r="D5163" i="3"/>
  <c r="D1734" i="3"/>
  <c r="D579" i="3"/>
  <c r="D2261" i="3"/>
  <c r="D962" i="3"/>
  <c r="D4475" i="3"/>
  <c r="D823" i="3"/>
  <c r="D1078" i="3"/>
  <c r="D2912" i="3"/>
  <c r="D1401" i="3"/>
  <c r="D5537" i="3"/>
  <c r="D1493" i="3"/>
  <c r="D649" i="3"/>
  <c r="D2690" i="3"/>
  <c r="D995" i="3"/>
  <c r="D4434" i="3"/>
  <c r="D951" i="3"/>
  <c r="D1378" i="3"/>
  <c r="D3319" i="3"/>
  <c r="D1937" i="3"/>
  <c r="D5484" i="3"/>
  <c r="D1380" i="3"/>
  <c r="D769" i="3"/>
  <c r="D2714" i="3"/>
  <c r="D1382" i="3"/>
  <c r="D4913" i="3"/>
  <c r="D1365" i="3"/>
  <c r="D1105" i="3"/>
  <c r="D3285" i="3"/>
  <c r="D1359" i="3"/>
  <c r="D5425" i="3"/>
  <c r="D1233" i="3"/>
  <c r="D890" i="3"/>
  <c r="D2807" i="3"/>
  <c r="D1644" i="3"/>
  <c r="D4951" i="3"/>
  <c r="D1103" i="3"/>
  <c r="D1391" i="3"/>
  <c r="D3107" i="3"/>
  <c r="D1392" i="3"/>
  <c r="D4966" i="3"/>
  <c r="D1469" i="3"/>
  <c r="D1141" i="3"/>
  <c r="D3078" i="3"/>
  <c r="D1148" i="3"/>
  <c r="D4610" i="3"/>
  <c r="D1128" i="3"/>
  <c r="D1423" i="3"/>
  <c r="D3205" i="3"/>
  <c r="D1672" i="3"/>
  <c r="D5808" i="3"/>
  <c r="D1415" i="3"/>
  <c r="D836" i="3"/>
  <c r="D2741" i="3"/>
  <c r="D1244" i="3"/>
  <c r="D4851" i="3"/>
  <c r="D971" i="3"/>
  <c r="D1331" i="3"/>
  <c r="D3423" i="3"/>
  <c r="D1764" i="3"/>
  <c r="D5799" i="3"/>
  <c r="D1428" i="3"/>
  <c r="D1269" i="3"/>
  <c r="D2783" i="3"/>
  <c r="D1411" i="3"/>
  <c r="D5398" i="3"/>
  <c r="D1001" i="3"/>
  <c r="D1245" i="3"/>
  <c r="D3097" i="3"/>
  <c r="D1983" i="3"/>
  <c r="D5572" i="3"/>
  <c r="D1746" i="3"/>
  <c r="D979" i="3"/>
  <c r="D2870" i="3"/>
  <c r="D1368" i="3"/>
  <c r="D4760" i="3"/>
  <c r="D922" i="3"/>
  <c r="D1222" i="3"/>
  <c r="D3167" i="3"/>
  <c r="D1826" i="3"/>
  <c r="D5976" i="3"/>
  <c r="D1870" i="3"/>
  <c r="D986" i="3"/>
  <c r="D2862" i="3"/>
  <c r="D1531" i="3"/>
  <c r="D5204" i="3"/>
  <c r="D1065" i="3"/>
  <c r="D1102" i="3"/>
  <c r="D2913" i="3"/>
  <c r="D1963" i="3"/>
  <c r="D5784" i="3"/>
  <c r="D1649" i="3"/>
  <c r="D1056" i="3"/>
  <c r="D3062" i="3"/>
  <c r="D1361" i="3"/>
  <c r="D5079" i="3"/>
  <c r="D1197" i="3"/>
  <c r="D1454" i="3"/>
  <c r="D3180" i="3"/>
  <c r="D1697" i="3"/>
  <c r="D5961" i="3"/>
  <c r="D1452" i="3"/>
  <c r="D584" i="3"/>
  <c r="D1939" i="3"/>
  <c r="D965" i="3"/>
  <c r="D4685" i="3"/>
  <c r="D586" i="3"/>
  <c r="D1145" i="3"/>
  <c r="D3609" i="3"/>
  <c r="D2180" i="3"/>
  <c r="D5924" i="3"/>
  <c r="D1801" i="3"/>
  <c r="D799" i="3"/>
  <c r="D2444" i="3"/>
  <c r="D1439" i="3"/>
  <c r="D4675" i="3"/>
  <c r="D1138" i="3"/>
  <c r="D1610" i="3"/>
  <c r="D3176" i="3"/>
  <c r="D2154" i="3"/>
  <c r="D5789" i="3"/>
  <c r="D1830" i="3"/>
  <c r="D751" i="3"/>
  <c r="D2396" i="3"/>
  <c r="D1397" i="3"/>
  <c r="D4753" i="3"/>
  <c r="D856" i="3"/>
  <c r="D1486" i="3"/>
  <c r="D3726" i="3"/>
  <c r="D2473" i="3"/>
  <c r="D5704" i="3"/>
  <c r="D2016" i="3"/>
  <c r="D1094" i="3"/>
  <c r="D2728" i="3"/>
  <c r="D1340" i="3"/>
  <c r="D4730" i="3"/>
  <c r="D1020" i="3"/>
  <c r="D1718" i="3"/>
  <c r="D3293" i="3"/>
  <c r="D2129" i="3"/>
  <c r="D5888" i="3"/>
  <c r="D1399" i="3"/>
  <c r="D861" i="3"/>
  <c r="D2621" i="3"/>
  <c r="D1519" i="3"/>
  <c r="D5358" i="3"/>
  <c r="D785" i="3"/>
  <c r="D1174" i="3"/>
  <c r="D3478" i="3"/>
  <c r="D2126" i="3"/>
  <c r="D5950" i="3"/>
  <c r="D1661" i="3"/>
  <c r="D1200" i="3"/>
  <c r="D2833" i="3"/>
  <c r="D1463" i="3"/>
  <c r="D5241" i="3"/>
  <c r="D982" i="3"/>
  <c r="D1455" i="3"/>
  <c r="D3112" i="3"/>
  <c r="D1922" i="3"/>
  <c r="D5969" i="3"/>
  <c r="D1794" i="3"/>
  <c r="D955" i="3"/>
  <c r="D2592" i="3"/>
  <c r="D1440" i="3"/>
  <c r="D5143" i="3"/>
  <c r="D1239" i="3"/>
  <c r="D1376" i="3"/>
  <c r="D3016" i="3"/>
  <c r="D1829" i="3"/>
  <c r="D5974" i="3"/>
  <c r="D1499" i="3"/>
  <c r="D1054" i="3"/>
  <c r="D2689" i="3"/>
  <c r="D1664" i="3"/>
  <c r="D5371" i="3"/>
  <c r="D825" i="3"/>
  <c r="D1371" i="3"/>
  <c r="D2800" i="3"/>
  <c r="D1708" i="3"/>
  <c r="D6043" i="3"/>
  <c r="D1833" i="3"/>
  <c r="D1264" i="3"/>
  <c r="D2702" i="3"/>
  <c r="D1468" i="3"/>
  <c r="D5683" i="3"/>
  <c r="D1453" i="3"/>
  <c r="D1480" i="3"/>
  <c r="D2871" i="3"/>
  <c r="D1626" i="3"/>
  <c r="D6009" i="3"/>
  <c r="D1771" i="3"/>
  <c r="D1409" i="3"/>
  <c r="D2648" i="3"/>
  <c r="D1696" i="3"/>
  <c r="D5200" i="3"/>
  <c r="D1281" i="3"/>
  <c r="D1648" i="3"/>
  <c r="D3007" i="3"/>
  <c r="D1838" i="3"/>
  <c r="D5794" i="3"/>
  <c r="D1808" i="3"/>
  <c r="D1289" i="3"/>
  <c r="D2952" i="3"/>
  <c r="D1770" i="3"/>
  <c r="D5840" i="3"/>
  <c r="D1478" i="3"/>
  <c r="D1619" i="3"/>
  <c r="D3128" i="3"/>
  <c r="D1860" i="3"/>
  <c r="D5995" i="3"/>
  <c r="D2036" i="3"/>
  <c r="D1859" i="3"/>
  <c r="D3348" i="3"/>
  <c r="D2291" i="3"/>
  <c r="D6000" i="3"/>
  <c r="D1883" i="3"/>
  <c r="D2328" i="3"/>
  <c r="D3642" i="3"/>
  <c r="D2510" i="3"/>
  <c r="D6812" i="3"/>
  <c r="D2228" i="3"/>
  <c r="D1422" i="3"/>
  <c r="D2748" i="3"/>
  <c r="D1715" i="3"/>
  <c r="D5849" i="3"/>
  <c r="D1606" i="3"/>
  <c r="D1864" i="3"/>
  <c r="D3431" i="3"/>
  <c r="D2155" i="3"/>
  <c r="D6001" i="3"/>
  <c r="D2406" i="3"/>
  <c r="D1543" i="3"/>
  <c r="D2962" i="3"/>
  <c r="D1724" i="3"/>
  <c r="D5685" i="3"/>
  <c r="D2000" i="3"/>
  <c r="D1797" i="3"/>
  <c r="D3486" i="3"/>
  <c r="D2476" i="3"/>
  <c r="D6257" i="3"/>
  <c r="D2288" i="3"/>
  <c r="D2037" i="3"/>
  <c r="D3565" i="3"/>
  <c r="D2148" i="3"/>
  <c r="D5793" i="3"/>
  <c r="D2114" i="3"/>
  <c r="D2262" i="3"/>
  <c r="D3671" i="3"/>
  <c r="D2363" i="3"/>
  <c r="D6483" i="3"/>
  <c r="D2415" i="3"/>
  <c r="D1228" i="3"/>
  <c r="D3355" i="3"/>
  <c r="D2259" i="3"/>
  <c r="D5809" i="3"/>
  <c r="D1742" i="3"/>
  <c r="D1893" i="3"/>
  <c r="D3499" i="3"/>
  <c r="D1972" i="3"/>
  <c r="D6424" i="3"/>
  <c r="D2236" i="3"/>
  <c r="D2623" i="3"/>
  <c r="D4859" i="3"/>
  <c r="D2975" i="3"/>
  <c r="D7103" i="3"/>
  <c r="D2798" i="3"/>
  <c r="D2772" i="3"/>
  <c r="D4174" i="3"/>
  <c r="D2719" i="3"/>
  <c r="D6620" i="3"/>
  <c r="D2856" i="3"/>
  <c r="D2358" i="3"/>
  <c r="D4087" i="3"/>
  <c r="D2579" i="3"/>
  <c r="D6176" i="3"/>
  <c r="D2776" i="3"/>
  <c r="D2346" i="3"/>
  <c r="D4197" i="3"/>
  <c r="D2475" i="3"/>
  <c r="D6509" i="3"/>
  <c r="D2876" i="3"/>
  <c r="D1986" i="3"/>
  <c r="D4063" i="3"/>
  <c r="D2408" i="3"/>
  <c r="D5886" i="3"/>
  <c r="D2269" i="3"/>
  <c r="D1663" i="3"/>
  <c r="D3369" i="3"/>
  <c r="D2078" i="3"/>
  <c r="D6702" i="3"/>
  <c r="D2266" i="3"/>
  <c r="D2223" i="3"/>
  <c r="D3868" i="3"/>
  <c r="D2493" i="3"/>
  <c r="D6264" i="3"/>
  <c r="D2569" i="3"/>
  <c r="D2050" i="3"/>
  <c r="D3516" i="3"/>
  <c r="D2221" i="3"/>
  <c r="D6434" i="3"/>
  <c r="D2591" i="3"/>
  <c r="D1504" i="3"/>
  <c r="D3270" i="3"/>
  <c r="D2337" i="3"/>
  <c r="D5694" i="3"/>
  <c r="D2192" i="3"/>
  <c r="D1965" i="3"/>
  <c r="D3353" i="3"/>
  <c r="D1712" i="3"/>
  <c r="D5630" i="3"/>
  <c r="D2087" i="3"/>
  <c r="D219" i="3"/>
  <c r="D238" i="3"/>
  <c r="D269" i="3"/>
  <c r="D80" i="3"/>
  <c r="D67" i="3"/>
  <c r="D139" i="3"/>
  <c r="D190" i="3"/>
  <c r="D142" i="3"/>
  <c r="D225" i="3"/>
  <c r="D130" i="3"/>
  <c r="D249" i="3"/>
  <c r="D125" i="3"/>
  <c r="D68" i="3"/>
  <c r="D81" i="3"/>
  <c r="D267" i="3"/>
  <c r="D181" i="3"/>
  <c r="D126" i="3"/>
  <c r="D107" i="3"/>
  <c r="D56" i="3"/>
  <c r="D11" i="3"/>
  <c r="D62" i="3"/>
  <c r="D21" i="3"/>
  <c r="D227" i="3"/>
  <c r="D112" i="3"/>
  <c r="D177" i="3"/>
  <c r="D161" i="3"/>
  <c r="D106" i="3"/>
  <c r="D105" i="3"/>
  <c r="D8" i="3"/>
  <c r="D53" i="3"/>
  <c r="D19" i="3"/>
  <c r="D173" i="3"/>
  <c r="D34" i="3"/>
  <c r="D376" i="3"/>
  <c r="D90" i="3"/>
  <c r="D36" i="3"/>
  <c r="D71" i="3"/>
  <c r="D5" i="3"/>
  <c r="D100" i="3"/>
  <c r="D2" i="3"/>
  <c r="D146" i="3"/>
  <c r="D14" i="3"/>
  <c r="D233" i="3"/>
  <c r="D255" i="3"/>
  <c r="D63" i="3"/>
  <c r="D17" i="3"/>
  <c r="D179" i="3"/>
  <c r="D16" i="3"/>
  <c r="D152" i="3"/>
  <c r="D20" i="3"/>
  <c r="D294" i="3"/>
  <c r="D214" i="3"/>
  <c r="D92" i="3"/>
  <c r="D52" i="3"/>
  <c r="D41" i="3"/>
  <c r="D7" i="3"/>
  <c r="D132" i="3"/>
  <c r="D10" i="3"/>
  <c r="D378" i="3"/>
  <c r="D256" i="3"/>
  <c r="D193" i="3"/>
  <c r="D47" i="3"/>
  <c r="D42" i="3"/>
  <c r="D12" i="3"/>
  <c r="D118" i="3"/>
  <c r="D6" i="3"/>
  <c r="D297" i="3"/>
  <c r="D335" i="3"/>
  <c r="D136" i="3"/>
  <c r="D138" i="3"/>
  <c r="D104" i="3"/>
  <c r="D145" i="3"/>
  <c r="D285" i="3"/>
  <c r="D386" i="3"/>
  <c r="D312" i="3"/>
  <c r="D254" i="3"/>
  <c r="D155" i="3"/>
  <c r="D116" i="3"/>
  <c r="D61" i="3"/>
  <c r="D201" i="3"/>
  <c r="D27" i="3"/>
  <c r="D382" i="3"/>
  <c r="D307" i="3"/>
  <c r="D296" i="3"/>
  <c r="D32" i="3"/>
  <c r="D102" i="3"/>
  <c r="D232" i="3"/>
  <c r="D4" i="3"/>
  <c r="D392" i="3"/>
  <c r="D326" i="3"/>
  <c r="D252" i="3"/>
  <c r="D223" i="3"/>
  <c r="D65" i="3"/>
  <c r="D204" i="3"/>
  <c r="D54" i="3"/>
  <c r="D277" i="3"/>
  <c r="D58" i="3"/>
  <c r="D341" i="3"/>
  <c r="D369" i="3"/>
  <c r="D163" i="3"/>
  <c r="D156" i="3"/>
  <c r="D28" i="3"/>
  <c r="D245" i="3"/>
  <c r="D265" i="3"/>
  <c r="D319" i="3"/>
  <c r="D226" i="3"/>
  <c r="D317" i="3"/>
  <c r="D286" i="3"/>
  <c r="D59" i="3"/>
  <c r="D188" i="3"/>
  <c r="D39" i="3"/>
  <c r="D243" i="3"/>
  <c r="D194" i="3"/>
  <c r="D339" i="3"/>
  <c r="D275" i="3"/>
  <c r="D350" i="3"/>
  <c r="D374" i="3"/>
  <c r="D250" i="3"/>
  <c r="D304" i="3"/>
  <c r="D215" i="3"/>
  <c r="D362" i="3"/>
  <c r="D141" i="3"/>
  <c r="D375" i="3"/>
  <c r="D134" i="3"/>
  <c r="D218" i="3"/>
  <c r="D240" i="3"/>
  <c r="D164" i="3"/>
  <c r="D9" i="3"/>
  <c r="D246" i="3"/>
  <c r="D166" i="3"/>
  <c r="D365" i="3"/>
  <c r="D203" i="3"/>
  <c r="D154" i="3"/>
  <c r="D291" i="3"/>
  <c r="D198" i="3"/>
  <c r="D83" i="3"/>
  <c r="D270" i="3"/>
  <c r="D199" i="3"/>
  <c r="D334" i="3"/>
  <c r="D76" i="3"/>
  <c r="D274" i="3"/>
  <c r="D322" i="3"/>
  <c r="D137" i="3"/>
  <c r="D119" i="3"/>
  <c r="D288" i="3"/>
  <c r="D171" i="3"/>
  <c r="D279" i="3"/>
  <c r="D123" i="3"/>
  <c r="D344" i="3"/>
  <c r="D207" i="3"/>
  <c r="D228" i="3"/>
  <c r="D85" i="3"/>
  <c r="D247" i="3"/>
  <c r="D121" i="3"/>
  <c r="D195" i="3"/>
  <c r="D87" i="3"/>
  <c r="D241" i="3"/>
  <c r="D96" i="3"/>
  <c r="D143" i="3"/>
  <c r="D325" i="3"/>
  <c r="D239" i="3"/>
  <c r="D298" i="3"/>
  <c r="D216" i="3"/>
  <c r="D237" i="3"/>
  <c r="D213" i="3"/>
  <c r="D210" i="3"/>
  <c r="D70" i="3"/>
  <c r="D184" i="3"/>
  <c r="D153" i="3"/>
  <c r="D318" i="3"/>
  <c r="D93" i="3"/>
  <c r="D248" i="3"/>
  <c r="D187" i="3"/>
  <c r="D202" i="3"/>
  <c r="D25" i="3"/>
  <c r="D302" i="3"/>
  <c r="D271" i="3"/>
  <c r="D230" i="3"/>
  <c r="D183" i="3"/>
  <c r="D170" i="3"/>
  <c r="D33" i="3"/>
  <c r="D43" i="3"/>
  <c r="D97" i="3"/>
  <c r="D221" i="3"/>
  <c r="D150" i="3"/>
  <c r="D355" i="3"/>
  <c r="D113" i="3"/>
  <c r="D159" i="3"/>
  <c r="D117" i="3"/>
  <c r="D94" i="3"/>
  <c r="D78" i="3"/>
  <c r="D293" i="3"/>
  <c r="D98" i="3"/>
  <c r="D231" i="3"/>
  <c r="D51" i="3"/>
  <c r="D208" i="3"/>
  <c r="D50" i="3"/>
  <c r="D66" i="3"/>
  <c r="D30" i="3"/>
  <c r="D172" i="3"/>
  <c r="D162" i="3"/>
  <c r="D264" i="3"/>
  <c r="D77" i="3"/>
  <c r="D200" i="3"/>
  <c r="D15" i="3"/>
  <c r="D48" i="3"/>
  <c r="D101" i="3"/>
  <c r="D99" i="3"/>
  <c r="D88" i="3"/>
  <c r="D242" i="3"/>
  <c r="D82" i="3"/>
  <c r="D372" i="3"/>
  <c r="D148" i="3"/>
  <c r="D44" i="3"/>
  <c r="D131" i="3"/>
  <c r="D165" i="3"/>
  <c r="D283" i="3"/>
  <c r="D209" i="3"/>
  <c r="D276" i="3"/>
  <c r="D167" i="3"/>
  <c r="D370" i="3"/>
  <c r="D282" i="3"/>
  <c r="D23" i="3"/>
  <c r="D108" i="3"/>
  <c r="D110" i="3"/>
  <c r="D384" i="3"/>
  <c r="D262" i="3"/>
  <c r="D169" i="3"/>
  <c r="D381" i="3"/>
  <c r="D111" i="3"/>
  <c r="D300" i="3"/>
  <c r="D311" i="3"/>
  <c r="D79" i="3"/>
  <c r="D263" i="3"/>
  <c r="D212" i="3"/>
  <c r="D391" i="3"/>
  <c r="D235" i="3"/>
  <c r="D124" i="3"/>
  <c r="D379" i="3"/>
  <c r="D128" i="3"/>
  <c r="D301" i="3"/>
  <c r="D346" i="3"/>
  <c r="D45" i="3"/>
  <c r="D351" i="3"/>
  <c r="D120" i="3"/>
  <c r="D284" i="3"/>
  <c r="D185" i="3"/>
  <c r="D388" i="3"/>
  <c r="D69" i="3"/>
  <c r="D380" i="3"/>
  <c r="D313" i="3"/>
  <c r="D13" i="3"/>
  <c r="D316" i="3"/>
  <c r="D91" i="3"/>
  <c r="D361" i="3"/>
  <c r="D289" i="3"/>
  <c r="D168" i="3"/>
  <c r="D348" i="3"/>
  <c r="D211" i="3"/>
  <c r="D363" i="3"/>
  <c r="D257" i="3"/>
  <c r="D368" i="3"/>
  <c r="D332" i="3"/>
  <c r="D397" i="3"/>
  <c r="D321" i="3"/>
  <c r="D360" i="3"/>
  <c r="D234" i="3"/>
  <c r="D333" i="3"/>
  <c r="D327" i="3"/>
  <c r="D253" i="3"/>
  <c r="D314" i="3"/>
  <c r="D320" i="3"/>
  <c r="D393" i="3"/>
  <c r="D157" i="3"/>
  <c r="D305" i="3"/>
  <c r="D340" i="3"/>
  <c r="D394" i="3"/>
  <c r="D149" i="3"/>
  <c r="D399" i="3"/>
  <c r="D258" i="3"/>
  <c r="D354" i="3"/>
  <c r="D86" i="3"/>
  <c r="D222" i="3"/>
  <c r="D151" i="3"/>
  <c r="D366" i="3"/>
  <c r="D323" i="3"/>
  <c r="D396" i="3"/>
  <c r="D345" i="3"/>
  <c r="D329" i="3"/>
  <c r="D49" i="3"/>
  <c r="D224" i="3"/>
  <c r="D261" i="3"/>
  <c r="D389" i="3"/>
  <c r="D328" i="3"/>
  <c r="D349" i="3"/>
  <c r="D74" i="3"/>
  <c r="D236" i="3"/>
  <c r="D197" i="3"/>
  <c r="D383" i="3"/>
  <c r="D259" i="3"/>
  <c r="D390" i="3"/>
  <c r="D35" i="3"/>
  <c r="D205" i="3"/>
  <c r="D135" i="3"/>
  <c r="D337" i="3"/>
  <c r="D295" i="3"/>
  <c r="D342" i="3"/>
  <c r="D358" i="3"/>
  <c r="D75" i="3"/>
  <c r="D206" i="3"/>
  <c r="D174" i="3"/>
  <c r="D353" i="3"/>
  <c r="D352" i="3"/>
  <c r="D359" i="3"/>
  <c r="D196" i="3"/>
  <c r="D24" i="3"/>
  <c r="D140" i="3"/>
  <c r="D57" i="3"/>
  <c r="D217" i="3"/>
  <c r="D176" i="3"/>
  <c r="D287" i="3"/>
  <c r="D40" i="3"/>
  <c r="D29" i="3"/>
  <c r="D109" i="3"/>
  <c r="D37" i="3"/>
  <c r="D129" i="3"/>
  <c r="D191" i="3"/>
  <c r="D338" i="3"/>
  <c r="D178" i="3"/>
  <c r="D309" i="3"/>
  <c r="D180" i="3"/>
  <c r="D343" i="3"/>
  <c r="D175" i="3"/>
  <c r="D398" i="3"/>
  <c r="D371" i="3"/>
  <c r="D310" i="3"/>
  <c r="D278" i="3"/>
  <c r="D73" i="3"/>
  <c r="D133" i="3"/>
  <c r="D127" i="3"/>
  <c r="D336" i="3"/>
  <c r="D303" i="3"/>
  <c r="D347" i="3"/>
  <c r="D268" i="3"/>
  <c r="D95" i="3"/>
  <c r="D192" i="3"/>
  <c r="D84" i="3"/>
  <c r="D266" i="3"/>
  <c r="D158" i="3"/>
  <c r="D272" i="3"/>
  <c r="D115" i="3"/>
  <c r="D60" i="3"/>
  <c r="D3" i="3"/>
  <c r="D182" i="3"/>
  <c r="D330" i="3"/>
  <c r="D186" i="3"/>
  <c r="D244" i="3"/>
  <c r="D273" i="3"/>
  <c r="D18" i="3"/>
  <c r="D292" i="3"/>
  <c r="D144" i="3"/>
  <c r="D356" i="3"/>
  <c r="D189" i="3"/>
  <c r="D324" i="3"/>
  <c r="D260" i="3"/>
  <c r="D331" i="3"/>
  <c r="D395" i="3"/>
  <c r="D160" i="3"/>
  <c r="D299" i="3"/>
  <c r="D387" i="3"/>
  <c r="D364" i="3"/>
  <c r="D290" i="3"/>
  <c r="D373" i="3"/>
  <c r="D367" i="3"/>
  <c r="D55" i="3"/>
  <c r="D64" i="3"/>
  <c r="D357" i="3"/>
  <c r="D308" i="3"/>
  <c r="D251" i="3"/>
  <c r="D306" i="3"/>
  <c r="D377" i="3"/>
  <c r="D280" i="3"/>
  <c r="D26" i="3"/>
  <c r="D103" i="3"/>
  <c r="D315" i="3"/>
  <c r="D89" i="3"/>
  <c r="D220" i="3"/>
  <c r="D281" i="3"/>
  <c r="D385" i="3"/>
  <c r="D147" i="3"/>
  <c r="D22" i="3"/>
  <c r="D38" i="3"/>
  <c r="D46" i="3"/>
  <c r="D122" i="3"/>
  <c r="D72" i="3"/>
  <c r="D31" i="3"/>
  <c r="D229" i="3"/>
  <c r="D114" i="3"/>
  <c r="C5938" i="3"/>
  <c r="C5944" i="3"/>
  <c r="C5913" i="3"/>
  <c r="C6212" i="3"/>
  <c r="C6239" i="3"/>
  <c r="C5347" i="3"/>
  <c r="C5912" i="3"/>
  <c r="C6063" i="3"/>
  <c r="C5577" i="3"/>
  <c r="C5999" i="3"/>
  <c r="C6279" i="3"/>
  <c r="C6153" i="3"/>
  <c r="C6237" i="3"/>
  <c r="C6281" i="3"/>
  <c r="C6165" i="3"/>
  <c r="C6248" i="3"/>
  <c r="C5844" i="3"/>
  <c r="C6456" i="3"/>
  <c r="C6134" i="3"/>
  <c r="C6485" i="3"/>
  <c r="C6064" i="3"/>
  <c r="C6323" i="3"/>
  <c r="C6161" i="3"/>
  <c r="C6762" i="3"/>
  <c r="C6764" i="3"/>
  <c r="C6258" i="3"/>
  <c r="C6233" i="3"/>
  <c r="C6200" i="3"/>
  <c r="C6378" i="3"/>
  <c r="C6130" i="3"/>
  <c r="C6313" i="3"/>
  <c r="C6293" i="3"/>
  <c r="C6255" i="3"/>
  <c r="C5633" i="3"/>
  <c r="C6213" i="3"/>
  <c r="C6518" i="3"/>
  <c r="C6317" i="3"/>
  <c r="C5820" i="3"/>
  <c r="C6763" i="3"/>
  <c r="C6123" i="3"/>
  <c r="C6112" i="3"/>
  <c r="C6211" i="3"/>
  <c r="C6028" i="3"/>
  <c r="C5845" i="3"/>
  <c r="C5975" i="3"/>
  <c r="C6867" i="3"/>
  <c r="C7022" i="3"/>
  <c r="C6437" i="3"/>
  <c r="C6587" i="3"/>
  <c r="C6952" i="3"/>
  <c r="C6315" i="3"/>
  <c r="C6966" i="3"/>
  <c r="C6775" i="3"/>
  <c r="C6690" i="3"/>
  <c r="C6510" i="3"/>
  <c r="C6912" i="3"/>
  <c r="C6631" i="3"/>
  <c r="C6706" i="3"/>
  <c r="C6766" i="3"/>
  <c r="C6998" i="3"/>
  <c r="C6671" i="3"/>
  <c r="C6650" i="3"/>
  <c r="C7123" i="3"/>
  <c r="C6600" i="3"/>
  <c r="C7407" i="3"/>
  <c r="C6803" i="3"/>
  <c r="C7158" i="3"/>
  <c r="C6672" i="3"/>
  <c r="C7143" i="3"/>
  <c r="C7220" i="3"/>
  <c r="C7521" i="3"/>
  <c r="C7380" i="3"/>
  <c r="C7496" i="3"/>
  <c r="C7378" i="3"/>
  <c r="C7507" i="3"/>
  <c r="C6970" i="3"/>
  <c r="C6926" i="3"/>
  <c r="C6942" i="3"/>
  <c r="C6948" i="3"/>
  <c r="C7088" i="3"/>
  <c r="C7014" i="3"/>
  <c r="C7066" i="3"/>
  <c r="C7479" i="3"/>
  <c r="C7127" i="3"/>
  <c r="C6879" i="3"/>
  <c r="C6985" i="3"/>
  <c r="C7120" i="3"/>
  <c r="C7203" i="3"/>
  <c r="C6891" i="3"/>
  <c r="C7194" i="3"/>
  <c r="C7209" i="3"/>
  <c r="C7157" i="3"/>
  <c r="C7156" i="3"/>
  <c r="C7398" i="3"/>
  <c r="C6882" i="3"/>
  <c r="C6850" i="3"/>
  <c r="C6409" i="3"/>
  <c r="C7523" i="3"/>
  <c r="C6642" i="3"/>
  <c r="C6915" i="3"/>
  <c r="C7093" i="3"/>
  <c r="C4894" i="3"/>
  <c r="C4442" i="3"/>
  <c r="C4410" i="3"/>
  <c r="C5037" i="3"/>
  <c r="C4044" i="3"/>
  <c r="C4497" i="3"/>
  <c r="C4615" i="3"/>
  <c r="C4198" i="3"/>
  <c r="C4361" i="3"/>
  <c r="C4368" i="3"/>
  <c r="C4755" i="3"/>
  <c r="C4885" i="3"/>
  <c r="C4609" i="3"/>
  <c r="C4833" i="3"/>
  <c r="C5058" i="3"/>
  <c r="C4743" i="3"/>
  <c r="C4847" i="3"/>
  <c r="C4671" i="3"/>
  <c r="C5090" i="3"/>
  <c r="C5147" i="3"/>
  <c r="C5255" i="3"/>
  <c r="C5244" i="3"/>
  <c r="C5459" i="3"/>
  <c r="C5523" i="3"/>
  <c r="C5618" i="3"/>
  <c r="C5181" i="3"/>
  <c r="C5126" i="3"/>
  <c r="C5268" i="3"/>
  <c r="C5152" i="3"/>
  <c r="C5466" i="3"/>
  <c r="C5088" i="3"/>
  <c r="C4954" i="3"/>
  <c r="C5294" i="3"/>
  <c r="C5330" i="3"/>
  <c r="C4784" i="3"/>
  <c r="C4706" i="3"/>
  <c r="C4861" i="3"/>
  <c r="C4800" i="3"/>
  <c r="C5265" i="3"/>
  <c r="C5440" i="3"/>
  <c r="C5453" i="3"/>
  <c r="C5223" i="3"/>
  <c r="C4912" i="3"/>
  <c r="C5505" i="3"/>
  <c r="C5856" i="3"/>
  <c r="C5423" i="3"/>
  <c r="C6372" i="3"/>
  <c r="C6605" i="3"/>
  <c r="C6113" i="3"/>
  <c r="C6056" i="3"/>
  <c r="C6066" i="3"/>
  <c r="C6349" i="3"/>
  <c r="C5925" i="3"/>
  <c r="C6122" i="3"/>
  <c r="C5731" i="3"/>
  <c r="C5460" i="3"/>
  <c r="C5575" i="3"/>
  <c r="C5437" i="3"/>
  <c r="C5209" i="3"/>
  <c r="C5970" i="3"/>
  <c r="C6589" i="3"/>
  <c r="C6282" i="3"/>
  <c r="C6160" i="3"/>
  <c r="C6207" i="3"/>
  <c r="C5677" i="3"/>
  <c r="C5862" i="3"/>
  <c r="C6219" i="3"/>
  <c r="C6291" i="3"/>
  <c r="C5802" i="3"/>
  <c r="C5843" i="3"/>
  <c r="C6658" i="3"/>
  <c r="C6335" i="3"/>
  <c r="C6231" i="3"/>
  <c r="C6836" i="3"/>
  <c r="C6644" i="3"/>
  <c r="C6745" i="3"/>
  <c r="C6732" i="3"/>
  <c r="C6633" i="3"/>
  <c r="C6683" i="3"/>
  <c r="C6681" i="3"/>
  <c r="C6448" i="3"/>
  <c r="C6474" i="3"/>
  <c r="C6347" i="3"/>
  <c r="C6496" i="3"/>
  <c r="C6562" i="3"/>
  <c r="C6754" i="3"/>
  <c r="C6228" i="3"/>
  <c r="C6498" i="3"/>
  <c r="C6210" i="3"/>
  <c r="C6603" i="3"/>
  <c r="C6373" i="3"/>
  <c r="C6289" i="3"/>
  <c r="C5702" i="3"/>
  <c r="C5959" i="3"/>
  <c r="C6443" i="3"/>
  <c r="C6189" i="3"/>
  <c r="C6717" i="3"/>
  <c r="C6464" i="3"/>
  <c r="C6755" i="3"/>
  <c r="C6394" i="3"/>
  <c r="C6746" i="3"/>
  <c r="C7073" i="3"/>
  <c r="C6487" i="3"/>
  <c r="C6303" i="3"/>
  <c r="C5745" i="3"/>
  <c r="C5824" i="3"/>
  <c r="C5485" i="3"/>
  <c r="C6081" i="3"/>
  <c r="C5576" i="3"/>
  <c r="C5724" i="3"/>
  <c r="C5315" i="3"/>
  <c r="C5317" i="3"/>
  <c r="C5503" i="3"/>
  <c r="C5410" i="3"/>
  <c r="C5217" i="3"/>
  <c r="C5470" i="3"/>
  <c r="C5725" i="3"/>
  <c r="C5594" i="3"/>
  <c r="C5430" i="3"/>
  <c r="C5196" i="3"/>
  <c r="C5734" i="3"/>
  <c r="C5583" i="3"/>
  <c r="C5408" i="3"/>
  <c r="C5422" i="3"/>
  <c r="C5667" i="3"/>
  <c r="C5219" i="3"/>
  <c r="C5622" i="3"/>
  <c r="C5312" i="3"/>
  <c r="C5478" i="3"/>
  <c r="C5387" i="3"/>
  <c r="C5598" i="3"/>
  <c r="C5412" i="3"/>
  <c r="C5391" i="3"/>
  <c r="C5769" i="3"/>
  <c r="C5695" i="3"/>
  <c r="C5782" i="3"/>
  <c r="C4795" i="3"/>
  <c r="C5527" i="3"/>
  <c r="C5707" i="3"/>
  <c r="C5319" i="3"/>
  <c r="C5631" i="3"/>
  <c r="C5292" i="3"/>
  <c r="C5556" i="3"/>
  <c r="C5814" i="3"/>
  <c r="C5568" i="3"/>
  <c r="C5765" i="3"/>
  <c r="C5718" i="3"/>
  <c r="C5327" i="3"/>
  <c r="C6420" i="3"/>
  <c r="C6059" i="3"/>
  <c r="C4431" i="3"/>
  <c r="C6222" i="3"/>
  <c r="C5647" i="3"/>
  <c r="C6027" i="3"/>
  <c r="C5917" i="3"/>
  <c r="C5646" i="3"/>
  <c r="C5286" i="3"/>
  <c r="C5172" i="3"/>
  <c r="C5000" i="3"/>
  <c r="C5078" i="3"/>
  <c r="C5137" i="3"/>
  <c r="C5301" i="3"/>
  <c r="C5510" i="3"/>
  <c r="C5681" i="3"/>
  <c r="C5518" i="3"/>
  <c r="C5206" i="3"/>
  <c r="C5144" i="3"/>
  <c r="C5372" i="3"/>
  <c r="C5169" i="3"/>
  <c r="C4670" i="3"/>
  <c r="C4767" i="3"/>
  <c r="C5179" i="3"/>
  <c r="C5174" i="3"/>
  <c r="C5271" i="3"/>
  <c r="C5336" i="3"/>
  <c r="C5766" i="3"/>
  <c r="C5493" i="3"/>
  <c r="C5307" i="3"/>
  <c r="C5659" i="3"/>
  <c r="C5551" i="3"/>
  <c r="C5926" i="3"/>
  <c r="C5592" i="3"/>
  <c r="C5805" i="3"/>
  <c r="C5362" i="3"/>
  <c r="C5432" i="3"/>
  <c r="C5777" i="3"/>
  <c r="C6090" i="3"/>
  <c r="C5736" i="3"/>
  <c r="C5498" i="3"/>
  <c r="C5664" i="3"/>
  <c r="C5557" i="3"/>
  <c r="C5616" i="3"/>
  <c r="C5562" i="3"/>
  <c r="C5497" i="3"/>
  <c r="C5454" i="3"/>
  <c r="C5243" i="3"/>
  <c r="C5604" i="3"/>
  <c r="C5214" i="3"/>
  <c r="C6133" i="3"/>
  <c r="C5450" i="3"/>
  <c r="C6162" i="3"/>
  <c r="C5565" i="3"/>
  <c r="C5965" i="3"/>
  <c r="C6119" i="3"/>
  <c r="C5337" i="3"/>
  <c r="C5334" i="3"/>
  <c r="C5153" i="3"/>
  <c r="C4874" i="3"/>
  <c r="C4802" i="3"/>
  <c r="C5150" i="3"/>
  <c r="C4880" i="3"/>
  <c r="C4888" i="3"/>
  <c r="C4834" i="3"/>
  <c r="C4545" i="3"/>
  <c r="C5158" i="3"/>
  <c r="C4502" i="3"/>
  <c r="C4740" i="3"/>
  <c r="C4854" i="3"/>
  <c r="C4762" i="3"/>
  <c r="C4945" i="3"/>
  <c r="C4398" i="3"/>
  <c r="C4490" i="3"/>
  <c r="C4765" i="3"/>
  <c r="C5531" i="3"/>
  <c r="C5282" i="3"/>
  <c r="C5283" i="3"/>
  <c r="C5671" i="3"/>
  <c r="C5717" i="3"/>
  <c r="C6105" i="3"/>
  <c r="C5194" i="3"/>
  <c r="C5971" i="3"/>
  <c r="C5752" i="3"/>
  <c r="C5876" i="3"/>
  <c r="C6116" i="3"/>
  <c r="C5555" i="3"/>
  <c r="C6288" i="3"/>
  <c r="C5329" i="3"/>
  <c r="C5606" i="3"/>
  <c r="C6104" i="3"/>
  <c r="C5610" i="3"/>
  <c r="C5775" i="3"/>
  <c r="C6048" i="3"/>
  <c r="C5927" i="3"/>
  <c r="C5585" i="3"/>
  <c r="C5946" i="3"/>
  <c r="C6214" i="3"/>
  <c r="C6343" i="3"/>
  <c r="C6054" i="3"/>
  <c r="C6194" i="3"/>
  <c r="C6314" i="3"/>
  <c r="C6593" i="3"/>
  <c r="C6783" i="3"/>
  <c r="C6240" i="3"/>
  <c r="C6358" i="3"/>
  <c r="C6252" i="3"/>
  <c r="C6688" i="3"/>
  <c r="C6316" i="3"/>
  <c r="C6174" i="3"/>
  <c r="C6132" i="3"/>
  <c r="C6202" i="3"/>
  <c r="C5957" i="3"/>
  <c r="C5916" i="3"/>
  <c r="C6100" i="3"/>
  <c r="C5628" i="3"/>
  <c r="C5981" i="3"/>
  <c r="C5817" i="3"/>
  <c r="C5543" i="3"/>
  <c r="C5939" i="3"/>
  <c r="C5750" i="3"/>
  <c r="C5723" i="3"/>
  <c r="C5852" i="3"/>
  <c r="C5737" i="3"/>
  <c r="C5669" i="3"/>
  <c r="C5827" i="3"/>
  <c r="C5783" i="3"/>
  <c r="C5952" i="3"/>
  <c r="C5715" i="3"/>
  <c r="C5738" i="3"/>
  <c r="C5868" i="3"/>
  <c r="C6075" i="3"/>
  <c r="C5943" i="3"/>
  <c r="C6099" i="3"/>
  <c r="C6136" i="3"/>
  <c r="C5790" i="3"/>
  <c r="C6473" i="3"/>
  <c r="C6310" i="3"/>
  <c r="C6147" i="3"/>
  <c r="C6494" i="3"/>
  <c r="C6793" i="3"/>
  <c r="C6353" i="3"/>
  <c r="C6596" i="3"/>
  <c r="C6450" i="3"/>
  <c r="C6453" i="3"/>
  <c r="C6026" i="3"/>
  <c r="C5818" i="3"/>
  <c r="C6012" i="3"/>
  <c r="C6534" i="3"/>
  <c r="C6280" i="3"/>
  <c r="C6151" i="3"/>
  <c r="C6484" i="3"/>
  <c r="C6790" i="3"/>
  <c r="C6368" i="3"/>
  <c r="C6418" i="3"/>
  <c r="C6747" i="3"/>
  <c r="C6624" i="3"/>
  <c r="C6433" i="3"/>
  <c r="C5869" i="3"/>
  <c r="C5208" i="3"/>
  <c r="C5305" i="3"/>
  <c r="C5023" i="3"/>
  <c r="C5643" i="3"/>
  <c r="C5309" i="3"/>
  <c r="C5203" i="3"/>
  <c r="C5382" i="3"/>
  <c r="C5266" i="3"/>
  <c r="C5332" i="3"/>
  <c r="C5928" i="3"/>
  <c r="C5711" i="3"/>
  <c r="C5417" i="3"/>
  <c r="C5579" i="3"/>
  <c r="C5205" i="3"/>
  <c r="C5853" i="3"/>
  <c r="C5607" i="3"/>
  <c r="C6070" i="3"/>
  <c r="C6158" i="3"/>
  <c r="C6118" i="3"/>
  <c r="C6084" i="3"/>
  <c r="C6154" i="3"/>
  <c r="C6050" i="3"/>
  <c r="C6337" i="3"/>
  <c r="C6135" i="3"/>
  <c r="C5696" i="3"/>
  <c r="C5963" i="3"/>
  <c r="C6121" i="3"/>
  <c r="C6127" i="3"/>
  <c r="C5918" i="3"/>
  <c r="C5287" i="3"/>
  <c r="C5571" i="3"/>
  <c r="C5903" i="3"/>
  <c r="C5891" i="3"/>
  <c r="C5798" i="3"/>
  <c r="C5651" i="3"/>
  <c r="C5803" i="3"/>
  <c r="C5626" i="3"/>
  <c r="C5873" i="3"/>
  <c r="C5652" i="3"/>
  <c r="C5733" i="3"/>
  <c r="C5691" i="3"/>
  <c r="C5444" i="3"/>
  <c r="C5564" i="3"/>
  <c r="C5754" i="3"/>
  <c r="C5409" i="3"/>
  <c r="C6080" i="3"/>
  <c r="C6514" i="3"/>
  <c r="C6522" i="3"/>
  <c r="C6220" i="3"/>
  <c r="C6079" i="3"/>
  <c r="C5894" i="3"/>
  <c r="C5730" i="3"/>
  <c r="C5863" i="3"/>
  <c r="C6053" i="3"/>
  <c r="C6005" i="3"/>
  <c r="C5413" i="3"/>
  <c r="C6029" i="3"/>
  <c r="C6017" i="3"/>
  <c r="C6051" i="3"/>
  <c r="C6359" i="3"/>
  <c r="C5988" i="3"/>
  <c r="C6013" i="3"/>
  <c r="C6088" i="3"/>
  <c r="C5954" i="3"/>
  <c r="C6142" i="3"/>
  <c r="C6555" i="3"/>
  <c r="C6426" i="3"/>
  <c r="C6602" i="3"/>
  <c r="C6414" i="3"/>
  <c r="C6454" i="3"/>
  <c r="C7321" i="3"/>
  <c r="C7062" i="3"/>
  <c r="C6451" i="3"/>
  <c r="C6545" i="3"/>
  <c r="C7025" i="3"/>
  <c r="C6548" i="3"/>
  <c r="C6550" i="3"/>
  <c r="C6666" i="3"/>
  <c r="C7114" i="3"/>
  <c r="C6960" i="3"/>
  <c r="C6667" i="3"/>
  <c r="C6556" i="3"/>
  <c r="C6731" i="3"/>
  <c r="C6778" i="3"/>
  <c r="C6403" i="3"/>
  <c r="C6060" i="3"/>
  <c r="C6275" i="3"/>
  <c r="C6117" i="3"/>
  <c r="C5673" i="3"/>
  <c r="C6331" i="3"/>
  <c r="C6452" i="3"/>
  <c r="C5945" i="3"/>
  <c r="C6444" i="3"/>
  <c r="C6229" i="3"/>
  <c r="C5985" i="3"/>
  <c r="C6101" i="3"/>
  <c r="C5650" i="3"/>
  <c r="C6350" i="3"/>
  <c r="C6547" i="3"/>
  <c r="C6564" i="3"/>
  <c r="C6691" i="3"/>
  <c r="C2144" i="3"/>
  <c r="C2104" i="3"/>
  <c r="C2057" i="3"/>
  <c r="C1641" i="3"/>
  <c r="C1717" i="3"/>
  <c r="C2375" i="3"/>
  <c r="C1823" i="3"/>
  <c r="C1596" i="3"/>
  <c r="C1900" i="3"/>
  <c r="C1773" i="3"/>
  <c r="C2247" i="3"/>
  <c r="C1820" i="3"/>
  <c r="C2156" i="3"/>
  <c r="C1921" i="3"/>
  <c r="C2482" i="3"/>
  <c r="C2275" i="3"/>
  <c r="C2323" i="3"/>
  <c r="C2193" i="3"/>
  <c r="C2410" i="3"/>
  <c r="C2434" i="3"/>
  <c r="C2512" i="3"/>
  <c r="C2381" i="3"/>
  <c r="C2485" i="3"/>
  <c r="C2603" i="3"/>
  <c r="C2769" i="3"/>
  <c r="C2324" i="3"/>
  <c r="C2734" i="3"/>
  <c r="C2111" i="3"/>
  <c r="C2666" i="3"/>
  <c r="C2616" i="3"/>
  <c r="C2028" i="3"/>
  <c r="C2539" i="3"/>
  <c r="C2438" i="3"/>
  <c r="C2541" i="3"/>
  <c r="C2478" i="3"/>
  <c r="C1973" i="3"/>
  <c r="C2454" i="3"/>
  <c r="C2622" i="3"/>
  <c r="C2449" i="3"/>
  <c r="C2218" i="3"/>
  <c r="C2821" i="3"/>
  <c r="C2791" i="3"/>
  <c r="C2670" i="3"/>
  <c r="C2706" i="3"/>
  <c r="C2802" i="3"/>
  <c r="C2398" i="3"/>
  <c r="C3390" i="3"/>
  <c r="C3754" i="3"/>
  <c r="C3330" i="3"/>
  <c r="C3195" i="3"/>
  <c r="C2570" i="3"/>
  <c r="C2625" i="3"/>
  <c r="C3050" i="3"/>
  <c r="C2804" i="3"/>
  <c r="C2667" i="3"/>
  <c r="C2372" i="3"/>
  <c r="C2531" i="3"/>
  <c r="C2440" i="3"/>
  <c r="C2619" i="3"/>
  <c r="C2367" i="3"/>
  <c r="C2746" i="3"/>
  <c r="C2829" i="3"/>
  <c r="C2704" i="3"/>
  <c r="C2474" i="3"/>
  <c r="C2488" i="3"/>
  <c r="C2805" i="3"/>
  <c r="C2796" i="3"/>
  <c r="C3117" i="3"/>
  <c r="C2682" i="3"/>
  <c r="C2718" i="3"/>
  <c r="C3374" i="3"/>
  <c r="C3154" i="3"/>
  <c r="C3115" i="3"/>
  <c r="C3288" i="3"/>
  <c r="C2992" i="3"/>
  <c r="C3626" i="3"/>
  <c r="C3164" i="3"/>
  <c r="C3138" i="3"/>
  <c r="C3102" i="3"/>
  <c r="C3123" i="3"/>
  <c r="C3060" i="3"/>
  <c r="C3192" i="3"/>
  <c r="C2790" i="3"/>
  <c r="C3356" i="3"/>
  <c r="C3187" i="3"/>
  <c r="C2936" i="3"/>
  <c r="C2950" i="3"/>
  <c r="C2981" i="3"/>
  <c r="C2708" i="3"/>
  <c r="C2733" i="3"/>
  <c r="C2903" i="3"/>
  <c r="C3119" i="3"/>
  <c r="C2928" i="3"/>
  <c r="C3247" i="3"/>
  <c r="C3153" i="3"/>
  <c r="C3506" i="3"/>
  <c r="C3438" i="3"/>
  <c r="C3265" i="3"/>
  <c r="C4118" i="3"/>
  <c r="C3420" i="3"/>
  <c r="C3538" i="3"/>
  <c r="C3513" i="3"/>
  <c r="C1268" i="3"/>
  <c r="C905" i="3"/>
  <c r="C963" i="3"/>
  <c r="C826" i="3"/>
  <c r="C761" i="3"/>
  <c r="C944" i="3"/>
  <c r="C670" i="3"/>
  <c r="C623" i="3"/>
  <c r="C658" i="3"/>
  <c r="C643" i="3"/>
  <c r="C908" i="3"/>
  <c r="C748" i="3"/>
  <c r="C725" i="3"/>
  <c r="C731" i="3"/>
  <c r="C839" i="3"/>
  <c r="C717" i="3"/>
  <c r="C735" i="3"/>
  <c r="C990" i="3"/>
  <c r="C1154" i="3"/>
  <c r="C1204" i="3"/>
  <c r="C929" i="3"/>
  <c r="C817" i="3"/>
  <c r="C1036" i="3"/>
  <c r="C899" i="3"/>
  <c r="C1385" i="3"/>
  <c r="C1051" i="3"/>
  <c r="C1129" i="3"/>
  <c r="C1203" i="3"/>
  <c r="C1270" i="3"/>
  <c r="C1339" i="3"/>
  <c r="C860" i="3"/>
  <c r="C1162" i="3"/>
  <c r="C1198" i="3"/>
  <c r="C837" i="3"/>
  <c r="C853" i="3"/>
  <c r="C1090" i="3"/>
  <c r="C819" i="3"/>
  <c r="C859" i="3"/>
  <c r="C1117" i="3"/>
  <c r="C821" i="3"/>
  <c r="C800" i="3"/>
  <c r="C1354" i="3"/>
  <c r="C1847" i="3"/>
  <c r="C1810" i="3"/>
  <c r="C2226" i="3"/>
  <c r="C1994" i="3"/>
  <c r="C2646" i="3"/>
  <c r="C2893" i="3"/>
  <c r="C2818" i="3"/>
  <c r="C2496" i="3"/>
  <c r="C2167" i="3"/>
  <c r="C1777" i="3"/>
  <c r="C2390" i="3"/>
  <c r="C1719" i="3"/>
  <c r="C1624" i="3"/>
  <c r="C1322" i="3"/>
  <c r="C1110" i="3"/>
  <c r="C1505" i="3"/>
  <c r="C1336" i="3"/>
  <c r="C1241" i="3"/>
  <c r="C1418" i="3"/>
  <c r="C1665" i="3"/>
  <c r="C1628" i="3"/>
  <c r="C1350" i="3"/>
  <c r="C1195" i="3"/>
  <c r="C1357" i="3"/>
  <c r="C2123" i="3"/>
  <c r="C1701" i="3"/>
  <c r="C1791" i="3"/>
  <c r="C2025" i="3"/>
  <c r="C1897" i="3"/>
  <c r="C2263" i="3"/>
  <c r="C2295" i="3"/>
  <c r="C1879" i="3"/>
  <c r="C1996" i="3"/>
  <c r="C2534" i="3"/>
  <c r="C2385" i="3"/>
  <c r="C2246" i="3"/>
  <c r="C2256" i="3"/>
  <c r="C2141" i="3"/>
  <c r="C2012" i="3"/>
  <c r="C1747" i="3"/>
  <c r="C1752" i="3"/>
  <c r="C2336" i="3"/>
  <c r="C2422" i="3"/>
  <c r="C2041" i="3"/>
  <c r="C2294" i="3"/>
  <c r="C2146" i="3"/>
  <c r="C2330" i="3"/>
  <c r="C2077" i="3"/>
  <c r="C2391" i="3"/>
  <c r="C2244" i="3"/>
  <c r="C2296" i="3"/>
  <c r="C2565" i="3"/>
  <c r="C2419" i="3"/>
  <c r="C2673" i="3"/>
  <c r="C3130" i="3"/>
  <c r="C2638" i="3"/>
  <c r="C3377" i="3"/>
  <c r="C3068" i="3"/>
  <c r="C2865" i="3"/>
  <c r="C2813" i="3"/>
  <c r="C1473" i="3"/>
  <c r="C1574" i="3"/>
  <c r="C1071" i="3"/>
  <c r="C1414" i="3"/>
  <c r="C1064" i="3"/>
  <c r="C1291" i="3"/>
  <c r="C880" i="3"/>
  <c r="C791" i="3"/>
  <c r="C824" i="3"/>
  <c r="C678" i="3"/>
  <c r="C1255" i="3"/>
  <c r="C831" i="3"/>
  <c r="C1006" i="3"/>
  <c r="C1084" i="3"/>
  <c r="C1256" i="3"/>
  <c r="C1022" i="3"/>
  <c r="C981" i="3"/>
  <c r="C1250" i="3"/>
  <c r="C1497" i="3"/>
  <c r="C1613" i="3"/>
  <c r="C1254" i="3"/>
  <c r="C1127" i="3"/>
  <c r="C1324" i="3"/>
  <c r="C1740" i="3"/>
  <c r="C1854" i="3"/>
  <c r="C1621" i="3"/>
  <c r="C1675" i="3"/>
  <c r="C1358" i="3"/>
  <c r="C1637" i="3"/>
  <c r="C1404" i="3"/>
  <c r="C973" i="3"/>
  <c r="C1632" i="3"/>
  <c r="C1410" i="3"/>
  <c r="C1492" i="3"/>
  <c r="C1155" i="3"/>
  <c r="C1419" i="3"/>
  <c r="C1513" i="3"/>
  <c r="C1460" i="3"/>
  <c r="C1677" i="3"/>
  <c r="C1569" i="3"/>
  <c r="C1958" i="3"/>
  <c r="C2075" i="3"/>
  <c r="C2082" i="3"/>
  <c r="C2380" i="3"/>
  <c r="C2079" i="3"/>
  <c r="C2094" i="3"/>
  <c r="C2946" i="3"/>
  <c r="C2892" i="3"/>
  <c r="C2395" i="3"/>
  <c r="C2376" i="3"/>
  <c r="C1886" i="3"/>
  <c r="C1818" i="3"/>
  <c r="C2069" i="3"/>
  <c r="C2278" i="3"/>
  <c r="C1700" i="3"/>
  <c r="C1618" i="3"/>
  <c r="C1151" i="3"/>
  <c r="C1390" i="3"/>
  <c r="C966" i="3"/>
  <c r="C847" i="3"/>
  <c r="C1021" i="3"/>
  <c r="C1019" i="3"/>
  <c r="C952" i="3"/>
  <c r="C755" i="3"/>
  <c r="C737" i="3"/>
  <c r="C921" i="3"/>
  <c r="C1537" i="3"/>
  <c r="C1355" i="3"/>
  <c r="C1341" i="3"/>
  <c r="C1450" i="3"/>
  <c r="C1639" i="3"/>
  <c r="C1933" i="3"/>
  <c r="C1793" i="3"/>
  <c r="C1307" i="3"/>
  <c r="C1518" i="3"/>
  <c r="C1658" i="3"/>
  <c r="C1346" i="3"/>
  <c r="C1532" i="3"/>
  <c r="C1457" i="3"/>
  <c r="C1855" i="3"/>
  <c r="C1599" i="3"/>
  <c r="C1408" i="3"/>
  <c r="C1143" i="3"/>
  <c r="C1836" i="3"/>
  <c r="C1681" i="3"/>
  <c r="C1563" i="3"/>
  <c r="C1557" i="3"/>
  <c r="C1780" i="3"/>
  <c r="C1508" i="3"/>
  <c r="C1466" i="3"/>
  <c r="C1472" i="3"/>
  <c r="C1433" i="3"/>
  <c r="C1957" i="3"/>
  <c r="C1572" i="3"/>
  <c r="C1950" i="3"/>
  <c r="C2095" i="3"/>
  <c r="C2528" i="3"/>
  <c r="C2360" i="3"/>
  <c r="C2922" i="3"/>
  <c r="C2542" i="3"/>
  <c r="C2427" i="3"/>
  <c r="C2816" i="3"/>
  <c r="C2081" i="3"/>
  <c r="C1762" i="3"/>
  <c r="C1279" i="3"/>
  <c r="C1471" i="3"/>
  <c r="C1292" i="3"/>
  <c r="C1334" i="3"/>
  <c r="C1284" i="3"/>
  <c r="C851" i="3"/>
  <c r="C1104" i="3"/>
  <c r="C674" i="3"/>
  <c r="C891" i="3"/>
  <c r="C1081" i="3"/>
  <c r="C1031" i="3"/>
  <c r="C868" i="3"/>
  <c r="C1096" i="3"/>
  <c r="C932" i="3"/>
  <c r="C767" i="3"/>
  <c r="C1007" i="3"/>
  <c r="C1400" i="3"/>
  <c r="C1465" i="3"/>
  <c r="C1260" i="3"/>
  <c r="C1030" i="3"/>
  <c r="C1597" i="3"/>
  <c r="C1534" i="3"/>
  <c r="C1851" i="3"/>
  <c r="C1646" i="3"/>
  <c r="C1517" i="3"/>
  <c r="C1625" i="3"/>
  <c r="C1902" i="3"/>
  <c r="C1766" i="3"/>
  <c r="C1338" i="3"/>
  <c r="C1678" i="3"/>
  <c r="C1710" i="3"/>
  <c r="C1692" i="3"/>
  <c r="C1295" i="3"/>
  <c r="C1694" i="3"/>
  <c r="C1476" i="3"/>
  <c r="C1529" i="3"/>
  <c r="C1728" i="3"/>
  <c r="C1686" i="3"/>
  <c r="C1956" i="3"/>
  <c r="C1892" i="3"/>
  <c r="C2088" i="3"/>
  <c r="C2327" i="3"/>
  <c r="C2388" i="3"/>
  <c r="C2379" i="3"/>
  <c r="C3092" i="3"/>
  <c r="C3144" i="3"/>
  <c r="C2394" i="3"/>
  <c r="C2764" i="3"/>
  <c r="C2207" i="3"/>
  <c r="C2224" i="3"/>
  <c r="C2048" i="3"/>
  <c r="C2316" i="3"/>
  <c r="C2107" i="3"/>
  <c r="C1911" i="3"/>
  <c r="C1568" i="3"/>
  <c r="C1576" i="3"/>
  <c r="C1187" i="3"/>
  <c r="C960" i="3"/>
  <c r="C1214" i="3"/>
  <c r="C940" i="3"/>
  <c r="C1043" i="3"/>
  <c r="C895" i="3"/>
  <c r="C845" i="3"/>
  <c r="C953" i="3"/>
  <c r="C1449" i="3"/>
  <c r="C1362" i="3"/>
  <c r="C1312" i="3"/>
  <c r="C1920" i="3"/>
  <c r="C1282" i="3"/>
  <c r="C2311" i="3"/>
  <c r="C1853" i="3"/>
  <c r="C1609" i="3"/>
  <c r="C1650" i="3"/>
  <c r="C1776" i="3"/>
  <c r="C2234" i="3"/>
  <c r="C1909" i="3"/>
  <c r="C1977" i="3"/>
  <c r="C2098" i="3"/>
  <c r="C1835" i="3"/>
  <c r="C1782" i="3"/>
  <c r="C1549" i="3"/>
  <c r="C2142" i="3"/>
  <c r="C2045" i="3"/>
  <c r="C1758" i="3"/>
  <c r="C1898" i="3"/>
  <c r="C1927" i="3"/>
  <c r="C1456" i="3"/>
  <c r="C1640" i="3"/>
  <c r="C1955" i="3"/>
  <c r="C1894" i="3"/>
  <c r="C2272" i="3"/>
  <c r="C2003" i="3"/>
  <c r="C2343" i="3"/>
  <c r="C2453" i="3"/>
  <c r="C2787" i="3"/>
  <c r="C2551" i="3"/>
  <c r="C3001" i="3"/>
  <c r="C2306" i="3"/>
  <c r="C2426" i="3"/>
  <c r="C2757" i="3"/>
  <c r="C1866" i="3"/>
  <c r="C1598" i="3"/>
  <c r="C870" i="3"/>
  <c r="C897" i="3"/>
  <c r="C760" i="3"/>
  <c r="C948" i="3"/>
  <c r="C667" i="3"/>
  <c r="C563" i="3"/>
  <c r="C724" i="3"/>
  <c r="C543" i="3"/>
  <c r="C804" i="3"/>
  <c r="C691" i="3"/>
  <c r="C713" i="3"/>
  <c r="C728" i="3"/>
  <c r="C690" i="3"/>
  <c r="C665" i="3"/>
  <c r="C560" i="3"/>
  <c r="C654" i="3"/>
  <c r="C841" i="3"/>
  <c r="C1445" i="3"/>
  <c r="C745" i="3"/>
  <c r="C679" i="3"/>
  <c r="C954" i="3"/>
  <c r="C777" i="3"/>
  <c r="C1283" i="3"/>
  <c r="C1066" i="3"/>
  <c r="C1386" i="3"/>
  <c r="C956" i="3"/>
  <c r="C1027" i="3"/>
  <c r="C1095" i="3"/>
  <c r="C754" i="3"/>
  <c r="C977" i="3"/>
  <c r="C815" i="3"/>
  <c r="C797" i="3"/>
  <c r="C865" i="3"/>
  <c r="C822" i="3"/>
  <c r="C722" i="3"/>
  <c r="C802" i="3"/>
  <c r="C1083" i="3"/>
  <c r="C967" i="3"/>
  <c r="C1034" i="3"/>
  <c r="C1134" i="3"/>
  <c r="C1526" i="3"/>
  <c r="C1630" i="3"/>
  <c r="C2110" i="3"/>
  <c r="C1990" i="3"/>
  <c r="C2575" i="3"/>
  <c r="C3021" i="3"/>
  <c r="C2479" i="3"/>
  <c r="C2242" i="3"/>
  <c r="C2305" i="3"/>
  <c r="C1890" i="3"/>
  <c r="C1916" i="3"/>
  <c r="C2364" i="3"/>
  <c r="C1884" i="3"/>
  <c r="C1530" i="3"/>
  <c r="C1003" i="3"/>
  <c r="C1383" i="3"/>
  <c r="C1114" i="3"/>
  <c r="C774" i="3"/>
  <c r="C813" i="3"/>
  <c r="C928" i="3"/>
  <c r="C789" i="3"/>
  <c r="C741" i="3"/>
  <c r="C611" i="3"/>
  <c r="C640" i="3"/>
  <c r="C898" i="3"/>
  <c r="C763" i="3"/>
  <c r="C840" i="3"/>
  <c r="C1369" i="3"/>
  <c r="C1325" i="3"/>
  <c r="C1968" i="3"/>
  <c r="C1527" i="3"/>
  <c r="C1509" i="3"/>
  <c r="C1802" i="3"/>
  <c r="C1578" i="3"/>
  <c r="C1699" i="3"/>
  <c r="C1584" i="3"/>
  <c r="C1792" i="3"/>
  <c r="C1971" i="3"/>
  <c r="C1438" i="3"/>
  <c r="C1343" i="3"/>
  <c r="C2404" i="3"/>
  <c r="C1796" i="3"/>
  <c r="C2425" i="3"/>
  <c r="C1998" i="3"/>
  <c r="C2423" i="3"/>
  <c r="C3036" i="3"/>
  <c r="C2157" i="3"/>
  <c r="C1407" i="3"/>
  <c r="C2322" i="3"/>
  <c r="C2260" i="3"/>
  <c r="C2084" i="3"/>
  <c r="C3145" i="3"/>
  <c r="C1620" i="3"/>
  <c r="C1053" i="3"/>
  <c r="C1730" i="3"/>
  <c r="C2153" i="3"/>
  <c r="C1787" i="3"/>
  <c r="C2775" i="3"/>
  <c r="C1240" i="3"/>
  <c r="C964" i="3"/>
  <c r="C1396" i="3"/>
  <c r="C1589" i="3"/>
  <c r="C1726" i="3"/>
  <c r="C2450" i="3"/>
  <c r="C1550" i="3"/>
  <c r="C719" i="3"/>
  <c r="C1348" i="3"/>
  <c r="C1345" i="3"/>
  <c r="C1477" i="3"/>
  <c r="C2405" i="3"/>
  <c r="C1881" i="3"/>
  <c r="C1420" i="3"/>
  <c r="C1716" i="3"/>
  <c r="C1313" i="3"/>
  <c r="C1605" i="3"/>
  <c r="C2504" i="3"/>
  <c r="C1075" i="3"/>
  <c r="C645" i="3"/>
  <c r="C1208" i="3"/>
  <c r="C1494" i="3"/>
  <c r="C1525" i="3"/>
  <c r="C2441" i="3"/>
  <c r="C723" i="3"/>
  <c r="C651" i="3"/>
  <c r="C1285" i="3"/>
  <c r="C1272" i="3"/>
  <c r="C1668" i="3"/>
  <c r="C2163" i="3"/>
  <c r="C747" i="3"/>
  <c r="C772" i="3"/>
  <c r="C1364" i="3"/>
  <c r="C1073" i="3"/>
  <c r="C1778" i="3"/>
  <c r="C2166" i="3"/>
  <c r="C546" i="3"/>
  <c r="C434" i="3"/>
  <c r="C693" i="3"/>
  <c r="C1062" i="3"/>
  <c r="C1623" i="3"/>
  <c r="C2222" i="3"/>
  <c r="C911" i="3"/>
  <c r="C863" i="3"/>
  <c r="C1168" i="3"/>
  <c r="C1459" i="3"/>
  <c r="C1542" i="3"/>
  <c r="C2086" i="3"/>
  <c r="C528" i="3"/>
  <c r="C697" i="3"/>
  <c r="C807" i="3"/>
  <c r="C998" i="3"/>
  <c r="C1772" i="3"/>
  <c r="C2119" i="3"/>
  <c r="C796" i="3"/>
  <c r="C716" i="3"/>
  <c r="C1045" i="3"/>
  <c r="C980" i="3"/>
  <c r="C1290" i="3"/>
  <c r="C1660" i="3"/>
  <c r="C594" i="3"/>
  <c r="C532" i="3"/>
  <c r="C818" i="3"/>
  <c r="C972" i="3"/>
  <c r="C1153" i="3"/>
  <c r="C1970" i="3"/>
  <c r="C838" i="3"/>
  <c r="C558" i="3"/>
  <c r="C1004" i="3"/>
  <c r="C1088" i="3"/>
  <c r="C1582" i="3"/>
  <c r="C2368" i="3"/>
  <c r="C704" i="3"/>
  <c r="C534" i="3"/>
  <c r="C892" i="3"/>
  <c r="C920" i="3"/>
  <c r="C1754" i="3"/>
  <c r="C2229" i="3"/>
  <c r="C553" i="3"/>
  <c r="C466" i="3"/>
  <c r="C646" i="3"/>
  <c r="C879" i="3"/>
  <c r="C1753" i="3"/>
  <c r="C2312" i="3"/>
  <c r="C917" i="3"/>
  <c r="C794" i="3"/>
  <c r="C992" i="3"/>
  <c r="C1106" i="3"/>
  <c r="C1964" i="3"/>
  <c r="C2276" i="3"/>
  <c r="C618" i="3"/>
  <c r="C878" i="3"/>
  <c r="C858" i="3"/>
  <c r="C1000" i="3"/>
  <c r="C1903" i="3"/>
  <c r="C2777" i="3"/>
  <c r="C1216" i="3"/>
  <c r="C930" i="3"/>
  <c r="C1300" i="3"/>
  <c r="C1562" i="3"/>
  <c r="C2424" i="3"/>
  <c r="C2830" i="3"/>
  <c r="C984" i="3"/>
  <c r="C943" i="3"/>
  <c r="C732" i="3"/>
  <c r="C1333" i="3"/>
  <c r="C1929" i="3"/>
  <c r="C2532" i="3"/>
  <c r="C1061" i="3"/>
  <c r="C666" i="3"/>
  <c r="C1293" i="3"/>
  <c r="C1131" i="3"/>
  <c r="C2452" i="3"/>
  <c r="C2742" i="3"/>
  <c r="C1238" i="3"/>
  <c r="C975" i="3"/>
  <c r="C1169" i="3"/>
  <c r="C1727" i="3"/>
  <c r="C1925" i="3"/>
  <c r="C2695" i="3"/>
  <c r="C1487" i="3"/>
  <c r="C726" i="3"/>
  <c r="C1666" i="3"/>
  <c r="C1901" i="3"/>
  <c r="C2233" i="3"/>
  <c r="C2511" i="3"/>
  <c r="C1682" i="3"/>
  <c r="C1160" i="3"/>
  <c r="C1559" i="3"/>
  <c r="C2085" i="3"/>
  <c r="C2176" i="3"/>
  <c r="C3168" i="3"/>
  <c r="C1221" i="3"/>
  <c r="C1091" i="3"/>
  <c r="C1038" i="3"/>
  <c r="C1869" i="3"/>
  <c r="C2826" i="3"/>
  <c r="C2994" i="3"/>
  <c r="C1181" i="3"/>
  <c r="C968" i="3"/>
  <c r="C1147" i="3"/>
  <c r="C1687" i="3"/>
  <c r="C2498" i="3"/>
  <c r="C3037" i="3"/>
  <c r="C1032" i="3"/>
  <c r="C1011" i="3"/>
  <c r="C1669" i="3"/>
  <c r="C1873" i="3"/>
  <c r="C2806" i="3"/>
  <c r="C2491" i="3"/>
  <c r="C1673" i="3"/>
  <c r="C1232" i="3"/>
  <c r="C1225" i="3"/>
  <c r="C2120" i="3"/>
  <c r="C1991" i="3"/>
  <c r="C2907" i="3"/>
  <c r="C1194" i="3"/>
  <c r="C1332" i="3"/>
  <c r="C1226" i="3"/>
  <c r="C1807" i="3"/>
  <c r="C2489" i="3"/>
  <c r="C2724" i="3"/>
  <c r="C662" i="3"/>
  <c r="C939" i="3"/>
  <c r="C820" i="3"/>
  <c r="C1335" i="3"/>
  <c r="C1657" i="3"/>
  <c r="C2213" i="3"/>
  <c r="C2513" i="3"/>
  <c r="C1009" i="3"/>
  <c r="C1306" i="3"/>
  <c r="C1374" i="3"/>
  <c r="C1490" i="3"/>
  <c r="C2290" i="3"/>
  <c r="C2934" i="3"/>
  <c r="C2884" i="3"/>
  <c r="C1370" i="3"/>
  <c r="C1002" i="3"/>
  <c r="C1101" i="3"/>
  <c r="C1590" i="3"/>
  <c r="C1993" i="3"/>
  <c r="C2980" i="3"/>
  <c r="C2788" i="3"/>
  <c r="C1112" i="3"/>
  <c r="C1193" i="3"/>
  <c r="C1227" i="3"/>
  <c r="C1595" i="3"/>
  <c r="C2076" i="3"/>
  <c r="C2609" i="3"/>
  <c r="C2897" i="3"/>
  <c r="C1085" i="3"/>
  <c r="C883" i="3"/>
  <c r="C1583" i="3"/>
  <c r="C1412" i="3"/>
  <c r="C2039" i="3"/>
  <c r="C2624" i="3"/>
  <c r="C2910" i="3"/>
  <c r="C1405" i="3"/>
  <c r="C1242" i="3"/>
  <c r="C1512" i="3"/>
  <c r="C1588" i="3"/>
  <c r="C2032" i="3"/>
  <c r="C2319" i="3"/>
  <c r="C2675" i="3"/>
  <c r="C937" i="3"/>
  <c r="C994" i="3"/>
  <c r="C1057" i="3"/>
  <c r="C1311" i="3"/>
  <c r="C2210" i="3"/>
  <c r="C2397" i="3"/>
  <c r="C2926" i="3"/>
  <c r="C1133" i="3"/>
  <c r="C1308" i="3"/>
  <c r="C1377" i="3"/>
  <c r="C1276" i="3"/>
  <c r="C1800" i="3"/>
  <c r="C2147" i="3"/>
  <c r="C2696" i="3"/>
  <c r="C1207" i="3"/>
  <c r="C1029" i="3"/>
  <c r="C1139" i="3"/>
  <c r="C1555" i="3"/>
  <c r="C1887" i="3"/>
  <c r="C2431" i="3"/>
  <c r="C2514" i="3"/>
  <c r="C1265" i="3"/>
  <c r="C1467" i="3"/>
  <c r="C1121" i="3"/>
  <c r="C1288" i="3"/>
  <c r="C1775" i="3"/>
  <c r="C2248" i="3"/>
  <c r="C2384" i="3"/>
  <c r="C1182" i="3"/>
  <c r="C1600" i="3"/>
  <c r="C1676" i="3"/>
  <c r="C1761" i="3"/>
  <c r="C1806" i="3"/>
  <c r="C2436" i="3"/>
  <c r="C3084" i="3"/>
  <c r="C1889" i="3"/>
  <c r="C1458" i="3"/>
  <c r="C1995" i="3"/>
  <c r="C1935" i="3"/>
  <c r="C2350" i="3"/>
  <c r="C3222" i="3"/>
  <c r="C3340" i="3"/>
  <c r="C1474" i="3"/>
  <c r="C1461" i="3"/>
  <c r="C2007" i="3"/>
  <c r="C2287" i="3"/>
  <c r="C2545" i="3"/>
  <c r="C2988" i="3"/>
  <c r="C3386" i="3"/>
  <c r="C2072" i="3"/>
  <c r="C1837" i="3"/>
  <c r="C2139" i="3"/>
  <c r="C2481" i="3"/>
  <c r="C2443" i="3"/>
  <c r="C3224" i="3"/>
  <c r="C3157" i="3"/>
  <c r="C2325" i="3"/>
  <c r="C2118" i="3"/>
  <c r="C2470" i="3"/>
  <c r="C2906" i="3"/>
  <c r="C3030" i="3"/>
  <c r="C3696" i="3"/>
  <c r="C4122" i="3"/>
  <c r="C2595" i="3"/>
  <c r="C2264" i="3"/>
  <c r="C2735" i="3"/>
  <c r="C2373" i="3"/>
  <c r="C2930" i="3"/>
  <c r="C3292" i="3"/>
  <c r="C3960" i="3"/>
  <c r="C2863" i="3"/>
  <c r="C2710" i="3"/>
  <c r="C3453" i="3"/>
  <c r="C2921" i="3"/>
  <c r="C3249" i="3"/>
  <c r="C4142" i="3"/>
  <c r="C4636" i="3"/>
  <c r="C3202" i="3"/>
  <c r="C2758" i="3"/>
  <c r="C4002" i="3"/>
  <c r="C2281" i="3"/>
  <c r="C2596" i="3"/>
  <c r="C3833" i="3"/>
  <c r="C3586" i="3"/>
  <c r="C2502" i="3"/>
  <c r="C2631" i="3"/>
  <c r="C3455" i="3"/>
  <c r="C2170" i="3"/>
  <c r="C2451" i="3"/>
  <c r="C2779" i="3"/>
  <c r="C3216" i="3"/>
  <c r="C2597" i="3"/>
  <c r="C2629" i="3"/>
  <c r="C3702" i="3"/>
  <c r="C2617" i="3"/>
  <c r="C2744" i="3"/>
  <c r="C3505" i="3"/>
  <c r="C3547" i="3"/>
  <c r="C2162" i="3"/>
  <c r="C2492" i="3"/>
  <c r="C3047" i="3"/>
  <c r="C2101" i="3"/>
  <c r="C2191" i="3"/>
  <c r="C2904" i="3"/>
  <c r="C7263" i="3"/>
  <c r="C6880" i="3"/>
  <c r="C8552" i="3"/>
  <c r="C6846" i="3"/>
  <c r="C5383" i="3"/>
  <c r="C6364" i="3"/>
  <c r="C6743" i="3"/>
  <c r="C5269" i="3"/>
  <c r="C3262" i="3"/>
  <c r="C5310" i="3"/>
  <c r="C4922" i="3"/>
  <c r="C3465" i="3"/>
  <c r="C5157" i="3"/>
  <c r="C4813" i="3"/>
  <c r="C5186" i="3"/>
  <c r="C3909" i="3"/>
  <c r="C3977" i="3"/>
  <c r="C6376" i="3"/>
  <c r="C8087" i="3"/>
  <c r="C6230" i="3"/>
  <c r="C7904" i="3"/>
  <c r="C6842" i="3"/>
  <c r="C7966" i="3"/>
  <c r="C5131" i="3"/>
  <c r="C4026" i="3"/>
  <c r="C5587" i="3"/>
  <c r="C5749" i="3"/>
  <c r="C2461" i="3"/>
  <c r="C4243" i="3"/>
  <c r="C3511" i="3"/>
  <c r="C7826" i="3"/>
  <c r="C8450" i="3"/>
  <c r="C7909" i="3"/>
  <c r="C2206" i="3"/>
  <c r="C2984" i="3"/>
  <c r="C3744" i="3"/>
  <c r="C4546" i="3"/>
  <c r="C6770" i="3"/>
  <c r="C8238" i="3"/>
  <c r="C8294" i="3"/>
  <c r="C7412" i="3"/>
  <c r="C6962" i="3"/>
  <c r="C3915" i="3"/>
  <c r="C7527" i="3"/>
  <c r="C7536" i="3"/>
  <c r="C7606" i="3"/>
  <c r="C7556" i="3"/>
  <c r="C8342" i="3"/>
  <c r="C7271" i="3"/>
  <c r="C5701" i="3"/>
  <c r="C6537" i="3"/>
  <c r="C7233" i="3"/>
  <c r="C6274" i="3"/>
  <c r="C3182" i="3"/>
  <c r="C5672" i="3"/>
  <c r="C4797" i="3"/>
  <c r="C4206" i="3"/>
  <c r="C5656" i="3"/>
  <c r="C4798" i="3"/>
  <c r="C6146" i="3"/>
  <c r="C4377" i="3"/>
  <c r="C4639" i="3"/>
  <c r="C6138" i="3"/>
  <c r="C8185" i="3"/>
  <c r="C7242" i="3"/>
  <c r="C8152" i="3"/>
  <c r="C7253" i="3"/>
  <c r="C8381" i="3"/>
  <c r="C6126" i="3"/>
  <c r="C4949" i="3"/>
  <c r="C6193" i="3"/>
  <c r="C7059" i="3"/>
  <c r="C3064" i="3"/>
  <c r="C4936" i="3"/>
  <c r="C4422" i="3"/>
  <c r="C8085" i="3"/>
  <c r="C8573" i="3"/>
  <c r="C7890" i="3"/>
  <c r="C2925" i="3"/>
  <c r="C4268" i="3"/>
  <c r="C4649" i="3"/>
  <c r="C4843" i="3"/>
  <c r="C6874" i="3"/>
  <c r="C6225" i="3"/>
  <c r="C8521" i="3"/>
  <c r="C7504" i="3"/>
  <c r="C7382" i="3"/>
  <c r="C3926" i="3"/>
  <c r="C7734" i="3"/>
  <c r="C7731" i="3"/>
  <c r="C7462" i="3"/>
  <c r="C7110" i="3"/>
  <c r="C8587" i="3"/>
  <c r="C6700" i="3"/>
  <c r="C5296" i="3"/>
  <c r="C6311" i="3"/>
  <c r="C7038" i="3"/>
  <c r="C5816" i="3"/>
  <c r="C3152" i="3"/>
  <c r="C5149" i="3"/>
  <c r="C4948" i="3"/>
  <c r="C3733" i="3"/>
  <c r="C5224" i="3"/>
  <c r="C4432" i="3"/>
  <c r="C5225" i="3"/>
  <c r="C3695" i="3"/>
  <c r="C4331" i="3"/>
  <c r="C5851" i="3"/>
  <c r="C8058" i="3"/>
  <c r="C6346" i="3"/>
  <c r="C7918" i="3"/>
  <c r="C6477" i="3"/>
  <c r="C7800" i="3"/>
  <c r="C5797" i="3"/>
  <c r="C4555" i="3"/>
  <c r="C5719" i="3"/>
  <c r="C5520" i="3"/>
  <c r="C1795" i="3"/>
  <c r="C4090" i="3"/>
  <c r="C3215" i="3"/>
  <c r="C8131" i="3"/>
  <c r="C8263" i="3"/>
  <c r="C7972" i="3"/>
  <c r="C2445" i="3"/>
  <c r="C3269" i="3"/>
  <c r="C3494" i="3"/>
  <c r="C4402" i="3"/>
  <c r="C6610" i="3"/>
  <c r="C5796" i="3"/>
  <c r="C8550" i="3"/>
  <c r="C7258" i="3"/>
  <c r="C6309" i="3"/>
  <c r="C3777" i="3"/>
  <c r="C7453" i="3"/>
  <c r="C7659" i="3"/>
  <c r="C7704" i="3"/>
  <c r="C7548" i="3"/>
  <c r="C8615" i="3"/>
  <c r="C7452" i="3"/>
  <c r="C5807" i="3"/>
  <c r="C6676" i="3"/>
  <c r="C7409" i="3"/>
  <c r="C5984" i="3"/>
  <c r="C3481" i="3"/>
  <c r="C5890" i="3"/>
  <c r="C5304" i="3"/>
  <c r="C4325" i="3"/>
  <c r="C5847" i="3"/>
  <c r="C4659" i="3"/>
  <c r="C6501" i="3"/>
  <c r="C4049" i="3"/>
  <c r="C3933" i="3"/>
  <c r="C6319" i="3"/>
  <c r="C8134" i="3"/>
  <c r="C7317" i="3"/>
  <c r="C8403" i="3"/>
  <c r="C7118" i="3"/>
  <c r="C8165" i="3"/>
  <c r="C5668" i="3"/>
  <c r="C4984" i="3"/>
  <c r="C5949" i="3"/>
  <c r="C7183" i="3"/>
  <c r="C3199" i="3"/>
  <c r="C5198" i="3"/>
  <c r="C4480" i="3"/>
  <c r="C8213" i="3"/>
  <c r="C8499" i="3"/>
  <c r="C7969" i="3"/>
  <c r="C2969" i="3"/>
  <c r="C3514" i="3"/>
  <c r="C4983" i="3"/>
  <c r="C5182" i="3"/>
  <c r="C7308" i="3"/>
  <c r="C6725" i="3"/>
  <c r="C8535" i="3"/>
  <c r="C7558" i="3"/>
  <c r="C7663" i="3"/>
  <c r="C3681" i="3"/>
  <c r="C7635" i="3"/>
  <c r="C7783" i="3"/>
  <c r="C7468" i="3"/>
  <c r="C7421" i="3"/>
  <c r="C8388" i="3"/>
  <c r="C6714" i="3"/>
  <c r="C4553" i="3"/>
  <c r="C6597" i="3"/>
  <c r="C6978" i="3"/>
  <c r="C5532" i="3"/>
  <c r="C2885" i="3"/>
  <c r="C4822" i="3"/>
  <c r="C4328" i="3"/>
  <c r="C3114" i="3"/>
  <c r="C5074" i="3"/>
  <c r="C3951" i="3"/>
  <c r="C5041" i="3"/>
  <c r="C3693" i="3"/>
  <c r="C3839" i="3"/>
  <c r="C5722" i="3"/>
  <c r="C7930" i="3"/>
  <c r="C5712" i="3"/>
  <c r="C7829" i="3"/>
  <c r="C6639" i="3"/>
  <c r="C7843" i="3"/>
  <c r="C4387" i="3"/>
  <c r="C4079" i="3"/>
  <c r="C4994" i="3"/>
  <c r="C5930" i="3"/>
  <c r="C2090" i="3"/>
  <c r="C3476" i="3"/>
  <c r="C3508" i="3"/>
  <c r="C7729" i="3"/>
  <c r="C8293" i="3"/>
  <c r="C7739" i="3"/>
  <c r="C1803" i="3"/>
  <c r="C3257" i="3"/>
  <c r="C3686" i="3"/>
  <c r="C4011" i="3"/>
  <c r="C6392" i="3"/>
  <c r="C5492" i="3"/>
  <c r="C8362" i="3"/>
  <c r="C6984" i="3"/>
  <c r="C6302" i="3"/>
  <c r="C3419" i="3"/>
  <c r="C7053" i="3"/>
  <c r="C7405" i="3"/>
  <c r="C7575" i="3"/>
  <c r="C7083" i="3"/>
  <c r="C8692" i="3"/>
  <c r="C7434" i="3"/>
  <c r="C5314" i="3"/>
  <c r="C6760" i="3"/>
  <c r="C6977" i="3"/>
  <c r="C5773" i="3"/>
  <c r="C3306" i="3"/>
  <c r="C5311" i="3"/>
  <c r="C4826" i="3"/>
  <c r="C3836" i="3"/>
  <c r="C5549" i="3"/>
  <c r="C4641" i="3"/>
  <c r="C5909" i="3"/>
  <c r="C3878" i="3"/>
  <c r="C4187" i="3"/>
  <c r="C6441" i="3"/>
  <c r="C8160" i="3"/>
  <c r="C7081" i="3"/>
  <c r="C8228" i="3"/>
  <c r="C7229" i="3"/>
  <c r="C8226" i="3"/>
  <c r="C4820" i="3"/>
  <c r="C4322" i="3"/>
  <c r="C5534" i="3"/>
  <c r="C6401" i="3"/>
  <c r="C2886" i="3"/>
  <c r="C4689" i="3"/>
  <c r="C4209" i="3"/>
  <c r="C7934" i="3"/>
  <c r="C8435" i="3"/>
  <c r="C8017" i="3"/>
  <c r="C2392" i="3"/>
  <c r="C3339" i="3"/>
  <c r="C4716" i="3"/>
  <c r="C4429" i="3"/>
  <c r="C6815" i="3"/>
  <c r="C6163" i="3"/>
  <c r="C8611" i="3"/>
  <c r="C7454" i="3"/>
  <c r="C6893" i="3"/>
  <c r="C3613" i="3"/>
  <c r="C7427" i="3"/>
  <c r="C7579" i="3"/>
  <c r="C7364" i="3"/>
  <c r="C7319" i="3"/>
  <c r="C8274" i="3"/>
  <c r="C6516" i="3"/>
  <c r="C4980" i="3"/>
  <c r="C5772" i="3"/>
  <c r="C6269" i="3"/>
  <c r="C5080" i="3"/>
  <c r="C2310" i="3"/>
  <c r="C4828" i="3"/>
  <c r="C4215" i="3"/>
  <c r="C3171" i="3"/>
  <c r="C4593" i="3"/>
  <c r="C3910" i="3"/>
  <c r="C4674" i="3"/>
  <c r="C4313" i="3"/>
  <c r="C4211" i="3"/>
  <c r="C5525" i="3"/>
  <c r="C7884" i="3"/>
  <c r="C5481" i="3"/>
  <c r="C7774" i="3"/>
  <c r="C6668" i="3"/>
  <c r="C7793" i="3"/>
  <c r="C4533" i="3"/>
  <c r="C3756" i="3"/>
  <c r="C4583" i="3"/>
  <c r="C5635" i="3"/>
  <c r="C1947" i="3"/>
  <c r="C3274" i="3"/>
  <c r="C2602" i="3"/>
  <c r="C8027" i="3"/>
  <c r="C8205" i="3"/>
  <c r="C7644" i="3"/>
  <c r="C1814" i="3"/>
  <c r="C3000" i="3"/>
  <c r="C3122" i="3"/>
  <c r="C3399" i="3"/>
  <c r="C6046" i="3"/>
  <c r="C5570" i="3"/>
  <c r="C8190" i="3"/>
  <c r="C6805" i="3"/>
  <c r="C6164" i="3"/>
  <c r="C3660" i="3"/>
  <c r="C7112" i="3"/>
  <c r="C7553" i="3"/>
  <c r="C7530" i="3"/>
  <c r="C7348" i="3"/>
  <c r="C8632" i="3"/>
  <c r="C6917" i="3"/>
  <c r="C5421" i="3"/>
  <c r="C6674" i="3"/>
  <c r="C6552" i="3"/>
  <c r="C5394" i="3"/>
  <c r="C3094" i="3"/>
  <c r="C4752" i="3"/>
  <c r="C4332" i="3"/>
  <c r="C3294" i="3"/>
  <c r="C4875" i="3"/>
  <c r="C4496" i="3"/>
  <c r="C5776" i="3"/>
  <c r="C4366" i="3"/>
  <c r="C4240" i="3"/>
  <c r="C6507" i="3"/>
  <c r="C8188" i="3"/>
  <c r="C6986" i="3"/>
  <c r="C8036" i="3"/>
  <c r="C7265" i="3"/>
  <c r="C8287" i="3"/>
  <c r="C4968" i="3"/>
  <c r="C4586" i="3"/>
  <c r="C5474" i="3"/>
  <c r="C6801" i="3"/>
  <c r="C2751" i="3"/>
  <c r="C4877" i="3"/>
  <c r="C4013" i="3"/>
  <c r="C8216" i="3"/>
  <c r="C8408" i="3"/>
  <c r="C7779" i="3"/>
  <c r="C2615" i="3"/>
  <c r="C3100" i="3"/>
  <c r="C3983" i="3"/>
  <c r="C4167" i="3"/>
  <c r="C6940" i="3"/>
  <c r="C6208" i="3"/>
  <c r="C8366" i="3"/>
  <c r="C7493" i="3"/>
  <c r="C6892" i="3"/>
  <c r="C3207" i="3"/>
  <c r="C7091" i="3"/>
  <c r="C7404" i="3"/>
  <c r="C6918" i="3"/>
  <c r="C7255" i="3"/>
  <c r="C8172" i="3"/>
  <c r="C6440" i="3"/>
  <c r="C4450" i="3"/>
  <c r="C6103" i="3"/>
  <c r="C6383" i="3"/>
  <c r="C5093" i="3"/>
  <c r="C2393" i="3"/>
  <c r="C4588" i="3"/>
  <c r="C4108" i="3"/>
  <c r="C3032" i="3"/>
  <c r="C4873" i="3"/>
  <c r="C3877" i="3"/>
  <c r="C4863" i="3"/>
  <c r="C3504" i="3"/>
  <c r="C3747" i="3"/>
  <c r="C6356" i="3"/>
  <c r="C8031" i="3"/>
  <c r="C5441" i="3"/>
  <c r="C7813" i="3"/>
  <c r="C6686" i="3"/>
  <c r="C8077" i="3"/>
  <c r="C4295" i="3"/>
  <c r="C3872" i="3"/>
  <c r="C4607" i="3"/>
  <c r="C6391" i="3"/>
  <c r="C2243" i="3"/>
  <c r="C3184" i="3"/>
  <c r="C3056" i="3"/>
  <c r="C7760" i="3"/>
  <c r="C8156" i="3"/>
  <c r="C7651" i="3"/>
  <c r="C1906" i="3"/>
  <c r="C2536" i="3"/>
  <c r="C3177" i="3"/>
  <c r="C3316" i="3"/>
  <c r="C6061" i="3"/>
  <c r="C5878" i="3"/>
  <c r="C8235" i="3"/>
  <c r="C6945" i="3"/>
  <c r="C7315" i="3"/>
  <c r="C3223" i="3"/>
  <c r="C6904" i="3"/>
  <c r="C7303" i="3"/>
  <c r="C7296" i="3"/>
  <c r="C7510" i="3"/>
  <c r="C8385" i="3"/>
  <c r="C6974" i="3"/>
  <c r="C5666" i="3"/>
  <c r="C6601" i="3"/>
  <c r="C7063" i="3"/>
  <c r="C5743" i="3"/>
  <c r="C2760" i="3"/>
  <c r="C5050" i="3"/>
  <c r="C4143" i="3"/>
  <c r="C3188" i="3"/>
  <c r="C4783" i="3"/>
  <c r="C4202" i="3"/>
  <c r="C5161" i="3"/>
  <c r="C3515" i="3"/>
  <c r="C4025" i="3"/>
  <c r="C6677" i="3"/>
  <c r="C8180" i="3"/>
  <c r="C6682" i="3"/>
  <c r="C8113" i="3"/>
  <c r="C7075" i="3"/>
  <c r="C8197" i="3"/>
  <c r="C5025" i="3"/>
  <c r="C4487" i="3"/>
  <c r="C5249" i="3"/>
  <c r="C6908" i="3"/>
  <c r="C2781" i="3"/>
  <c r="C4069" i="3"/>
  <c r="C3649" i="3"/>
  <c r="C8024" i="3"/>
  <c r="C8501" i="3"/>
  <c r="C7778" i="3"/>
  <c r="C2320" i="3"/>
  <c r="C2840" i="3"/>
  <c r="C4318" i="3"/>
  <c r="C4161" i="3"/>
  <c r="C6427" i="3"/>
  <c r="C6298" i="3"/>
  <c r="C8400" i="3"/>
  <c r="C6979" i="3"/>
  <c r="C6886" i="3"/>
  <c r="C3301" i="3"/>
  <c r="C7611" i="3"/>
  <c r="C7495" i="3"/>
  <c r="C7175" i="3"/>
  <c r="C7147" i="3"/>
  <c r="C8225" i="3"/>
  <c r="C6832" i="3"/>
  <c r="C4870" i="3"/>
  <c r="C6094" i="3"/>
  <c r="C6645" i="3"/>
  <c r="C5706" i="3"/>
  <c r="C2661" i="3"/>
  <c r="C4903" i="3"/>
  <c r="C4175" i="3"/>
  <c r="C3232" i="3"/>
  <c r="C4623" i="3"/>
  <c r="C3675" i="3"/>
  <c r="C5102" i="3"/>
  <c r="C4413" i="3"/>
  <c r="C4316" i="3"/>
  <c r="C6748" i="3"/>
  <c r="C7960" i="3"/>
  <c r="C5810" i="3"/>
  <c r="C7785" i="3"/>
  <c r="C6422" i="3"/>
  <c r="C7753" i="3"/>
  <c r="C4250" i="3"/>
  <c r="C4066" i="3"/>
  <c r="C5237" i="3"/>
  <c r="C6235" i="3"/>
  <c r="C2292" i="3"/>
  <c r="C3673" i="3"/>
  <c r="C3023" i="3"/>
  <c r="C8122" i="3"/>
  <c r="C8093" i="3"/>
  <c r="C7700" i="3"/>
  <c r="C1757" i="3"/>
  <c r="C2919" i="3"/>
  <c r="C3074" i="3"/>
  <c r="C3811" i="3"/>
  <c r="C6478" i="3"/>
  <c r="C6011" i="3"/>
  <c r="C8209" i="3"/>
  <c r="C6861" i="3"/>
  <c r="C6093" i="3"/>
  <c r="C2989" i="3"/>
  <c r="C6576" i="3"/>
  <c r="C7497" i="3"/>
  <c r="C7336" i="3"/>
  <c r="C7559" i="3"/>
  <c r="C8519" i="3"/>
  <c r="C6662" i="3"/>
  <c r="C4937" i="3"/>
  <c r="C6355" i="3"/>
  <c r="C6785" i="3"/>
  <c r="C5553" i="3"/>
  <c r="C2972" i="3"/>
  <c r="C5116" i="3"/>
  <c r="C4447" i="3"/>
  <c r="C3322" i="3"/>
  <c r="C5113" i="3"/>
  <c r="C4330" i="3"/>
  <c r="C5496" i="3"/>
  <c r="C3595" i="3"/>
  <c r="C4048" i="3"/>
  <c r="C5513" i="3"/>
  <c r="C8043" i="3"/>
  <c r="C6903" i="3"/>
  <c r="C7985" i="3"/>
  <c r="C6744" i="3"/>
  <c r="C8139" i="3"/>
  <c r="C5714" i="3"/>
  <c r="C4076" i="3"/>
  <c r="C4917" i="3"/>
  <c r="C6871" i="3"/>
  <c r="C2560" i="3"/>
  <c r="C4094" i="3"/>
  <c r="C3941" i="3"/>
  <c r="C8051" i="3"/>
  <c r="C8260" i="3"/>
  <c r="C7864" i="3"/>
  <c r="C2522" i="3"/>
  <c r="C3218" i="3"/>
  <c r="C3901" i="3"/>
  <c r="C4114" i="3"/>
  <c r="C6584" i="3"/>
  <c r="C5880" i="3"/>
  <c r="C8429" i="3"/>
  <c r="C7456" i="3"/>
  <c r="C6784" i="3"/>
  <c r="C3259" i="3"/>
  <c r="C7377" i="3"/>
  <c r="C7580" i="3"/>
  <c r="C7138" i="3"/>
  <c r="C7222" i="3"/>
  <c r="C8204" i="3"/>
  <c r="C6718" i="3"/>
  <c r="C4977" i="3"/>
  <c r="C6549" i="3"/>
  <c r="C6283" i="3"/>
  <c r="C5064" i="3"/>
  <c r="C2736" i="3"/>
  <c r="C4653" i="3"/>
  <c r="C4404" i="3"/>
  <c r="C3310" i="3"/>
  <c r="C4766" i="3"/>
  <c r="C4232" i="3"/>
  <c r="C5115" i="3"/>
  <c r="C4352" i="3"/>
  <c r="C3995" i="3"/>
  <c r="C6525" i="3"/>
  <c r="C7954" i="3"/>
  <c r="C5911" i="3"/>
  <c r="C7916" i="3"/>
  <c r="C6533" i="3"/>
  <c r="C8001" i="3"/>
  <c r="C4663" i="3"/>
  <c r="C3996" i="3"/>
  <c r="C5213" i="3"/>
  <c r="C5561" i="3"/>
  <c r="C2160" i="3"/>
  <c r="C4043" i="3"/>
  <c r="C3631" i="3"/>
  <c r="C7949" i="3"/>
  <c r="C8470" i="3"/>
  <c r="C7612" i="3"/>
  <c r="C1720" i="3"/>
  <c r="C2835" i="3"/>
  <c r="C3370" i="3"/>
  <c r="C3767" i="3"/>
  <c r="C6157" i="3"/>
  <c r="C5494" i="3"/>
  <c r="C8533" i="3"/>
  <c r="C6649" i="3"/>
  <c r="C6776" i="3"/>
  <c r="C3471" i="3"/>
  <c r="C7491" i="3"/>
  <c r="C7463" i="3"/>
  <c r="C7400" i="3"/>
  <c r="C7593" i="3"/>
  <c r="C8506" i="3"/>
  <c r="C6943" i="3"/>
  <c r="C6109" i="3"/>
  <c r="C6290" i="3"/>
  <c r="C6716" i="3"/>
  <c r="C6023" i="3"/>
  <c r="C3426" i="3"/>
  <c r="C5488" i="3"/>
  <c r="C4035" i="3"/>
  <c r="C3582" i="3"/>
  <c r="C5297" i="3"/>
  <c r="C4646" i="3"/>
  <c r="C5405" i="3"/>
  <c r="C3604" i="3"/>
  <c r="C4019" i="3"/>
  <c r="C6820" i="3"/>
  <c r="C8215" i="3"/>
  <c r="C7060" i="3"/>
  <c r="C8009" i="3"/>
  <c r="C7393" i="3"/>
  <c r="C8262" i="3"/>
  <c r="C5355" i="3"/>
  <c r="C4130" i="3"/>
  <c r="C5038" i="3"/>
  <c r="C6697" i="3"/>
  <c r="C3172" i="3"/>
  <c r="C5042" i="3"/>
  <c r="C4148" i="3"/>
  <c r="C8169" i="3"/>
  <c r="C8303" i="3"/>
  <c r="C7803" i="3"/>
  <c r="C2549" i="3"/>
  <c r="C3169" i="3"/>
  <c r="C4151" i="3"/>
  <c r="C4582" i="3"/>
  <c r="C6957" i="3"/>
  <c r="C6338" i="3"/>
  <c r="C8393" i="3"/>
  <c r="C7122" i="3"/>
  <c r="C7148" i="3"/>
  <c r="C3979" i="3"/>
  <c r="C7323" i="3"/>
  <c r="C7623" i="3"/>
  <c r="C7314" i="3"/>
  <c r="C7232" i="3"/>
  <c r="C8394" i="3"/>
  <c r="C6499" i="3"/>
  <c r="C4796" i="3"/>
  <c r="C6558" i="3"/>
  <c r="C6524" i="3"/>
  <c r="C5333" i="3"/>
  <c r="C2943" i="3"/>
  <c r="C5146" i="3"/>
  <c r="C4310" i="3"/>
  <c r="C3203" i="3"/>
  <c r="C4939" i="3"/>
  <c r="C4226" i="3"/>
  <c r="C5063" i="3"/>
  <c r="C3919" i="3"/>
  <c r="C4176" i="3"/>
  <c r="C6124" i="3"/>
  <c r="C7917" i="3"/>
  <c r="C5654" i="3"/>
  <c r="C7835" i="3"/>
  <c r="C6771" i="3"/>
  <c r="C7787" i="3"/>
  <c r="C4794" i="3"/>
  <c r="C4277" i="3"/>
  <c r="C4839" i="3"/>
  <c r="C6069" i="3"/>
  <c r="C1949" i="3"/>
  <c r="C3741" i="3"/>
  <c r="C2961" i="3"/>
  <c r="C7901" i="3"/>
  <c r="C8344" i="3"/>
  <c r="C7684" i="3"/>
  <c r="C2019" i="3"/>
  <c r="C2861" i="3"/>
  <c r="C3571" i="3"/>
  <c r="C4314" i="3"/>
  <c r="C6292" i="3"/>
  <c r="C5721" i="3"/>
  <c r="C8498" i="3"/>
  <c r="C6856" i="3"/>
  <c r="C6187" i="3"/>
  <c r="C3590" i="3"/>
  <c r="C6964" i="3"/>
  <c r="C7356" i="3"/>
  <c r="C7397" i="3"/>
  <c r="C7328" i="3"/>
  <c r="C8607" i="3"/>
  <c r="C6954" i="3"/>
  <c r="C5486" i="3"/>
  <c r="C6273" i="3"/>
  <c r="C6582" i="3"/>
  <c r="C5757" i="3"/>
  <c r="C3104" i="3"/>
  <c r="C5300" i="3"/>
  <c r="C4460" i="3"/>
  <c r="C3267" i="3"/>
  <c r="C5242" i="3"/>
  <c r="C4102" i="3"/>
  <c r="C5625" i="3"/>
  <c r="C4057" i="3"/>
  <c r="C3835" i="3"/>
  <c r="C6284" i="3"/>
  <c r="C7974" i="3"/>
  <c r="C7050" i="3"/>
  <c r="C8049" i="3"/>
  <c r="C6988" i="3"/>
  <c r="C8340" i="3"/>
  <c r="C5504" i="3"/>
  <c r="C4289" i="3"/>
  <c r="C5609" i="3"/>
  <c r="C6393" i="3"/>
  <c r="C2517" i="3"/>
  <c r="C4585" i="3"/>
  <c r="C3684" i="3"/>
  <c r="C8241" i="3"/>
  <c r="C8440" i="3"/>
  <c r="C7764" i="3"/>
  <c r="C2268" i="3"/>
  <c r="C3226" i="3"/>
  <c r="C3980" i="3"/>
  <c r="C4478" i="3"/>
  <c r="C6502" i="3"/>
  <c r="C5756" i="3"/>
  <c r="C8282" i="3"/>
  <c r="C7241" i="3"/>
  <c r="C6768" i="3"/>
  <c r="C3248" i="3"/>
  <c r="C7337" i="3"/>
  <c r="C7483" i="3"/>
  <c r="C7261" i="3"/>
  <c r="C6713" i="3"/>
  <c r="C8299" i="3"/>
  <c r="C6304" i="3"/>
  <c r="C5059" i="3"/>
  <c r="C5612" i="3"/>
  <c r="C6360" i="3"/>
  <c r="C5284" i="3"/>
  <c r="C2774" i="3"/>
  <c r="C4665" i="3"/>
  <c r="C4145" i="3"/>
  <c r="C3197" i="3"/>
  <c r="C4725" i="3"/>
  <c r="C3963" i="3"/>
  <c r="C4722" i="3"/>
  <c r="C3969" i="3"/>
  <c r="C4543" i="3"/>
  <c r="C6460" i="3"/>
  <c r="C7937" i="3"/>
  <c r="C5540" i="3"/>
  <c r="C7677" i="3"/>
  <c r="C6652" i="3"/>
  <c r="C7991" i="3"/>
  <c r="C4061" i="3"/>
  <c r="C4072" i="3"/>
  <c r="C5263" i="3"/>
  <c r="C5948" i="3"/>
  <c r="C1942" i="3"/>
  <c r="C3679" i="3"/>
  <c r="C3165" i="3"/>
  <c r="C7961" i="3"/>
  <c r="C8158" i="3"/>
  <c r="C7543" i="3"/>
  <c r="C2029" i="3"/>
  <c r="C2738" i="3"/>
  <c r="C3583" i="3"/>
  <c r="C4262" i="3"/>
  <c r="C6519" i="3"/>
  <c r="C5875" i="3"/>
  <c r="C8482" i="3"/>
  <c r="C7086" i="3"/>
  <c r="C6299" i="3"/>
  <c r="C2941" i="3"/>
  <c r="C6997" i="3"/>
  <c r="C7267" i="3"/>
  <c r="C7583" i="3"/>
  <c r="C7288" i="3"/>
  <c r="C8567" i="3"/>
  <c r="C7190" i="3"/>
  <c r="C5567" i="3"/>
  <c r="C6804" i="3"/>
  <c r="C6615" i="3"/>
  <c r="C5759" i="3"/>
  <c r="C3949" i="3"/>
  <c r="C5697" i="3"/>
  <c r="C4933" i="3"/>
  <c r="C3616" i="3"/>
  <c r="C5338" i="3"/>
  <c r="C4882" i="3"/>
  <c r="C5900" i="3"/>
  <c r="C4355" i="3"/>
  <c r="C4436" i="3"/>
  <c r="C6385" i="3"/>
  <c r="C8120" i="3"/>
  <c r="C7170" i="3"/>
  <c r="C8109" i="3"/>
  <c r="C7570" i="3"/>
  <c r="C8329" i="3"/>
  <c r="C6238" i="3"/>
  <c r="C4597" i="3"/>
  <c r="C5836" i="3"/>
  <c r="C7311" i="3"/>
  <c r="C3200" i="3"/>
  <c r="C4254" i="3"/>
  <c r="C5044" i="3"/>
  <c r="C8138" i="3"/>
  <c r="C8579" i="3"/>
  <c r="C7862" i="3"/>
  <c r="C2604" i="3"/>
  <c r="C3387" i="3"/>
  <c r="C4602" i="3"/>
  <c r="C4799" i="3"/>
  <c r="C6810" i="3"/>
  <c r="C6935" i="3"/>
  <c r="C8430" i="3"/>
  <c r="C7390" i="3"/>
  <c r="C6830" i="3"/>
  <c r="C3935" i="3"/>
  <c r="C7727" i="3"/>
  <c r="C7818" i="3"/>
  <c r="C7031" i="3"/>
  <c r="C7161" i="3"/>
  <c r="C8454" i="3"/>
  <c r="C6878" i="3"/>
  <c r="C4750" i="3"/>
  <c r="C6389" i="3"/>
  <c r="C6660" i="3"/>
  <c r="C5068" i="3"/>
  <c r="C2731" i="3"/>
  <c r="C4829" i="3"/>
  <c r="C3918" i="3"/>
  <c r="C3024" i="3"/>
  <c r="C4660" i="3"/>
  <c r="C4411" i="3"/>
  <c r="C4563" i="3"/>
  <c r="C3779" i="3"/>
  <c r="C4086" i="3"/>
  <c r="C6254" i="3"/>
  <c r="C7980" i="3"/>
  <c r="C6052" i="3"/>
  <c r="C7863" i="3"/>
  <c r="C6386" i="3"/>
  <c r="C7970" i="3"/>
  <c r="C5164" i="3"/>
  <c r="C4307" i="3"/>
  <c r="C4676" i="3"/>
  <c r="C6983" i="3"/>
  <c r="C2137" i="3"/>
  <c r="C4598" i="3"/>
  <c r="C4082" i="3"/>
  <c r="C7840" i="3"/>
  <c r="C8307" i="3"/>
  <c r="C7665" i="3"/>
  <c r="C1781" i="3"/>
  <c r="C2633" i="3"/>
  <c r="C4030" i="3"/>
  <c r="C3824" i="3"/>
  <c r="C6669" i="3"/>
  <c r="C5933" i="3"/>
  <c r="C8313" i="3"/>
  <c r="C7226" i="3"/>
  <c r="C6611" i="3"/>
  <c r="C3335" i="3"/>
  <c r="C7251" i="3"/>
  <c r="C7528" i="3"/>
  <c r="C7494" i="3"/>
  <c r="C7488" i="3"/>
  <c r="C8649" i="3"/>
  <c r="C7137" i="3"/>
  <c r="C5455" i="3"/>
  <c r="C6476" i="3"/>
  <c r="C6769" i="3"/>
  <c r="C5679" i="3"/>
  <c r="C3748" i="3"/>
  <c r="C5462" i="3"/>
  <c r="C4290" i="3"/>
  <c r="C3253" i="3"/>
  <c r="C5251" i="3"/>
  <c r="C4606" i="3"/>
  <c r="C5716" i="3"/>
  <c r="C4054" i="3"/>
  <c r="C4157" i="3"/>
  <c r="C6431" i="3"/>
  <c r="C8200" i="3"/>
  <c r="C7375" i="3"/>
  <c r="C7895" i="3"/>
  <c r="C7154" i="3"/>
  <c r="C8149" i="3"/>
  <c r="C6685" i="3"/>
  <c r="C4493" i="3"/>
  <c r="C5187" i="3"/>
  <c r="C6921" i="3"/>
  <c r="C3445" i="3"/>
  <c r="C4517" i="3"/>
  <c r="C4177" i="3"/>
  <c r="C8078" i="3"/>
  <c r="C8460" i="3"/>
  <c r="C7842" i="3"/>
  <c r="C2743" i="3"/>
  <c r="C3529" i="3"/>
  <c r="C4735" i="3"/>
  <c r="C4634" i="3"/>
  <c r="C6806" i="3"/>
  <c r="C6203" i="3"/>
  <c r="C8386" i="3"/>
  <c r="C6796" i="3"/>
  <c r="C6987" i="3"/>
  <c r="C3936" i="3"/>
  <c r="C7273" i="3"/>
  <c r="C7546" i="3"/>
  <c r="C6914" i="3"/>
  <c r="C7204" i="3"/>
  <c r="C8529" i="3"/>
  <c r="C6911" i="3"/>
  <c r="C5597" i="3"/>
  <c r="C6259" i="3"/>
  <c r="C7172" i="3"/>
  <c r="C5978" i="3"/>
  <c r="C3379" i="3"/>
  <c r="C5291" i="3"/>
  <c r="C4604" i="3"/>
  <c r="C3867" i="3"/>
  <c r="C5580" i="3"/>
  <c r="C4544" i="3"/>
  <c r="C5033" i="3"/>
  <c r="C5256" i="3"/>
  <c r="C4658" i="3"/>
  <c r="C7055" i="3"/>
  <c r="C8022" i="3"/>
  <c r="C6272" i="3"/>
  <c r="C7964" i="3"/>
  <c r="C7406" i="3"/>
  <c r="C8060" i="3"/>
  <c r="C5533" i="3"/>
  <c r="C3807" i="3"/>
  <c r="C5968" i="3"/>
  <c r="C6492" i="3"/>
  <c r="C3013" i="3"/>
  <c r="C4465" i="3"/>
  <c r="C3753" i="3"/>
  <c r="C8125" i="3"/>
  <c r="C8411" i="3"/>
  <c r="C7841" i="3"/>
  <c r="C2227" i="3"/>
  <c r="C3108" i="3"/>
  <c r="C4305" i="3"/>
  <c r="C4462" i="3"/>
  <c r="C6858" i="3"/>
  <c r="C6144" i="3"/>
  <c r="C8269" i="3"/>
  <c r="C6992" i="3"/>
  <c r="C7040" i="3"/>
  <c r="C4223" i="3"/>
  <c r="C7440" i="3"/>
  <c r="C7795" i="3"/>
  <c r="C7622" i="3"/>
  <c r="C7605" i="3"/>
  <c r="C8554" i="3"/>
  <c r="C7312" i="3"/>
  <c r="C5658" i="3"/>
  <c r="C6777" i="3"/>
  <c r="C7244" i="3"/>
  <c r="C5482" i="3"/>
  <c r="C4786" i="3"/>
  <c r="C6114" i="3"/>
  <c r="C4718" i="3"/>
  <c r="C3646" i="3"/>
  <c r="C5175" i="3"/>
  <c r="C4785" i="3"/>
  <c r="C5921" i="3"/>
  <c r="C4738" i="3"/>
  <c r="C5105" i="3"/>
  <c r="C6982" i="3"/>
  <c r="C8181" i="3"/>
  <c r="C7384" i="3"/>
  <c r="C8155" i="3"/>
  <c r="C7519" i="3"/>
  <c r="C8166" i="3"/>
  <c r="C6241" i="3"/>
  <c r="C4838" i="3"/>
  <c r="C5545" i="3"/>
  <c r="C7460" i="3"/>
  <c r="C2968" i="3"/>
  <c r="C4655" i="3"/>
  <c r="C4628" i="3"/>
  <c r="C8308" i="3"/>
  <c r="C8467" i="3"/>
  <c r="C7873" i="3"/>
  <c r="C2607" i="3"/>
  <c r="C3519" i="3"/>
  <c r="C4911" i="3"/>
  <c r="C4561" i="3"/>
  <c r="C7005" i="3"/>
  <c r="C6628" i="3"/>
  <c r="C8448" i="3"/>
  <c r="C7249" i="3"/>
  <c r="C7335" i="3"/>
  <c r="C4326" i="3"/>
  <c r="C7585" i="3"/>
  <c r="C7690" i="3"/>
  <c r="C7178" i="3"/>
  <c r="C7474" i="3"/>
  <c r="C8669" i="3"/>
  <c r="C6482" i="3"/>
  <c r="C5055" i="3"/>
  <c r="C5932" i="3"/>
  <c r="C6262" i="3"/>
  <c r="C5929" i="3"/>
  <c r="C2978" i="3"/>
  <c r="C4897" i="3"/>
  <c r="C4408" i="3"/>
  <c r="C3428" i="3"/>
  <c r="C5340" i="3"/>
  <c r="C4349" i="3"/>
  <c r="C5229" i="3"/>
  <c r="C4694" i="3"/>
  <c r="C4256" i="3"/>
  <c r="C7146" i="3"/>
  <c r="C8012" i="3"/>
  <c r="C6089" i="3"/>
  <c r="C7867" i="3"/>
  <c r="C6692" i="3"/>
  <c r="C7968" i="3"/>
  <c r="C5414" i="3"/>
  <c r="C4552" i="3"/>
  <c r="C4935" i="3"/>
  <c r="C6354" i="3"/>
  <c r="C2563" i="3"/>
  <c r="C4782" i="3"/>
  <c r="C3800" i="3"/>
  <c r="C8015" i="3"/>
  <c r="C8280" i="3"/>
  <c r="C7712" i="3"/>
  <c r="C2051" i="3"/>
  <c r="C2866" i="3"/>
  <c r="C4020" i="3"/>
  <c r="C4253" i="3"/>
  <c r="C6866" i="3"/>
  <c r="C6037" i="3"/>
  <c r="C8462" i="3"/>
  <c r="C7219" i="3"/>
  <c r="C6795" i="3"/>
  <c r="C3577" i="3"/>
  <c r="C7506" i="3"/>
  <c r="C7624" i="3"/>
  <c r="C7534" i="3"/>
  <c r="C7588" i="3"/>
  <c r="C8660" i="3"/>
  <c r="C7486" i="3"/>
  <c r="C5764" i="3"/>
  <c r="C6787" i="3"/>
  <c r="C6689" i="3"/>
  <c r="C5980" i="3"/>
  <c r="C4622" i="3"/>
  <c r="C5670" i="3"/>
  <c r="C4764" i="3"/>
  <c r="C3714" i="3"/>
  <c r="C5713" i="3"/>
  <c r="C5034" i="3"/>
  <c r="C6038" i="3"/>
  <c r="C4435" i="3"/>
  <c r="C4801" i="3"/>
  <c r="C7042" i="3"/>
  <c r="C8315" i="3"/>
  <c r="C7566" i="3"/>
  <c r="C8064" i="3"/>
  <c r="C7363" i="3"/>
  <c r="C8237" i="3"/>
  <c r="C6930" i="3"/>
  <c r="C5124" i="3"/>
  <c r="C5399" i="3"/>
  <c r="C7189" i="3"/>
  <c r="C4008" i="3"/>
  <c r="C4754" i="3"/>
  <c r="C4867" i="3"/>
  <c r="C8426" i="3"/>
  <c r="C8477" i="3"/>
  <c r="C7769" i="3"/>
  <c r="C2573" i="3"/>
  <c r="C3307" i="3"/>
  <c r="C4892" i="3"/>
  <c r="C4677" i="3"/>
  <c r="C6653" i="3"/>
  <c r="C6007" i="3"/>
  <c r="C8534" i="3"/>
  <c r="C7415" i="3"/>
  <c r="C7439" i="3"/>
  <c r="C3576" i="3"/>
  <c r="C7603" i="3"/>
  <c r="C7587" i="3"/>
  <c r="C7002" i="3"/>
  <c r="C7307" i="3"/>
  <c r="C8345" i="3"/>
  <c r="C7079" i="3"/>
  <c r="C4858" i="3"/>
  <c r="C6276" i="3"/>
  <c r="C6508" i="3"/>
  <c r="C5615" i="3"/>
  <c r="C2898" i="3"/>
  <c r="C5374" i="3"/>
  <c r="C4540" i="3"/>
  <c r="C3643" i="3"/>
  <c r="C5160" i="3"/>
  <c r="C4471" i="3"/>
  <c r="C4988" i="3"/>
  <c r="C4172" i="3"/>
  <c r="C3999" i="3"/>
  <c r="C7054" i="3"/>
  <c r="C8039" i="3"/>
  <c r="C5708" i="3"/>
  <c r="C7871" i="3"/>
  <c r="C6201" i="3"/>
  <c r="C8316" i="3"/>
  <c r="C5011" i="3"/>
  <c r="C4391" i="3"/>
  <c r="C5499" i="3"/>
  <c r="C7087" i="3"/>
  <c r="C2640" i="3"/>
  <c r="C3826" i="3"/>
  <c r="C3430" i="3"/>
  <c r="C8026" i="3"/>
  <c r="C8290" i="3"/>
  <c r="C7711" i="3"/>
  <c r="C1612" i="3"/>
  <c r="C2657" i="3"/>
  <c r="C3645" i="3"/>
  <c r="C3968" i="3"/>
  <c r="C6325" i="3"/>
  <c r="C5682" i="3"/>
  <c r="C8357" i="3"/>
  <c r="C6924" i="3"/>
  <c r="C6592" i="3"/>
  <c r="C3227" i="3"/>
  <c r="C7150" i="3"/>
  <c r="C7554" i="3"/>
  <c r="C7266" i="3"/>
  <c r="C7638" i="3"/>
  <c r="C8787" i="3"/>
  <c r="C7152" i="3"/>
  <c r="C5729" i="3"/>
  <c r="C6334" i="3"/>
  <c r="C6388" i="3"/>
  <c r="C5801" i="3"/>
  <c r="C4974" i="3"/>
  <c r="C5690" i="3"/>
  <c r="C4396" i="3"/>
  <c r="C3819" i="3"/>
  <c r="C5129" i="3"/>
  <c r="C4515" i="3"/>
  <c r="C6095" i="3"/>
  <c r="C5343" i="3"/>
  <c r="C4985" i="3"/>
  <c r="C7619" i="3"/>
  <c r="C8278" i="3"/>
  <c r="C7697" i="3"/>
  <c r="C7935" i="3"/>
  <c r="C7359" i="3"/>
  <c r="C8255" i="3"/>
  <c r="C6247" i="3"/>
  <c r="C4443" i="3"/>
  <c r="C5067" i="3"/>
  <c r="C7596" i="3"/>
  <c r="C4033" i="3"/>
  <c r="C4721" i="3"/>
  <c r="C4778" i="3"/>
  <c r="C8253" i="3"/>
  <c r="C8442" i="3"/>
  <c r="C7924" i="3"/>
  <c r="C2435" i="3"/>
  <c r="C3700" i="3"/>
  <c r="C4821" i="3"/>
  <c r="C4401" i="3"/>
  <c r="C6750" i="3"/>
  <c r="C5982" i="3"/>
  <c r="C8427" i="3"/>
  <c r="C7420" i="3"/>
  <c r="C7302" i="3"/>
  <c r="C3728" i="3"/>
  <c r="C7482" i="3"/>
  <c r="C7372" i="3"/>
  <c r="C6841" i="3"/>
  <c r="C7030" i="3"/>
  <c r="C8698" i="3"/>
  <c r="C6515" i="3"/>
  <c r="C5183" i="3"/>
  <c r="C6244" i="3"/>
  <c r="C6590" i="3"/>
  <c r="C5884" i="3"/>
  <c r="C2873" i="3"/>
  <c r="C4995" i="3"/>
  <c r="C4329" i="3"/>
  <c r="C3452" i="3"/>
  <c r="C4846" i="3"/>
  <c r="C4258" i="3"/>
  <c r="C5240" i="3"/>
  <c r="C4109" i="3"/>
  <c r="C3900" i="3"/>
  <c r="C5859" i="3"/>
  <c r="C8119" i="3"/>
  <c r="C6206" i="3"/>
  <c r="C7751" i="3"/>
  <c r="C6916" i="3"/>
  <c r="C7897" i="3"/>
  <c r="C4866" i="3"/>
  <c r="C4207" i="3"/>
  <c r="C4916" i="3"/>
  <c r="C6074" i="3"/>
  <c r="C2855" i="3"/>
  <c r="C4000" i="3"/>
  <c r="C3749" i="3"/>
  <c r="C8121" i="3"/>
  <c r="C8372" i="3"/>
  <c r="C7768" i="3"/>
  <c r="C1908" i="3"/>
  <c r="C2286" i="3"/>
  <c r="C4001" i="3"/>
  <c r="C3871" i="3"/>
  <c r="C6577" i="3"/>
  <c r="C5538" i="3"/>
  <c r="C8428" i="3"/>
  <c r="C7162" i="3"/>
  <c r="C6723" i="3"/>
  <c r="C3371" i="3"/>
  <c r="C7214" i="3"/>
  <c r="C7594" i="3"/>
  <c r="C7533" i="3"/>
  <c r="C7627" i="3"/>
  <c r="C8700" i="3"/>
  <c r="C7257" i="3"/>
  <c r="C5937" i="3"/>
  <c r="C6397" i="3"/>
  <c r="C6944" i="3"/>
  <c r="C6250" i="3"/>
  <c r="C5199" i="3"/>
  <c r="C6286" i="3"/>
  <c r="C4340" i="3"/>
  <c r="C4171" i="3"/>
  <c r="C5120" i="3"/>
  <c r="C4990" i="3"/>
  <c r="C5511" i="3"/>
  <c r="C4905" i="3"/>
  <c r="C5220" i="3"/>
  <c r="C7280" i="3"/>
  <c r="C8322" i="3"/>
  <c r="C7469" i="3"/>
  <c r="C8100" i="3"/>
  <c r="C7417" i="3"/>
  <c r="C8258" i="3"/>
  <c r="C6673" i="3"/>
  <c r="C4353" i="3"/>
  <c r="C5390" i="3"/>
  <c r="C7278" i="3"/>
  <c r="C3786" i="3"/>
  <c r="C6145" i="3"/>
  <c r="C4958" i="3"/>
  <c r="C8179" i="3"/>
  <c r="C8522" i="3"/>
  <c r="C7758" i="3"/>
  <c r="C2590" i="3"/>
  <c r="C3394" i="3"/>
  <c r="C5015" i="3"/>
  <c r="C4566" i="3"/>
  <c r="C6859" i="3"/>
  <c r="C5261" i="3"/>
  <c r="C8355" i="3"/>
  <c r="C7360" i="3"/>
  <c r="C7325" i="3"/>
  <c r="C4276" i="3"/>
  <c r="C7487" i="3"/>
  <c r="C7500" i="3"/>
  <c r="C7117" i="3"/>
  <c r="C7465" i="3"/>
  <c r="C8545" i="3"/>
  <c r="C7130" i="3"/>
  <c r="C4997" i="3"/>
  <c r="C6198" i="3"/>
  <c r="C6800" i="3"/>
  <c r="C6463" i="3"/>
  <c r="C3233" i="3"/>
  <c r="C5094" i="3"/>
  <c r="C4548" i="3"/>
  <c r="C3857" i="3"/>
  <c r="C5123" i="3"/>
  <c r="C4457" i="3"/>
  <c r="C5262" i="3"/>
  <c r="C4374" i="3"/>
  <c r="C4261" i="3"/>
  <c r="C6410" i="3"/>
  <c r="C8144" i="3"/>
  <c r="C6432" i="3"/>
  <c r="C7819" i="3"/>
  <c r="C6719" i="3"/>
  <c r="C8050" i="3"/>
  <c r="C6179" i="3"/>
  <c r="C4373" i="3"/>
  <c r="C5173" i="3"/>
  <c r="C6458" i="3"/>
  <c r="C2500" i="3"/>
  <c r="C4200" i="3"/>
  <c r="C4273" i="3"/>
  <c r="C8123" i="3"/>
  <c r="C8493" i="3"/>
  <c r="C7730" i="3"/>
  <c r="C2083" i="3"/>
  <c r="C2841" i="3"/>
  <c r="C4317" i="3"/>
  <c r="C4235" i="3"/>
  <c r="C6594" i="3"/>
  <c r="C5500" i="3"/>
  <c r="C8418" i="3"/>
  <c r="C7320" i="3"/>
  <c r="C6336" i="3"/>
  <c r="C3525" i="3"/>
  <c r="C7357" i="3"/>
  <c r="C7538" i="3"/>
  <c r="C7777" i="3"/>
  <c r="C7466" i="3"/>
  <c r="C8551" i="3"/>
  <c r="C7424" i="3"/>
  <c r="C6018" i="3"/>
  <c r="C6946" i="3"/>
  <c r="C6881" i="3"/>
  <c r="C6242" i="3"/>
  <c r="C5468" i="3"/>
  <c r="C6287" i="3"/>
  <c r="C4902" i="3"/>
  <c r="C4654" i="3"/>
  <c r="C5487" i="3"/>
  <c r="C5247" i="3"/>
  <c r="C6033" i="3"/>
  <c r="C5273" i="3"/>
  <c r="C6170" i="3"/>
  <c r="C7936" i="3"/>
  <c r="C8443" i="3"/>
  <c r="C7925" i="3"/>
  <c r="C8079" i="3"/>
  <c r="C7236" i="3"/>
  <c r="C7975" i="3"/>
  <c r="C6181" i="3"/>
  <c r="C5053" i="3"/>
  <c r="C5521" i="3"/>
  <c r="C7547" i="3"/>
  <c r="C4879" i="3"/>
  <c r="C5014" i="3"/>
  <c r="C5611" i="3"/>
  <c r="C8254" i="3"/>
  <c r="C8564" i="3"/>
  <c r="C7821" i="3"/>
  <c r="C3088" i="3"/>
  <c r="C3599" i="3"/>
  <c r="C4943" i="3"/>
  <c r="C4915" i="3"/>
  <c r="C6931" i="3"/>
  <c r="C5735" i="3"/>
  <c r="C8377" i="3"/>
  <c r="C7224" i="3"/>
  <c r="C7096" i="3"/>
  <c r="C4380" i="3"/>
  <c r="C7557" i="3"/>
  <c r="C7518" i="3"/>
  <c r="C6875" i="3"/>
  <c r="C6973" i="3"/>
  <c r="C8532" i="3"/>
  <c r="C6929" i="3"/>
  <c r="C5111" i="3"/>
  <c r="C5898" i="3"/>
  <c r="C6365" i="3"/>
  <c r="C5972" i="3"/>
  <c r="C3105" i="3"/>
  <c r="C4748" i="3"/>
  <c r="C4371" i="3"/>
  <c r="C3432" i="3"/>
  <c r="C5221" i="3"/>
  <c r="C4719" i="3"/>
  <c r="C5433" i="3"/>
  <c r="C4119" i="3"/>
  <c r="C3321" i="3"/>
  <c r="C6156" i="3"/>
  <c r="C7948" i="3"/>
  <c r="C5882" i="3"/>
  <c r="C7636" i="3"/>
  <c r="C6493" i="3"/>
  <c r="C7906" i="3"/>
  <c r="C5101" i="3"/>
  <c r="C3847" i="3"/>
  <c r="C5128" i="3"/>
  <c r="C5774" i="3"/>
  <c r="C2254" i="3"/>
  <c r="C4248" i="3"/>
  <c r="C4089" i="3"/>
  <c r="C8250" i="3"/>
  <c r="C8302" i="3"/>
  <c r="C7693" i="3"/>
  <c r="C2203" i="3"/>
  <c r="C2671" i="3"/>
  <c r="C3447" i="3"/>
  <c r="C3883" i="3"/>
  <c r="C6221" i="3"/>
  <c r="C5760" i="3"/>
  <c r="C8364" i="3"/>
  <c r="C7388" i="3"/>
  <c r="C7018" i="3"/>
  <c r="C3333" i="3"/>
  <c r="C7171" i="3"/>
  <c r="C7664" i="3"/>
  <c r="C7545" i="3"/>
  <c r="C7632" i="3"/>
  <c r="C8622" i="3"/>
  <c r="C7330" i="3"/>
  <c r="C5866" i="3"/>
  <c r="C6377" i="3"/>
  <c r="C6739" i="3"/>
  <c r="C6328" i="3"/>
  <c r="C5739" i="3"/>
  <c r="C6256" i="3"/>
  <c r="C4637" i="3"/>
  <c r="C4067" i="3"/>
  <c r="C4938" i="3"/>
  <c r="C4992" i="3"/>
  <c r="C5746" i="3"/>
  <c r="C4920" i="3"/>
  <c r="C5027" i="3"/>
  <c r="C7192" i="3"/>
  <c r="C8458" i="3"/>
  <c r="C8232" i="3"/>
  <c r="C8076" i="3"/>
  <c r="C7292" i="3"/>
  <c r="C8331" i="3"/>
  <c r="C6990" i="3"/>
  <c r="C4525" i="3"/>
  <c r="C4816" i="3"/>
  <c r="C8067" i="3"/>
  <c r="C4270" i="3"/>
  <c r="C5155" i="3"/>
  <c r="C5065" i="3"/>
  <c r="C8231" i="3"/>
  <c r="C8568" i="3"/>
  <c r="C7865" i="3"/>
  <c r="C2831" i="3"/>
  <c r="C3071" i="3"/>
  <c r="C4482" i="3"/>
  <c r="C5145" i="3"/>
  <c r="C6887" i="3"/>
  <c r="C5381" i="3"/>
  <c r="C8265" i="3"/>
  <c r="C7155" i="3"/>
  <c r="C6581" i="3"/>
  <c r="C3709" i="3"/>
  <c r="C7351" i="3"/>
  <c r="C7477" i="3"/>
  <c r="C6947" i="3"/>
  <c r="C7076" i="3"/>
  <c r="C8504" i="3"/>
  <c r="C6553" i="3"/>
  <c r="C5056" i="3"/>
  <c r="C5905" i="3"/>
  <c r="C6182" i="3"/>
  <c r="C5378" i="3"/>
  <c r="C2899" i="3"/>
  <c r="C5010" i="3"/>
  <c r="C4473" i="3"/>
  <c r="C3332" i="3"/>
  <c r="C4946" i="3"/>
  <c r="C4301" i="3"/>
  <c r="C4989" i="3"/>
  <c r="C3961" i="3"/>
  <c r="C3706" i="3"/>
  <c r="C6761" i="3"/>
  <c r="C7889" i="3"/>
  <c r="C5663" i="3"/>
  <c r="C7806" i="3"/>
  <c r="C6491" i="3"/>
  <c r="C8080" i="3"/>
  <c r="C4837" i="3"/>
  <c r="C3911" i="3"/>
  <c r="C4466" i="3"/>
  <c r="C5893" i="3"/>
  <c r="C2258" i="3"/>
  <c r="C3581" i="3"/>
  <c r="C3287" i="3"/>
  <c r="C8088" i="3"/>
  <c r="C8174" i="3"/>
  <c r="C7625" i="3"/>
  <c r="C1434" i="3"/>
  <c r="C2420" i="3"/>
  <c r="C3403" i="3"/>
  <c r="C3594" i="3"/>
  <c r="C6749" i="3"/>
  <c r="C5154" i="3"/>
  <c r="C8346" i="3"/>
  <c r="C6342" i="3"/>
  <c r="C6120" i="3"/>
  <c r="C2959" i="3"/>
  <c r="C7478" i="3"/>
  <c r="C7451" i="3"/>
  <c r="C7503" i="3"/>
  <c r="C7614" i="3"/>
  <c r="C8730" i="3"/>
  <c r="C6991" i="3"/>
  <c r="C5996" i="3"/>
  <c r="C6167" i="3"/>
  <c r="C6442" i="3"/>
  <c r="C6195" i="3"/>
  <c r="C5770" i="3"/>
  <c r="C6419" i="3"/>
  <c r="C4350" i="3"/>
  <c r="C4236" i="3"/>
  <c r="C4791" i="3"/>
  <c r="C4991" i="3"/>
  <c r="C5755" i="3"/>
  <c r="C5156" i="3"/>
  <c r="C5617" i="3"/>
  <c r="C7681" i="3"/>
  <c r="C8439" i="3"/>
  <c r="C8102" i="3"/>
  <c r="C8246" i="3"/>
  <c r="C7490" i="3"/>
  <c r="C8041" i="3"/>
  <c r="C6039" i="3"/>
  <c r="C4531" i="3"/>
  <c r="C4978" i="3"/>
  <c r="C7514" i="3"/>
  <c r="C4144" i="3"/>
  <c r="C5469" i="3"/>
  <c r="C4940" i="3"/>
  <c r="C8475" i="3"/>
  <c r="C8415" i="3"/>
  <c r="C7848" i="3"/>
  <c r="C2768" i="3"/>
  <c r="C2803" i="3"/>
  <c r="C4901" i="3"/>
  <c r="C4554" i="3"/>
  <c r="C7047" i="3"/>
  <c r="C4906" i="3"/>
  <c r="C8486" i="3"/>
  <c r="C6506" i="3"/>
  <c r="C7344" i="3"/>
  <c r="C3788" i="3"/>
  <c r="C6889" i="3"/>
  <c r="C7389" i="3"/>
  <c r="C7035" i="3"/>
  <c r="C7094" i="3"/>
  <c r="C8507" i="3"/>
  <c r="C6468" i="3"/>
  <c r="C4956" i="3"/>
  <c r="C6185" i="3"/>
  <c r="C6308" i="3"/>
  <c r="C5627" i="3"/>
  <c r="C3004" i="3"/>
  <c r="C4804" i="3"/>
  <c r="C4501" i="3"/>
  <c r="C3454" i="3"/>
  <c r="C5189" i="3"/>
  <c r="C4427" i="3"/>
  <c r="C5178" i="3"/>
  <c r="C4384" i="3"/>
  <c r="C4444" i="3"/>
  <c r="C6530" i="3"/>
  <c r="C8032" i="3"/>
  <c r="C5648" i="3"/>
  <c r="C7938" i="3"/>
  <c r="C6864" i="3"/>
  <c r="C7888" i="3"/>
  <c r="C4908" i="3"/>
  <c r="C4222" i="3"/>
  <c r="C5013" i="3"/>
  <c r="C6305" i="3"/>
  <c r="C2173" i="3"/>
  <c r="C4359" i="3"/>
  <c r="C3324" i="3"/>
  <c r="C7866" i="3"/>
  <c r="C8404" i="3"/>
  <c r="C7703" i="3"/>
  <c r="C1344" i="3"/>
  <c r="C2606" i="3"/>
  <c r="C3952" i="3"/>
  <c r="C4117" i="3"/>
  <c r="C6788" i="3"/>
  <c r="C5800" i="3"/>
  <c r="C8194" i="3"/>
  <c r="C7113" i="3"/>
  <c r="C6300" i="3"/>
  <c r="C3147" i="3"/>
  <c r="C7274" i="3"/>
  <c r="C7473" i="3"/>
  <c r="C7671" i="3"/>
  <c r="C7738" i="3"/>
  <c r="C8818" i="3"/>
  <c r="C6968" i="3"/>
  <c r="C5834" i="3"/>
  <c r="C6077" i="3"/>
  <c r="C6236" i="3"/>
  <c r="C6049" i="3"/>
  <c r="C6767" i="3"/>
  <c r="C6679" i="3"/>
  <c r="C4403" i="3"/>
  <c r="C4629" i="3"/>
  <c r="C4814" i="3"/>
  <c r="C5379" i="3"/>
  <c r="C5632" i="3"/>
  <c r="C5634" i="3"/>
  <c r="C5987" i="3"/>
  <c r="C6900" i="3"/>
  <c r="C8495" i="3"/>
  <c r="C8330" i="3"/>
  <c r="C8132" i="3"/>
  <c r="C7276" i="3"/>
  <c r="C8304" i="3"/>
  <c r="C7135" i="3"/>
  <c r="C4840" i="3"/>
  <c r="C5170" i="3"/>
  <c r="C7737" i="3"/>
  <c r="C4823" i="3"/>
  <c r="C5364" i="3"/>
  <c r="C6261" i="3"/>
  <c r="C8193" i="3"/>
  <c r="C8509" i="3"/>
  <c r="C7893" i="3"/>
  <c r="C3051" i="3"/>
  <c r="C3549" i="3"/>
  <c r="C5230" i="3"/>
  <c r="C5139" i="3"/>
  <c r="C7006" i="3"/>
  <c r="C5346" i="3"/>
  <c r="C8541" i="3"/>
  <c r="C6833" i="3"/>
  <c r="C6637" i="3"/>
  <c r="C4397" i="3"/>
  <c r="C7446" i="3"/>
  <c r="C7057" i="3"/>
  <c r="C6751" i="3"/>
  <c r="C7225" i="3"/>
  <c r="C8548" i="3"/>
  <c r="C6638" i="3"/>
  <c r="C4960" i="3"/>
  <c r="C5554" i="3"/>
  <c r="C6809" i="3"/>
  <c r="C5795" i="3"/>
  <c r="C3146" i="3"/>
  <c r="C4803" i="3"/>
  <c r="C4538" i="3"/>
  <c r="C3170" i="3"/>
  <c r="C5216" i="3"/>
  <c r="C4780" i="3"/>
  <c r="C5289" i="3"/>
  <c r="C4196" i="3"/>
  <c r="C4267" i="3"/>
  <c r="C6417" i="3"/>
  <c r="C8056" i="3"/>
  <c r="C5923" i="3"/>
  <c r="C7995" i="3"/>
  <c r="C6380" i="3"/>
  <c r="C8108" i="3"/>
  <c r="C5040" i="3"/>
  <c r="C4260" i="3"/>
  <c r="C4808" i="3"/>
  <c r="C6648" i="3"/>
  <c r="C1914" i="3"/>
  <c r="C3698" i="3"/>
  <c r="C3676" i="3"/>
  <c r="C8034" i="3"/>
  <c r="C8256" i="3"/>
  <c r="C7680" i="3"/>
  <c r="C1372" i="3"/>
  <c r="C2580" i="3"/>
  <c r="C3972" i="3"/>
  <c r="C3927" i="3"/>
  <c r="C6527" i="3"/>
  <c r="C4993" i="3"/>
  <c r="C8236" i="3"/>
  <c r="C6560" i="3"/>
  <c r="C6779" i="3"/>
  <c r="C2997" i="3"/>
  <c r="C7361" i="3"/>
  <c r="C7674" i="3"/>
  <c r="C7775" i="3"/>
  <c r="C7982" i="3"/>
  <c r="C8742" i="3"/>
  <c r="C7188" i="3"/>
  <c r="C6152" i="3"/>
  <c r="C6696" i="3"/>
  <c r="C7153" i="3"/>
  <c r="C6573" i="3"/>
  <c r="C6575" i="3"/>
  <c r="C6799" i="3"/>
  <c r="C4560" i="3"/>
  <c r="C4768" i="3"/>
  <c r="C4971" i="3"/>
  <c r="C5400" i="3"/>
  <c r="C6278" i="3"/>
  <c r="C5402" i="3"/>
  <c r="C5573" i="3"/>
  <c r="C6941" i="3"/>
  <c r="C8349" i="3"/>
  <c r="C8422" i="3"/>
  <c r="C8074" i="3"/>
  <c r="C7673" i="3"/>
  <c r="C8198" i="3"/>
  <c r="C7142" i="3"/>
  <c r="C5360" i="3"/>
  <c r="C5962" i="3"/>
  <c r="C7872" i="3"/>
  <c r="C4824" i="3"/>
  <c r="C5629" i="3"/>
  <c r="C5614" i="3"/>
  <c r="C8547" i="3"/>
  <c r="C8652" i="3"/>
  <c r="C8025" i="3"/>
  <c r="C3402" i="3"/>
  <c r="C3865" i="3"/>
  <c r="C4789" i="3"/>
  <c r="C5171" i="3"/>
  <c r="C6963" i="3"/>
  <c r="C5125" i="3"/>
  <c r="C8379" i="3"/>
  <c r="C6922" i="3"/>
  <c r="C7443" i="3"/>
  <c r="C4521" i="3"/>
  <c r="C7216" i="3"/>
  <c r="C7272" i="3"/>
  <c r="C6932" i="3"/>
  <c r="C7262" i="3"/>
  <c r="C8549" i="3"/>
  <c r="C6840" i="3"/>
  <c r="C4925" i="3"/>
  <c r="C6106" i="3"/>
  <c r="C6626" i="3"/>
  <c r="C5941" i="3"/>
  <c r="C2937" i="3"/>
  <c r="C5001" i="3"/>
  <c r="C4626" i="3"/>
  <c r="C3667" i="3"/>
  <c r="C5473" i="3"/>
  <c r="C4678" i="3"/>
  <c r="C5335" i="3"/>
  <c r="C4166" i="3"/>
  <c r="C4266" i="3"/>
  <c r="C6774" i="3"/>
  <c r="C7902" i="3"/>
  <c r="C6065" i="3"/>
  <c r="C7923" i="3"/>
  <c r="C6928" i="3"/>
  <c r="C8084" i="3"/>
  <c r="C4146" i="3"/>
  <c r="C4385" i="3"/>
  <c r="C5342" i="3"/>
  <c r="C6025" i="3"/>
  <c r="C2199" i="3"/>
  <c r="C4386" i="3"/>
  <c r="C2817" i="3"/>
  <c r="C8214" i="3"/>
  <c r="C8584" i="3"/>
  <c r="C7643" i="3"/>
  <c r="C1608" i="3"/>
  <c r="C2672" i="3"/>
  <c r="C3860" i="3"/>
  <c r="C4192" i="3"/>
  <c r="C6630" i="3"/>
  <c r="C5140" i="3"/>
  <c r="C8399" i="3"/>
  <c r="C6934" i="3"/>
  <c r="C6341" i="3"/>
  <c r="C3101" i="3"/>
  <c r="C7260" i="3"/>
  <c r="C7713" i="3"/>
  <c r="C7717" i="3"/>
  <c r="C7561" i="3"/>
  <c r="C8931" i="3"/>
  <c r="C7353" i="3"/>
  <c r="C6504" i="3"/>
  <c r="C6374" i="3"/>
  <c r="C6837" i="3"/>
  <c r="C6173" i="3"/>
  <c r="C6312" i="3"/>
  <c r="C6675" i="3"/>
  <c r="C4884" i="3"/>
  <c r="C5254" i="3"/>
  <c r="C5075" i="3"/>
  <c r="C5936" i="3"/>
  <c r="C5835" i="3"/>
  <c r="C5871" i="3"/>
  <c r="C6008" i="3"/>
  <c r="C7508" i="3"/>
  <c r="C8497" i="3"/>
  <c r="C8483" i="3"/>
  <c r="C8368" i="3"/>
  <c r="C7702" i="3"/>
  <c r="C8481" i="3"/>
  <c r="C7630" i="3"/>
  <c r="C5552" i="3"/>
  <c r="C5837" i="3"/>
  <c r="C7685" i="3"/>
  <c r="C5168" i="3"/>
  <c r="C5858" i="3"/>
  <c r="C6115" i="3"/>
  <c r="C8243" i="3"/>
  <c r="C8654" i="3"/>
  <c r="C8057" i="3"/>
  <c r="C3608" i="3"/>
  <c r="C3732" i="3"/>
  <c r="C5819" i="3"/>
  <c r="C5426" i="3"/>
  <c r="C7084" i="3"/>
  <c r="C6030" i="3"/>
  <c r="C8563" i="3"/>
  <c r="C7201" i="3"/>
  <c r="C7399" i="3"/>
  <c r="C4562" i="3"/>
  <c r="C7293" i="3"/>
  <c r="C7517" i="3"/>
  <c r="C6827" i="3"/>
  <c r="C6811" i="3"/>
  <c r="C8668" i="3"/>
  <c r="C6727" i="3"/>
  <c r="C5057" i="3"/>
  <c r="C6381" i="3"/>
  <c r="C6332" i="3"/>
  <c r="C5491" i="3"/>
  <c r="C2644" i="3"/>
  <c r="C4633" i="3"/>
  <c r="C3804" i="3"/>
  <c r="C3297" i="3"/>
  <c r="C4886" i="3"/>
  <c r="C4291" i="3"/>
  <c r="C4898" i="3"/>
  <c r="C3606" i="3"/>
  <c r="C4014" i="3"/>
  <c r="C6829" i="3"/>
  <c r="C7886" i="3"/>
  <c r="C5979" i="3"/>
  <c r="C7852" i="3"/>
  <c r="C6330" i="3"/>
  <c r="C7857" i="3"/>
  <c r="C5245" i="3"/>
  <c r="C3971" i="3"/>
  <c r="C4695" i="3"/>
  <c r="C5684" i="3"/>
  <c r="C1603" i="3"/>
  <c r="C3957" i="3"/>
  <c r="C3291" i="3"/>
  <c r="C8063" i="3"/>
  <c r="C8402" i="3"/>
  <c r="C7600" i="3"/>
  <c r="C1444" i="3"/>
  <c r="C1943" i="3"/>
  <c r="C3446" i="3"/>
  <c r="C3964" i="3"/>
  <c r="C6375" i="3"/>
  <c r="C5264" i="3"/>
  <c r="C8248" i="3"/>
  <c r="C6847" i="3"/>
  <c r="C6002" i="3"/>
  <c r="C2626" i="3"/>
  <c r="C7352" i="3"/>
  <c r="C7535" i="3"/>
  <c r="C7905" i="3"/>
  <c r="C7723" i="3"/>
  <c r="C9001" i="3"/>
  <c r="C7119" i="3"/>
  <c r="C6087" i="3"/>
  <c r="C6500" i="3"/>
  <c r="C6709" i="3"/>
  <c r="C6421" i="3"/>
  <c r="C6699" i="3"/>
  <c r="C6959" i="3"/>
  <c r="C4599" i="3"/>
  <c r="C4736" i="3"/>
  <c r="C5136" i="3"/>
  <c r="C5964" i="3"/>
  <c r="C5687" i="3"/>
  <c r="C5771" i="3"/>
  <c r="C5822" i="3"/>
  <c r="C7230" i="3"/>
  <c r="C8520" i="3"/>
  <c r="C8620" i="3"/>
  <c r="C8301" i="3"/>
  <c r="C7749" i="3"/>
  <c r="C8453" i="3"/>
  <c r="C6843" i="3"/>
  <c r="C5087" i="3"/>
  <c r="C5461" i="3"/>
  <c r="C7744" i="3"/>
  <c r="C5446" i="3"/>
  <c r="C6216" i="3"/>
  <c r="C5828" i="3"/>
  <c r="C8543" i="3"/>
  <c r="C8337" i="3"/>
  <c r="C8035" i="3"/>
  <c r="C4233" i="3"/>
  <c r="C3938" i="3"/>
  <c r="C5278" i="3"/>
  <c r="C5574" i="3"/>
  <c r="C7195" i="3"/>
  <c r="C5389" i="3"/>
  <c r="C8387" i="3"/>
  <c r="C7368" i="3"/>
  <c r="C6907" i="3"/>
  <c r="C4759" i="3"/>
  <c r="C7149" i="3"/>
  <c r="C7185" i="3"/>
  <c r="C6898" i="3"/>
  <c r="C7289" i="3"/>
  <c r="C8589" i="3"/>
  <c r="C6155" i="3"/>
  <c r="C4683" i="3"/>
  <c r="C5653" i="3"/>
  <c r="C6423" i="3"/>
  <c r="C5130" i="3"/>
  <c r="C2462" i="3"/>
  <c r="C4372" i="3"/>
  <c r="C3888" i="3"/>
  <c r="C3005" i="3"/>
  <c r="C4921" i="3"/>
  <c r="C3876" i="3"/>
  <c r="C5022" i="3"/>
  <c r="C3548" i="3"/>
  <c r="C3263" i="3"/>
  <c r="C5637" i="3"/>
  <c r="C7828" i="3"/>
  <c r="C5350" i="3"/>
  <c r="C7721" i="3"/>
  <c r="C7051" i="3"/>
  <c r="C7810" i="3"/>
  <c r="C3799" i="3"/>
  <c r="C3568" i="3"/>
  <c r="C4327" i="3"/>
  <c r="C6128" i="3"/>
  <c r="C776" i="3"/>
  <c r="C3689" i="3"/>
  <c r="C2763" i="3"/>
  <c r="C8151" i="3"/>
  <c r="C8240" i="3"/>
  <c r="C7492" i="3"/>
  <c r="C884" i="3"/>
  <c r="C1535" i="3"/>
  <c r="C2967" i="3"/>
  <c r="C3069" i="3"/>
  <c r="C6352" i="3"/>
  <c r="C4771" i="3"/>
  <c r="C8219" i="3"/>
  <c r="C6786" i="3"/>
  <c r="C6183" i="3"/>
  <c r="C2318" i="3"/>
  <c r="C7140" i="3"/>
  <c r="C7331" i="3"/>
  <c r="C8007" i="3"/>
  <c r="C7707" i="3"/>
  <c r="C8887" i="3"/>
  <c r="C6479" i="3"/>
  <c r="C5956" i="3"/>
  <c r="C6466" i="3"/>
  <c r="C6705" i="3"/>
  <c r="C5507" i="3"/>
  <c r="C6711" i="3"/>
  <c r="C5846" i="3"/>
  <c r="C4440" i="3"/>
  <c r="C5071" i="3"/>
  <c r="C4942" i="3"/>
  <c r="C5324" i="3"/>
  <c r="C5781" i="3"/>
  <c r="C5991" i="3"/>
  <c r="C5638" i="3"/>
  <c r="C6636" i="3"/>
  <c r="C8514" i="3"/>
  <c r="C8574" i="3"/>
  <c r="C8424" i="3"/>
  <c r="C7522" i="3"/>
  <c r="C8311" i="3"/>
  <c r="C6646" i="3"/>
  <c r="C4619" i="3"/>
  <c r="C4819" i="3"/>
  <c r="C7333" i="3"/>
  <c r="C4734" i="3"/>
  <c r="C5275" i="3"/>
  <c r="C5281" i="3"/>
  <c r="C8348" i="3"/>
  <c r="C8434" i="3"/>
  <c r="C8005" i="3"/>
  <c r="C3784" i="3"/>
  <c r="C3612" i="3"/>
  <c r="C5003" i="3"/>
  <c r="C5293" i="3"/>
  <c r="C6738" i="3"/>
  <c r="C4969" i="3"/>
  <c r="C8437" i="3"/>
  <c r="C6695" i="3"/>
  <c r="C6825" i="3"/>
  <c r="C4311" i="3"/>
  <c r="C7082" i="3"/>
  <c r="C6860" i="3"/>
  <c r="C6877" i="3"/>
  <c r="C7124" i="3"/>
  <c r="C8451" i="3"/>
  <c r="C6654" i="3"/>
  <c r="C5017" i="3"/>
  <c r="C6191" i="3"/>
  <c r="C6072" i="3"/>
  <c r="C5848" i="3"/>
  <c r="C2762" i="3"/>
  <c r="C5096" i="3"/>
  <c r="C4611" i="3"/>
  <c r="C3648" i="3"/>
  <c r="C4848" i="3"/>
  <c r="C4405" i="3"/>
  <c r="C5548" i="3"/>
  <c r="C4221" i="3"/>
  <c r="C3707" i="3"/>
  <c r="C6613" i="3"/>
  <c r="C7913" i="3"/>
  <c r="C6024" i="3"/>
  <c r="C7919" i="3"/>
  <c r="C6814" i="3"/>
  <c r="C8137" i="3"/>
  <c r="C4070" i="3"/>
  <c r="C4188" i="3"/>
  <c r="C4923" i="3"/>
  <c r="C6306" i="3"/>
  <c r="C1856" i="3"/>
  <c r="C3389" i="3"/>
  <c r="C3490" i="3"/>
  <c r="C7989" i="3"/>
  <c r="C8224" i="3"/>
  <c r="C7763" i="3"/>
  <c r="C1514" i="3"/>
  <c r="C1891" i="3"/>
  <c r="C3683" i="3"/>
  <c r="C4356" i="3"/>
  <c r="C6554" i="3"/>
  <c r="C5133" i="3"/>
  <c r="C8133" i="3"/>
  <c r="C7128" i="3"/>
  <c r="C6271" i="3"/>
  <c r="C2894" i="3"/>
  <c r="C7023" i="3"/>
  <c r="C7516" i="3"/>
  <c r="C8211" i="3"/>
  <c r="C7694" i="3"/>
  <c r="C8859" i="3"/>
  <c r="C7100" i="3"/>
  <c r="C6266" i="3"/>
  <c r="C6607" i="3"/>
  <c r="C7227" i="3"/>
  <c r="C6268" i="3"/>
  <c r="C7309" i="3"/>
  <c r="C7563" i="3"/>
  <c r="C4681" i="3"/>
  <c r="C5393" i="3"/>
  <c r="C5274" i="3"/>
  <c r="C6073" i="3"/>
  <c r="C6223" i="3"/>
  <c r="C6102" i="3"/>
  <c r="C5435" i="3"/>
  <c r="C7489" i="3"/>
  <c r="C8575" i="3"/>
  <c r="C8752" i="3"/>
  <c r="C8526" i="3"/>
  <c r="C7746" i="3"/>
  <c r="C8325" i="3"/>
  <c r="C8065" i="3"/>
  <c r="C5429" i="3"/>
  <c r="C5693" i="3"/>
  <c r="C7386" i="3"/>
  <c r="C5321" i="3"/>
  <c r="C6209" i="3"/>
  <c r="C5639" i="3"/>
  <c r="C8456" i="3"/>
  <c r="C8524" i="3"/>
  <c r="C8103" i="3"/>
  <c r="C4578" i="3"/>
  <c r="C4726" i="3"/>
  <c r="C5308" i="3"/>
  <c r="C5443" i="3"/>
  <c r="C7291" i="3"/>
  <c r="C5703" i="3"/>
  <c r="C8390" i="3"/>
  <c r="C7186" i="3"/>
  <c r="C6971" i="3"/>
  <c r="C5599" i="3"/>
  <c r="C7391" i="3"/>
  <c r="C7200" i="3"/>
  <c r="C7358" i="3"/>
  <c r="C6824" i="3"/>
  <c r="C8431" i="3"/>
  <c r="C6598" i="3"/>
  <c r="C4704" i="3"/>
  <c r="C5931" i="3"/>
  <c r="C6503" i="3"/>
  <c r="C5530" i="3"/>
  <c r="C2896" i="3"/>
  <c r="C4864" i="3"/>
  <c r="C4389" i="3"/>
  <c r="C3363" i="3"/>
  <c r="C4963" i="3"/>
  <c r="C4567" i="3"/>
  <c r="C4876" i="3"/>
  <c r="C3775" i="3"/>
  <c r="C3737" i="3"/>
  <c r="C7095" i="3"/>
  <c r="C7971" i="3"/>
  <c r="C5887" i="3"/>
  <c r="C7875" i="3"/>
  <c r="C6511" i="3"/>
  <c r="C8124" i="3"/>
  <c r="C5344" i="3"/>
  <c r="C4064" i="3"/>
  <c r="C4741" i="3"/>
  <c r="C5320" i="3"/>
  <c r="C1784" i="3"/>
  <c r="C4121" i="3"/>
  <c r="C3305" i="3"/>
  <c r="C7986" i="3"/>
  <c r="C8178" i="3"/>
  <c r="C7750" i="3"/>
  <c r="C1617" i="3"/>
  <c r="C2159" i="3"/>
  <c r="C3368" i="3"/>
  <c r="C4334" i="3"/>
  <c r="C6406" i="3"/>
  <c r="C5039" i="3"/>
  <c r="C8285" i="3"/>
  <c r="C6734" i="3"/>
  <c r="C5823" i="3"/>
  <c r="C2637" i="3"/>
  <c r="C7210" i="3"/>
  <c r="C7520" i="3"/>
  <c r="C7932" i="3"/>
  <c r="C8083" i="3"/>
  <c r="C8927" i="3"/>
  <c r="C7064" i="3"/>
  <c r="C6523" i="3"/>
  <c r="C6838" i="3"/>
  <c r="C7070" i="3"/>
  <c r="C6169" i="3"/>
  <c r="C7259" i="3"/>
  <c r="C7410" i="3"/>
  <c r="C4776" i="3"/>
  <c r="C5233" i="3"/>
  <c r="C5348" i="3"/>
  <c r="C6329" i="3"/>
  <c r="C6224" i="3"/>
  <c r="C5993" i="3"/>
  <c r="C5899" i="3"/>
  <c r="C6382" i="3"/>
  <c r="C8619" i="3"/>
  <c r="C8737" i="3"/>
  <c r="C8670" i="3"/>
  <c r="C7855" i="3"/>
  <c r="C8463" i="3"/>
  <c r="C7341" i="3"/>
  <c r="C5758" i="3"/>
  <c r="C5134" i="3"/>
  <c r="C7669" i="3"/>
  <c r="C6430" i="3"/>
  <c r="C6324" i="3"/>
  <c r="C6184" i="3"/>
  <c r="C8401" i="3"/>
  <c r="C8480" i="3"/>
  <c r="C8202" i="3"/>
  <c r="C4770" i="3"/>
  <c r="C5031" i="3"/>
  <c r="C5897" i="3"/>
  <c r="C5542" i="3"/>
  <c r="C7438" i="3"/>
  <c r="C6055" i="3"/>
  <c r="C8279" i="3"/>
  <c r="C6707" i="3"/>
  <c r="C7498" i="3"/>
  <c r="C5318" i="3"/>
  <c r="C6720" i="3"/>
  <c r="C7374" i="3"/>
  <c r="C7294" i="3"/>
  <c r="C7264" i="3"/>
  <c r="C8516" i="3"/>
  <c r="C6521" i="3"/>
  <c r="C5352" i="3"/>
  <c r="C6098" i="3"/>
  <c r="C6387" i="3"/>
  <c r="C5786" i="3"/>
  <c r="C2642" i="3"/>
  <c r="C4931" i="3"/>
  <c r="C4339" i="3"/>
  <c r="C3300" i="3"/>
  <c r="C4809" i="3"/>
  <c r="C4539" i="3"/>
  <c r="C4699" i="3"/>
  <c r="C3903" i="3"/>
  <c r="C3830" i="3"/>
  <c r="C5994" i="3"/>
  <c r="C7944" i="3"/>
  <c r="C5907" i="3"/>
  <c r="C7883" i="3"/>
  <c r="C6752" i="3"/>
  <c r="C7998" i="3"/>
  <c r="C5590" i="3"/>
  <c r="C3742" i="3"/>
  <c r="C5020" i="3"/>
  <c r="C5726" i="3"/>
  <c r="C1280" i="3"/>
  <c r="C3358" i="3"/>
  <c r="C2944" i="3"/>
  <c r="C8382" i="3"/>
  <c r="C8333" i="3"/>
  <c r="C7719" i="3"/>
  <c r="C1321" i="3"/>
  <c r="C2257" i="3"/>
  <c r="C3664" i="3"/>
  <c r="C3731" i="3"/>
  <c r="C6361" i="3"/>
  <c r="C4996" i="3"/>
  <c r="C8261" i="3"/>
  <c r="C6736" i="3"/>
  <c r="C6249" i="3"/>
  <c r="C2645" i="3"/>
  <c r="C7392" i="3"/>
  <c r="C7450" i="3"/>
  <c r="C8098" i="3"/>
  <c r="C7755" i="3"/>
  <c r="C8870" i="3"/>
  <c r="C7115" i="3"/>
  <c r="C6612" i="3"/>
  <c r="C7231" i="3"/>
  <c r="C7049" i="3"/>
  <c r="C5877" i="3"/>
  <c r="C7574" i="3"/>
  <c r="C7692" i="3"/>
  <c r="C5099" i="3"/>
  <c r="C5524" i="3"/>
  <c r="C4881" i="3"/>
  <c r="C6845" i="3"/>
  <c r="C5915" i="3"/>
  <c r="C6091" i="3"/>
  <c r="C6196" i="3"/>
  <c r="C7256" i="3"/>
  <c r="C8724" i="3"/>
  <c r="C8837" i="3"/>
  <c r="C8731" i="3"/>
  <c r="C7670" i="3"/>
  <c r="C8369" i="3"/>
  <c r="C7804" i="3"/>
  <c r="C5973" i="3"/>
  <c r="C5710" i="3"/>
  <c r="C7689" i="3"/>
  <c r="C7268" i="3"/>
  <c r="C6958" i="3"/>
  <c r="C7041" i="3"/>
  <c r="C8484" i="3"/>
  <c r="C8492" i="3"/>
  <c r="C8383" i="3"/>
  <c r="C5270" i="3"/>
  <c r="C4979" i="3"/>
  <c r="C5645" i="3"/>
  <c r="C6125" i="3"/>
  <c r="C7240" i="3"/>
  <c r="C6197" i="3"/>
  <c r="C8553" i="3"/>
  <c r="C7072" i="3"/>
  <c r="C7283" i="3"/>
  <c r="C5698" i="3"/>
  <c r="C6936" i="3"/>
  <c r="C7111" i="3"/>
  <c r="C7078" i="3"/>
  <c r="C7297" i="3"/>
  <c r="C8459" i="3"/>
  <c r="C6015" i="3"/>
  <c r="C4506" i="3"/>
  <c r="C5767" i="3"/>
  <c r="C6078" i="3"/>
  <c r="C5299" i="3"/>
  <c r="C2353" i="3"/>
  <c r="C4577" i="3"/>
  <c r="C4112" i="3"/>
  <c r="C3364" i="3"/>
  <c r="C4572" i="3"/>
  <c r="C4251" i="3"/>
  <c r="C5201" i="3"/>
  <c r="C4358" i="3"/>
  <c r="C3862" i="3"/>
  <c r="C6149" i="3"/>
  <c r="C7967" i="3"/>
  <c r="C5779" i="3"/>
  <c r="C7772" i="3"/>
  <c r="C7061" i="3"/>
  <c r="C7933" i="3"/>
  <c r="C5792" i="3"/>
  <c r="C3851" i="3"/>
  <c r="C4672" i="3"/>
  <c r="C5624" i="3"/>
  <c r="C1779" i="3"/>
  <c r="C3410" i="3"/>
  <c r="C2707" i="3"/>
  <c r="C7907" i="3"/>
  <c r="C8397" i="3"/>
  <c r="C7661" i="3"/>
  <c r="C1047" i="3"/>
  <c r="C1748" i="3"/>
  <c r="C3392" i="3"/>
  <c r="C3750" i="3"/>
  <c r="C6472" i="3"/>
  <c r="C4217" i="3"/>
  <c r="C8300" i="3"/>
  <c r="C6698" i="3"/>
  <c r="C5475" i="3"/>
  <c r="C2026" i="3"/>
  <c r="C7109" i="3"/>
  <c r="C7484" i="3"/>
  <c r="C8245" i="3"/>
  <c r="C7891" i="3"/>
  <c r="C8839" i="3"/>
  <c r="C7206" i="3"/>
  <c r="C6345" i="3"/>
  <c r="C6855" i="3"/>
  <c r="C7026" i="3"/>
  <c r="C5940" i="3"/>
  <c r="C7461" i="3"/>
  <c r="C7584" i="3"/>
  <c r="C4904" i="3"/>
  <c r="C5528" i="3"/>
  <c r="C5227" i="3"/>
  <c r="C6808" i="3"/>
  <c r="C6148" i="3"/>
  <c r="C6608" i="3"/>
  <c r="C6396" i="3"/>
  <c r="C7678" i="3"/>
  <c r="C8600" i="3"/>
  <c r="C8820" i="3"/>
  <c r="C8697" i="3"/>
  <c r="C7899" i="3"/>
  <c r="C8464" i="3"/>
  <c r="C7754" i="3"/>
  <c r="C6384" i="3"/>
  <c r="C5449" i="3"/>
  <c r="C7728" i="3"/>
  <c r="C6740" i="3"/>
  <c r="C7339" i="3"/>
  <c r="C6693" i="3"/>
  <c r="C8363" i="3"/>
  <c r="C8659" i="3"/>
  <c r="C8356" i="3"/>
  <c r="C5472" i="3"/>
  <c r="C5119" i="3"/>
  <c r="C5751" i="3"/>
  <c r="C5539" i="3"/>
  <c r="C7448" i="3"/>
  <c r="C6217" i="3"/>
  <c r="C8281" i="3"/>
  <c r="C7401" i="3"/>
  <c r="C7350" i="3"/>
  <c r="C5744" i="3"/>
  <c r="C6844" i="3"/>
  <c r="C7208" i="3"/>
  <c r="C7166" i="3"/>
  <c r="C7032" i="3"/>
  <c r="C8527" i="3"/>
  <c r="C6572" i="3"/>
  <c r="C4830" i="3"/>
  <c r="C5665" i="3"/>
  <c r="C6004" i="3"/>
  <c r="C5303" i="3"/>
  <c r="C2503" i="3"/>
  <c r="C4509" i="3"/>
  <c r="C3864" i="3"/>
  <c r="C3098" i="3"/>
  <c r="C4688" i="3"/>
  <c r="C4239" i="3"/>
  <c r="C5477" i="3"/>
  <c r="C3818" i="3"/>
  <c r="C4097" i="3"/>
  <c r="C6321" i="3"/>
  <c r="C8000" i="3"/>
  <c r="C5753" i="3"/>
  <c r="C7809" i="3"/>
  <c r="C6629" i="3"/>
  <c r="C7838" i="3"/>
  <c r="C4530" i="3"/>
  <c r="C3638" i="3"/>
  <c r="C4591" i="3"/>
  <c r="C5763" i="3"/>
  <c r="C2066" i="3"/>
  <c r="C3813" i="3"/>
  <c r="C3129" i="3"/>
  <c r="C8142" i="3"/>
  <c r="C8391" i="3"/>
  <c r="C7649" i="3"/>
  <c r="C1188" i="3"/>
  <c r="C2113" i="3"/>
  <c r="C3699" i="3"/>
  <c r="C3662" i="3"/>
  <c r="C6297" i="3"/>
  <c r="C4399" i="3"/>
  <c r="C8317" i="3"/>
  <c r="C6371" i="3"/>
  <c r="C6031" i="3"/>
  <c r="C2342" i="3"/>
  <c r="C6953" i="3"/>
  <c r="C7239" i="3"/>
  <c r="C8488" i="3"/>
  <c r="C7836" i="3"/>
  <c r="C8878" i="3"/>
  <c r="C7366" i="3"/>
  <c r="C7215" i="3"/>
  <c r="C7043" i="3"/>
  <c r="C7092" i="3"/>
  <c r="C5881" i="3"/>
  <c r="C7823" i="3"/>
  <c r="C7658" i="3"/>
  <c r="C5035" i="3"/>
  <c r="C6178" i="3"/>
  <c r="C5357" i="3"/>
  <c r="C6902" i="3"/>
  <c r="C6823" i="3"/>
  <c r="C6622" i="3"/>
  <c r="C6186" i="3"/>
  <c r="C7668" i="3"/>
  <c r="C8702" i="3"/>
  <c r="C8909" i="3"/>
  <c r="C8845" i="3"/>
  <c r="C7874" i="3"/>
  <c r="C8666" i="3"/>
  <c r="C7349" i="3"/>
  <c r="C6544" i="3"/>
  <c r="C4959" i="3"/>
  <c r="C7780" i="3"/>
  <c r="C7485" i="3"/>
  <c r="C7065" i="3"/>
  <c r="C7290" i="3"/>
  <c r="C8461" i="3"/>
  <c r="C8410" i="3"/>
  <c r="C8405" i="3"/>
  <c r="C5388" i="3"/>
  <c r="C5048" i="3"/>
  <c r="C6348" i="3"/>
  <c r="C5588" i="3"/>
  <c r="C7513" i="3"/>
  <c r="C6294" i="3"/>
  <c r="C8485" i="3"/>
  <c r="C6822" i="3"/>
  <c r="C7457" i="3"/>
  <c r="C6367" i="3"/>
  <c r="C7058" i="3"/>
  <c r="C7354" i="3"/>
  <c r="C7010" i="3"/>
  <c r="C7419" i="3"/>
  <c r="C8447" i="3"/>
  <c r="C6680" i="3"/>
  <c r="C4910" i="3"/>
  <c r="C6019" i="3"/>
  <c r="C5811" i="3"/>
  <c r="C5732" i="3"/>
  <c r="C2634" i="3"/>
  <c r="C4454" i="3"/>
  <c r="C4098" i="3"/>
  <c r="C3235" i="3"/>
  <c r="C5070" i="3"/>
  <c r="C4153" i="3"/>
  <c r="C5427" i="3"/>
  <c r="C3886" i="3"/>
  <c r="C3923" i="3"/>
  <c r="C5655" i="3"/>
  <c r="C7882" i="3"/>
  <c r="C5582" i="3"/>
  <c r="C8004" i="3"/>
  <c r="C6625" i="3"/>
  <c r="C7999" i="3"/>
  <c r="C4701" i="3"/>
  <c r="C3831" i="3"/>
  <c r="C4650" i="3"/>
  <c r="C5838" i="3"/>
  <c r="C1951" i="3"/>
  <c r="C3921" i="3"/>
  <c r="C2979" i="3"/>
  <c r="C8270" i="3"/>
  <c r="C8176" i="3"/>
  <c r="C7650" i="3"/>
  <c r="C1040" i="3"/>
  <c r="C1713" i="3"/>
  <c r="C3724" i="3"/>
  <c r="C4124" i="3"/>
  <c r="C6643" i="3"/>
  <c r="C4455" i="3"/>
  <c r="C8037" i="3"/>
  <c r="C6435" i="3"/>
  <c r="C5434" i="3"/>
  <c r="C2409" i="3"/>
  <c r="C7052" i="3"/>
  <c r="C7430" i="3"/>
  <c r="C8378" i="3"/>
  <c r="C7827" i="3"/>
  <c r="C8951" i="3"/>
  <c r="C7544" i="3"/>
  <c r="C7387" i="3"/>
  <c r="C7459" i="3"/>
  <c r="C7132" i="3"/>
  <c r="C6044" i="3"/>
  <c r="C7900" i="3"/>
  <c r="C7853" i="3"/>
  <c r="C4669" i="3"/>
  <c r="C6110" i="3"/>
  <c r="C5471" i="3"/>
  <c r="C6849" i="3"/>
  <c r="C6180" i="3"/>
  <c r="C6469" i="3"/>
  <c r="C6536" i="3"/>
  <c r="C7184" i="3"/>
  <c r="C8746" i="3"/>
  <c r="C8980" i="3"/>
  <c r="C8779" i="3"/>
  <c r="C7844" i="3"/>
  <c r="C8512" i="3"/>
  <c r="C7626" i="3"/>
  <c r="C6129" i="3"/>
  <c r="C5602" i="3"/>
  <c r="C7537" i="3"/>
  <c r="C7505" i="3"/>
  <c r="C7573" i="3"/>
  <c r="C7509" i="3"/>
  <c r="C8457" i="3"/>
  <c r="C8715" i="3"/>
  <c r="C8523" i="3"/>
  <c r="C5339" i="3"/>
  <c r="C5004" i="3"/>
  <c r="C6447" i="3"/>
  <c r="C6092" i="3"/>
  <c r="C7903" i="3"/>
  <c r="C6320" i="3"/>
  <c r="C8449" i="3"/>
  <c r="C7020" i="3"/>
  <c r="C7418" i="3"/>
  <c r="C6215" i="3"/>
  <c r="C6883" i="3"/>
  <c r="C7589" i="3"/>
  <c r="C7177" i="3"/>
  <c r="C7252" i="3"/>
  <c r="C8510" i="3"/>
  <c r="C6865" i="3"/>
  <c r="C5026" i="3"/>
  <c r="C6042" i="3"/>
  <c r="C6006" i="3"/>
  <c r="C5689" i="3"/>
  <c r="C2858" i="3"/>
  <c r="C4895" i="3"/>
  <c r="C4231" i="3"/>
  <c r="C3593" i="3"/>
  <c r="C5514" i="3"/>
  <c r="C4841" i="3"/>
  <c r="C5365" i="3"/>
  <c r="C3805" i="3"/>
  <c r="C4463" i="3"/>
  <c r="C6512" i="3"/>
  <c r="C8126" i="3"/>
  <c r="C5953" i="3"/>
  <c r="C7898" i="3"/>
  <c r="C6969" i="3"/>
  <c r="C8101" i="3"/>
  <c r="C5705" i="3"/>
  <c r="C4173" i="3"/>
  <c r="C4568" i="3"/>
  <c r="C5889" i="3"/>
  <c r="C1842" i="3"/>
  <c r="C3787" i="3"/>
  <c r="C3713" i="3"/>
  <c r="C8020" i="3"/>
  <c r="C8242" i="3"/>
  <c r="C7672" i="3"/>
  <c r="C1167" i="3"/>
  <c r="C1985" i="3"/>
  <c r="C4183" i="3"/>
  <c r="C3725" i="3"/>
  <c r="C6715" i="3"/>
  <c r="C4551" i="3"/>
  <c r="C8259" i="3"/>
  <c r="C7329" i="3"/>
  <c r="C5955" i="3"/>
  <c r="C2464" i="3"/>
  <c r="C6733" i="3"/>
  <c r="C7499" i="3"/>
  <c r="C8277" i="3"/>
  <c r="C8107" i="3"/>
  <c r="C8994" i="3"/>
  <c r="C7572" i="3"/>
  <c r="C7385" i="3"/>
  <c r="C7396" i="3"/>
  <c r="C7598" i="3"/>
  <c r="C6390" i="3"/>
  <c r="C7797" i="3"/>
  <c r="C7733" i="3"/>
  <c r="C5442" i="3"/>
  <c r="C6539" i="3"/>
  <c r="C5428" i="3"/>
  <c r="C6913" i="3"/>
  <c r="C6457" i="3"/>
  <c r="C6919" i="3"/>
  <c r="C6599" i="3"/>
  <c r="C7139" i="3"/>
  <c r="C8825" i="3"/>
  <c r="C9004" i="3"/>
  <c r="C8803" i="3"/>
  <c r="C7794" i="3"/>
  <c r="C8592" i="3"/>
  <c r="C7571" i="3"/>
  <c r="C6853" i="3"/>
  <c r="C5761" i="3"/>
  <c r="C7831" i="3"/>
  <c r="C7590" i="3"/>
  <c r="C7756" i="3"/>
  <c r="C7675" i="3"/>
  <c r="C8513" i="3"/>
  <c r="C8586" i="3"/>
  <c r="C8685" i="3"/>
  <c r="C5864" i="3"/>
  <c r="C5870" i="3"/>
  <c r="C6863" i="3"/>
  <c r="C5826" i="3"/>
  <c r="C7725" i="3"/>
  <c r="C6923" i="3"/>
  <c r="C8583" i="3"/>
  <c r="C7003" i="3"/>
  <c r="C7869" i="3"/>
  <c r="C6951" i="3"/>
  <c r="C6996" i="3"/>
  <c r="C7602" i="3"/>
  <c r="C7370" i="3"/>
  <c r="C7467" i="3"/>
  <c r="C8644" i="3"/>
  <c r="C6839" i="3"/>
  <c r="C5384" i="3"/>
  <c r="C6480" i="3"/>
  <c r="C6370" i="3"/>
  <c r="C6322" i="3"/>
  <c r="C2822" i="3"/>
  <c r="C4541" i="3"/>
  <c r="C3880" i="3"/>
  <c r="C3623" i="3"/>
  <c r="C5148" i="3"/>
  <c r="C4656" i="3"/>
  <c r="C5740" i="3"/>
  <c r="C3992" i="3"/>
  <c r="C3939" i="3"/>
  <c r="C7246" i="3"/>
  <c r="C8212" i="3"/>
  <c r="C5922" i="3"/>
  <c r="C7992" i="3"/>
  <c r="C6647" i="3"/>
  <c r="C8233" i="3"/>
  <c r="C5483" i="3"/>
  <c r="C4335" i="3"/>
  <c r="C5082" i="3"/>
  <c r="C6722" i="3"/>
  <c r="C2550" i="3"/>
  <c r="C3620" i="3"/>
  <c r="C3523" i="3"/>
  <c r="C8011" i="3"/>
  <c r="C8298" i="3"/>
  <c r="C7790" i="3"/>
  <c r="C1774" i="3"/>
  <c r="C2684" i="3"/>
  <c r="C4212" i="3"/>
  <c r="C4360" i="3"/>
  <c r="C6756" i="3"/>
  <c r="C4836" i="3"/>
  <c r="C8389" i="3"/>
  <c r="C6894" i="3"/>
  <c r="C6032" i="3"/>
  <c r="C2711" i="3"/>
  <c r="C7433" i="3"/>
  <c r="C7710" i="3"/>
  <c r="C8561" i="3"/>
  <c r="C7958" i="3"/>
  <c r="C8925" i="3"/>
  <c r="C7550" i="3"/>
  <c r="C7511" i="3"/>
  <c r="C7436" i="3"/>
  <c r="C7365" i="3"/>
  <c r="C6246" i="3"/>
  <c r="C7952" i="3"/>
  <c r="C7597" i="3"/>
  <c r="C5860" i="3"/>
  <c r="C6526" i="3"/>
  <c r="C6446" i="3"/>
  <c r="C7250" i="3"/>
  <c r="C6617" i="3"/>
  <c r="C7529" i="3"/>
  <c r="C6826" i="3"/>
  <c r="C7223" i="3"/>
  <c r="C8806" i="3"/>
  <c r="C9049" i="3"/>
  <c r="C8920" i="3"/>
  <c r="C7846" i="3"/>
  <c r="C8602" i="3"/>
  <c r="C7067" i="3"/>
  <c r="C7037" i="3"/>
  <c r="C6107" i="3"/>
  <c r="C8008" i="3"/>
  <c r="C7576" i="3"/>
  <c r="C7926" i="3"/>
  <c r="C7709" i="3"/>
  <c r="C8503" i="3"/>
  <c r="C8751" i="3"/>
  <c r="C8606" i="3"/>
  <c r="C7069" i="3"/>
  <c r="C6096" i="3"/>
  <c r="C6728" i="3"/>
  <c r="C6041" i="3"/>
  <c r="C7845" i="3"/>
  <c r="C6937" i="3"/>
  <c r="C8562" i="3"/>
  <c r="C6927" i="3"/>
  <c r="C7660" i="3"/>
  <c r="C6981" i="3"/>
  <c r="C7343" i="3"/>
  <c r="C7287" i="3"/>
  <c r="C7347" i="3"/>
  <c r="C7304" i="3"/>
  <c r="C8671" i="3"/>
  <c r="C6559" i="3"/>
  <c r="C4690" i="3"/>
  <c r="C5578" i="3"/>
  <c r="C6531" i="3"/>
  <c r="C6067" i="3"/>
  <c r="C2521" i="3"/>
  <c r="C4712" i="3"/>
  <c r="C4128" i="3"/>
  <c r="C3132" i="3"/>
  <c r="C5202" i="3"/>
  <c r="C4178" i="3"/>
  <c r="C5210" i="3"/>
  <c r="C4015" i="3"/>
  <c r="C3891" i="3"/>
  <c r="C5072" i="3"/>
  <c r="C8014" i="3"/>
  <c r="C5463" i="3"/>
  <c r="C7839" i="3"/>
  <c r="C7136" i="3"/>
  <c r="C8003" i="3"/>
  <c r="C4668" i="3"/>
  <c r="C3778" i="3"/>
  <c r="C4773" i="3"/>
  <c r="C5452" i="3"/>
  <c r="C2040" i="3"/>
  <c r="C3846" i="3"/>
  <c r="C2957" i="3"/>
  <c r="C7877" i="3"/>
  <c r="C8163" i="3"/>
  <c r="C7641" i="3"/>
  <c r="C1524" i="3"/>
  <c r="C1789" i="3"/>
  <c r="C3411" i="3"/>
  <c r="C3991" i="3"/>
  <c r="C6143" i="3"/>
  <c r="C5191" i="3"/>
  <c r="C8350" i="3"/>
  <c r="C7174" i="3"/>
  <c r="C6563" i="3"/>
  <c r="C2789" i="3"/>
  <c r="C7182" i="3"/>
  <c r="C7310" i="3"/>
  <c r="C8487" i="3"/>
  <c r="C8016" i="3"/>
  <c r="C8986" i="3"/>
  <c r="C7286" i="3"/>
  <c r="C7442" i="3"/>
  <c r="C6925" i="3"/>
  <c r="C7133" i="3"/>
  <c r="C5787" i="3"/>
  <c r="C8055" i="3"/>
  <c r="C8678" i="3"/>
  <c r="C5366" i="3"/>
  <c r="C7277" i="3"/>
  <c r="C6270" i="3"/>
  <c r="C7318" i="3"/>
  <c r="C6449" i="3"/>
  <c r="C7324" i="3"/>
  <c r="C6782" i="3"/>
  <c r="C7577" i="3"/>
  <c r="C8801" i="3"/>
  <c r="C8978" i="3"/>
  <c r="C8917" i="3"/>
  <c r="C8066" i="3"/>
  <c r="C8343" i="3"/>
  <c r="C7656" i="3"/>
  <c r="C6495" i="3"/>
  <c r="C5516" i="3"/>
  <c r="C7515" i="3"/>
  <c r="C7628" i="3"/>
  <c r="C7771" i="3"/>
  <c r="C7851" i="3"/>
  <c r="C8347" i="3"/>
  <c r="C8628" i="3"/>
  <c r="C8371" i="3"/>
  <c r="C6791" i="3"/>
  <c r="C6253" i="3"/>
  <c r="C6821" i="3"/>
  <c r="C6295" i="3"/>
  <c r="C7799" i="3"/>
  <c r="C6465" i="3"/>
  <c r="C8577" i="3"/>
  <c r="C6595" i="3"/>
  <c r="C7334" i="3"/>
  <c r="C6651" i="3"/>
  <c r="C5901" i="3"/>
  <c r="C6721" i="3"/>
  <c r="C7355" i="3"/>
  <c r="C7569" i="3"/>
  <c r="C8791" i="3"/>
  <c r="C7145" i="3"/>
  <c r="C5547" i="3"/>
  <c r="C6082" i="3"/>
  <c r="C6588" i="3"/>
  <c r="C5812" i="3"/>
  <c r="C3251" i="3"/>
  <c r="C5188" i="3"/>
  <c r="C4576" i="3"/>
  <c r="C4162" i="3"/>
  <c r="C5908" i="3"/>
  <c r="C4618" i="3"/>
  <c r="C6016" i="3"/>
  <c r="C4547" i="3"/>
  <c r="C4512" i="3"/>
  <c r="C7016" i="3"/>
  <c r="C8157" i="3"/>
  <c r="C6111" i="3"/>
  <c r="C8071" i="3"/>
  <c r="C7237" i="3"/>
  <c r="C8339" i="3"/>
  <c r="C6657" i="3"/>
  <c r="C4900" i="3"/>
  <c r="C5084" i="3"/>
  <c r="C6436" i="3"/>
  <c r="C2558" i="3"/>
  <c r="C4616" i="3"/>
  <c r="C3766" i="3"/>
  <c r="C7915" i="3"/>
  <c r="C8469" i="3"/>
  <c r="C7832" i="3"/>
  <c r="C2581" i="3"/>
  <c r="C3572" i="3"/>
  <c r="C4347" i="3"/>
  <c r="C4715" i="3"/>
  <c r="C6848" i="3"/>
  <c r="C5506" i="3"/>
  <c r="C8571" i="3"/>
  <c r="C7298" i="3"/>
  <c r="C6729" i="3"/>
  <c r="C3530" i="3"/>
  <c r="C7471" i="3"/>
  <c r="C7781" i="3"/>
  <c r="C8094" i="3"/>
  <c r="C8288" i="3"/>
  <c r="C8854" i="3"/>
  <c r="C7342" i="3"/>
  <c r="C7676" i="3"/>
  <c r="C7447" i="3"/>
  <c r="C7743" i="3"/>
  <c r="C6586" i="3"/>
  <c r="C8396" i="3"/>
  <c r="C8358" i="3"/>
  <c r="C6168" i="3"/>
  <c r="C7332" i="3"/>
  <c r="C6980" i="3"/>
  <c r="C7301" i="3"/>
  <c r="C7007" i="3"/>
  <c r="C7679" i="3"/>
  <c r="C7369" i="3"/>
  <c r="C7701" i="3"/>
  <c r="C8840" i="3"/>
  <c r="C9082" i="3"/>
  <c r="C8944" i="3"/>
  <c r="C8092" i="3"/>
  <c r="C8275" i="3"/>
  <c r="C7736" i="3"/>
  <c r="C6870" i="3"/>
  <c r="C6400" i="3"/>
  <c r="C7562" i="3"/>
  <c r="C8002" i="3"/>
  <c r="C7502" i="3"/>
  <c r="C7340" i="3"/>
  <c r="C8361" i="3"/>
  <c r="C8560" i="3"/>
  <c r="C8334" i="3"/>
  <c r="C7202" i="3"/>
  <c r="C6759" i="3"/>
  <c r="C6670" i="3"/>
  <c r="C5885" i="3"/>
  <c r="C8086" i="3"/>
  <c r="C7217" i="3"/>
  <c r="C8696" i="3"/>
  <c r="C6579" i="3"/>
  <c r="C7306" i="3"/>
  <c r="C7245" i="3"/>
  <c r="C6071" i="3"/>
  <c r="C7228" i="3"/>
  <c r="C7381" i="3"/>
  <c r="C7426" i="3"/>
  <c r="C8525" i="3"/>
  <c r="C7367" i="3"/>
  <c r="C5306" i="3"/>
  <c r="C6467" i="3"/>
  <c r="C7048" i="3"/>
  <c r="C5700" i="3"/>
  <c r="C3311" i="3"/>
  <c r="C5288" i="3"/>
  <c r="C4745" i="3"/>
  <c r="C3798" i="3"/>
  <c r="C5162" i="3"/>
  <c r="C4574" i="3"/>
  <c r="C5322" i="3"/>
  <c r="C3817" i="3"/>
  <c r="C3771" i="3"/>
  <c r="C7039" i="3"/>
  <c r="C8257" i="3"/>
  <c r="C6226" i="3"/>
  <c r="C8096" i="3"/>
  <c r="C7125" i="3"/>
  <c r="C8305" i="3"/>
  <c r="C5258" i="3"/>
  <c r="C4926" i="3"/>
  <c r="C6137" i="3"/>
  <c r="C6021" i="3"/>
  <c r="C2447" i="3"/>
  <c r="C3850" i="3"/>
  <c r="C4280" i="3"/>
  <c r="C8046" i="3"/>
  <c r="C8478" i="3"/>
  <c r="C7860" i="3"/>
  <c r="C1877" i="3"/>
  <c r="C2815" i="3"/>
  <c r="C4594" i="3"/>
  <c r="C5061" i="3"/>
  <c r="C6854" i="3"/>
  <c r="C5895" i="3"/>
  <c r="C8370" i="3"/>
  <c r="C7218" i="3"/>
  <c r="C6455" i="3"/>
  <c r="C3460" i="3"/>
  <c r="C7539" i="3"/>
  <c r="C7811" i="3"/>
  <c r="C8148" i="3"/>
  <c r="C8709" i="3"/>
  <c r="C8842" i="3"/>
  <c r="C6831" i="3"/>
  <c r="C7607" i="3"/>
  <c r="C7648" i="3"/>
  <c r="C7705" i="3"/>
  <c r="C6551" i="3"/>
  <c r="C8327" i="3"/>
  <c r="C8283" i="3"/>
  <c r="C6351" i="3"/>
  <c r="C7604" i="3"/>
  <c r="C6609" i="3"/>
  <c r="C7609" i="3"/>
  <c r="C7090" i="3"/>
  <c r="C7595" i="3"/>
  <c r="C7205" i="3"/>
  <c r="C7726" i="3"/>
  <c r="C8855" i="3"/>
  <c r="C9106" i="3"/>
  <c r="C8961" i="3"/>
  <c r="C8159" i="3"/>
  <c r="C8613" i="3"/>
  <c r="C7706" i="3"/>
  <c r="C6972" i="3"/>
  <c r="C5977" i="3"/>
  <c r="C7247" i="3"/>
  <c r="C7825" i="3"/>
  <c r="C7476" i="3"/>
  <c r="C7691" i="3"/>
  <c r="C8335" i="3"/>
  <c r="C8365" i="3"/>
  <c r="C8284" i="3"/>
  <c r="C7567" i="3"/>
  <c r="C7074" i="3"/>
  <c r="C7238" i="3"/>
  <c r="C5986" i="3"/>
  <c r="C8048" i="3"/>
  <c r="C6634" i="3"/>
  <c r="C8762" i="3"/>
  <c r="C6318" i="3"/>
  <c r="C7159" i="3"/>
  <c r="C7551" i="3"/>
  <c r="C6285" i="3"/>
  <c r="C7431" i="3"/>
  <c r="C7326" i="3"/>
  <c r="C7437" i="3"/>
  <c r="C8721" i="3"/>
  <c r="C7045" i="3"/>
  <c r="C5104" i="3"/>
  <c r="C6340" i="3"/>
  <c r="C6730" i="3"/>
  <c r="C5920" i="3"/>
  <c r="C3079" i="3"/>
  <c r="C5406" i="3"/>
  <c r="C4415" i="3"/>
  <c r="C3973" i="3"/>
  <c r="C5369" i="3"/>
  <c r="C4614" i="3"/>
  <c r="C5420" i="3"/>
  <c r="C4205" i="3"/>
  <c r="C4850" i="3"/>
  <c r="C7071" i="3"/>
  <c r="C8130" i="3"/>
  <c r="C5992" i="3"/>
  <c r="C7941" i="3"/>
  <c r="C6471" i="3"/>
  <c r="C8019" i="3"/>
  <c r="C5109" i="3"/>
  <c r="C4817" i="3"/>
  <c r="C4849" i="3"/>
  <c r="C6490" i="3"/>
  <c r="C1966" i="3"/>
  <c r="C3881" i="3"/>
  <c r="C3206" i="3"/>
  <c r="C7963" i="3"/>
  <c r="C8306" i="3"/>
  <c r="C7814" i="3"/>
  <c r="C2056" i="3"/>
  <c r="C2846" i="3"/>
  <c r="C4708" i="3"/>
  <c r="C4727" i="3"/>
  <c r="C6780" i="3"/>
  <c r="C6035" i="3"/>
  <c r="C8332" i="3"/>
  <c r="C7564" i="3"/>
  <c r="C7013" i="3"/>
  <c r="C3546" i="3"/>
  <c r="C7549" i="3"/>
  <c r="C7011" i="3"/>
  <c r="C8073" i="3"/>
  <c r="C8713" i="3"/>
  <c r="C8899" i="3"/>
  <c r="C7395" i="3"/>
  <c r="C7879" i="3"/>
  <c r="C7788" i="3"/>
  <c r="C7868" i="3"/>
  <c r="C6260" i="3"/>
  <c r="C8452" i="3"/>
  <c r="C8595" i="3"/>
  <c r="C6307" i="3"/>
  <c r="C7859" i="3"/>
  <c r="C7012" i="3"/>
  <c r="C7765" i="3"/>
  <c r="C7441" i="3"/>
  <c r="C8010" i="3"/>
  <c r="C7525" i="3"/>
  <c r="C7633" i="3"/>
  <c r="C8932" i="3"/>
  <c r="C9113" i="3"/>
  <c r="C8957" i="3"/>
  <c r="C8319" i="3"/>
  <c r="C8599" i="3"/>
  <c r="C7757" i="3"/>
  <c r="C7284" i="3"/>
  <c r="C5605" i="3"/>
  <c r="C7613" i="3"/>
  <c r="C8167" i="3"/>
  <c r="C7911" i="3"/>
  <c r="C7647" i="3"/>
  <c r="C8494" i="3"/>
  <c r="C8653" i="3"/>
  <c r="C8496" i="3"/>
  <c r="C7696" i="3"/>
  <c r="C7141" i="3"/>
  <c r="C7285" i="3"/>
  <c r="C6540" i="3"/>
  <c r="C8360" i="3"/>
  <c r="C7196" i="3"/>
  <c r="C8681" i="3"/>
  <c r="C5591" i="3"/>
  <c r="C7599" i="3"/>
  <c r="C7345" i="3"/>
  <c r="C6366" i="3"/>
  <c r="C7235" i="3"/>
  <c r="C7275" i="3"/>
  <c r="C7346" i="3"/>
  <c r="C8617" i="3"/>
  <c r="C6965" i="3"/>
  <c r="C4887" i="3"/>
  <c r="C6003" i="3"/>
  <c r="C5825" i="3"/>
  <c r="C5619" i="3"/>
  <c r="C2901" i="3"/>
  <c r="C4571" i="3"/>
  <c r="C4467" i="3"/>
  <c r="C3254" i="3"/>
  <c r="C5100" i="3"/>
  <c r="C4282" i="3"/>
  <c r="C5589" i="3"/>
  <c r="C3630" i="3"/>
  <c r="C4106" i="3"/>
  <c r="C7027" i="3"/>
  <c r="C7940" i="3"/>
  <c r="C5839" i="3"/>
  <c r="C7849" i="3"/>
  <c r="C6794" i="3"/>
  <c r="C8127" i="3"/>
  <c r="C5596" i="3"/>
  <c r="C4499" i="3"/>
  <c r="C5235" i="3"/>
  <c r="C6245" i="3"/>
  <c r="C1974" i="3"/>
  <c r="C4468" i="3"/>
  <c r="C3450" i="3"/>
  <c r="C7761" i="3"/>
  <c r="C8289" i="3"/>
  <c r="C7698" i="3"/>
  <c r="C1704" i="3"/>
  <c r="C2852" i="3"/>
  <c r="C4281" i="3"/>
  <c r="C4338" i="3"/>
  <c r="C6656" i="3"/>
  <c r="C5762" i="3"/>
  <c r="C8210" i="3"/>
  <c r="C6884" i="3"/>
  <c r="C6567" i="3"/>
  <c r="C3209" i="3"/>
  <c r="C7322" i="3"/>
  <c r="C7542" i="3"/>
  <c r="C8455" i="3"/>
  <c r="C8618" i="3"/>
  <c r="C8911" i="3"/>
  <c r="C7403" i="3"/>
  <c r="C7808" i="3"/>
  <c r="C7801" i="3"/>
  <c r="C7955" i="3"/>
  <c r="C6737" i="3"/>
  <c r="C8436" i="3"/>
  <c r="C8694" i="3"/>
  <c r="C6789" i="3"/>
  <c r="C7880" i="3"/>
  <c r="C7327" i="3"/>
  <c r="C8199" i="3"/>
  <c r="C7428" i="3"/>
  <c r="C7824" i="3"/>
  <c r="C7637" i="3"/>
  <c r="C7541" i="3"/>
  <c r="C8900" i="3"/>
  <c r="C9146" i="3"/>
  <c r="C8997" i="3"/>
  <c r="C8326" i="3"/>
  <c r="C8701" i="3"/>
  <c r="C8072" i="3"/>
  <c r="C7413" i="3"/>
  <c r="C6175" i="3"/>
  <c r="C7699" i="3"/>
  <c r="C8221" i="3"/>
  <c r="C7870" i="3"/>
  <c r="C8114" i="3"/>
  <c r="C8638" i="3"/>
  <c r="C8741" i="3"/>
  <c r="C8648" i="3"/>
  <c r="C7807" i="3"/>
  <c r="C7560" i="3"/>
  <c r="C7449" i="3"/>
  <c r="C7116" i="3"/>
  <c r="C8312" i="3"/>
  <c r="C6872" i="3"/>
  <c r="C8704" i="3"/>
  <c r="C6369" i="3"/>
  <c r="C7752" i="3"/>
  <c r="C7472" i="3"/>
  <c r="C7243" i="3"/>
  <c r="C7620" i="3"/>
  <c r="C7098" i="3"/>
  <c r="C7163" i="3"/>
  <c r="C8468" i="3"/>
  <c r="C6993" i="3"/>
  <c r="C4788" i="3"/>
  <c r="C5813" i="3"/>
  <c r="C6541" i="3"/>
  <c r="C6020" i="3"/>
  <c r="C2872" i="3"/>
  <c r="C5359" i="3"/>
  <c r="C4388" i="3"/>
  <c r="C3444" i="3"/>
  <c r="C4869" i="3"/>
  <c r="C4344" i="3"/>
  <c r="C5467" i="3"/>
  <c r="C3692" i="3"/>
  <c r="C4409" i="3"/>
  <c r="C6834" i="3"/>
  <c r="C7978" i="3"/>
  <c r="C5989" i="3"/>
  <c r="C7993" i="3"/>
  <c r="C6655" i="3"/>
  <c r="C8170" i="3"/>
  <c r="C5018" i="3"/>
  <c r="C4805" i="3"/>
  <c r="C5250" i="3"/>
  <c r="C6535" i="3"/>
  <c r="C2366" i="3"/>
  <c r="C4558" i="3"/>
  <c r="C3276" i="3"/>
  <c r="C7789" i="3"/>
  <c r="C8338" i="3"/>
  <c r="C7742" i="3"/>
  <c r="C1839" i="3"/>
  <c r="C3049" i="3"/>
  <c r="C4047" i="3"/>
  <c r="C4257" i="3"/>
  <c r="C6570" i="3"/>
  <c r="C5508" i="3"/>
  <c r="C8208" i="3"/>
  <c r="C7097" i="3"/>
  <c r="C6085" i="3"/>
  <c r="C2999" i="3"/>
  <c r="C7379" i="3"/>
  <c r="C7683" i="3"/>
  <c r="C8769" i="3"/>
  <c r="C8756" i="3"/>
  <c r="C9084" i="3"/>
  <c r="C8047" i="3"/>
  <c r="C8192" i="3"/>
  <c r="C8135" i="3"/>
  <c r="C8407" i="3"/>
  <c r="C7480" i="3"/>
  <c r="C8675" i="3"/>
  <c r="C8843" i="3"/>
  <c r="C7526" i="3"/>
  <c r="C8419" i="3"/>
  <c r="C7695" i="3"/>
  <c r="C8645" i="3"/>
  <c r="C7943" i="3"/>
  <c r="C8267" i="3"/>
  <c r="C7805" i="3"/>
  <c r="C8062" i="3"/>
  <c r="C9037" i="3"/>
  <c r="C9147" i="3"/>
  <c r="C9078" i="3"/>
  <c r="C8569" i="3"/>
  <c r="C8775" i="3"/>
  <c r="C8266" i="3"/>
  <c r="C7920" i="3"/>
  <c r="C6994" i="3"/>
  <c r="C8201" i="3"/>
  <c r="C8175" i="3"/>
  <c r="C8392" i="3"/>
  <c r="C8433" i="3"/>
  <c r="C8765" i="3"/>
  <c r="C8812" i="3"/>
  <c r="C8857" i="3"/>
  <c r="C7885" i="3"/>
  <c r="C7720" i="3"/>
  <c r="C7820" i="3"/>
  <c r="C7532" i="3"/>
  <c r="C8688" i="3"/>
  <c r="C7858" i="3"/>
  <c r="C8880" i="3"/>
  <c r="C7591" i="3"/>
  <c r="C8252" i="3"/>
  <c r="C7908" i="3"/>
  <c r="C7601" i="3"/>
  <c r="C8154" i="3"/>
  <c r="C7338" i="3"/>
  <c r="C7316" i="3"/>
  <c r="C8580" i="3"/>
  <c r="C6735" i="3"/>
  <c r="C5069" i="3"/>
  <c r="C5867" i="3"/>
  <c r="C6398" i="3"/>
  <c r="C5451" i="3"/>
  <c r="C2880" i="3"/>
  <c r="C5207" i="3"/>
  <c r="C4220" i="3"/>
  <c r="C3655" i="3"/>
  <c r="C5151" i="3"/>
  <c r="C4666" i="3"/>
  <c r="C5785" i="3"/>
  <c r="C3125" i="3"/>
  <c r="C3735" i="3"/>
  <c r="C6344" i="3"/>
  <c r="C8070" i="3"/>
  <c r="C5904" i="3"/>
  <c r="C7767" i="3"/>
  <c r="C6415" i="3"/>
  <c r="C7782" i="3"/>
  <c r="C4406" i="3"/>
  <c r="C5052" i="3"/>
  <c r="C5489" i="3"/>
  <c r="C6192" i="3"/>
  <c r="C1394" i="3"/>
  <c r="C3946" i="3"/>
  <c r="C3407" i="3"/>
  <c r="C7931" i="3"/>
  <c r="C8421" i="3"/>
  <c r="C7887" i="3"/>
  <c r="C2021" i="3"/>
  <c r="C2497" i="3"/>
  <c r="C4252" i="3"/>
  <c r="C4872" i="3"/>
  <c r="C6529" i="3"/>
  <c r="C5660" i="3"/>
  <c r="C8220" i="3"/>
  <c r="C7056" i="3"/>
  <c r="C6411" i="3"/>
  <c r="C2955" i="3"/>
  <c r="C7708" i="3"/>
  <c r="C7639" i="3"/>
  <c r="C8849" i="3"/>
  <c r="C8745" i="3"/>
  <c r="C9110" i="3"/>
  <c r="C8116" i="3"/>
  <c r="C8182" i="3"/>
  <c r="C8375" i="3"/>
  <c r="C8508" i="3"/>
  <c r="C7847" i="3"/>
  <c r="C8789" i="3"/>
  <c r="C8873" i="3"/>
  <c r="C7735" i="3"/>
  <c r="C8471" i="3"/>
  <c r="C7921" i="3"/>
  <c r="C8680" i="3"/>
  <c r="C8272" i="3"/>
  <c r="C8604" i="3"/>
  <c r="C8042" i="3"/>
  <c r="C8045" i="3"/>
  <c r="C9019" i="3"/>
  <c r="C9154" i="3"/>
  <c r="C8967" i="3"/>
  <c r="C8734" i="3"/>
  <c r="C8781" i="3"/>
  <c r="C8168" i="3"/>
  <c r="C7983" i="3"/>
  <c r="C7198" i="3"/>
  <c r="C8528" i="3"/>
  <c r="C8585" i="3"/>
  <c r="C8491" i="3"/>
  <c r="C8778" i="3"/>
  <c r="C8817" i="3"/>
  <c r="C8970" i="3"/>
  <c r="C8894" i="3"/>
  <c r="C8276" i="3"/>
  <c r="C8309" i="3"/>
  <c r="C7946" i="3"/>
  <c r="C7718" i="3"/>
  <c r="C8835" i="3"/>
  <c r="C7928" i="3"/>
  <c r="C8938" i="3"/>
  <c r="C7784" i="3"/>
  <c r="C8612" i="3"/>
  <c r="C7910" i="3"/>
  <c r="C7745" i="3"/>
  <c r="C8171" i="3"/>
  <c r="C7181" i="3"/>
  <c r="C7300" i="3"/>
  <c r="C8609" i="3"/>
  <c r="C6955" i="3"/>
  <c r="C5114" i="3"/>
  <c r="C6190" i="3"/>
  <c r="C6616" i="3"/>
  <c r="C5674" i="3"/>
  <c r="C3163" i="3"/>
  <c r="C5165" i="3"/>
  <c r="C4189" i="3"/>
  <c r="C3601" i="3"/>
  <c r="C5246" i="3"/>
  <c r="C4428" i="3"/>
  <c r="C5234" i="3"/>
  <c r="C4136" i="3"/>
  <c r="C3882" i="3"/>
  <c r="C6818" i="3"/>
  <c r="C8143" i="3"/>
  <c r="C6058" i="3"/>
  <c r="C7796" i="3"/>
  <c r="C6543" i="3"/>
  <c r="C7912" i="3"/>
  <c r="C5185" i="3"/>
  <c r="C4717" i="3"/>
  <c r="C5479" i="3"/>
  <c r="C5680" i="3"/>
  <c r="C2215" i="3"/>
  <c r="C4294" i="3"/>
  <c r="C3246" i="3"/>
  <c r="C7973" i="3"/>
  <c r="C8341" i="3"/>
  <c r="C7732" i="3"/>
  <c r="C2133" i="3"/>
  <c r="C2935" i="3"/>
  <c r="C3685" i="3"/>
  <c r="C4269" i="3"/>
  <c r="C6950" i="3"/>
  <c r="C5855" i="3"/>
  <c r="C8140" i="3"/>
  <c r="C7019" i="3"/>
  <c r="C6694" i="3"/>
  <c r="C3162" i="3"/>
  <c r="C7444" i="3"/>
  <c r="C7565" i="3"/>
  <c r="C8905" i="3"/>
  <c r="C8947" i="3"/>
  <c r="C9112" i="3"/>
  <c r="C8207" i="3"/>
  <c r="C8268" i="3"/>
  <c r="C8596" i="3"/>
  <c r="C8540" i="3"/>
  <c r="C7759" i="3"/>
  <c r="C8924" i="3"/>
  <c r="C9107" i="3"/>
  <c r="C7776" i="3"/>
  <c r="C8726" i="3"/>
  <c r="C8089" i="3"/>
  <c r="C8729" i="3"/>
  <c r="C8162" i="3"/>
  <c r="C8581" i="3"/>
  <c r="C8081" i="3"/>
  <c r="C7939" i="3"/>
  <c r="C9099" i="3"/>
  <c r="C9162" i="3"/>
  <c r="C9086" i="3"/>
  <c r="C8773" i="3"/>
  <c r="C8929" i="3"/>
  <c r="C7792" i="3"/>
  <c r="C9018" i="3"/>
  <c r="C7408" i="3"/>
  <c r="C8636" i="3"/>
  <c r="C8539" i="3"/>
  <c r="C8743" i="3"/>
  <c r="C8630" i="3"/>
  <c r="C8735" i="3"/>
  <c r="C8963" i="3"/>
  <c r="C8936" i="3"/>
  <c r="C8177" i="3"/>
  <c r="C8249" i="3"/>
  <c r="C7922" i="3"/>
  <c r="C7812" i="3"/>
  <c r="C8748" i="3"/>
  <c r="C7894" i="3"/>
  <c r="C9025" i="3"/>
  <c r="C7773" i="3"/>
  <c r="C8441" i="3"/>
  <c r="C7786" i="3"/>
  <c r="C7984" i="3"/>
  <c r="C8324" i="3"/>
  <c r="C7173" i="3"/>
  <c r="C7211" i="3"/>
  <c r="C8655" i="3"/>
  <c r="C6528" i="3"/>
  <c r="C5215" i="3"/>
  <c r="C6379" i="3"/>
  <c r="C6905" i="3"/>
  <c r="C5935" i="3"/>
  <c r="C3028" i="3"/>
  <c r="C4961" i="3"/>
  <c r="C4255" i="3"/>
  <c r="C2891" i="3"/>
  <c r="C5239" i="3"/>
  <c r="C4265" i="3"/>
  <c r="C4871" i="3"/>
  <c r="C3142" i="3"/>
  <c r="C3889" i="3"/>
  <c r="C6172" i="3"/>
  <c r="C8030" i="3"/>
  <c r="C5768" i="3"/>
  <c r="C7850" i="3"/>
  <c r="C6357" i="3"/>
  <c r="C7977" i="3"/>
  <c r="C5396" i="3"/>
  <c r="C3718" i="3"/>
  <c r="C5086" i="3"/>
  <c r="C5998" i="3"/>
  <c r="C2185" i="3"/>
  <c r="C3932" i="3"/>
  <c r="C3569" i="3"/>
  <c r="C7798" i="3"/>
  <c r="C8161" i="3"/>
  <c r="C7770" i="3"/>
  <c r="C1585" i="3"/>
  <c r="C2611" i="3"/>
  <c r="C4508" i="3"/>
  <c r="C4185" i="3"/>
  <c r="C6517" i="3"/>
  <c r="C5686" i="3"/>
  <c r="C8191" i="3"/>
  <c r="C7034" i="3"/>
  <c r="C6819" i="3"/>
  <c r="C3289" i="3"/>
  <c r="C7425" i="3"/>
  <c r="C7555" i="3"/>
  <c r="C8799" i="3"/>
  <c r="C8813" i="3"/>
  <c r="C9144" i="3"/>
  <c r="C8537" i="3"/>
  <c r="C8351" i="3"/>
  <c r="C8417" i="3"/>
  <c r="C8646" i="3"/>
  <c r="C8028" i="3"/>
  <c r="C8844" i="3"/>
  <c r="C8989" i="3"/>
  <c r="C7942" i="3"/>
  <c r="C8705" i="3"/>
  <c r="C8412" i="3"/>
  <c r="C8707" i="3"/>
  <c r="C8223" i="3"/>
  <c r="C8744" i="3"/>
  <c r="C8597" i="3"/>
  <c r="C7947" i="3"/>
  <c r="C9031" i="3"/>
  <c r="C9161" i="3"/>
  <c r="C9092" i="3"/>
  <c r="C8640" i="3"/>
  <c r="C8876" i="3"/>
  <c r="C7615" i="3"/>
  <c r="C8110" i="3"/>
  <c r="C7687" i="3"/>
  <c r="C8500" i="3"/>
  <c r="C8710" i="3"/>
  <c r="C8661" i="3"/>
  <c r="C8544" i="3"/>
  <c r="C8901" i="3"/>
  <c r="C9002" i="3"/>
  <c r="C8987" i="3"/>
  <c r="C8472" i="3"/>
  <c r="C8244" i="3"/>
  <c r="C8082" i="3"/>
  <c r="C7957" i="3"/>
  <c r="C8893" i="3"/>
  <c r="C7990" i="3"/>
  <c r="C8969" i="3"/>
  <c r="C8052" i="3"/>
  <c r="C8650" i="3"/>
  <c r="C8053" i="3"/>
  <c r="C8129" i="3"/>
  <c r="C8578" i="3"/>
  <c r="C7102" i="3"/>
  <c r="C7168" i="3"/>
  <c r="C8591" i="3"/>
  <c r="C6678" i="3"/>
  <c r="C4964" i="3"/>
  <c r="C6022" i="3"/>
  <c r="C6542" i="3"/>
  <c r="C5095" i="3"/>
  <c r="C2301" i="3"/>
  <c r="C4638" i="3"/>
  <c r="C3543" i="3"/>
  <c r="C3137" i="3"/>
  <c r="C4412" i="3"/>
  <c r="C3899" i="3"/>
  <c r="C4981" i="3"/>
  <c r="C3186" i="3"/>
  <c r="C3381" i="3"/>
  <c r="C5621" i="3"/>
  <c r="C8006" i="3"/>
  <c r="C5563" i="3"/>
  <c r="C7748" i="3"/>
  <c r="C6139" i="3"/>
  <c r="C7655" i="3"/>
  <c r="C5295" i="3"/>
  <c r="C4445" i="3"/>
  <c r="C5354" i="3"/>
  <c r="C5983" i="3"/>
  <c r="C1546" i="3"/>
  <c r="C3512" i="3"/>
  <c r="C3439" i="3"/>
  <c r="C7631" i="3"/>
  <c r="C8147" i="3"/>
  <c r="C7653" i="3"/>
  <c r="C1436" i="3"/>
  <c r="C2370" i="3"/>
  <c r="C3856" i="3"/>
  <c r="C4150" i="3"/>
  <c r="C5850" i="3"/>
  <c r="C4986" i="3"/>
  <c r="C8018" i="3"/>
  <c r="C6407" i="3"/>
  <c r="C5919" i="3"/>
  <c r="C2446" i="3"/>
  <c r="C7191" i="3"/>
  <c r="C7621" i="3"/>
  <c r="C8975" i="3"/>
  <c r="C8885" i="3"/>
  <c r="C9068" i="3"/>
  <c r="C8367" i="3"/>
  <c r="C8239" i="3"/>
  <c r="C8683" i="3"/>
  <c r="C8489" i="3"/>
  <c r="C8090" i="3"/>
  <c r="C8946" i="3"/>
  <c r="C9075" i="3"/>
  <c r="C7929" i="3"/>
  <c r="C8795" i="3"/>
  <c r="C8136" i="3"/>
  <c r="C8753" i="3"/>
  <c r="C8518" i="3"/>
  <c r="C8642" i="3"/>
  <c r="C8310" i="3"/>
  <c r="C8264" i="3"/>
  <c r="C9064" i="3"/>
  <c r="C9136" i="3"/>
  <c r="C8958" i="3"/>
  <c r="C8722" i="3"/>
  <c r="C8755" i="3"/>
  <c r="C7716" i="3"/>
  <c r="C8320" i="3"/>
  <c r="C7383" i="3"/>
  <c r="C8608" i="3"/>
  <c r="C8406" i="3"/>
  <c r="C8740" i="3"/>
  <c r="C8690" i="3"/>
  <c r="C8879" i="3"/>
  <c r="C8939" i="3"/>
  <c r="C8976" i="3"/>
  <c r="C8502" i="3"/>
  <c r="C8413" i="3"/>
  <c r="C8183" i="3"/>
  <c r="C7856" i="3"/>
  <c r="C8950" i="3"/>
  <c r="C8118" i="3"/>
  <c r="C8965" i="3"/>
  <c r="C7854" i="3"/>
  <c r="C8663" i="3"/>
  <c r="C8117" i="3"/>
  <c r="C8038" i="3"/>
  <c r="C8667" i="3"/>
  <c r="C7176" i="3"/>
  <c r="C7199" i="3"/>
  <c r="C8446" i="3"/>
  <c r="C6557" i="3"/>
  <c r="C4697" i="3"/>
  <c r="C6045" i="3"/>
  <c r="C6741" i="3"/>
  <c r="C4965" i="3"/>
  <c r="C2321" i="3"/>
  <c r="C4414" i="3"/>
  <c r="C3362" i="3"/>
  <c r="C3046" i="3"/>
  <c r="C4806" i="3"/>
  <c r="C3796" i="3"/>
  <c r="C4392" i="3"/>
  <c r="C2996" i="3"/>
  <c r="C3556" i="3"/>
  <c r="C6413" i="3"/>
  <c r="C7881" i="3"/>
  <c r="C5608" i="3"/>
  <c r="C7524" i="3"/>
  <c r="C5914" i="3"/>
  <c r="C7501" i="3"/>
  <c r="C3739" i="3"/>
  <c r="C4559" i="3"/>
  <c r="C5016" i="3"/>
  <c r="C5833" i="3"/>
  <c r="C1790" i="3"/>
  <c r="C3668" i="3"/>
  <c r="C3290" i="3"/>
  <c r="C7578" i="3"/>
  <c r="C8104" i="3"/>
  <c r="C7715" i="3"/>
  <c r="C1206" i="3"/>
  <c r="C2015" i="3"/>
  <c r="C3485" i="3"/>
  <c r="C4126" i="3"/>
  <c r="C6428" i="3"/>
  <c r="C4757" i="3"/>
  <c r="C7830" i="3"/>
  <c r="C6835" i="3"/>
  <c r="C6566" i="3"/>
  <c r="C2547" i="3"/>
  <c r="C7270" i="3"/>
  <c r="C7151" i="3"/>
  <c r="C8973" i="3"/>
  <c r="C8867" i="3"/>
  <c r="C9071" i="3"/>
  <c r="C8271" i="3"/>
  <c r="C8582" i="3"/>
  <c r="C8538" i="3"/>
  <c r="C8353" i="3"/>
  <c r="C7987" i="3"/>
  <c r="C8972" i="3"/>
  <c r="C8949" i="3"/>
  <c r="C7976" i="3"/>
  <c r="C8662" i="3"/>
  <c r="C8323" i="3"/>
  <c r="C8807" i="3"/>
  <c r="C8296" i="3"/>
  <c r="C8643" i="3"/>
  <c r="C8515" i="3"/>
  <c r="C8040" i="3"/>
  <c r="C9118" i="3"/>
  <c r="C9176" i="3"/>
  <c r="C9100" i="3"/>
  <c r="C8723" i="3"/>
  <c r="C9000" i="3"/>
  <c r="C7892" i="3"/>
  <c r="C8146" i="3"/>
  <c r="C7662" i="3"/>
  <c r="C8686" i="3"/>
  <c r="C8754" i="3"/>
  <c r="C8708" i="3"/>
  <c r="C8623" i="3"/>
  <c r="C8819" i="3"/>
  <c r="C8916" i="3"/>
  <c r="C9005" i="3"/>
  <c r="C8598" i="3"/>
  <c r="C8230" i="3"/>
  <c r="C7965" i="3"/>
  <c r="C8153" i="3"/>
  <c r="C8881" i="3"/>
  <c r="C8021" i="3"/>
  <c r="C8952" i="3"/>
  <c r="C7741" i="3"/>
  <c r="C8764" i="3"/>
  <c r="C7981" i="3"/>
  <c r="C8013" i="3"/>
  <c r="C8588" i="3"/>
  <c r="C7179" i="3"/>
  <c r="C7101" i="3"/>
  <c r="C8727" i="3"/>
  <c r="C6232" i="3"/>
  <c r="C4522" i="3"/>
  <c r="C5512" i="3"/>
  <c r="C6505" i="3"/>
  <c r="C5138" i="3"/>
  <c r="C2437" i="3"/>
  <c r="C4693" i="3"/>
  <c r="C3730" i="3"/>
  <c r="C3059" i="3"/>
  <c r="C4774" i="3"/>
  <c r="C3710" i="3"/>
  <c r="C4416" i="3"/>
  <c r="C2916" i="3"/>
  <c r="C3457" i="3"/>
  <c r="C5098" i="3"/>
  <c r="C7927" i="3"/>
  <c r="C5331" i="3"/>
  <c r="C7646" i="3"/>
  <c r="C6296" i="3"/>
  <c r="C7686" i="3"/>
  <c r="C3261" i="3"/>
  <c r="C4169" i="3"/>
  <c r="C5110" i="3"/>
  <c r="C5373" i="3"/>
  <c r="C1653" i="3"/>
  <c r="C3236" i="3"/>
  <c r="C2543" i="3"/>
  <c r="C7657" i="3"/>
  <c r="C7996" i="3"/>
  <c r="C7552" i="3"/>
  <c r="C1310" i="3"/>
  <c r="C2014" i="3"/>
  <c r="C3588" i="3"/>
  <c r="C4170" i="3"/>
  <c r="C6425" i="3"/>
  <c r="C5192" i="3"/>
  <c r="C8033" i="3"/>
  <c r="C6712" i="3"/>
  <c r="C6404" i="3"/>
  <c r="C2658" i="3"/>
  <c r="C7221" i="3"/>
  <c r="C7269" i="3"/>
  <c r="C9041" i="3"/>
  <c r="C9008" i="3"/>
  <c r="C9165" i="3"/>
  <c r="C8689" i="3"/>
  <c r="C8517" i="3"/>
  <c r="C8557" i="3"/>
  <c r="C8682" i="3"/>
  <c r="C8414" i="3"/>
  <c r="C8992" i="3"/>
  <c r="C9069" i="3"/>
  <c r="C8196" i="3"/>
  <c r="C8904" i="3"/>
  <c r="C8314" i="3"/>
  <c r="C8871" i="3"/>
  <c r="C8664" i="3"/>
  <c r="C8792" i="3"/>
  <c r="C8693" i="3"/>
  <c r="C8173" i="3"/>
  <c r="C9074" i="3"/>
  <c r="C9158" i="3"/>
  <c r="C9093" i="3"/>
  <c r="C8629" i="3"/>
  <c r="C8850" i="3"/>
  <c r="C7193" i="3"/>
  <c r="C8626" i="3"/>
  <c r="C7688" i="3"/>
  <c r="C8798" i="3"/>
  <c r="C8852" i="3"/>
  <c r="C8890" i="3"/>
  <c r="C8830" i="3"/>
  <c r="C8896" i="3"/>
  <c r="C8990" i="3"/>
  <c r="C8998" i="3"/>
  <c r="C8677" i="3"/>
  <c r="C8474" i="3"/>
  <c r="C8572" i="3"/>
  <c r="C8217" i="3"/>
  <c r="C8955" i="3"/>
  <c r="C8384" i="3"/>
  <c r="C9061" i="3"/>
  <c r="C7962" i="3"/>
  <c r="C8590" i="3"/>
  <c r="C8354" i="3"/>
  <c r="C8186" i="3"/>
  <c r="C8776" i="3"/>
  <c r="C6975" i="3"/>
  <c r="C7029" i="3"/>
  <c r="C8465" i="3"/>
  <c r="C6956" i="3"/>
  <c r="C5280" i="3"/>
  <c r="C6408" i="3"/>
  <c r="C6199" i="3"/>
  <c r="C6014" i="3"/>
  <c r="C2853" i="3"/>
  <c r="C5091" i="3"/>
  <c r="C4299" i="3"/>
  <c r="C3740" i="3"/>
  <c r="C5008" i="3"/>
  <c r="C4379" i="3"/>
  <c r="C4914" i="3"/>
  <c r="C4036" i="3"/>
  <c r="C4023" i="3"/>
  <c r="C6363" i="3"/>
  <c r="C7997" i="3"/>
  <c r="C6150" i="3"/>
  <c r="C7878" i="3"/>
  <c r="C6445" i="3"/>
  <c r="C7956" i="3"/>
  <c r="C5353" i="3"/>
  <c r="C4300" i="3"/>
  <c r="C5436" i="3"/>
  <c r="C6141" i="3"/>
  <c r="C2060" i="3"/>
  <c r="C4100" i="3"/>
  <c r="C3552" i="3"/>
  <c r="C7816" i="3"/>
  <c r="C8145" i="3"/>
  <c r="C7747" i="3"/>
  <c r="C1330" i="3"/>
  <c r="C3070" i="3"/>
  <c r="C4218" i="3"/>
  <c r="C4224" i="3"/>
  <c r="C6828" i="3"/>
  <c r="C5375" i="3"/>
  <c r="C8068" i="3"/>
  <c r="C6868" i="3"/>
  <c r="C6641" i="3"/>
  <c r="C3086" i="3"/>
  <c r="C7394" i="3"/>
  <c r="C7531" i="3"/>
  <c r="C8993" i="3"/>
  <c r="C9020" i="3"/>
  <c r="C9131" i="3"/>
  <c r="C8639" i="3"/>
  <c r="C8672" i="3"/>
  <c r="C8888" i="3"/>
  <c r="C8647" i="3"/>
  <c r="C8336" i="3"/>
  <c r="C9057" i="3"/>
  <c r="C9087" i="3"/>
  <c r="C8359" i="3"/>
  <c r="C8910" i="3"/>
  <c r="C8716" i="3"/>
  <c r="C8833" i="3"/>
  <c r="C8747" i="3"/>
  <c r="C9012" i="3"/>
  <c r="C8834" i="3"/>
  <c r="C8273" i="3"/>
  <c r="C9090" i="3"/>
  <c r="C9175" i="3"/>
  <c r="C9156" i="3"/>
  <c r="C8805" i="3"/>
  <c r="C8882" i="3"/>
  <c r="C8218" i="3"/>
  <c r="C8717" i="3"/>
  <c r="C7815" i="3"/>
  <c r="C8736" i="3"/>
  <c r="C8923" i="3"/>
  <c r="C9063" i="3"/>
  <c r="C8811" i="3"/>
  <c r="C9027" i="3"/>
  <c r="C9085" i="3"/>
  <c r="C9013" i="3"/>
  <c r="C8594" i="3"/>
  <c r="C8720" i="3"/>
  <c r="C8476" i="3"/>
  <c r="C8416" i="3"/>
  <c r="C8988" i="3"/>
  <c r="C8395" i="3"/>
  <c r="C9060" i="3"/>
  <c r="C8105" i="3"/>
  <c r="C8794" i="3"/>
  <c r="C8425" i="3"/>
  <c r="C8624" i="3"/>
  <c r="C8761" i="3"/>
  <c r="C7313" i="3"/>
  <c r="C6724" i="3"/>
  <c r="C8558" i="3"/>
  <c r="C6561" i="3"/>
  <c r="C5073" i="3"/>
  <c r="C6036" i="3"/>
  <c r="C6459" i="3"/>
  <c r="C5613" i="3"/>
  <c r="C2977" i="3"/>
  <c r="C5316" i="3"/>
  <c r="C4137" i="3"/>
  <c r="C3522" i="3"/>
  <c r="C5326" i="3"/>
  <c r="C4707" i="3"/>
  <c r="C4831" i="3"/>
  <c r="C3521" i="3"/>
  <c r="C4763" i="3"/>
  <c r="C6439" i="3"/>
  <c r="C7951" i="3"/>
  <c r="C6010" i="3"/>
  <c r="C7833" i="3"/>
  <c r="C5896" i="3"/>
  <c r="C7766" i="3"/>
  <c r="C5623" i="3"/>
  <c r="C4390" i="3"/>
  <c r="C5401" i="3"/>
  <c r="C5641" i="3"/>
  <c r="C1946" i="3"/>
  <c r="C4155" i="3"/>
  <c r="C4088" i="3"/>
  <c r="C7722" i="3"/>
  <c r="C8318" i="3"/>
  <c r="C7610" i="3"/>
  <c r="C1654" i="3"/>
  <c r="C2538" i="3"/>
  <c r="C4476" i="3"/>
  <c r="C4489" i="3"/>
  <c r="C6606" i="3"/>
  <c r="C5121" i="3"/>
  <c r="C8164" i="3"/>
  <c r="C5966" i="3"/>
  <c r="C7165" i="3"/>
  <c r="C3133" i="3"/>
  <c r="C7581" i="3"/>
  <c r="C7714" i="3"/>
  <c r="C9006" i="3"/>
  <c r="C9050" i="3"/>
  <c r="C9173" i="3"/>
  <c r="C8777" i="3"/>
  <c r="C8691" i="3"/>
  <c r="C8786" i="3"/>
  <c r="C8848" i="3"/>
  <c r="C8530" i="3"/>
  <c r="C9022" i="3"/>
  <c r="C9094" i="3"/>
  <c r="C8633" i="3"/>
  <c r="C8959" i="3"/>
  <c r="C8768" i="3"/>
  <c r="C8971" i="3"/>
  <c r="C8770" i="3"/>
  <c r="C8757" i="3"/>
  <c r="C8788" i="3"/>
  <c r="C8718" i="3"/>
  <c r="C9101" i="3"/>
  <c r="C9171" i="3"/>
  <c r="C9132" i="3"/>
  <c r="C8864" i="3"/>
  <c r="C8983" i="3"/>
  <c r="C8128" i="3"/>
  <c r="C8466" i="3"/>
  <c r="C8044" i="3"/>
  <c r="C8889" i="3"/>
  <c r="C9160" i="3"/>
  <c r="C8948" i="3"/>
  <c r="C9010" i="3"/>
  <c r="C8953" i="3"/>
  <c r="C9046" i="3"/>
  <c r="C9047" i="3"/>
  <c r="C8796" i="3"/>
  <c r="C8728" i="3"/>
  <c r="C8637" i="3"/>
  <c r="C8398" i="3"/>
  <c r="C9017" i="3"/>
  <c r="C8420" i="3"/>
  <c r="C9052" i="3"/>
  <c r="C8286" i="3"/>
  <c r="C8902" i="3"/>
  <c r="C8641" i="3"/>
  <c r="C8576" i="3"/>
  <c r="C8823" i="3"/>
  <c r="C7629" i="3"/>
  <c r="C7435" i="3"/>
  <c r="C8565" i="3"/>
  <c r="C6773" i="3"/>
  <c r="C5546" i="3"/>
  <c r="C6623" i="3"/>
  <c r="C6873" i="3"/>
  <c r="C5821" i="3"/>
  <c r="C3304" i="3"/>
  <c r="C5688" i="3"/>
  <c r="C4249" i="3"/>
  <c r="C3661" i="3"/>
  <c r="C5644" i="3"/>
  <c r="C4687" i="3"/>
  <c r="C5211" i="3"/>
  <c r="C4346" i="3"/>
  <c r="C4210" i="3"/>
  <c r="C6995" i="3"/>
  <c r="C8061" i="3"/>
  <c r="C6188" i="3"/>
  <c r="C7945" i="3"/>
  <c r="C6574" i="3"/>
  <c r="C8023" i="3"/>
  <c r="C5536" i="3"/>
  <c r="C4492" i="3"/>
  <c r="C5675" i="3"/>
  <c r="C6869" i="3"/>
  <c r="C2641" i="3"/>
  <c r="C4138" i="3"/>
  <c r="C3990" i="3"/>
  <c r="C7634" i="3"/>
  <c r="C8297" i="3"/>
  <c r="C7762" i="3"/>
  <c r="C2009" i="3"/>
  <c r="C3089" i="3"/>
  <c r="C4584" i="3"/>
  <c r="C4720" i="3"/>
  <c r="C6906" i="3"/>
  <c r="C5418" i="3"/>
  <c r="C8376" i="3"/>
  <c r="C7402" i="3"/>
  <c r="C7299" i="3"/>
  <c r="C2888" i="3"/>
  <c r="C7740" i="3"/>
  <c r="C7645" i="3"/>
  <c r="C9065" i="3"/>
  <c r="C8977" i="3"/>
  <c r="C9163" i="3"/>
  <c r="C8921" i="3"/>
  <c r="C8679" i="3"/>
  <c r="C9016" i="3"/>
  <c r="C8874" i="3"/>
  <c r="C8684" i="3"/>
  <c r="C9133" i="3"/>
  <c r="C9122" i="3"/>
  <c r="C8658" i="3"/>
  <c r="C8981" i="3"/>
  <c r="C8940" i="3"/>
  <c r="C8943" i="3"/>
  <c r="C8883" i="3"/>
  <c r="C9091" i="3"/>
  <c r="C8866" i="3"/>
  <c r="C8758" i="3"/>
  <c r="C9117" i="3"/>
  <c r="C9178" i="3"/>
  <c r="C9167" i="3"/>
  <c r="C8810" i="3"/>
  <c r="C9040" i="3"/>
  <c r="C8614" i="3"/>
  <c r="C8771" i="3"/>
  <c r="C8184" i="3"/>
  <c r="C8865" i="3"/>
  <c r="C8884" i="3"/>
  <c r="C8872" i="3"/>
  <c r="C8933" i="3"/>
  <c r="C8999" i="3"/>
  <c r="C9026" i="3"/>
  <c r="C9129" i="3"/>
  <c r="C8829" i="3"/>
  <c r="C8733" i="3"/>
  <c r="C8695" i="3"/>
  <c r="C8352" i="3"/>
  <c r="C9054" i="3"/>
  <c r="C8822" i="3"/>
  <c r="C9108" i="3"/>
  <c r="C8473" i="3"/>
  <c r="C8937" i="3"/>
  <c r="C8821" i="3"/>
  <c r="C8808" i="3"/>
  <c r="C9021" i="3"/>
  <c r="C7432" i="3"/>
  <c r="C7429" i="3"/>
  <c r="C8479" i="3"/>
  <c r="C6640" i="3"/>
  <c r="C5380" i="3"/>
  <c r="C6583" i="3"/>
  <c r="C6862" i="3"/>
  <c r="C5791" i="3"/>
  <c r="C3272" i="3"/>
  <c r="C5009" i="3"/>
  <c r="C4737" i="3"/>
  <c r="C3627" i="3"/>
  <c r="C5458" i="3"/>
  <c r="C4686" i="3"/>
  <c r="C5990" i="3"/>
  <c r="C4364" i="3"/>
  <c r="C4259" i="3"/>
  <c r="C6538" i="3"/>
  <c r="C8150" i="3"/>
  <c r="C6267" i="3"/>
  <c r="C7802" i="3"/>
  <c r="C6227" i="3"/>
  <c r="C7979" i="3"/>
  <c r="C5586" i="3"/>
  <c r="C4790" i="3"/>
  <c r="C5857" i="3"/>
  <c r="C6895" i="3"/>
  <c r="C2459" i="3"/>
  <c r="C4139" i="3"/>
  <c r="C4009" i="3"/>
  <c r="C7817" i="3"/>
  <c r="C8593" i="3"/>
  <c r="C7861" i="3"/>
  <c r="C2061" i="3"/>
  <c r="C2752" i="3"/>
  <c r="C4229" i="3"/>
  <c r="C4500" i="3"/>
  <c r="C6976" i="3"/>
  <c r="C5558" i="3"/>
  <c r="C8247" i="3"/>
  <c r="C7077" i="3"/>
  <c r="C7021" i="3"/>
  <c r="C3243" i="3"/>
  <c r="C7470" i="3"/>
  <c r="C7640" i="3"/>
  <c r="C8897" i="3"/>
  <c r="C9028" i="3"/>
  <c r="C9115" i="3"/>
  <c r="C8772" i="3"/>
  <c r="C8814" i="3"/>
  <c r="C8886" i="3"/>
  <c r="C8984" i="3"/>
  <c r="C8625" i="3"/>
  <c r="C9127" i="3"/>
  <c r="C9153" i="3"/>
  <c r="C8605" i="3"/>
  <c r="C8926" i="3"/>
  <c r="C8868" i="3"/>
  <c r="C9038" i="3"/>
  <c r="C8847" i="3"/>
  <c r="C9014" i="3"/>
  <c r="C9079" i="3"/>
  <c r="C8673" i="3"/>
  <c r="C9155" i="3"/>
  <c r="C9180" i="3"/>
  <c r="C9128" i="3"/>
  <c r="C8913" i="3"/>
  <c r="C9166" i="3"/>
  <c r="C8328" i="3"/>
  <c r="C8838" i="3"/>
  <c r="C7959" i="3"/>
  <c r="C8966" i="3"/>
  <c r="C9072" i="3"/>
  <c r="C9143" i="3"/>
  <c r="C8895" i="3"/>
  <c r="C9024" i="3"/>
  <c r="C9034" i="3"/>
  <c r="C9096" i="3"/>
  <c r="C8719" i="3"/>
  <c r="C8815" i="3"/>
  <c r="C8763" i="3"/>
  <c r="C8687" i="3"/>
  <c r="C9036" i="3"/>
  <c r="C8804" i="3"/>
  <c r="C9073" i="3"/>
  <c r="C8292" i="3"/>
  <c r="C8836" i="3"/>
  <c r="C8674" i="3"/>
  <c r="C8749" i="3"/>
  <c r="C8995" i="3"/>
  <c r="C7654" i="3"/>
  <c r="C7791" i="3"/>
  <c r="C8780" i="3"/>
  <c r="C7423" i="3"/>
  <c r="C5584" i="3"/>
  <c r="C6890" i="3"/>
  <c r="C7131" i="3"/>
  <c r="C7167" i="3"/>
  <c r="C3591" i="3"/>
  <c r="C5947" i="3"/>
  <c r="C4732" i="3"/>
  <c r="C4017" i="3"/>
  <c r="C6481" i="3"/>
  <c r="C4893" i="3"/>
  <c r="C5636" i="3"/>
  <c r="C5728" i="3"/>
  <c r="C4862" i="3"/>
  <c r="C7373" i="3"/>
  <c r="C8222" i="3"/>
  <c r="C6664" i="3"/>
  <c r="C8187" i="3"/>
  <c r="C7282" i="3"/>
  <c r="C8111" i="3"/>
  <c r="C5517" i="3"/>
  <c r="C5260" i="3"/>
  <c r="C5438" i="3"/>
  <c r="C6817" i="3"/>
  <c r="C2753" i="3"/>
  <c r="C4085" i="3"/>
  <c r="C4264" i="3"/>
  <c r="C8029" i="3"/>
  <c r="C8610" i="3"/>
  <c r="C7896" i="3"/>
  <c r="C2471" i="3"/>
  <c r="C3266" i="3"/>
  <c r="C4514" i="3"/>
  <c r="C4426" i="3"/>
  <c r="C7305" i="3"/>
  <c r="C5883" i="3"/>
  <c r="C8699" i="3"/>
  <c r="C7682" i="3"/>
  <c r="C7362" i="3"/>
  <c r="C3198" i="3"/>
  <c r="C7458" i="3"/>
  <c r="C7666" i="3"/>
  <c r="C9120" i="3"/>
  <c r="C9123" i="3"/>
  <c r="C9157" i="3"/>
  <c r="C8759" i="3"/>
  <c r="C8860" i="3"/>
  <c r="C8962" i="3"/>
  <c r="C8945" i="3"/>
  <c r="C8711" i="3"/>
  <c r="C9102" i="3"/>
  <c r="C9164" i="3"/>
  <c r="C8915" i="3"/>
  <c r="C9043" i="3"/>
  <c r="C8956" i="3"/>
  <c r="C9114" i="3"/>
  <c r="C8960" i="3"/>
  <c r="C9124" i="3"/>
  <c r="C9067" i="3"/>
  <c r="C8979" i="3"/>
  <c r="C9138" i="3"/>
  <c r="C9179" i="3"/>
  <c r="C9170" i="3"/>
  <c r="C9007" i="3"/>
  <c r="C9104" i="3"/>
  <c r="C8703" i="3"/>
  <c r="C8863" i="3"/>
  <c r="C8432" i="3"/>
  <c r="C8964" i="3"/>
  <c r="C8982" i="3"/>
  <c r="C8809" i="3"/>
  <c r="C9151" i="3"/>
  <c r="C9033" i="3"/>
  <c r="C9121" i="3"/>
  <c r="C9095" i="3"/>
  <c r="C8907" i="3"/>
  <c r="C8954" i="3"/>
  <c r="C8712" i="3"/>
  <c r="C8556" i="3"/>
  <c r="C9083" i="3"/>
  <c r="C8800" i="3"/>
  <c r="C9119" i="3"/>
  <c r="C8374" i="3"/>
  <c r="C8942" i="3"/>
  <c r="C8793" i="3"/>
  <c r="C8725" i="3"/>
  <c r="C8985" i="3"/>
  <c r="C7568" i="3"/>
  <c r="C7422" i="3"/>
  <c r="C8635" i="3"/>
  <c r="C7164" i="3"/>
  <c r="C5445" i="3"/>
  <c r="C6765" i="3"/>
  <c r="C7099" i="3"/>
  <c r="C6171" i="3"/>
  <c r="C3042" i="3"/>
  <c r="C5092" i="3"/>
  <c r="C4495" i="3"/>
  <c r="C3861" i="3"/>
  <c r="C5392" i="3"/>
  <c r="C4477" i="3"/>
  <c r="C5279" i="3"/>
  <c r="C5404" i="3"/>
  <c r="C4589" i="3"/>
  <c r="C7089" i="3"/>
  <c r="C8075" i="3"/>
  <c r="C6614" i="3"/>
  <c r="C8195" i="3"/>
  <c r="C7234" i="3"/>
  <c r="C7876" i="3"/>
  <c r="C5267" i="3"/>
  <c r="C4632" i="3"/>
  <c r="C5036" i="3"/>
  <c r="C6663" i="3"/>
  <c r="C2439" i="3"/>
  <c r="C3837" i="3"/>
  <c r="C3464" i="3"/>
  <c r="C7988" i="3"/>
  <c r="C8444" i="3"/>
  <c r="C7834" i="3"/>
  <c r="C1633" i="3"/>
  <c r="C2554" i="3"/>
  <c r="C4283" i="3"/>
  <c r="C4068" i="3"/>
  <c r="C7126" i="3"/>
  <c r="C5066" i="3"/>
  <c r="C8566" i="3"/>
  <c r="C7254" i="3"/>
  <c r="C6938" i="3"/>
  <c r="C2679" i="3"/>
  <c r="C7376" i="3"/>
  <c r="C7481" i="3"/>
  <c r="C9089" i="3"/>
  <c r="C9066" i="3"/>
  <c r="C9152" i="3"/>
  <c r="C8651" i="3"/>
  <c r="C8903" i="3"/>
  <c r="C8906" i="3"/>
  <c r="C8861" i="3"/>
  <c r="C8601" i="3"/>
  <c r="C9116" i="3"/>
  <c r="C9070" i="3"/>
  <c r="C8783" i="3"/>
  <c r="C9055" i="3"/>
  <c r="C8714" i="3"/>
  <c r="C9080" i="3"/>
  <c r="C8869" i="3"/>
  <c r="C9076" i="3"/>
  <c r="C8785" i="3"/>
  <c r="C8832" i="3"/>
  <c r="C9134" i="3"/>
  <c r="C9181" i="3"/>
  <c r="C9142" i="3"/>
  <c r="C8991" i="3"/>
  <c r="C9048" i="3"/>
  <c r="C8321" i="3"/>
  <c r="C8856" i="3"/>
  <c r="C8106" i="3"/>
  <c r="C8846" i="3"/>
  <c r="C8914" i="3"/>
  <c r="C8841" i="3"/>
  <c r="C8774" i="3"/>
  <c r="C8918" i="3"/>
  <c r="C9035" i="3"/>
  <c r="C9109" i="3"/>
  <c r="C8706" i="3"/>
  <c r="C8766" i="3"/>
  <c r="C8627" i="3"/>
  <c r="C8291" i="3"/>
  <c r="C9056" i="3"/>
  <c r="C8790" i="3"/>
  <c r="C9111" i="3"/>
  <c r="C8505" i="3"/>
  <c r="C8767" i="3"/>
  <c r="C8676" i="3"/>
  <c r="C8616" i="3"/>
  <c r="C8824" i="3"/>
  <c r="C7608" i="3"/>
  <c r="C7582" i="3"/>
  <c r="C8380" i="3"/>
  <c r="C6949" i="3"/>
  <c r="C5831" i="3"/>
  <c r="C6627" i="3"/>
  <c r="C7004" i="3"/>
  <c r="C6140" i="3"/>
  <c r="C3437" i="3"/>
  <c r="C5411" i="3"/>
  <c r="C4246" i="3"/>
  <c r="C4053" i="3"/>
  <c r="C5678" i="3"/>
  <c r="C4709" i="3"/>
  <c r="C6108" i="3"/>
  <c r="C4511" i="3"/>
  <c r="C5376" i="3"/>
  <c r="C6488" i="3"/>
  <c r="C8203" i="3"/>
  <c r="C6989" i="3"/>
  <c r="C8141" i="3"/>
  <c r="C7068" i="3"/>
  <c r="C8234" i="3"/>
  <c r="C6263" i="3"/>
  <c r="C4769" i="3"/>
  <c r="C5081" i="3"/>
  <c r="C6205" i="3"/>
  <c r="C2389" i="3"/>
  <c r="C4519" i="3"/>
  <c r="C3302" i="3"/>
  <c r="C7994" i="3"/>
  <c r="C8546" i="3"/>
  <c r="C7822" i="3"/>
  <c r="C2252" i="3"/>
  <c r="C3435" i="3"/>
  <c r="C3832" i="3"/>
  <c r="C4351" i="3"/>
  <c r="C7107" i="3"/>
  <c r="C5748" i="3"/>
  <c r="C8634" i="3"/>
  <c r="C7464" i="3"/>
  <c r="C6399" i="3"/>
  <c r="C2792" i="3"/>
  <c r="C7445" i="3"/>
  <c r="C7616" i="3"/>
  <c r="C9009" i="3"/>
  <c r="C9044" i="3"/>
  <c r="C9140" i="3"/>
  <c r="C8797" i="3"/>
  <c r="C8732" i="3"/>
  <c r="C8934" i="3"/>
  <c r="C8930" i="3"/>
  <c r="C8570" i="3"/>
  <c r="C9141" i="3"/>
  <c r="C9148" i="3"/>
  <c r="C8656" i="3"/>
  <c r="C9011" i="3"/>
  <c r="C8928" i="3"/>
  <c r="C9015" i="3"/>
  <c r="C9029" i="3"/>
  <c r="C9137" i="3"/>
  <c r="C8892" i="3"/>
  <c r="C8858" i="3"/>
  <c r="C9149" i="3"/>
  <c r="C9172" i="3"/>
  <c r="C9168" i="3"/>
  <c r="C9062" i="3"/>
  <c r="C9088" i="3"/>
  <c r="C8059" i="3"/>
  <c r="C8891" i="3"/>
  <c r="C8112" i="3"/>
  <c r="C8912" i="3"/>
  <c r="C9150" i="3"/>
  <c r="C8816" i="3"/>
  <c r="C8935" i="3"/>
  <c r="C9103" i="3"/>
  <c r="C9045" i="3"/>
  <c r="C9039" i="3"/>
  <c r="C8875" i="3"/>
  <c r="C8827" i="3"/>
  <c r="C8739" i="3"/>
  <c r="C8373" i="3"/>
  <c r="C9030" i="3"/>
  <c r="C8898" i="3"/>
  <c r="C9105" i="3"/>
  <c r="C8054" i="3"/>
  <c r="C8782" i="3"/>
  <c r="C8657" i="3"/>
  <c r="C8603" i="3"/>
  <c r="C8826" i="3"/>
  <c r="C7667" i="3"/>
  <c r="C7642" i="3"/>
  <c r="C8438" i="3"/>
  <c r="C7371" i="3"/>
  <c r="C5465" i="3"/>
  <c r="C6753" i="3"/>
  <c r="C6888" i="3"/>
  <c r="C6218" i="3"/>
  <c r="C3282" i="3"/>
  <c r="C5649" i="3"/>
  <c r="C5132" i="3"/>
  <c r="C4024" i="3"/>
  <c r="C5495" i="3"/>
  <c r="C4756" i="3"/>
  <c r="C6034" i="3"/>
  <c r="C4573" i="3"/>
  <c r="C4777" i="3"/>
  <c r="C6857" i="3"/>
  <c r="C8229" i="3"/>
  <c r="C7160" i="3"/>
  <c r="C8189" i="3"/>
  <c r="C6807" i="3"/>
  <c r="C8115" i="3"/>
  <c r="C5302" i="3"/>
  <c r="C5043" i="3"/>
  <c r="C5874" i="3"/>
  <c r="C5951" i="3"/>
  <c r="C2618" i="3"/>
  <c r="C4640" i="3"/>
  <c r="C3945" i="3"/>
  <c r="C8099" i="3"/>
  <c r="C8555" i="3"/>
  <c r="C7953" i="3"/>
  <c r="C2031" i="3"/>
  <c r="C3208" i="3"/>
  <c r="C4037" i="3"/>
  <c r="C4667" i="3"/>
  <c r="C6897" i="3"/>
  <c r="C6062" i="3"/>
  <c r="C8531" i="3"/>
  <c r="C7414" i="3"/>
  <c r="C6802" i="3"/>
  <c r="C3357" i="3"/>
  <c r="C7618" i="3"/>
  <c r="C7540" i="3"/>
  <c r="C9032" i="3"/>
  <c r="C9058" i="3"/>
  <c r="C9145" i="3"/>
  <c r="C8851" i="3"/>
  <c r="C8862" i="3"/>
  <c r="C8922" i="3"/>
  <c r="C8828" i="3"/>
  <c r="C8665" i="3"/>
  <c r="C9159" i="3"/>
  <c r="C9169" i="3"/>
  <c r="C8831" i="3"/>
  <c r="C9003" i="3"/>
  <c r="C8919" i="3"/>
  <c r="C9051" i="3"/>
  <c r="C8968" i="3"/>
  <c r="C9081" i="3"/>
  <c r="C9139" i="3"/>
  <c r="C8877" i="3"/>
  <c r="C9125" i="3"/>
  <c r="C9177" i="3"/>
  <c r="C9174" i="3"/>
  <c r="C9053" i="3"/>
  <c r="C8996" i="3"/>
  <c r="C8542" i="3"/>
  <c r="C8941" i="3"/>
  <c r="C8621" i="3"/>
  <c r="C9023" i="3"/>
  <c r="C8974" i="3"/>
  <c r="C9130" i="3"/>
  <c r="C9042" i="3"/>
  <c r="C9077" i="3"/>
  <c r="C9059" i="3"/>
  <c r="C9097" i="3"/>
  <c r="C9098" i="3"/>
  <c r="C8750" i="3"/>
  <c r="C8738" i="3"/>
  <c r="C8631" i="3"/>
  <c r="C9135" i="3"/>
  <c r="C8802" i="3"/>
  <c r="C9126" i="3"/>
  <c r="C8409" i="3"/>
  <c r="C8760" i="3"/>
  <c r="C8853" i="3"/>
  <c r="C8784" i="3"/>
  <c r="C8908" i="3"/>
  <c r="C7592" i="3"/>
  <c r="C7475" i="3"/>
  <c r="C8206" i="3"/>
  <c r="C7105" i="3"/>
  <c r="C5257" i="3"/>
  <c r="C7212" i="3"/>
  <c r="C6852" i="3"/>
  <c r="C6395" i="3"/>
  <c r="C3338" i="3"/>
  <c r="C5464" i="3"/>
  <c r="C4953" i="3"/>
  <c r="C4234" i="3"/>
  <c r="C5815" i="3"/>
  <c r="C5195" i="3"/>
  <c r="C5601" i="3"/>
  <c r="C4016" i="3"/>
  <c r="C4470" i="3"/>
  <c r="C7008" i="3"/>
  <c r="C8095" i="3"/>
  <c r="C7279" i="3"/>
  <c r="C8295" i="3"/>
  <c r="C7213" i="3"/>
  <c r="C7837" i="3"/>
  <c r="C5879" i="3"/>
  <c r="C4952" i="3"/>
  <c r="C5906" i="3"/>
  <c r="C5902" i="3"/>
  <c r="C2568" i="3"/>
  <c r="C4526" i="3"/>
  <c r="C4498" i="3"/>
  <c r="C8097" i="3"/>
  <c r="C8536" i="3"/>
  <c r="C7914" i="3"/>
  <c r="C2432" i="3"/>
  <c r="C3258" i="3"/>
  <c r="C4644" i="3"/>
  <c r="C5021" i="3"/>
  <c r="C7044" i="3"/>
  <c r="C5861" i="3"/>
  <c r="C8490" i="3"/>
  <c r="C8445" i="3"/>
  <c r="C6665" i="3"/>
  <c r="C3496" i="3"/>
  <c r="C7586" i="3"/>
  <c r="C7652" i="3"/>
  <c r="C7512" i="3"/>
  <c r="C7455" i="3"/>
  <c r="C8511" i="3"/>
  <c r="C7085" i="3"/>
  <c r="C5865" i="3"/>
  <c r="C6659" i="3"/>
  <c r="C7121" i="3"/>
  <c r="C6489" i="3"/>
  <c r="C3264" i="3"/>
  <c r="C5569" i="3"/>
  <c r="C4811" i="3"/>
  <c r="C3989" i="3"/>
  <c r="C5515" i="3"/>
  <c r="C4731" i="3"/>
  <c r="C5942" i="3"/>
  <c r="C4631" i="3"/>
  <c r="C4643" i="3"/>
  <c r="C6277" i="3"/>
  <c r="C8251" i="3"/>
  <c r="C7024" i="3"/>
  <c r="C8227" i="3"/>
  <c r="C6896" i="3"/>
  <c r="C8091" i="3"/>
  <c r="C5727" i="3"/>
  <c r="C4713" i="3"/>
  <c r="C5166" i="3"/>
  <c r="C6703" i="3"/>
  <c r="C2895" i="3"/>
  <c r="C4744" i="3"/>
  <c r="C3843" i="3"/>
  <c r="C8069" i="3"/>
  <c r="C8559" i="3"/>
  <c r="C7950" i="3"/>
  <c r="C2339" i="3"/>
  <c r="C2976" i="3"/>
  <c r="C4446" i="3"/>
  <c r="C4503" i="3"/>
  <c r="C6792" i="3"/>
  <c r="C6204" i="3"/>
  <c r="C8423" i="3"/>
  <c r="C7416" i="3"/>
  <c r="C6708" i="3"/>
  <c r="C3295" i="3"/>
  <c r="C7724" i="3"/>
  <c r="C7617" i="3"/>
  <c r="C2178" i="3"/>
  <c r="C1274" i="3"/>
  <c r="C3902" i="3"/>
  <c r="C3559" i="3"/>
  <c r="C1373" i="3"/>
  <c r="C4228" i="3"/>
  <c r="C4630" i="3"/>
  <c r="C2013" i="3"/>
  <c r="C2628" i="3"/>
  <c r="C793" i="3"/>
  <c r="C4140" i="3"/>
  <c r="C6568" i="3"/>
  <c r="C3838" i="3"/>
  <c r="C1953" i="3"/>
  <c r="C2687" i="3"/>
  <c r="C1813" i="3"/>
  <c r="C3044" i="3"/>
  <c r="C627" i="3"/>
  <c r="C588" i="3"/>
  <c r="C2991" i="3"/>
  <c r="C1484" i="3"/>
  <c r="C5177" i="3"/>
  <c r="C638" i="3"/>
  <c r="C2418" i="3"/>
  <c r="C957" i="3"/>
  <c r="C4510" i="3"/>
  <c r="C3658" i="3"/>
  <c r="C1302" i="3"/>
  <c r="C4691" i="3"/>
  <c r="C4729" i="3"/>
  <c r="C2365" i="3"/>
  <c r="C2986" i="3"/>
  <c r="C1028" i="3"/>
  <c r="C3458" i="3"/>
  <c r="C6569" i="3"/>
  <c r="C3916" i="3"/>
  <c r="C2249" i="3"/>
  <c r="C2655" i="3"/>
  <c r="C1997" i="3"/>
  <c r="C2553" i="3"/>
  <c r="C854" i="3"/>
  <c r="C552" i="3"/>
  <c r="C3018" i="3"/>
  <c r="C1539" i="3"/>
  <c r="C5112" i="3"/>
  <c r="C653" i="3"/>
  <c r="C2411" i="3"/>
  <c r="C1580" i="3"/>
  <c r="C3894" i="3"/>
  <c r="C3853" i="3"/>
  <c r="C1273" i="3"/>
  <c r="C4378" i="3"/>
  <c r="C4723" i="3"/>
  <c r="C2245" i="3"/>
  <c r="C3095" i="3"/>
  <c r="C830" i="3"/>
  <c r="C3994" i="3"/>
  <c r="C6327" i="3"/>
  <c r="C3934" i="3"/>
  <c r="C1723" i="3"/>
  <c r="C1817" i="3"/>
  <c r="C2205" i="3"/>
  <c r="C2837" i="3"/>
  <c r="C708" i="3"/>
  <c r="C592" i="3"/>
  <c r="C2819" i="3"/>
  <c r="C1447" i="3"/>
  <c r="C4728" i="3"/>
  <c r="C508" i="3"/>
  <c r="C2506" i="3"/>
  <c r="C1080" i="3"/>
  <c r="C4883" i="3"/>
  <c r="C3396" i="3"/>
  <c r="C1642" i="3"/>
  <c r="C4818" i="3"/>
  <c r="C5077" i="3"/>
  <c r="C2217" i="3"/>
  <c r="C3158" i="3"/>
  <c r="C730" i="3"/>
  <c r="C3574" i="3"/>
  <c r="C6234" i="3"/>
  <c r="C3615" i="3"/>
  <c r="C1811" i="3"/>
  <c r="C2965" i="3"/>
  <c r="C2143" i="3"/>
  <c r="C3210" i="3"/>
  <c r="C671" i="3"/>
  <c r="C518" i="3"/>
  <c r="C3031" i="3"/>
  <c r="C1298" i="3"/>
  <c r="C5007" i="3"/>
  <c r="C604" i="3"/>
  <c r="C2150" i="3"/>
  <c r="C1219" i="3"/>
  <c r="C4383" i="3"/>
  <c r="C3328" i="3"/>
  <c r="C1328" i="3"/>
  <c r="C3966" i="3"/>
  <c r="C4537" i="3"/>
  <c r="C1896" i="3"/>
  <c r="C2917" i="3"/>
  <c r="C687" i="3"/>
  <c r="C3484" i="3"/>
  <c r="C6076" i="3"/>
  <c r="C3719" i="3"/>
  <c r="C1659" i="3"/>
  <c r="C2285" i="3"/>
  <c r="C2008" i="3"/>
  <c r="C2594" i="3"/>
  <c r="C451" i="3"/>
  <c r="C519" i="3"/>
  <c r="C2669" i="3"/>
  <c r="C1177" i="3"/>
  <c r="C4395" i="3"/>
  <c r="C491" i="3"/>
  <c r="C2378" i="3"/>
  <c r="C1107" i="3"/>
  <c r="C4419" i="3"/>
  <c r="C3378" i="3"/>
  <c r="C1251" i="3"/>
  <c r="C4458" i="3"/>
  <c r="C4527" i="3"/>
  <c r="C2023" i="3"/>
  <c r="C3006" i="3"/>
  <c r="C555" i="3"/>
  <c r="C3503" i="3"/>
  <c r="C6532" i="3"/>
  <c r="C3443" i="3"/>
  <c r="C1564" i="3"/>
  <c r="C2300" i="3"/>
  <c r="C1786" i="3"/>
  <c r="C2715" i="3"/>
  <c r="C573" i="3"/>
  <c r="C462" i="3"/>
  <c r="C2284" i="3"/>
  <c r="C888" i="3"/>
  <c r="C2499" i="3"/>
  <c r="C2274" i="3"/>
  <c r="C1317" i="3"/>
  <c r="C3906" i="3"/>
  <c r="C3349" i="3"/>
  <c r="C1262" i="3"/>
  <c r="C3587" i="3"/>
  <c r="C4135" i="3"/>
  <c r="C1744" i="3"/>
  <c r="C2525" i="3"/>
  <c r="C639" i="3"/>
  <c r="C3534" i="3"/>
  <c r="C6086" i="3"/>
  <c r="C2938" i="3"/>
  <c r="C1547" i="3"/>
  <c r="C2216" i="3"/>
  <c r="C1895" i="3"/>
  <c r="C2578" i="3"/>
  <c r="C463" i="3"/>
  <c r="C439" i="3"/>
  <c r="C2293" i="3"/>
  <c r="C913" i="3"/>
  <c r="C4096" i="3"/>
  <c r="C431" i="3"/>
  <c r="C2442" i="3"/>
  <c r="C758" i="3"/>
  <c r="C4308" i="3"/>
  <c r="C3131" i="3"/>
  <c r="C1259" i="3"/>
  <c r="C4345" i="3"/>
  <c r="C4605" i="3"/>
  <c r="C1919" i="3"/>
  <c r="C2677" i="3"/>
  <c r="C650" i="3"/>
  <c r="C3344" i="3"/>
  <c r="C6546" i="3"/>
  <c r="C3958" i="3"/>
  <c r="C1417" i="3"/>
  <c r="C2483" i="3"/>
  <c r="C1799" i="3"/>
  <c r="C2692" i="3"/>
  <c r="C572" i="3"/>
  <c r="C454" i="3"/>
  <c r="C2465" i="3"/>
  <c r="C684" i="3"/>
  <c r="C3359" i="3"/>
  <c r="C2194" i="3"/>
  <c r="C1109" i="3"/>
  <c r="C3815" i="3"/>
  <c r="C3580" i="3"/>
  <c r="C1012" i="3"/>
  <c r="C3558" i="3"/>
  <c r="C4186" i="3"/>
  <c r="C1798" i="3"/>
  <c r="C2577" i="3"/>
  <c r="C596" i="3"/>
  <c r="C3859" i="3"/>
  <c r="C6251" i="3"/>
  <c r="C3540" i="3"/>
  <c r="C1347" i="3"/>
  <c r="C2099" i="3"/>
  <c r="C2020" i="3"/>
  <c r="C2460" i="3"/>
  <c r="C522" i="3"/>
  <c r="C557" i="3"/>
  <c r="C2627" i="3"/>
  <c r="C931" i="3"/>
  <c r="C4219" i="3"/>
  <c r="C478" i="3"/>
  <c r="C2593" i="3"/>
  <c r="C1157" i="3"/>
  <c r="C4073" i="3"/>
  <c r="C3518" i="3"/>
  <c r="C887" i="3"/>
  <c r="C4542" i="3"/>
  <c r="C4845" i="3"/>
  <c r="C1915" i="3"/>
  <c r="C2844" i="3"/>
  <c r="C673" i="3"/>
  <c r="C3091" i="3"/>
  <c r="C6265" i="3"/>
  <c r="C3562" i="3"/>
  <c r="C1309" i="3"/>
  <c r="C2277" i="3"/>
  <c r="C2074" i="3"/>
  <c r="C2850" i="3"/>
  <c r="C531" i="3"/>
  <c r="C475" i="3"/>
  <c r="C2304" i="3"/>
  <c r="C746" i="3"/>
  <c r="C4046" i="3"/>
  <c r="C429" i="3"/>
  <c r="C2308" i="3"/>
  <c r="C1224" i="3"/>
  <c r="C4051" i="3"/>
  <c r="C3566" i="3"/>
  <c r="C1126" i="3"/>
  <c r="C3985" i="3"/>
  <c r="C4564" i="3"/>
  <c r="C1940" i="3"/>
  <c r="C2729" i="3"/>
  <c r="C798" i="3"/>
  <c r="C3727" i="3"/>
  <c r="C6470" i="3"/>
  <c r="C3789" i="3"/>
  <c r="C1667" i="3"/>
  <c r="C2124" i="3"/>
  <c r="C1739" i="3"/>
  <c r="C2869" i="3"/>
  <c r="C464" i="3"/>
  <c r="C526" i="3"/>
  <c r="C2529" i="3"/>
  <c r="C1192" i="3"/>
  <c r="C4451" i="3"/>
  <c r="C738" i="3"/>
  <c r="C2466" i="3"/>
  <c r="C1118" i="3"/>
  <c r="C4513" i="3"/>
  <c r="C3083" i="3"/>
  <c r="C1872" i="3"/>
  <c r="C4288" i="3"/>
  <c r="C4652" i="3"/>
  <c r="C2588" i="3"/>
  <c r="C2914" i="3"/>
  <c r="C677" i="3"/>
  <c r="C3398" i="3"/>
  <c r="C6619" i="3"/>
  <c r="C3892" i="3"/>
  <c r="C1521" i="3"/>
  <c r="C2494" i="3"/>
  <c r="C1743" i="3"/>
  <c r="C2732" i="3"/>
  <c r="C642" i="3"/>
  <c r="C444" i="3"/>
  <c r="C2472" i="3"/>
  <c r="C832" i="3"/>
  <c r="C4393" i="3"/>
  <c r="C428" i="3"/>
  <c r="C2121" i="3"/>
  <c r="C915" i="3"/>
  <c r="C4194" i="3"/>
  <c r="C3350" i="3"/>
  <c r="C843" i="3"/>
  <c r="C3987" i="3"/>
  <c r="C4625" i="3"/>
  <c r="C2115" i="3"/>
  <c r="C2552" i="3"/>
  <c r="C925" i="3"/>
  <c r="C3697" i="3"/>
  <c r="C5841" i="3"/>
  <c r="C3526" i="3"/>
  <c r="C1223" i="3"/>
  <c r="C2062" i="3"/>
  <c r="C2055" i="3"/>
  <c r="C2455" i="3"/>
  <c r="C495" i="3"/>
  <c r="C461" i="3"/>
  <c r="C2688" i="3"/>
  <c r="C1070" i="3"/>
  <c r="C4469" i="3"/>
  <c r="C482" i="3"/>
  <c r="C2340" i="3"/>
  <c r="C1163" i="3"/>
  <c r="C4523" i="3"/>
  <c r="C3463" i="3"/>
  <c r="C1443" i="3"/>
  <c r="C4518" i="3"/>
  <c r="C4930" i="3"/>
  <c r="C2103" i="3"/>
  <c r="C2942" i="3"/>
  <c r="C589" i="3"/>
  <c r="C3384" i="3"/>
  <c r="C6461" i="3"/>
  <c r="C3669" i="3"/>
  <c r="C1500" i="3"/>
  <c r="C2879" i="3"/>
  <c r="C2097" i="3"/>
  <c r="C3012" i="3"/>
  <c r="C520" i="3"/>
  <c r="C576" i="3"/>
  <c r="C2713" i="3"/>
  <c r="C852" i="3"/>
  <c r="C4141" i="3"/>
  <c r="C504" i="3"/>
  <c r="C2112" i="3"/>
  <c r="C1326" i="3"/>
  <c r="C3821" i="3"/>
  <c r="C3448" i="3"/>
  <c r="C1087" i="3"/>
  <c r="C3736" i="3"/>
  <c r="C4071" i="3"/>
  <c r="C2131" i="3"/>
  <c r="C2842" i="3"/>
  <c r="C744" i="3"/>
  <c r="C3716" i="3"/>
  <c r="C6475" i="3"/>
  <c r="C3790" i="3"/>
  <c r="C1367" i="3"/>
  <c r="C1961" i="3"/>
  <c r="C2209" i="3"/>
  <c r="C2371" i="3"/>
  <c r="C535" i="3"/>
  <c r="C448" i="3"/>
  <c r="C2612" i="3"/>
  <c r="C896" i="3"/>
  <c r="C3975" i="3"/>
  <c r="C442" i="3"/>
  <c r="C2535" i="3"/>
  <c r="C1235" i="3"/>
  <c r="C4488" i="3"/>
  <c r="C3469" i="3"/>
  <c r="C1604" i="3"/>
  <c r="C4423" i="3"/>
  <c r="C4746" i="3"/>
  <c r="C1679" i="3"/>
  <c r="C3058" i="3"/>
  <c r="C632" i="3"/>
  <c r="C3148" i="3"/>
  <c r="C6416" i="3"/>
  <c r="C3194" i="3"/>
  <c r="C1516" i="3"/>
  <c r="C2523" i="3"/>
  <c r="C1918" i="3"/>
  <c r="C2918" i="3"/>
  <c r="C621" i="3"/>
  <c r="C447" i="3"/>
  <c r="C2557" i="3"/>
  <c r="C749" i="3"/>
  <c r="C3943" i="3"/>
  <c r="C411" i="3"/>
  <c r="C2456" i="3"/>
  <c r="C1670" i="3"/>
  <c r="C3998" i="3"/>
  <c r="C3467" i="3"/>
  <c r="C1211" i="3"/>
  <c r="C3875" i="3"/>
  <c r="C4365" i="3"/>
  <c r="C1868" i="3"/>
  <c r="C2848" i="3"/>
  <c r="C811" i="3"/>
  <c r="C4032" i="3"/>
  <c r="C6402" i="3"/>
  <c r="C3965" i="3"/>
  <c r="C1488" i="3"/>
  <c r="C2326" i="3"/>
  <c r="C2011" i="3"/>
  <c r="C2515" i="3"/>
  <c r="C503" i="3"/>
  <c r="C580" i="3"/>
  <c r="C2407" i="3"/>
  <c r="C1068" i="3"/>
  <c r="C4214" i="3"/>
  <c r="C486" i="3"/>
  <c r="C3052" i="3"/>
  <c r="C1416" i="3"/>
  <c r="C4793" i="3"/>
  <c r="C3585" i="3"/>
  <c r="C2145" i="3"/>
  <c r="C4853" i="3"/>
  <c r="C5028" i="3"/>
  <c r="C2457" i="3"/>
  <c r="C3483" i="3"/>
  <c r="C1161" i="3"/>
  <c r="C3636" i="3"/>
  <c r="C6798" i="3"/>
  <c r="C3524" i="3"/>
  <c r="C1636" i="3"/>
  <c r="C3382" i="3"/>
  <c r="C2614" i="3"/>
  <c r="C406" i="3"/>
  <c r="C3040" i="3"/>
  <c r="C1039" i="3"/>
  <c r="C685" i="3"/>
  <c r="C3103" i="3"/>
  <c r="C1122" i="3"/>
  <c r="C4441" i="3"/>
  <c r="C456" i="3"/>
  <c r="C2382" i="3"/>
  <c r="C1483" i="3"/>
  <c r="C4529" i="3"/>
  <c r="C3385" i="3"/>
  <c r="C1337" i="3"/>
  <c r="C4400" i="3"/>
  <c r="C4528" i="3"/>
  <c r="C2171" i="3"/>
  <c r="C2953" i="3"/>
  <c r="C934" i="3"/>
  <c r="C3812" i="3"/>
  <c r="C5806" i="3"/>
  <c r="C3495" i="3"/>
  <c r="C1602" i="3"/>
  <c r="C2251" i="3"/>
  <c r="C2140" i="3"/>
  <c r="C2507" i="3"/>
  <c r="C607" i="3"/>
  <c r="C641" i="3"/>
  <c r="C2712" i="3"/>
  <c r="C1528" i="3"/>
  <c r="C3897" i="3"/>
  <c r="C481" i="3"/>
  <c r="C2267" i="3"/>
  <c r="C1579" i="3"/>
  <c r="C4596" i="3"/>
  <c r="C3527" i="3"/>
  <c r="C1980" i="3"/>
  <c r="C4557" i="3"/>
  <c r="C5367" i="3"/>
  <c r="C2093" i="3"/>
  <c r="C2964" i="3"/>
  <c r="C989" i="3"/>
  <c r="C3329" i="3"/>
  <c r="C6967" i="3"/>
  <c r="C3498" i="3"/>
  <c r="C1587" i="3"/>
  <c r="C2932" i="3"/>
  <c r="C2200" i="3"/>
  <c r="C2845" i="3"/>
  <c r="C652" i="3"/>
  <c r="C490" i="3"/>
  <c r="C2998" i="3"/>
  <c r="C1016" i="3"/>
  <c r="C4110" i="3"/>
  <c r="C414" i="3"/>
  <c r="C2859" i="3"/>
  <c r="C1992" i="3"/>
  <c r="C4456" i="3"/>
  <c r="C3822" i="3"/>
  <c r="C1538" i="3"/>
  <c r="C4703" i="3"/>
  <c r="C4924" i="3"/>
  <c r="C2583" i="3"/>
  <c r="C3433" i="3"/>
  <c r="C1464" i="3"/>
  <c r="C412" i="3"/>
  <c r="C4104" i="3"/>
  <c r="C6757" i="3"/>
  <c r="C4091" i="3"/>
  <c r="C1170" i="3"/>
  <c r="C2721" i="3"/>
  <c r="C2700" i="3"/>
  <c r="C3110" i="3"/>
  <c r="C874" i="3"/>
  <c r="C692" i="3"/>
  <c r="C3159" i="3"/>
  <c r="C1913" i="3"/>
  <c r="C3618" i="3"/>
  <c r="C513" i="3"/>
  <c r="C2939" i="3"/>
  <c r="C1156" i="3"/>
  <c r="C5193" i="3"/>
  <c r="C4095" i="3"/>
  <c r="C1924" i="3"/>
  <c r="C4810" i="3"/>
  <c r="C5349" i="3"/>
  <c r="C2239" i="3"/>
  <c r="C3441" i="3"/>
  <c r="C784" i="3"/>
  <c r="C3318" i="3"/>
  <c r="C6618" i="3"/>
  <c r="C3397" i="3"/>
  <c r="C1451" i="3"/>
  <c r="C3190" i="3"/>
  <c r="C2417" i="3"/>
  <c r="C3375" i="3"/>
  <c r="C707" i="3"/>
  <c r="C459" i="3"/>
  <c r="C2477" i="3"/>
  <c r="C1149" i="3"/>
  <c r="C3688" i="3"/>
  <c r="C2727" i="3"/>
  <c r="C1545" i="3"/>
  <c r="C3988" i="3"/>
  <c r="C3331" i="3"/>
  <c r="C1125" i="3"/>
  <c r="C4213" i="3"/>
  <c r="C4842" i="3"/>
  <c r="C1880" i="3"/>
  <c r="C2924" i="3"/>
  <c r="C850" i="3"/>
  <c r="C3470" i="3"/>
  <c r="C6166" i="3"/>
  <c r="C3405" i="3"/>
  <c r="C1498" i="3"/>
  <c r="C2487" i="3"/>
  <c r="C2230" i="3"/>
  <c r="C2703" i="3"/>
  <c r="C533" i="3"/>
  <c r="C539" i="3"/>
  <c r="C2509" i="3"/>
  <c r="C1217" i="3"/>
  <c r="C3908" i="3"/>
  <c r="C423" i="3"/>
  <c r="C2948" i="3"/>
  <c r="C1186" i="3"/>
  <c r="C5005" i="3"/>
  <c r="C4199" i="3"/>
  <c r="C1844" i="3"/>
  <c r="C4635" i="3"/>
  <c r="C5642" i="3"/>
  <c r="C2219" i="3"/>
  <c r="C3326" i="3"/>
  <c r="C881" i="3"/>
  <c r="C3614" i="3"/>
  <c r="C6083" i="3"/>
  <c r="C3336" i="3"/>
  <c r="C1707" i="3"/>
  <c r="C2868" i="3"/>
  <c r="C2149" i="3"/>
  <c r="C3347" i="3"/>
  <c r="C750" i="3"/>
  <c r="C502" i="3"/>
  <c r="C2766" i="3"/>
  <c r="C1067" i="3"/>
  <c r="C4039" i="3"/>
  <c r="C2754" i="3"/>
  <c r="C1822" i="3"/>
  <c r="C4439" i="3"/>
  <c r="C3489" i="3"/>
  <c r="C1643" i="3"/>
  <c r="C4113" i="3"/>
  <c r="C4556" i="3"/>
  <c r="C2053" i="3"/>
  <c r="C3073" i="3"/>
  <c r="C715" i="3"/>
  <c r="C4018" i="3"/>
  <c r="C6333" i="3"/>
  <c r="C3231" i="3"/>
  <c r="C1299" i="3"/>
  <c r="C1815" i="3"/>
  <c r="C2038" i="3"/>
  <c r="C2889" i="3"/>
  <c r="C525" i="3"/>
  <c r="C507" i="3"/>
  <c r="C2647" i="3"/>
  <c r="C1375" i="3"/>
  <c r="C3808" i="3"/>
  <c r="C419" i="3"/>
  <c r="C3008" i="3"/>
  <c r="C2169" i="3"/>
  <c r="C5006" i="3"/>
  <c r="C4081" i="3"/>
  <c r="C1959" i="3"/>
  <c r="C4565" i="3"/>
  <c r="C5323" i="3"/>
  <c r="C2599" i="3"/>
  <c r="C3459" i="3"/>
  <c r="C829" i="3"/>
  <c r="C3589" i="3"/>
  <c r="C6497" i="3"/>
  <c r="C3376" i="3"/>
  <c r="C1424" i="3"/>
  <c r="C3010" i="3"/>
  <c r="C2168" i="3"/>
  <c r="C3404" i="3"/>
  <c r="C867" i="3"/>
  <c r="C575" i="3"/>
  <c r="C2929" i="3"/>
  <c r="C1015" i="3"/>
  <c r="C3434" i="3"/>
  <c r="C2808" i="3"/>
  <c r="C1832" i="3"/>
  <c r="C3950" i="3"/>
  <c r="C3677" i="3"/>
  <c r="C1297" i="3"/>
  <c r="C4296" i="3"/>
  <c r="C4612" i="3"/>
  <c r="C2006" i="3"/>
  <c r="C3201" i="3"/>
  <c r="C771" i="3"/>
  <c r="C4348" i="3"/>
  <c r="C6920" i="3"/>
  <c r="C3793" i="3"/>
  <c r="C1403" i="3"/>
  <c r="C2369" i="3"/>
  <c r="C2201" i="3"/>
  <c r="C2860" i="3"/>
  <c r="C554" i="3"/>
  <c r="C578" i="3"/>
  <c r="C2469" i="3"/>
  <c r="C1489" i="3"/>
  <c r="C4216" i="3"/>
  <c r="C515" i="3"/>
  <c r="C3367" i="3"/>
  <c r="C2064" i="3"/>
  <c r="C5190" i="3"/>
  <c r="C4323" i="3"/>
  <c r="C2307" i="3"/>
  <c r="C5277" i="3"/>
  <c r="C5550" i="3"/>
  <c r="C2685" i="3"/>
  <c r="C3797" i="3"/>
  <c r="C1184" i="3"/>
  <c r="C3472" i="3"/>
  <c r="C6040" i="3"/>
  <c r="C3388" i="3"/>
  <c r="C1470" i="3"/>
  <c r="C3570" i="3"/>
  <c r="C2699" i="3"/>
  <c r="C3803" i="3"/>
  <c r="C1041" i="3"/>
  <c r="C613" i="3"/>
  <c r="C2847" i="3"/>
  <c r="C1266" i="3"/>
  <c r="C3893" i="3"/>
  <c r="C3191" i="3"/>
  <c r="C2329" i="3"/>
  <c r="C4244" i="3"/>
  <c r="C3738" i="3"/>
  <c r="C1888" i="3"/>
  <c r="C4302" i="3"/>
  <c r="C4998" i="3"/>
  <c r="C2345" i="3"/>
  <c r="C2987" i="3"/>
  <c r="C1023" i="3"/>
  <c r="C3898" i="3"/>
  <c r="C6243" i="3"/>
  <c r="C3701" i="3"/>
  <c r="C1709" i="3"/>
  <c r="C2332" i="3"/>
  <c r="C2333" i="3"/>
  <c r="C2947" i="3"/>
  <c r="C780" i="3"/>
  <c r="C628" i="3"/>
  <c r="C3063" i="3"/>
  <c r="C1507" i="3"/>
  <c r="C3997" i="3"/>
  <c r="C426" i="3"/>
  <c r="C3286" i="3"/>
  <c r="C1759" i="3"/>
  <c r="C5159" i="3"/>
  <c r="C4448" i="3"/>
  <c r="C2334" i="3"/>
  <c r="C5222" i="3"/>
  <c r="C6057" i="3"/>
  <c r="C2765" i="3"/>
  <c r="C3666" i="3"/>
  <c r="C1220" i="3"/>
  <c r="C4163" i="3"/>
  <c r="C6591" i="3"/>
  <c r="C3776" i="3"/>
  <c r="C1975" i="3"/>
  <c r="C3663" i="3"/>
  <c r="C2567" i="3"/>
  <c r="C3816" i="3"/>
  <c r="C1089" i="3"/>
  <c r="C783" i="3"/>
  <c r="C3196" i="3"/>
  <c r="C1462" i="3"/>
  <c r="C4285" i="3"/>
  <c r="C493" i="3"/>
  <c r="C2811" i="3"/>
  <c r="C1812" i="3"/>
  <c r="C4420" i="3"/>
  <c r="C3278" i="3"/>
  <c r="C1316" i="3"/>
  <c r="C4077" i="3"/>
  <c r="C4751" i="3"/>
  <c r="C2240" i="3"/>
  <c r="C3225" i="3"/>
  <c r="C846" i="3"/>
  <c r="C3745" i="3"/>
  <c r="C6301" i="3"/>
  <c r="C3279" i="3"/>
  <c r="C1406" i="3"/>
  <c r="C2235" i="3"/>
  <c r="C2174" i="3"/>
  <c r="C2518" i="3"/>
  <c r="C634" i="3"/>
  <c r="C501" i="3"/>
  <c r="C2797" i="3"/>
  <c r="C1389" i="3"/>
  <c r="C4275" i="3"/>
  <c r="C506" i="3"/>
  <c r="C3181" i="3"/>
  <c r="C2108" i="3"/>
  <c r="C5032" i="3"/>
  <c r="C4127" i="3"/>
  <c r="C2400" i="3"/>
  <c r="C4932" i="3"/>
  <c r="C5661" i="3"/>
  <c r="C2694" i="3"/>
  <c r="C3712" i="3"/>
  <c r="C999" i="3"/>
  <c r="C3635" i="3"/>
  <c r="C6486" i="3"/>
  <c r="C3553" i="3"/>
  <c r="C1303" i="3"/>
  <c r="C3412" i="3"/>
  <c r="C2533" i="3"/>
  <c r="C3654" i="3"/>
  <c r="C926" i="3"/>
  <c r="C483" i="3"/>
  <c r="C3135" i="3"/>
  <c r="C1196" i="3"/>
  <c r="C4084" i="3"/>
  <c r="C443" i="3"/>
  <c r="C3323" i="3"/>
  <c r="C1984" i="3"/>
  <c r="C4168" i="3"/>
  <c r="C3855" i="3"/>
  <c r="C1432" i="3"/>
  <c r="C4204" i="3"/>
  <c r="C4516" i="3"/>
  <c r="C1878" i="3"/>
  <c r="C3053" i="3"/>
  <c r="C857" i="3"/>
  <c r="C3383" i="3"/>
  <c r="C5692" i="3"/>
  <c r="C3234" i="3"/>
  <c r="C1845" i="3"/>
  <c r="C2186" i="3"/>
  <c r="C2183" i="3"/>
  <c r="C2838" i="3"/>
  <c r="C598" i="3"/>
  <c r="C489" i="3"/>
  <c r="C2663" i="3"/>
  <c r="C1033" i="3"/>
  <c r="C4158" i="3"/>
  <c r="C561" i="3"/>
  <c r="C3361" i="3"/>
  <c r="C1656" i="3"/>
  <c r="C5142" i="3"/>
  <c r="C4027" i="3"/>
  <c r="C2198" i="3"/>
  <c r="C4664" i="3"/>
  <c r="C5476" i="3"/>
  <c r="C2537" i="3"/>
  <c r="C3473" i="3"/>
  <c r="C1014" i="3"/>
  <c r="C3651" i="3"/>
  <c r="C6412" i="3"/>
  <c r="C3621" i="3"/>
  <c r="C1491" i="3"/>
  <c r="C2923" i="3"/>
  <c r="C2279" i="3"/>
  <c r="C3537" i="3"/>
  <c r="C1058" i="3"/>
  <c r="C505" i="3"/>
  <c r="C2864" i="3"/>
  <c r="C914" i="3"/>
  <c r="C4195" i="3"/>
  <c r="C415" i="3"/>
  <c r="C3111" i="3"/>
  <c r="C1651" i="3"/>
  <c r="C4056" i="3"/>
  <c r="C3449" i="3"/>
  <c r="C1286" i="3"/>
  <c r="C4012" i="3"/>
  <c r="C4309" i="3"/>
  <c r="C2187" i="3"/>
  <c r="C3373" i="3"/>
  <c r="C740" i="3"/>
  <c r="C3791" i="3"/>
  <c r="C6068" i="3"/>
  <c r="C3694" i="3"/>
  <c r="C2128" i="3"/>
  <c r="C2179" i="3"/>
  <c r="C1479" i="3"/>
  <c r="C3048" i="3"/>
  <c r="C710" i="3"/>
  <c r="C600" i="3"/>
  <c r="C3017" i="3"/>
  <c r="C1185" i="3"/>
  <c r="C4303" i="3"/>
  <c r="C537" i="3"/>
  <c r="C3136" i="3"/>
  <c r="C1741" i="3"/>
  <c r="C5231" i="3"/>
  <c r="C4093" i="3"/>
  <c r="C2313" i="3"/>
  <c r="C4899" i="3"/>
  <c r="C5083" i="3"/>
  <c r="C2352" i="3"/>
  <c r="C3773" i="3"/>
  <c r="C1152" i="3"/>
  <c r="C3849" i="3"/>
  <c r="C6513" i="3"/>
  <c r="C3659" i="3"/>
  <c r="C1760" i="3"/>
  <c r="C3417" i="3"/>
  <c r="C2659" i="3"/>
  <c r="C3743" i="3"/>
  <c r="C950" i="3"/>
  <c r="C660" i="3"/>
  <c r="C3229" i="3"/>
  <c r="C862" i="3"/>
  <c r="C4201" i="3"/>
  <c r="C421" i="3"/>
  <c r="C3099" i="3"/>
  <c r="C2356" i="3"/>
  <c r="C4507" i="3"/>
  <c r="C3520" i="3"/>
  <c r="C1540" i="3"/>
  <c r="C4227" i="3"/>
  <c r="C4624" i="3"/>
  <c r="C2317" i="3"/>
  <c r="C3611" i="3"/>
  <c r="C1257" i="3"/>
  <c r="C3887" i="3"/>
  <c r="C6851" i="3"/>
  <c r="C4304" i="3"/>
  <c r="C1989" i="3"/>
  <c r="C2255" i="3"/>
  <c r="C2122" i="3"/>
  <c r="C3080" i="3"/>
  <c r="C689" i="3"/>
  <c r="C633" i="3"/>
  <c r="C2564" i="3"/>
  <c r="C1158" i="3"/>
  <c r="C4247" i="3"/>
  <c r="C523" i="3"/>
  <c r="C3475" i="3"/>
  <c r="C1858" i="3"/>
  <c r="C5197" i="3"/>
  <c r="C4045" i="3"/>
  <c r="C2138" i="3"/>
  <c r="C4947" i="3"/>
  <c r="C5747" i="3"/>
  <c r="C2416" i="3"/>
  <c r="C3792" i="3"/>
  <c r="C1123" i="3"/>
  <c r="C3510" i="3"/>
  <c r="C7017" i="3"/>
  <c r="C3639" i="3"/>
  <c r="C1954" i="3"/>
  <c r="C3213" i="3"/>
  <c r="C2561" i="3"/>
  <c r="C3723" i="3"/>
  <c r="C945" i="3"/>
  <c r="C517" i="3"/>
  <c r="C3255" i="3"/>
  <c r="C1076" i="3"/>
  <c r="C4242" i="3"/>
  <c r="C437" i="3"/>
  <c r="C3141" i="3"/>
  <c r="C2202" i="3"/>
  <c r="C402" i="3"/>
  <c r="C4438" i="3"/>
  <c r="C3400" i="3"/>
  <c r="C1018" i="3"/>
  <c r="C4357" i="3"/>
  <c r="C4812" i="3"/>
  <c r="C2237" i="3"/>
  <c r="C2812" i="3"/>
  <c r="C919" i="3"/>
  <c r="C3884" i="3"/>
  <c r="C6999" i="3"/>
  <c r="C4241" i="3"/>
  <c r="C1553" i="3"/>
  <c r="C2428" i="3"/>
  <c r="C2338" i="3"/>
  <c r="C2773" i="3"/>
  <c r="C701" i="3"/>
  <c r="C498" i="3"/>
  <c r="C2778" i="3"/>
  <c r="C1049" i="3"/>
  <c r="C4579" i="3"/>
  <c r="C770" i="3"/>
  <c r="C3542" i="3"/>
  <c r="C1834" i="3"/>
  <c r="C5089" i="3"/>
  <c r="C4425" i="3"/>
  <c r="C2484" i="3"/>
  <c r="C5313" i="3"/>
  <c r="C5742" i="3"/>
  <c r="C2795" i="3"/>
  <c r="C3680" i="3"/>
  <c r="C1237" i="3"/>
  <c r="C3870" i="3"/>
  <c r="C6758" i="3"/>
  <c r="C3810" i="3"/>
  <c r="C1536" i="3"/>
  <c r="C2933" i="3"/>
  <c r="C2824" i="3"/>
  <c r="C3842" i="3"/>
  <c r="C1183" i="3"/>
  <c r="C622" i="3"/>
  <c r="C3228" i="3"/>
  <c r="C1353" i="3"/>
  <c r="C4203" i="3"/>
  <c r="C470" i="3"/>
  <c r="C3034" i="3"/>
  <c r="C1351" i="3"/>
  <c r="C4286" i="3"/>
  <c r="C3150" i="3"/>
  <c r="C1213" i="3"/>
  <c r="C4029" i="3"/>
  <c r="C3993" i="3"/>
  <c r="C1655" i="3"/>
  <c r="C2927" i="3"/>
  <c r="C805" i="3"/>
  <c r="C3634" i="3"/>
  <c r="C6571" i="3"/>
  <c r="C3650" i="3"/>
  <c r="C1852" i="3"/>
  <c r="C2071" i="3"/>
  <c r="C2054" i="3"/>
  <c r="C2767" i="3"/>
  <c r="C629" i="3"/>
  <c r="C471" i="3"/>
  <c r="C2750" i="3"/>
  <c r="C809" i="3"/>
  <c r="C4133" i="3"/>
  <c r="C544" i="3"/>
  <c r="C3461" i="3"/>
  <c r="C1785" i="3"/>
  <c r="C4692" i="3"/>
  <c r="C4042" i="3"/>
  <c r="C2175" i="3"/>
  <c r="C4648" i="3"/>
  <c r="C5541" i="3"/>
  <c r="C2299" i="3"/>
  <c r="C3652" i="3"/>
  <c r="C985" i="3"/>
  <c r="C3641" i="3"/>
  <c r="C6339" i="3"/>
  <c r="C3869" i="3"/>
  <c r="C1765" i="3"/>
  <c r="C3219" i="3"/>
  <c r="C2548" i="3"/>
  <c r="C3280" i="3"/>
  <c r="C942" i="3"/>
  <c r="C494" i="3"/>
  <c r="C2827" i="3"/>
  <c r="C1072" i="3"/>
  <c r="C3955" i="3"/>
  <c r="C427" i="3"/>
  <c r="C3003" i="3"/>
  <c r="C1857" i="3"/>
  <c r="C4245" i="3"/>
  <c r="C3193" i="3"/>
  <c r="C1363" i="3"/>
  <c r="C4312" i="3"/>
  <c r="C4452" i="3"/>
  <c r="C1611" i="3"/>
  <c r="C2878" i="3"/>
  <c r="C781" i="3"/>
  <c r="C3327" i="3"/>
  <c r="C6687" i="3"/>
  <c r="C3578" i="3"/>
  <c r="C1178" i="3"/>
  <c r="C2116" i="3"/>
  <c r="C1912" i="3"/>
  <c r="C2954" i="3"/>
  <c r="C565" i="3"/>
  <c r="C441" i="3"/>
  <c r="C1874" i="3"/>
  <c r="C700" i="3"/>
  <c r="C4535" i="3"/>
  <c r="C808" i="3"/>
  <c r="C3139" i="3"/>
  <c r="C2005" i="3"/>
  <c r="C5118" i="3"/>
  <c r="C4050" i="3"/>
  <c r="C2253" i="3"/>
  <c r="C4600" i="3"/>
  <c r="C5226" i="3"/>
  <c r="C2362" i="3"/>
  <c r="C3414" i="3"/>
  <c r="C1320" i="3"/>
  <c r="C3545" i="3"/>
  <c r="C6580" i="3"/>
  <c r="C3491" i="3"/>
  <c r="C1714" i="3"/>
  <c r="C3038" i="3"/>
  <c r="C2586" i="3"/>
  <c r="C3598" i="3"/>
  <c r="C1175" i="3"/>
  <c r="C567" i="3"/>
  <c r="C2793" i="3"/>
  <c r="C906" i="3"/>
  <c r="C3959" i="3"/>
  <c r="C446" i="3"/>
  <c r="C2915" i="3"/>
  <c r="C1616" i="3"/>
  <c r="C4287" i="3"/>
  <c r="C3346" i="3"/>
  <c r="C1097" i="3"/>
  <c r="C4179" i="3"/>
  <c r="C4474" i="3"/>
  <c r="C1722" i="3"/>
  <c r="C2839" i="3"/>
  <c r="C762" i="3"/>
  <c r="C3492" i="3"/>
  <c r="C6772" i="3"/>
  <c r="C4062" i="3"/>
  <c r="C2022" i="3"/>
  <c r="C2421" i="3"/>
  <c r="C1767" i="3"/>
  <c r="C2730" i="3"/>
  <c r="C637" i="3"/>
  <c r="C571" i="3"/>
  <c r="C2605" i="3"/>
  <c r="C910" i="3"/>
  <c r="C4852" i="3"/>
  <c r="C620" i="3"/>
  <c r="C3121" i="3"/>
  <c r="C1638" i="3"/>
  <c r="C4702" i="3"/>
  <c r="C4006" i="3"/>
  <c r="C2196" i="3"/>
  <c r="C4889" i="3"/>
  <c r="C5457" i="3"/>
  <c r="C2433" i="3"/>
  <c r="C3925" i="3"/>
  <c r="C1046" i="3"/>
  <c r="C4004" i="3"/>
  <c r="C6438" i="3"/>
  <c r="C3845" i="3"/>
  <c r="C2184" i="3"/>
  <c r="C3025" i="3"/>
  <c r="C2600" i="3"/>
  <c r="C3281" i="3"/>
  <c r="C1060" i="3"/>
  <c r="C569" i="3"/>
  <c r="C2908" i="3"/>
  <c r="C947" i="3"/>
  <c r="C4041" i="3"/>
  <c r="C408" i="3"/>
  <c r="C3238" i="3"/>
  <c r="C2177" i="3"/>
  <c r="C4417" i="3"/>
  <c r="C3531" i="3"/>
  <c r="C1159" i="3"/>
  <c r="C4101" i="3"/>
  <c r="C4321" i="3"/>
  <c r="C1614" i="3"/>
  <c r="C3166" i="3"/>
  <c r="C764" i="3"/>
  <c r="C3501" i="3"/>
  <c r="C7009" i="3"/>
  <c r="C4274" i="3"/>
  <c r="C2058" i="3"/>
  <c r="C2042" i="3"/>
  <c r="C1805" i="3"/>
  <c r="C2540" i="3"/>
  <c r="C568" i="3"/>
  <c r="C473" i="3"/>
  <c r="C2584" i="3"/>
  <c r="C844" i="3"/>
  <c r="C4520" i="3"/>
  <c r="C661" i="3"/>
  <c r="C3421" i="3"/>
  <c r="C1721" i="3"/>
  <c r="C4890" i="3"/>
  <c r="C3928" i="3"/>
  <c r="C2190" i="3"/>
  <c r="C4865" i="3"/>
  <c r="C5431" i="3"/>
  <c r="C2298" i="3"/>
  <c r="C3561" i="3"/>
  <c r="C886" i="3"/>
  <c r="C3755" i="3"/>
  <c r="C7001" i="3"/>
  <c r="C3628" i="3"/>
  <c r="C2073" i="3"/>
  <c r="C3252" i="3"/>
  <c r="C2297" i="3"/>
  <c r="C3275" i="3"/>
  <c r="C1100" i="3"/>
  <c r="C510" i="3"/>
  <c r="C2890" i="3"/>
  <c r="C1176" i="3"/>
  <c r="C4075" i="3"/>
  <c r="C436" i="3"/>
  <c r="C3076" i="3"/>
  <c r="C2117" i="3"/>
  <c r="C4293" i="3"/>
  <c r="C3380" i="3"/>
  <c r="C1017" i="3"/>
  <c r="C3944" i="3"/>
  <c r="C3982" i="3"/>
  <c r="C1594" i="3"/>
  <c r="C2759" i="3"/>
  <c r="C669" i="3"/>
  <c r="C3720" i="3"/>
  <c r="C6876" i="3"/>
  <c r="C4297" i="3"/>
  <c r="C1729" i="3"/>
  <c r="C2044" i="3"/>
  <c r="C1768" i="3"/>
  <c r="C3106" i="3"/>
  <c r="C676" i="3"/>
  <c r="C440" i="3"/>
  <c r="C2429" i="3"/>
  <c r="C705" i="3"/>
  <c r="C4536" i="3"/>
  <c r="C577" i="3"/>
  <c r="C3151" i="3"/>
  <c r="C1388" i="3"/>
  <c r="C4682" i="3"/>
  <c r="C4058" i="3"/>
  <c r="C1938" i="3"/>
  <c r="C4711" i="3"/>
  <c r="C5176" i="3"/>
  <c r="C2386" i="3"/>
  <c r="C3722" i="3"/>
  <c r="C1142" i="3"/>
  <c r="C3978" i="3"/>
  <c r="C6933" i="3"/>
  <c r="C3844" i="3"/>
  <c r="C1627" i="3"/>
  <c r="C2716" i="3"/>
  <c r="C2361" i="3"/>
  <c r="C3127" i="3"/>
  <c r="C927" i="3"/>
  <c r="C530" i="3"/>
  <c r="C2709" i="3"/>
  <c r="C933" i="3"/>
  <c r="C4134" i="3"/>
  <c r="C410" i="3"/>
  <c r="C3055" i="3"/>
  <c r="C1819" i="3"/>
  <c r="C4336" i="3"/>
  <c r="C3120" i="3"/>
  <c r="C1171" i="3"/>
  <c r="C3806" i="3"/>
  <c r="C4125" i="3"/>
  <c r="C1496" i="3"/>
  <c r="C2945" i="3"/>
  <c r="C775" i="3"/>
  <c r="C3250" i="3"/>
  <c r="C6565" i="3"/>
  <c r="C4159" i="3"/>
  <c r="C1541" i="3"/>
  <c r="C2109" i="3"/>
  <c r="C1769" i="3"/>
  <c r="C2725" i="3"/>
  <c r="C542" i="3"/>
  <c r="C453" i="3"/>
  <c r="C2402" i="3"/>
  <c r="C695" i="3"/>
  <c r="C4092" i="3"/>
  <c r="C487" i="3"/>
  <c r="C2794" i="3"/>
  <c r="C1190" i="3"/>
  <c r="C4747" i="3"/>
  <c r="C3772" i="3"/>
  <c r="C1691" i="3"/>
  <c r="C4724" i="3"/>
  <c r="C5047" i="3"/>
  <c r="C2172" i="3"/>
  <c r="C3372" i="3"/>
  <c r="C806" i="3"/>
  <c r="C3637" i="3"/>
  <c r="C6635" i="3"/>
  <c r="C3500" i="3"/>
  <c r="C1586" i="3"/>
  <c r="C2851" i="3"/>
  <c r="C2059" i="3"/>
  <c r="C3075" i="3"/>
  <c r="C782" i="3"/>
  <c r="C500" i="3"/>
  <c r="C2653" i="3"/>
  <c r="C901" i="3"/>
  <c r="C4184" i="3"/>
  <c r="C2755" i="3"/>
  <c r="C1825" i="3"/>
  <c r="C4156" i="3"/>
  <c r="C3043" i="3"/>
  <c r="C1253" i="3"/>
  <c r="C4038" i="3"/>
  <c r="C4021" i="3"/>
  <c r="C1522" i="3"/>
  <c r="C2836" i="3"/>
  <c r="C727" i="3"/>
  <c r="C3395" i="3"/>
  <c r="C6604" i="3"/>
  <c r="C3729" i="3"/>
  <c r="C1567" i="3"/>
  <c r="C2136" i="3"/>
  <c r="C1862" i="3"/>
  <c r="C2756" i="3"/>
  <c r="C540" i="3"/>
  <c r="C435" i="3"/>
  <c r="C2572" i="3"/>
  <c r="C699" i="3"/>
  <c r="C4022" i="3"/>
  <c r="C465" i="3"/>
  <c r="C2874" i="3"/>
  <c r="C1558" i="3"/>
  <c r="C5103" i="3"/>
  <c r="C4263" i="3"/>
  <c r="C2080" i="3"/>
  <c r="C4907" i="3"/>
  <c r="C5276" i="3"/>
  <c r="C2283" i="3"/>
  <c r="C3393" i="3"/>
  <c r="C938" i="3"/>
  <c r="C3757" i="3"/>
  <c r="C7248" i="3"/>
  <c r="C3768" i="3"/>
  <c r="C1736" i="3"/>
  <c r="C3345" i="3"/>
  <c r="C2231" i="3"/>
  <c r="C3067" i="3"/>
  <c r="C1079" i="3"/>
  <c r="C739" i="3"/>
  <c r="C2974" i="3"/>
  <c r="C1124" i="3"/>
  <c r="C3212" i="3"/>
  <c r="C3220" i="3"/>
  <c r="C1969" i="3"/>
  <c r="C4433" i="3"/>
  <c r="C3487" i="3"/>
  <c r="C1180" i="3"/>
  <c r="C4343" i="3"/>
  <c r="C4449" i="3"/>
  <c r="C1732" i="3"/>
  <c r="C2717" i="3"/>
  <c r="C581" i="3"/>
  <c r="C3632" i="3"/>
  <c r="C6704" i="3"/>
  <c r="C3956" i="3"/>
  <c r="C1816" i="3"/>
  <c r="C2413" i="3"/>
  <c r="C2208" i="3"/>
  <c r="C2828" i="3"/>
  <c r="C564" i="3"/>
  <c r="C609" i="3"/>
  <c r="C2468" i="3"/>
  <c r="C894" i="3"/>
  <c r="C4123" i="3"/>
  <c r="C2683" i="3"/>
  <c r="C1733" i="3"/>
  <c r="C4999" i="3"/>
  <c r="C4193" i="3"/>
  <c r="C2403" i="3"/>
  <c r="C4827" i="3"/>
  <c r="C5804" i="3"/>
  <c r="C2585" i="3"/>
  <c r="C3758" i="3"/>
  <c r="C1205" i="3"/>
  <c r="C3617" i="3"/>
  <c r="C6899" i="3"/>
  <c r="C3657" i="3"/>
  <c r="C1932" i="3"/>
  <c r="C3185" i="3"/>
  <c r="C2271" i="3"/>
  <c r="C3239" i="3"/>
  <c r="C1301" i="3"/>
  <c r="C529" i="3"/>
  <c r="C3244" i="3"/>
  <c r="C1035" i="3"/>
  <c r="C3480" i="3"/>
  <c r="C3124" i="3"/>
  <c r="C2151" i="3"/>
  <c r="C4491" i="3"/>
  <c r="C3312" i="3"/>
  <c r="C1763" i="3"/>
  <c r="C4569" i="3"/>
  <c r="C4696" i="3"/>
  <c r="C2030" i="3"/>
  <c r="C2966" i="3"/>
  <c r="C1025" i="3"/>
  <c r="C3678" i="3"/>
  <c r="C6047" i="3"/>
  <c r="C4342" i="3"/>
  <c r="C1684" i="3"/>
  <c r="C2608" i="3"/>
  <c r="C2399" i="3"/>
  <c r="C3237" i="3"/>
  <c r="C657" i="3"/>
  <c r="C570" i="3"/>
  <c r="C2414" i="3"/>
  <c r="C855" i="3"/>
  <c r="C3904" i="3"/>
  <c r="C3149" i="3"/>
  <c r="C1695" i="3"/>
  <c r="C5024" i="3"/>
  <c r="C4369" i="3"/>
  <c r="C2214" i="3"/>
  <c r="C5272" i="3"/>
  <c r="C5519" i="3"/>
  <c r="C2635" i="3"/>
  <c r="C3687" i="3"/>
  <c r="C1387" i="3"/>
  <c r="C3976" i="3"/>
  <c r="C6462" i="3"/>
  <c r="C4147" i="3"/>
  <c r="C1978" i="3"/>
  <c r="C3761" i="3"/>
  <c r="C2351" i="3"/>
  <c r="C3245" i="3"/>
  <c r="C1218" i="3"/>
  <c r="C605" i="3"/>
  <c r="C2867" i="3"/>
  <c r="C1249" i="3"/>
  <c r="C3183" i="3"/>
  <c r="C3230" i="3"/>
  <c r="C2458" i="3"/>
  <c r="C4271" i="3"/>
  <c r="C3179" i="3"/>
  <c r="C1199" i="3"/>
  <c r="C4105" i="3"/>
  <c r="C4896" i="3"/>
  <c r="C1976" i="3"/>
  <c r="C2960" i="3"/>
  <c r="C877" i="3"/>
  <c r="C3734" i="3"/>
  <c r="C6742" i="3"/>
  <c r="C4131" i="3"/>
  <c r="C1788" i="3"/>
  <c r="C2354" i="3"/>
  <c r="C1948" i="3"/>
  <c r="C3072" i="3"/>
  <c r="C688" i="3"/>
  <c r="C452" i="3"/>
  <c r="C2508" i="3"/>
  <c r="C987" i="3"/>
  <c r="C4152" i="3"/>
  <c r="C455" i="3"/>
  <c r="C3041" i="3"/>
  <c r="C1926" i="3"/>
  <c r="C4962" i="3"/>
  <c r="C3863" i="3"/>
  <c r="C2303" i="3"/>
  <c r="C5030" i="3"/>
  <c r="C5780" i="3"/>
  <c r="C2678" i="3"/>
  <c r="C3633" i="3"/>
  <c r="C1069" i="3"/>
  <c r="C3682" i="3"/>
  <c r="C7180" i="3"/>
  <c r="C3644" i="3"/>
  <c r="C1941" i="3"/>
  <c r="C3113" i="3"/>
  <c r="C2127" i="3"/>
  <c r="C3528" i="3"/>
  <c r="C814" i="3"/>
  <c r="C591" i="3"/>
  <c r="C2771" i="3"/>
  <c r="C976" i="3"/>
  <c r="C3624" i="3"/>
  <c r="C2745" i="3"/>
  <c r="C1982" i="3"/>
  <c r="C4237" i="3"/>
  <c r="C3482" i="3"/>
  <c r="C1850" i="3"/>
  <c r="C4459" i="3"/>
  <c r="C4673" i="3"/>
  <c r="C2068" i="3"/>
  <c r="C2995" i="3"/>
  <c r="C694" i="3"/>
  <c r="C3640" i="3"/>
  <c r="C6901" i="3"/>
  <c r="C3866" i="3"/>
  <c r="C1843" i="3"/>
  <c r="C2834" i="3"/>
  <c r="C1840" i="3"/>
  <c r="C3087" i="3"/>
  <c r="C610" i="3"/>
  <c r="C550" i="3"/>
  <c r="C2698" i="3"/>
  <c r="C900" i="3"/>
  <c r="C3809" i="3"/>
  <c r="C409" i="3"/>
  <c r="C3541" i="3"/>
  <c r="C1570" i="3"/>
  <c r="C5403" i="3"/>
  <c r="C3873" i="3"/>
  <c r="C2309" i="3"/>
  <c r="C5107" i="3"/>
  <c r="C5252" i="3"/>
  <c r="C2527" i="3"/>
  <c r="C3879" i="3"/>
  <c r="C1173" i="3"/>
  <c r="C3704" i="3"/>
  <c r="C7000" i="3"/>
  <c r="C3715" i="3"/>
  <c r="C1495" i="3"/>
  <c r="C3409" i="3"/>
  <c r="C2632" i="3"/>
  <c r="C401" i="3"/>
  <c r="C3118" i="3"/>
  <c r="C787" i="3"/>
  <c r="C484" i="3"/>
  <c r="C3109" i="3"/>
  <c r="C983" i="3"/>
  <c r="C3827" i="3"/>
  <c r="C404" i="3"/>
  <c r="C3468" i="3"/>
  <c r="C2033" i="3"/>
  <c r="C4927" i="3"/>
  <c r="C3912" i="3"/>
  <c r="C1923" i="3"/>
  <c r="C4860" i="3"/>
  <c r="C4928" i="3"/>
  <c r="C2737" i="3"/>
  <c r="C3303" i="3"/>
  <c r="C946" i="3"/>
  <c r="C4319" i="3"/>
  <c r="C6710" i="3"/>
  <c r="C4315" i="3"/>
  <c r="C1981" i="3"/>
  <c r="C2559" i="3"/>
  <c r="C2132" i="3"/>
  <c r="C3544" i="3"/>
  <c r="C1099" i="3"/>
  <c r="C828" i="3"/>
  <c r="C3189" i="3"/>
  <c r="C1287" i="3"/>
  <c r="C4461" i="3"/>
  <c r="C445" i="3"/>
  <c r="C3442" i="3"/>
  <c r="C1448" i="3"/>
  <c r="C5526" i="3"/>
  <c r="C4279" i="3"/>
  <c r="C2576" i="3"/>
  <c r="C5228" i="3"/>
  <c r="C5419" i="3"/>
  <c r="C3022" i="3"/>
  <c r="C3769" i="3"/>
  <c r="C1503" i="3"/>
  <c r="C4007" i="3"/>
  <c r="C7028" i="3"/>
  <c r="C4181" i="3"/>
  <c r="C2220" i="3"/>
  <c r="C3665" i="3"/>
  <c r="C2463" i="3"/>
  <c r="C3607" i="3"/>
  <c r="C1215" i="3"/>
  <c r="C686" i="3"/>
  <c r="C3341" i="3"/>
  <c r="C1688" i="3"/>
  <c r="C4083" i="3"/>
  <c r="C416" i="3"/>
  <c r="C3691" i="3"/>
  <c r="C2347" i="3"/>
  <c r="C4825" i="3"/>
  <c r="C3309" i="3"/>
  <c r="C1634" i="3"/>
  <c r="C4680" i="3"/>
  <c r="C4815" i="3"/>
  <c r="C2490" i="3"/>
  <c r="C3509" i="3"/>
  <c r="C1271" i="3"/>
  <c r="C3579" i="3"/>
  <c r="C7106" i="3"/>
  <c r="C4230" i="3"/>
  <c r="C2189" i="3"/>
  <c r="C2467" i="3"/>
  <c r="C2430" i="3"/>
  <c r="C3173" i="3"/>
  <c r="C864" i="3"/>
  <c r="C585" i="3"/>
  <c r="C3014" i="3"/>
  <c r="C1398" i="3"/>
  <c r="C4613" i="3"/>
  <c r="C574" i="3"/>
  <c r="C3497" i="3"/>
  <c r="C1876" i="3"/>
  <c r="C5407" i="3"/>
  <c r="C4333" i="3"/>
  <c r="C2530" i="3"/>
  <c r="C5424" i="3"/>
  <c r="C5958" i="3"/>
  <c r="C2920" i="3"/>
  <c r="C3929" i="3"/>
  <c r="C1381" i="3"/>
  <c r="C3948" i="3"/>
  <c r="C7015" i="3"/>
  <c r="C4115" i="3"/>
  <c r="C2052" i="3"/>
  <c r="C3841" i="3"/>
  <c r="C3061" i="3"/>
  <c r="C430" i="3"/>
  <c r="C3937" i="3"/>
  <c r="C1442" i="3"/>
  <c r="C736" i="3"/>
  <c r="C3422" i="3"/>
  <c r="C1607" i="3"/>
  <c r="C4375" i="3"/>
  <c r="C472" i="3"/>
  <c r="C3456" i="3"/>
  <c r="C2501" i="3"/>
  <c r="C4657" i="3"/>
  <c r="C3672" i="3"/>
  <c r="C1566" i="3"/>
  <c r="C4651" i="3"/>
  <c r="C4868" i="3"/>
  <c r="C1882" i="3"/>
  <c r="C3573" i="3"/>
  <c r="C1136" i="3"/>
  <c r="C3922" i="3"/>
  <c r="C7046" i="3"/>
  <c r="C4549" i="3"/>
  <c r="C1849" i="3"/>
  <c r="C2854" i="3"/>
  <c r="C1885" i="3"/>
  <c r="C3126" i="3"/>
  <c r="C876" i="3"/>
  <c r="C714" i="3"/>
  <c r="C2963" i="3"/>
  <c r="C1164" i="3"/>
  <c r="C4590" i="3"/>
  <c r="C706" i="3"/>
  <c r="C3440" i="3"/>
  <c r="C1511" i="3"/>
  <c r="C5397" i="3"/>
  <c r="C4550" i="3"/>
  <c r="C2106" i="3"/>
  <c r="C5141" i="3"/>
  <c r="C5395" i="3"/>
  <c r="C2786" i="3"/>
  <c r="C3783" i="3"/>
  <c r="C1446" i="3"/>
  <c r="C4160" i="3"/>
  <c r="C7129" i="3"/>
  <c r="C4120" i="3"/>
  <c r="C1821" i="3"/>
  <c r="C3517" i="3"/>
  <c r="C2782" i="3"/>
  <c r="C3721" i="3"/>
  <c r="C1210" i="3"/>
  <c r="C587" i="3"/>
  <c r="C3352" i="3"/>
  <c r="C1425" i="3"/>
  <c r="C4481" i="3"/>
  <c r="C450" i="3"/>
  <c r="C3240" i="3"/>
  <c r="C2331" i="3"/>
  <c r="C4617" i="3"/>
  <c r="C3155" i="3"/>
  <c r="C1685" i="3"/>
  <c r="C4792" i="3"/>
  <c r="C4621" i="3"/>
  <c r="C2047" i="3"/>
  <c r="C3334" i="3"/>
  <c r="C903" i="3"/>
  <c r="C3914" i="3"/>
  <c r="C6326" i="3"/>
  <c r="C4103" i="3"/>
  <c r="C1917" i="3"/>
  <c r="C2643" i="3"/>
  <c r="C2100" i="3"/>
  <c r="C3204" i="3"/>
  <c r="C1115" i="3"/>
  <c r="C549" i="3"/>
  <c r="C2887" i="3"/>
  <c r="C941" i="3"/>
  <c r="C4324" i="3"/>
  <c r="C457" i="3"/>
  <c r="C3584" i="3"/>
  <c r="C2204" i="3"/>
  <c r="C5290" i="3"/>
  <c r="C4367" i="3"/>
  <c r="C2280" i="3"/>
  <c r="C5285" i="3"/>
  <c r="C5967" i="3"/>
  <c r="C2911" i="3"/>
  <c r="C3930" i="3"/>
  <c r="C1523" i="3"/>
  <c r="C4292" i="3"/>
  <c r="C7033" i="3"/>
  <c r="C4003" i="3"/>
  <c r="C2158" i="3"/>
  <c r="C3477" i="3"/>
  <c r="C2720" i="3"/>
  <c r="C3488" i="3"/>
  <c r="C1384" i="3"/>
  <c r="C682" i="3"/>
  <c r="C3337" i="3"/>
  <c r="C1506" i="3"/>
  <c r="C4180" i="3"/>
  <c r="C449" i="3"/>
  <c r="C3271" i="3"/>
  <c r="C1751" i="3"/>
  <c r="C4486" i="3"/>
  <c r="C3320" i="3"/>
  <c r="C1615" i="3"/>
  <c r="C4581" i="3"/>
  <c r="C4758" i="3"/>
  <c r="C1987" i="3"/>
  <c r="C3143" i="3"/>
  <c r="C875" i="3"/>
  <c r="C3563" i="3"/>
  <c r="C6939" i="3"/>
  <c r="C3825" i="3"/>
  <c r="C1571" i="3"/>
  <c r="C2412" i="3"/>
  <c r="C2238" i="3"/>
  <c r="C3178" i="3"/>
  <c r="C743" i="3"/>
  <c r="C538" i="3"/>
  <c r="C2674" i="3"/>
  <c r="C1063" i="3"/>
  <c r="C4787" i="3"/>
  <c r="C511" i="3"/>
  <c r="C3602" i="3"/>
  <c r="C2035" i="3"/>
  <c r="C400" i="3"/>
  <c r="C5351" i="3"/>
  <c r="C4534" i="3"/>
  <c r="C2857" i="3"/>
  <c r="C5076" i="3"/>
  <c r="C5490" i="3"/>
  <c r="C3009" i="3"/>
  <c r="C4060" i="3"/>
  <c r="C1356" i="3"/>
  <c r="C4080" i="3"/>
  <c r="C6961" i="3"/>
  <c r="C3947" i="3"/>
  <c r="C2096" i="3"/>
  <c r="C3647" i="3"/>
  <c r="C2785" i="3"/>
  <c r="C405" i="3"/>
  <c r="C3970" i="3"/>
  <c r="C1231" i="3"/>
  <c r="C936" i="3"/>
  <c r="C3539" i="3"/>
  <c r="C1698" i="3"/>
  <c r="C4430" i="3"/>
  <c r="C438" i="3"/>
  <c r="C3418" i="3"/>
  <c r="C1515" i="3"/>
  <c r="C4891" i="3"/>
  <c r="C3795" i="3"/>
  <c r="C1910" i="3"/>
  <c r="C4714" i="3"/>
  <c r="C4662" i="3"/>
  <c r="C2341" i="3"/>
  <c r="C2993" i="3"/>
  <c r="C904" i="3"/>
  <c r="C3603" i="3"/>
  <c r="C7134" i="3"/>
  <c r="C3674" i="3"/>
  <c r="C2165" i="3"/>
  <c r="C2587" i="3"/>
  <c r="C2182" i="3"/>
  <c r="C3342" i="3"/>
  <c r="C711" i="3"/>
  <c r="C614" i="3"/>
  <c r="C2909" i="3"/>
  <c r="C1013" i="3"/>
  <c r="C4580" i="3"/>
  <c r="C492" i="3"/>
  <c r="C3596" i="3"/>
  <c r="C1824" i="3"/>
  <c r="C5218" i="3"/>
  <c r="C4524" i="3"/>
  <c r="C2571" i="3"/>
  <c r="C5620" i="3"/>
  <c r="C6097" i="3"/>
  <c r="C3116" i="3"/>
  <c r="C4031" i="3"/>
  <c r="C1429" i="3"/>
  <c r="C4028" i="3"/>
  <c r="C7036" i="3"/>
  <c r="C4107" i="3"/>
  <c r="C1731" i="3"/>
  <c r="C4116" i="3"/>
  <c r="C2665" i="3"/>
  <c r="C432" i="3"/>
  <c r="C3852" i="3"/>
  <c r="C1750" i="3"/>
  <c r="C871" i="3"/>
  <c r="C3507" i="3"/>
  <c r="C1683" i="3"/>
  <c r="C4494" i="3"/>
  <c r="C514" i="3"/>
  <c r="C3794" i="3"/>
  <c r="C1871" i="3"/>
  <c r="C413" i="3"/>
  <c r="C4472" i="3"/>
  <c r="C3325" i="3"/>
  <c r="C1645" i="3"/>
  <c r="C4298" i="3"/>
  <c r="C4761" i="3"/>
  <c r="C2024" i="3"/>
  <c r="C3242" i="3"/>
  <c r="C792" i="3"/>
  <c r="C3708" i="3"/>
  <c r="C6429" i="3"/>
  <c r="C3981" i="3"/>
  <c r="C1544" i="3"/>
  <c r="C2697" i="3"/>
  <c r="C1962" i="3"/>
  <c r="C3029" i="3"/>
  <c r="C742" i="3"/>
  <c r="C512" i="3"/>
  <c r="C2905" i="3"/>
  <c r="C1113" i="3"/>
  <c r="C4424" i="3"/>
  <c r="C474" i="3"/>
  <c r="C3924" i="3"/>
  <c r="C1749" i="3"/>
  <c r="C5386" i="3"/>
  <c r="C4337" i="3"/>
  <c r="C2620" i="3"/>
  <c r="C5456" i="3"/>
  <c r="C5872" i="3"/>
  <c r="C3090" i="3"/>
  <c r="C4129" i="3"/>
  <c r="C1135" i="3"/>
  <c r="C3560" i="3"/>
  <c r="C7207" i="3"/>
  <c r="C4065" i="3"/>
  <c r="C2225" i="3"/>
  <c r="C4078" i="3"/>
  <c r="C2881" i="3"/>
  <c r="C460" i="3"/>
  <c r="C4182" i="3"/>
  <c r="C1137" i="3"/>
  <c r="C683" i="3"/>
  <c r="C3466" i="3"/>
  <c r="C1702" i="3"/>
  <c r="C4620" i="3"/>
  <c r="C422" i="3"/>
  <c r="C2983" i="3"/>
  <c r="C2017" i="3"/>
  <c r="C4749" i="3"/>
  <c r="C3260" i="3"/>
  <c r="C1592" i="3"/>
  <c r="C4642" i="3"/>
  <c r="C4592" i="3"/>
  <c r="C2046" i="3"/>
  <c r="C2970" i="3"/>
  <c r="C790" i="3"/>
  <c r="C3625" i="3"/>
  <c r="C7187" i="3"/>
  <c r="C3986" i="3"/>
  <c r="C1246" i="3"/>
  <c r="C2739" i="3"/>
  <c r="C1861" i="3"/>
  <c r="C2956" i="3"/>
  <c r="C757" i="3"/>
  <c r="C499" i="3"/>
  <c r="C2636" i="3"/>
  <c r="C974" i="3"/>
  <c r="C4595" i="3"/>
  <c r="C559" i="3"/>
  <c r="C3551" i="3"/>
  <c r="C2135" i="3"/>
  <c r="C5341" i="3"/>
  <c r="C4370" i="3"/>
  <c r="C2315" i="3"/>
  <c r="C5416" i="3"/>
  <c r="C5741" i="3"/>
  <c r="C2931" i="3"/>
  <c r="C4040" i="3"/>
  <c r="C1296" i="3"/>
  <c r="C3854" i="3"/>
  <c r="C6632" i="3"/>
  <c r="C3653" i="3"/>
  <c r="C2359" i="3"/>
  <c r="C3895" i="3"/>
  <c r="C2820" i="3"/>
  <c r="C425" i="3"/>
  <c r="C3557" i="3"/>
  <c r="C1229" i="3"/>
  <c r="C659" i="3"/>
  <c r="C3277" i="3"/>
  <c r="C1551" i="3"/>
  <c r="C4627" i="3"/>
  <c r="C631" i="3"/>
  <c r="C2843" i="3"/>
  <c r="C1631" i="3"/>
  <c r="C4421" i="3"/>
  <c r="C3351" i="3"/>
  <c r="C1327" i="3"/>
  <c r="C4190" i="3"/>
  <c r="C4464" i="3"/>
  <c r="C2065" i="3"/>
  <c r="C3085" i="3"/>
  <c r="C656" i="3"/>
  <c r="C3366" i="3"/>
  <c r="C6726" i="3"/>
  <c r="C3931" i="3"/>
  <c r="C1349" i="3"/>
  <c r="C2355" i="3"/>
  <c r="C1905" i="3"/>
  <c r="C3045" i="3"/>
  <c r="C509" i="3"/>
  <c r="C497" i="3"/>
  <c r="C2654" i="3"/>
  <c r="C1005" i="3"/>
  <c r="C4772" i="3"/>
  <c r="C476" i="3"/>
  <c r="C3474" i="3"/>
  <c r="C1647" i="3"/>
  <c r="C5377" i="3"/>
  <c r="C4055" i="3"/>
  <c r="C2348" i="3"/>
  <c r="C5212" i="3"/>
  <c r="C5480" i="3"/>
  <c r="C2958" i="3"/>
  <c r="C3273" i="3"/>
  <c r="C1086" i="3"/>
  <c r="C3619" i="3"/>
  <c r="C6909" i="3"/>
  <c r="C4284" i="3"/>
  <c r="C1703" i="3"/>
  <c r="C3532" i="3"/>
  <c r="C2556" i="3"/>
  <c r="C420" i="3"/>
  <c r="C3622" i="3"/>
  <c r="C1533" i="3"/>
  <c r="C612" i="3"/>
  <c r="C3415" i="3"/>
  <c r="C1622" i="3"/>
  <c r="C4742" i="3"/>
  <c r="C548" i="3"/>
  <c r="C2761" i="3"/>
  <c r="C1501" i="3"/>
  <c r="C4225" i="3"/>
  <c r="C3401" i="3"/>
  <c r="C1561" i="3"/>
  <c r="C4603" i="3"/>
  <c r="C4453" i="3"/>
  <c r="C1967" i="3"/>
  <c r="C2662" i="3"/>
  <c r="C606" i="3"/>
  <c r="C3425" i="3"/>
  <c r="C6362" i="3"/>
  <c r="C4132" i="3"/>
  <c r="C1827" i="3"/>
  <c r="C2582" i="3"/>
  <c r="C1936" i="3"/>
  <c r="C2877" i="3"/>
  <c r="C626" i="3"/>
  <c r="C488" i="3"/>
  <c r="C3026" i="3"/>
  <c r="C970" i="3"/>
  <c r="C4661" i="3"/>
  <c r="C635" i="3"/>
  <c r="C3241" i="3"/>
  <c r="C1252" i="3"/>
  <c r="C4975" i="3"/>
  <c r="C4059" i="3"/>
  <c r="C2344" i="3"/>
  <c r="C5345" i="3"/>
  <c r="C5788" i="3"/>
  <c r="C2801" i="3"/>
  <c r="C3502" i="3"/>
  <c r="C734" i="3"/>
  <c r="C3317" i="3"/>
  <c r="C7080" i="3"/>
  <c r="C3493" i="3"/>
  <c r="C1945" i="3"/>
  <c r="C3774" i="3"/>
  <c r="C2241" i="3"/>
  <c r="C3096" i="3"/>
  <c r="C918" i="3"/>
  <c r="C477" i="3"/>
  <c r="C3600" i="3"/>
  <c r="C1267" i="3"/>
  <c r="C4967" i="3"/>
  <c r="C647" i="3"/>
  <c r="C3314" i="3"/>
  <c r="C1988" i="3"/>
  <c r="C5122" i="3"/>
  <c r="C3823" i="3"/>
  <c r="C1662" i="3"/>
  <c r="C4684" i="3"/>
  <c r="C4941" i="3"/>
  <c r="C2018" i="3"/>
  <c r="C3284" i="3"/>
  <c r="C912" i="3"/>
  <c r="C3535" i="3"/>
  <c r="C6621" i="3"/>
  <c r="C3890" i="3"/>
  <c r="C2130" i="3"/>
  <c r="C3140" i="3"/>
  <c r="C1875" i="3"/>
  <c r="C3354" i="3"/>
  <c r="C733" i="3"/>
  <c r="C636" i="3"/>
  <c r="C2749" i="3"/>
  <c r="C1044" i="3"/>
  <c r="C5535" i="3"/>
  <c r="C902" i="3"/>
  <c r="C3427" i="3"/>
  <c r="C1431" i="3"/>
  <c r="C5830" i="3"/>
  <c r="C4775" i="3"/>
  <c r="C3035" i="3"/>
  <c r="C5778" i="3"/>
  <c r="C6159" i="3"/>
  <c r="C3391" i="3"/>
  <c r="C4272" i="3"/>
  <c r="C1502" i="3"/>
  <c r="C4010" i="3"/>
  <c r="C7411" i="3"/>
  <c r="C3283" i="3"/>
  <c r="C2265" i="3"/>
  <c r="C4484" i="3"/>
  <c r="C2875" i="3"/>
  <c r="C418" i="3"/>
  <c r="C3597" i="3"/>
  <c r="C1481" i="3"/>
  <c r="C849" i="3"/>
  <c r="C3885" i="3"/>
  <c r="C1848" i="3"/>
  <c r="C5593" i="3"/>
  <c r="C1804" i="3"/>
  <c r="C3093" i="3"/>
  <c r="C1314" i="3"/>
  <c r="C4647" i="3"/>
  <c r="C3564" i="3"/>
  <c r="C1690" i="3"/>
  <c r="C4705" i="3"/>
  <c r="C4929" i="3"/>
  <c r="C2010" i="3"/>
  <c r="C3160" i="3"/>
  <c r="C869" i="3"/>
  <c r="C3711" i="3"/>
  <c r="C6910" i="3"/>
  <c r="C3917" i="3"/>
  <c r="C2063" i="3"/>
  <c r="C2832" i="3"/>
  <c r="C2387" i="3"/>
  <c r="C3033" i="3"/>
  <c r="C816" i="3"/>
  <c r="C619" i="3"/>
  <c r="C2799" i="3"/>
  <c r="C1037" i="3"/>
  <c r="C4957" i="3"/>
  <c r="C583" i="3"/>
  <c r="C2882" i="3"/>
  <c r="C1783" i="3"/>
  <c r="C5368" i="3"/>
  <c r="C4320" i="3"/>
  <c r="C2505" i="3"/>
  <c r="C5135" i="3"/>
  <c r="C6131" i="3"/>
  <c r="C3313" i="3"/>
  <c r="C3536" i="3"/>
  <c r="C1305" i="3"/>
  <c r="C3760" i="3"/>
  <c r="C7169" i="3"/>
  <c r="C4208" i="3"/>
  <c r="C1629" i="3"/>
  <c r="C3610" i="3"/>
  <c r="C2883" i="3"/>
  <c r="C407" i="3"/>
  <c r="C3759" i="3"/>
  <c r="C1247" i="3"/>
  <c r="C720" i="3"/>
  <c r="C3629" i="3"/>
  <c r="C1930" i="3"/>
  <c r="C5603" i="3"/>
  <c r="C1074" i="3"/>
  <c r="C3217" i="3"/>
  <c r="C1510" i="3"/>
  <c r="C4570" i="3"/>
  <c r="C3764" i="3"/>
  <c r="C1575" i="3"/>
  <c r="C4354" i="3"/>
  <c r="C4972" i="3"/>
  <c r="C1395" i="3"/>
  <c r="C3081" i="3"/>
  <c r="C648" i="3"/>
  <c r="C3436" i="3"/>
  <c r="C6405" i="3"/>
  <c r="C4149" i="3"/>
  <c r="C1841" i="3"/>
  <c r="C2985" i="3"/>
  <c r="C2232" i="3"/>
  <c r="C3214" i="3"/>
  <c r="C712" i="3"/>
  <c r="C562" i="3"/>
  <c r="C2849" i="3"/>
  <c r="C1130" i="3"/>
  <c r="C4645" i="3"/>
  <c r="C625" i="3"/>
  <c r="C2971" i="3"/>
  <c r="C1809" i="3"/>
  <c r="C5370" i="3"/>
  <c r="C4278" i="3"/>
  <c r="C2357" i="3"/>
  <c r="C5566" i="3"/>
  <c r="C5910" i="3"/>
  <c r="C3211" i="3"/>
  <c r="C3762" i="3"/>
  <c r="C1234" i="3"/>
  <c r="C3840" i="3"/>
  <c r="C6684" i="3"/>
  <c r="C3801" i="3"/>
  <c r="C2043" i="3"/>
  <c r="C3984" i="3"/>
  <c r="C2823" i="3"/>
  <c r="C403" i="3"/>
  <c r="C3905" i="3"/>
  <c r="C1318" i="3"/>
  <c r="C759" i="3"/>
  <c r="C3533" i="3"/>
  <c r="C1379" i="3"/>
  <c r="C4987" i="3"/>
  <c r="C668" i="3"/>
  <c r="C2589" i="3"/>
  <c r="C1738" i="3"/>
  <c r="C4835" i="3"/>
  <c r="C3858" i="3"/>
  <c r="C1556" i="3"/>
  <c r="C5051" i="3"/>
  <c r="C5029" i="3"/>
  <c r="C1928" i="3"/>
  <c r="C3011" i="3"/>
  <c r="C773" i="3"/>
  <c r="C3406" i="3"/>
  <c r="C6813" i="3"/>
  <c r="C4955" i="3"/>
  <c r="C2102" i="3"/>
  <c r="C2809" i="3"/>
  <c r="C1867" i="3"/>
  <c r="C3315" i="3"/>
  <c r="C768" i="3"/>
  <c r="C681" i="3"/>
  <c r="C3065" i="3"/>
  <c r="C1315" i="3"/>
  <c r="C5060" i="3"/>
  <c r="C1008" i="3"/>
  <c r="C3763" i="3"/>
  <c r="C1745" i="3"/>
  <c r="C5720" i="3"/>
  <c r="C4362" i="3"/>
  <c r="C2722" i="3"/>
  <c r="C5829" i="3"/>
  <c r="C5934" i="3"/>
  <c r="C3161" i="3"/>
  <c r="C3834" i="3"/>
  <c r="C1413" i="3"/>
  <c r="C4165" i="3"/>
  <c r="C7144" i="3"/>
  <c r="C4479" i="3"/>
  <c r="C2448" i="3"/>
  <c r="C3954" i="3"/>
  <c r="C2519" i="3"/>
  <c r="C458" i="3"/>
  <c r="C3703" i="3"/>
  <c r="C1165" i="3"/>
  <c r="C765" i="3"/>
  <c r="C3781" i="3"/>
  <c r="C1907" i="3"/>
  <c r="C5560" i="3"/>
  <c r="C1435" i="3"/>
  <c r="C3027" i="3"/>
  <c r="C1671" i="3"/>
  <c r="C4950" i="3"/>
  <c r="C3555" i="3"/>
  <c r="C1831" i="3"/>
  <c r="C4781" i="3"/>
  <c r="C4739" i="3"/>
  <c r="C2004" i="3"/>
  <c r="C3416" i="3"/>
  <c r="C672" i="3"/>
  <c r="C3256" i="3"/>
  <c r="C6701" i="3"/>
  <c r="C3752" i="3"/>
  <c r="C1934" i="3"/>
  <c r="C2747" i="3"/>
  <c r="C1755" i="3"/>
  <c r="C3550" i="3"/>
  <c r="C721" i="3"/>
  <c r="C664" i="3"/>
  <c r="C3462" i="3"/>
  <c r="C1560" i="3"/>
  <c r="C5501" i="3"/>
  <c r="C958" i="3"/>
  <c r="C3057" i="3"/>
  <c r="C1979" i="3"/>
  <c r="C5522" i="3"/>
  <c r="C4306" i="3"/>
  <c r="C2401" i="3"/>
  <c r="C5439" i="3"/>
  <c r="C5709" i="3"/>
  <c r="C3174" i="3"/>
  <c r="C3942" i="3"/>
  <c r="C1230" i="3"/>
  <c r="C3967" i="3"/>
  <c r="C7281" i="3"/>
  <c r="C4005" i="3"/>
  <c r="C2212" i="3"/>
  <c r="C3690" i="3"/>
  <c r="C2639" i="3"/>
  <c r="C417" i="3"/>
  <c r="C3717" i="3"/>
  <c r="C1402" i="3"/>
  <c r="C524" i="3"/>
  <c r="C3814" i="3"/>
  <c r="C1725" i="3"/>
  <c r="C5595" i="3"/>
  <c r="C1601" i="3"/>
  <c r="C3221" i="3"/>
  <c r="C2089" i="3"/>
  <c r="C5356" i="3"/>
  <c r="C4381" i="3"/>
  <c r="C2335" i="3"/>
  <c r="C5509" i="3"/>
  <c r="C5657" i="3"/>
  <c r="C2598" i="3"/>
  <c r="C3874" i="3"/>
  <c r="C1565" i="3"/>
  <c r="C4407" i="3"/>
  <c r="C7104" i="3"/>
  <c r="C4857" i="3"/>
  <c r="C2691" i="3"/>
  <c r="C3605" i="3"/>
  <c r="C2723" i="3"/>
  <c r="C424" i="3"/>
  <c r="C4154" i="3"/>
  <c r="C1482" i="3"/>
  <c r="C993" i="3"/>
  <c r="C2770" i="3"/>
  <c r="C1904" i="3"/>
  <c r="C5854" i="3"/>
  <c r="C2282" i="3"/>
  <c r="C3656" i="3"/>
  <c r="C2164" i="3"/>
  <c r="C469" i="3"/>
  <c r="C6520" i="3"/>
  <c r="C5238" i="3"/>
  <c r="C3413" i="3"/>
  <c r="C5960" i="3"/>
  <c r="C5997" i="3"/>
  <c r="C3802" i="3"/>
  <c r="C4779" i="3"/>
  <c r="C2125" i="3"/>
  <c r="C485" i="3"/>
  <c r="C4483" i="3"/>
  <c r="C7197" i="3"/>
  <c r="C4099" i="3"/>
  <c r="C2383" i="3"/>
  <c r="C4855" i="3"/>
  <c r="C3451" i="3"/>
  <c r="C601" i="3"/>
  <c r="C4575" i="3"/>
  <c r="C2105" i="3"/>
  <c r="C467" i="3"/>
  <c r="C1236" i="3"/>
  <c r="C4363" i="3"/>
  <c r="C1952" i="3"/>
  <c r="C6661" i="3"/>
  <c r="C2613" i="3"/>
  <c r="C3134" i="3"/>
  <c r="C1360" i="3"/>
  <c r="C5232" i="3"/>
  <c r="C3896" i="3"/>
  <c r="C1999" i="3"/>
  <c r="C5448" i="3"/>
  <c r="C5447" i="3"/>
  <c r="C2562" i="3"/>
  <c r="C3907" i="3"/>
  <c r="C1111" i="3"/>
  <c r="C4238" i="3"/>
  <c r="C7295" i="3"/>
  <c r="C4437" i="3"/>
  <c r="C2289" i="3"/>
  <c r="C3765" i="3"/>
  <c r="C2555" i="3"/>
  <c r="C3429" i="3"/>
  <c r="C978" i="3"/>
  <c r="C848" i="3"/>
  <c r="C2574" i="3"/>
  <c r="C1573" i="3"/>
  <c r="C5184" i="3"/>
  <c r="C1092" i="3"/>
  <c r="C3077" i="3"/>
  <c r="C1352" i="3"/>
  <c r="C5662" i="3"/>
  <c r="C4341" i="3"/>
  <c r="C2486" i="3"/>
  <c r="C5640" i="3"/>
  <c r="C5699" i="3"/>
  <c r="C2814" i="3"/>
  <c r="C3953" i="3"/>
  <c r="C1552" i="3"/>
  <c r="C4164" i="3"/>
  <c r="C6797" i="3"/>
  <c r="C4052" i="3"/>
  <c r="C2001" i="3"/>
  <c r="C3940" i="3"/>
  <c r="C2664" i="3"/>
  <c r="C479" i="3"/>
  <c r="C3770" i="3"/>
  <c r="C1275" i="3"/>
  <c r="C833" i="3"/>
  <c r="C3575" i="3"/>
  <c r="C1711" i="3"/>
  <c r="C5832" i="3"/>
  <c r="C1427" i="3"/>
  <c r="C2067" i="3"/>
  <c r="C873" i="3"/>
  <c r="C4733" i="3"/>
  <c r="C3913" i="3"/>
  <c r="C1577" i="3"/>
  <c r="C4909" i="3"/>
  <c r="C5328" i="3"/>
  <c r="C2656" i="3"/>
  <c r="C3820" i="3"/>
  <c r="C1098" i="3"/>
  <c r="C3828" i="3"/>
  <c r="C7108" i="3"/>
  <c r="C4394" i="3"/>
  <c r="C2034" i="3"/>
  <c r="C2949" i="3"/>
  <c r="C2544" i="3"/>
  <c r="C3554" i="3"/>
  <c r="C1261" i="3"/>
  <c r="C803" i="3"/>
  <c r="C2668" i="3"/>
  <c r="C1437" i="3"/>
  <c r="C5012" i="3"/>
  <c r="C630" i="3"/>
  <c r="C3343" i="3"/>
  <c r="C1319" i="3"/>
  <c r="C5108" i="3"/>
  <c r="C4191" i="3"/>
  <c r="C2197" i="3"/>
  <c r="C4844" i="3"/>
  <c r="C5054" i="3"/>
  <c r="C2027" i="3"/>
  <c r="C3479" i="3"/>
  <c r="C1202" i="3"/>
  <c r="C4111" i="3"/>
  <c r="C6585" i="3"/>
  <c r="C3920" i="3"/>
  <c r="C1865" i="3"/>
  <c r="C3156" i="3"/>
  <c r="C2660" i="3"/>
  <c r="C3746" i="3"/>
  <c r="C1191" i="3"/>
  <c r="C756" i="3"/>
  <c r="C3751" i="3"/>
  <c r="C1693" i="3"/>
  <c r="C5253" i="3"/>
  <c r="C655" i="3"/>
  <c r="C2546" i="3"/>
  <c r="C988" i="3"/>
  <c r="C4601" i="3"/>
  <c r="C3974" i="3"/>
  <c r="C1846" i="3"/>
  <c r="C4918" i="3"/>
  <c r="C5019" i="3"/>
  <c r="C2314" i="3"/>
  <c r="C3424" i="3"/>
  <c r="C1248" i="3"/>
  <c r="C3592" i="3"/>
  <c r="C6781" i="3"/>
  <c r="C4485" i="3"/>
  <c r="C2049" i="3"/>
  <c r="C2902" i="3"/>
  <c r="C2601" i="3"/>
  <c r="C3365" i="3"/>
  <c r="C644" i="3"/>
  <c r="C703" i="3"/>
  <c r="C2810" i="3"/>
  <c r="C1393" i="3"/>
  <c r="C5236" i="3"/>
  <c r="C810" i="3"/>
  <c r="C2693" i="3"/>
  <c r="C1554" i="3"/>
  <c r="C5106" i="3"/>
  <c r="C4382" i="3"/>
  <c r="C2092" i="3"/>
  <c r="C5049" i="3"/>
  <c r="C5559" i="3"/>
  <c r="C2211" i="3"/>
  <c r="C3782" i="3"/>
  <c r="C1201" i="3"/>
  <c r="C3962" i="3"/>
  <c r="C6885" i="3"/>
  <c r="C4034" i="3"/>
  <c r="C2516" i="3"/>
  <c r="C3829" i="3"/>
  <c r="C2681" i="3"/>
  <c r="C3670" i="3"/>
  <c r="C752" i="3"/>
  <c r="C617" i="3"/>
  <c r="C3567" i="3"/>
  <c r="C1689" i="3"/>
  <c r="C5415" i="3"/>
  <c r="C675" i="3"/>
  <c r="C2374" i="3"/>
  <c r="C1329" i="3"/>
  <c r="C4504" i="3"/>
  <c r="C3705" i="3"/>
  <c r="C1674" i="3"/>
  <c r="C4807" i="3"/>
  <c r="C5046" i="3"/>
  <c r="C1828" i="3"/>
  <c r="C2951" i="3"/>
  <c r="C1048" i="3"/>
  <c r="C3268" i="3"/>
  <c r="C6578" i="3"/>
  <c r="C3848" i="3"/>
  <c r="C1652" i="3"/>
  <c r="C2740" i="3"/>
  <c r="C2188" i="3"/>
  <c r="C3360" i="3"/>
  <c r="C1010" i="3"/>
  <c r="C608" i="3"/>
  <c r="C2676" i="3"/>
  <c r="C1189" i="3"/>
  <c r="C4919" i="3"/>
  <c r="C527" i="3"/>
  <c r="C2134" i="3"/>
  <c r="C1052" i="3"/>
  <c r="C4679" i="3"/>
  <c r="C3408" i="3"/>
  <c r="C1144" i="3"/>
  <c r="C4376" i="3"/>
  <c r="C4973" i="3"/>
  <c r="C1899" i="3"/>
  <c r="C2982" i="3"/>
  <c r="C885" i="3"/>
  <c r="C3298" i="3"/>
  <c r="C6816" i="3"/>
  <c r="C3785" i="3"/>
  <c r="C1421" i="3"/>
  <c r="C2520" i="3"/>
  <c r="C2195" i="3"/>
  <c r="C3066" i="3"/>
  <c r="C827" i="3"/>
  <c r="C480" i="3"/>
  <c r="C2686" i="3"/>
  <c r="C1140" i="3"/>
  <c r="C5002" i="3"/>
  <c r="C597" i="3"/>
  <c r="C1342" i="3"/>
  <c r="C2652" i="3"/>
  <c r="C1705" i="3"/>
  <c r="C5127" i="3"/>
  <c r="C1426" i="3"/>
  <c r="C1931" i="3"/>
  <c r="C3780" i="3"/>
  <c r="C2273" i="3"/>
  <c r="C5842" i="3"/>
  <c r="C2349" i="3"/>
  <c r="C1132" i="3"/>
  <c r="C2726" i="3"/>
  <c r="C1277" i="3"/>
  <c r="C5117" i="3"/>
  <c r="C1082" i="3"/>
  <c r="C1960" i="3"/>
  <c r="C4074" i="3"/>
  <c r="C2270" i="3"/>
  <c r="C5544" i="3"/>
  <c r="C2070" i="3"/>
  <c r="C949" i="3"/>
  <c r="C2651" i="3"/>
  <c r="C1179" i="3"/>
  <c r="C5045" i="3"/>
  <c r="C786" i="3"/>
  <c r="C1593" i="3"/>
  <c r="C3296" i="3"/>
  <c r="C2091" i="3"/>
  <c r="C5676" i="3"/>
  <c r="C1706" i="3"/>
  <c r="C766" i="3"/>
  <c r="C2480" i="3"/>
  <c r="C1050" i="3"/>
  <c r="C4878" i="3"/>
  <c r="C778" i="3"/>
  <c r="C1209" i="3"/>
  <c r="C3299" i="3"/>
  <c r="C1944" i="3"/>
  <c r="C5385" i="3"/>
  <c r="C1441" i="3"/>
  <c r="C718" i="3"/>
  <c r="C2495" i="3"/>
  <c r="C1294" i="3"/>
  <c r="C4700" i="3"/>
  <c r="C779" i="3"/>
  <c r="C961" i="3"/>
  <c r="C2973" i="3"/>
  <c r="C1737" i="3"/>
  <c r="C5502" i="3"/>
  <c r="C1475" i="3"/>
  <c r="C1055" i="3"/>
  <c r="C3019" i="3"/>
  <c r="C1520" i="3"/>
  <c r="C4934" i="3"/>
  <c r="C991" i="3"/>
  <c r="C1243" i="3"/>
  <c r="C2940" i="3"/>
  <c r="C2161" i="3"/>
  <c r="C5097" i="3"/>
  <c r="C1026" i="3"/>
  <c r="C680" i="3"/>
  <c r="C2566" i="3"/>
  <c r="C1093" i="3"/>
  <c r="C4832" i="3"/>
  <c r="C729" i="3"/>
  <c r="C1120" i="3"/>
  <c r="C3308" i="3"/>
  <c r="C2002" i="3"/>
  <c r="C5180" i="3"/>
  <c r="C1077" i="3"/>
  <c r="C795" i="3"/>
  <c r="C2181" i="3"/>
  <c r="C935" i="3"/>
  <c r="C4944" i="3"/>
  <c r="C547" i="3"/>
  <c r="C1323" i="3"/>
  <c r="C2900" i="3"/>
  <c r="C1581" i="3"/>
  <c r="C5892" i="3"/>
  <c r="C1146" i="3"/>
  <c r="C663" i="3"/>
  <c r="C2630" i="3"/>
  <c r="C996" i="3"/>
  <c r="C4970" i="3"/>
  <c r="C516" i="3"/>
  <c r="C997" i="3"/>
  <c r="C3020" i="3"/>
  <c r="C1863" i="3"/>
  <c r="C5581" i="3"/>
  <c r="C1108" i="3"/>
  <c r="C545" i="3"/>
  <c r="C2152" i="3"/>
  <c r="C907" i="3"/>
  <c r="C4698" i="3"/>
  <c r="C433" i="3"/>
  <c r="C866" i="3"/>
  <c r="C2825" i="3"/>
  <c r="C1680" i="3"/>
  <c r="C5298" i="3"/>
  <c r="C1119" i="3"/>
  <c r="C556" i="3"/>
  <c r="C2705" i="3"/>
  <c r="C924" i="3"/>
  <c r="C4710" i="3"/>
  <c r="C582" i="3"/>
  <c r="C889" i="3"/>
  <c r="C2649" i="3"/>
  <c r="C1548" i="3"/>
  <c r="C5529" i="3"/>
  <c r="C909" i="3"/>
  <c r="C590" i="3"/>
  <c r="C2302" i="3"/>
  <c r="C872" i="3"/>
  <c r="C4532" i="3"/>
  <c r="C603" i="3"/>
  <c r="C842" i="3"/>
  <c r="C2990" i="3"/>
  <c r="C1430" i="3"/>
  <c r="C5259" i="3"/>
  <c r="C812" i="3"/>
  <c r="C599" i="3"/>
  <c r="C2377" i="3"/>
  <c r="C835" i="3"/>
  <c r="C4608" i="3"/>
  <c r="C496" i="3"/>
  <c r="C593" i="3"/>
  <c r="C2701" i="3"/>
  <c r="C1212" i="3"/>
  <c r="C5363" i="3"/>
  <c r="C615" i="3"/>
  <c r="C616" i="3"/>
  <c r="C2524" i="3"/>
  <c r="C969" i="3"/>
  <c r="C4505" i="3"/>
  <c r="C602" i="3"/>
  <c r="C702" i="3"/>
  <c r="C2784" i="3"/>
  <c r="C1485" i="3"/>
  <c r="C5361" i="3"/>
  <c r="C696" i="3"/>
  <c r="C624" i="3"/>
  <c r="C2250" i="3"/>
  <c r="C1263" i="3"/>
  <c r="C5325" i="3"/>
  <c r="C541" i="3"/>
  <c r="C1116" i="3"/>
  <c r="C3002" i="3"/>
  <c r="C1735" i="3"/>
  <c r="C5062" i="3"/>
  <c r="C1150" i="3"/>
  <c r="C551" i="3"/>
  <c r="C2680" i="3"/>
  <c r="C834" i="3"/>
  <c r="C4976" i="3"/>
  <c r="C566" i="3"/>
  <c r="C882" i="3"/>
  <c r="C3082" i="3"/>
  <c r="C1591" i="3"/>
  <c r="C5085" i="3"/>
  <c r="C1059" i="3"/>
  <c r="C468" i="3"/>
  <c r="C2610" i="3"/>
  <c r="C788" i="3"/>
  <c r="C4418" i="3"/>
  <c r="C595" i="3"/>
  <c r="C698" i="3"/>
  <c r="C3015" i="3"/>
  <c r="C1258" i="3"/>
  <c r="C5600" i="3"/>
  <c r="C893" i="3"/>
  <c r="C536" i="3"/>
  <c r="C2526" i="3"/>
  <c r="C916" i="3"/>
  <c r="C4587" i="3"/>
  <c r="C709" i="3"/>
  <c r="C923" i="3"/>
  <c r="C3039" i="3"/>
  <c r="C1278" i="3"/>
  <c r="C5248" i="3"/>
  <c r="C1172" i="3"/>
  <c r="C753" i="3"/>
  <c r="C2650" i="3"/>
  <c r="C521" i="3"/>
  <c r="C4856" i="3"/>
  <c r="C801" i="3"/>
  <c r="C1024" i="3"/>
  <c r="C3054" i="3"/>
  <c r="C1635" i="3"/>
  <c r="C5167" i="3"/>
  <c r="C1304" i="3"/>
  <c r="C959" i="3"/>
  <c r="C2780" i="3"/>
  <c r="C1366" i="3"/>
  <c r="C4982" i="3"/>
  <c r="C1166" i="3"/>
  <c r="C1042" i="3"/>
  <c r="C3175" i="3"/>
  <c r="C1756" i="3"/>
  <c r="C5163" i="3"/>
  <c r="C1734" i="3"/>
  <c r="C579" i="3"/>
  <c r="C2261" i="3"/>
  <c r="C962" i="3"/>
  <c r="C4475" i="3"/>
  <c r="C823" i="3"/>
  <c r="C1078" i="3"/>
  <c r="C2912" i="3"/>
  <c r="C1401" i="3"/>
  <c r="C5537" i="3"/>
  <c r="C1493" i="3"/>
  <c r="C649" i="3"/>
  <c r="C2690" i="3"/>
  <c r="C995" i="3"/>
  <c r="C4434" i="3"/>
  <c r="C951" i="3"/>
  <c r="C1378" i="3"/>
  <c r="C3319" i="3"/>
  <c r="C1937" i="3"/>
  <c r="C5484" i="3"/>
  <c r="C1380" i="3"/>
  <c r="C769" i="3"/>
  <c r="C2714" i="3"/>
  <c r="C1382" i="3"/>
  <c r="C4913" i="3"/>
  <c r="C1365" i="3"/>
  <c r="C1105" i="3"/>
  <c r="C3285" i="3"/>
  <c r="C1359" i="3"/>
  <c r="C5425" i="3"/>
  <c r="C1233" i="3"/>
  <c r="C890" i="3"/>
  <c r="C2807" i="3"/>
  <c r="C1644" i="3"/>
  <c r="C4951" i="3"/>
  <c r="C1103" i="3"/>
  <c r="C1391" i="3"/>
  <c r="C3107" i="3"/>
  <c r="C1392" i="3"/>
  <c r="C4966" i="3"/>
  <c r="C1469" i="3"/>
  <c r="C1141" i="3"/>
  <c r="C3078" i="3"/>
  <c r="C1148" i="3"/>
  <c r="C4610" i="3"/>
  <c r="C1128" i="3"/>
  <c r="C1423" i="3"/>
  <c r="C3205" i="3"/>
  <c r="C1672" i="3"/>
  <c r="C5808" i="3"/>
  <c r="C1415" i="3"/>
  <c r="C836" i="3"/>
  <c r="C2741" i="3"/>
  <c r="C1244" i="3"/>
  <c r="C4851" i="3"/>
  <c r="C971" i="3"/>
  <c r="C1331" i="3"/>
  <c r="C3423" i="3"/>
  <c r="C1764" i="3"/>
  <c r="C5799" i="3"/>
  <c r="C1428" i="3"/>
  <c r="C1269" i="3"/>
  <c r="C2783" i="3"/>
  <c r="C1411" i="3"/>
  <c r="C5398" i="3"/>
  <c r="C1001" i="3"/>
  <c r="C1245" i="3"/>
  <c r="C3097" i="3"/>
  <c r="C1983" i="3"/>
  <c r="C5572" i="3"/>
  <c r="C1746" i="3"/>
  <c r="C979" i="3"/>
  <c r="C2870" i="3"/>
  <c r="C1368" i="3"/>
  <c r="C4760" i="3"/>
  <c r="C922" i="3"/>
  <c r="C1222" i="3"/>
  <c r="C3167" i="3"/>
  <c r="C1826" i="3"/>
  <c r="C5976" i="3"/>
  <c r="C1870" i="3"/>
  <c r="C986" i="3"/>
  <c r="C2862" i="3"/>
  <c r="C1531" i="3"/>
  <c r="C5204" i="3"/>
  <c r="C1065" i="3"/>
  <c r="C1102" i="3"/>
  <c r="C2913" i="3"/>
  <c r="C1963" i="3"/>
  <c r="C5784" i="3"/>
  <c r="C1649" i="3"/>
  <c r="C1056" i="3"/>
  <c r="C3062" i="3"/>
  <c r="C1361" i="3"/>
  <c r="C5079" i="3"/>
  <c r="C1197" i="3"/>
  <c r="C1454" i="3"/>
  <c r="C3180" i="3"/>
  <c r="C1697" i="3"/>
  <c r="C5961" i="3"/>
  <c r="C1452" i="3"/>
  <c r="C584" i="3"/>
  <c r="C1939" i="3"/>
  <c r="C965" i="3"/>
  <c r="C4685" i="3"/>
  <c r="C586" i="3"/>
  <c r="C1145" i="3"/>
  <c r="C3609" i="3"/>
  <c r="C2180" i="3"/>
  <c r="C5924" i="3"/>
  <c r="C1801" i="3"/>
  <c r="C799" i="3"/>
  <c r="C2444" i="3"/>
  <c r="C1439" i="3"/>
  <c r="C4675" i="3"/>
  <c r="C1138" i="3"/>
  <c r="C1610" i="3"/>
  <c r="C3176" i="3"/>
  <c r="C2154" i="3"/>
  <c r="C5789" i="3"/>
  <c r="C1830" i="3"/>
  <c r="C751" i="3"/>
  <c r="C2396" i="3"/>
  <c r="C1397" i="3"/>
  <c r="C4753" i="3"/>
  <c r="C856" i="3"/>
  <c r="C1486" i="3"/>
  <c r="C3726" i="3"/>
  <c r="C2473" i="3"/>
  <c r="C5704" i="3"/>
  <c r="C2016" i="3"/>
  <c r="C1094" i="3"/>
  <c r="C2728" i="3"/>
  <c r="C1340" i="3"/>
  <c r="C4730" i="3"/>
  <c r="C1020" i="3"/>
  <c r="C1718" i="3"/>
  <c r="C3293" i="3"/>
  <c r="C2129" i="3"/>
  <c r="C5888" i="3"/>
  <c r="C1399" i="3"/>
  <c r="C861" i="3"/>
  <c r="C2621" i="3"/>
  <c r="C1519" i="3"/>
  <c r="C5358" i="3"/>
  <c r="C785" i="3"/>
  <c r="C1174" i="3"/>
  <c r="C3478" i="3"/>
  <c r="C2126" i="3"/>
  <c r="C5950" i="3"/>
  <c r="C1661" i="3"/>
  <c r="C1200" i="3"/>
  <c r="C2833" i="3"/>
  <c r="C1463" i="3"/>
  <c r="C5241" i="3"/>
  <c r="C982" i="3"/>
  <c r="C1455" i="3"/>
  <c r="C3112" i="3"/>
  <c r="C1922" i="3"/>
  <c r="C5969" i="3"/>
  <c r="C1794" i="3"/>
  <c r="C955" i="3"/>
  <c r="C2592" i="3"/>
  <c r="C1440" i="3"/>
  <c r="C5143" i="3"/>
  <c r="C1239" i="3"/>
  <c r="C1376" i="3"/>
  <c r="C3016" i="3"/>
  <c r="C1829" i="3"/>
  <c r="C5974" i="3"/>
  <c r="C1499" i="3"/>
  <c r="C1054" i="3"/>
  <c r="C2689" i="3"/>
  <c r="C1664" i="3"/>
  <c r="C5371" i="3"/>
  <c r="C825" i="3"/>
  <c r="C1371" i="3"/>
  <c r="C2800" i="3"/>
  <c r="C1708" i="3"/>
  <c r="C6043" i="3"/>
  <c r="C1833" i="3"/>
  <c r="C1264" i="3"/>
  <c r="C2702" i="3"/>
  <c r="C1468" i="3"/>
  <c r="C5683" i="3"/>
  <c r="C1453" i="3"/>
  <c r="C1480" i="3"/>
  <c r="C2871" i="3"/>
  <c r="C1626" i="3"/>
  <c r="C6009" i="3"/>
  <c r="C1771" i="3"/>
  <c r="C1409" i="3"/>
  <c r="C2648" i="3"/>
  <c r="C1696" i="3"/>
  <c r="C5200" i="3"/>
  <c r="C1281" i="3"/>
  <c r="C1648" i="3"/>
  <c r="C3007" i="3"/>
  <c r="C1838" i="3"/>
  <c r="C5794" i="3"/>
  <c r="C1808" i="3"/>
  <c r="C1289" i="3"/>
  <c r="C2952" i="3"/>
  <c r="C1770" i="3"/>
  <c r="C5840" i="3"/>
  <c r="C1478" i="3"/>
  <c r="C1619" i="3"/>
  <c r="C3128" i="3"/>
  <c r="C1860" i="3"/>
  <c r="C5995" i="3"/>
  <c r="C2036" i="3"/>
  <c r="C1859" i="3"/>
  <c r="C3348" i="3"/>
  <c r="C2291" i="3"/>
  <c r="C6000" i="3"/>
  <c r="C1883" i="3"/>
  <c r="C2328" i="3"/>
  <c r="C3642" i="3"/>
  <c r="C2510" i="3"/>
  <c r="C6812" i="3"/>
  <c r="C2228" i="3"/>
  <c r="C1422" i="3"/>
  <c r="C2748" i="3"/>
  <c r="C1715" i="3"/>
  <c r="C5849" i="3"/>
  <c r="C1606" i="3"/>
  <c r="C1864" i="3"/>
  <c r="C3431" i="3"/>
  <c r="C2155" i="3"/>
  <c r="C6001" i="3"/>
  <c r="C2406" i="3"/>
  <c r="C1543" i="3"/>
  <c r="C2962" i="3"/>
  <c r="C1724" i="3"/>
  <c r="C5685" i="3"/>
  <c r="C2000" i="3"/>
  <c r="C1797" i="3"/>
  <c r="C3486" i="3"/>
  <c r="C2476" i="3"/>
  <c r="C6257" i="3"/>
  <c r="C2288" i="3"/>
  <c r="C2037" i="3"/>
  <c r="C3565" i="3"/>
  <c r="C2148" i="3"/>
  <c r="C5793" i="3"/>
  <c r="C2114" i="3"/>
  <c r="C2262" i="3"/>
  <c r="C3671" i="3"/>
  <c r="C2363" i="3"/>
  <c r="C6483" i="3"/>
  <c r="C2415" i="3"/>
  <c r="C1228" i="3"/>
  <c r="C3355" i="3"/>
  <c r="C2259" i="3"/>
  <c r="C5809" i="3"/>
  <c r="C1742" i="3"/>
  <c r="C1893" i="3"/>
  <c r="C3499" i="3"/>
  <c r="C1972" i="3"/>
  <c r="C6424" i="3"/>
  <c r="C2236" i="3"/>
  <c r="C2623" i="3"/>
  <c r="C4859" i="3"/>
  <c r="C2975" i="3"/>
  <c r="C7103" i="3"/>
  <c r="C2798" i="3"/>
  <c r="C2772" i="3"/>
  <c r="C4174" i="3"/>
  <c r="C2719" i="3"/>
  <c r="C6620" i="3"/>
  <c r="C2856" i="3"/>
  <c r="C2358" i="3"/>
  <c r="C4087" i="3"/>
  <c r="C2579" i="3"/>
  <c r="C6176" i="3"/>
  <c r="C2776" i="3"/>
  <c r="C2346" i="3"/>
  <c r="C4197" i="3"/>
  <c r="C2475" i="3"/>
  <c r="C6509" i="3"/>
  <c r="C2876" i="3"/>
  <c r="C1986" i="3"/>
  <c r="C4063" i="3"/>
  <c r="C2408" i="3"/>
  <c r="C5886" i="3"/>
  <c r="C2269" i="3"/>
  <c r="C1663" i="3"/>
  <c r="C3369" i="3"/>
  <c r="C2078" i="3"/>
  <c r="C6702" i="3"/>
  <c r="C2266" i="3"/>
  <c r="C2223" i="3"/>
  <c r="C3868" i="3"/>
  <c r="C2493" i="3"/>
  <c r="C6264" i="3"/>
  <c r="C2569" i="3"/>
  <c r="C2050" i="3"/>
  <c r="C3516" i="3"/>
  <c r="C2221" i="3"/>
  <c r="C6434" i="3"/>
  <c r="C2591" i="3"/>
  <c r="C1504" i="3"/>
  <c r="C3270" i="3"/>
  <c r="C2337" i="3"/>
  <c r="C5694" i="3"/>
  <c r="C2192" i="3"/>
  <c r="C1965" i="3"/>
  <c r="C3353" i="3"/>
  <c r="C1712" i="3"/>
  <c r="C5630" i="3"/>
  <c r="C2087" i="3"/>
  <c r="C219" i="3"/>
  <c r="C238" i="3"/>
  <c r="C269" i="3"/>
  <c r="C80" i="3"/>
  <c r="C67" i="3"/>
  <c r="C139" i="3"/>
  <c r="C190" i="3"/>
  <c r="C142" i="3"/>
  <c r="C225" i="3"/>
  <c r="C130" i="3"/>
  <c r="C249" i="3"/>
  <c r="C125" i="3"/>
  <c r="C68" i="3"/>
  <c r="C81" i="3"/>
  <c r="C267" i="3"/>
  <c r="C181" i="3"/>
  <c r="C126" i="3"/>
  <c r="C107" i="3"/>
  <c r="C56" i="3"/>
  <c r="C11" i="3"/>
  <c r="C62" i="3"/>
  <c r="C21" i="3"/>
  <c r="C227" i="3"/>
  <c r="C112" i="3"/>
  <c r="C177" i="3"/>
  <c r="C161" i="3"/>
  <c r="C106" i="3"/>
  <c r="C105" i="3"/>
  <c r="C8" i="3"/>
  <c r="C53" i="3"/>
  <c r="C19" i="3"/>
  <c r="C173" i="3"/>
  <c r="C34" i="3"/>
  <c r="C376" i="3"/>
  <c r="C90" i="3"/>
  <c r="C36" i="3"/>
  <c r="C71" i="3"/>
  <c r="C5" i="3"/>
  <c r="C100" i="3"/>
  <c r="C2" i="3"/>
  <c r="C146" i="3"/>
  <c r="C14" i="3"/>
  <c r="C233" i="3"/>
  <c r="C255" i="3"/>
  <c r="C63" i="3"/>
  <c r="C17" i="3"/>
  <c r="C179" i="3"/>
  <c r="C16" i="3"/>
  <c r="C152" i="3"/>
  <c r="C20" i="3"/>
  <c r="C294" i="3"/>
  <c r="C214" i="3"/>
  <c r="C92" i="3"/>
  <c r="C52" i="3"/>
  <c r="C41" i="3"/>
  <c r="C7" i="3"/>
  <c r="C132" i="3"/>
  <c r="C10" i="3"/>
  <c r="C378" i="3"/>
  <c r="C256" i="3"/>
  <c r="C193" i="3"/>
  <c r="C47" i="3"/>
  <c r="C42" i="3"/>
  <c r="C12" i="3"/>
  <c r="C118" i="3"/>
  <c r="C6" i="3"/>
  <c r="C297" i="3"/>
  <c r="C335" i="3"/>
  <c r="C136" i="3"/>
  <c r="C138" i="3"/>
  <c r="C104" i="3"/>
  <c r="C145" i="3"/>
  <c r="C285" i="3"/>
  <c r="C386" i="3"/>
  <c r="C312" i="3"/>
  <c r="C254" i="3"/>
  <c r="C155" i="3"/>
  <c r="C116" i="3"/>
  <c r="C61" i="3"/>
  <c r="C201" i="3"/>
  <c r="C27" i="3"/>
  <c r="C382" i="3"/>
  <c r="C307" i="3"/>
  <c r="C296" i="3"/>
  <c r="C32" i="3"/>
  <c r="C102" i="3"/>
  <c r="C232" i="3"/>
  <c r="C4" i="3"/>
  <c r="C392" i="3"/>
  <c r="C326" i="3"/>
  <c r="C252" i="3"/>
  <c r="C223" i="3"/>
  <c r="C65" i="3"/>
  <c r="C204" i="3"/>
  <c r="C54" i="3"/>
  <c r="C277" i="3"/>
  <c r="C58" i="3"/>
  <c r="C341" i="3"/>
  <c r="C369" i="3"/>
  <c r="C163" i="3"/>
  <c r="C156" i="3"/>
  <c r="C28" i="3"/>
  <c r="C245" i="3"/>
  <c r="C265" i="3"/>
  <c r="C319" i="3"/>
  <c r="C226" i="3"/>
  <c r="C317" i="3"/>
  <c r="C286" i="3"/>
  <c r="C59" i="3"/>
  <c r="C188" i="3"/>
  <c r="C39" i="3"/>
  <c r="C243" i="3"/>
  <c r="C194" i="3"/>
  <c r="C339" i="3"/>
  <c r="C275" i="3"/>
  <c r="C350" i="3"/>
  <c r="C374" i="3"/>
  <c r="C250" i="3"/>
  <c r="C304" i="3"/>
  <c r="C215" i="3"/>
  <c r="C362" i="3"/>
  <c r="C141" i="3"/>
  <c r="C375" i="3"/>
  <c r="C134" i="3"/>
  <c r="C218" i="3"/>
  <c r="C240" i="3"/>
  <c r="C164" i="3"/>
  <c r="C9" i="3"/>
  <c r="C246" i="3"/>
  <c r="C166" i="3"/>
  <c r="C365" i="3"/>
  <c r="C203" i="3"/>
  <c r="C154" i="3"/>
  <c r="C291" i="3"/>
  <c r="C198" i="3"/>
  <c r="C83" i="3"/>
  <c r="C270" i="3"/>
  <c r="C199" i="3"/>
  <c r="C334" i="3"/>
  <c r="C76" i="3"/>
  <c r="C274" i="3"/>
  <c r="C322" i="3"/>
  <c r="C137" i="3"/>
  <c r="C119" i="3"/>
  <c r="C288" i="3"/>
  <c r="C171" i="3"/>
  <c r="C279" i="3"/>
  <c r="C123" i="3"/>
  <c r="C344" i="3"/>
  <c r="C207" i="3"/>
  <c r="C228" i="3"/>
  <c r="C85" i="3"/>
  <c r="C247" i="3"/>
  <c r="C121" i="3"/>
  <c r="C195" i="3"/>
  <c r="C87" i="3"/>
  <c r="C241" i="3"/>
  <c r="C96" i="3"/>
  <c r="C143" i="3"/>
  <c r="C325" i="3"/>
  <c r="C239" i="3"/>
  <c r="C298" i="3"/>
  <c r="C216" i="3"/>
  <c r="C237" i="3"/>
  <c r="C213" i="3"/>
  <c r="C210" i="3"/>
  <c r="C70" i="3"/>
  <c r="C184" i="3"/>
  <c r="C153" i="3"/>
  <c r="C318" i="3"/>
  <c r="C93" i="3"/>
  <c r="C248" i="3"/>
  <c r="C187" i="3"/>
  <c r="C202" i="3"/>
  <c r="C25" i="3"/>
  <c r="C302" i="3"/>
  <c r="C271" i="3"/>
  <c r="C230" i="3"/>
  <c r="C183" i="3"/>
  <c r="C170" i="3"/>
  <c r="C33" i="3"/>
  <c r="C43" i="3"/>
  <c r="C97" i="3"/>
  <c r="C221" i="3"/>
  <c r="C150" i="3"/>
  <c r="C355" i="3"/>
  <c r="C113" i="3"/>
  <c r="C159" i="3"/>
  <c r="C117" i="3"/>
  <c r="C94" i="3"/>
  <c r="C78" i="3"/>
  <c r="C293" i="3"/>
  <c r="C98" i="3"/>
  <c r="C231" i="3"/>
  <c r="C51" i="3"/>
  <c r="C208" i="3"/>
  <c r="C50" i="3"/>
  <c r="C66" i="3"/>
  <c r="C30" i="3"/>
  <c r="C172" i="3"/>
  <c r="C162" i="3"/>
  <c r="C264" i="3"/>
  <c r="C77" i="3"/>
  <c r="C200" i="3"/>
  <c r="C15" i="3"/>
  <c r="C48" i="3"/>
  <c r="C101" i="3"/>
  <c r="C99" i="3"/>
  <c r="C88" i="3"/>
  <c r="C242" i="3"/>
  <c r="C82" i="3"/>
  <c r="C372" i="3"/>
  <c r="C148" i="3"/>
  <c r="C44" i="3"/>
  <c r="C131" i="3"/>
  <c r="C165" i="3"/>
  <c r="C283" i="3"/>
  <c r="C209" i="3"/>
  <c r="C276" i="3"/>
  <c r="C167" i="3"/>
  <c r="C370" i="3"/>
  <c r="C282" i="3"/>
  <c r="C23" i="3"/>
  <c r="C108" i="3"/>
  <c r="C110" i="3"/>
  <c r="C384" i="3"/>
  <c r="C262" i="3"/>
  <c r="C169" i="3"/>
  <c r="C381" i="3"/>
  <c r="C111" i="3"/>
  <c r="C300" i="3"/>
  <c r="C311" i="3"/>
  <c r="C79" i="3"/>
  <c r="C263" i="3"/>
  <c r="C212" i="3"/>
  <c r="C391" i="3"/>
  <c r="C235" i="3"/>
  <c r="C124" i="3"/>
  <c r="C379" i="3"/>
  <c r="C128" i="3"/>
  <c r="C301" i="3"/>
  <c r="C346" i="3"/>
  <c r="C45" i="3"/>
  <c r="C351" i="3"/>
  <c r="C120" i="3"/>
  <c r="C284" i="3"/>
  <c r="C185" i="3"/>
  <c r="C388" i="3"/>
  <c r="C69" i="3"/>
  <c r="C380" i="3"/>
  <c r="C313" i="3"/>
  <c r="C13" i="3"/>
  <c r="C316" i="3"/>
  <c r="C91" i="3"/>
  <c r="C361" i="3"/>
  <c r="C289" i="3"/>
  <c r="C168" i="3"/>
  <c r="C348" i="3"/>
  <c r="C211" i="3"/>
  <c r="C363" i="3"/>
  <c r="C257" i="3"/>
  <c r="C368" i="3"/>
  <c r="C332" i="3"/>
  <c r="C397" i="3"/>
  <c r="C321" i="3"/>
  <c r="C360" i="3"/>
  <c r="C234" i="3"/>
  <c r="C333" i="3"/>
  <c r="C327" i="3"/>
  <c r="C253" i="3"/>
  <c r="C314" i="3"/>
  <c r="C320" i="3"/>
  <c r="C393" i="3"/>
  <c r="C157" i="3"/>
  <c r="C305" i="3"/>
  <c r="C340" i="3"/>
  <c r="C394" i="3"/>
  <c r="C149" i="3"/>
  <c r="C399" i="3"/>
  <c r="C258" i="3"/>
  <c r="C354" i="3"/>
  <c r="C86" i="3"/>
  <c r="C222" i="3"/>
  <c r="C151" i="3"/>
  <c r="C366" i="3"/>
  <c r="C323" i="3"/>
  <c r="C396" i="3"/>
  <c r="C345" i="3"/>
  <c r="C329" i="3"/>
  <c r="C49" i="3"/>
  <c r="C224" i="3"/>
  <c r="C261" i="3"/>
  <c r="C389" i="3"/>
  <c r="C328" i="3"/>
  <c r="C349" i="3"/>
  <c r="C74" i="3"/>
  <c r="C236" i="3"/>
  <c r="C197" i="3"/>
  <c r="C383" i="3"/>
  <c r="C259" i="3"/>
  <c r="C390" i="3"/>
  <c r="C35" i="3"/>
  <c r="C205" i="3"/>
  <c r="C135" i="3"/>
  <c r="C337" i="3"/>
  <c r="C295" i="3"/>
  <c r="C342" i="3"/>
  <c r="C358" i="3"/>
  <c r="C75" i="3"/>
  <c r="C206" i="3"/>
  <c r="C174" i="3"/>
  <c r="C353" i="3"/>
  <c r="C352" i="3"/>
  <c r="C359" i="3"/>
  <c r="C196" i="3"/>
  <c r="C24" i="3"/>
  <c r="C140" i="3"/>
  <c r="C57" i="3"/>
  <c r="C217" i="3"/>
  <c r="C176" i="3"/>
  <c r="C287" i="3"/>
  <c r="C40" i="3"/>
  <c r="C29" i="3"/>
  <c r="C109" i="3"/>
  <c r="C37" i="3"/>
  <c r="C129" i="3"/>
  <c r="C191" i="3"/>
  <c r="C338" i="3"/>
  <c r="C178" i="3"/>
  <c r="C309" i="3"/>
  <c r="C180" i="3"/>
  <c r="C343" i="3"/>
  <c r="C175" i="3"/>
  <c r="C398" i="3"/>
  <c r="C371" i="3"/>
  <c r="C310" i="3"/>
  <c r="C278" i="3"/>
  <c r="C73" i="3"/>
  <c r="C133" i="3"/>
  <c r="C127" i="3"/>
  <c r="C336" i="3"/>
  <c r="C303" i="3"/>
  <c r="C347" i="3"/>
  <c r="C268" i="3"/>
  <c r="C95" i="3"/>
  <c r="C192" i="3"/>
  <c r="C84" i="3"/>
  <c r="C266" i="3"/>
  <c r="C158" i="3"/>
  <c r="C272" i="3"/>
  <c r="C115" i="3"/>
  <c r="C60" i="3"/>
  <c r="C3" i="3"/>
  <c r="C182" i="3"/>
  <c r="C330" i="3"/>
  <c r="C186" i="3"/>
  <c r="C244" i="3"/>
  <c r="C273" i="3"/>
  <c r="C18" i="3"/>
  <c r="C292" i="3"/>
  <c r="C144" i="3"/>
  <c r="C356" i="3"/>
  <c r="C189" i="3"/>
  <c r="C324" i="3"/>
  <c r="C260" i="3"/>
  <c r="C331" i="3"/>
  <c r="C395" i="3"/>
  <c r="C160" i="3"/>
  <c r="C299" i="3"/>
  <c r="C387" i="3"/>
  <c r="C364" i="3"/>
  <c r="C290" i="3"/>
  <c r="C373" i="3"/>
  <c r="C367" i="3"/>
  <c r="C55" i="3"/>
  <c r="C64" i="3"/>
  <c r="C357" i="3"/>
  <c r="C308" i="3"/>
  <c r="C251" i="3"/>
  <c r="C306" i="3"/>
  <c r="C377" i="3"/>
  <c r="C280" i="3"/>
  <c r="C26" i="3"/>
  <c r="C103" i="3"/>
  <c r="C315" i="3"/>
  <c r="C89" i="3"/>
  <c r="C220" i="3"/>
  <c r="C281" i="3"/>
  <c r="C385" i="3"/>
  <c r="C147" i="3"/>
  <c r="C22" i="3"/>
  <c r="C38" i="3"/>
  <c r="C46" i="3"/>
  <c r="C122" i="3"/>
  <c r="C72" i="3"/>
  <c r="C31" i="3"/>
  <c r="C229" i="3"/>
  <c r="C114" i="3"/>
  <c r="B5938" i="3"/>
  <c r="B5944" i="3"/>
  <c r="B5913" i="3"/>
  <c r="B6212" i="3"/>
  <c r="B6239" i="3"/>
  <c r="B5347" i="3"/>
  <c r="B5912" i="3"/>
  <c r="B6063" i="3"/>
  <c r="B5577" i="3"/>
  <c r="B5999" i="3"/>
  <c r="B6279" i="3"/>
  <c r="B6153" i="3"/>
  <c r="B6237" i="3"/>
  <c r="B6281" i="3"/>
  <c r="B6165" i="3"/>
  <c r="B6248" i="3"/>
  <c r="B5844" i="3"/>
  <c r="B6456" i="3"/>
  <c r="B6134" i="3"/>
  <c r="B6485" i="3"/>
  <c r="B6064" i="3"/>
  <c r="B6323" i="3"/>
  <c r="B6161" i="3"/>
  <c r="B6762" i="3"/>
  <c r="B6764" i="3"/>
  <c r="B6258" i="3"/>
  <c r="B6233" i="3"/>
  <c r="B6200" i="3"/>
  <c r="B6378" i="3"/>
  <c r="B6130" i="3"/>
  <c r="B6313" i="3"/>
  <c r="B6293" i="3"/>
  <c r="B6255" i="3"/>
  <c r="B5633" i="3"/>
  <c r="B6213" i="3"/>
  <c r="B6518" i="3"/>
  <c r="B6317" i="3"/>
  <c r="B5820" i="3"/>
  <c r="B6763" i="3"/>
  <c r="B6123" i="3"/>
  <c r="B6112" i="3"/>
  <c r="B6211" i="3"/>
  <c r="B6028" i="3"/>
  <c r="B5845" i="3"/>
  <c r="B5975" i="3"/>
  <c r="B6867" i="3"/>
  <c r="B7022" i="3"/>
  <c r="B6437" i="3"/>
  <c r="B6587" i="3"/>
  <c r="B6952" i="3"/>
  <c r="B6315" i="3"/>
  <c r="B6966" i="3"/>
  <c r="B6775" i="3"/>
  <c r="B6690" i="3"/>
  <c r="B6510" i="3"/>
  <c r="B6912" i="3"/>
  <c r="B6631" i="3"/>
  <c r="B6706" i="3"/>
  <c r="B6766" i="3"/>
  <c r="B6998" i="3"/>
  <c r="B6671" i="3"/>
  <c r="B6650" i="3"/>
  <c r="B7123" i="3"/>
  <c r="B6600" i="3"/>
  <c r="B7407" i="3"/>
  <c r="B6803" i="3"/>
  <c r="B7158" i="3"/>
  <c r="B6672" i="3"/>
  <c r="B7143" i="3"/>
  <c r="B7220" i="3"/>
  <c r="B7521" i="3"/>
  <c r="B7380" i="3"/>
  <c r="B7496" i="3"/>
  <c r="B7378" i="3"/>
  <c r="B7507" i="3"/>
  <c r="B6970" i="3"/>
  <c r="B6926" i="3"/>
  <c r="B6942" i="3"/>
  <c r="B6948" i="3"/>
  <c r="B7088" i="3"/>
  <c r="B7014" i="3"/>
  <c r="B7066" i="3"/>
  <c r="B7479" i="3"/>
  <c r="B7127" i="3"/>
  <c r="B6879" i="3"/>
  <c r="B6985" i="3"/>
  <c r="B7120" i="3"/>
  <c r="B7203" i="3"/>
  <c r="B6891" i="3"/>
  <c r="B7194" i="3"/>
  <c r="B7209" i="3"/>
  <c r="B7157" i="3"/>
  <c r="B7156" i="3"/>
  <c r="B7398" i="3"/>
  <c r="B6882" i="3"/>
  <c r="B6850" i="3"/>
  <c r="B6409" i="3"/>
  <c r="B7523" i="3"/>
  <c r="B6642" i="3"/>
  <c r="B6915" i="3"/>
  <c r="B7093" i="3"/>
  <c r="B4894" i="3"/>
  <c r="B4442" i="3"/>
  <c r="B4410" i="3"/>
  <c r="B5037" i="3"/>
  <c r="B4044" i="3"/>
  <c r="B4497" i="3"/>
  <c r="B4615" i="3"/>
  <c r="B4198" i="3"/>
  <c r="B4361" i="3"/>
  <c r="B4368" i="3"/>
  <c r="B4755" i="3"/>
  <c r="B4885" i="3"/>
  <c r="B4609" i="3"/>
  <c r="B4833" i="3"/>
  <c r="B5058" i="3"/>
  <c r="B4743" i="3"/>
  <c r="B4847" i="3"/>
  <c r="B4671" i="3"/>
  <c r="B5090" i="3"/>
  <c r="B5147" i="3"/>
  <c r="B5255" i="3"/>
  <c r="B5244" i="3"/>
  <c r="B5459" i="3"/>
  <c r="B5523" i="3"/>
  <c r="B5618" i="3"/>
  <c r="B5181" i="3"/>
  <c r="B5126" i="3"/>
  <c r="B5268" i="3"/>
  <c r="B5152" i="3"/>
  <c r="B5466" i="3"/>
  <c r="B5088" i="3"/>
  <c r="B4954" i="3"/>
  <c r="B5294" i="3"/>
  <c r="B5330" i="3"/>
  <c r="B4784" i="3"/>
  <c r="B4706" i="3"/>
  <c r="B4861" i="3"/>
  <c r="B4800" i="3"/>
  <c r="B5265" i="3"/>
  <c r="B5440" i="3"/>
  <c r="B5453" i="3"/>
  <c r="B5223" i="3"/>
  <c r="B4912" i="3"/>
  <c r="B5505" i="3"/>
  <c r="B5856" i="3"/>
  <c r="B5423" i="3"/>
  <c r="B6372" i="3"/>
  <c r="B6605" i="3"/>
  <c r="B6113" i="3"/>
  <c r="B6056" i="3"/>
  <c r="B6066" i="3"/>
  <c r="B6349" i="3"/>
  <c r="B5925" i="3"/>
  <c r="B6122" i="3"/>
  <c r="B5731" i="3"/>
  <c r="B5460" i="3"/>
  <c r="B5575" i="3"/>
  <c r="B5437" i="3"/>
  <c r="B5209" i="3"/>
  <c r="B5970" i="3"/>
  <c r="B6589" i="3"/>
  <c r="B6282" i="3"/>
  <c r="B6160" i="3"/>
  <c r="B6207" i="3"/>
  <c r="B5677" i="3"/>
  <c r="B5862" i="3"/>
  <c r="B6219" i="3"/>
  <c r="B6291" i="3"/>
  <c r="B5802" i="3"/>
  <c r="B5843" i="3"/>
  <c r="B6658" i="3"/>
  <c r="B6335" i="3"/>
  <c r="B6231" i="3"/>
  <c r="B6836" i="3"/>
  <c r="B6644" i="3"/>
  <c r="B6745" i="3"/>
  <c r="B6732" i="3"/>
  <c r="B6633" i="3"/>
  <c r="B6683" i="3"/>
  <c r="B6681" i="3"/>
  <c r="B6448" i="3"/>
  <c r="B6474" i="3"/>
  <c r="B6347" i="3"/>
  <c r="B6496" i="3"/>
  <c r="B6562" i="3"/>
  <c r="B6754" i="3"/>
  <c r="B6228" i="3"/>
  <c r="B6498" i="3"/>
  <c r="B6210" i="3"/>
  <c r="B6603" i="3"/>
  <c r="B6373" i="3"/>
  <c r="B6289" i="3"/>
  <c r="B5702" i="3"/>
  <c r="B5959" i="3"/>
  <c r="B6443" i="3"/>
  <c r="B6189" i="3"/>
  <c r="B6717" i="3"/>
  <c r="B6464" i="3"/>
  <c r="B6755" i="3"/>
  <c r="B6394" i="3"/>
  <c r="B6746" i="3"/>
  <c r="B7073" i="3"/>
  <c r="B6487" i="3"/>
  <c r="B6303" i="3"/>
  <c r="B5745" i="3"/>
  <c r="B5824" i="3"/>
  <c r="B5485" i="3"/>
  <c r="B6081" i="3"/>
  <c r="B5576" i="3"/>
  <c r="B5724" i="3"/>
  <c r="B5315" i="3"/>
  <c r="B5317" i="3"/>
  <c r="B5503" i="3"/>
  <c r="B5410" i="3"/>
  <c r="B5217" i="3"/>
  <c r="B5470" i="3"/>
  <c r="B5725" i="3"/>
  <c r="B5594" i="3"/>
  <c r="B5430" i="3"/>
  <c r="B5196" i="3"/>
  <c r="B5734" i="3"/>
  <c r="B5583" i="3"/>
  <c r="B5408" i="3"/>
  <c r="B5422" i="3"/>
  <c r="B5667" i="3"/>
  <c r="B5219" i="3"/>
  <c r="B5622" i="3"/>
  <c r="B5312" i="3"/>
  <c r="B5478" i="3"/>
  <c r="B5387" i="3"/>
  <c r="B5598" i="3"/>
  <c r="B5412" i="3"/>
  <c r="B5391" i="3"/>
  <c r="B5769" i="3"/>
  <c r="B5695" i="3"/>
  <c r="B5782" i="3"/>
  <c r="B4795" i="3"/>
  <c r="B5527" i="3"/>
  <c r="B5707" i="3"/>
  <c r="B5319" i="3"/>
  <c r="B5631" i="3"/>
  <c r="B5292" i="3"/>
  <c r="B5556" i="3"/>
  <c r="B5814" i="3"/>
  <c r="B5568" i="3"/>
  <c r="B5765" i="3"/>
  <c r="B5718" i="3"/>
  <c r="B5327" i="3"/>
  <c r="B6420" i="3"/>
  <c r="B6059" i="3"/>
  <c r="B4431" i="3"/>
  <c r="B6222" i="3"/>
  <c r="B5647" i="3"/>
  <c r="B6027" i="3"/>
  <c r="B5917" i="3"/>
  <c r="B5646" i="3"/>
  <c r="B5286" i="3"/>
  <c r="B5172" i="3"/>
  <c r="B5000" i="3"/>
  <c r="B5078" i="3"/>
  <c r="B5137" i="3"/>
  <c r="B5301" i="3"/>
  <c r="B5510" i="3"/>
  <c r="B5681" i="3"/>
  <c r="B5518" i="3"/>
  <c r="B5206" i="3"/>
  <c r="B5144" i="3"/>
  <c r="B5372" i="3"/>
  <c r="B5169" i="3"/>
  <c r="B4670" i="3"/>
  <c r="B4767" i="3"/>
  <c r="B5179" i="3"/>
  <c r="B5174" i="3"/>
  <c r="B5271" i="3"/>
  <c r="B5336" i="3"/>
  <c r="B5766" i="3"/>
  <c r="B5493" i="3"/>
  <c r="B5307" i="3"/>
  <c r="B5659" i="3"/>
  <c r="B5551" i="3"/>
  <c r="B5926" i="3"/>
  <c r="B5592" i="3"/>
  <c r="B5805" i="3"/>
  <c r="B5362" i="3"/>
  <c r="B5432" i="3"/>
  <c r="B5777" i="3"/>
  <c r="B6090" i="3"/>
  <c r="B5736" i="3"/>
  <c r="B5498" i="3"/>
  <c r="B5664" i="3"/>
  <c r="B5557" i="3"/>
  <c r="B5616" i="3"/>
  <c r="B5562" i="3"/>
  <c r="B5497" i="3"/>
  <c r="B5454" i="3"/>
  <c r="B5243" i="3"/>
  <c r="B5604" i="3"/>
  <c r="B5214" i="3"/>
  <c r="B6133" i="3"/>
  <c r="B5450" i="3"/>
  <c r="B6162" i="3"/>
  <c r="B5565" i="3"/>
  <c r="B5965" i="3"/>
  <c r="B6119" i="3"/>
  <c r="B5337" i="3"/>
  <c r="B5334" i="3"/>
  <c r="B5153" i="3"/>
  <c r="B4874" i="3"/>
  <c r="B4802" i="3"/>
  <c r="B5150" i="3"/>
  <c r="B4880" i="3"/>
  <c r="B4888" i="3"/>
  <c r="B4834" i="3"/>
  <c r="B4545" i="3"/>
  <c r="B5158" i="3"/>
  <c r="B4502" i="3"/>
  <c r="B4740" i="3"/>
  <c r="B4854" i="3"/>
  <c r="B4762" i="3"/>
  <c r="B4945" i="3"/>
  <c r="B4398" i="3"/>
  <c r="B4490" i="3"/>
  <c r="B4765" i="3"/>
  <c r="B5531" i="3"/>
  <c r="B5282" i="3"/>
  <c r="B5283" i="3"/>
  <c r="B5671" i="3"/>
  <c r="B5717" i="3"/>
  <c r="B6105" i="3"/>
  <c r="B5194" i="3"/>
  <c r="B5971" i="3"/>
  <c r="B5752" i="3"/>
  <c r="B5876" i="3"/>
  <c r="B6116" i="3"/>
  <c r="B5555" i="3"/>
  <c r="B6288" i="3"/>
  <c r="B5329" i="3"/>
  <c r="B5606" i="3"/>
  <c r="B6104" i="3"/>
  <c r="B5610" i="3"/>
  <c r="B5775" i="3"/>
  <c r="B6048" i="3"/>
  <c r="B5927" i="3"/>
  <c r="B5585" i="3"/>
  <c r="B5946" i="3"/>
  <c r="B6214" i="3"/>
  <c r="B6343" i="3"/>
  <c r="B6054" i="3"/>
  <c r="B6194" i="3"/>
  <c r="B6314" i="3"/>
  <c r="B6593" i="3"/>
  <c r="B6783" i="3"/>
  <c r="B6240" i="3"/>
  <c r="B6358" i="3"/>
  <c r="B6252" i="3"/>
  <c r="B6688" i="3"/>
  <c r="B6316" i="3"/>
  <c r="B6174" i="3"/>
  <c r="B6132" i="3"/>
  <c r="B6202" i="3"/>
  <c r="B5957" i="3"/>
  <c r="B5916" i="3"/>
  <c r="B6100" i="3"/>
  <c r="B5628" i="3"/>
  <c r="B5981" i="3"/>
  <c r="B5817" i="3"/>
  <c r="B5543" i="3"/>
  <c r="B5939" i="3"/>
  <c r="B5750" i="3"/>
  <c r="B5723" i="3"/>
  <c r="B5852" i="3"/>
  <c r="B5737" i="3"/>
  <c r="B5669" i="3"/>
  <c r="B5827" i="3"/>
  <c r="B5783" i="3"/>
  <c r="B5952" i="3"/>
  <c r="B5715" i="3"/>
  <c r="B5738" i="3"/>
  <c r="B5868" i="3"/>
  <c r="B6075" i="3"/>
  <c r="B5943" i="3"/>
  <c r="B6099" i="3"/>
  <c r="B6136" i="3"/>
  <c r="B5790" i="3"/>
  <c r="B6473" i="3"/>
  <c r="B6310" i="3"/>
  <c r="B6147" i="3"/>
  <c r="B6494" i="3"/>
  <c r="B6793" i="3"/>
  <c r="B6353" i="3"/>
  <c r="B6596" i="3"/>
  <c r="B6450" i="3"/>
  <c r="B6453" i="3"/>
  <c r="B6026" i="3"/>
  <c r="B5818" i="3"/>
  <c r="B6012" i="3"/>
  <c r="B6534" i="3"/>
  <c r="B6280" i="3"/>
  <c r="B6151" i="3"/>
  <c r="B6484" i="3"/>
  <c r="B6790" i="3"/>
  <c r="B6368" i="3"/>
  <c r="B6418" i="3"/>
  <c r="B6747" i="3"/>
  <c r="B6624" i="3"/>
  <c r="B6433" i="3"/>
  <c r="B5869" i="3"/>
  <c r="B5208" i="3"/>
  <c r="B5305" i="3"/>
  <c r="B5023" i="3"/>
  <c r="B5643" i="3"/>
  <c r="B5309" i="3"/>
  <c r="B5203" i="3"/>
  <c r="B5382" i="3"/>
  <c r="B5266" i="3"/>
  <c r="B5332" i="3"/>
  <c r="B5928" i="3"/>
  <c r="B5711" i="3"/>
  <c r="B5417" i="3"/>
  <c r="B5579" i="3"/>
  <c r="B5205" i="3"/>
  <c r="B5853" i="3"/>
  <c r="B5607" i="3"/>
  <c r="B6070" i="3"/>
  <c r="B6158" i="3"/>
  <c r="B6118" i="3"/>
  <c r="B6084" i="3"/>
  <c r="B6154" i="3"/>
  <c r="B6050" i="3"/>
  <c r="B6337" i="3"/>
  <c r="B6135" i="3"/>
  <c r="B5696" i="3"/>
  <c r="B5963" i="3"/>
  <c r="B6121" i="3"/>
  <c r="B6127" i="3"/>
  <c r="B5918" i="3"/>
  <c r="B5287" i="3"/>
  <c r="B5571" i="3"/>
  <c r="B5903" i="3"/>
  <c r="B5891" i="3"/>
  <c r="B5798" i="3"/>
  <c r="B5651" i="3"/>
  <c r="B5803" i="3"/>
  <c r="B5626" i="3"/>
  <c r="B5873" i="3"/>
  <c r="B5652" i="3"/>
  <c r="B5733" i="3"/>
  <c r="B5691" i="3"/>
  <c r="B5444" i="3"/>
  <c r="B5564" i="3"/>
  <c r="B5754" i="3"/>
  <c r="B5409" i="3"/>
  <c r="B6080" i="3"/>
  <c r="B6514" i="3"/>
  <c r="B6522" i="3"/>
  <c r="B6220" i="3"/>
  <c r="B6079" i="3"/>
  <c r="B5894" i="3"/>
  <c r="B5730" i="3"/>
  <c r="B5863" i="3"/>
  <c r="B6053" i="3"/>
  <c r="B6005" i="3"/>
  <c r="B5413" i="3"/>
  <c r="B6029" i="3"/>
  <c r="B6017" i="3"/>
  <c r="B6051" i="3"/>
  <c r="B6359" i="3"/>
  <c r="B5988" i="3"/>
  <c r="B6013" i="3"/>
  <c r="B6088" i="3"/>
  <c r="B5954" i="3"/>
  <c r="B6142" i="3"/>
  <c r="B6555" i="3"/>
  <c r="B6426" i="3"/>
  <c r="B6602" i="3"/>
  <c r="B6414" i="3"/>
  <c r="B6454" i="3"/>
  <c r="B7321" i="3"/>
  <c r="B7062" i="3"/>
  <c r="B6451" i="3"/>
  <c r="B6545" i="3"/>
  <c r="B7025" i="3"/>
  <c r="B6548" i="3"/>
  <c r="B6550" i="3"/>
  <c r="B6666" i="3"/>
  <c r="B7114" i="3"/>
  <c r="B6960" i="3"/>
  <c r="B6667" i="3"/>
  <c r="B6556" i="3"/>
  <c r="B6731" i="3"/>
  <c r="B6778" i="3"/>
  <c r="B6403" i="3"/>
  <c r="B6060" i="3"/>
  <c r="B6275" i="3"/>
  <c r="B6117" i="3"/>
  <c r="B5673" i="3"/>
  <c r="B6331" i="3"/>
  <c r="B6452" i="3"/>
  <c r="B5945" i="3"/>
  <c r="B6444" i="3"/>
  <c r="B6229" i="3"/>
  <c r="B5985" i="3"/>
  <c r="B6101" i="3"/>
  <c r="B5650" i="3"/>
  <c r="B6350" i="3"/>
  <c r="B6547" i="3"/>
  <c r="B6564" i="3"/>
  <c r="B6691" i="3"/>
  <c r="B2144" i="3"/>
  <c r="B2104" i="3"/>
  <c r="B2057" i="3"/>
  <c r="B1641" i="3"/>
  <c r="B1717" i="3"/>
  <c r="B2375" i="3"/>
  <c r="B1823" i="3"/>
  <c r="B1596" i="3"/>
  <c r="B1900" i="3"/>
  <c r="B1773" i="3"/>
  <c r="B2247" i="3"/>
  <c r="B1820" i="3"/>
  <c r="B2156" i="3"/>
  <c r="B1921" i="3"/>
  <c r="B2482" i="3"/>
  <c r="B2275" i="3"/>
  <c r="B2323" i="3"/>
  <c r="B2193" i="3"/>
  <c r="B2410" i="3"/>
  <c r="B2434" i="3"/>
  <c r="B2512" i="3"/>
  <c r="B2381" i="3"/>
  <c r="B2485" i="3"/>
  <c r="B2603" i="3"/>
  <c r="B2769" i="3"/>
  <c r="B2324" i="3"/>
  <c r="B2734" i="3"/>
  <c r="B2111" i="3"/>
  <c r="B2666" i="3"/>
  <c r="B2616" i="3"/>
  <c r="B2028" i="3"/>
  <c r="B2539" i="3"/>
  <c r="B2438" i="3"/>
  <c r="B2541" i="3"/>
  <c r="B2478" i="3"/>
  <c r="B1973" i="3"/>
  <c r="B2454" i="3"/>
  <c r="B2622" i="3"/>
  <c r="B2449" i="3"/>
  <c r="B2218" i="3"/>
  <c r="B2821" i="3"/>
  <c r="B2791" i="3"/>
  <c r="B2670" i="3"/>
  <c r="B2706" i="3"/>
  <c r="B2802" i="3"/>
  <c r="B2398" i="3"/>
  <c r="B3390" i="3"/>
  <c r="B3754" i="3"/>
  <c r="B3330" i="3"/>
  <c r="B3195" i="3"/>
  <c r="B2570" i="3"/>
  <c r="B2625" i="3"/>
  <c r="B3050" i="3"/>
  <c r="B2804" i="3"/>
  <c r="B2667" i="3"/>
  <c r="B2372" i="3"/>
  <c r="B2531" i="3"/>
  <c r="B2440" i="3"/>
  <c r="B2619" i="3"/>
  <c r="B2367" i="3"/>
  <c r="B2746" i="3"/>
  <c r="B2829" i="3"/>
  <c r="B2704" i="3"/>
  <c r="B2474" i="3"/>
  <c r="B2488" i="3"/>
  <c r="B2805" i="3"/>
  <c r="B2796" i="3"/>
  <c r="B3117" i="3"/>
  <c r="B2682" i="3"/>
  <c r="B2718" i="3"/>
  <c r="B3374" i="3"/>
  <c r="B3154" i="3"/>
  <c r="B3115" i="3"/>
  <c r="B3288" i="3"/>
  <c r="B2992" i="3"/>
  <c r="B3626" i="3"/>
  <c r="B3164" i="3"/>
  <c r="B3138" i="3"/>
  <c r="B3102" i="3"/>
  <c r="B3123" i="3"/>
  <c r="B3060" i="3"/>
  <c r="B3192" i="3"/>
  <c r="B2790" i="3"/>
  <c r="B3356" i="3"/>
  <c r="B3187" i="3"/>
  <c r="B2936" i="3"/>
  <c r="B2950" i="3"/>
  <c r="B2981" i="3"/>
  <c r="B2708" i="3"/>
  <c r="B2733" i="3"/>
  <c r="B2903" i="3"/>
  <c r="B3119" i="3"/>
  <c r="B2928" i="3"/>
  <c r="B3247" i="3"/>
  <c r="B3153" i="3"/>
  <c r="B3506" i="3"/>
  <c r="B3438" i="3"/>
  <c r="B3265" i="3"/>
  <c r="B4118" i="3"/>
  <c r="B3420" i="3"/>
  <c r="B3538" i="3"/>
  <c r="B3513" i="3"/>
  <c r="B1268" i="3"/>
  <c r="B905" i="3"/>
  <c r="B963" i="3"/>
  <c r="B826" i="3"/>
  <c r="B761" i="3"/>
  <c r="B944" i="3"/>
  <c r="B670" i="3"/>
  <c r="B623" i="3"/>
  <c r="B658" i="3"/>
  <c r="B643" i="3"/>
  <c r="B908" i="3"/>
  <c r="B748" i="3"/>
  <c r="B725" i="3"/>
  <c r="B731" i="3"/>
  <c r="B839" i="3"/>
  <c r="B717" i="3"/>
  <c r="B735" i="3"/>
  <c r="B990" i="3"/>
  <c r="B1154" i="3"/>
  <c r="B1204" i="3"/>
  <c r="B929" i="3"/>
  <c r="B817" i="3"/>
  <c r="B1036" i="3"/>
  <c r="B899" i="3"/>
  <c r="B1385" i="3"/>
  <c r="B1051" i="3"/>
  <c r="B1129" i="3"/>
  <c r="B1203" i="3"/>
  <c r="B1270" i="3"/>
  <c r="B1339" i="3"/>
  <c r="B860" i="3"/>
  <c r="B1162" i="3"/>
  <c r="B1198" i="3"/>
  <c r="B837" i="3"/>
  <c r="B853" i="3"/>
  <c r="B1090" i="3"/>
  <c r="B819" i="3"/>
  <c r="B859" i="3"/>
  <c r="B1117" i="3"/>
  <c r="B821" i="3"/>
  <c r="B800" i="3"/>
  <c r="B1354" i="3"/>
  <c r="B1847" i="3"/>
  <c r="B1810" i="3"/>
  <c r="B2226" i="3"/>
  <c r="B1994" i="3"/>
  <c r="B2646" i="3"/>
  <c r="B2893" i="3"/>
  <c r="B2818" i="3"/>
  <c r="B2496" i="3"/>
  <c r="B2167" i="3"/>
  <c r="B1777" i="3"/>
  <c r="B2390" i="3"/>
  <c r="B1719" i="3"/>
  <c r="B1624" i="3"/>
  <c r="B1322" i="3"/>
  <c r="B1110" i="3"/>
  <c r="B1505" i="3"/>
  <c r="B1336" i="3"/>
  <c r="B1241" i="3"/>
  <c r="B1418" i="3"/>
  <c r="B1665" i="3"/>
  <c r="B1628" i="3"/>
  <c r="B1350" i="3"/>
  <c r="B1195" i="3"/>
  <c r="B1357" i="3"/>
  <c r="B2123" i="3"/>
  <c r="B1701" i="3"/>
  <c r="B1791" i="3"/>
  <c r="B2025" i="3"/>
  <c r="B1897" i="3"/>
  <c r="B2263" i="3"/>
  <c r="B2295" i="3"/>
  <c r="B1879" i="3"/>
  <c r="B1996" i="3"/>
  <c r="B2534" i="3"/>
  <c r="B2385" i="3"/>
  <c r="B2246" i="3"/>
  <c r="B2256" i="3"/>
  <c r="B2141" i="3"/>
  <c r="B2012" i="3"/>
  <c r="B1747" i="3"/>
  <c r="B1752" i="3"/>
  <c r="B2336" i="3"/>
  <c r="B2422" i="3"/>
  <c r="B2041" i="3"/>
  <c r="B2294" i="3"/>
  <c r="B2146" i="3"/>
  <c r="B2330" i="3"/>
  <c r="B2077" i="3"/>
  <c r="B2391" i="3"/>
  <c r="B2244" i="3"/>
  <c r="B2296" i="3"/>
  <c r="B2565" i="3"/>
  <c r="B2419" i="3"/>
  <c r="B2673" i="3"/>
  <c r="B3130" i="3"/>
  <c r="B2638" i="3"/>
  <c r="B3377" i="3"/>
  <c r="B3068" i="3"/>
  <c r="B2865" i="3"/>
  <c r="B2813" i="3"/>
  <c r="B1473" i="3"/>
  <c r="B1574" i="3"/>
  <c r="B1071" i="3"/>
  <c r="B1414" i="3"/>
  <c r="B1064" i="3"/>
  <c r="B1291" i="3"/>
  <c r="B880" i="3"/>
  <c r="B791" i="3"/>
  <c r="B824" i="3"/>
  <c r="B678" i="3"/>
  <c r="B1255" i="3"/>
  <c r="B831" i="3"/>
  <c r="B1006" i="3"/>
  <c r="B1084" i="3"/>
  <c r="B1256" i="3"/>
  <c r="B1022" i="3"/>
  <c r="B981" i="3"/>
  <c r="B1250" i="3"/>
  <c r="B1497" i="3"/>
  <c r="B1613" i="3"/>
  <c r="B1254" i="3"/>
  <c r="B1127" i="3"/>
  <c r="B1324" i="3"/>
  <c r="B1740" i="3"/>
  <c r="B1854" i="3"/>
  <c r="B1621" i="3"/>
  <c r="B1675" i="3"/>
  <c r="B1358" i="3"/>
  <c r="B1637" i="3"/>
  <c r="B1404" i="3"/>
  <c r="B973" i="3"/>
  <c r="B1632" i="3"/>
  <c r="B1410" i="3"/>
  <c r="B1492" i="3"/>
  <c r="B1155" i="3"/>
  <c r="B1419" i="3"/>
  <c r="B1513" i="3"/>
  <c r="B1460" i="3"/>
  <c r="B1677" i="3"/>
  <c r="B1569" i="3"/>
  <c r="B1958" i="3"/>
  <c r="B2075" i="3"/>
  <c r="B2082" i="3"/>
  <c r="B2380" i="3"/>
  <c r="B2079" i="3"/>
  <c r="B2094" i="3"/>
  <c r="B2946" i="3"/>
  <c r="B2892" i="3"/>
  <c r="B2395" i="3"/>
  <c r="B2376" i="3"/>
  <c r="B1886" i="3"/>
  <c r="B1818" i="3"/>
  <c r="B2069" i="3"/>
  <c r="B2278" i="3"/>
  <c r="B1700" i="3"/>
  <c r="B1618" i="3"/>
  <c r="B1151" i="3"/>
  <c r="B1390" i="3"/>
  <c r="B966" i="3"/>
  <c r="B847" i="3"/>
  <c r="B1021" i="3"/>
  <c r="B1019" i="3"/>
  <c r="B952" i="3"/>
  <c r="B755" i="3"/>
  <c r="B737" i="3"/>
  <c r="B921" i="3"/>
  <c r="B1537" i="3"/>
  <c r="B1355" i="3"/>
  <c r="B1341" i="3"/>
  <c r="B1450" i="3"/>
  <c r="B1639" i="3"/>
  <c r="B1933" i="3"/>
  <c r="B1793" i="3"/>
  <c r="B1307" i="3"/>
  <c r="B1518" i="3"/>
  <c r="B1658" i="3"/>
  <c r="B1346" i="3"/>
  <c r="B1532" i="3"/>
  <c r="B1457" i="3"/>
  <c r="B1855" i="3"/>
  <c r="B1599" i="3"/>
  <c r="B1408" i="3"/>
  <c r="B1143" i="3"/>
  <c r="B1836" i="3"/>
  <c r="B1681" i="3"/>
  <c r="B1563" i="3"/>
  <c r="B1557" i="3"/>
  <c r="B1780" i="3"/>
  <c r="B1508" i="3"/>
  <c r="B1466" i="3"/>
  <c r="B1472" i="3"/>
  <c r="B1433" i="3"/>
  <c r="B1957" i="3"/>
  <c r="B1572" i="3"/>
  <c r="B1950" i="3"/>
  <c r="B2095" i="3"/>
  <c r="B2528" i="3"/>
  <c r="B2360" i="3"/>
  <c r="B2922" i="3"/>
  <c r="B2542" i="3"/>
  <c r="B2427" i="3"/>
  <c r="B2816" i="3"/>
  <c r="B2081" i="3"/>
  <c r="B1762" i="3"/>
  <c r="B1279" i="3"/>
  <c r="B1471" i="3"/>
  <c r="B1292" i="3"/>
  <c r="B1334" i="3"/>
  <c r="B1284" i="3"/>
  <c r="B851" i="3"/>
  <c r="B1104" i="3"/>
  <c r="B674" i="3"/>
  <c r="B891" i="3"/>
  <c r="B1081" i="3"/>
  <c r="B1031" i="3"/>
  <c r="B868" i="3"/>
  <c r="B1096" i="3"/>
  <c r="B932" i="3"/>
  <c r="B767" i="3"/>
  <c r="B1007" i="3"/>
  <c r="B1400" i="3"/>
  <c r="B1465" i="3"/>
  <c r="B1260" i="3"/>
  <c r="B1030" i="3"/>
  <c r="B1597" i="3"/>
  <c r="B1534" i="3"/>
  <c r="B1851" i="3"/>
  <c r="B1646" i="3"/>
  <c r="B1517" i="3"/>
  <c r="B1625" i="3"/>
  <c r="B1902" i="3"/>
  <c r="B1766" i="3"/>
  <c r="B1338" i="3"/>
  <c r="B1678" i="3"/>
  <c r="B1710" i="3"/>
  <c r="B1692" i="3"/>
  <c r="B1295" i="3"/>
  <c r="B1694" i="3"/>
  <c r="B1476" i="3"/>
  <c r="B1529" i="3"/>
  <c r="B1728" i="3"/>
  <c r="B1686" i="3"/>
  <c r="B1956" i="3"/>
  <c r="B1892" i="3"/>
  <c r="B2088" i="3"/>
  <c r="B2327" i="3"/>
  <c r="B2388" i="3"/>
  <c r="B2379" i="3"/>
  <c r="B3092" i="3"/>
  <c r="B3144" i="3"/>
  <c r="B2394" i="3"/>
  <c r="B2764" i="3"/>
  <c r="B2207" i="3"/>
  <c r="B2224" i="3"/>
  <c r="B2048" i="3"/>
  <c r="B2316" i="3"/>
  <c r="B2107" i="3"/>
  <c r="B1911" i="3"/>
  <c r="B1568" i="3"/>
  <c r="B1576" i="3"/>
  <c r="B1187" i="3"/>
  <c r="B960" i="3"/>
  <c r="B1214" i="3"/>
  <c r="B940" i="3"/>
  <c r="B1043" i="3"/>
  <c r="B895" i="3"/>
  <c r="B845" i="3"/>
  <c r="B953" i="3"/>
  <c r="B1449" i="3"/>
  <c r="B1362" i="3"/>
  <c r="B1312" i="3"/>
  <c r="B1920" i="3"/>
  <c r="B1282" i="3"/>
  <c r="B2311" i="3"/>
  <c r="B1853" i="3"/>
  <c r="B1609" i="3"/>
  <c r="B1650" i="3"/>
  <c r="B1776" i="3"/>
  <c r="B2234" i="3"/>
  <c r="B1909" i="3"/>
  <c r="B1977" i="3"/>
  <c r="B2098" i="3"/>
  <c r="B1835" i="3"/>
  <c r="B1782" i="3"/>
  <c r="B1549" i="3"/>
  <c r="B2142" i="3"/>
  <c r="B2045" i="3"/>
  <c r="B1758" i="3"/>
  <c r="B1898" i="3"/>
  <c r="B1927" i="3"/>
  <c r="B1456" i="3"/>
  <c r="B1640" i="3"/>
  <c r="B1955" i="3"/>
  <c r="B1894" i="3"/>
  <c r="B2272" i="3"/>
  <c r="B2003" i="3"/>
  <c r="B2343" i="3"/>
  <c r="B2453" i="3"/>
  <c r="B2787" i="3"/>
  <c r="B2551" i="3"/>
  <c r="B3001" i="3"/>
  <c r="B2306" i="3"/>
  <c r="B2426" i="3"/>
  <c r="B2757" i="3"/>
  <c r="B1866" i="3"/>
  <c r="B1598" i="3"/>
  <c r="B870" i="3"/>
  <c r="B897" i="3"/>
  <c r="B760" i="3"/>
  <c r="B948" i="3"/>
  <c r="B667" i="3"/>
  <c r="B563" i="3"/>
  <c r="B724" i="3"/>
  <c r="B543" i="3"/>
  <c r="B804" i="3"/>
  <c r="B691" i="3"/>
  <c r="B713" i="3"/>
  <c r="B728" i="3"/>
  <c r="B690" i="3"/>
  <c r="B665" i="3"/>
  <c r="B560" i="3"/>
  <c r="B654" i="3"/>
  <c r="B841" i="3"/>
  <c r="B1445" i="3"/>
  <c r="B745" i="3"/>
  <c r="B679" i="3"/>
  <c r="B954" i="3"/>
  <c r="B777" i="3"/>
  <c r="B1283" i="3"/>
  <c r="B1066" i="3"/>
  <c r="B1386" i="3"/>
  <c r="B956" i="3"/>
  <c r="B1027" i="3"/>
  <c r="B1095" i="3"/>
  <c r="B754" i="3"/>
  <c r="B977" i="3"/>
  <c r="B815" i="3"/>
  <c r="B797" i="3"/>
  <c r="B865" i="3"/>
  <c r="B822" i="3"/>
  <c r="B722" i="3"/>
  <c r="B802" i="3"/>
  <c r="B1083" i="3"/>
  <c r="B967" i="3"/>
  <c r="B1034" i="3"/>
  <c r="B1134" i="3"/>
  <c r="B1526" i="3"/>
  <c r="B1630" i="3"/>
  <c r="B2110" i="3"/>
  <c r="B1990" i="3"/>
  <c r="B2575" i="3"/>
  <c r="B3021" i="3"/>
  <c r="B2479" i="3"/>
  <c r="B2242" i="3"/>
  <c r="B2305" i="3"/>
  <c r="B1890" i="3"/>
  <c r="B1916" i="3"/>
  <c r="B2364" i="3"/>
  <c r="B1884" i="3"/>
  <c r="B1530" i="3"/>
  <c r="B1003" i="3"/>
  <c r="B1383" i="3"/>
  <c r="B1114" i="3"/>
  <c r="B774" i="3"/>
  <c r="B813" i="3"/>
  <c r="B928" i="3"/>
  <c r="B789" i="3"/>
  <c r="B741" i="3"/>
  <c r="B611" i="3"/>
  <c r="B640" i="3"/>
  <c r="B898" i="3"/>
  <c r="B763" i="3"/>
  <c r="B840" i="3"/>
  <c r="B1369" i="3"/>
  <c r="B1325" i="3"/>
  <c r="B1968" i="3"/>
  <c r="B1527" i="3"/>
  <c r="B1509" i="3"/>
  <c r="B1802" i="3"/>
  <c r="B1578" i="3"/>
  <c r="B1699" i="3"/>
  <c r="B1584" i="3"/>
  <c r="B1792" i="3"/>
  <c r="B1971" i="3"/>
  <c r="B1438" i="3"/>
  <c r="B1343" i="3"/>
  <c r="B2404" i="3"/>
  <c r="B1796" i="3"/>
  <c r="B2425" i="3"/>
  <c r="B1998" i="3"/>
  <c r="B2423" i="3"/>
  <c r="B3036" i="3"/>
  <c r="B2157" i="3"/>
  <c r="B1407" i="3"/>
  <c r="B2322" i="3"/>
  <c r="B2260" i="3"/>
  <c r="B2084" i="3"/>
  <c r="B3145" i="3"/>
  <c r="B1620" i="3"/>
  <c r="B1053" i="3"/>
  <c r="B1730" i="3"/>
  <c r="B2153" i="3"/>
  <c r="B1787" i="3"/>
  <c r="B2775" i="3"/>
  <c r="B1240" i="3"/>
  <c r="B964" i="3"/>
  <c r="B1396" i="3"/>
  <c r="B1589" i="3"/>
  <c r="B1726" i="3"/>
  <c r="B2450" i="3"/>
  <c r="B1550" i="3"/>
  <c r="B719" i="3"/>
  <c r="B1348" i="3"/>
  <c r="B1345" i="3"/>
  <c r="B1477" i="3"/>
  <c r="B2405" i="3"/>
  <c r="B1881" i="3"/>
  <c r="B1420" i="3"/>
  <c r="B1716" i="3"/>
  <c r="B1313" i="3"/>
  <c r="B1605" i="3"/>
  <c r="B2504" i="3"/>
  <c r="B1075" i="3"/>
  <c r="B645" i="3"/>
  <c r="B1208" i="3"/>
  <c r="B1494" i="3"/>
  <c r="B1525" i="3"/>
  <c r="B2441" i="3"/>
  <c r="B723" i="3"/>
  <c r="B651" i="3"/>
  <c r="B1285" i="3"/>
  <c r="B1272" i="3"/>
  <c r="B1668" i="3"/>
  <c r="B2163" i="3"/>
  <c r="B747" i="3"/>
  <c r="B772" i="3"/>
  <c r="B1364" i="3"/>
  <c r="B1073" i="3"/>
  <c r="B1778" i="3"/>
  <c r="B2166" i="3"/>
  <c r="B546" i="3"/>
  <c r="B434" i="3"/>
  <c r="B693" i="3"/>
  <c r="B1062" i="3"/>
  <c r="B1623" i="3"/>
  <c r="B2222" i="3"/>
  <c r="B911" i="3"/>
  <c r="B863" i="3"/>
  <c r="B1168" i="3"/>
  <c r="B1459" i="3"/>
  <c r="B1542" i="3"/>
  <c r="B2086" i="3"/>
  <c r="B528" i="3"/>
  <c r="B697" i="3"/>
  <c r="B807" i="3"/>
  <c r="B998" i="3"/>
  <c r="B1772" i="3"/>
  <c r="B2119" i="3"/>
  <c r="B796" i="3"/>
  <c r="B716" i="3"/>
  <c r="B1045" i="3"/>
  <c r="B980" i="3"/>
  <c r="B1290" i="3"/>
  <c r="B1660" i="3"/>
  <c r="B594" i="3"/>
  <c r="B532" i="3"/>
  <c r="B818" i="3"/>
  <c r="B972" i="3"/>
  <c r="B1153" i="3"/>
  <c r="B1970" i="3"/>
  <c r="B838" i="3"/>
  <c r="B558" i="3"/>
  <c r="B1004" i="3"/>
  <c r="B1088" i="3"/>
  <c r="B1582" i="3"/>
  <c r="B2368" i="3"/>
  <c r="B704" i="3"/>
  <c r="B534" i="3"/>
  <c r="B892" i="3"/>
  <c r="B920" i="3"/>
  <c r="B1754" i="3"/>
  <c r="B2229" i="3"/>
  <c r="B553" i="3"/>
  <c r="B466" i="3"/>
  <c r="B646" i="3"/>
  <c r="B879" i="3"/>
  <c r="B1753" i="3"/>
  <c r="B2312" i="3"/>
  <c r="B917" i="3"/>
  <c r="B794" i="3"/>
  <c r="B992" i="3"/>
  <c r="B1106" i="3"/>
  <c r="B1964" i="3"/>
  <c r="B2276" i="3"/>
  <c r="B618" i="3"/>
  <c r="B878" i="3"/>
  <c r="B858" i="3"/>
  <c r="B1000" i="3"/>
  <c r="B1903" i="3"/>
  <c r="B2777" i="3"/>
  <c r="B1216" i="3"/>
  <c r="B930" i="3"/>
  <c r="B1300" i="3"/>
  <c r="B1562" i="3"/>
  <c r="B2424" i="3"/>
  <c r="B2830" i="3"/>
  <c r="B984" i="3"/>
  <c r="B943" i="3"/>
  <c r="B732" i="3"/>
  <c r="B1333" i="3"/>
  <c r="B1929" i="3"/>
  <c r="B2532" i="3"/>
  <c r="B1061" i="3"/>
  <c r="B666" i="3"/>
  <c r="B1293" i="3"/>
  <c r="B1131" i="3"/>
  <c r="B2452" i="3"/>
  <c r="B2742" i="3"/>
  <c r="B1238" i="3"/>
  <c r="B975" i="3"/>
  <c r="B1169" i="3"/>
  <c r="B1727" i="3"/>
  <c r="B1925" i="3"/>
  <c r="B2695" i="3"/>
  <c r="B1487" i="3"/>
  <c r="B726" i="3"/>
  <c r="B1666" i="3"/>
  <c r="B1901" i="3"/>
  <c r="B2233" i="3"/>
  <c r="B2511" i="3"/>
  <c r="B1682" i="3"/>
  <c r="B1160" i="3"/>
  <c r="B1559" i="3"/>
  <c r="B2085" i="3"/>
  <c r="B2176" i="3"/>
  <c r="B3168" i="3"/>
  <c r="B1221" i="3"/>
  <c r="B1091" i="3"/>
  <c r="B1038" i="3"/>
  <c r="B1869" i="3"/>
  <c r="B2826" i="3"/>
  <c r="B2994" i="3"/>
  <c r="B1181" i="3"/>
  <c r="B968" i="3"/>
  <c r="B1147" i="3"/>
  <c r="B1687" i="3"/>
  <c r="B2498" i="3"/>
  <c r="B3037" i="3"/>
  <c r="B1032" i="3"/>
  <c r="B1011" i="3"/>
  <c r="B1669" i="3"/>
  <c r="B1873" i="3"/>
  <c r="B2806" i="3"/>
  <c r="B2491" i="3"/>
  <c r="B1673" i="3"/>
  <c r="B1232" i="3"/>
  <c r="B1225" i="3"/>
  <c r="B2120" i="3"/>
  <c r="B1991" i="3"/>
  <c r="B2907" i="3"/>
  <c r="B1194" i="3"/>
  <c r="B1332" i="3"/>
  <c r="B1226" i="3"/>
  <c r="B1807" i="3"/>
  <c r="B2489" i="3"/>
  <c r="B2724" i="3"/>
  <c r="B662" i="3"/>
  <c r="B939" i="3"/>
  <c r="B820" i="3"/>
  <c r="B1335" i="3"/>
  <c r="B1657" i="3"/>
  <c r="B2213" i="3"/>
  <c r="B2513" i="3"/>
  <c r="B1009" i="3"/>
  <c r="B1306" i="3"/>
  <c r="B1374" i="3"/>
  <c r="B1490" i="3"/>
  <c r="B2290" i="3"/>
  <c r="B2934" i="3"/>
  <c r="B2884" i="3"/>
  <c r="B1370" i="3"/>
  <c r="B1002" i="3"/>
  <c r="B1101" i="3"/>
  <c r="B1590" i="3"/>
  <c r="B1993" i="3"/>
  <c r="B2980" i="3"/>
  <c r="B2788" i="3"/>
  <c r="B1112" i="3"/>
  <c r="B1193" i="3"/>
  <c r="B1227" i="3"/>
  <c r="B1595" i="3"/>
  <c r="B2076" i="3"/>
  <c r="B2609" i="3"/>
  <c r="B2897" i="3"/>
  <c r="B1085" i="3"/>
  <c r="B883" i="3"/>
  <c r="B1583" i="3"/>
  <c r="B1412" i="3"/>
  <c r="B2039" i="3"/>
  <c r="B2624" i="3"/>
  <c r="B2910" i="3"/>
  <c r="B1405" i="3"/>
  <c r="B1242" i="3"/>
  <c r="B1512" i="3"/>
  <c r="B1588" i="3"/>
  <c r="B2032" i="3"/>
  <c r="B2319" i="3"/>
  <c r="B2675" i="3"/>
  <c r="B937" i="3"/>
  <c r="B994" i="3"/>
  <c r="B1057" i="3"/>
  <c r="B1311" i="3"/>
  <c r="B2210" i="3"/>
  <c r="B2397" i="3"/>
  <c r="B2926" i="3"/>
  <c r="B1133" i="3"/>
  <c r="B1308" i="3"/>
  <c r="B1377" i="3"/>
  <c r="B1276" i="3"/>
  <c r="B1800" i="3"/>
  <c r="B2147" i="3"/>
  <c r="B2696" i="3"/>
  <c r="B1207" i="3"/>
  <c r="B1029" i="3"/>
  <c r="B1139" i="3"/>
  <c r="B1555" i="3"/>
  <c r="B1887" i="3"/>
  <c r="B2431" i="3"/>
  <c r="B2514" i="3"/>
  <c r="B1265" i="3"/>
  <c r="B1467" i="3"/>
  <c r="B1121" i="3"/>
  <c r="B1288" i="3"/>
  <c r="B1775" i="3"/>
  <c r="B2248" i="3"/>
  <c r="B2384" i="3"/>
  <c r="B1182" i="3"/>
  <c r="B1600" i="3"/>
  <c r="B1676" i="3"/>
  <c r="B1761" i="3"/>
  <c r="B1806" i="3"/>
  <c r="B2436" i="3"/>
  <c r="B3084" i="3"/>
  <c r="B1889" i="3"/>
  <c r="B1458" i="3"/>
  <c r="B1995" i="3"/>
  <c r="B1935" i="3"/>
  <c r="B2350" i="3"/>
  <c r="B3222" i="3"/>
  <c r="B3340" i="3"/>
  <c r="B1474" i="3"/>
  <c r="B1461" i="3"/>
  <c r="B2007" i="3"/>
  <c r="B2287" i="3"/>
  <c r="B2545" i="3"/>
  <c r="B2988" i="3"/>
  <c r="B3386" i="3"/>
  <c r="B2072" i="3"/>
  <c r="B1837" i="3"/>
  <c r="B2139" i="3"/>
  <c r="B2481" i="3"/>
  <c r="B2443" i="3"/>
  <c r="B3224" i="3"/>
  <c r="B3157" i="3"/>
  <c r="B2325" i="3"/>
  <c r="B2118" i="3"/>
  <c r="B2470" i="3"/>
  <c r="B2906" i="3"/>
  <c r="B3030" i="3"/>
  <c r="B3696" i="3"/>
  <c r="B4122" i="3"/>
  <c r="B2595" i="3"/>
  <c r="B2264" i="3"/>
  <c r="B2735" i="3"/>
  <c r="B2373" i="3"/>
  <c r="B2930" i="3"/>
  <c r="B3292" i="3"/>
  <c r="B3960" i="3"/>
  <c r="B2863" i="3"/>
  <c r="B2710" i="3"/>
  <c r="B3453" i="3"/>
  <c r="B2921" i="3"/>
  <c r="B3249" i="3"/>
  <c r="B4142" i="3"/>
  <c r="B4636" i="3"/>
  <c r="B3202" i="3"/>
  <c r="B2758" i="3"/>
  <c r="B4002" i="3"/>
  <c r="B2281" i="3"/>
  <c r="B2596" i="3"/>
  <c r="B3833" i="3"/>
  <c r="B3586" i="3"/>
  <c r="B2502" i="3"/>
  <c r="B2631" i="3"/>
  <c r="B3455" i="3"/>
  <c r="B2170" i="3"/>
  <c r="B2451" i="3"/>
  <c r="B2779" i="3"/>
  <c r="B3216" i="3"/>
  <c r="B2597" i="3"/>
  <c r="B2629" i="3"/>
  <c r="B3702" i="3"/>
  <c r="B2617" i="3"/>
  <c r="B2744" i="3"/>
  <c r="B3505" i="3"/>
  <c r="B3547" i="3"/>
  <c r="B2162" i="3"/>
  <c r="B2492" i="3"/>
  <c r="B3047" i="3"/>
  <c r="B2101" i="3"/>
  <c r="B2191" i="3"/>
  <c r="B2904" i="3"/>
  <c r="B7263" i="3"/>
  <c r="B6880" i="3"/>
  <c r="B8552" i="3"/>
  <c r="B6846" i="3"/>
  <c r="B5383" i="3"/>
  <c r="B6364" i="3"/>
  <c r="B6743" i="3"/>
  <c r="B5269" i="3"/>
  <c r="B3262" i="3"/>
  <c r="B5310" i="3"/>
  <c r="B4922" i="3"/>
  <c r="B3465" i="3"/>
  <c r="B5157" i="3"/>
  <c r="B4813" i="3"/>
  <c r="B5186" i="3"/>
  <c r="B3909" i="3"/>
  <c r="B3977" i="3"/>
  <c r="B6376" i="3"/>
  <c r="B8087" i="3"/>
  <c r="B6230" i="3"/>
  <c r="B7904" i="3"/>
  <c r="B6842" i="3"/>
  <c r="B7966" i="3"/>
  <c r="B5131" i="3"/>
  <c r="B4026" i="3"/>
  <c r="B5587" i="3"/>
  <c r="B5749" i="3"/>
  <c r="B2461" i="3"/>
  <c r="B4243" i="3"/>
  <c r="B3511" i="3"/>
  <c r="B7826" i="3"/>
  <c r="B8450" i="3"/>
  <c r="B7909" i="3"/>
  <c r="B2206" i="3"/>
  <c r="B2984" i="3"/>
  <c r="B3744" i="3"/>
  <c r="B4546" i="3"/>
  <c r="B6770" i="3"/>
  <c r="B8238" i="3"/>
  <c r="B8294" i="3"/>
  <c r="B7412" i="3"/>
  <c r="B6962" i="3"/>
  <c r="B3915" i="3"/>
  <c r="B7527" i="3"/>
  <c r="B7536" i="3"/>
  <c r="B7606" i="3"/>
  <c r="B7556" i="3"/>
  <c r="B8342" i="3"/>
  <c r="B7271" i="3"/>
  <c r="B5701" i="3"/>
  <c r="B6537" i="3"/>
  <c r="B7233" i="3"/>
  <c r="B6274" i="3"/>
  <c r="B3182" i="3"/>
  <c r="B5672" i="3"/>
  <c r="B4797" i="3"/>
  <c r="B4206" i="3"/>
  <c r="B5656" i="3"/>
  <c r="B4798" i="3"/>
  <c r="B6146" i="3"/>
  <c r="B4377" i="3"/>
  <c r="B4639" i="3"/>
  <c r="B6138" i="3"/>
  <c r="B8185" i="3"/>
  <c r="B7242" i="3"/>
  <c r="B8152" i="3"/>
  <c r="B7253" i="3"/>
  <c r="B8381" i="3"/>
  <c r="B6126" i="3"/>
  <c r="B4949" i="3"/>
  <c r="B6193" i="3"/>
  <c r="B7059" i="3"/>
  <c r="B3064" i="3"/>
  <c r="B4936" i="3"/>
  <c r="B4422" i="3"/>
  <c r="B8085" i="3"/>
  <c r="B8573" i="3"/>
  <c r="B7890" i="3"/>
  <c r="B2925" i="3"/>
  <c r="B4268" i="3"/>
  <c r="B4649" i="3"/>
  <c r="B4843" i="3"/>
  <c r="B6874" i="3"/>
  <c r="B6225" i="3"/>
  <c r="B8521" i="3"/>
  <c r="B7504" i="3"/>
  <c r="B7382" i="3"/>
  <c r="B3926" i="3"/>
  <c r="B7734" i="3"/>
  <c r="B7731" i="3"/>
  <c r="B7462" i="3"/>
  <c r="B7110" i="3"/>
  <c r="B8587" i="3"/>
  <c r="B6700" i="3"/>
  <c r="B5296" i="3"/>
  <c r="B6311" i="3"/>
  <c r="B7038" i="3"/>
  <c r="B5816" i="3"/>
  <c r="B3152" i="3"/>
  <c r="B5149" i="3"/>
  <c r="B4948" i="3"/>
  <c r="B3733" i="3"/>
  <c r="B5224" i="3"/>
  <c r="B4432" i="3"/>
  <c r="B5225" i="3"/>
  <c r="B3695" i="3"/>
  <c r="B4331" i="3"/>
  <c r="B5851" i="3"/>
  <c r="B8058" i="3"/>
  <c r="B6346" i="3"/>
  <c r="B7918" i="3"/>
  <c r="B6477" i="3"/>
  <c r="B7800" i="3"/>
  <c r="B5797" i="3"/>
  <c r="B4555" i="3"/>
  <c r="B5719" i="3"/>
  <c r="B5520" i="3"/>
  <c r="B1795" i="3"/>
  <c r="B4090" i="3"/>
  <c r="B3215" i="3"/>
  <c r="B8131" i="3"/>
  <c r="B8263" i="3"/>
  <c r="B7972" i="3"/>
  <c r="B2445" i="3"/>
  <c r="B3269" i="3"/>
  <c r="B3494" i="3"/>
  <c r="B4402" i="3"/>
  <c r="B6610" i="3"/>
  <c r="B5796" i="3"/>
  <c r="B8550" i="3"/>
  <c r="B7258" i="3"/>
  <c r="B6309" i="3"/>
  <c r="B3777" i="3"/>
  <c r="B7453" i="3"/>
  <c r="B7659" i="3"/>
  <c r="B7704" i="3"/>
  <c r="B7548" i="3"/>
  <c r="B8615" i="3"/>
  <c r="B7452" i="3"/>
  <c r="B5807" i="3"/>
  <c r="B6676" i="3"/>
  <c r="B7409" i="3"/>
  <c r="B5984" i="3"/>
  <c r="B3481" i="3"/>
  <c r="B5890" i="3"/>
  <c r="B5304" i="3"/>
  <c r="B4325" i="3"/>
  <c r="B5847" i="3"/>
  <c r="B4659" i="3"/>
  <c r="B6501" i="3"/>
  <c r="B4049" i="3"/>
  <c r="B3933" i="3"/>
  <c r="B6319" i="3"/>
  <c r="B8134" i="3"/>
  <c r="B7317" i="3"/>
  <c r="B8403" i="3"/>
  <c r="B7118" i="3"/>
  <c r="B8165" i="3"/>
  <c r="B5668" i="3"/>
  <c r="B4984" i="3"/>
  <c r="B5949" i="3"/>
  <c r="B7183" i="3"/>
  <c r="B3199" i="3"/>
  <c r="B5198" i="3"/>
  <c r="B4480" i="3"/>
  <c r="B8213" i="3"/>
  <c r="B8499" i="3"/>
  <c r="B7969" i="3"/>
  <c r="B2969" i="3"/>
  <c r="B3514" i="3"/>
  <c r="B4983" i="3"/>
  <c r="B5182" i="3"/>
  <c r="B7308" i="3"/>
  <c r="B6725" i="3"/>
  <c r="B8535" i="3"/>
  <c r="B7558" i="3"/>
  <c r="B7663" i="3"/>
  <c r="B3681" i="3"/>
  <c r="B7635" i="3"/>
  <c r="B7783" i="3"/>
  <c r="B7468" i="3"/>
  <c r="B7421" i="3"/>
  <c r="B8388" i="3"/>
  <c r="B6714" i="3"/>
  <c r="B4553" i="3"/>
  <c r="B6597" i="3"/>
  <c r="B6978" i="3"/>
  <c r="B5532" i="3"/>
  <c r="B2885" i="3"/>
  <c r="B4822" i="3"/>
  <c r="B4328" i="3"/>
  <c r="B3114" i="3"/>
  <c r="B5074" i="3"/>
  <c r="B3951" i="3"/>
  <c r="B5041" i="3"/>
  <c r="B3693" i="3"/>
  <c r="B3839" i="3"/>
  <c r="B5722" i="3"/>
  <c r="B7930" i="3"/>
  <c r="B5712" i="3"/>
  <c r="B7829" i="3"/>
  <c r="B6639" i="3"/>
  <c r="B7843" i="3"/>
  <c r="B4387" i="3"/>
  <c r="B4079" i="3"/>
  <c r="B4994" i="3"/>
  <c r="B5930" i="3"/>
  <c r="B2090" i="3"/>
  <c r="B3476" i="3"/>
  <c r="B3508" i="3"/>
  <c r="B7729" i="3"/>
  <c r="B8293" i="3"/>
  <c r="B7739" i="3"/>
  <c r="B1803" i="3"/>
  <c r="B3257" i="3"/>
  <c r="B3686" i="3"/>
  <c r="B4011" i="3"/>
  <c r="B6392" i="3"/>
  <c r="B5492" i="3"/>
  <c r="B8362" i="3"/>
  <c r="B6984" i="3"/>
  <c r="B6302" i="3"/>
  <c r="B3419" i="3"/>
  <c r="B7053" i="3"/>
  <c r="B7405" i="3"/>
  <c r="B7575" i="3"/>
  <c r="B7083" i="3"/>
  <c r="B8692" i="3"/>
  <c r="B7434" i="3"/>
  <c r="B5314" i="3"/>
  <c r="B6760" i="3"/>
  <c r="B6977" i="3"/>
  <c r="B5773" i="3"/>
  <c r="B3306" i="3"/>
  <c r="B5311" i="3"/>
  <c r="B4826" i="3"/>
  <c r="B3836" i="3"/>
  <c r="B5549" i="3"/>
  <c r="B4641" i="3"/>
  <c r="B5909" i="3"/>
  <c r="B3878" i="3"/>
  <c r="B4187" i="3"/>
  <c r="B6441" i="3"/>
  <c r="B8160" i="3"/>
  <c r="B7081" i="3"/>
  <c r="B8228" i="3"/>
  <c r="B7229" i="3"/>
  <c r="B8226" i="3"/>
  <c r="B4820" i="3"/>
  <c r="B4322" i="3"/>
  <c r="B5534" i="3"/>
  <c r="B6401" i="3"/>
  <c r="B2886" i="3"/>
  <c r="B4689" i="3"/>
  <c r="B4209" i="3"/>
  <c r="B7934" i="3"/>
  <c r="B8435" i="3"/>
  <c r="B8017" i="3"/>
  <c r="B2392" i="3"/>
  <c r="B3339" i="3"/>
  <c r="B4716" i="3"/>
  <c r="B4429" i="3"/>
  <c r="B6815" i="3"/>
  <c r="B6163" i="3"/>
  <c r="B8611" i="3"/>
  <c r="B7454" i="3"/>
  <c r="B6893" i="3"/>
  <c r="B3613" i="3"/>
  <c r="B7427" i="3"/>
  <c r="B7579" i="3"/>
  <c r="B7364" i="3"/>
  <c r="B7319" i="3"/>
  <c r="B8274" i="3"/>
  <c r="B6516" i="3"/>
  <c r="B4980" i="3"/>
  <c r="B5772" i="3"/>
  <c r="B6269" i="3"/>
  <c r="B5080" i="3"/>
  <c r="B2310" i="3"/>
  <c r="B4828" i="3"/>
  <c r="B4215" i="3"/>
  <c r="B3171" i="3"/>
  <c r="B4593" i="3"/>
  <c r="B3910" i="3"/>
  <c r="B4674" i="3"/>
  <c r="B4313" i="3"/>
  <c r="B4211" i="3"/>
  <c r="B5525" i="3"/>
  <c r="B7884" i="3"/>
  <c r="B5481" i="3"/>
  <c r="B7774" i="3"/>
  <c r="B6668" i="3"/>
  <c r="B7793" i="3"/>
  <c r="B4533" i="3"/>
  <c r="B3756" i="3"/>
  <c r="B4583" i="3"/>
  <c r="B5635" i="3"/>
  <c r="B1947" i="3"/>
  <c r="B3274" i="3"/>
  <c r="B2602" i="3"/>
  <c r="B8027" i="3"/>
  <c r="B8205" i="3"/>
  <c r="B7644" i="3"/>
  <c r="B1814" i="3"/>
  <c r="B3000" i="3"/>
  <c r="B3122" i="3"/>
  <c r="B3399" i="3"/>
  <c r="B6046" i="3"/>
  <c r="B5570" i="3"/>
  <c r="B8190" i="3"/>
  <c r="B6805" i="3"/>
  <c r="B6164" i="3"/>
  <c r="B3660" i="3"/>
  <c r="B7112" i="3"/>
  <c r="B7553" i="3"/>
  <c r="B7530" i="3"/>
  <c r="B7348" i="3"/>
  <c r="B8632" i="3"/>
  <c r="B6917" i="3"/>
  <c r="B5421" i="3"/>
  <c r="B6674" i="3"/>
  <c r="B6552" i="3"/>
  <c r="B5394" i="3"/>
  <c r="B3094" i="3"/>
  <c r="B4752" i="3"/>
  <c r="B4332" i="3"/>
  <c r="B3294" i="3"/>
  <c r="B4875" i="3"/>
  <c r="B4496" i="3"/>
  <c r="B5776" i="3"/>
  <c r="B4366" i="3"/>
  <c r="B4240" i="3"/>
  <c r="B6507" i="3"/>
  <c r="B8188" i="3"/>
  <c r="B6986" i="3"/>
  <c r="B8036" i="3"/>
  <c r="B7265" i="3"/>
  <c r="B8287" i="3"/>
  <c r="B4968" i="3"/>
  <c r="B4586" i="3"/>
  <c r="B5474" i="3"/>
  <c r="B6801" i="3"/>
  <c r="B2751" i="3"/>
  <c r="B4877" i="3"/>
  <c r="B4013" i="3"/>
  <c r="B8216" i="3"/>
  <c r="B8408" i="3"/>
  <c r="B7779" i="3"/>
  <c r="B2615" i="3"/>
  <c r="B3100" i="3"/>
  <c r="B3983" i="3"/>
  <c r="B4167" i="3"/>
  <c r="B6940" i="3"/>
  <c r="B6208" i="3"/>
  <c r="B8366" i="3"/>
  <c r="B7493" i="3"/>
  <c r="B6892" i="3"/>
  <c r="B3207" i="3"/>
  <c r="B7091" i="3"/>
  <c r="B7404" i="3"/>
  <c r="B6918" i="3"/>
  <c r="B7255" i="3"/>
  <c r="B8172" i="3"/>
  <c r="B6440" i="3"/>
  <c r="B4450" i="3"/>
  <c r="B6103" i="3"/>
  <c r="B6383" i="3"/>
  <c r="B5093" i="3"/>
  <c r="B2393" i="3"/>
  <c r="B4588" i="3"/>
  <c r="B4108" i="3"/>
  <c r="B3032" i="3"/>
  <c r="B4873" i="3"/>
  <c r="B3877" i="3"/>
  <c r="B4863" i="3"/>
  <c r="B3504" i="3"/>
  <c r="B3747" i="3"/>
  <c r="B6356" i="3"/>
  <c r="B8031" i="3"/>
  <c r="B5441" i="3"/>
  <c r="B7813" i="3"/>
  <c r="B6686" i="3"/>
  <c r="B8077" i="3"/>
  <c r="B4295" i="3"/>
  <c r="B3872" i="3"/>
  <c r="B4607" i="3"/>
  <c r="B6391" i="3"/>
  <c r="B2243" i="3"/>
  <c r="B3184" i="3"/>
  <c r="B3056" i="3"/>
  <c r="B7760" i="3"/>
  <c r="B8156" i="3"/>
  <c r="B7651" i="3"/>
  <c r="B1906" i="3"/>
  <c r="B2536" i="3"/>
  <c r="B3177" i="3"/>
  <c r="B3316" i="3"/>
  <c r="B6061" i="3"/>
  <c r="B5878" i="3"/>
  <c r="B8235" i="3"/>
  <c r="B6945" i="3"/>
  <c r="B7315" i="3"/>
  <c r="B3223" i="3"/>
  <c r="B6904" i="3"/>
  <c r="B7303" i="3"/>
  <c r="B7296" i="3"/>
  <c r="B7510" i="3"/>
  <c r="B8385" i="3"/>
  <c r="B6974" i="3"/>
  <c r="B5666" i="3"/>
  <c r="B6601" i="3"/>
  <c r="B7063" i="3"/>
  <c r="B5743" i="3"/>
  <c r="B2760" i="3"/>
  <c r="B5050" i="3"/>
  <c r="B4143" i="3"/>
  <c r="B3188" i="3"/>
  <c r="B4783" i="3"/>
  <c r="B4202" i="3"/>
  <c r="B5161" i="3"/>
  <c r="B3515" i="3"/>
  <c r="B4025" i="3"/>
  <c r="B6677" i="3"/>
  <c r="B8180" i="3"/>
  <c r="B6682" i="3"/>
  <c r="B8113" i="3"/>
  <c r="B7075" i="3"/>
  <c r="B8197" i="3"/>
  <c r="B5025" i="3"/>
  <c r="B4487" i="3"/>
  <c r="B5249" i="3"/>
  <c r="B6908" i="3"/>
  <c r="B2781" i="3"/>
  <c r="B4069" i="3"/>
  <c r="B3649" i="3"/>
  <c r="B8024" i="3"/>
  <c r="B8501" i="3"/>
  <c r="B7778" i="3"/>
  <c r="B2320" i="3"/>
  <c r="B2840" i="3"/>
  <c r="B4318" i="3"/>
  <c r="B4161" i="3"/>
  <c r="B6427" i="3"/>
  <c r="B6298" i="3"/>
  <c r="B8400" i="3"/>
  <c r="B6979" i="3"/>
  <c r="B6886" i="3"/>
  <c r="B3301" i="3"/>
  <c r="B7611" i="3"/>
  <c r="B7495" i="3"/>
  <c r="B7175" i="3"/>
  <c r="B7147" i="3"/>
  <c r="B8225" i="3"/>
  <c r="B6832" i="3"/>
  <c r="B4870" i="3"/>
  <c r="B6094" i="3"/>
  <c r="B6645" i="3"/>
  <c r="B5706" i="3"/>
  <c r="B2661" i="3"/>
  <c r="B4903" i="3"/>
  <c r="B4175" i="3"/>
  <c r="B3232" i="3"/>
  <c r="B4623" i="3"/>
  <c r="B3675" i="3"/>
  <c r="B5102" i="3"/>
  <c r="B4413" i="3"/>
  <c r="B4316" i="3"/>
  <c r="B6748" i="3"/>
  <c r="B7960" i="3"/>
  <c r="B5810" i="3"/>
  <c r="B7785" i="3"/>
  <c r="B6422" i="3"/>
  <c r="B7753" i="3"/>
  <c r="B4250" i="3"/>
  <c r="B4066" i="3"/>
  <c r="B5237" i="3"/>
  <c r="B6235" i="3"/>
  <c r="B2292" i="3"/>
  <c r="B3673" i="3"/>
  <c r="B3023" i="3"/>
  <c r="B8122" i="3"/>
  <c r="B8093" i="3"/>
  <c r="B7700" i="3"/>
  <c r="B1757" i="3"/>
  <c r="B2919" i="3"/>
  <c r="B3074" i="3"/>
  <c r="B3811" i="3"/>
  <c r="B6478" i="3"/>
  <c r="B6011" i="3"/>
  <c r="B8209" i="3"/>
  <c r="B6861" i="3"/>
  <c r="B6093" i="3"/>
  <c r="B2989" i="3"/>
  <c r="B6576" i="3"/>
  <c r="B7497" i="3"/>
  <c r="B7336" i="3"/>
  <c r="B7559" i="3"/>
  <c r="B8519" i="3"/>
  <c r="B6662" i="3"/>
  <c r="B4937" i="3"/>
  <c r="B6355" i="3"/>
  <c r="B6785" i="3"/>
  <c r="B5553" i="3"/>
  <c r="B2972" i="3"/>
  <c r="B5116" i="3"/>
  <c r="B4447" i="3"/>
  <c r="B3322" i="3"/>
  <c r="B5113" i="3"/>
  <c r="B4330" i="3"/>
  <c r="B5496" i="3"/>
  <c r="B3595" i="3"/>
  <c r="B4048" i="3"/>
  <c r="B5513" i="3"/>
  <c r="B8043" i="3"/>
  <c r="B6903" i="3"/>
  <c r="B7985" i="3"/>
  <c r="B6744" i="3"/>
  <c r="B8139" i="3"/>
  <c r="B5714" i="3"/>
  <c r="B4076" i="3"/>
  <c r="B4917" i="3"/>
  <c r="B6871" i="3"/>
  <c r="B2560" i="3"/>
  <c r="B4094" i="3"/>
  <c r="B3941" i="3"/>
  <c r="B8051" i="3"/>
  <c r="B8260" i="3"/>
  <c r="B7864" i="3"/>
  <c r="B2522" i="3"/>
  <c r="B3218" i="3"/>
  <c r="B3901" i="3"/>
  <c r="B4114" i="3"/>
  <c r="B6584" i="3"/>
  <c r="B5880" i="3"/>
  <c r="B8429" i="3"/>
  <c r="B7456" i="3"/>
  <c r="B6784" i="3"/>
  <c r="B3259" i="3"/>
  <c r="B7377" i="3"/>
  <c r="B7580" i="3"/>
  <c r="B7138" i="3"/>
  <c r="B7222" i="3"/>
  <c r="B8204" i="3"/>
  <c r="B6718" i="3"/>
  <c r="B4977" i="3"/>
  <c r="B6549" i="3"/>
  <c r="B6283" i="3"/>
  <c r="B5064" i="3"/>
  <c r="B2736" i="3"/>
  <c r="B4653" i="3"/>
  <c r="B4404" i="3"/>
  <c r="B3310" i="3"/>
  <c r="B4766" i="3"/>
  <c r="B4232" i="3"/>
  <c r="B5115" i="3"/>
  <c r="B4352" i="3"/>
  <c r="B3995" i="3"/>
  <c r="B6525" i="3"/>
  <c r="B7954" i="3"/>
  <c r="B5911" i="3"/>
  <c r="B7916" i="3"/>
  <c r="B6533" i="3"/>
  <c r="B8001" i="3"/>
  <c r="B4663" i="3"/>
  <c r="B3996" i="3"/>
  <c r="B5213" i="3"/>
  <c r="B5561" i="3"/>
  <c r="B2160" i="3"/>
  <c r="B4043" i="3"/>
  <c r="B3631" i="3"/>
  <c r="B7949" i="3"/>
  <c r="B8470" i="3"/>
  <c r="B7612" i="3"/>
  <c r="B1720" i="3"/>
  <c r="B2835" i="3"/>
  <c r="B3370" i="3"/>
  <c r="B3767" i="3"/>
  <c r="B6157" i="3"/>
  <c r="B5494" i="3"/>
  <c r="B8533" i="3"/>
  <c r="B6649" i="3"/>
  <c r="B6776" i="3"/>
  <c r="B3471" i="3"/>
  <c r="B7491" i="3"/>
  <c r="B7463" i="3"/>
  <c r="B7400" i="3"/>
  <c r="B7593" i="3"/>
  <c r="B8506" i="3"/>
  <c r="B6943" i="3"/>
  <c r="B6109" i="3"/>
  <c r="B6290" i="3"/>
  <c r="B6716" i="3"/>
  <c r="B6023" i="3"/>
  <c r="B3426" i="3"/>
  <c r="B5488" i="3"/>
  <c r="B4035" i="3"/>
  <c r="B3582" i="3"/>
  <c r="B5297" i="3"/>
  <c r="B4646" i="3"/>
  <c r="B5405" i="3"/>
  <c r="B3604" i="3"/>
  <c r="B4019" i="3"/>
  <c r="B6820" i="3"/>
  <c r="B8215" i="3"/>
  <c r="B7060" i="3"/>
  <c r="B8009" i="3"/>
  <c r="B7393" i="3"/>
  <c r="B8262" i="3"/>
  <c r="B5355" i="3"/>
  <c r="B4130" i="3"/>
  <c r="B5038" i="3"/>
  <c r="B6697" i="3"/>
  <c r="B3172" i="3"/>
  <c r="B5042" i="3"/>
  <c r="B4148" i="3"/>
  <c r="B8169" i="3"/>
  <c r="B8303" i="3"/>
  <c r="B7803" i="3"/>
  <c r="B2549" i="3"/>
  <c r="B3169" i="3"/>
  <c r="B4151" i="3"/>
  <c r="B4582" i="3"/>
  <c r="B6957" i="3"/>
  <c r="B6338" i="3"/>
  <c r="B8393" i="3"/>
  <c r="B7122" i="3"/>
  <c r="B7148" i="3"/>
  <c r="B3979" i="3"/>
  <c r="B7323" i="3"/>
  <c r="B7623" i="3"/>
  <c r="B7314" i="3"/>
  <c r="B7232" i="3"/>
  <c r="B8394" i="3"/>
  <c r="B6499" i="3"/>
  <c r="B4796" i="3"/>
  <c r="B6558" i="3"/>
  <c r="B6524" i="3"/>
  <c r="B5333" i="3"/>
  <c r="B2943" i="3"/>
  <c r="B5146" i="3"/>
  <c r="B4310" i="3"/>
  <c r="B3203" i="3"/>
  <c r="B4939" i="3"/>
  <c r="B4226" i="3"/>
  <c r="B5063" i="3"/>
  <c r="B3919" i="3"/>
  <c r="B4176" i="3"/>
  <c r="B6124" i="3"/>
  <c r="B7917" i="3"/>
  <c r="B5654" i="3"/>
  <c r="B7835" i="3"/>
  <c r="B6771" i="3"/>
  <c r="B7787" i="3"/>
  <c r="B4794" i="3"/>
  <c r="B4277" i="3"/>
  <c r="B4839" i="3"/>
  <c r="B6069" i="3"/>
  <c r="B1949" i="3"/>
  <c r="B3741" i="3"/>
  <c r="B2961" i="3"/>
  <c r="B7901" i="3"/>
  <c r="B8344" i="3"/>
  <c r="B7684" i="3"/>
  <c r="B2019" i="3"/>
  <c r="B2861" i="3"/>
  <c r="B3571" i="3"/>
  <c r="B4314" i="3"/>
  <c r="B6292" i="3"/>
  <c r="B5721" i="3"/>
  <c r="B8498" i="3"/>
  <c r="B6856" i="3"/>
  <c r="B6187" i="3"/>
  <c r="B3590" i="3"/>
  <c r="B6964" i="3"/>
  <c r="B7356" i="3"/>
  <c r="B7397" i="3"/>
  <c r="B7328" i="3"/>
  <c r="B8607" i="3"/>
  <c r="B6954" i="3"/>
  <c r="B5486" i="3"/>
  <c r="B6273" i="3"/>
  <c r="B6582" i="3"/>
  <c r="B5757" i="3"/>
  <c r="B3104" i="3"/>
  <c r="B5300" i="3"/>
  <c r="B4460" i="3"/>
  <c r="B3267" i="3"/>
  <c r="B5242" i="3"/>
  <c r="B4102" i="3"/>
  <c r="B5625" i="3"/>
  <c r="B4057" i="3"/>
  <c r="B3835" i="3"/>
  <c r="B6284" i="3"/>
  <c r="B7974" i="3"/>
  <c r="B7050" i="3"/>
  <c r="B8049" i="3"/>
  <c r="B6988" i="3"/>
  <c r="B8340" i="3"/>
  <c r="B5504" i="3"/>
  <c r="B4289" i="3"/>
  <c r="B5609" i="3"/>
  <c r="B6393" i="3"/>
  <c r="B2517" i="3"/>
  <c r="B4585" i="3"/>
  <c r="B3684" i="3"/>
  <c r="B8241" i="3"/>
  <c r="B8440" i="3"/>
  <c r="B7764" i="3"/>
  <c r="B2268" i="3"/>
  <c r="B3226" i="3"/>
  <c r="B3980" i="3"/>
  <c r="B4478" i="3"/>
  <c r="B6502" i="3"/>
  <c r="B5756" i="3"/>
  <c r="B8282" i="3"/>
  <c r="B7241" i="3"/>
  <c r="B6768" i="3"/>
  <c r="B3248" i="3"/>
  <c r="B7337" i="3"/>
  <c r="B7483" i="3"/>
  <c r="B7261" i="3"/>
  <c r="B6713" i="3"/>
  <c r="B8299" i="3"/>
  <c r="B6304" i="3"/>
  <c r="B5059" i="3"/>
  <c r="B5612" i="3"/>
  <c r="B6360" i="3"/>
  <c r="B5284" i="3"/>
  <c r="B2774" i="3"/>
  <c r="B4665" i="3"/>
  <c r="B4145" i="3"/>
  <c r="B3197" i="3"/>
  <c r="B4725" i="3"/>
  <c r="B3963" i="3"/>
  <c r="B4722" i="3"/>
  <c r="B3969" i="3"/>
  <c r="B4543" i="3"/>
  <c r="B6460" i="3"/>
  <c r="B7937" i="3"/>
  <c r="B5540" i="3"/>
  <c r="B7677" i="3"/>
  <c r="B6652" i="3"/>
  <c r="B7991" i="3"/>
  <c r="B4061" i="3"/>
  <c r="B4072" i="3"/>
  <c r="B5263" i="3"/>
  <c r="B5948" i="3"/>
  <c r="B1942" i="3"/>
  <c r="B3679" i="3"/>
  <c r="B3165" i="3"/>
  <c r="B7961" i="3"/>
  <c r="B8158" i="3"/>
  <c r="B7543" i="3"/>
  <c r="B2029" i="3"/>
  <c r="B2738" i="3"/>
  <c r="B3583" i="3"/>
  <c r="B4262" i="3"/>
  <c r="B6519" i="3"/>
  <c r="B5875" i="3"/>
  <c r="B8482" i="3"/>
  <c r="B7086" i="3"/>
  <c r="B6299" i="3"/>
  <c r="B2941" i="3"/>
  <c r="B6997" i="3"/>
  <c r="B7267" i="3"/>
  <c r="B7583" i="3"/>
  <c r="B7288" i="3"/>
  <c r="B8567" i="3"/>
  <c r="B7190" i="3"/>
  <c r="B5567" i="3"/>
  <c r="B6804" i="3"/>
  <c r="B6615" i="3"/>
  <c r="B5759" i="3"/>
  <c r="B3949" i="3"/>
  <c r="B5697" i="3"/>
  <c r="B4933" i="3"/>
  <c r="B3616" i="3"/>
  <c r="B5338" i="3"/>
  <c r="B4882" i="3"/>
  <c r="B5900" i="3"/>
  <c r="B4355" i="3"/>
  <c r="B4436" i="3"/>
  <c r="B6385" i="3"/>
  <c r="B8120" i="3"/>
  <c r="B7170" i="3"/>
  <c r="B8109" i="3"/>
  <c r="B7570" i="3"/>
  <c r="B8329" i="3"/>
  <c r="B6238" i="3"/>
  <c r="B4597" i="3"/>
  <c r="B5836" i="3"/>
  <c r="B7311" i="3"/>
  <c r="B3200" i="3"/>
  <c r="B4254" i="3"/>
  <c r="B5044" i="3"/>
  <c r="B8138" i="3"/>
  <c r="B8579" i="3"/>
  <c r="B7862" i="3"/>
  <c r="B2604" i="3"/>
  <c r="B3387" i="3"/>
  <c r="B4602" i="3"/>
  <c r="B4799" i="3"/>
  <c r="B6810" i="3"/>
  <c r="B6935" i="3"/>
  <c r="B8430" i="3"/>
  <c r="B7390" i="3"/>
  <c r="B6830" i="3"/>
  <c r="B3935" i="3"/>
  <c r="B7727" i="3"/>
  <c r="B7818" i="3"/>
  <c r="B7031" i="3"/>
  <c r="B7161" i="3"/>
  <c r="B8454" i="3"/>
  <c r="B6878" i="3"/>
  <c r="B4750" i="3"/>
  <c r="B6389" i="3"/>
  <c r="B6660" i="3"/>
  <c r="B5068" i="3"/>
  <c r="B2731" i="3"/>
  <c r="B4829" i="3"/>
  <c r="B3918" i="3"/>
  <c r="B3024" i="3"/>
  <c r="B4660" i="3"/>
  <c r="B4411" i="3"/>
  <c r="B4563" i="3"/>
  <c r="B3779" i="3"/>
  <c r="B4086" i="3"/>
  <c r="B6254" i="3"/>
  <c r="B7980" i="3"/>
  <c r="B6052" i="3"/>
  <c r="B7863" i="3"/>
  <c r="B6386" i="3"/>
  <c r="B7970" i="3"/>
  <c r="B5164" i="3"/>
  <c r="B4307" i="3"/>
  <c r="B4676" i="3"/>
  <c r="B6983" i="3"/>
  <c r="B2137" i="3"/>
  <c r="B4598" i="3"/>
  <c r="B4082" i="3"/>
  <c r="B7840" i="3"/>
  <c r="B8307" i="3"/>
  <c r="B7665" i="3"/>
  <c r="B1781" i="3"/>
  <c r="B2633" i="3"/>
  <c r="B4030" i="3"/>
  <c r="B3824" i="3"/>
  <c r="B6669" i="3"/>
  <c r="B5933" i="3"/>
  <c r="B8313" i="3"/>
  <c r="B7226" i="3"/>
  <c r="B6611" i="3"/>
  <c r="B3335" i="3"/>
  <c r="B7251" i="3"/>
  <c r="B7528" i="3"/>
  <c r="B7494" i="3"/>
  <c r="B7488" i="3"/>
  <c r="B8649" i="3"/>
  <c r="B7137" i="3"/>
  <c r="B5455" i="3"/>
  <c r="B6476" i="3"/>
  <c r="B6769" i="3"/>
  <c r="B5679" i="3"/>
  <c r="B3748" i="3"/>
  <c r="B5462" i="3"/>
  <c r="B4290" i="3"/>
  <c r="B3253" i="3"/>
  <c r="B5251" i="3"/>
  <c r="B4606" i="3"/>
  <c r="B5716" i="3"/>
  <c r="B4054" i="3"/>
  <c r="B4157" i="3"/>
  <c r="B6431" i="3"/>
  <c r="B8200" i="3"/>
  <c r="B7375" i="3"/>
  <c r="B7895" i="3"/>
  <c r="B7154" i="3"/>
  <c r="B8149" i="3"/>
  <c r="B6685" i="3"/>
  <c r="B4493" i="3"/>
  <c r="B5187" i="3"/>
  <c r="B6921" i="3"/>
  <c r="B3445" i="3"/>
  <c r="B4517" i="3"/>
  <c r="B4177" i="3"/>
  <c r="B8078" i="3"/>
  <c r="B8460" i="3"/>
  <c r="B7842" i="3"/>
  <c r="B2743" i="3"/>
  <c r="B3529" i="3"/>
  <c r="B4735" i="3"/>
  <c r="B4634" i="3"/>
  <c r="B6806" i="3"/>
  <c r="B6203" i="3"/>
  <c r="B8386" i="3"/>
  <c r="B6796" i="3"/>
  <c r="B6987" i="3"/>
  <c r="B3936" i="3"/>
  <c r="B7273" i="3"/>
  <c r="B7546" i="3"/>
  <c r="B6914" i="3"/>
  <c r="B7204" i="3"/>
  <c r="B8529" i="3"/>
  <c r="B6911" i="3"/>
  <c r="B5597" i="3"/>
  <c r="B6259" i="3"/>
  <c r="B7172" i="3"/>
  <c r="B5978" i="3"/>
  <c r="B3379" i="3"/>
  <c r="B5291" i="3"/>
  <c r="B4604" i="3"/>
  <c r="B3867" i="3"/>
  <c r="B5580" i="3"/>
  <c r="B4544" i="3"/>
  <c r="B5033" i="3"/>
  <c r="B5256" i="3"/>
  <c r="B4658" i="3"/>
  <c r="B7055" i="3"/>
  <c r="B8022" i="3"/>
  <c r="B6272" i="3"/>
  <c r="B7964" i="3"/>
  <c r="B7406" i="3"/>
  <c r="B8060" i="3"/>
  <c r="B5533" i="3"/>
  <c r="B3807" i="3"/>
  <c r="B5968" i="3"/>
  <c r="B6492" i="3"/>
  <c r="B3013" i="3"/>
  <c r="B4465" i="3"/>
  <c r="B3753" i="3"/>
  <c r="B8125" i="3"/>
  <c r="B8411" i="3"/>
  <c r="B7841" i="3"/>
  <c r="B2227" i="3"/>
  <c r="B3108" i="3"/>
  <c r="B4305" i="3"/>
  <c r="B4462" i="3"/>
  <c r="B6858" i="3"/>
  <c r="B6144" i="3"/>
  <c r="B8269" i="3"/>
  <c r="B6992" i="3"/>
  <c r="B7040" i="3"/>
  <c r="B4223" i="3"/>
  <c r="B7440" i="3"/>
  <c r="B7795" i="3"/>
  <c r="B7622" i="3"/>
  <c r="B7605" i="3"/>
  <c r="B8554" i="3"/>
  <c r="B7312" i="3"/>
  <c r="B5658" i="3"/>
  <c r="B6777" i="3"/>
  <c r="B7244" i="3"/>
  <c r="B5482" i="3"/>
  <c r="B4786" i="3"/>
  <c r="B6114" i="3"/>
  <c r="B4718" i="3"/>
  <c r="B3646" i="3"/>
  <c r="B5175" i="3"/>
  <c r="B4785" i="3"/>
  <c r="B5921" i="3"/>
  <c r="B4738" i="3"/>
  <c r="B5105" i="3"/>
  <c r="B6982" i="3"/>
  <c r="B8181" i="3"/>
  <c r="B7384" i="3"/>
  <c r="B8155" i="3"/>
  <c r="B7519" i="3"/>
  <c r="B8166" i="3"/>
  <c r="B6241" i="3"/>
  <c r="B4838" i="3"/>
  <c r="B5545" i="3"/>
  <c r="B7460" i="3"/>
  <c r="B2968" i="3"/>
  <c r="B4655" i="3"/>
  <c r="B4628" i="3"/>
  <c r="B8308" i="3"/>
  <c r="B8467" i="3"/>
  <c r="B7873" i="3"/>
  <c r="B2607" i="3"/>
  <c r="B3519" i="3"/>
  <c r="B4911" i="3"/>
  <c r="B4561" i="3"/>
  <c r="B7005" i="3"/>
  <c r="B6628" i="3"/>
  <c r="B8448" i="3"/>
  <c r="B7249" i="3"/>
  <c r="B7335" i="3"/>
  <c r="B4326" i="3"/>
  <c r="B7585" i="3"/>
  <c r="B7690" i="3"/>
  <c r="B7178" i="3"/>
  <c r="B7474" i="3"/>
  <c r="B8669" i="3"/>
  <c r="B6482" i="3"/>
  <c r="B5055" i="3"/>
  <c r="B5932" i="3"/>
  <c r="B6262" i="3"/>
  <c r="B5929" i="3"/>
  <c r="B2978" i="3"/>
  <c r="B4897" i="3"/>
  <c r="B4408" i="3"/>
  <c r="B3428" i="3"/>
  <c r="B5340" i="3"/>
  <c r="B4349" i="3"/>
  <c r="B5229" i="3"/>
  <c r="B4694" i="3"/>
  <c r="B4256" i="3"/>
  <c r="B7146" i="3"/>
  <c r="B8012" i="3"/>
  <c r="B6089" i="3"/>
  <c r="B7867" i="3"/>
  <c r="B6692" i="3"/>
  <c r="B7968" i="3"/>
  <c r="B5414" i="3"/>
  <c r="B4552" i="3"/>
  <c r="B4935" i="3"/>
  <c r="B6354" i="3"/>
  <c r="B2563" i="3"/>
  <c r="B4782" i="3"/>
  <c r="B3800" i="3"/>
  <c r="B8015" i="3"/>
  <c r="B8280" i="3"/>
  <c r="B7712" i="3"/>
  <c r="B2051" i="3"/>
  <c r="B2866" i="3"/>
  <c r="B4020" i="3"/>
  <c r="B4253" i="3"/>
  <c r="B6866" i="3"/>
  <c r="B6037" i="3"/>
  <c r="B8462" i="3"/>
  <c r="B7219" i="3"/>
  <c r="B6795" i="3"/>
  <c r="B3577" i="3"/>
  <c r="B7506" i="3"/>
  <c r="B7624" i="3"/>
  <c r="B7534" i="3"/>
  <c r="B7588" i="3"/>
  <c r="B8660" i="3"/>
  <c r="B7486" i="3"/>
  <c r="B5764" i="3"/>
  <c r="B6787" i="3"/>
  <c r="B6689" i="3"/>
  <c r="B5980" i="3"/>
  <c r="B4622" i="3"/>
  <c r="B5670" i="3"/>
  <c r="B4764" i="3"/>
  <c r="B3714" i="3"/>
  <c r="B5713" i="3"/>
  <c r="B5034" i="3"/>
  <c r="B6038" i="3"/>
  <c r="B4435" i="3"/>
  <c r="B4801" i="3"/>
  <c r="B7042" i="3"/>
  <c r="B8315" i="3"/>
  <c r="B7566" i="3"/>
  <c r="B8064" i="3"/>
  <c r="B7363" i="3"/>
  <c r="B8237" i="3"/>
  <c r="B6930" i="3"/>
  <c r="B5124" i="3"/>
  <c r="B5399" i="3"/>
  <c r="B7189" i="3"/>
  <c r="B4008" i="3"/>
  <c r="B4754" i="3"/>
  <c r="B4867" i="3"/>
  <c r="B8426" i="3"/>
  <c r="B8477" i="3"/>
  <c r="B7769" i="3"/>
  <c r="B2573" i="3"/>
  <c r="B3307" i="3"/>
  <c r="B4892" i="3"/>
  <c r="B4677" i="3"/>
  <c r="B6653" i="3"/>
  <c r="B6007" i="3"/>
  <c r="B8534" i="3"/>
  <c r="B7415" i="3"/>
  <c r="B7439" i="3"/>
  <c r="B3576" i="3"/>
  <c r="B7603" i="3"/>
  <c r="B7587" i="3"/>
  <c r="B7002" i="3"/>
  <c r="B7307" i="3"/>
  <c r="B8345" i="3"/>
  <c r="B7079" i="3"/>
  <c r="B4858" i="3"/>
  <c r="B6276" i="3"/>
  <c r="B6508" i="3"/>
  <c r="B5615" i="3"/>
  <c r="B2898" i="3"/>
  <c r="B5374" i="3"/>
  <c r="B4540" i="3"/>
  <c r="B3643" i="3"/>
  <c r="B5160" i="3"/>
  <c r="B4471" i="3"/>
  <c r="B4988" i="3"/>
  <c r="B4172" i="3"/>
  <c r="B3999" i="3"/>
  <c r="B7054" i="3"/>
  <c r="B8039" i="3"/>
  <c r="B5708" i="3"/>
  <c r="B7871" i="3"/>
  <c r="B6201" i="3"/>
  <c r="B8316" i="3"/>
  <c r="B5011" i="3"/>
  <c r="B4391" i="3"/>
  <c r="B5499" i="3"/>
  <c r="B7087" i="3"/>
  <c r="B2640" i="3"/>
  <c r="B3826" i="3"/>
  <c r="B3430" i="3"/>
  <c r="B8026" i="3"/>
  <c r="B8290" i="3"/>
  <c r="B7711" i="3"/>
  <c r="B1612" i="3"/>
  <c r="B2657" i="3"/>
  <c r="B3645" i="3"/>
  <c r="B3968" i="3"/>
  <c r="B6325" i="3"/>
  <c r="B5682" i="3"/>
  <c r="B8357" i="3"/>
  <c r="B6924" i="3"/>
  <c r="B6592" i="3"/>
  <c r="B3227" i="3"/>
  <c r="B7150" i="3"/>
  <c r="B7554" i="3"/>
  <c r="B7266" i="3"/>
  <c r="B7638" i="3"/>
  <c r="B8787" i="3"/>
  <c r="B7152" i="3"/>
  <c r="B5729" i="3"/>
  <c r="B6334" i="3"/>
  <c r="B6388" i="3"/>
  <c r="B5801" i="3"/>
  <c r="B4974" i="3"/>
  <c r="B5690" i="3"/>
  <c r="B4396" i="3"/>
  <c r="B3819" i="3"/>
  <c r="B5129" i="3"/>
  <c r="B4515" i="3"/>
  <c r="B6095" i="3"/>
  <c r="B5343" i="3"/>
  <c r="B4985" i="3"/>
  <c r="B7619" i="3"/>
  <c r="B8278" i="3"/>
  <c r="B7697" i="3"/>
  <c r="B7935" i="3"/>
  <c r="B7359" i="3"/>
  <c r="B8255" i="3"/>
  <c r="B6247" i="3"/>
  <c r="B4443" i="3"/>
  <c r="B5067" i="3"/>
  <c r="B7596" i="3"/>
  <c r="B4033" i="3"/>
  <c r="B4721" i="3"/>
  <c r="B4778" i="3"/>
  <c r="B8253" i="3"/>
  <c r="B8442" i="3"/>
  <c r="B7924" i="3"/>
  <c r="B2435" i="3"/>
  <c r="B3700" i="3"/>
  <c r="B4821" i="3"/>
  <c r="B4401" i="3"/>
  <c r="B6750" i="3"/>
  <c r="B5982" i="3"/>
  <c r="B8427" i="3"/>
  <c r="B7420" i="3"/>
  <c r="B7302" i="3"/>
  <c r="B3728" i="3"/>
  <c r="B7482" i="3"/>
  <c r="B7372" i="3"/>
  <c r="B6841" i="3"/>
  <c r="B7030" i="3"/>
  <c r="B8698" i="3"/>
  <c r="B6515" i="3"/>
  <c r="B5183" i="3"/>
  <c r="B6244" i="3"/>
  <c r="B6590" i="3"/>
  <c r="B5884" i="3"/>
  <c r="B2873" i="3"/>
  <c r="B4995" i="3"/>
  <c r="B4329" i="3"/>
  <c r="B3452" i="3"/>
  <c r="B4846" i="3"/>
  <c r="B4258" i="3"/>
  <c r="B5240" i="3"/>
  <c r="B4109" i="3"/>
  <c r="B3900" i="3"/>
  <c r="B5859" i="3"/>
  <c r="B8119" i="3"/>
  <c r="B6206" i="3"/>
  <c r="B7751" i="3"/>
  <c r="B6916" i="3"/>
  <c r="B7897" i="3"/>
  <c r="B4866" i="3"/>
  <c r="B4207" i="3"/>
  <c r="B4916" i="3"/>
  <c r="B6074" i="3"/>
  <c r="B2855" i="3"/>
  <c r="B4000" i="3"/>
  <c r="B3749" i="3"/>
  <c r="B8121" i="3"/>
  <c r="B8372" i="3"/>
  <c r="B7768" i="3"/>
  <c r="B1908" i="3"/>
  <c r="B2286" i="3"/>
  <c r="B4001" i="3"/>
  <c r="B3871" i="3"/>
  <c r="B6577" i="3"/>
  <c r="B5538" i="3"/>
  <c r="B8428" i="3"/>
  <c r="B7162" i="3"/>
  <c r="B6723" i="3"/>
  <c r="B3371" i="3"/>
  <c r="B7214" i="3"/>
  <c r="B7594" i="3"/>
  <c r="B7533" i="3"/>
  <c r="B7627" i="3"/>
  <c r="B8700" i="3"/>
  <c r="B7257" i="3"/>
  <c r="B5937" i="3"/>
  <c r="B6397" i="3"/>
  <c r="B6944" i="3"/>
  <c r="B6250" i="3"/>
  <c r="B5199" i="3"/>
  <c r="B6286" i="3"/>
  <c r="B4340" i="3"/>
  <c r="B4171" i="3"/>
  <c r="B5120" i="3"/>
  <c r="B4990" i="3"/>
  <c r="B5511" i="3"/>
  <c r="B4905" i="3"/>
  <c r="B5220" i="3"/>
  <c r="B7280" i="3"/>
  <c r="B8322" i="3"/>
  <c r="B7469" i="3"/>
  <c r="B8100" i="3"/>
  <c r="B7417" i="3"/>
  <c r="B8258" i="3"/>
  <c r="B6673" i="3"/>
  <c r="B4353" i="3"/>
  <c r="B5390" i="3"/>
  <c r="B7278" i="3"/>
  <c r="B3786" i="3"/>
  <c r="B6145" i="3"/>
  <c r="B4958" i="3"/>
  <c r="B8179" i="3"/>
  <c r="B8522" i="3"/>
  <c r="B7758" i="3"/>
  <c r="B2590" i="3"/>
  <c r="B3394" i="3"/>
  <c r="B5015" i="3"/>
  <c r="B4566" i="3"/>
  <c r="B6859" i="3"/>
  <c r="B5261" i="3"/>
  <c r="B8355" i="3"/>
  <c r="B7360" i="3"/>
  <c r="B7325" i="3"/>
  <c r="B4276" i="3"/>
  <c r="B7487" i="3"/>
  <c r="B7500" i="3"/>
  <c r="B7117" i="3"/>
  <c r="B7465" i="3"/>
  <c r="B8545" i="3"/>
  <c r="B7130" i="3"/>
  <c r="B4997" i="3"/>
  <c r="B6198" i="3"/>
  <c r="B6800" i="3"/>
  <c r="B6463" i="3"/>
  <c r="B3233" i="3"/>
  <c r="B5094" i="3"/>
  <c r="B4548" i="3"/>
  <c r="B3857" i="3"/>
  <c r="B5123" i="3"/>
  <c r="B4457" i="3"/>
  <c r="B5262" i="3"/>
  <c r="B4374" i="3"/>
  <c r="B4261" i="3"/>
  <c r="B6410" i="3"/>
  <c r="B8144" i="3"/>
  <c r="B6432" i="3"/>
  <c r="B7819" i="3"/>
  <c r="B6719" i="3"/>
  <c r="B8050" i="3"/>
  <c r="B6179" i="3"/>
  <c r="B4373" i="3"/>
  <c r="B5173" i="3"/>
  <c r="B6458" i="3"/>
  <c r="B2500" i="3"/>
  <c r="B4200" i="3"/>
  <c r="B4273" i="3"/>
  <c r="B8123" i="3"/>
  <c r="B8493" i="3"/>
  <c r="B7730" i="3"/>
  <c r="B2083" i="3"/>
  <c r="B2841" i="3"/>
  <c r="B4317" i="3"/>
  <c r="B4235" i="3"/>
  <c r="B6594" i="3"/>
  <c r="B5500" i="3"/>
  <c r="B8418" i="3"/>
  <c r="B7320" i="3"/>
  <c r="B6336" i="3"/>
  <c r="B3525" i="3"/>
  <c r="B7357" i="3"/>
  <c r="B7538" i="3"/>
  <c r="B7777" i="3"/>
  <c r="B7466" i="3"/>
  <c r="B8551" i="3"/>
  <c r="B7424" i="3"/>
  <c r="B6018" i="3"/>
  <c r="B6946" i="3"/>
  <c r="B6881" i="3"/>
  <c r="B6242" i="3"/>
  <c r="B5468" i="3"/>
  <c r="B6287" i="3"/>
  <c r="B4902" i="3"/>
  <c r="B4654" i="3"/>
  <c r="B5487" i="3"/>
  <c r="B5247" i="3"/>
  <c r="B6033" i="3"/>
  <c r="B5273" i="3"/>
  <c r="B6170" i="3"/>
  <c r="B7936" i="3"/>
  <c r="B8443" i="3"/>
  <c r="B7925" i="3"/>
  <c r="B8079" i="3"/>
  <c r="B7236" i="3"/>
  <c r="B7975" i="3"/>
  <c r="B6181" i="3"/>
  <c r="B5053" i="3"/>
  <c r="B5521" i="3"/>
  <c r="B7547" i="3"/>
  <c r="B4879" i="3"/>
  <c r="B5014" i="3"/>
  <c r="B5611" i="3"/>
  <c r="B8254" i="3"/>
  <c r="B8564" i="3"/>
  <c r="B7821" i="3"/>
  <c r="B3088" i="3"/>
  <c r="B3599" i="3"/>
  <c r="B4943" i="3"/>
  <c r="B4915" i="3"/>
  <c r="B6931" i="3"/>
  <c r="B5735" i="3"/>
  <c r="B8377" i="3"/>
  <c r="B7224" i="3"/>
  <c r="B7096" i="3"/>
  <c r="B4380" i="3"/>
  <c r="B7557" i="3"/>
  <c r="B7518" i="3"/>
  <c r="B6875" i="3"/>
  <c r="B6973" i="3"/>
  <c r="B8532" i="3"/>
  <c r="B6929" i="3"/>
  <c r="B5111" i="3"/>
  <c r="B5898" i="3"/>
  <c r="B6365" i="3"/>
  <c r="B5972" i="3"/>
  <c r="B3105" i="3"/>
  <c r="B4748" i="3"/>
  <c r="B4371" i="3"/>
  <c r="B3432" i="3"/>
  <c r="B5221" i="3"/>
  <c r="B4719" i="3"/>
  <c r="B5433" i="3"/>
  <c r="B4119" i="3"/>
  <c r="B3321" i="3"/>
  <c r="B6156" i="3"/>
  <c r="B7948" i="3"/>
  <c r="B5882" i="3"/>
  <c r="B7636" i="3"/>
  <c r="B6493" i="3"/>
  <c r="B7906" i="3"/>
  <c r="B5101" i="3"/>
  <c r="B3847" i="3"/>
  <c r="B5128" i="3"/>
  <c r="B5774" i="3"/>
  <c r="B2254" i="3"/>
  <c r="B4248" i="3"/>
  <c r="B4089" i="3"/>
  <c r="B8250" i="3"/>
  <c r="B8302" i="3"/>
  <c r="B7693" i="3"/>
  <c r="B2203" i="3"/>
  <c r="B2671" i="3"/>
  <c r="B3447" i="3"/>
  <c r="B3883" i="3"/>
  <c r="B6221" i="3"/>
  <c r="B5760" i="3"/>
  <c r="B8364" i="3"/>
  <c r="B7388" i="3"/>
  <c r="B7018" i="3"/>
  <c r="B3333" i="3"/>
  <c r="B7171" i="3"/>
  <c r="B7664" i="3"/>
  <c r="B7545" i="3"/>
  <c r="B7632" i="3"/>
  <c r="B8622" i="3"/>
  <c r="B7330" i="3"/>
  <c r="B5866" i="3"/>
  <c r="B6377" i="3"/>
  <c r="B6739" i="3"/>
  <c r="B6328" i="3"/>
  <c r="B5739" i="3"/>
  <c r="B6256" i="3"/>
  <c r="B4637" i="3"/>
  <c r="B4067" i="3"/>
  <c r="B4938" i="3"/>
  <c r="B4992" i="3"/>
  <c r="B5746" i="3"/>
  <c r="B4920" i="3"/>
  <c r="B5027" i="3"/>
  <c r="B7192" i="3"/>
  <c r="B8458" i="3"/>
  <c r="B8232" i="3"/>
  <c r="B8076" i="3"/>
  <c r="B7292" i="3"/>
  <c r="B8331" i="3"/>
  <c r="B6990" i="3"/>
  <c r="B4525" i="3"/>
  <c r="B4816" i="3"/>
  <c r="B8067" i="3"/>
  <c r="B4270" i="3"/>
  <c r="B5155" i="3"/>
  <c r="B5065" i="3"/>
  <c r="B8231" i="3"/>
  <c r="B8568" i="3"/>
  <c r="B7865" i="3"/>
  <c r="B2831" i="3"/>
  <c r="B3071" i="3"/>
  <c r="B4482" i="3"/>
  <c r="B5145" i="3"/>
  <c r="B6887" i="3"/>
  <c r="B5381" i="3"/>
  <c r="B8265" i="3"/>
  <c r="B7155" i="3"/>
  <c r="B6581" i="3"/>
  <c r="B3709" i="3"/>
  <c r="B7351" i="3"/>
  <c r="B7477" i="3"/>
  <c r="B6947" i="3"/>
  <c r="B7076" i="3"/>
  <c r="B8504" i="3"/>
  <c r="B6553" i="3"/>
  <c r="B5056" i="3"/>
  <c r="B5905" i="3"/>
  <c r="B6182" i="3"/>
  <c r="B5378" i="3"/>
  <c r="B2899" i="3"/>
  <c r="B5010" i="3"/>
  <c r="B4473" i="3"/>
  <c r="B3332" i="3"/>
  <c r="B4946" i="3"/>
  <c r="B4301" i="3"/>
  <c r="B4989" i="3"/>
  <c r="B3961" i="3"/>
  <c r="B3706" i="3"/>
  <c r="B6761" i="3"/>
  <c r="B7889" i="3"/>
  <c r="B5663" i="3"/>
  <c r="B7806" i="3"/>
  <c r="B6491" i="3"/>
  <c r="B8080" i="3"/>
  <c r="B4837" i="3"/>
  <c r="B3911" i="3"/>
  <c r="B4466" i="3"/>
  <c r="B5893" i="3"/>
  <c r="B2258" i="3"/>
  <c r="B3581" i="3"/>
  <c r="B3287" i="3"/>
  <c r="B8088" i="3"/>
  <c r="B8174" i="3"/>
  <c r="B7625" i="3"/>
  <c r="B1434" i="3"/>
  <c r="B2420" i="3"/>
  <c r="B3403" i="3"/>
  <c r="B3594" i="3"/>
  <c r="B6749" i="3"/>
  <c r="B5154" i="3"/>
  <c r="B8346" i="3"/>
  <c r="B6342" i="3"/>
  <c r="B6120" i="3"/>
  <c r="B2959" i="3"/>
  <c r="B7478" i="3"/>
  <c r="B7451" i="3"/>
  <c r="B7503" i="3"/>
  <c r="B7614" i="3"/>
  <c r="B8730" i="3"/>
  <c r="B6991" i="3"/>
  <c r="B5996" i="3"/>
  <c r="B6167" i="3"/>
  <c r="B6442" i="3"/>
  <c r="B6195" i="3"/>
  <c r="B5770" i="3"/>
  <c r="B6419" i="3"/>
  <c r="B4350" i="3"/>
  <c r="B4236" i="3"/>
  <c r="B4791" i="3"/>
  <c r="B4991" i="3"/>
  <c r="B5755" i="3"/>
  <c r="B5156" i="3"/>
  <c r="B5617" i="3"/>
  <c r="B7681" i="3"/>
  <c r="B8439" i="3"/>
  <c r="B8102" i="3"/>
  <c r="B8246" i="3"/>
  <c r="B7490" i="3"/>
  <c r="B8041" i="3"/>
  <c r="B6039" i="3"/>
  <c r="B4531" i="3"/>
  <c r="B4978" i="3"/>
  <c r="B7514" i="3"/>
  <c r="B4144" i="3"/>
  <c r="B5469" i="3"/>
  <c r="B4940" i="3"/>
  <c r="B8475" i="3"/>
  <c r="B8415" i="3"/>
  <c r="B7848" i="3"/>
  <c r="B2768" i="3"/>
  <c r="B2803" i="3"/>
  <c r="B4901" i="3"/>
  <c r="B4554" i="3"/>
  <c r="B7047" i="3"/>
  <c r="B4906" i="3"/>
  <c r="B8486" i="3"/>
  <c r="B6506" i="3"/>
  <c r="B7344" i="3"/>
  <c r="B3788" i="3"/>
  <c r="B6889" i="3"/>
  <c r="B7389" i="3"/>
  <c r="B7035" i="3"/>
  <c r="B7094" i="3"/>
  <c r="B8507" i="3"/>
  <c r="B6468" i="3"/>
  <c r="B4956" i="3"/>
  <c r="B6185" i="3"/>
  <c r="B6308" i="3"/>
  <c r="B5627" i="3"/>
  <c r="B3004" i="3"/>
  <c r="B4804" i="3"/>
  <c r="B4501" i="3"/>
  <c r="B3454" i="3"/>
  <c r="B5189" i="3"/>
  <c r="B4427" i="3"/>
  <c r="B5178" i="3"/>
  <c r="B4384" i="3"/>
  <c r="B4444" i="3"/>
  <c r="B6530" i="3"/>
  <c r="B8032" i="3"/>
  <c r="B5648" i="3"/>
  <c r="B7938" i="3"/>
  <c r="B6864" i="3"/>
  <c r="B7888" i="3"/>
  <c r="B4908" i="3"/>
  <c r="B4222" i="3"/>
  <c r="B5013" i="3"/>
  <c r="B6305" i="3"/>
  <c r="B2173" i="3"/>
  <c r="B4359" i="3"/>
  <c r="B3324" i="3"/>
  <c r="B7866" i="3"/>
  <c r="B8404" i="3"/>
  <c r="B7703" i="3"/>
  <c r="B1344" i="3"/>
  <c r="B2606" i="3"/>
  <c r="B3952" i="3"/>
  <c r="B4117" i="3"/>
  <c r="B6788" i="3"/>
  <c r="B5800" i="3"/>
  <c r="B8194" i="3"/>
  <c r="B7113" i="3"/>
  <c r="B6300" i="3"/>
  <c r="B3147" i="3"/>
  <c r="B7274" i="3"/>
  <c r="B7473" i="3"/>
  <c r="B7671" i="3"/>
  <c r="B7738" i="3"/>
  <c r="B8818" i="3"/>
  <c r="B6968" i="3"/>
  <c r="B5834" i="3"/>
  <c r="B6077" i="3"/>
  <c r="B6236" i="3"/>
  <c r="B6049" i="3"/>
  <c r="B6767" i="3"/>
  <c r="B6679" i="3"/>
  <c r="B4403" i="3"/>
  <c r="B4629" i="3"/>
  <c r="B4814" i="3"/>
  <c r="B5379" i="3"/>
  <c r="B5632" i="3"/>
  <c r="B5634" i="3"/>
  <c r="B5987" i="3"/>
  <c r="B6900" i="3"/>
  <c r="B8495" i="3"/>
  <c r="B8330" i="3"/>
  <c r="B8132" i="3"/>
  <c r="B7276" i="3"/>
  <c r="B8304" i="3"/>
  <c r="B7135" i="3"/>
  <c r="B4840" i="3"/>
  <c r="B5170" i="3"/>
  <c r="B7737" i="3"/>
  <c r="B4823" i="3"/>
  <c r="B5364" i="3"/>
  <c r="B6261" i="3"/>
  <c r="B8193" i="3"/>
  <c r="B8509" i="3"/>
  <c r="B7893" i="3"/>
  <c r="B3051" i="3"/>
  <c r="B3549" i="3"/>
  <c r="B5230" i="3"/>
  <c r="B5139" i="3"/>
  <c r="B7006" i="3"/>
  <c r="B5346" i="3"/>
  <c r="B8541" i="3"/>
  <c r="B6833" i="3"/>
  <c r="B6637" i="3"/>
  <c r="B4397" i="3"/>
  <c r="B7446" i="3"/>
  <c r="B7057" i="3"/>
  <c r="B6751" i="3"/>
  <c r="B7225" i="3"/>
  <c r="B8548" i="3"/>
  <c r="B6638" i="3"/>
  <c r="B4960" i="3"/>
  <c r="B5554" i="3"/>
  <c r="B6809" i="3"/>
  <c r="B5795" i="3"/>
  <c r="B3146" i="3"/>
  <c r="B4803" i="3"/>
  <c r="B4538" i="3"/>
  <c r="B3170" i="3"/>
  <c r="B5216" i="3"/>
  <c r="B4780" i="3"/>
  <c r="B5289" i="3"/>
  <c r="B4196" i="3"/>
  <c r="B4267" i="3"/>
  <c r="B6417" i="3"/>
  <c r="B8056" i="3"/>
  <c r="B5923" i="3"/>
  <c r="B7995" i="3"/>
  <c r="B6380" i="3"/>
  <c r="B8108" i="3"/>
  <c r="B5040" i="3"/>
  <c r="B4260" i="3"/>
  <c r="B4808" i="3"/>
  <c r="B6648" i="3"/>
  <c r="B1914" i="3"/>
  <c r="B3698" i="3"/>
  <c r="B3676" i="3"/>
  <c r="B8034" i="3"/>
  <c r="B8256" i="3"/>
  <c r="B7680" i="3"/>
  <c r="B1372" i="3"/>
  <c r="B2580" i="3"/>
  <c r="B3972" i="3"/>
  <c r="B3927" i="3"/>
  <c r="B6527" i="3"/>
  <c r="B4993" i="3"/>
  <c r="B8236" i="3"/>
  <c r="B6560" i="3"/>
  <c r="B6779" i="3"/>
  <c r="B2997" i="3"/>
  <c r="B7361" i="3"/>
  <c r="B7674" i="3"/>
  <c r="B7775" i="3"/>
  <c r="B7982" i="3"/>
  <c r="B8742" i="3"/>
  <c r="B7188" i="3"/>
  <c r="B6152" i="3"/>
  <c r="B6696" i="3"/>
  <c r="B7153" i="3"/>
  <c r="B6573" i="3"/>
  <c r="B6575" i="3"/>
  <c r="B6799" i="3"/>
  <c r="B4560" i="3"/>
  <c r="B4768" i="3"/>
  <c r="B4971" i="3"/>
  <c r="B5400" i="3"/>
  <c r="B6278" i="3"/>
  <c r="B5402" i="3"/>
  <c r="B5573" i="3"/>
  <c r="B6941" i="3"/>
  <c r="B8349" i="3"/>
  <c r="B8422" i="3"/>
  <c r="B8074" i="3"/>
  <c r="B7673" i="3"/>
  <c r="B8198" i="3"/>
  <c r="B7142" i="3"/>
  <c r="B5360" i="3"/>
  <c r="B5962" i="3"/>
  <c r="B7872" i="3"/>
  <c r="B4824" i="3"/>
  <c r="B5629" i="3"/>
  <c r="B5614" i="3"/>
  <c r="B8547" i="3"/>
  <c r="B8652" i="3"/>
  <c r="B8025" i="3"/>
  <c r="B3402" i="3"/>
  <c r="B3865" i="3"/>
  <c r="B4789" i="3"/>
  <c r="B5171" i="3"/>
  <c r="B6963" i="3"/>
  <c r="B5125" i="3"/>
  <c r="B8379" i="3"/>
  <c r="B6922" i="3"/>
  <c r="B7443" i="3"/>
  <c r="B4521" i="3"/>
  <c r="B7216" i="3"/>
  <c r="B7272" i="3"/>
  <c r="B6932" i="3"/>
  <c r="B7262" i="3"/>
  <c r="B8549" i="3"/>
  <c r="B6840" i="3"/>
  <c r="B4925" i="3"/>
  <c r="B6106" i="3"/>
  <c r="B6626" i="3"/>
  <c r="B5941" i="3"/>
  <c r="B2937" i="3"/>
  <c r="B5001" i="3"/>
  <c r="B4626" i="3"/>
  <c r="B3667" i="3"/>
  <c r="B5473" i="3"/>
  <c r="B4678" i="3"/>
  <c r="B5335" i="3"/>
  <c r="B4166" i="3"/>
  <c r="B4266" i="3"/>
  <c r="B6774" i="3"/>
  <c r="B7902" i="3"/>
  <c r="B6065" i="3"/>
  <c r="B7923" i="3"/>
  <c r="B6928" i="3"/>
  <c r="B8084" i="3"/>
  <c r="B4146" i="3"/>
  <c r="B4385" i="3"/>
  <c r="B5342" i="3"/>
  <c r="B6025" i="3"/>
  <c r="B2199" i="3"/>
  <c r="B4386" i="3"/>
  <c r="B2817" i="3"/>
  <c r="B8214" i="3"/>
  <c r="B8584" i="3"/>
  <c r="B7643" i="3"/>
  <c r="B1608" i="3"/>
  <c r="B2672" i="3"/>
  <c r="B3860" i="3"/>
  <c r="B4192" i="3"/>
  <c r="B6630" i="3"/>
  <c r="B5140" i="3"/>
  <c r="B8399" i="3"/>
  <c r="B6934" i="3"/>
  <c r="B6341" i="3"/>
  <c r="B3101" i="3"/>
  <c r="B7260" i="3"/>
  <c r="B7713" i="3"/>
  <c r="B7717" i="3"/>
  <c r="B7561" i="3"/>
  <c r="B8931" i="3"/>
  <c r="B7353" i="3"/>
  <c r="B6504" i="3"/>
  <c r="B6374" i="3"/>
  <c r="B6837" i="3"/>
  <c r="B6173" i="3"/>
  <c r="B6312" i="3"/>
  <c r="B6675" i="3"/>
  <c r="B4884" i="3"/>
  <c r="B5254" i="3"/>
  <c r="B5075" i="3"/>
  <c r="B5936" i="3"/>
  <c r="B5835" i="3"/>
  <c r="B5871" i="3"/>
  <c r="B6008" i="3"/>
  <c r="B7508" i="3"/>
  <c r="B8497" i="3"/>
  <c r="B8483" i="3"/>
  <c r="B8368" i="3"/>
  <c r="B7702" i="3"/>
  <c r="B8481" i="3"/>
  <c r="B7630" i="3"/>
  <c r="B5552" i="3"/>
  <c r="B5837" i="3"/>
  <c r="B7685" i="3"/>
  <c r="B5168" i="3"/>
  <c r="B5858" i="3"/>
  <c r="B6115" i="3"/>
  <c r="B8243" i="3"/>
  <c r="B8654" i="3"/>
  <c r="B8057" i="3"/>
  <c r="B3608" i="3"/>
  <c r="B3732" i="3"/>
  <c r="B5819" i="3"/>
  <c r="B5426" i="3"/>
  <c r="B7084" i="3"/>
  <c r="B6030" i="3"/>
  <c r="B8563" i="3"/>
  <c r="B7201" i="3"/>
  <c r="B7399" i="3"/>
  <c r="B4562" i="3"/>
  <c r="B7293" i="3"/>
  <c r="B7517" i="3"/>
  <c r="B6827" i="3"/>
  <c r="B6811" i="3"/>
  <c r="B8668" i="3"/>
  <c r="B6727" i="3"/>
  <c r="B5057" i="3"/>
  <c r="B6381" i="3"/>
  <c r="B6332" i="3"/>
  <c r="B5491" i="3"/>
  <c r="B2644" i="3"/>
  <c r="B4633" i="3"/>
  <c r="B3804" i="3"/>
  <c r="B3297" i="3"/>
  <c r="B4886" i="3"/>
  <c r="B4291" i="3"/>
  <c r="B4898" i="3"/>
  <c r="B3606" i="3"/>
  <c r="B4014" i="3"/>
  <c r="B6829" i="3"/>
  <c r="B7886" i="3"/>
  <c r="B5979" i="3"/>
  <c r="B7852" i="3"/>
  <c r="B6330" i="3"/>
  <c r="B7857" i="3"/>
  <c r="B5245" i="3"/>
  <c r="B3971" i="3"/>
  <c r="B4695" i="3"/>
  <c r="B5684" i="3"/>
  <c r="B1603" i="3"/>
  <c r="B3957" i="3"/>
  <c r="B3291" i="3"/>
  <c r="B8063" i="3"/>
  <c r="B8402" i="3"/>
  <c r="B7600" i="3"/>
  <c r="B1444" i="3"/>
  <c r="B1943" i="3"/>
  <c r="B3446" i="3"/>
  <c r="B3964" i="3"/>
  <c r="B6375" i="3"/>
  <c r="B5264" i="3"/>
  <c r="B8248" i="3"/>
  <c r="B6847" i="3"/>
  <c r="B6002" i="3"/>
  <c r="B2626" i="3"/>
  <c r="B7352" i="3"/>
  <c r="B7535" i="3"/>
  <c r="B7905" i="3"/>
  <c r="B7723" i="3"/>
  <c r="B9001" i="3"/>
  <c r="B7119" i="3"/>
  <c r="B6087" i="3"/>
  <c r="B6500" i="3"/>
  <c r="B6709" i="3"/>
  <c r="B6421" i="3"/>
  <c r="B6699" i="3"/>
  <c r="B6959" i="3"/>
  <c r="B4599" i="3"/>
  <c r="B4736" i="3"/>
  <c r="B5136" i="3"/>
  <c r="B5964" i="3"/>
  <c r="B5687" i="3"/>
  <c r="B5771" i="3"/>
  <c r="B5822" i="3"/>
  <c r="B7230" i="3"/>
  <c r="B8520" i="3"/>
  <c r="B8620" i="3"/>
  <c r="B8301" i="3"/>
  <c r="B7749" i="3"/>
  <c r="B8453" i="3"/>
  <c r="B6843" i="3"/>
  <c r="B5087" i="3"/>
  <c r="B5461" i="3"/>
  <c r="B7744" i="3"/>
  <c r="B5446" i="3"/>
  <c r="B6216" i="3"/>
  <c r="B5828" i="3"/>
  <c r="B8543" i="3"/>
  <c r="B8337" i="3"/>
  <c r="B8035" i="3"/>
  <c r="B4233" i="3"/>
  <c r="B3938" i="3"/>
  <c r="B5278" i="3"/>
  <c r="B5574" i="3"/>
  <c r="B7195" i="3"/>
  <c r="B5389" i="3"/>
  <c r="B8387" i="3"/>
  <c r="B7368" i="3"/>
  <c r="B6907" i="3"/>
  <c r="B4759" i="3"/>
  <c r="B7149" i="3"/>
  <c r="B7185" i="3"/>
  <c r="B6898" i="3"/>
  <c r="B7289" i="3"/>
  <c r="B8589" i="3"/>
  <c r="B6155" i="3"/>
  <c r="B4683" i="3"/>
  <c r="B5653" i="3"/>
  <c r="B6423" i="3"/>
  <c r="B5130" i="3"/>
  <c r="B2462" i="3"/>
  <c r="B4372" i="3"/>
  <c r="B3888" i="3"/>
  <c r="B3005" i="3"/>
  <c r="B4921" i="3"/>
  <c r="B3876" i="3"/>
  <c r="B5022" i="3"/>
  <c r="B3548" i="3"/>
  <c r="B3263" i="3"/>
  <c r="B5637" i="3"/>
  <c r="B7828" i="3"/>
  <c r="B5350" i="3"/>
  <c r="B7721" i="3"/>
  <c r="B7051" i="3"/>
  <c r="B7810" i="3"/>
  <c r="B3799" i="3"/>
  <c r="B3568" i="3"/>
  <c r="B4327" i="3"/>
  <c r="B6128" i="3"/>
  <c r="B776" i="3"/>
  <c r="B3689" i="3"/>
  <c r="B2763" i="3"/>
  <c r="B8151" i="3"/>
  <c r="B8240" i="3"/>
  <c r="B7492" i="3"/>
  <c r="B884" i="3"/>
  <c r="B1535" i="3"/>
  <c r="B2967" i="3"/>
  <c r="B3069" i="3"/>
  <c r="B6352" i="3"/>
  <c r="B4771" i="3"/>
  <c r="B8219" i="3"/>
  <c r="B6786" i="3"/>
  <c r="B6183" i="3"/>
  <c r="B2318" i="3"/>
  <c r="B7140" i="3"/>
  <c r="B7331" i="3"/>
  <c r="B8007" i="3"/>
  <c r="B7707" i="3"/>
  <c r="B8887" i="3"/>
  <c r="B6479" i="3"/>
  <c r="B5956" i="3"/>
  <c r="B6466" i="3"/>
  <c r="B6705" i="3"/>
  <c r="B5507" i="3"/>
  <c r="B6711" i="3"/>
  <c r="B5846" i="3"/>
  <c r="B4440" i="3"/>
  <c r="B5071" i="3"/>
  <c r="B4942" i="3"/>
  <c r="B5324" i="3"/>
  <c r="B5781" i="3"/>
  <c r="B5991" i="3"/>
  <c r="B5638" i="3"/>
  <c r="B6636" i="3"/>
  <c r="B8514" i="3"/>
  <c r="B8574" i="3"/>
  <c r="B8424" i="3"/>
  <c r="B7522" i="3"/>
  <c r="B8311" i="3"/>
  <c r="B6646" i="3"/>
  <c r="B4619" i="3"/>
  <c r="B4819" i="3"/>
  <c r="B7333" i="3"/>
  <c r="B4734" i="3"/>
  <c r="B5275" i="3"/>
  <c r="B5281" i="3"/>
  <c r="B8348" i="3"/>
  <c r="B8434" i="3"/>
  <c r="B8005" i="3"/>
  <c r="B3784" i="3"/>
  <c r="B3612" i="3"/>
  <c r="B5003" i="3"/>
  <c r="B5293" i="3"/>
  <c r="B6738" i="3"/>
  <c r="B4969" i="3"/>
  <c r="B8437" i="3"/>
  <c r="B6695" i="3"/>
  <c r="B6825" i="3"/>
  <c r="B4311" i="3"/>
  <c r="B7082" i="3"/>
  <c r="B6860" i="3"/>
  <c r="B6877" i="3"/>
  <c r="B7124" i="3"/>
  <c r="B8451" i="3"/>
  <c r="B6654" i="3"/>
  <c r="B5017" i="3"/>
  <c r="B6191" i="3"/>
  <c r="B6072" i="3"/>
  <c r="B5848" i="3"/>
  <c r="B2762" i="3"/>
  <c r="B5096" i="3"/>
  <c r="B4611" i="3"/>
  <c r="B3648" i="3"/>
  <c r="B4848" i="3"/>
  <c r="B4405" i="3"/>
  <c r="B5548" i="3"/>
  <c r="B4221" i="3"/>
  <c r="B3707" i="3"/>
  <c r="B6613" i="3"/>
  <c r="B7913" i="3"/>
  <c r="B6024" i="3"/>
  <c r="B7919" i="3"/>
  <c r="B6814" i="3"/>
  <c r="B8137" i="3"/>
  <c r="B4070" i="3"/>
  <c r="B4188" i="3"/>
  <c r="B4923" i="3"/>
  <c r="B6306" i="3"/>
  <c r="B1856" i="3"/>
  <c r="B3389" i="3"/>
  <c r="B3490" i="3"/>
  <c r="B7989" i="3"/>
  <c r="B8224" i="3"/>
  <c r="B7763" i="3"/>
  <c r="B1514" i="3"/>
  <c r="B1891" i="3"/>
  <c r="B3683" i="3"/>
  <c r="B4356" i="3"/>
  <c r="B6554" i="3"/>
  <c r="B5133" i="3"/>
  <c r="B8133" i="3"/>
  <c r="B7128" i="3"/>
  <c r="B6271" i="3"/>
  <c r="B2894" i="3"/>
  <c r="B7023" i="3"/>
  <c r="B7516" i="3"/>
  <c r="B8211" i="3"/>
  <c r="B7694" i="3"/>
  <c r="B8859" i="3"/>
  <c r="B7100" i="3"/>
  <c r="B6266" i="3"/>
  <c r="B6607" i="3"/>
  <c r="B7227" i="3"/>
  <c r="B6268" i="3"/>
  <c r="B7309" i="3"/>
  <c r="B7563" i="3"/>
  <c r="B4681" i="3"/>
  <c r="B5393" i="3"/>
  <c r="B5274" i="3"/>
  <c r="B6073" i="3"/>
  <c r="B6223" i="3"/>
  <c r="B6102" i="3"/>
  <c r="B5435" i="3"/>
  <c r="B7489" i="3"/>
  <c r="B8575" i="3"/>
  <c r="B8752" i="3"/>
  <c r="B8526" i="3"/>
  <c r="B7746" i="3"/>
  <c r="B8325" i="3"/>
  <c r="B8065" i="3"/>
  <c r="B5429" i="3"/>
  <c r="B5693" i="3"/>
  <c r="B7386" i="3"/>
  <c r="B5321" i="3"/>
  <c r="B6209" i="3"/>
  <c r="B5639" i="3"/>
  <c r="B8456" i="3"/>
  <c r="B8524" i="3"/>
  <c r="B8103" i="3"/>
  <c r="B4578" i="3"/>
  <c r="B4726" i="3"/>
  <c r="B5308" i="3"/>
  <c r="B5443" i="3"/>
  <c r="B7291" i="3"/>
  <c r="B5703" i="3"/>
  <c r="B8390" i="3"/>
  <c r="B7186" i="3"/>
  <c r="B6971" i="3"/>
  <c r="B5599" i="3"/>
  <c r="B7391" i="3"/>
  <c r="B7200" i="3"/>
  <c r="B7358" i="3"/>
  <c r="B6824" i="3"/>
  <c r="B8431" i="3"/>
  <c r="B6598" i="3"/>
  <c r="B4704" i="3"/>
  <c r="B5931" i="3"/>
  <c r="B6503" i="3"/>
  <c r="B5530" i="3"/>
  <c r="B2896" i="3"/>
  <c r="B4864" i="3"/>
  <c r="B4389" i="3"/>
  <c r="B3363" i="3"/>
  <c r="B4963" i="3"/>
  <c r="B4567" i="3"/>
  <c r="B4876" i="3"/>
  <c r="B3775" i="3"/>
  <c r="B3737" i="3"/>
  <c r="B7095" i="3"/>
  <c r="B7971" i="3"/>
  <c r="B5887" i="3"/>
  <c r="B7875" i="3"/>
  <c r="B6511" i="3"/>
  <c r="B8124" i="3"/>
  <c r="B5344" i="3"/>
  <c r="B4064" i="3"/>
  <c r="B4741" i="3"/>
  <c r="B5320" i="3"/>
  <c r="B1784" i="3"/>
  <c r="B4121" i="3"/>
  <c r="B3305" i="3"/>
  <c r="B7986" i="3"/>
  <c r="B8178" i="3"/>
  <c r="B7750" i="3"/>
  <c r="B1617" i="3"/>
  <c r="B2159" i="3"/>
  <c r="B3368" i="3"/>
  <c r="B4334" i="3"/>
  <c r="B6406" i="3"/>
  <c r="B5039" i="3"/>
  <c r="B8285" i="3"/>
  <c r="B6734" i="3"/>
  <c r="B5823" i="3"/>
  <c r="B2637" i="3"/>
  <c r="B7210" i="3"/>
  <c r="B7520" i="3"/>
  <c r="B7932" i="3"/>
  <c r="B8083" i="3"/>
  <c r="B8927" i="3"/>
  <c r="B7064" i="3"/>
  <c r="B6523" i="3"/>
  <c r="B6838" i="3"/>
  <c r="B7070" i="3"/>
  <c r="B6169" i="3"/>
  <c r="B7259" i="3"/>
  <c r="B7410" i="3"/>
  <c r="B4776" i="3"/>
  <c r="B5233" i="3"/>
  <c r="B5348" i="3"/>
  <c r="B6329" i="3"/>
  <c r="B6224" i="3"/>
  <c r="B5993" i="3"/>
  <c r="B5899" i="3"/>
  <c r="B6382" i="3"/>
  <c r="B8619" i="3"/>
  <c r="B8737" i="3"/>
  <c r="B8670" i="3"/>
  <c r="B7855" i="3"/>
  <c r="B8463" i="3"/>
  <c r="B7341" i="3"/>
  <c r="B5758" i="3"/>
  <c r="B5134" i="3"/>
  <c r="B7669" i="3"/>
  <c r="B6430" i="3"/>
  <c r="B6324" i="3"/>
  <c r="B6184" i="3"/>
  <c r="B8401" i="3"/>
  <c r="B8480" i="3"/>
  <c r="B8202" i="3"/>
  <c r="B4770" i="3"/>
  <c r="B5031" i="3"/>
  <c r="B5897" i="3"/>
  <c r="B5542" i="3"/>
  <c r="B7438" i="3"/>
  <c r="B6055" i="3"/>
  <c r="B8279" i="3"/>
  <c r="B6707" i="3"/>
  <c r="B7498" i="3"/>
  <c r="B5318" i="3"/>
  <c r="B6720" i="3"/>
  <c r="B7374" i="3"/>
  <c r="B7294" i="3"/>
  <c r="B7264" i="3"/>
  <c r="B8516" i="3"/>
  <c r="B6521" i="3"/>
  <c r="B5352" i="3"/>
  <c r="B6098" i="3"/>
  <c r="B6387" i="3"/>
  <c r="B5786" i="3"/>
  <c r="B2642" i="3"/>
  <c r="B4931" i="3"/>
  <c r="B4339" i="3"/>
  <c r="B3300" i="3"/>
  <c r="B4809" i="3"/>
  <c r="B4539" i="3"/>
  <c r="B4699" i="3"/>
  <c r="B3903" i="3"/>
  <c r="B3830" i="3"/>
  <c r="B5994" i="3"/>
  <c r="B7944" i="3"/>
  <c r="B5907" i="3"/>
  <c r="B7883" i="3"/>
  <c r="B6752" i="3"/>
  <c r="B7998" i="3"/>
  <c r="B5590" i="3"/>
  <c r="B3742" i="3"/>
  <c r="B5020" i="3"/>
  <c r="B5726" i="3"/>
  <c r="B1280" i="3"/>
  <c r="B3358" i="3"/>
  <c r="B2944" i="3"/>
  <c r="B8382" i="3"/>
  <c r="B8333" i="3"/>
  <c r="B7719" i="3"/>
  <c r="B1321" i="3"/>
  <c r="B2257" i="3"/>
  <c r="B3664" i="3"/>
  <c r="B3731" i="3"/>
  <c r="B6361" i="3"/>
  <c r="B4996" i="3"/>
  <c r="B8261" i="3"/>
  <c r="B6736" i="3"/>
  <c r="B6249" i="3"/>
  <c r="B2645" i="3"/>
  <c r="B7392" i="3"/>
  <c r="B7450" i="3"/>
  <c r="B8098" i="3"/>
  <c r="B7755" i="3"/>
  <c r="B8870" i="3"/>
  <c r="B7115" i="3"/>
  <c r="B6612" i="3"/>
  <c r="B7231" i="3"/>
  <c r="B7049" i="3"/>
  <c r="B5877" i="3"/>
  <c r="B7574" i="3"/>
  <c r="B7692" i="3"/>
  <c r="B5099" i="3"/>
  <c r="B5524" i="3"/>
  <c r="B4881" i="3"/>
  <c r="B6845" i="3"/>
  <c r="B5915" i="3"/>
  <c r="B6091" i="3"/>
  <c r="B6196" i="3"/>
  <c r="B7256" i="3"/>
  <c r="B8724" i="3"/>
  <c r="B8837" i="3"/>
  <c r="B8731" i="3"/>
  <c r="B7670" i="3"/>
  <c r="B8369" i="3"/>
  <c r="B7804" i="3"/>
  <c r="B5973" i="3"/>
  <c r="B5710" i="3"/>
  <c r="B7689" i="3"/>
  <c r="B7268" i="3"/>
  <c r="B6958" i="3"/>
  <c r="B7041" i="3"/>
  <c r="B8484" i="3"/>
  <c r="B8492" i="3"/>
  <c r="B8383" i="3"/>
  <c r="B5270" i="3"/>
  <c r="B4979" i="3"/>
  <c r="B5645" i="3"/>
  <c r="B6125" i="3"/>
  <c r="B7240" i="3"/>
  <c r="B6197" i="3"/>
  <c r="B8553" i="3"/>
  <c r="B7072" i="3"/>
  <c r="B7283" i="3"/>
  <c r="B5698" i="3"/>
  <c r="B6936" i="3"/>
  <c r="B7111" i="3"/>
  <c r="B7078" i="3"/>
  <c r="B7297" i="3"/>
  <c r="B8459" i="3"/>
  <c r="B6015" i="3"/>
  <c r="B4506" i="3"/>
  <c r="B5767" i="3"/>
  <c r="B6078" i="3"/>
  <c r="B5299" i="3"/>
  <c r="B2353" i="3"/>
  <c r="B4577" i="3"/>
  <c r="B4112" i="3"/>
  <c r="B3364" i="3"/>
  <c r="B4572" i="3"/>
  <c r="B4251" i="3"/>
  <c r="B5201" i="3"/>
  <c r="B4358" i="3"/>
  <c r="B3862" i="3"/>
  <c r="B6149" i="3"/>
  <c r="B7967" i="3"/>
  <c r="B5779" i="3"/>
  <c r="B7772" i="3"/>
  <c r="B7061" i="3"/>
  <c r="B7933" i="3"/>
  <c r="B5792" i="3"/>
  <c r="B3851" i="3"/>
  <c r="B4672" i="3"/>
  <c r="B5624" i="3"/>
  <c r="B1779" i="3"/>
  <c r="B3410" i="3"/>
  <c r="B2707" i="3"/>
  <c r="B7907" i="3"/>
  <c r="B8397" i="3"/>
  <c r="B7661" i="3"/>
  <c r="B1047" i="3"/>
  <c r="B1748" i="3"/>
  <c r="B3392" i="3"/>
  <c r="B3750" i="3"/>
  <c r="B6472" i="3"/>
  <c r="B4217" i="3"/>
  <c r="B8300" i="3"/>
  <c r="B6698" i="3"/>
  <c r="B5475" i="3"/>
  <c r="B2026" i="3"/>
  <c r="B7109" i="3"/>
  <c r="B7484" i="3"/>
  <c r="B8245" i="3"/>
  <c r="B7891" i="3"/>
  <c r="B8839" i="3"/>
  <c r="B7206" i="3"/>
  <c r="B6345" i="3"/>
  <c r="B6855" i="3"/>
  <c r="B7026" i="3"/>
  <c r="B5940" i="3"/>
  <c r="B7461" i="3"/>
  <c r="B7584" i="3"/>
  <c r="B4904" i="3"/>
  <c r="B5528" i="3"/>
  <c r="B5227" i="3"/>
  <c r="B6808" i="3"/>
  <c r="B6148" i="3"/>
  <c r="B6608" i="3"/>
  <c r="B6396" i="3"/>
  <c r="B7678" i="3"/>
  <c r="B8600" i="3"/>
  <c r="B8820" i="3"/>
  <c r="B8697" i="3"/>
  <c r="B7899" i="3"/>
  <c r="B8464" i="3"/>
  <c r="B7754" i="3"/>
  <c r="B6384" i="3"/>
  <c r="B5449" i="3"/>
  <c r="B7728" i="3"/>
  <c r="B6740" i="3"/>
  <c r="B7339" i="3"/>
  <c r="B6693" i="3"/>
  <c r="B8363" i="3"/>
  <c r="B8659" i="3"/>
  <c r="B8356" i="3"/>
  <c r="B5472" i="3"/>
  <c r="B5119" i="3"/>
  <c r="B5751" i="3"/>
  <c r="B5539" i="3"/>
  <c r="B7448" i="3"/>
  <c r="B6217" i="3"/>
  <c r="B8281" i="3"/>
  <c r="B7401" i="3"/>
  <c r="B7350" i="3"/>
  <c r="B5744" i="3"/>
  <c r="B6844" i="3"/>
  <c r="B7208" i="3"/>
  <c r="B7166" i="3"/>
  <c r="B7032" i="3"/>
  <c r="B8527" i="3"/>
  <c r="B6572" i="3"/>
  <c r="B4830" i="3"/>
  <c r="B5665" i="3"/>
  <c r="B6004" i="3"/>
  <c r="B5303" i="3"/>
  <c r="B2503" i="3"/>
  <c r="B4509" i="3"/>
  <c r="B3864" i="3"/>
  <c r="B3098" i="3"/>
  <c r="B4688" i="3"/>
  <c r="B4239" i="3"/>
  <c r="B5477" i="3"/>
  <c r="B3818" i="3"/>
  <c r="B4097" i="3"/>
  <c r="B6321" i="3"/>
  <c r="B8000" i="3"/>
  <c r="B5753" i="3"/>
  <c r="B7809" i="3"/>
  <c r="B6629" i="3"/>
  <c r="B7838" i="3"/>
  <c r="B4530" i="3"/>
  <c r="B3638" i="3"/>
  <c r="B4591" i="3"/>
  <c r="B5763" i="3"/>
  <c r="B2066" i="3"/>
  <c r="B3813" i="3"/>
  <c r="B3129" i="3"/>
  <c r="B8142" i="3"/>
  <c r="B8391" i="3"/>
  <c r="B7649" i="3"/>
  <c r="B1188" i="3"/>
  <c r="B2113" i="3"/>
  <c r="B3699" i="3"/>
  <c r="B3662" i="3"/>
  <c r="B6297" i="3"/>
  <c r="B4399" i="3"/>
  <c r="B8317" i="3"/>
  <c r="B6371" i="3"/>
  <c r="B6031" i="3"/>
  <c r="B2342" i="3"/>
  <c r="B6953" i="3"/>
  <c r="B7239" i="3"/>
  <c r="B8488" i="3"/>
  <c r="B7836" i="3"/>
  <c r="B8878" i="3"/>
  <c r="B7366" i="3"/>
  <c r="B7215" i="3"/>
  <c r="B7043" i="3"/>
  <c r="B7092" i="3"/>
  <c r="B5881" i="3"/>
  <c r="B7823" i="3"/>
  <c r="B7658" i="3"/>
  <c r="B5035" i="3"/>
  <c r="B6178" i="3"/>
  <c r="B5357" i="3"/>
  <c r="B6902" i="3"/>
  <c r="B6823" i="3"/>
  <c r="B6622" i="3"/>
  <c r="B6186" i="3"/>
  <c r="B7668" i="3"/>
  <c r="B8702" i="3"/>
  <c r="B8909" i="3"/>
  <c r="B8845" i="3"/>
  <c r="B7874" i="3"/>
  <c r="B8666" i="3"/>
  <c r="B7349" i="3"/>
  <c r="B6544" i="3"/>
  <c r="B4959" i="3"/>
  <c r="B7780" i="3"/>
  <c r="B7485" i="3"/>
  <c r="B7065" i="3"/>
  <c r="B7290" i="3"/>
  <c r="B8461" i="3"/>
  <c r="B8410" i="3"/>
  <c r="B8405" i="3"/>
  <c r="B5388" i="3"/>
  <c r="B5048" i="3"/>
  <c r="B6348" i="3"/>
  <c r="B5588" i="3"/>
  <c r="B7513" i="3"/>
  <c r="B6294" i="3"/>
  <c r="B8485" i="3"/>
  <c r="B6822" i="3"/>
  <c r="B7457" i="3"/>
  <c r="B6367" i="3"/>
  <c r="B7058" i="3"/>
  <c r="B7354" i="3"/>
  <c r="B7010" i="3"/>
  <c r="B7419" i="3"/>
  <c r="B8447" i="3"/>
  <c r="B6680" i="3"/>
  <c r="B4910" i="3"/>
  <c r="B6019" i="3"/>
  <c r="B5811" i="3"/>
  <c r="B5732" i="3"/>
  <c r="B2634" i="3"/>
  <c r="B4454" i="3"/>
  <c r="B4098" i="3"/>
  <c r="B3235" i="3"/>
  <c r="B5070" i="3"/>
  <c r="B4153" i="3"/>
  <c r="B5427" i="3"/>
  <c r="B3886" i="3"/>
  <c r="B3923" i="3"/>
  <c r="B5655" i="3"/>
  <c r="B7882" i="3"/>
  <c r="B5582" i="3"/>
  <c r="B8004" i="3"/>
  <c r="B6625" i="3"/>
  <c r="B7999" i="3"/>
  <c r="B4701" i="3"/>
  <c r="B3831" i="3"/>
  <c r="B4650" i="3"/>
  <c r="B5838" i="3"/>
  <c r="B1951" i="3"/>
  <c r="B3921" i="3"/>
  <c r="B2979" i="3"/>
  <c r="B8270" i="3"/>
  <c r="B8176" i="3"/>
  <c r="B7650" i="3"/>
  <c r="B1040" i="3"/>
  <c r="B1713" i="3"/>
  <c r="B3724" i="3"/>
  <c r="B4124" i="3"/>
  <c r="B6643" i="3"/>
  <c r="B4455" i="3"/>
  <c r="B8037" i="3"/>
  <c r="B6435" i="3"/>
  <c r="B5434" i="3"/>
  <c r="B2409" i="3"/>
  <c r="B7052" i="3"/>
  <c r="B7430" i="3"/>
  <c r="B8378" i="3"/>
  <c r="B7827" i="3"/>
  <c r="B8951" i="3"/>
  <c r="B7544" i="3"/>
  <c r="B7387" i="3"/>
  <c r="B7459" i="3"/>
  <c r="B7132" i="3"/>
  <c r="B6044" i="3"/>
  <c r="B7900" i="3"/>
  <c r="B7853" i="3"/>
  <c r="B4669" i="3"/>
  <c r="B6110" i="3"/>
  <c r="B5471" i="3"/>
  <c r="B6849" i="3"/>
  <c r="B6180" i="3"/>
  <c r="B6469" i="3"/>
  <c r="B6536" i="3"/>
  <c r="B7184" i="3"/>
  <c r="B8746" i="3"/>
  <c r="B8980" i="3"/>
  <c r="B8779" i="3"/>
  <c r="B7844" i="3"/>
  <c r="B8512" i="3"/>
  <c r="B7626" i="3"/>
  <c r="B6129" i="3"/>
  <c r="B5602" i="3"/>
  <c r="B7537" i="3"/>
  <c r="B7505" i="3"/>
  <c r="B7573" i="3"/>
  <c r="B7509" i="3"/>
  <c r="B8457" i="3"/>
  <c r="B8715" i="3"/>
  <c r="B8523" i="3"/>
  <c r="B5339" i="3"/>
  <c r="B5004" i="3"/>
  <c r="B6447" i="3"/>
  <c r="B6092" i="3"/>
  <c r="B7903" i="3"/>
  <c r="B6320" i="3"/>
  <c r="B8449" i="3"/>
  <c r="B7020" i="3"/>
  <c r="B7418" i="3"/>
  <c r="B6215" i="3"/>
  <c r="B6883" i="3"/>
  <c r="B7589" i="3"/>
  <c r="B7177" i="3"/>
  <c r="B7252" i="3"/>
  <c r="B8510" i="3"/>
  <c r="B6865" i="3"/>
  <c r="B5026" i="3"/>
  <c r="B6042" i="3"/>
  <c r="B6006" i="3"/>
  <c r="B5689" i="3"/>
  <c r="B2858" i="3"/>
  <c r="B4895" i="3"/>
  <c r="B4231" i="3"/>
  <c r="B3593" i="3"/>
  <c r="B5514" i="3"/>
  <c r="B4841" i="3"/>
  <c r="B5365" i="3"/>
  <c r="B3805" i="3"/>
  <c r="B4463" i="3"/>
  <c r="B6512" i="3"/>
  <c r="B8126" i="3"/>
  <c r="B5953" i="3"/>
  <c r="B7898" i="3"/>
  <c r="B6969" i="3"/>
  <c r="B8101" i="3"/>
  <c r="B5705" i="3"/>
  <c r="B4173" i="3"/>
  <c r="B4568" i="3"/>
  <c r="B5889" i="3"/>
  <c r="B1842" i="3"/>
  <c r="B3787" i="3"/>
  <c r="B3713" i="3"/>
  <c r="B8020" i="3"/>
  <c r="B8242" i="3"/>
  <c r="B7672" i="3"/>
  <c r="B1167" i="3"/>
  <c r="B1985" i="3"/>
  <c r="B4183" i="3"/>
  <c r="B3725" i="3"/>
  <c r="B6715" i="3"/>
  <c r="B4551" i="3"/>
  <c r="B8259" i="3"/>
  <c r="B7329" i="3"/>
  <c r="B5955" i="3"/>
  <c r="B2464" i="3"/>
  <c r="B6733" i="3"/>
  <c r="B7499" i="3"/>
  <c r="B8277" i="3"/>
  <c r="B8107" i="3"/>
  <c r="B8994" i="3"/>
  <c r="B7572" i="3"/>
  <c r="B7385" i="3"/>
  <c r="B7396" i="3"/>
  <c r="B7598" i="3"/>
  <c r="B6390" i="3"/>
  <c r="B7797" i="3"/>
  <c r="B7733" i="3"/>
  <c r="B5442" i="3"/>
  <c r="B6539" i="3"/>
  <c r="B5428" i="3"/>
  <c r="B6913" i="3"/>
  <c r="B6457" i="3"/>
  <c r="B6919" i="3"/>
  <c r="B6599" i="3"/>
  <c r="B7139" i="3"/>
  <c r="B8825" i="3"/>
  <c r="B9004" i="3"/>
  <c r="B8803" i="3"/>
  <c r="B7794" i="3"/>
  <c r="B8592" i="3"/>
  <c r="B7571" i="3"/>
  <c r="B6853" i="3"/>
  <c r="B5761" i="3"/>
  <c r="B7831" i="3"/>
  <c r="B7590" i="3"/>
  <c r="B7756" i="3"/>
  <c r="B7675" i="3"/>
  <c r="B8513" i="3"/>
  <c r="B8586" i="3"/>
  <c r="B8685" i="3"/>
  <c r="B5864" i="3"/>
  <c r="B5870" i="3"/>
  <c r="B6863" i="3"/>
  <c r="B5826" i="3"/>
  <c r="B7725" i="3"/>
  <c r="B6923" i="3"/>
  <c r="B8583" i="3"/>
  <c r="B7003" i="3"/>
  <c r="B7869" i="3"/>
  <c r="B6951" i="3"/>
  <c r="B6996" i="3"/>
  <c r="B7602" i="3"/>
  <c r="B7370" i="3"/>
  <c r="B7467" i="3"/>
  <c r="B8644" i="3"/>
  <c r="B6839" i="3"/>
  <c r="B5384" i="3"/>
  <c r="B6480" i="3"/>
  <c r="B6370" i="3"/>
  <c r="B6322" i="3"/>
  <c r="B2822" i="3"/>
  <c r="B4541" i="3"/>
  <c r="B3880" i="3"/>
  <c r="B3623" i="3"/>
  <c r="B5148" i="3"/>
  <c r="B4656" i="3"/>
  <c r="B5740" i="3"/>
  <c r="B3992" i="3"/>
  <c r="B3939" i="3"/>
  <c r="B7246" i="3"/>
  <c r="B8212" i="3"/>
  <c r="B5922" i="3"/>
  <c r="B7992" i="3"/>
  <c r="B6647" i="3"/>
  <c r="B8233" i="3"/>
  <c r="B5483" i="3"/>
  <c r="B4335" i="3"/>
  <c r="B5082" i="3"/>
  <c r="B6722" i="3"/>
  <c r="B2550" i="3"/>
  <c r="B3620" i="3"/>
  <c r="B3523" i="3"/>
  <c r="B8011" i="3"/>
  <c r="B8298" i="3"/>
  <c r="B7790" i="3"/>
  <c r="B1774" i="3"/>
  <c r="B2684" i="3"/>
  <c r="B4212" i="3"/>
  <c r="B4360" i="3"/>
  <c r="B6756" i="3"/>
  <c r="B4836" i="3"/>
  <c r="B8389" i="3"/>
  <c r="B6894" i="3"/>
  <c r="B6032" i="3"/>
  <c r="B2711" i="3"/>
  <c r="B7433" i="3"/>
  <c r="B7710" i="3"/>
  <c r="B8561" i="3"/>
  <c r="B7958" i="3"/>
  <c r="B8925" i="3"/>
  <c r="B7550" i="3"/>
  <c r="B7511" i="3"/>
  <c r="B7436" i="3"/>
  <c r="B7365" i="3"/>
  <c r="B6246" i="3"/>
  <c r="B7952" i="3"/>
  <c r="B7597" i="3"/>
  <c r="B5860" i="3"/>
  <c r="B6526" i="3"/>
  <c r="B6446" i="3"/>
  <c r="B7250" i="3"/>
  <c r="B6617" i="3"/>
  <c r="B7529" i="3"/>
  <c r="B6826" i="3"/>
  <c r="B7223" i="3"/>
  <c r="B8806" i="3"/>
  <c r="B9049" i="3"/>
  <c r="B8920" i="3"/>
  <c r="B7846" i="3"/>
  <c r="B8602" i="3"/>
  <c r="B7067" i="3"/>
  <c r="B7037" i="3"/>
  <c r="B6107" i="3"/>
  <c r="B8008" i="3"/>
  <c r="B7576" i="3"/>
  <c r="B7926" i="3"/>
  <c r="B7709" i="3"/>
  <c r="B8503" i="3"/>
  <c r="B8751" i="3"/>
  <c r="B8606" i="3"/>
  <c r="B7069" i="3"/>
  <c r="B6096" i="3"/>
  <c r="B6728" i="3"/>
  <c r="B6041" i="3"/>
  <c r="B7845" i="3"/>
  <c r="B6937" i="3"/>
  <c r="B8562" i="3"/>
  <c r="B6927" i="3"/>
  <c r="B7660" i="3"/>
  <c r="B6981" i="3"/>
  <c r="B7343" i="3"/>
  <c r="B7287" i="3"/>
  <c r="B7347" i="3"/>
  <c r="B7304" i="3"/>
  <c r="B8671" i="3"/>
  <c r="B6559" i="3"/>
  <c r="B4690" i="3"/>
  <c r="B5578" i="3"/>
  <c r="B6531" i="3"/>
  <c r="B6067" i="3"/>
  <c r="B2521" i="3"/>
  <c r="B4712" i="3"/>
  <c r="B4128" i="3"/>
  <c r="B3132" i="3"/>
  <c r="B5202" i="3"/>
  <c r="B4178" i="3"/>
  <c r="B5210" i="3"/>
  <c r="B4015" i="3"/>
  <c r="B3891" i="3"/>
  <c r="B5072" i="3"/>
  <c r="B8014" i="3"/>
  <c r="B5463" i="3"/>
  <c r="B7839" i="3"/>
  <c r="B7136" i="3"/>
  <c r="B8003" i="3"/>
  <c r="B4668" i="3"/>
  <c r="B3778" i="3"/>
  <c r="B4773" i="3"/>
  <c r="B5452" i="3"/>
  <c r="B2040" i="3"/>
  <c r="B3846" i="3"/>
  <c r="B2957" i="3"/>
  <c r="B7877" i="3"/>
  <c r="B8163" i="3"/>
  <c r="B7641" i="3"/>
  <c r="B1524" i="3"/>
  <c r="B1789" i="3"/>
  <c r="B3411" i="3"/>
  <c r="B3991" i="3"/>
  <c r="B6143" i="3"/>
  <c r="B5191" i="3"/>
  <c r="B8350" i="3"/>
  <c r="B7174" i="3"/>
  <c r="B6563" i="3"/>
  <c r="B2789" i="3"/>
  <c r="B7182" i="3"/>
  <c r="B7310" i="3"/>
  <c r="B8487" i="3"/>
  <c r="B8016" i="3"/>
  <c r="B8986" i="3"/>
  <c r="B7286" i="3"/>
  <c r="B7442" i="3"/>
  <c r="B6925" i="3"/>
  <c r="B7133" i="3"/>
  <c r="B5787" i="3"/>
  <c r="B8055" i="3"/>
  <c r="B8678" i="3"/>
  <c r="B5366" i="3"/>
  <c r="B7277" i="3"/>
  <c r="B6270" i="3"/>
  <c r="B7318" i="3"/>
  <c r="B6449" i="3"/>
  <c r="B7324" i="3"/>
  <c r="B6782" i="3"/>
  <c r="B7577" i="3"/>
  <c r="B8801" i="3"/>
  <c r="B8978" i="3"/>
  <c r="B8917" i="3"/>
  <c r="B8066" i="3"/>
  <c r="B8343" i="3"/>
  <c r="B7656" i="3"/>
  <c r="B6495" i="3"/>
  <c r="B5516" i="3"/>
  <c r="B7515" i="3"/>
  <c r="B7628" i="3"/>
  <c r="B7771" i="3"/>
  <c r="B7851" i="3"/>
  <c r="B8347" i="3"/>
  <c r="B8628" i="3"/>
  <c r="B8371" i="3"/>
  <c r="B6791" i="3"/>
  <c r="B6253" i="3"/>
  <c r="B6821" i="3"/>
  <c r="B6295" i="3"/>
  <c r="B7799" i="3"/>
  <c r="B6465" i="3"/>
  <c r="B8577" i="3"/>
  <c r="B6595" i="3"/>
  <c r="B7334" i="3"/>
  <c r="B6651" i="3"/>
  <c r="B5901" i="3"/>
  <c r="B6721" i="3"/>
  <c r="B7355" i="3"/>
  <c r="B7569" i="3"/>
  <c r="B8791" i="3"/>
  <c r="B7145" i="3"/>
  <c r="B5547" i="3"/>
  <c r="B6082" i="3"/>
  <c r="B6588" i="3"/>
  <c r="B5812" i="3"/>
  <c r="B3251" i="3"/>
  <c r="B5188" i="3"/>
  <c r="B4576" i="3"/>
  <c r="B4162" i="3"/>
  <c r="B5908" i="3"/>
  <c r="B4618" i="3"/>
  <c r="B6016" i="3"/>
  <c r="B4547" i="3"/>
  <c r="B4512" i="3"/>
  <c r="B7016" i="3"/>
  <c r="B8157" i="3"/>
  <c r="B6111" i="3"/>
  <c r="B8071" i="3"/>
  <c r="B7237" i="3"/>
  <c r="B8339" i="3"/>
  <c r="B6657" i="3"/>
  <c r="B4900" i="3"/>
  <c r="B5084" i="3"/>
  <c r="B6436" i="3"/>
  <c r="B2558" i="3"/>
  <c r="B4616" i="3"/>
  <c r="B3766" i="3"/>
  <c r="B7915" i="3"/>
  <c r="B8469" i="3"/>
  <c r="B7832" i="3"/>
  <c r="B2581" i="3"/>
  <c r="B3572" i="3"/>
  <c r="B4347" i="3"/>
  <c r="B4715" i="3"/>
  <c r="B6848" i="3"/>
  <c r="B5506" i="3"/>
  <c r="B8571" i="3"/>
  <c r="B7298" i="3"/>
  <c r="B6729" i="3"/>
  <c r="B3530" i="3"/>
  <c r="B7471" i="3"/>
  <c r="B7781" i="3"/>
  <c r="B8094" i="3"/>
  <c r="B8288" i="3"/>
  <c r="B8854" i="3"/>
  <c r="B7342" i="3"/>
  <c r="B7676" i="3"/>
  <c r="B7447" i="3"/>
  <c r="B7743" i="3"/>
  <c r="B6586" i="3"/>
  <c r="B8396" i="3"/>
  <c r="B8358" i="3"/>
  <c r="B6168" i="3"/>
  <c r="B7332" i="3"/>
  <c r="B6980" i="3"/>
  <c r="B7301" i="3"/>
  <c r="B7007" i="3"/>
  <c r="B7679" i="3"/>
  <c r="B7369" i="3"/>
  <c r="B7701" i="3"/>
  <c r="B8840" i="3"/>
  <c r="B9082" i="3"/>
  <c r="B8944" i="3"/>
  <c r="B8092" i="3"/>
  <c r="B8275" i="3"/>
  <c r="B7736" i="3"/>
  <c r="B6870" i="3"/>
  <c r="B6400" i="3"/>
  <c r="B7562" i="3"/>
  <c r="B8002" i="3"/>
  <c r="B7502" i="3"/>
  <c r="B7340" i="3"/>
  <c r="B8361" i="3"/>
  <c r="B8560" i="3"/>
  <c r="B8334" i="3"/>
  <c r="B7202" i="3"/>
  <c r="B6759" i="3"/>
  <c r="B6670" i="3"/>
  <c r="B5885" i="3"/>
  <c r="B8086" i="3"/>
  <c r="B7217" i="3"/>
  <c r="B8696" i="3"/>
  <c r="B6579" i="3"/>
  <c r="B7306" i="3"/>
  <c r="B7245" i="3"/>
  <c r="B6071" i="3"/>
  <c r="B7228" i="3"/>
  <c r="B7381" i="3"/>
  <c r="B7426" i="3"/>
  <c r="B8525" i="3"/>
  <c r="B7367" i="3"/>
  <c r="B5306" i="3"/>
  <c r="B6467" i="3"/>
  <c r="B7048" i="3"/>
  <c r="B5700" i="3"/>
  <c r="B3311" i="3"/>
  <c r="B5288" i="3"/>
  <c r="B4745" i="3"/>
  <c r="B3798" i="3"/>
  <c r="B5162" i="3"/>
  <c r="B4574" i="3"/>
  <c r="B5322" i="3"/>
  <c r="B3817" i="3"/>
  <c r="B3771" i="3"/>
  <c r="B7039" i="3"/>
  <c r="B8257" i="3"/>
  <c r="B6226" i="3"/>
  <c r="B8096" i="3"/>
  <c r="B7125" i="3"/>
  <c r="B8305" i="3"/>
  <c r="B5258" i="3"/>
  <c r="B4926" i="3"/>
  <c r="B6137" i="3"/>
  <c r="B6021" i="3"/>
  <c r="B2447" i="3"/>
  <c r="B3850" i="3"/>
  <c r="B4280" i="3"/>
  <c r="B8046" i="3"/>
  <c r="B8478" i="3"/>
  <c r="B7860" i="3"/>
  <c r="B1877" i="3"/>
  <c r="B2815" i="3"/>
  <c r="B4594" i="3"/>
  <c r="B5061" i="3"/>
  <c r="B6854" i="3"/>
  <c r="B5895" i="3"/>
  <c r="B8370" i="3"/>
  <c r="B7218" i="3"/>
  <c r="B6455" i="3"/>
  <c r="B3460" i="3"/>
  <c r="B7539" i="3"/>
  <c r="B7811" i="3"/>
  <c r="B8148" i="3"/>
  <c r="B8709" i="3"/>
  <c r="B8842" i="3"/>
  <c r="B6831" i="3"/>
  <c r="B7607" i="3"/>
  <c r="B7648" i="3"/>
  <c r="B7705" i="3"/>
  <c r="B6551" i="3"/>
  <c r="B8327" i="3"/>
  <c r="B8283" i="3"/>
  <c r="B6351" i="3"/>
  <c r="B7604" i="3"/>
  <c r="B6609" i="3"/>
  <c r="B7609" i="3"/>
  <c r="B7090" i="3"/>
  <c r="B7595" i="3"/>
  <c r="B7205" i="3"/>
  <c r="B7726" i="3"/>
  <c r="B8855" i="3"/>
  <c r="B9106" i="3"/>
  <c r="B8961" i="3"/>
  <c r="B8159" i="3"/>
  <c r="B8613" i="3"/>
  <c r="B7706" i="3"/>
  <c r="B6972" i="3"/>
  <c r="B5977" i="3"/>
  <c r="B7247" i="3"/>
  <c r="B7825" i="3"/>
  <c r="B7476" i="3"/>
  <c r="B7691" i="3"/>
  <c r="B8335" i="3"/>
  <c r="B8365" i="3"/>
  <c r="B8284" i="3"/>
  <c r="B7567" i="3"/>
  <c r="B7074" i="3"/>
  <c r="B7238" i="3"/>
  <c r="B5986" i="3"/>
  <c r="B8048" i="3"/>
  <c r="B6634" i="3"/>
  <c r="B8762" i="3"/>
  <c r="B6318" i="3"/>
  <c r="B7159" i="3"/>
  <c r="B7551" i="3"/>
  <c r="B6285" i="3"/>
  <c r="B7431" i="3"/>
  <c r="B7326" i="3"/>
  <c r="B7437" i="3"/>
  <c r="B8721" i="3"/>
  <c r="B7045" i="3"/>
  <c r="B5104" i="3"/>
  <c r="B6340" i="3"/>
  <c r="B6730" i="3"/>
  <c r="B5920" i="3"/>
  <c r="B3079" i="3"/>
  <c r="B5406" i="3"/>
  <c r="B4415" i="3"/>
  <c r="B3973" i="3"/>
  <c r="B5369" i="3"/>
  <c r="B4614" i="3"/>
  <c r="B5420" i="3"/>
  <c r="B4205" i="3"/>
  <c r="B4850" i="3"/>
  <c r="B7071" i="3"/>
  <c r="B8130" i="3"/>
  <c r="B5992" i="3"/>
  <c r="B7941" i="3"/>
  <c r="B6471" i="3"/>
  <c r="B8019" i="3"/>
  <c r="B5109" i="3"/>
  <c r="B4817" i="3"/>
  <c r="B4849" i="3"/>
  <c r="B6490" i="3"/>
  <c r="B1966" i="3"/>
  <c r="B3881" i="3"/>
  <c r="B3206" i="3"/>
  <c r="B7963" i="3"/>
  <c r="B8306" i="3"/>
  <c r="B7814" i="3"/>
  <c r="B2056" i="3"/>
  <c r="B2846" i="3"/>
  <c r="B4708" i="3"/>
  <c r="B4727" i="3"/>
  <c r="B6780" i="3"/>
  <c r="B6035" i="3"/>
  <c r="B8332" i="3"/>
  <c r="B7564" i="3"/>
  <c r="B7013" i="3"/>
  <c r="B3546" i="3"/>
  <c r="B7549" i="3"/>
  <c r="B7011" i="3"/>
  <c r="B8073" i="3"/>
  <c r="B8713" i="3"/>
  <c r="B8899" i="3"/>
  <c r="B7395" i="3"/>
  <c r="B7879" i="3"/>
  <c r="B7788" i="3"/>
  <c r="B7868" i="3"/>
  <c r="B6260" i="3"/>
  <c r="B8452" i="3"/>
  <c r="B8595" i="3"/>
  <c r="B6307" i="3"/>
  <c r="B7859" i="3"/>
  <c r="B7012" i="3"/>
  <c r="B7765" i="3"/>
  <c r="B7441" i="3"/>
  <c r="B8010" i="3"/>
  <c r="B7525" i="3"/>
  <c r="B7633" i="3"/>
  <c r="B8932" i="3"/>
  <c r="B9113" i="3"/>
  <c r="B8957" i="3"/>
  <c r="B8319" i="3"/>
  <c r="B8599" i="3"/>
  <c r="B7757" i="3"/>
  <c r="B7284" i="3"/>
  <c r="B5605" i="3"/>
  <c r="B7613" i="3"/>
  <c r="B8167" i="3"/>
  <c r="B7911" i="3"/>
  <c r="B7647" i="3"/>
  <c r="B8494" i="3"/>
  <c r="B8653" i="3"/>
  <c r="B8496" i="3"/>
  <c r="B7696" i="3"/>
  <c r="B7141" i="3"/>
  <c r="B7285" i="3"/>
  <c r="B6540" i="3"/>
  <c r="B8360" i="3"/>
  <c r="B7196" i="3"/>
  <c r="B8681" i="3"/>
  <c r="B5591" i="3"/>
  <c r="B7599" i="3"/>
  <c r="B7345" i="3"/>
  <c r="B6366" i="3"/>
  <c r="B7235" i="3"/>
  <c r="B7275" i="3"/>
  <c r="B7346" i="3"/>
  <c r="B8617" i="3"/>
  <c r="B6965" i="3"/>
  <c r="B4887" i="3"/>
  <c r="B6003" i="3"/>
  <c r="B5825" i="3"/>
  <c r="B5619" i="3"/>
  <c r="B2901" i="3"/>
  <c r="B4571" i="3"/>
  <c r="B4467" i="3"/>
  <c r="B3254" i="3"/>
  <c r="B5100" i="3"/>
  <c r="B4282" i="3"/>
  <c r="B5589" i="3"/>
  <c r="B3630" i="3"/>
  <c r="B4106" i="3"/>
  <c r="B7027" i="3"/>
  <c r="B7940" i="3"/>
  <c r="B5839" i="3"/>
  <c r="B7849" i="3"/>
  <c r="B6794" i="3"/>
  <c r="B8127" i="3"/>
  <c r="B5596" i="3"/>
  <c r="B4499" i="3"/>
  <c r="B5235" i="3"/>
  <c r="B6245" i="3"/>
  <c r="B1974" i="3"/>
  <c r="B4468" i="3"/>
  <c r="B3450" i="3"/>
  <c r="B7761" i="3"/>
  <c r="B8289" i="3"/>
  <c r="B7698" i="3"/>
  <c r="B1704" i="3"/>
  <c r="B2852" i="3"/>
  <c r="B4281" i="3"/>
  <c r="B4338" i="3"/>
  <c r="B6656" i="3"/>
  <c r="B5762" i="3"/>
  <c r="B8210" i="3"/>
  <c r="B6884" i="3"/>
  <c r="B6567" i="3"/>
  <c r="B3209" i="3"/>
  <c r="B7322" i="3"/>
  <c r="B7542" i="3"/>
  <c r="B8455" i="3"/>
  <c r="B8618" i="3"/>
  <c r="B8911" i="3"/>
  <c r="B7403" i="3"/>
  <c r="B7808" i="3"/>
  <c r="B7801" i="3"/>
  <c r="B7955" i="3"/>
  <c r="B6737" i="3"/>
  <c r="B8436" i="3"/>
  <c r="B8694" i="3"/>
  <c r="B6789" i="3"/>
  <c r="B7880" i="3"/>
  <c r="B7327" i="3"/>
  <c r="B8199" i="3"/>
  <c r="B7428" i="3"/>
  <c r="B7824" i="3"/>
  <c r="B7637" i="3"/>
  <c r="B7541" i="3"/>
  <c r="B8900" i="3"/>
  <c r="B9146" i="3"/>
  <c r="B8997" i="3"/>
  <c r="B8326" i="3"/>
  <c r="B8701" i="3"/>
  <c r="B8072" i="3"/>
  <c r="B7413" i="3"/>
  <c r="B6175" i="3"/>
  <c r="B7699" i="3"/>
  <c r="B8221" i="3"/>
  <c r="B7870" i="3"/>
  <c r="B8114" i="3"/>
  <c r="B8638" i="3"/>
  <c r="B8741" i="3"/>
  <c r="B8648" i="3"/>
  <c r="B7807" i="3"/>
  <c r="B7560" i="3"/>
  <c r="B7449" i="3"/>
  <c r="B7116" i="3"/>
  <c r="B8312" i="3"/>
  <c r="B6872" i="3"/>
  <c r="B8704" i="3"/>
  <c r="B6369" i="3"/>
  <c r="B7752" i="3"/>
  <c r="B7472" i="3"/>
  <c r="B7243" i="3"/>
  <c r="B7620" i="3"/>
  <c r="B7098" i="3"/>
  <c r="B7163" i="3"/>
  <c r="B8468" i="3"/>
  <c r="B6993" i="3"/>
  <c r="B4788" i="3"/>
  <c r="B5813" i="3"/>
  <c r="B6541" i="3"/>
  <c r="B6020" i="3"/>
  <c r="B2872" i="3"/>
  <c r="B5359" i="3"/>
  <c r="B4388" i="3"/>
  <c r="B3444" i="3"/>
  <c r="B4869" i="3"/>
  <c r="B4344" i="3"/>
  <c r="B5467" i="3"/>
  <c r="B3692" i="3"/>
  <c r="B4409" i="3"/>
  <c r="B6834" i="3"/>
  <c r="B7978" i="3"/>
  <c r="B5989" i="3"/>
  <c r="B7993" i="3"/>
  <c r="B6655" i="3"/>
  <c r="B8170" i="3"/>
  <c r="B5018" i="3"/>
  <c r="B4805" i="3"/>
  <c r="B5250" i="3"/>
  <c r="B6535" i="3"/>
  <c r="B2366" i="3"/>
  <c r="B4558" i="3"/>
  <c r="B3276" i="3"/>
  <c r="B7789" i="3"/>
  <c r="B8338" i="3"/>
  <c r="B7742" i="3"/>
  <c r="B1839" i="3"/>
  <c r="B3049" i="3"/>
  <c r="B4047" i="3"/>
  <c r="B4257" i="3"/>
  <c r="B6570" i="3"/>
  <c r="B5508" i="3"/>
  <c r="B8208" i="3"/>
  <c r="B7097" i="3"/>
  <c r="B6085" i="3"/>
  <c r="B2999" i="3"/>
  <c r="B7379" i="3"/>
  <c r="B7683" i="3"/>
  <c r="B8769" i="3"/>
  <c r="B8756" i="3"/>
  <c r="B9084" i="3"/>
  <c r="B8047" i="3"/>
  <c r="B8192" i="3"/>
  <c r="B8135" i="3"/>
  <c r="B8407" i="3"/>
  <c r="B7480" i="3"/>
  <c r="B8675" i="3"/>
  <c r="B8843" i="3"/>
  <c r="B7526" i="3"/>
  <c r="B8419" i="3"/>
  <c r="B7695" i="3"/>
  <c r="B8645" i="3"/>
  <c r="B7943" i="3"/>
  <c r="B8267" i="3"/>
  <c r="B7805" i="3"/>
  <c r="B8062" i="3"/>
  <c r="B9037" i="3"/>
  <c r="B9147" i="3"/>
  <c r="B9078" i="3"/>
  <c r="B8569" i="3"/>
  <c r="B8775" i="3"/>
  <c r="B8266" i="3"/>
  <c r="B7920" i="3"/>
  <c r="B6994" i="3"/>
  <c r="B8201" i="3"/>
  <c r="B8175" i="3"/>
  <c r="B8392" i="3"/>
  <c r="B8433" i="3"/>
  <c r="B8765" i="3"/>
  <c r="B8812" i="3"/>
  <c r="B8857" i="3"/>
  <c r="B7885" i="3"/>
  <c r="B7720" i="3"/>
  <c r="B7820" i="3"/>
  <c r="B7532" i="3"/>
  <c r="B8688" i="3"/>
  <c r="B7858" i="3"/>
  <c r="B8880" i="3"/>
  <c r="B7591" i="3"/>
  <c r="B8252" i="3"/>
  <c r="B7908" i="3"/>
  <c r="B7601" i="3"/>
  <c r="B8154" i="3"/>
  <c r="B7338" i="3"/>
  <c r="B7316" i="3"/>
  <c r="B8580" i="3"/>
  <c r="B6735" i="3"/>
  <c r="B5069" i="3"/>
  <c r="B5867" i="3"/>
  <c r="B6398" i="3"/>
  <c r="B5451" i="3"/>
  <c r="B2880" i="3"/>
  <c r="B5207" i="3"/>
  <c r="B4220" i="3"/>
  <c r="B3655" i="3"/>
  <c r="B5151" i="3"/>
  <c r="B4666" i="3"/>
  <c r="B5785" i="3"/>
  <c r="B3125" i="3"/>
  <c r="B3735" i="3"/>
  <c r="B6344" i="3"/>
  <c r="B8070" i="3"/>
  <c r="B5904" i="3"/>
  <c r="B7767" i="3"/>
  <c r="B6415" i="3"/>
  <c r="B7782" i="3"/>
  <c r="B4406" i="3"/>
  <c r="B5052" i="3"/>
  <c r="B5489" i="3"/>
  <c r="B6192" i="3"/>
  <c r="B1394" i="3"/>
  <c r="B3946" i="3"/>
  <c r="B3407" i="3"/>
  <c r="B7931" i="3"/>
  <c r="B8421" i="3"/>
  <c r="B7887" i="3"/>
  <c r="B2021" i="3"/>
  <c r="B2497" i="3"/>
  <c r="B4252" i="3"/>
  <c r="B4872" i="3"/>
  <c r="B6529" i="3"/>
  <c r="B5660" i="3"/>
  <c r="B8220" i="3"/>
  <c r="B7056" i="3"/>
  <c r="B6411" i="3"/>
  <c r="B2955" i="3"/>
  <c r="B7708" i="3"/>
  <c r="B7639" i="3"/>
  <c r="B8849" i="3"/>
  <c r="B8745" i="3"/>
  <c r="B9110" i="3"/>
  <c r="B8116" i="3"/>
  <c r="B8182" i="3"/>
  <c r="B8375" i="3"/>
  <c r="B8508" i="3"/>
  <c r="B7847" i="3"/>
  <c r="B8789" i="3"/>
  <c r="B8873" i="3"/>
  <c r="B7735" i="3"/>
  <c r="B8471" i="3"/>
  <c r="B7921" i="3"/>
  <c r="B8680" i="3"/>
  <c r="B8272" i="3"/>
  <c r="B8604" i="3"/>
  <c r="B8042" i="3"/>
  <c r="B8045" i="3"/>
  <c r="B9019" i="3"/>
  <c r="B9154" i="3"/>
  <c r="B8967" i="3"/>
  <c r="B8734" i="3"/>
  <c r="B8781" i="3"/>
  <c r="B8168" i="3"/>
  <c r="B7983" i="3"/>
  <c r="B7198" i="3"/>
  <c r="B8528" i="3"/>
  <c r="B8585" i="3"/>
  <c r="B8491" i="3"/>
  <c r="B8778" i="3"/>
  <c r="B8817" i="3"/>
  <c r="B8970" i="3"/>
  <c r="B8894" i="3"/>
  <c r="B8276" i="3"/>
  <c r="B8309" i="3"/>
  <c r="B7946" i="3"/>
  <c r="B7718" i="3"/>
  <c r="B8835" i="3"/>
  <c r="B7928" i="3"/>
  <c r="B8938" i="3"/>
  <c r="B7784" i="3"/>
  <c r="B8612" i="3"/>
  <c r="B7910" i="3"/>
  <c r="B7745" i="3"/>
  <c r="B8171" i="3"/>
  <c r="B7181" i="3"/>
  <c r="B7300" i="3"/>
  <c r="B8609" i="3"/>
  <c r="B6955" i="3"/>
  <c r="B5114" i="3"/>
  <c r="B6190" i="3"/>
  <c r="B6616" i="3"/>
  <c r="B5674" i="3"/>
  <c r="B3163" i="3"/>
  <c r="B5165" i="3"/>
  <c r="B4189" i="3"/>
  <c r="B3601" i="3"/>
  <c r="B5246" i="3"/>
  <c r="B4428" i="3"/>
  <c r="B5234" i="3"/>
  <c r="B4136" i="3"/>
  <c r="B3882" i="3"/>
  <c r="B6818" i="3"/>
  <c r="B8143" i="3"/>
  <c r="B6058" i="3"/>
  <c r="B7796" i="3"/>
  <c r="B6543" i="3"/>
  <c r="B7912" i="3"/>
  <c r="B5185" i="3"/>
  <c r="B4717" i="3"/>
  <c r="B5479" i="3"/>
  <c r="B5680" i="3"/>
  <c r="B2215" i="3"/>
  <c r="B4294" i="3"/>
  <c r="B3246" i="3"/>
  <c r="B7973" i="3"/>
  <c r="B8341" i="3"/>
  <c r="B7732" i="3"/>
  <c r="B2133" i="3"/>
  <c r="B2935" i="3"/>
  <c r="B3685" i="3"/>
  <c r="B4269" i="3"/>
  <c r="B6950" i="3"/>
  <c r="B5855" i="3"/>
  <c r="B8140" i="3"/>
  <c r="B7019" i="3"/>
  <c r="B6694" i="3"/>
  <c r="B3162" i="3"/>
  <c r="B7444" i="3"/>
  <c r="B7565" i="3"/>
  <c r="B8905" i="3"/>
  <c r="B8947" i="3"/>
  <c r="B9112" i="3"/>
  <c r="B8207" i="3"/>
  <c r="B8268" i="3"/>
  <c r="B8596" i="3"/>
  <c r="B8540" i="3"/>
  <c r="B7759" i="3"/>
  <c r="B8924" i="3"/>
  <c r="B9107" i="3"/>
  <c r="B7776" i="3"/>
  <c r="B8726" i="3"/>
  <c r="B8089" i="3"/>
  <c r="B8729" i="3"/>
  <c r="B8162" i="3"/>
  <c r="B8581" i="3"/>
  <c r="B8081" i="3"/>
  <c r="B7939" i="3"/>
  <c r="B9099" i="3"/>
  <c r="B9162" i="3"/>
  <c r="B9086" i="3"/>
  <c r="B8773" i="3"/>
  <c r="B8929" i="3"/>
  <c r="B7792" i="3"/>
  <c r="B9018" i="3"/>
  <c r="B7408" i="3"/>
  <c r="B8636" i="3"/>
  <c r="B8539" i="3"/>
  <c r="B8743" i="3"/>
  <c r="B8630" i="3"/>
  <c r="B8735" i="3"/>
  <c r="B8963" i="3"/>
  <c r="B8936" i="3"/>
  <c r="B8177" i="3"/>
  <c r="B8249" i="3"/>
  <c r="B7922" i="3"/>
  <c r="B7812" i="3"/>
  <c r="B8748" i="3"/>
  <c r="B7894" i="3"/>
  <c r="B9025" i="3"/>
  <c r="B7773" i="3"/>
  <c r="B8441" i="3"/>
  <c r="B7786" i="3"/>
  <c r="B7984" i="3"/>
  <c r="B8324" i="3"/>
  <c r="B7173" i="3"/>
  <c r="B7211" i="3"/>
  <c r="B8655" i="3"/>
  <c r="B6528" i="3"/>
  <c r="B5215" i="3"/>
  <c r="B6379" i="3"/>
  <c r="B6905" i="3"/>
  <c r="B5935" i="3"/>
  <c r="B3028" i="3"/>
  <c r="B4961" i="3"/>
  <c r="B4255" i="3"/>
  <c r="B2891" i="3"/>
  <c r="B5239" i="3"/>
  <c r="B4265" i="3"/>
  <c r="B4871" i="3"/>
  <c r="B3142" i="3"/>
  <c r="B3889" i="3"/>
  <c r="B6172" i="3"/>
  <c r="B8030" i="3"/>
  <c r="B5768" i="3"/>
  <c r="B7850" i="3"/>
  <c r="B6357" i="3"/>
  <c r="B7977" i="3"/>
  <c r="B5396" i="3"/>
  <c r="B3718" i="3"/>
  <c r="B5086" i="3"/>
  <c r="B5998" i="3"/>
  <c r="B2185" i="3"/>
  <c r="B3932" i="3"/>
  <c r="B3569" i="3"/>
  <c r="B7798" i="3"/>
  <c r="B8161" i="3"/>
  <c r="B7770" i="3"/>
  <c r="B1585" i="3"/>
  <c r="B2611" i="3"/>
  <c r="B4508" i="3"/>
  <c r="B4185" i="3"/>
  <c r="B6517" i="3"/>
  <c r="B5686" i="3"/>
  <c r="B8191" i="3"/>
  <c r="B7034" i="3"/>
  <c r="B6819" i="3"/>
  <c r="B3289" i="3"/>
  <c r="B7425" i="3"/>
  <c r="B7555" i="3"/>
  <c r="B8799" i="3"/>
  <c r="B8813" i="3"/>
  <c r="B9144" i="3"/>
  <c r="B8537" i="3"/>
  <c r="B8351" i="3"/>
  <c r="B8417" i="3"/>
  <c r="B8646" i="3"/>
  <c r="B8028" i="3"/>
  <c r="B8844" i="3"/>
  <c r="B8989" i="3"/>
  <c r="B7942" i="3"/>
  <c r="B8705" i="3"/>
  <c r="B8412" i="3"/>
  <c r="B8707" i="3"/>
  <c r="B8223" i="3"/>
  <c r="B8744" i="3"/>
  <c r="B8597" i="3"/>
  <c r="B7947" i="3"/>
  <c r="B9031" i="3"/>
  <c r="B9161" i="3"/>
  <c r="B9092" i="3"/>
  <c r="B8640" i="3"/>
  <c r="B8876" i="3"/>
  <c r="B7615" i="3"/>
  <c r="B8110" i="3"/>
  <c r="B7687" i="3"/>
  <c r="B8500" i="3"/>
  <c r="B8710" i="3"/>
  <c r="B8661" i="3"/>
  <c r="B8544" i="3"/>
  <c r="B8901" i="3"/>
  <c r="B9002" i="3"/>
  <c r="B8987" i="3"/>
  <c r="B8472" i="3"/>
  <c r="B8244" i="3"/>
  <c r="B8082" i="3"/>
  <c r="B7957" i="3"/>
  <c r="B8893" i="3"/>
  <c r="B7990" i="3"/>
  <c r="B8969" i="3"/>
  <c r="B8052" i="3"/>
  <c r="B8650" i="3"/>
  <c r="B8053" i="3"/>
  <c r="B8129" i="3"/>
  <c r="B8578" i="3"/>
  <c r="B7102" i="3"/>
  <c r="B7168" i="3"/>
  <c r="B8591" i="3"/>
  <c r="B6678" i="3"/>
  <c r="B4964" i="3"/>
  <c r="B6022" i="3"/>
  <c r="B6542" i="3"/>
  <c r="B5095" i="3"/>
  <c r="B2301" i="3"/>
  <c r="B4638" i="3"/>
  <c r="B3543" i="3"/>
  <c r="B3137" i="3"/>
  <c r="B4412" i="3"/>
  <c r="B3899" i="3"/>
  <c r="B4981" i="3"/>
  <c r="B3186" i="3"/>
  <c r="B3381" i="3"/>
  <c r="B5621" i="3"/>
  <c r="B8006" i="3"/>
  <c r="B5563" i="3"/>
  <c r="B7748" i="3"/>
  <c r="B6139" i="3"/>
  <c r="B7655" i="3"/>
  <c r="B5295" i="3"/>
  <c r="B4445" i="3"/>
  <c r="B5354" i="3"/>
  <c r="B5983" i="3"/>
  <c r="B1546" i="3"/>
  <c r="B3512" i="3"/>
  <c r="B3439" i="3"/>
  <c r="B7631" i="3"/>
  <c r="B8147" i="3"/>
  <c r="B7653" i="3"/>
  <c r="B1436" i="3"/>
  <c r="B2370" i="3"/>
  <c r="B3856" i="3"/>
  <c r="B4150" i="3"/>
  <c r="B5850" i="3"/>
  <c r="B4986" i="3"/>
  <c r="B8018" i="3"/>
  <c r="B6407" i="3"/>
  <c r="B5919" i="3"/>
  <c r="B2446" i="3"/>
  <c r="B7191" i="3"/>
  <c r="B7621" i="3"/>
  <c r="B8975" i="3"/>
  <c r="B8885" i="3"/>
  <c r="B9068" i="3"/>
  <c r="B8367" i="3"/>
  <c r="B8239" i="3"/>
  <c r="B8683" i="3"/>
  <c r="B8489" i="3"/>
  <c r="B8090" i="3"/>
  <c r="B8946" i="3"/>
  <c r="B9075" i="3"/>
  <c r="B7929" i="3"/>
  <c r="B8795" i="3"/>
  <c r="B8136" i="3"/>
  <c r="B8753" i="3"/>
  <c r="B8518" i="3"/>
  <c r="B8642" i="3"/>
  <c r="B8310" i="3"/>
  <c r="B8264" i="3"/>
  <c r="B9064" i="3"/>
  <c r="B9136" i="3"/>
  <c r="B8958" i="3"/>
  <c r="B8722" i="3"/>
  <c r="B8755" i="3"/>
  <c r="B7716" i="3"/>
  <c r="B8320" i="3"/>
  <c r="B7383" i="3"/>
  <c r="B8608" i="3"/>
  <c r="B8406" i="3"/>
  <c r="B8740" i="3"/>
  <c r="B8690" i="3"/>
  <c r="B8879" i="3"/>
  <c r="B8939" i="3"/>
  <c r="B8976" i="3"/>
  <c r="B8502" i="3"/>
  <c r="B8413" i="3"/>
  <c r="B8183" i="3"/>
  <c r="B7856" i="3"/>
  <c r="B8950" i="3"/>
  <c r="B8118" i="3"/>
  <c r="B8965" i="3"/>
  <c r="B7854" i="3"/>
  <c r="B8663" i="3"/>
  <c r="B8117" i="3"/>
  <c r="B8038" i="3"/>
  <c r="B8667" i="3"/>
  <c r="B7176" i="3"/>
  <c r="B7199" i="3"/>
  <c r="B8446" i="3"/>
  <c r="B6557" i="3"/>
  <c r="B4697" i="3"/>
  <c r="B6045" i="3"/>
  <c r="B6741" i="3"/>
  <c r="B4965" i="3"/>
  <c r="B2321" i="3"/>
  <c r="B4414" i="3"/>
  <c r="B3362" i="3"/>
  <c r="B3046" i="3"/>
  <c r="B4806" i="3"/>
  <c r="B3796" i="3"/>
  <c r="B4392" i="3"/>
  <c r="B2996" i="3"/>
  <c r="B3556" i="3"/>
  <c r="B6413" i="3"/>
  <c r="B7881" i="3"/>
  <c r="B5608" i="3"/>
  <c r="B7524" i="3"/>
  <c r="B5914" i="3"/>
  <c r="B7501" i="3"/>
  <c r="B3739" i="3"/>
  <c r="B4559" i="3"/>
  <c r="B5016" i="3"/>
  <c r="B5833" i="3"/>
  <c r="B1790" i="3"/>
  <c r="B3668" i="3"/>
  <c r="B3290" i="3"/>
  <c r="B7578" i="3"/>
  <c r="B8104" i="3"/>
  <c r="B7715" i="3"/>
  <c r="B1206" i="3"/>
  <c r="B2015" i="3"/>
  <c r="B3485" i="3"/>
  <c r="B4126" i="3"/>
  <c r="B6428" i="3"/>
  <c r="B4757" i="3"/>
  <c r="B7830" i="3"/>
  <c r="B6835" i="3"/>
  <c r="B6566" i="3"/>
  <c r="B2547" i="3"/>
  <c r="B7270" i="3"/>
  <c r="B7151" i="3"/>
  <c r="B8973" i="3"/>
  <c r="B8867" i="3"/>
  <c r="B9071" i="3"/>
  <c r="B8271" i="3"/>
  <c r="B8582" i="3"/>
  <c r="B8538" i="3"/>
  <c r="B8353" i="3"/>
  <c r="B7987" i="3"/>
  <c r="B8972" i="3"/>
  <c r="B8949" i="3"/>
  <c r="B7976" i="3"/>
  <c r="B8662" i="3"/>
  <c r="B8323" i="3"/>
  <c r="B8807" i="3"/>
  <c r="B8296" i="3"/>
  <c r="B8643" i="3"/>
  <c r="B8515" i="3"/>
  <c r="B8040" i="3"/>
  <c r="B9118" i="3"/>
  <c r="B9176" i="3"/>
  <c r="B9100" i="3"/>
  <c r="B8723" i="3"/>
  <c r="B9000" i="3"/>
  <c r="B7892" i="3"/>
  <c r="B8146" i="3"/>
  <c r="B7662" i="3"/>
  <c r="B8686" i="3"/>
  <c r="B8754" i="3"/>
  <c r="B8708" i="3"/>
  <c r="B8623" i="3"/>
  <c r="B8819" i="3"/>
  <c r="B8916" i="3"/>
  <c r="B9005" i="3"/>
  <c r="B8598" i="3"/>
  <c r="B8230" i="3"/>
  <c r="B7965" i="3"/>
  <c r="B8153" i="3"/>
  <c r="B8881" i="3"/>
  <c r="B8021" i="3"/>
  <c r="B8952" i="3"/>
  <c r="B7741" i="3"/>
  <c r="B8764" i="3"/>
  <c r="B7981" i="3"/>
  <c r="B8013" i="3"/>
  <c r="B8588" i="3"/>
  <c r="B7179" i="3"/>
  <c r="B7101" i="3"/>
  <c r="B8727" i="3"/>
  <c r="B6232" i="3"/>
  <c r="B4522" i="3"/>
  <c r="B5512" i="3"/>
  <c r="B6505" i="3"/>
  <c r="B5138" i="3"/>
  <c r="B2437" i="3"/>
  <c r="B4693" i="3"/>
  <c r="B3730" i="3"/>
  <c r="B3059" i="3"/>
  <c r="B4774" i="3"/>
  <c r="B3710" i="3"/>
  <c r="B4416" i="3"/>
  <c r="B2916" i="3"/>
  <c r="B3457" i="3"/>
  <c r="B5098" i="3"/>
  <c r="B7927" i="3"/>
  <c r="B5331" i="3"/>
  <c r="B7646" i="3"/>
  <c r="B6296" i="3"/>
  <c r="B7686" i="3"/>
  <c r="B3261" i="3"/>
  <c r="B4169" i="3"/>
  <c r="B5110" i="3"/>
  <c r="B5373" i="3"/>
  <c r="B1653" i="3"/>
  <c r="B3236" i="3"/>
  <c r="B2543" i="3"/>
  <c r="B7657" i="3"/>
  <c r="B7996" i="3"/>
  <c r="B7552" i="3"/>
  <c r="B1310" i="3"/>
  <c r="B2014" i="3"/>
  <c r="B3588" i="3"/>
  <c r="B4170" i="3"/>
  <c r="B6425" i="3"/>
  <c r="B5192" i="3"/>
  <c r="B8033" i="3"/>
  <c r="B6712" i="3"/>
  <c r="B6404" i="3"/>
  <c r="B2658" i="3"/>
  <c r="B7221" i="3"/>
  <c r="B7269" i="3"/>
  <c r="B9041" i="3"/>
  <c r="B9008" i="3"/>
  <c r="B9165" i="3"/>
  <c r="B8689" i="3"/>
  <c r="B8517" i="3"/>
  <c r="B8557" i="3"/>
  <c r="B8682" i="3"/>
  <c r="B8414" i="3"/>
  <c r="B8992" i="3"/>
  <c r="B9069" i="3"/>
  <c r="B8196" i="3"/>
  <c r="B8904" i="3"/>
  <c r="B8314" i="3"/>
  <c r="B8871" i="3"/>
  <c r="B8664" i="3"/>
  <c r="B8792" i="3"/>
  <c r="B8693" i="3"/>
  <c r="B8173" i="3"/>
  <c r="B9074" i="3"/>
  <c r="B9158" i="3"/>
  <c r="B9093" i="3"/>
  <c r="B8629" i="3"/>
  <c r="B8850" i="3"/>
  <c r="B7193" i="3"/>
  <c r="B8626" i="3"/>
  <c r="B7688" i="3"/>
  <c r="B8798" i="3"/>
  <c r="B8852" i="3"/>
  <c r="B8890" i="3"/>
  <c r="B8830" i="3"/>
  <c r="B8896" i="3"/>
  <c r="B8990" i="3"/>
  <c r="B8998" i="3"/>
  <c r="B8677" i="3"/>
  <c r="B8474" i="3"/>
  <c r="B8572" i="3"/>
  <c r="B8217" i="3"/>
  <c r="B8955" i="3"/>
  <c r="B8384" i="3"/>
  <c r="B9061" i="3"/>
  <c r="B7962" i="3"/>
  <c r="B8590" i="3"/>
  <c r="B8354" i="3"/>
  <c r="B8186" i="3"/>
  <c r="B8776" i="3"/>
  <c r="B6975" i="3"/>
  <c r="B7029" i="3"/>
  <c r="B8465" i="3"/>
  <c r="B6956" i="3"/>
  <c r="B5280" i="3"/>
  <c r="B6408" i="3"/>
  <c r="B6199" i="3"/>
  <c r="B6014" i="3"/>
  <c r="B2853" i="3"/>
  <c r="B5091" i="3"/>
  <c r="B4299" i="3"/>
  <c r="B3740" i="3"/>
  <c r="B5008" i="3"/>
  <c r="B4379" i="3"/>
  <c r="B4914" i="3"/>
  <c r="B4036" i="3"/>
  <c r="B4023" i="3"/>
  <c r="B6363" i="3"/>
  <c r="B7997" i="3"/>
  <c r="B6150" i="3"/>
  <c r="B7878" i="3"/>
  <c r="B6445" i="3"/>
  <c r="B7956" i="3"/>
  <c r="B5353" i="3"/>
  <c r="B4300" i="3"/>
  <c r="B5436" i="3"/>
  <c r="B6141" i="3"/>
  <c r="B2060" i="3"/>
  <c r="B4100" i="3"/>
  <c r="B3552" i="3"/>
  <c r="B7816" i="3"/>
  <c r="B8145" i="3"/>
  <c r="B7747" i="3"/>
  <c r="B1330" i="3"/>
  <c r="B3070" i="3"/>
  <c r="B4218" i="3"/>
  <c r="B4224" i="3"/>
  <c r="B6828" i="3"/>
  <c r="B5375" i="3"/>
  <c r="B8068" i="3"/>
  <c r="B6868" i="3"/>
  <c r="B6641" i="3"/>
  <c r="B3086" i="3"/>
  <c r="B7394" i="3"/>
  <c r="B7531" i="3"/>
  <c r="B8993" i="3"/>
  <c r="B9020" i="3"/>
  <c r="B9131" i="3"/>
  <c r="B8639" i="3"/>
  <c r="B8672" i="3"/>
  <c r="B8888" i="3"/>
  <c r="B8647" i="3"/>
  <c r="B8336" i="3"/>
  <c r="B9057" i="3"/>
  <c r="B9087" i="3"/>
  <c r="B8359" i="3"/>
  <c r="B8910" i="3"/>
  <c r="B8716" i="3"/>
  <c r="B8833" i="3"/>
  <c r="B8747" i="3"/>
  <c r="B9012" i="3"/>
  <c r="B8834" i="3"/>
  <c r="B8273" i="3"/>
  <c r="B9090" i="3"/>
  <c r="B9175" i="3"/>
  <c r="B9156" i="3"/>
  <c r="B8805" i="3"/>
  <c r="B8882" i="3"/>
  <c r="B8218" i="3"/>
  <c r="B8717" i="3"/>
  <c r="B7815" i="3"/>
  <c r="B8736" i="3"/>
  <c r="B8923" i="3"/>
  <c r="B9063" i="3"/>
  <c r="B8811" i="3"/>
  <c r="B9027" i="3"/>
  <c r="B9085" i="3"/>
  <c r="B9013" i="3"/>
  <c r="B8594" i="3"/>
  <c r="B8720" i="3"/>
  <c r="B8476" i="3"/>
  <c r="B8416" i="3"/>
  <c r="B8988" i="3"/>
  <c r="B8395" i="3"/>
  <c r="B9060" i="3"/>
  <c r="B8105" i="3"/>
  <c r="B8794" i="3"/>
  <c r="B8425" i="3"/>
  <c r="B8624" i="3"/>
  <c r="B8761" i="3"/>
  <c r="B7313" i="3"/>
  <c r="B6724" i="3"/>
  <c r="B8558" i="3"/>
  <c r="B6561" i="3"/>
  <c r="B5073" i="3"/>
  <c r="B6036" i="3"/>
  <c r="B6459" i="3"/>
  <c r="B5613" i="3"/>
  <c r="B2977" i="3"/>
  <c r="B5316" i="3"/>
  <c r="B4137" i="3"/>
  <c r="B3522" i="3"/>
  <c r="B5326" i="3"/>
  <c r="B4707" i="3"/>
  <c r="B4831" i="3"/>
  <c r="B3521" i="3"/>
  <c r="B4763" i="3"/>
  <c r="B6439" i="3"/>
  <c r="B7951" i="3"/>
  <c r="B6010" i="3"/>
  <c r="B7833" i="3"/>
  <c r="B5896" i="3"/>
  <c r="B7766" i="3"/>
  <c r="B5623" i="3"/>
  <c r="B4390" i="3"/>
  <c r="B5401" i="3"/>
  <c r="B5641" i="3"/>
  <c r="B1946" i="3"/>
  <c r="B4155" i="3"/>
  <c r="B4088" i="3"/>
  <c r="B7722" i="3"/>
  <c r="B8318" i="3"/>
  <c r="B7610" i="3"/>
  <c r="B1654" i="3"/>
  <c r="B2538" i="3"/>
  <c r="B4476" i="3"/>
  <c r="B4489" i="3"/>
  <c r="B6606" i="3"/>
  <c r="B5121" i="3"/>
  <c r="B8164" i="3"/>
  <c r="B5966" i="3"/>
  <c r="B7165" i="3"/>
  <c r="B3133" i="3"/>
  <c r="B7581" i="3"/>
  <c r="B7714" i="3"/>
  <c r="B9006" i="3"/>
  <c r="B9050" i="3"/>
  <c r="B9173" i="3"/>
  <c r="B8777" i="3"/>
  <c r="B8691" i="3"/>
  <c r="B8786" i="3"/>
  <c r="B8848" i="3"/>
  <c r="B8530" i="3"/>
  <c r="B9022" i="3"/>
  <c r="B9094" i="3"/>
  <c r="B8633" i="3"/>
  <c r="B8959" i="3"/>
  <c r="B8768" i="3"/>
  <c r="B8971" i="3"/>
  <c r="B8770" i="3"/>
  <c r="B8757" i="3"/>
  <c r="B8788" i="3"/>
  <c r="B8718" i="3"/>
  <c r="B9101" i="3"/>
  <c r="B9171" i="3"/>
  <c r="B9132" i="3"/>
  <c r="B8864" i="3"/>
  <c r="B8983" i="3"/>
  <c r="B8128" i="3"/>
  <c r="B8466" i="3"/>
  <c r="B8044" i="3"/>
  <c r="B8889" i="3"/>
  <c r="B9160" i="3"/>
  <c r="B8948" i="3"/>
  <c r="B9010" i="3"/>
  <c r="B8953" i="3"/>
  <c r="B9046" i="3"/>
  <c r="B9047" i="3"/>
  <c r="B8796" i="3"/>
  <c r="B8728" i="3"/>
  <c r="B8637" i="3"/>
  <c r="B8398" i="3"/>
  <c r="B9017" i="3"/>
  <c r="B8420" i="3"/>
  <c r="B9052" i="3"/>
  <c r="B8286" i="3"/>
  <c r="B8902" i="3"/>
  <c r="B8641" i="3"/>
  <c r="B8576" i="3"/>
  <c r="B8823" i="3"/>
  <c r="B7629" i="3"/>
  <c r="B7435" i="3"/>
  <c r="B8565" i="3"/>
  <c r="B6773" i="3"/>
  <c r="B5546" i="3"/>
  <c r="B6623" i="3"/>
  <c r="B6873" i="3"/>
  <c r="B5821" i="3"/>
  <c r="B3304" i="3"/>
  <c r="B5688" i="3"/>
  <c r="B4249" i="3"/>
  <c r="B3661" i="3"/>
  <c r="B5644" i="3"/>
  <c r="B4687" i="3"/>
  <c r="B5211" i="3"/>
  <c r="B4346" i="3"/>
  <c r="B4210" i="3"/>
  <c r="B6995" i="3"/>
  <c r="B8061" i="3"/>
  <c r="B6188" i="3"/>
  <c r="B7945" i="3"/>
  <c r="B6574" i="3"/>
  <c r="B8023" i="3"/>
  <c r="B5536" i="3"/>
  <c r="B4492" i="3"/>
  <c r="B5675" i="3"/>
  <c r="B6869" i="3"/>
  <c r="B2641" i="3"/>
  <c r="B4138" i="3"/>
  <c r="B3990" i="3"/>
  <c r="B7634" i="3"/>
  <c r="B8297" i="3"/>
  <c r="B7762" i="3"/>
  <c r="B2009" i="3"/>
  <c r="B3089" i="3"/>
  <c r="B4584" i="3"/>
  <c r="B4720" i="3"/>
  <c r="B6906" i="3"/>
  <c r="B5418" i="3"/>
  <c r="B8376" i="3"/>
  <c r="B7402" i="3"/>
  <c r="B7299" i="3"/>
  <c r="B2888" i="3"/>
  <c r="B7740" i="3"/>
  <c r="B7645" i="3"/>
  <c r="B9065" i="3"/>
  <c r="B8977" i="3"/>
  <c r="B9163" i="3"/>
  <c r="B8921" i="3"/>
  <c r="B8679" i="3"/>
  <c r="B9016" i="3"/>
  <c r="B8874" i="3"/>
  <c r="B8684" i="3"/>
  <c r="B9133" i="3"/>
  <c r="B9122" i="3"/>
  <c r="B8658" i="3"/>
  <c r="B8981" i="3"/>
  <c r="B8940" i="3"/>
  <c r="B8943" i="3"/>
  <c r="B8883" i="3"/>
  <c r="B9091" i="3"/>
  <c r="B8866" i="3"/>
  <c r="B8758" i="3"/>
  <c r="B9117" i="3"/>
  <c r="B9178" i="3"/>
  <c r="B9167" i="3"/>
  <c r="B8810" i="3"/>
  <c r="B9040" i="3"/>
  <c r="B8614" i="3"/>
  <c r="B8771" i="3"/>
  <c r="B8184" i="3"/>
  <c r="B8865" i="3"/>
  <c r="B8884" i="3"/>
  <c r="B8872" i="3"/>
  <c r="B8933" i="3"/>
  <c r="B8999" i="3"/>
  <c r="B9026" i="3"/>
  <c r="B9129" i="3"/>
  <c r="B8829" i="3"/>
  <c r="B8733" i="3"/>
  <c r="B8695" i="3"/>
  <c r="B8352" i="3"/>
  <c r="B9054" i="3"/>
  <c r="B8822" i="3"/>
  <c r="B9108" i="3"/>
  <c r="B8473" i="3"/>
  <c r="B8937" i="3"/>
  <c r="B8821" i="3"/>
  <c r="B8808" i="3"/>
  <c r="B9021" i="3"/>
  <c r="B7432" i="3"/>
  <c r="B7429" i="3"/>
  <c r="B8479" i="3"/>
  <c r="B6640" i="3"/>
  <c r="B5380" i="3"/>
  <c r="B6583" i="3"/>
  <c r="B6862" i="3"/>
  <c r="B5791" i="3"/>
  <c r="B3272" i="3"/>
  <c r="B5009" i="3"/>
  <c r="B4737" i="3"/>
  <c r="B3627" i="3"/>
  <c r="B5458" i="3"/>
  <c r="B4686" i="3"/>
  <c r="B5990" i="3"/>
  <c r="B4364" i="3"/>
  <c r="B4259" i="3"/>
  <c r="B6538" i="3"/>
  <c r="B8150" i="3"/>
  <c r="B6267" i="3"/>
  <c r="B7802" i="3"/>
  <c r="B6227" i="3"/>
  <c r="B7979" i="3"/>
  <c r="B5586" i="3"/>
  <c r="B4790" i="3"/>
  <c r="B5857" i="3"/>
  <c r="B6895" i="3"/>
  <c r="B2459" i="3"/>
  <c r="B4139" i="3"/>
  <c r="B4009" i="3"/>
  <c r="B7817" i="3"/>
  <c r="B8593" i="3"/>
  <c r="B7861" i="3"/>
  <c r="B2061" i="3"/>
  <c r="B2752" i="3"/>
  <c r="B4229" i="3"/>
  <c r="B4500" i="3"/>
  <c r="B6976" i="3"/>
  <c r="B5558" i="3"/>
  <c r="B8247" i="3"/>
  <c r="B7077" i="3"/>
  <c r="B7021" i="3"/>
  <c r="B3243" i="3"/>
  <c r="B7470" i="3"/>
  <c r="B7640" i="3"/>
  <c r="B8897" i="3"/>
  <c r="B9028" i="3"/>
  <c r="B9115" i="3"/>
  <c r="B8772" i="3"/>
  <c r="B8814" i="3"/>
  <c r="B8886" i="3"/>
  <c r="B8984" i="3"/>
  <c r="B8625" i="3"/>
  <c r="B9127" i="3"/>
  <c r="B9153" i="3"/>
  <c r="B8605" i="3"/>
  <c r="B8926" i="3"/>
  <c r="B8868" i="3"/>
  <c r="B9038" i="3"/>
  <c r="B8847" i="3"/>
  <c r="B9014" i="3"/>
  <c r="B9079" i="3"/>
  <c r="B8673" i="3"/>
  <c r="B9155" i="3"/>
  <c r="B9180" i="3"/>
  <c r="B9128" i="3"/>
  <c r="B8913" i="3"/>
  <c r="B9166" i="3"/>
  <c r="B8328" i="3"/>
  <c r="B8838" i="3"/>
  <c r="B7959" i="3"/>
  <c r="B8966" i="3"/>
  <c r="B9072" i="3"/>
  <c r="B9143" i="3"/>
  <c r="B8895" i="3"/>
  <c r="B9024" i="3"/>
  <c r="B9034" i="3"/>
  <c r="B9096" i="3"/>
  <c r="B8719" i="3"/>
  <c r="B8815" i="3"/>
  <c r="B8763" i="3"/>
  <c r="B8687" i="3"/>
  <c r="B9036" i="3"/>
  <c r="B8804" i="3"/>
  <c r="B9073" i="3"/>
  <c r="B8292" i="3"/>
  <c r="B8836" i="3"/>
  <c r="B8674" i="3"/>
  <c r="B8749" i="3"/>
  <c r="B8995" i="3"/>
  <c r="B7654" i="3"/>
  <c r="B7791" i="3"/>
  <c r="B8780" i="3"/>
  <c r="B7423" i="3"/>
  <c r="B5584" i="3"/>
  <c r="B6890" i="3"/>
  <c r="B7131" i="3"/>
  <c r="B7167" i="3"/>
  <c r="B3591" i="3"/>
  <c r="B5947" i="3"/>
  <c r="B4732" i="3"/>
  <c r="B4017" i="3"/>
  <c r="B6481" i="3"/>
  <c r="B4893" i="3"/>
  <c r="B5636" i="3"/>
  <c r="B5728" i="3"/>
  <c r="B4862" i="3"/>
  <c r="B7373" i="3"/>
  <c r="B8222" i="3"/>
  <c r="B6664" i="3"/>
  <c r="B8187" i="3"/>
  <c r="B7282" i="3"/>
  <c r="B8111" i="3"/>
  <c r="B5517" i="3"/>
  <c r="B5260" i="3"/>
  <c r="B5438" i="3"/>
  <c r="B6817" i="3"/>
  <c r="B2753" i="3"/>
  <c r="B4085" i="3"/>
  <c r="B4264" i="3"/>
  <c r="B8029" i="3"/>
  <c r="B8610" i="3"/>
  <c r="B7896" i="3"/>
  <c r="B2471" i="3"/>
  <c r="B3266" i="3"/>
  <c r="B4514" i="3"/>
  <c r="B4426" i="3"/>
  <c r="B7305" i="3"/>
  <c r="B5883" i="3"/>
  <c r="B8699" i="3"/>
  <c r="B7682" i="3"/>
  <c r="B7362" i="3"/>
  <c r="B3198" i="3"/>
  <c r="B7458" i="3"/>
  <c r="B7666" i="3"/>
  <c r="B9120" i="3"/>
  <c r="B9123" i="3"/>
  <c r="B9157" i="3"/>
  <c r="B8759" i="3"/>
  <c r="B8860" i="3"/>
  <c r="B8962" i="3"/>
  <c r="B8945" i="3"/>
  <c r="B8711" i="3"/>
  <c r="B9102" i="3"/>
  <c r="B9164" i="3"/>
  <c r="B8915" i="3"/>
  <c r="B9043" i="3"/>
  <c r="B8956" i="3"/>
  <c r="B9114" i="3"/>
  <c r="B8960" i="3"/>
  <c r="B9124" i="3"/>
  <c r="B9067" i="3"/>
  <c r="B8979" i="3"/>
  <c r="B9138" i="3"/>
  <c r="B9179" i="3"/>
  <c r="B9170" i="3"/>
  <c r="B9007" i="3"/>
  <c r="B9104" i="3"/>
  <c r="B8703" i="3"/>
  <c r="B8863" i="3"/>
  <c r="B8432" i="3"/>
  <c r="B8964" i="3"/>
  <c r="B8982" i="3"/>
  <c r="B8809" i="3"/>
  <c r="B9151" i="3"/>
  <c r="B9033" i="3"/>
  <c r="B9121" i="3"/>
  <c r="B9095" i="3"/>
  <c r="B8907" i="3"/>
  <c r="B8954" i="3"/>
  <c r="B8712" i="3"/>
  <c r="B8556" i="3"/>
  <c r="B9083" i="3"/>
  <c r="B8800" i="3"/>
  <c r="B9119" i="3"/>
  <c r="B8374" i="3"/>
  <c r="B8942" i="3"/>
  <c r="B8793" i="3"/>
  <c r="B8725" i="3"/>
  <c r="B8985" i="3"/>
  <c r="B7568" i="3"/>
  <c r="B7422" i="3"/>
  <c r="B8635" i="3"/>
  <c r="B7164" i="3"/>
  <c r="B5445" i="3"/>
  <c r="B6765" i="3"/>
  <c r="B7099" i="3"/>
  <c r="B6171" i="3"/>
  <c r="B3042" i="3"/>
  <c r="B5092" i="3"/>
  <c r="B4495" i="3"/>
  <c r="B3861" i="3"/>
  <c r="B5392" i="3"/>
  <c r="B4477" i="3"/>
  <c r="B5279" i="3"/>
  <c r="B5404" i="3"/>
  <c r="B4589" i="3"/>
  <c r="B7089" i="3"/>
  <c r="B8075" i="3"/>
  <c r="B6614" i="3"/>
  <c r="B8195" i="3"/>
  <c r="B7234" i="3"/>
  <c r="B7876" i="3"/>
  <c r="B5267" i="3"/>
  <c r="B4632" i="3"/>
  <c r="B5036" i="3"/>
  <c r="B6663" i="3"/>
  <c r="B2439" i="3"/>
  <c r="B3837" i="3"/>
  <c r="B3464" i="3"/>
  <c r="B7988" i="3"/>
  <c r="B8444" i="3"/>
  <c r="B7834" i="3"/>
  <c r="B1633" i="3"/>
  <c r="B2554" i="3"/>
  <c r="B4283" i="3"/>
  <c r="B4068" i="3"/>
  <c r="B7126" i="3"/>
  <c r="B5066" i="3"/>
  <c r="B8566" i="3"/>
  <c r="B7254" i="3"/>
  <c r="B6938" i="3"/>
  <c r="B2679" i="3"/>
  <c r="B7376" i="3"/>
  <c r="B7481" i="3"/>
  <c r="B9089" i="3"/>
  <c r="B9066" i="3"/>
  <c r="B9152" i="3"/>
  <c r="B8651" i="3"/>
  <c r="B8903" i="3"/>
  <c r="B8906" i="3"/>
  <c r="B8861" i="3"/>
  <c r="B8601" i="3"/>
  <c r="B9116" i="3"/>
  <c r="B9070" i="3"/>
  <c r="B8783" i="3"/>
  <c r="B9055" i="3"/>
  <c r="B8714" i="3"/>
  <c r="B9080" i="3"/>
  <c r="B8869" i="3"/>
  <c r="B9076" i="3"/>
  <c r="B8785" i="3"/>
  <c r="B8832" i="3"/>
  <c r="B9134" i="3"/>
  <c r="B9181" i="3"/>
  <c r="B9142" i="3"/>
  <c r="B8991" i="3"/>
  <c r="B9048" i="3"/>
  <c r="B8321" i="3"/>
  <c r="B8856" i="3"/>
  <c r="B8106" i="3"/>
  <c r="B8846" i="3"/>
  <c r="B8914" i="3"/>
  <c r="B8841" i="3"/>
  <c r="B8774" i="3"/>
  <c r="B8918" i="3"/>
  <c r="B9035" i="3"/>
  <c r="B9109" i="3"/>
  <c r="B8706" i="3"/>
  <c r="B8766" i="3"/>
  <c r="B8627" i="3"/>
  <c r="B8291" i="3"/>
  <c r="B9056" i="3"/>
  <c r="B8790" i="3"/>
  <c r="B9111" i="3"/>
  <c r="B8505" i="3"/>
  <c r="B8767" i="3"/>
  <c r="B8676" i="3"/>
  <c r="B8616" i="3"/>
  <c r="B8824" i="3"/>
  <c r="B7608" i="3"/>
  <c r="B7582" i="3"/>
  <c r="B8380" i="3"/>
  <c r="B6949" i="3"/>
  <c r="B5831" i="3"/>
  <c r="B6627" i="3"/>
  <c r="B7004" i="3"/>
  <c r="B6140" i="3"/>
  <c r="B3437" i="3"/>
  <c r="B5411" i="3"/>
  <c r="B4246" i="3"/>
  <c r="B4053" i="3"/>
  <c r="B5678" i="3"/>
  <c r="B4709" i="3"/>
  <c r="B6108" i="3"/>
  <c r="B4511" i="3"/>
  <c r="B5376" i="3"/>
  <c r="B6488" i="3"/>
  <c r="B8203" i="3"/>
  <c r="B6989" i="3"/>
  <c r="B8141" i="3"/>
  <c r="B7068" i="3"/>
  <c r="B8234" i="3"/>
  <c r="B6263" i="3"/>
  <c r="B4769" i="3"/>
  <c r="B5081" i="3"/>
  <c r="B6205" i="3"/>
  <c r="B2389" i="3"/>
  <c r="B4519" i="3"/>
  <c r="B3302" i="3"/>
  <c r="B7994" i="3"/>
  <c r="B8546" i="3"/>
  <c r="B7822" i="3"/>
  <c r="B2252" i="3"/>
  <c r="B3435" i="3"/>
  <c r="B3832" i="3"/>
  <c r="B4351" i="3"/>
  <c r="B7107" i="3"/>
  <c r="B5748" i="3"/>
  <c r="B8634" i="3"/>
  <c r="B7464" i="3"/>
  <c r="B6399" i="3"/>
  <c r="B2792" i="3"/>
  <c r="B7445" i="3"/>
  <c r="B7616" i="3"/>
  <c r="B9009" i="3"/>
  <c r="B9044" i="3"/>
  <c r="B9140" i="3"/>
  <c r="B8797" i="3"/>
  <c r="B8732" i="3"/>
  <c r="B8934" i="3"/>
  <c r="B8930" i="3"/>
  <c r="B8570" i="3"/>
  <c r="B9141" i="3"/>
  <c r="B9148" i="3"/>
  <c r="B8656" i="3"/>
  <c r="B9011" i="3"/>
  <c r="B8928" i="3"/>
  <c r="B9015" i="3"/>
  <c r="B9029" i="3"/>
  <c r="B9137" i="3"/>
  <c r="B8892" i="3"/>
  <c r="B8858" i="3"/>
  <c r="B9149" i="3"/>
  <c r="B9172" i="3"/>
  <c r="B9168" i="3"/>
  <c r="B9062" i="3"/>
  <c r="B9088" i="3"/>
  <c r="B8059" i="3"/>
  <c r="B8891" i="3"/>
  <c r="B8112" i="3"/>
  <c r="B8912" i="3"/>
  <c r="B9150" i="3"/>
  <c r="B8816" i="3"/>
  <c r="B8935" i="3"/>
  <c r="B9103" i="3"/>
  <c r="B9045" i="3"/>
  <c r="B9039" i="3"/>
  <c r="B8875" i="3"/>
  <c r="B8827" i="3"/>
  <c r="B8739" i="3"/>
  <c r="B8373" i="3"/>
  <c r="B9030" i="3"/>
  <c r="B8898" i="3"/>
  <c r="B9105" i="3"/>
  <c r="B8054" i="3"/>
  <c r="B8782" i="3"/>
  <c r="B8657" i="3"/>
  <c r="B8603" i="3"/>
  <c r="B8826" i="3"/>
  <c r="B7667" i="3"/>
  <c r="B7642" i="3"/>
  <c r="B8438" i="3"/>
  <c r="B7371" i="3"/>
  <c r="B5465" i="3"/>
  <c r="B6753" i="3"/>
  <c r="B6888" i="3"/>
  <c r="B6218" i="3"/>
  <c r="B3282" i="3"/>
  <c r="B5649" i="3"/>
  <c r="B5132" i="3"/>
  <c r="B4024" i="3"/>
  <c r="B5495" i="3"/>
  <c r="B4756" i="3"/>
  <c r="B6034" i="3"/>
  <c r="B4573" i="3"/>
  <c r="B4777" i="3"/>
  <c r="B6857" i="3"/>
  <c r="B8229" i="3"/>
  <c r="B7160" i="3"/>
  <c r="B8189" i="3"/>
  <c r="B6807" i="3"/>
  <c r="B8115" i="3"/>
  <c r="B5302" i="3"/>
  <c r="B5043" i="3"/>
  <c r="B5874" i="3"/>
  <c r="B5951" i="3"/>
  <c r="B2618" i="3"/>
  <c r="B4640" i="3"/>
  <c r="B3945" i="3"/>
  <c r="B8099" i="3"/>
  <c r="B8555" i="3"/>
  <c r="B7953" i="3"/>
  <c r="B2031" i="3"/>
  <c r="B3208" i="3"/>
  <c r="B4037" i="3"/>
  <c r="B4667" i="3"/>
  <c r="B6897" i="3"/>
  <c r="B6062" i="3"/>
  <c r="B8531" i="3"/>
  <c r="B7414" i="3"/>
  <c r="B6802" i="3"/>
  <c r="B3357" i="3"/>
  <c r="B7618" i="3"/>
  <c r="B7540" i="3"/>
  <c r="B9032" i="3"/>
  <c r="B9058" i="3"/>
  <c r="B9145" i="3"/>
  <c r="B8851" i="3"/>
  <c r="B8862" i="3"/>
  <c r="B8922" i="3"/>
  <c r="B8828" i="3"/>
  <c r="B8665" i="3"/>
  <c r="B9159" i="3"/>
  <c r="B9169" i="3"/>
  <c r="B8831" i="3"/>
  <c r="B9003" i="3"/>
  <c r="B8919" i="3"/>
  <c r="B9051" i="3"/>
  <c r="B8968" i="3"/>
  <c r="B9081" i="3"/>
  <c r="B9139" i="3"/>
  <c r="B8877" i="3"/>
  <c r="B9125" i="3"/>
  <c r="B9177" i="3"/>
  <c r="B9174" i="3"/>
  <c r="B9053" i="3"/>
  <c r="B8996" i="3"/>
  <c r="B8542" i="3"/>
  <c r="B8941" i="3"/>
  <c r="B8621" i="3"/>
  <c r="B9023" i="3"/>
  <c r="B8974" i="3"/>
  <c r="B9130" i="3"/>
  <c r="B9042" i="3"/>
  <c r="B9077" i="3"/>
  <c r="B9059" i="3"/>
  <c r="B9097" i="3"/>
  <c r="B9098" i="3"/>
  <c r="B8750" i="3"/>
  <c r="B8738" i="3"/>
  <c r="B8631" i="3"/>
  <c r="B9135" i="3"/>
  <c r="B8802" i="3"/>
  <c r="B9126" i="3"/>
  <c r="B8409" i="3"/>
  <c r="B8760" i="3"/>
  <c r="B8853" i="3"/>
  <c r="B8784" i="3"/>
  <c r="B8908" i="3"/>
  <c r="B7592" i="3"/>
  <c r="B7475" i="3"/>
  <c r="B8206" i="3"/>
  <c r="B7105" i="3"/>
  <c r="B5257" i="3"/>
  <c r="B7212" i="3"/>
  <c r="B6852" i="3"/>
  <c r="B6395" i="3"/>
  <c r="B3338" i="3"/>
  <c r="B5464" i="3"/>
  <c r="B4953" i="3"/>
  <c r="B4234" i="3"/>
  <c r="B5815" i="3"/>
  <c r="B5195" i="3"/>
  <c r="B5601" i="3"/>
  <c r="B4016" i="3"/>
  <c r="B4470" i="3"/>
  <c r="B7008" i="3"/>
  <c r="B8095" i="3"/>
  <c r="B7279" i="3"/>
  <c r="B8295" i="3"/>
  <c r="B7213" i="3"/>
  <c r="B7837" i="3"/>
  <c r="B5879" i="3"/>
  <c r="B4952" i="3"/>
  <c r="B5906" i="3"/>
  <c r="B5902" i="3"/>
  <c r="B2568" i="3"/>
  <c r="B4526" i="3"/>
  <c r="B4498" i="3"/>
  <c r="B8097" i="3"/>
  <c r="B8536" i="3"/>
  <c r="B7914" i="3"/>
  <c r="B2432" i="3"/>
  <c r="B3258" i="3"/>
  <c r="B4644" i="3"/>
  <c r="B5021" i="3"/>
  <c r="B7044" i="3"/>
  <c r="B5861" i="3"/>
  <c r="B8490" i="3"/>
  <c r="B8445" i="3"/>
  <c r="B6665" i="3"/>
  <c r="B3496" i="3"/>
  <c r="B7586" i="3"/>
  <c r="B7652" i="3"/>
  <c r="B7512" i="3"/>
  <c r="B7455" i="3"/>
  <c r="B8511" i="3"/>
  <c r="B7085" i="3"/>
  <c r="B5865" i="3"/>
  <c r="B6659" i="3"/>
  <c r="B7121" i="3"/>
  <c r="B6489" i="3"/>
  <c r="B3264" i="3"/>
  <c r="B5569" i="3"/>
  <c r="B4811" i="3"/>
  <c r="B3989" i="3"/>
  <c r="B5515" i="3"/>
  <c r="B4731" i="3"/>
  <c r="B5942" i="3"/>
  <c r="B4631" i="3"/>
  <c r="B4643" i="3"/>
  <c r="B6277" i="3"/>
  <c r="B8251" i="3"/>
  <c r="B7024" i="3"/>
  <c r="B8227" i="3"/>
  <c r="B6896" i="3"/>
  <c r="B8091" i="3"/>
  <c r="B5727" i="3"/>
  <c r="B4713" i="3"/>
  <c r="B5166" i="3"/>
  <c r="B6703" i="3"/>
  <c r="B2895" i="3"/>
  <c r="B4744" i="3"/>
  <c r="B3843" i="3"/>
  <c r="B8069" i="3"/>
  <c r="B8559" i="3"/>
  <c r="B7950" i="3"/>
  <c r="B2339" i="3"/>
  <c r="B2976" i="3"/>
  <c r="B4446" i="3"/>
  <c r="B4503" i="3"/>
  <c r="B6792" i="3"/>
  <c r="B6204" i="3"/>
  <c r="B8423" i="3"/>
  <c r="B7416" i="3"/>
  <c r="B6708" i="3"/>
  <c r="B3295" i="3"/>
  <c r="B7724" i="3"/>
  <c r="B7617" i="3"/>
  <c r="B2178" i="3"/>
  <c r="B1274" i="3"/>
  <c r="B3902" i="3"/>
  <c r="B3559" i="3"/>
  <c r="B1373" i="3"/>
  <c r="B4228" i="3"/>
  <c r="B4630" i="3"/>
  <c r="B2013" i="3"/>
  <c r="B2628" i="3"/>
  <c r="B793" i="3"/>
  <c r="B4140" i="3"/>
  <c r="B6568" i="3"/>
  <c r="B3838" i="3"/>
  <c r="B1953" i="3"/>
  <c r="B2687" i="3"/>
  <c r="B1813" i="3"/>
  <c r="B3044" i="3"/>
  <c r="B627" i="3"/>
  <c r="B588" i="3"/>
  <c r="B2991" i="3"/>
  <c r="B1484" i="3"/>
  <c r="B5177" i="3"/>
  <c r="B638" i="3"/>
  <c r="B2418" i="3"/>
  <c r="B957" i="3"/>
  <c r="B4510" i="3"/>
  <c r="B3658" i="3"/>
  <c r="B1302" i="3"/>
  <c r="B4691" i="3"/>
  <c r="B4729" i="3"/>
  <c r="B2365" i="3"/>
  <c r="B2986" i="3"/>
  <c r="B1028" i="3"/>
  <c r="B3458" i="3"/>
  <c r="B6569" i="3"/>
  <c r="B3916" i="3"/>
  <c r="B2249" i="3"/>
  <c r="B2655" i="3"/>
  <c r="B1997" i="3"/>
  <c r="B2553" i="3"/>
  <c r="B854" i="3"/>
  <c r="B552" i="3"/>
  <c r="B3018" i="3"/>
  <c r="B1539" i="3"/>
  <c r="B5112" i="3"/>
  <c r="B653" i="3"/>
  <c r="B2411" i="3"/>
  <c r="B1580" i="3"/>
  <c r="B3894" i="3"/>
  <c r="B3853" i="3"/>
  <c r="B1273" i="3"/>
  <c r="B4378" i="3"/>
  <c r="B4723" i="3"/>
  <c r="B2245" i="3"/>
  <c r="B3095" i="3"/>
  <c r="B830" i="3"/>
  <c r="B3994" i="3"/>
  <c r="B6327" i="3"/>
  <c r="B3934" i="3"/>
  <c r="B1723" i="3"/>
  <c r="B1817" i="3"/>
  <c r="B2205" i="3"/>
  <c r="B2837" i="3"/>
  <c r="B708" i="3"/>
  <c r="B592" i="3"/>
  <c r="B2819" i="3"/>
  <c r="B1447" i="3"/>
  <c r="B4728" i="3"/>
  <c r="B508" i="3"/>
  <c r="B2506" i="3"/>
  <c r="B1080" i="3"/>
  <c r="B4883" i="3"/>
  <c r="B3396" i="3"/>
  <c r="B1642" i="3"/>
  <c r="B4818" i="3"/>
  <c r="B5077" i="3"/>
  <c r="B2217" i="3"/>
  <c r="B3158" i="3"/>
  <c r="B730" i="3"/>
  <c r="B3574" i="3"/>
  <c r="B6234" i="3"/>
  <c r="B3615" i="3"/>
  <c r="B1811" i="3"/>
  <c r="B2965" i="3"/>
  <c r="B2143" i="3"/>
  <c r="B3210" i="3"/>
  <c r="B671" i="3"/>
  <c r="B518" i="3"/>
  <c r="B3031" i="3"/>
  <c r="B1298" i="3"/>
  <c r="B5007" i="3"/>
  <c r="B604" i="3"/>
  <c r="B2150" i="3"/>
  <c r="B1219" i="3"/>
  <c r="B4383" i="3"/>
  <c r="B3328" i="3"/>
  <c r="B1328" i="3"/>
  <c r="B3966" i="3"/>
  <c r="B4537" i="3"/>
  <c r="B1896" i="3"/>
  <c r="B2917" i="3"/>
  <c r="B687" i="3"/>
  <c r="B3484" i="3"/>
  <c r="B6076" i="3"/>
  <c r="B3719" i="3"/>
  <c r="B1659" i="3"/>
  <c r="B2285" i="3"/>
  <c r="B2008" i="3"/>
  <c r="B2594" i="3"/>
  <c r="B451" i="3"/>
  <c r="B519" i="3"/>
  <c r="B2669" i="3"/>
  <c r="B1177" i="3"/>
  <c r="B4395" i="3"/>
  <c r="B491" i="3"/>
  <c r="B2378" i="3"/>
  <c r="B1107" i="3"/>
  <c r="B4419" i="3"/>
  <c r="B3378" i="3"/>
  <c r="B1251" i="3"/>
  <c r="B4458" i="3"/>
  <c r="B4527" i="3"/>
  <c r="B2023" i="3"/>
  <c r="B3006" i="3"/>
  <c r="B555" i="3"/>
  <c r="B3503" i="3"/>
  <c r="B6532" i="3"/>
  <c r="B3443" i="3"/>
  <c r="B1564" i="3"/>
  <c r="B2300" i="3"/>
  <c r="B1786" i="3"/>
  <c r="B2715" i="3"/>
  <c r="B573" i="3"/>
  <c r="B462" i="3"/>
  <c r="B2284" i="3"/>
  <c r="B888" i="3"/>
  <c r="B2499" i="3"/>
  <c r="B2274" i="3"/>
  <c r="B1317" i="3"/>
  <c r="B3906" i="3"/>
  <c r="B3349" i="3"/>
  <c r="B1262" i="3"/>
  <c r="B3587" i="3"/>
  <c r="B4135" i="3"/>
  <c r="B1744" i="3"/>
  <c r="B2525" i="3"/>
  <c r="B639" i="3"/>
  <c r="B3534" i="3"/>
  <c r="B6086" i="3"/>
  <c r="B2938" i="3"/>
  <c r="B1547" i="3"/>
  <c r="B2216" i="3"/>
  <c r="B1895" i="3"/>
  <c r="B2578" i="3"/>
  <c r="B463" i="3"/>
  <c r="B439" i="3"/>
  <c r="B2293" i="3"/>
  <c r="B913" i="3"/>
  <c r="B4096" i="3"/>
  <c r="B431" i="3"/>
  <c r="B2442" i="3"/>
  <c r="B758" i="3"/>
  <c r="B4308" i="3"/>
  <c r="B3131" i="3"/>
  <c r="B1259" i="3"/>
  <c r="B4345" i="3"/>
  <c r="B4605" i="3"/>
  <c r="B1919" i="3"/>
  <c r="B2677" i="3"/>
  <c r="B650" i="3"/>
  <c r="B3344" i="3"/>
  <c r="B6546" i="3"/>
  <c r="B3958" i="3"/>
  <c r="B1417" i="3"/>
  <c r="B2483" i="3"/>
  <c r="B1799" i="3"/>
  <c r="B2692" i="3"/>
  <c r="B572" i="3"/>
  <c r="B454" i="3"/>
  <c r="B2465" i="3"/>
  <c r="B684" i="3"/>
  <c r="B3359" i="3"/>
  <c r="B2194" i="3"/>
  <c r="B1109" i="3"/>
  <c r="B3815" i="3"/>
  <c r="B3580" i="3"/>
  <c r="B1012" i="3"/>
  <c r="B3558" i="3"/>
  <c r="B4186" i="3"/>
  <c r="B1798" i="3"/>
  <c r="B2577" i="3"/>
  <c r="B596" i="3"/>
  <c r="B3859" i="3"/>
  <c r="B6251" i="3"/>
  <c r="B3540" i="3"/>
  <c r="B1347" i="3"/>
  <c r="B2099" i="3"/>
  <c r="B2020" i="3"/>
  <c r="B2460" i="3"/>
  <c r="B522" i="3"/>
  <c r="B557" i="3"/>
  <c r="B2627" i="3"/>
  <c r="B931" i="3"/>
  <c r="B4219" i="3"/>
  <c r="B478" i="3"/>
  <c r="B2593" i="3"/>
  <c r="B1157" i="3"/>
  <c r="B4073" i="3"/>
  <c r="B3518" i="3"/>
  <c r="B887" i="3"/>
  <c r="B4542" i="3"/>
  <c r="B4845" i="3"/>
  <c r="B1915" i="3"/>
  <c r="B2844" i="3"/>
  <c r="B673" i="3"/>
  <c r="B3091" i="3"/>
  <c r="B6265" i="3"/>
  <c r="B3562" i="3"/>
  <c r="B1309" i="3"/>
  <c r="B2277" i="3"/>
  <c r="B2074" i="3"/>
  <c r="B2850" i="3"/>
  <c r="B531" i="3"/>
  <c r="B475" i="3"/>
  <c r="B2304" i="3"/>
  <c r="B746" i="3"/>
  <c r="B4046" i="3"/>
  <c r="B429" i="3"/>
  <c r="B2308" i="3"/>
  <c r="B1224" i="3"/>
  <c r="B4051" i="3"/>
  <c r="B3566" i="3"/>
  <c r="B1126" i="3"/>
  <c r="B3985" i="3"/>
  <c r="B4564" i="3"/>
  <c r="B1940" i="3"/>
  <c r="B2729" i="3"/>
  <c r="B798" i="3"/>
  <c r="B3727" i="3"/>
  <c r="B6470" i="3"/>
  <c r="B3789" i="3"/>
  <c r="B1667" i="3"/>
  <c r="B2124" i="3"/>
  <c r="B1739" i="3"/>
  <c r="B2869" i="3"/>
  <c r="B464" i="3"/>
  <c r="B526" i="3"/>
  <c r="B2529" i="3"/>
  <c r="B1192" i="3"/>
  <c r="B4451" i="3"/>
  <c r="B738" i="3"/>
  <c r="B2466" i="3"/>
  <c r="B1118" i="3"/>
  <c r="B4513" i="3"/>
  <c r="B3083" i="3"/>
  <c r="B1872" i="3"/>
  <c r="B4288" i="3"/>
  <c r="B4652" i="3"/>
  <c r="B2588" i="3"/>
  <c r="B2914" i="3"/>
  <c r="B677" i="3"/>
  <c r="B3398" i="3"/>
  <c r="B6619" i="3"/>
  <c r="B3892" i="3"/>
  <c r="B1521" i="3"/>
  <c r="B2494" i="3"/>
  <c r="B1743" i="3"/>
  <c r="B2732" i="3"/>
  <c r="B642" i="3"/>
  <c r="B444" i="3"/>
  <c r="B2472" i="3"/>
  <c r="B832" i="3"/>
  <c r="B4393" i="3"/>
  <c r="B428" i="3"/>
  <c r="B2121" i="3"/>
  <c r="B915" i="3"/>
  <c r="B4194" i="3"/>
  <c r="B3350" i="3"/>
  <c r="B843" i="3"/>
  <c r="B3987" i="3"/>
  <c r="B4625" i="3"/>
  <c r="B2115" i="3"/>
  <c r="B2552" i="3"/>
  <c r="B925" i="3"/>
  <c r="B3697" i="3"/>
  <c r="B5841" i="3"/>
  <c r="B3526" i="3"/>
  <c r="B1223" i="3"/>
  <c r="B2062" i="3"/>
  <c r="B2055" i="3"/>
  <c r="B2455" i="3"/>
  <c r="B495" i="3"/>
  <c r="B461" i="3"/>
  <c r="B2688" i="3"/>
  <c r="B1070" i="3"/>
  <c r="B4469" i="3"/>
  <c r="B482" i="3"/>
  <c r="B2340" i="3"/>
  <c r="B1163" i="3"/>
  <c r="B4523" i="3"/>
  <c r="B3463" i="3"/>
  <c r="B1443" i="3"/>
  <c r="B4518" i="3"/>
  <c r="B4930" i="3"/>
  <c r="B2103" i="3"/>
  <c r="B2942" i="3"/>
  <c r="B589" i="3"/>
  <c r="B3384" i="3"/>
  <c r="B6461" i="3"/>
  <c r="B3669" i="3"/>
  <c r="B1500" i="3"/>
  <c r="B2879" i="3"/>
  <c r="B2097" i="3"/>
  <c r="B3012" i="3"/>
  <c r="B520" i="3"/>
  <c r="B576" i="3"/>
  <c r="B2713" i="3"/>
  <c r="B852" i="3"/>
  <c r="B4141" i="3"/>
  <c r="B504" i="3"/>
  <c r="B2112" i="3"/>
  <c r="B1326" i="3"/>
  <c r="B3821" i="3"/>
  <c r="B3448" i="3"/>
  <c r="B1087" i="3"/>
  <c r="B3736" i="3"/>
  <c r="B4071" i="3"/>
  <c r="B2131" i="3"/>
  <c r="B2842" i="3"/>
  <c r="B744" i="3"/>
  <c r="B3716" i="3"/>
  <c r="B6475" i="3"/>
  <c r="B3790" i="3"/>
  <c r="B1367" i="3"/>
  <c r="B1961" i="3"/>
  <c r="B2209" i="3"/>
  <c r="B2371" i="3"/>
  <c r="B535" i="3"/>
  <c r="B448" i="3"/>
  <c r="B2612" i="3"/>
  <c r="B896" i="3"/>
  <c r="B3975" i="3"/>
  <c r="B442" i="3"/>
  <c r="B2535" i="3"/>
  <c r="B1235" i="3"/>
  <c r="B4488" i="3"/>
  <c r="B3469" i="3"/>
  <c r="B1604" i="3"/>
  <c r="B4423" i="3"/>
  <c r="B4746" i="3"/>
  <c r="B1679" i="3"/>
  <c r="B3058" i="3"/>
  <c r="B632" i="3"/>
  <c r="B3148" i="3"/>
  <c r="B6416" i="3"/>
  <c r="B3194" i="3"/>
  <c r="B1516" i="3"/>
  <c r="B2523" i="3"/>
  <c r="B1918" i="3"/>
  <c r="B2918" i="3"/>
  <c r="B621" i="3"/>
  <c r="B447" i="3"/>
  <c r="B2557" i="3"/>
  <c r="B749" i="3"/>
  <c r="B3943" i="3"/>
  <c r="B411" i="3"/>
  <c r="B2456" i="3"/>
  <c r="B1670" i="3"/>
  <c r="B3998" i="3"/>
  <c r="B3467" i="3"/>
  <c r="B1211" i="3"/>
  <c r="B3875" i="3"/>
  <c r="B4365" i="3"/>
  <c r="B1868" i="3"/>
  <c r="B2848" i="3"/>
  <c r="B811" i="3"/>
  <c r="B4032" i="3"/>
  <c r="B6402" i="3"/>
  <c r="B3965" i="3"/>
  <c r="B1488" i="3"/>
  <c r="B2326" i="3"/>
  <c r="B2011" i="3"/>
  <c r="B2515" i="3"/>
  <c r="B503" i="3"/>
  <c r="B580" i="3"/>
  <c r="B2407" i="3"/>
  <c r="B1068" i="3"/>
  <c r="B4214" i="3"/>
  <c r="B486" i="3"/>
  <c r="B3052" i="3"/>
  <c r="B1416" i="3"/>
  <c r="B4793" i="3"/>
  <c r="B3585" i="3"/>
  <c r="B2145" i="3"/>
  <c r="B4853" i="3"/>
  <c r="B5028" i="3"/>
  <c r="B2457" i="3"/>
  <c r="B3483" i="3"/>
  <c r="B1161" i="3"/>
  <c r="B3636" i="3"/>
  <c r="B6798" i="3"/>
  <c r="B3524" i="3"/>
  <c r="B1636" i="3"/>
  <c r="B3382" i="3"/>
  <c r="B2614" i="3"/>
  <c r="B406" i="3"/>
  <c r="B3040" i="3"/>
  <c r="B1039" i="3"/>
  <c r="B685" i="3"/>
  <c r="B3103" i="3"/>
  <c r="B1122" i="3"/>
  <c r="B4441" i="3"/>
  <c r="B456" i="3"/>
  <c r="B2382" i="3"/>
  <c r="B1483" i="3"/>
  <c r="B4529" i="3"/>
  <c r="B3385" i="3"/>
  <c r="B1337" i="3"/>
  <c r="B4400" i="3"/>
  <c r="B4528" i="3"/>
  <c r="B2171" i="3"/>
  <c r="B2953" i="3"/>
  <c r="B934" i="3"/>
  <c r="B3812" i="3"/>
  <c r="B5806" i="3"/>
  <c r="B3495" i="3"/>
  <c r="B1602" i="3"/>
  <c r="B2251" i="3"/>
  <c r="B2140" i="3"/>
  <c r="B2507" i="3"/>
  <c r="B607" i="3"/>
  <c r="B641" i="3"/>
  <c r="B2712" i="3"/>
  <c r="B1528" i="3"/>
  <c r="B3897" i="3"/>
  <c r="B481" i="3"/>
  <c r="B2267" i="3"/>
  <c r="B1579" i="3"/>
  <c r="B4596" i="3"/>
  <c r="B3527" i="3"/>
  <c r="B1980" i="3"/>
  <c r="B4557" i="3"/>
  <c r="B5367" i="3"/>
  <c r="B2093" i="3"/>
  <c r="B2964" i="3"/>
  <c r="B989" i="3"/>
  <c r="B3329" i="3"/>
  <c r="B6967" i="3"/>
  <c r="B3498" i="3"/>
  <c r="B1587" i="3"/>
  <c r="B2932" i="3"/>
  <c r="B2200" i="3"/>
  <c r="B2845" i="3"/>
  <c r="B652" i="3"/>
  <c r="B490" i="3"/>
  <c r="B2998" i="3"/>
  <c r="B1016" i="3"/>
  <c r="B4110" i="3"/>
  <c r="B414" i="3"/>
  <c r="B2859" i="3"/>
  <c r="B1992" i="3"/>
  <c r="B4456" i="3"/>
  <c r="B3822" i="3"/>
  <c r="B1538" i="3"/>
  <c r="B4703" i="3"/>
  <c r="B4924" i="3"/>
  <c r="B2583" i="3"/>
  <c r="B3433" i="3"/>
  <c r="B1464" i="3"/>
  <c r="B412" i="3"/>
  <c r="B4104" i="3"/>
  <c r="B6757" i="3"/>
  <c r="B4091" i="3"/>
  <c r="B1170" i="3"/>
  <c r="B2721" i="3"/>
  <c r="B2700" i="3"/>
  <c r="B3110" i="3"/>
  <c r="B874" i="3"/>
  <c r="B692" i="3"/>
  <c r="B3159" i="3"/>
  <c r="B1913" i="3"/>
  <c r="B3618" i="3"/>
  <c r="B513" i="3"/>
  <c r="B2939" i="3"/>
  <c r="B1156" i="3"/>
  <c r="B5193" i="3"/>
  <c r="B4095" i="3"/>
  <c r="B1924" i="3"/>
  <c r="B4810" i="3"/>
  <c r="B5349" i="3"/>
  <c r="B2239" i="3"/>
  <c r="B3441" i="3"/>
  <c r="B784" i="3"/>
  <c r="B3318" i="3"/>
  <c r="B6618" i="3"/>
  <c r="B3397" i="3"/>
  <c r="B1451" i="3"/>
  <c r="B3190" i="3"/>
  <c r="B2417" i="3"/>
  <c r="B3375" i="3"/>
  <c r="B707" i="3"/>
  <c r="B459" i="3"/>
  <c r="B2477" i="3"/>
  <c r="B1149" i="3"/>
  <c r="B3688" i="3"/>
  <c r="B2727" i="3"/>
  <c r="B1545" i="3"/>
  <c r="B3988" i="3"/>
  <c r="B3331" i="3"/>
  <c r="B1125" i="3"/>
  <c r="B4213" i="3"/>
  <c r="B4842" i="3"/>
  <c r="B1880" i="3"/>
  <c r="B2924" i="3"/>
  <c r="B850" i="3"/>
  <c r="B3470" i="3"/>
  <c r="B6166" i="3"/>
  <c r="B3405" i="3"/>
  <c r="B1498" i="3"/>
  <c r="B2487" i="3"/>
  <c r="B2230" i="3"/>
  <c r="B2703" i="3"/>
  <c r="B533" i="3"/>
  <c r="B539" i="3"/>
  <c r="B2509" i="3"/>
  <c r="B1217" i="3"/>
  <c r="B3908" i="3"/>
  <c r="B423" i="3"/>
  <c r="B2948" i="3"/>
  <c r="B1186" i="3"/>
  <c r="B5005" i="3"/>
  <c r="B4199" i="3"/>
  <c r="B1844" i="3"/>
  <c r="B4635" i="3"/>
  <c r="B5642" i="3"/>
  <c r="B2219" i="3"/>
  <c r="B3326" i="3"/>
  <c r="B881" i="3"/>
  <c r="B3614" i="3"/>
  <c r="B6083" i="3"/>
  <c r="B3336" i="3"/>
  <c r="B1707" i="3"/>
  <c r="B2868" i="3"/>
  <c r="B2149" i="3"/>
  <c r="B3347" i="3"/>
  <c r="B750" i="3"/>
  <c r="B502" i="3"/>
  <c r="B2766" i="3"/>
  <c r="B1067" i="3"/>
  <c r="B4039" i="3"/>
  <c r="B2754" i="3"/>
  <c r="B1822" i="3"/>
  <c r="B4439" i="3"/>
  <c r="B3489" i="3"/>
  <c r="B1643" i="3"/>
  <c r="B4113" i="3"/>
  <c r="B4556" i="3"/>
  <c r="B2053" i="3"/>
  <c r="B3073" i="3"/>
  <c r="B715" i="3"/>
  <c r="B4018" i="3"/>
  <c r="B6333" i="3"/>
  <c r="B3231" i="3"/>
  <c r="B1299" i="3"/>
  <c r="B1815" i="3"/>
  <c r="B2038" i="3"/>
  <c r="B2889" i="3"/>
  <c r="B525" i="3"/>
  <c r="B507" i="3"/>
  <c r="B2647" i="3"/>
  <c r="B1375" i="3"/>
  <c r="B3808" i="3"/>
  <c r="B419" i="3"/>
  <c r="B3008" i="3"/>
  <c r="B2169" i="3"/>
  <c r="B5006" i="3"/>
  <c r="B4081" i="3"/>
  <c r="B1959" i="3"/>
  <c r="B4565" i="3"/>
  <c r="B5323" i="3"/>
  <c r="B2599" i="3"/>
  <c r="B3459" i="3"/>
  <c r="B829" i="3"/>
  <c r="B3589" i="3"/>
  <c r="B6497" i="3"/>
  <c r="B3376" i="3"/>
  <c r="B1424" i="3"/>
  <c r="B3010" i="3"/>
  <c r="B2168" i="3"/>
  <c r="B3404" i="3"/>
  <c r="B867" i="3"/>
  <c r="B575" i="3"/>
  <c r="B2929" i="3"/>
  <c r="B1015" i="3"/>
  <c r="B3434" i="3"/>
  <c r="B2808" i="3"/>
  <c r="B1832" i="3"/>
  <c r="B3950" i="3"/>
  <c r="B3677" i="3"/>
  <c r="B1297" i="3"/>
  <c r="B4296" i="3"/>
  <c r="B4612" i="3"/>
  <c r="B2006" i="3"/>
  <c r="B3201" i="3"/>
  <c r="B771" i="3"/>
  <c r="B4348" i="3"/>
  <c r="B6920" i="3"/>
  <c r="B3793" i="3"/>
  <c r="B1403" i="3"/>
  <c r="B2369" i="3"/>
  <c r="B2201" i="3"/>
  <c r="B2860" i="3"/>
  <c r="B554" i="3"/>
  <c r="B578" i="3"/>
  <c r="B2469" i="3"/>
  <c r="B1489" i="3"/>
  <c r="B4216" i="3"/>
  <c r="B515" i="3"/>
  <c r="B3367" i="3"/>
  <c r="B2064" i="3"/>
  <c r="B5190" i="3"/>
  <c r="B4323" i="3"/>
  <c r="B2307" i="3"/>
  <c r="B5277" i="3"/>
  <c r="B5550" i="3"/>
  <c r="B2685" i="3"/>
  <c r="B3797" i="3"/>
  <c r="B1184" i="3"/>
  <c r="B3472" i="3"/>
  <c r="B6040" i="3"/>
  <c r="B3388" i="3"/>
  <c r="B1470" i="3"/>
  <c r="B3570" i="3"/>
  <c r="B2699" i="3"/>
  <c r="B3803" i="3"/>
  <c r="B1041" i="3"/>
  <c r="B613" i="3"/>
  <c r="B2847" i="3"/>
  <c r="B1266" i="3"/>
  <c r="B3893" i="3"/>
  <c r="B3191" i="3"/>
  <c r="B2329" i="3"/>
  <c r="B4244" i="3"/>
  <c r="B3738" i="3"/>
  <c r="B1888" i="3"/>
  <c r="B4302" i="3"/>
  <c r="B4998" i="3"/>
  <c r="B2345" i="3"/>
  <c r="B2987" i="3"/>
  <c r="B1023" i="3"/>
  <c r="B3898" i="3"/>
  <c r="B6243" i="3"/>
  <c r="B3701" i="3"/>
  <c r="B1709" i="3"/>
  <c r="B2332" i="3"/>
  <c r="B2333" i="3"/>
  <c r="B2947" i="3"/>
  <c r="B780" i="3"/>
  <c r="B628" i="3"/>
  <c r="B3063" i="3"/>
  <c r="B1507" i="3"/>
  <c r="B3997" i="3"/>
  <c r="B426" i="3"/>
  <c r="B3286" i="3"/>
  <c r="B1759" i="3"/>
  <c r="B5159" i="3"/>
  <c r="B4448" i="3"/>
  <c r="B2334" i="3"/>
  <c r="B5222" i="3"/>
  <c r="B6057" i="3"/>
  <c r="B2765" i="3"/>
  <c r="B3666" i="3"/>
  <c r="B1220" i="3"/>
  <c r="B4163" i="3"/>
  <c r="B6591" i="3"/>
  <c r="B3776" i="3"/>
  <c r="B1975" i="3"/>
  <c r="B3663" i="3"/>
  <c r="B2567" i="3"/>
  <c r="B3816" i="3"/>
  <c r="B1089" i="3"/>
  <c r="B783" i="3"/>
  <c r="B3196" i="3"/>
  <c r="B1462" i="3"/>
  <c r="B4285" i="3"/>
  <c r="B493" i="3"/>
  <c r="B2811" i="3"/>
  <c r="B1812" i="3"/>
  <c r="B4420" i="3"/>
  <c r="B3278" i="3"/>
  <c r="B1316" i="3"/>
  <c r="B4077" i="3"/>
  <c r="B4751" i="3"/>
  <c r="B2240" i="3"/>
  <c r="B3225" i="3"/>
  <c r="B846" i="3"/>
  <c r="B3745" i="3"/>
  <c r="B6301" i="3"/>
  <c r="B3279" i="3"/>
  <c r="B1406" i="3"/>
  <c r="B2235" i="3"/>
  <c r="B2174" i="3"/>
  <c r="B2518" i="3"/>
  <c r="B634" i="3"/>
  <c r="B501" i="3"/>
  <c r="B2797" i="3"/>
  <c r="B1389" i="3"/>
  <c r="B4275" i="3"/>
  <c r="B506" i="3"/>
  <c r="B3181" i="3"/>
  <c r="B2108" i="3"/>
  <c r="B5032" i="3"/>
  <c r="B4127" i="3"/>
  <c r="B2400" i="3"/>
  <c r="B4932" i="3"/>
  <c r="B5661" i="3"/>
  <c r="B2694" i="3"/>
  <c r="B3712" i="3"/>
  <c r="B999" i="3"/>
  <c r="B3635" i="3"/>
  <c r="B6486" i="3"/>
  <c r="B3553" i="3"/>
  <c r="B1303" i="3"/>
  <c r="B3412" i="3"/>
  <c r="B2533" i="3"/>
  <c r="B3654" i="3"/>
  <c r="B926" i="3"/>
  <c r="B483" i="3"/>
  <c r="B3135" i="3"/>
  <c r="B1196" i="3"/>
  <c r="B4084" i="3"/>
  <c r="B443" i="3"/>
  <c r="B3323" i="3"/>
  <c r="B1984" i="3"/>
  <c r="B4168" i="3"/>
  <c r="B3855" i="3"/>
  <c r="B1432" i="3"/>
  <c r="B4204" i="3"/>
  <c r="B4516" i="3"/>
  <c r="B1878" i="3"/>
  <c r="B3053" i="3"/>
  <c r="B857" i="3"/>
  <c r="B3383" i="3"/>
  <c r="B5692" i="3"/>
  <c r="B3234" i="3"/>
  <c r="B1845" i="3"/>
  <c r="B2186" i="3"/>
  <c r="B2183" i="3"/>
  <c r="B2838" i="3"/>
  <c r="B598" i="3"/>
  <c r="B489" i="3"/>
  <c r="B2663" i="3"/>
  <c r="B1033" i="3"/>
  <c r="B4158" i="3"/>
  <c r="B561" i="3"/>
  <c r="B3361" i="3"/>
  <c r="B1656" i="3"/>
  <c r="B5142" i="3"/>
  <c r="B4027" i="3"/>
  <c r="B2198" i="3"/>
  <c r="B4664" i="3"/>
  <c r="B5476" i="3"/>
  <c r="B2537" i="3"/>
  <c r="B3473" i="3"/>
  <c r="B1014" i="3"/>
  <c r="B3651" i="3"/>
  <c r="B6412" i="3"/>
  <c r="B3621" i="3"/>
  <c r="B1491" i="3"/>
  <c r="B2923" i="3"/>
  <c r="B2279" i="3"/>
  <c r="B3537" i="3"/>
  <c r="B1058" i="3"/>
  <c r="B505" i="3"/>
  <c r="B2864" i="3"/>
  <c r="B914" i="3"/>
  <c r="B4195" i="3"/>
  <c r="B415" i="3"/>
  <c r="B3111" i="3"/>
  <c r="B1651" i="3"/>
  <c r="B4056" i="3"/>
  <c r="B3449" i="3"/>
  <c r="B1286" i="3"/>
  <c r="B4012" i="3"/>
  <c r="B4309" i="3"/>
  <c r="B2187" i="3"/>
  <c r="B3373" i="3"/>
  <c r="B740" i="3"/>
  <c r="B3791" i="3"/>
  <c r="B6068" i="3"/>
  <c r="B3694" i="3"/>
  <c r="B2128" i="3"/>
  <c r="B2179" i="3"/>
  <c r="B1479" i="3"/>
  <c r="B3048" i="3"/>
  <c r="B710" i="3"/>
  <c r="B600" i="3"/>
  <c r="B3017" i="3"/>
  <c r="B1185" i="3"/>
  <c r="B4303" i="3"/>
  <c r="B537" i="3"/>
  <c r="B3136" i="3"/>
  <c r="B1741" i="3"/>
  <c r="B5231" i="3"/>
  <c r="B4093" i="3"/>
  <c r="B2313" i="3"/>
  <c r="B4899" i="3"/>
  <c r="B5083" i="3"/>
  <c r="B2352" i="3"/>
  <c r="B3773" i="3"/>
  <c r="B1152" i="3"/>
  <c r="B3849" i="3"/>
  <c r="B6513" i="3"/>
  <c r="B3659" i="3"/>
  <c r="B1760" i="3"/>
  <c r="B3417" i="3"/>
  <c r="B2659" i="3"/>
  <c r="B3743" i="3"/>
  <c r="B950" i="3"/>
  <c r="B660" i="3"/>
  <c r="B3229" i="3"/>
  <c r="B862" i="3"/>
  <c r="B4201" i="3"/>
  <c r="B421" i="3"/>
  <c r="B3099" i="3"/>
  <c r="B2356" i="3"/>
  <c r="B4507" i="3"/>
  <c r="B3520" i="3"/>
  <c r="B1540" i="3"/>
  <c r="B4227" i="3"/>
  <c r="B4624" i="3"/>
  <c r="B2317" i="3"/>
  <c r="B3611" i="3"/>
  <c r="B1257" i="3"/>
  <c r="B3887" i="3"/>
  <c r="B6851" i="3"/>
  <c r="B4304" i="3"/>
  <c r="B1989" i="3"/>
  <c r="B2255" i="3"/>
  <c r="B2122" i="3"/>
  <c r="B3080" i="3"/>
  <c r="B689" i="3"/>
  <c r="B633" i="3"/>
  <c r="B2564" i="3"/>
  <c r="B1158" i="3"/>
  <c r="B4247" i="3"/>
  <c r="B523" i="3"/>
  <c r="B3475" i="3"/>
  <c r="B1858" i="3"/>
  <c r="B5197" i="3"/>
  <c r="B4045" i="3"/>
  <c r="B2138" i="3"/>
  <c r="B4947" i="3"/>
  <c r="B5747" i="3"/>
  <c r="B2416" i="3"/>
  <c r="B3792" i="3"/>
  <c r="B1123" i="3"/>
  <c r="B3510" i="3"/>
  <c r="B7017" i="3"/>
  <c r="B3639" i="3"/>
  <c r="B1954" i="3"/>
  <c r="B3213" i="3"/>
  <c r="B2561" i="3"/>
  <c r="B3723" i="3"/>
  <c r="B945" i="3"/>
  <c r="B517" i="3"/>
  <c r="B3255" i="3"/>
  <c r="B1076" i="3"/>
  <c r="B4242" i="3"/>
  <c r="B437" i="3"/>
  <c r="B3141" i="3"/>
  <c r="B2202" i="3"/>
  <c r="B402" i="3"/>
  <c r="B4438" i="3"/>
  <c r="B3400" i="3"/>
  <c r="B1018" i="3"/>
  <c r="B4357" i="3"/>
  <c r="B4812" i="3"/>
  <c r="B2237" i="3"/>
  <c r="B2812" i="3"/>
  <c r="B919" i="3"/>
  <c r="B3884" i="3"/>
  <c r="B6999" i="3"/>
  <c r="B4241" i="3"/>
  <c r="B1553" i="3"/>
  <c r="B2428" i="3"/>
  <c r="B2338" i="3"/>
  <c r="B2773" i="3"/>
  <c r="B701" i="3"/>
  <c r="B498" i="3"/>
  <c r="B2778" i="3"/>
  <c r="B1049" i="3"/>
  <c r="B4579" i="3"/>
  <c r="B770" i="3"/>
  <c r="B3542" i="3"/>
  <c r="B1834" i="3"/>
  <c r="B5089" i="3"/>
  <c r="B4425" i="3"/>
  <c r="B2484" i="3"/>
  <c r="B5313" i="3"/>
  <c r="B5742" i="3"/>
  <c r="B2795" i="3"/>
  <c r="B3680" i="3"/>
  <c r="B1237" i="3"/>
  <c r="B3870" i="3"/>
  <c r="B6758" i="3"/>
  <c r="B3810" i="3"/>
  <c r="B1536" i="3"/>
  <c r="B2933" i="3"/>
  <c r="B2824" i="3"/>
  <c r="B3842" i="3"/>
  <c r="B1183" i="3"/>
  <c r="B622" i="3"/>
  <c r="B3228" i="3"/>
  <c r="B1353" i="3"/>
  <c r="B4203" i="3"/>
  <c r="B470" i="3"/>
  <c r="B3034" i="3"/>
  <c r="B1351" i="3"/>
  <c r="B4286" i="3"/>
  <c r="B3150" i="3"/>
  <c r="B1213" i="3"/>
  <c r="B4029" i="3"/>
  <c r="B3993" i="3"/>
  <c r="B1655" i="3"/>
  <c r="B2927" i="3"/>
  <c r="B805" i="3"/>
  <c r="B3634" i="3"/>
  <c r="B6571" i="3"/>
  <c r="B3650" i="3"/>
  <c r="B1852" i="3"/>
  <c r="B2071" i="3"/>
  <c r="B2054" i="3"/>
  <c r="B2767" i="3"/>
  <c r="B629" i="3"/>
  <c r="B471" i="3"/>
  <c r="B2750" i="3"/>
  <c r="B809" i="3"/>
  <c r="B4133" i="3"/>
  <c r="B544" i="3"/>
  <c r="B3461" i="3"/>
  <c r="B1785" i="3"/>
  <c r="B4692" i="3"/>
  <c r="B4042" i="3"/>
  <c r="B2175" i="3"/>
  <c r="B4648" i="3"/>
  <c r="B5541" i="3"/>
  <c r="B2299" i="3"/>
  <c r="B3652" i="3"/>
  <c r="B985" i="3"/>
  <c r="B3641" i="3"/>
  <c r="B6339" i="3"/>
  <c r="B3869" i="3"/>
  <c r="B1765" i="3"/>
  <c r="B3219" i="3"/>
  <c r="B2548" i="3"/>
  <c r="B3280" i="3"/>
  <c r="B942" i="3"/>
  <c r="B494" i="3"/>
  <c r="B2827" i="3"/>
  <c r="B1072" i="3"/>
  <c r="B3955" i="3"/>
  <c r="B427" i="3"/>
  <c r="B3003" i="3"/>
  <c r="B1857" i="3"/>
  <c r="B4245" i="3"/>
  <c r="B3193" i="3"/>
  <c r="B1363" i="3"/>
  <c r="B4312" i="3"/>
  <c r="B4452" i="3"/>
  <c r="B1611" i="3"/>
  <c r="B2878" i="3"/>
  <c r="B781" i="3"/>
  <c r="B3327" i="3"/>
  <c r="B6687" i="3"/>
  <c r="B3578" i="3"/>
  <c r="B1178" i="3"/>
  <c r="B2116" i="3"/>
  <c r="B1912" i="3"/>
  <c r="B2954" i="3"/>
  <c r="B565" i="3"/>
  <c r="B441" i="3"/>
  <c r="B1874" i="3"/>
  <c r="B700" i="3"/>
  <c r="B4535" i="3"/>
  <c r="B808" i="3"/>
  <c r="B3139" i="3"/>
  <c r="B2005" i="3"/>
  <c r="B5118" i="3"/>
  <c r="B4050" i="3"/>
  <c r="B2253" i="3"/>
  <c r="B4600" i="3"/>
  <c r="B5226" i="3"/>
  <c r="B2362" i="3"/>
  <c r="B3414" i="3"/>
  <c r="B1320" i="3"/>
  <c r="B3545" i="3"/>
  <c r="B6580" i="3"/>
  <c r="B3491" i="3"/>
  <c r="B1714" i="3"/>
  <c r="B3038" i="3"/>
  <c r="B2586" i="3"/>
  <c r="B3598" i="3"/>
  <c r="B1175" i="3"/>
  <c r="B567" i="3"/>
  <c r="B2793" i="3"/>
  <c r="B906" i="3"/>
  <c r="B3959" i="3"/>
  <c r="B446" i="3"/>
  <c r="B2915" i="3"/>
  <c r="B1616" i="3"/>
  <c r="B4287" i="3"/>
  <c r="B3346" i="3"/>
  <c r="B1097" i="3"/>
  <c r="B4179" i="3"/>
  <c r="B4474" i="3"/>
  <c r="B1722" i="3"/>
  <c r="B2839" i="3"/>
  <c r="B762" i="3"/>
  <c r="B3492" i="3"/>
  <c r="B6772" i="3"/>
  <c r="B4062" i="3"/>
  <c r="B2022" i="3"/>
  <c r="B2421" i="3"/>
  <c r="B1767" i="3"/>
  <c r="B2730" i="3"/>
  <c r="B637" i="3"/>
  <c r="B571" i="3"/>
  <c r="B2605" i="3"/>
  <c r="B910" i="3"/>
  <c r="B4852" i="3"/>
  <c r="B620" i="3"/>
  <c r="B3121" i="3"/>
  <c r="B1638" i="3"/>
  <c r="B4702" i="3"/>
  <c r="B4006" i="3"/>
  <c r="B2196" i="3"/>
  <c r="B4889" i="3"/>
  <c r="B5457" i="3"/>
  <c r="B2433" i="3"/>
  <c r="B3925" i="3"/>
  <c r="B1046" i="3"/>
  <c r="B4004" i="3"/>
  <c r="B6438" i="3"/>
  <c r="B3845" i="3"/>
  <c r="B2184" i="3"/>
  <c r="B3025" i="3"/>
  <c r="B2600" i="3"/>
  <c r="B3281" i="3"/>
  <c r="B1060" i="3"/>
  <c r="B569" i="3"/>
  <c r="B2908" i="3"/>
  <c r="B947" i="3"/>
  <c r="B4041" i="3"/>
  <c r="B408" i="3"/>
  <c r="B3238" i="3"/>
  <c r="B2177" i="3"/>
  <c r="B4417" i="3"/>
  <c r="B3531" i="3"/>
  <c r="B1159" i="3"/>
  <c r="B4101" i="3"/>
  <c r="B4321" i="3"/>
  <c r="B1614" i="3"/>
  <c r="B3166" i="3"/>
  <c r="B764" i="3"/>
  <c r="B3501" i="3"/>
  <c r="B7009" i="3"/>
  <c r="B4274" i="3"/>
  <c r="B2058" i="3"/>
  <c r="B2042" i="3"/>
  <c r="B1805" i="3"/>
  <c r="B2540" i="3"/>
  <c r="B568" i="3"/>
  <c r="B473" i="3"/>
  <c r="B2584" i="3"/>
  <c r="B844" i="3"/>
  <c r="B4520" i="3"/>
  <c r="B661" i="3"/>
  <c r="B3421" i="3"/>
  <c r="B1721" i="3"/>
  <c r="B4890" i="3"/>
  <c r="B3928" i="3"/>
  <c r="B2190" i="3"/>
  <c r="B4865" i="3"/>
  <c r="B5431" i="3"/>
  <c r="B2298" i="3"/>
  <c r="B3561" i="3"/>
  <c r="B886" i="3"/>
  <c r="B3755" i="3"/>
  <c r="B7001" i="3"/>
  <c r="B3628" i="3"/>
  <c r="B2073" i="3"/>
  <c r="B3252" i="3"/>
  <c r="B2297" i="3"/>
  <c r="B3275" i="3"/>
  <c r="B1100" i="3"/>
  <c r="B510" i="3"/>
  <c r="B2890" i="3"/>
  <c r="B1176" i="3"/>
  <c r="B4075" i="3"/>
  <c r="B436" i="3"/>
  <c r="B3076" i="3"/>
  <c r="B2117" i="3"/>
  <c r="B4293" i="3"/>
  <c r="B3380" i="3"/>
  <c r="B1017" i="3"/>
  <c r="B3944" i="3"/>
  <c r="B3982" i="3"/>
  <c r="B1594" i="3"/>
  <c r="B2759" i="3"/>
  <c r="B669" i="3"/>
  <c r="B3720" i="3"/>
  <c r="B6876" i="3"/>
  <c r="B4297" i="3"/>
  <c r="B1729" i="3"/>
  <c r="B2044" i="3"/>
  <c r="B1768" i="3"/>
  <c r="B3106" i="3"/>
  <c r="B676" i="3"/>
  <c r="B440" i="3"/>
  <c r="B2429" i="3"/>
  <c r="B705" i="3"/>
  <c r="B4536" i="3"/>
  <c r="B577" i="3"/>
  <c r="B3151" i="3"/>
  <c r="B1388" i="3"/>
  <c r="B4682" i="3"/>
  <c r="B4058" i="3"/>
  <c r="B1938" i="3"/>
  <c r="B4711" i="3"/>
  <c r="B5176" i="3"/>
  <c r="B2386" i="3"/>
  <c r="B3722" i="3"/>
  <c r="B1142" i="3"/>
  <c r="B3978" i="3"/>
  <c r="B6933" i="3"/>
  <c r="B3844" i="3"/>
  <c r="B1627" i="3"/>
  <c r="B2716" i="3"/>
  <c r="B2361" i="3"/>
  <c r="B3127" i="3"/>
  <c r="B927" i="3"/>
  <c r="B530" i="3"/>
  <c r="B2709" i="3"/>
  <c r="B933" i="3"/>
  <c r="B4134" i="3"/>
  <c r="B410" i="3"/>
  <c r="B3055" i="3"/>
  <c r="B1819" i="3"/>
  <c r="B4336" i="3"/>
  <c r="B3120" i="3"/>
  <c r="B1171" i="3"/>
  <c r="B3806" i="3"/>
  <c r="B4125" i="3"/>
  <c r="B1496" i="3"/>
  <c r="B2945" i="3"/>
  <c r="B775" i="3"/>
  <c r="B3250" i="3"/>
  <c r="B6565" i="3"/>
  <c r="B4159" i="3"/>
  <c r="B1541" i="3"/>
  <c r="B2109" i="3"/>
  <c r="B1769" i="3"/>
  <c r="B2725" i="3"/>
  <c r="B542" i="3"/>
  <c r="B453" i="3"/>
  <c r="B2402" i="3"/>
  <c r="B695" i="3"/>
  <c r="B4092" i="3"/>
  <c r="B487" i="3"/>
  <c r="B2794" i="3"/>
  <c r="B1190" i="3"/>
  <c r="B4747" i="3"/>
  <c r="B3772" i="3"/>
  <c r="B1691" i="3"/>
  <c r="B4724" i="3"/>
  <c r="B5047" i="3"/>
  <c r="B2172" i="3"/>
  <c r="B3372" i="3"/>
  <c r="B806" i="3"/>
  <c r="B3637" i="3"/>
  <c r="B6635" i="3"/>
  <c r="B3500" i="3"/>
  <c r="B1586" i="3"/>
  <c r="B2851" i="3"/>
  <c r="B2059" i="3"/>
  <c r="B3075" i="3"/>
  <c r="B782" i="3"/>
  <c r="B500" i="3"/>
  <c r="B2653" i="3"/>
  <c r="B901" i="3"/>
  <c r="B4184" i="3"/>
  <c r="B2755" i="3"/>
  <c r="B1825" i="3"/>
  <c r="B4156" i="3"/>
  <c r="B3043" i="3"/>
  <c r="B1253" i="3"/>
  <c r="B4038" i="3"/>
  <c r="B4021" i="3"/>
  <c r="B1522" i="3"/>
  <c r="B2836" i="3"/>
  <c r="B727" i="3"/>
  <c r="B3395" i="3"/>
  <c r="B6604" i="3"/>
  <c r="B3729" i="3"/>
  <c r="B1567" i="3"/>
  <c r="B2136" i="3"/>
  <c r="B1862" i="3"/>
  <c r="B2756" i="3"/>
  <c r="B540" i="3"/>
  <c r="B435" i="3"/>
  <c r="B2572" i="3"/>
  <c r="B699" i="3"/>
  <c r="B4022" i="3"/>
  <c r="B465" i="3"/>
  <c r="B2874" i="3"/>
  <c r="B1558" i="3"/>
  <c r="B5103" i="3"/>
  <c r="B4263" i="3"/>
  <c r="B2080" i="3"/>
  <c r="B4907" i="3"/>
  <c r="B5276" i="3"/>
  <c r="B2283" i="3"/>
  <c r="B3393" i="3"/>
  <c r="B938" i="3"/>
  <c r="B3757" i="3"/>
  <c r="B7248" i="3"/>
  <c r="B3768" i="3"/>
  <c r="B1736" i="3"/>
  <c r="B3345" i="3"/>
  <c r="B2231" i="3"/>
  <c r="B3067" i="3"/>
  <c r="B1079" i="3"/>
  <c r="B739" i="3"/>
  <c r="B2974" i="3"/>
  <c r="B1124" i="3"/>
  <c r="B3212" i="3"/>
  <c r="B3220" i="3"/>
  <c r="B1969" i="3"/>
  <c r="B4433" i="3"/>
  <c r="B3487" i="3"/>
  <c r="B1180" i="3"/>
  <c r="B4343" i="3"/>
  <c r="B4449" i="3"/>
  <c r="B1732" i="3"/>
  <c r="B2717" i="3"/>
  <c r="B581" i="3"/>
  <c r="B3632" i="3"/>
  <c r="B6704" i="3"/>
  <c r="B3956" i="3"/>
  <c r="B1816" i="3"/>
  <c r="B2413" i="3"/>
  <c r="B2208" i="3"/>
  <c r="B2828" i="3"/>
  <c r="B564" i="3"/>
  <c r="B609" i="3"/>
  <c r="B2468" i="3"/>
  <c r="B894" i="3"/>
  <c r="B4123" i="3"/>
  <c r="B2683" i="3"/>
  <c r="B1733" i="3"/>
  <c r="B4999" i="3"/>
  <c r="B4193" i="3"/>
  <c r="B2403" i="3"/>
  <c r="B4827" i="3"/>
  <c r="B5804" i="3"/>
  <c r="B2585" i="3"/>
  <c r="B3758" i="3"/>
  <c r="B1205" i="3"/>
  <c r="B3617" i="3"/>
  <c r="B6899" i="3"/>
  <c r="B3657" i="3"/>
  <c r="B1932" i="3"/>
  <c r="B3185" i="3"/>
  <c r="B2271" i="3"/>
  <c r="B3239" i="3"/>
  <c r="B1301" i="3"/>
  <c r="B529" i="3"/>
  <c r="B3244" i="3"/>
  <c r="B1035" i="3"/>
  <c r="B3480" i="3"/>
  <c r="B3124" i="3"/>
  <c r="B2151" i="3"/>
  <c r="B4491" i="3"/>
  <c r="B3312" i="3"/>
  <c r="B1763" i="3"/>
  <c r="B4569" i="3"/>
  <c r="B4696" i="3"/>
  <c r="B2030" i="3"/>
  <c r="B2966" i="3"/>
  <c r="B1025" i="3"/>
  <c r="B3678" i="3"/>
  <c r="B6047" i="3"/>
  <c r="B4342" i="3"/>
  <c r="B1684" i="3"/>
  <c r="B2608" i="3"/>
  <c r="B2399" i="3"/>
  <c r="B3237" i="3"/>
  <c r="B657" i="3"/>
  <c r="B570" i="3"/>
  <c r="B2414" i="3"/>
  <c r="B855" i="3"/>
  <c r="B3904" i="3"/>
  <c r="B3149" i="3"/>
  <c r="B1695" i="3"/>
  <c r="B5024" i="3"/>
  <c r="B4369" i="3"/>
  <c r="B2214" i="3"/>
  <c r="B5272" i="3"/>
  <c r="B5519" i="3"/>
  <c r="B2635" i="3"/>
  <c r="B3687" i="3"/>
  <c r="B1387" i="3"/>
  <c r="B3976" i="3"/>
  <c r="B6462" i="3"/>
  <c r="B4147" i="3"/>
  <c r="B1978" i="3"/>
  <c r="B3761" i="3"/>
  <c r="B2351" i="3"/>
  <c r="B3245" i="3"/>
  <c r="B1218" i="3"/>
  <c r="B605" i="3"/>
  <c r="B2867" i="3"/>
  <c r="B1249" i="3"/>
  <c r="B3183" i="3"/>
  <c r="B3230" i="3"/>
  <c r="B2458" i="3"/>
  <c r="B4271" i="3"/>
  <c r="B3179" i="3"/>
  <c r="B1199" i="3"/>
  <c r="B4105" i="3"/>
  <c r="B4896" i="3"/>
  <c r="B1976" i="3"/>
  <c r="B2960" i="3"/>
  <c r="B877" i="3"/>
  <c r="B3734" i="3"/>
  <c r="B6742" i="3"/>
  <c r="B4131" i="3"/>
  <c r="B1788" i="3"/>
  <c r="B2354" i="3"/>
  <c r="B1948" i="3"/>
  <c r="B3072" i="3"/>
  <c r="B688" i="3"/>
  <c r="B452" i="3"/>
  <c r="B2508" i="3"/>
  <c r="B987" i="3"/>
  <c r="B4152" i="3"/>
  <c r="B455" i="3"/>
  <c r="B3041" i="3"/>
  <c r="B1926" i="3"/>
  <c r="B4962" i="3"/>
  <c r="B3863" i="3"/>
  <c r="B2303" i="3"/>
  <c r="B5030" i="3"/>
  <c r="B5780" i="3"/>
  <c r="B2678" i="3"/>
  <c r="B3633" i="3"/>
  <c r="B1069" i="3"/>
  <c r="B3682" i="3"/>
  <c r="B7180" i="3"/>
  <c r="B3644" i="3"/>
  <c r="B1941" i="3"/>
  <c r="B3113" i="3"/>
  <c r="B2127" i="3"/>
  <c r="B3528" i="3"/>
  <c r="B814" i="3"/>
  <c r="B591" i="3"/>
  <c r="B2771" i="3"/>
  <c r="B976" i="3"/>
  <c r="B3624" i="3"/>
  <c r="B2745" i="3"/>
  <c r="B1982" i="3"/>
  <c r="B4237" i="3"/>
  <c r="B3482" i="3"/>
  <c r="B1850" i="3"/>
  <c r="B4459" i="3"/>
  <c r="B4673" i="3"/>
  <c r="B2068" i="3"/>
  <c r="B2995" i="3"/>
  <c r="B694" i="3"/>
  <c r="B3640" i="3"/>
  <c r="B6901" i="3"/>
  <c r="B3866" i="3"/>
  <c r="B1843" i="3"/>
  <c r="B2834" i="3"/>
  <c r="B1840" i="3"/>
  <c r="B3087" i="3"/>
  <c r="B610" i="3"/>
  <c r="B550" i="3"/>
  <c r="B2698" i="3"/>
  <c r="B900" i="3"/>
  <c r="B3809" i="3"/>
  <c r="B409" i="3"/>
  <c r="B3541" i="3"/>
  <c r="B1570" i="3"/>
  <c r="B5403" i="3"/>
  <c r="B3873" i="3"/>
  <c r="B2309" i="3"/>
  <c r="B5107" i="3"/>
  <c r="B5252" i="3"/>
  <c r="B2527" i="3"/>
  <c r="B3879" i="3"/>
  <c r="B1173" i="3"/>
  <c r="B3704" i="3"/>
  <c r="B7000" i="3"/>
  <c r="B3715" i="3"/>
  <c r="B1495" i="3"/>
  <c r="B3409" i="3"/>
  <c r="B2632" i="3"/>
  <c r="B401" i="3"/>
  <c r="B3118" i="3"/>
  <c r="B787" i="3"/>
  <c r="B484" i="3"/>
  <c r="B3109" i="3"/>
  <c r="B983" i="3"/>
  <c r="B3827" i="3"/>
  <c r="B404" i="3"/>
  <c r="B3468" i="3"/>
  <c r="B2033" i="3"/>
  <c r="B4927" i="3"/>
  <c r="B3912" i="3"/>
  <c r="B1923" i="3"/>
  <c r="B4860" i="3"/>
  <c r="B4928" i="3"/>
  <c r="B2737" i="3"/>
  <c r="B3303" i="3"/>
  <c r="B946" i="3"/>
  <c r="B4319" i="3"/>
  <c r="B6710" i="3"/>
  <c r="B4315" i="3"/>
  <c r="B1981" i="3"/>
  <c r="B2559" i="3"/>
  <c r="B2132" i="3"/>
  <c r="B3544" i="3"/>
  <c r="B1099" i="3"/>
  <c r="B828" i="3"/>
  <c r="B3189" i="3"/>
  <c r="B1287" i="3"/>
  <c r="B4461" i="3"/>
  <c r="B445" i="3"/>
  <c r="B3442" i="3"/>
  <c r="B1448" i="3"/>
  <c r="B5526" i="3"/>
  <c r="B4279" i="3"/>
  <c r="B2576" i="3"/>
  <c r="B5228" i="3"/>
  <c r="B5419" i="3"/>
  <c r="B3022" i="3"/>
  <c r="B3769" i="3"/>
  <c r="B1503" i="3"/>
  <c r="B4007" i="3"/>
  <c r="B7028" i="3"/>
  <c r="B4181" i="3"/>
  <c r="B2220" i="3"/>
  <c r="B3665" i="3"/>
  <c r="B2463" i="3"/>
  <c r="B3607" i="3"/>
  <c r="B1215" i="3"/>
  <c r="B686" i="3"/>
  <c r="B3341" i="3"/>
  <c r="B1688" i="3"/>
  <c r="B4083" i="3"/>
  <c r="B416" i="3"/>
  <c r="B3691" i="3"/>
  <c r="B2347" i="3"/>
  <c r="B4825" i="3"/>
  <c r="B3309" i="3"/>
  <c r="B1634" i="3"/>
  <c r="B4680" i="3"/>
  <c r="B4815" i="3"/>
  <c r="B2490" i="3"/>
  <c r="B3509" i="3"/>
  <c r="B1271" i="3"/>
  <c r="B3579" i="3"/>
  <c r="B7106" i="3"/>
  <c r="B4230" i="3"/>
  <c r="B2189" i="3"/>
  <c r="B2467" i="3"/>
  <c r="B2430" i="3"/>
  <c r="B3173" i="3"/>
  <c r="B864" i="3"/>
  <c r="B585" i="3"/>
  <c r="B3014" i="3"/>
  <c r="B1398" i="3"/>
  <c r="B4613" i="3"/>
  <c r="B574" i="3"/>
  <c r="B3497" i="3"/>
  <c r="B1876" i="3"/>
  <c r="B5407" i="3"/>
  <c r="B4333" i="3"/>
  <c r="B2530" i="3"/>
  <c r="B5424" i="3"/>
  <c r="B5958" i="3"/>
  <c r="B2920" i="3"/>
  <c r="B3929" i="3"/>
  <c r="B1381" i="3"/>
  <c r="B3948" i="3"/>
  <c r="B7015" i="3"/>
  <c r="B4115" i="3"/>
  <c r="B2052" i="3"/>
  <c r="B3841" i="3"/>
  <c r="B3061" i="3"/>
  <c r="B430" i="3"/>
  <c r="B3937" i="3"/>
  <c r="B1442" i="3"/>
  <c r="B736" i="3"/>
  <c r="B3422" i="3"/>
  <c r="B1607" i="3"/>
  <c r="B4375" i="3"/>
  <c r="B472" i="3"/>
  <c r="B3456" i="3"/>
  <c r="B2501" i="3"/>
  <c r="B4657" i="3"/>
  <c r="B3672" i="3"/>
  <c r="B1566" i="3"/>
  <c r="B4651" i="3"/>
  <c r="B4868" i="3"/>
  <c r="B1882" i="3"/>
  <c r="B3573" i="3"/>
  <c r="B1136" i="3"/>
  <c r="B3922" i="3"/>
  <c r="B7046" i="3"/>
  <c r="B4549" i="3"/>
  <c r="B1849" i="3"/>
  <c r="B2854" i="3"/>
  <c r="B1885" i="3"/>
  <c r="B3126" i="3"/>
  <c r="B876" i="3"/>
  <c r="B714" i="3"/>
  <c r="B2963" i="3"/>
  <c r="B1164" i="3"/>
  <c r="B4590" i="3"/>
  <c r="B706" i="3"/>
  <c r="B3440" i="3"/>
  <c r="B1511" i="3"/>
  <c r="B5397" i="3"/>
  <c r="B4550" i="3"/>
  <c r="B2106" i="3"/>
  <c r="B5141" i="3"/>
  <c r="B5395" i="3"/>
  <c r="B2786" i="3"/>
  <c r="B3783" i="3"/>
  <c r="B1446" i="3"/>
  <c r="B4160" i="3"/>
  <c r="B7129" i="3"/>
  <c r="B4120" i="3"/>
  <c r="B1821" i="3"/>
  <c r="B3517" i="3"/>
  <c r="B2782" i="3"/>
  <c r="B3721" i="3"/>
  <c r="B1210" i="3"/>
  <c r="B587" i="3"/>
  <c r="B3352" i="3"/>
  <c r="B1425" i="3"/>
  <c r="B4481" i="3"/>
  <c r="B450" i="3"/>
  <c r="B3240" i="3"/>
  <c r="B2331" i="3"/>
  <c r="B4617" i="3"/>
  <c r="B3155" i="3"/>
  <c r="B1685" i="3"/>
  <c r="B4792" i="3"/>
  <c r="B4621" i="3"/>
  <c r="B2047" i="3"/>
  <c r="B3334" i="3"/>
  <c r="B903" i="3"/>
  <c r="B3914" i="3"/>
  <c r="B6326" i="3"/>
  <c r="B4103" i="3"/>
  <c r="B1917" i="3"/>
  <c r="B2643" i="3"/>
  <c r="B2100" i="3"/>
  <c r="B3204" i="3"/>
  <c r="B1115" i="3"/>
  <c r="B549" i="3"/>
  <c r="B2887" i="3"/>
  <c r="B941" i="3"/>
  <c r="B4324" i="3"/>
  <c r="B457" i="3"/>
  <c r="B3584" i="3"/>
  <c r="B2204" i="3"/>
  <c r="B5290" i="3"/>
  <c r="B4367" i="3"/>
  <c r="B2280" i="3"/>
  <c r="B5285" i="3"/>
  <c r="B5967" i="3"/>
  <c r="B2911" i="3"/>
  <c r="B3930" i="3"/>
  <c r="B1523" i="3"/>
  <c r="B4292" i="3"/>
  <c r="B7033" i="3"/>
  <c r="B4003" i="3"/>
  <c r="B2158" i="3"/>
  <c r="B3477" i="3"/>
  <c r="B2720" i="3"/>
  <c r="B3488" i="3"/>
  <c r="B1384" i="3"/>
  <c r="B682" i="3"/>
  <c r="B3337" i="3"/>
  <c r="B1506" i="3"/>
  <c r="B4180" i="3"/>
  <c r="B449" i="3"/>
  <c r="B3271" i="3"/>
  <c r="B1751" i="3"/>
  <c r="B4486" i="3"/>
  <c r="B3320" i="3"/>
  <c r="B1615" i="3"/>
  <c r="B4581" i="3"/>
  <c r="B4758" i="3"/>
  <c r="B1987" i="3"/>
  <c r="B3143" i="3"/>
  <c r="B875" i="3"/>
  <c r="B3563" i="3"/>
  <c r="B6939" i="3"/>
  <c r="B3825" i="3"/>
  <c r="B1571" i="3"/>
  <c r="B2412" i="3"/>
  <c r="B2238" i="3"/>
  <c r="B3178" i="3"/>
  <c r="B743" i="3"/>
  <c r="B538" i="3"/>
  <c r="B2674" i="3"/>
  <c r="B1063" i="3"/>
  <c r="B4787" i="3"/>
  <c r="B511" i="3"/>
  <c r="B3602" i="3"/>
  <c r="B2035" i="3"/>
  <c r="B400" i="3"/>
  <c r="B5351" i="3"/>
  <c r="B4534" i="3"/>
  <c r="B2857" i="3"/>
  <c r="B5076" i="3"/>
  <c r="B5490" i="3"/>
  <c r="B3009" i="3"/>
  <c r="B4060" i="3"/>
  <c r="B1356" i="3"/>
  <c r="B4080" i="3"/>
  <c r="B6961" i="3"/>
  <c r="B3947" i="3"/>
  <c r="B2096" i="3"/>
  <c r="B3647" i="3"/>
  <c r="B2785" i="3"/>
  <c r="B405" i="3"/>
  <c r="B3970" i="3"/>
  <c r="B1231" i="3"/>
  <c r="B936" i="3"/>
  <c r="B3539" i="3"/>
  <c r="B1698" i="3"/>
  <c r="B4430" i="3"/>
  <c r="B438" i="3"/>
  <c r="B3418" i="3"/>
  <c r="B1515" i="3"/>
  <c r="B4891" i="3"/>
  <c r="B3795" i="3"/>
  <c r="B1910" i="3"/>
  <c r="B4714" i="3"/>
  <c r="B4662" i="3"/>
  <c r="B2341" i="3"/>
  <c r="B2993" i="3"/>
  <c r="B904" i="3"/>
  <c r="B3603" i="3"/>
  <c r="B7134" i="3"/>
  <c r="B3674" i="3"/>
  <c r="B2165" i="3"/>
  <c r="B2587" i="3"/>
  <c r="B2182" i="3"/>
  <c r="B3342" i="3"/>
  <c r="B711" i="3"/>
  <c r="B614" i="3"/>
  <c r="B2909" i="3"/>
  <c r="B1013" i="3"/>
  <c r="B4580" i="3"/>
  <c r="B492" i="3"/>
  <c r="B3596" i="3"/>
  <c r="B1824" i="3"/>
  <c r="B5218" i="3"/>
  <c r="B4524" i="3"/>
  <c r="B2571" i="3"/>
  <c r="B5620" i="3"/>
  <c r="B6097" i="3"/>
  <c r="B3116" i="3"/>
  <c r="B4031" i="3"/>
  <c r="B1429" i="3"/>
  <c r="B4028" i="3"/>
  <c r="B7036" i="3"/>
  <c r="B4107" i="3"/>
  <c r="B1731" i="3"/>
  <c r="B4116" i="3"/>
  <c r="B2665" i="3"/>
  <c r="B432" i="3"/>
  <c r="B3852" i="3"/>
  <c r="B1750" i="3"/>
  <c r="B871" i="3"/>
  <c r="B3507" i="3"/>
  <c r="B1683" i="3"/>
  <c r="B4494" i="3"/>
  <c r="B514" i="3"/>
  <c r="B3794" i="3"/>
  <c r="B1871" i="3"/>
  <c r="B413" i="3"/>
  <c r="B4472" i="3"/>
  <c r="B3325" i="3"/>
  <c r="B1645" i="3"/>
  <c r="B4298" i="3"/>
  <c r="B4761" i="3"/>
  <c r="B2024" i="3"/>
  <c r="B3242" i="3"/>
  <c r="B792" i="3"/>
  <c r="B3708" i="3"/>
  <c r="B6429" i="3"/>
  <c r="B3981" i="3"/>
  <c r="B1544" i="3"/>
  <c r="B2697" i="3"/>
  <c r="B1962" i="3"/>
  <c r="B3029" i="3"/>
  <c r="B742" i="3"/>
  <c r="B512" i="3"/>
  <c r="B2905" i="3"/>
  <c r="B1113" i="3"/>
  <c r="B4424" i="3"/>
  <c r="B474" i="3"/>
  <c r="B3924" i="3"/>
  <c r="B1749" i="3"/>
  <c r="B5386" i="3"/>
  <c r="B4337" i="3"/>
  <c r="B2620" i="3"/>
  <c r="B5456" i="3"/>
  <c r="B5872" i="3"/>
  <c r="B3090" i="3"/>
  <c r="B4129" i="3"/>
  <c r="B1135" i="3"/>
  <c r="B3560" i="3"/>
  <c r="B7207" i="3"/>
  <c r="B4065" i="3"/>
  <c r="B2225" i="3"/>
  <c r="B4078" i="3"/>
  <c r="B2881" i="3"/>
  <c r="B460" i="3"/>
  <c r="B4182" i="3"/>
  <c r="B1137" i="3"/>
  <c r="B683" i="3"/>
  <c r="B3466" i="3"/>
  <c r="B1702" i="3"/>
  <c r="B4620" i="3"/>
  <c r="B422" i="3"/>
  <c r="B2983" i="3"/>
  <c r="B2017" i="3"/>
  <c r="B4749" i="3"/>
  <c r="B3260" i="3"/>
  <c r="B1592" i="3"/>
  <c r="B4642" i="3"/>
  <c r="B4592" i="3"/>
  <c r="B2046" i="3"/>
  <c r="B2970" i="3"/>
  <c r="B790" i="3"/>
  <c r="B3625" i="3"/>
  <c r="B7187" i="3"/>
  <c r="B3986" i="3"/>
  <c r="B1246" i="3"/>
  <c r="B2739" i="3"/>
  <c r="B1861" i="3"/>
  <c r="B2956" i="3"/>
  <c r="B757" i="3"/>
  <c r="B499" i="3"/>
  <c r="B2636" i="3"/>
  <c r="B974" i="3"/>
  <c r="B4595" i="3"/>
  <c r="B559" i="3"/>
  <c r="B3551" i="3"/>
  <c r="B2135" i="3"/>
  <c r="B5341" i="3"/>
  <c r="B4370" i="3"/>
  <c r="B2315" i="3"/>
  <c r="B5416" i="3"/>
  <c r="B5741" i="3"/>
  <c r="B2931" i="3"/>
  <c r="B4040" i="3"/>
  <c r="B1296" i="3"/>
  <c r="B3854" i="3"/>
  <c r="B6632" i="3"/>
  <c r="B3653" i="3"/>
  <c r="B2359" i="3"/>
  <c r="B3895" i="3"/>
  <c r="B2820" i="3"/>
  <c r="B425" i="3"/>
  <c r="B3557" i="3"/>
  <c r="B1229" i="3"/>
  <c r="B659" i="3"/>
  <c r="B3277" i="3"/>
  <c r="B1551" i="3"/>
  <c r="B4627" i="3"/>
  <c r="B631" i="3"/>
  <c r="B2843" i="3"/>
  <c r="B1631" i="3"/>
  <c r="B4421" i="3"/>
  <c r="B3351" i="3"/>
  <c r="B1327" i="3"/>
  <c r="B4190" i="3"/>
  <c r="B4464" i="3"/>
  <c r="B2065" i="3"/>
  <c r="B3085" i="3"/>
  <c r="B656" i="3"/>
  <c r="B3366" i="3"/>
  <c r="B6726" i="3"/>
  <c r="B3931" i="3"/>
  <c r="B1349" i="3"/>
  <c r="B2355" i="3"/>
  <c r="B1905" i="3"/>
  <c r="B3045" i="3"/>
  <c r="B509" i="3"/>
  <c r="B497" i="3"/>
  <c r="B2654" i="3"/>
  <c r="B1005" i="3"/>
  <c r="B4772" i="3"/>
  <c r="B476" i="3"/>
  <c r="B3474" i="3"/>
  <c r="B1647" i="3"/>
  <c r="B5377" i="3"/>
  <c r="B4055" i="3"/>
  <c r="B2348" i="3"/>
  <c r="B5212" i="3"/>
  <c r="B5480" i="3"/>
  <c r="B2958" i="3"/>
  <c r="B3273" i="3"/>
  <c r="B1086" i="3"/>
  <c r="B3619" i="3"/>
  <c r="B6909" i="3"/>
  <c r="B4284" i="3"/>
  <c r="B1703" i="3"/>
  <c r="B3532" i="3"/>
  <c r="B2556" i="3"/>
  <c r="B420" i="3"/>
  <c r="B3622" i="3"/>
  <c r="B1533" i="3"/>
  <c r="B612" i="3"/>
  <c r="B3415" i="3"/>
  <c r="B1622" i="3"/>
  <c r="B4742" i="3"/>
  <c r="B548" i="3"/>
  <c r="B2761" i="3"/>
  <c r="B1501" i="3"/>
  <c r="B4225" i="3"/>
  <c r="B3401" i="3"/>
  <c r="B1561" i="3"/>
  <c r="B4603" i="3"/>
  <c r="B4453" i="3"/>
  <c r="B1967" i="3"/>
  <c r="B2662" i="3"/>
  <c r="B606" i="3"/>
  <c r="B3425" i="3"/>
  <c r="B6362" i="3"/>
  <c r="B4132" i="3"/>
  <c r="B1827" i="3"/>
  <c r="B2582" i="3"/>
  <c r="B1936" i="3"/>
  <c r="B2877" i="3"/>
  <c r="B626" i="3"/>
  <c r="B488" i="3"/>
  <c r="B3026" i="3"/>
  <c r="B970" i="3"/>
  <c r="B4661" i="3"/>
  <c r="B635" i="3"/>
  <c r="B3241" i="3"/>
  <c r="B1252" i="3"/>
  <c r="B4975" i="3"/>
  <c r="B4059" i="3"/>
  <c r="B2344" i="3"/>
  <c r="B5345" i="3"/>
  <c r="B5788" i="3"/>
  <c r="B2801" i="3"/>
  <c r="B3502" i="3"/>
  <c r="B734" i="3"/>
  <c r="B3317" i="3"/>
  <c r="B7080" i="3"/>
  <c r="B3493" i="3"/>
  <c r="B1945" i="3"/>
  <c r="B3774" i="3"/>
  <c r="B2241" i="3"/>
  <c r="B3096" i="3"/>
  <c r="B918" i="3"/>
  <c r="B477" i="3"/>
  <c r="B3600" i="3"/>
  <c r="B1267" i="3"/>
  <c r="B4967" i="3"/>
  <c r="B647" i="3"/>
  <c r="B3314" i="3"/>
  <c r="B1988" i="3"/>
  <c r="B5122" i="3"/>
  <c r="B3823" i="3"/>
  <c r="B1662" i="3"/>
  <c r="B4684" i="3"/>
  <c r="B4941" i="3"/>
  <c r="B2018" i="3"/>
  <c r="B3284" i="3"/>
  <c r="B912" i="3"/>
  <c r="B3535" i="3"/>
  <c r="B6621" i="3"/>
  <c r="B3890" i="3"/>
  <c r="B2130" i="3"/>
  <c r="B3140" i="3"/>
  <c r="B1875" i="3"/>
  <c r="B3354" i="3"/>
  <c r="B733" i="3"/>
  <c r="B636" i="3"/>
  <c r="B2749" i="3"/>
  <c r="B1044" i="3"/>
  <c r="B5535" i="3"/>
  <c r="B902" i="3"/>
  <c r="B3427" i="3"/>
  <c r="B1431" i="3"/>
  <c r="B5830" i="3"/>
  <c r="B4775" i="3"/>
  <c r="B3035" i="3"/>
  <c r="B5778" i="3"/>
  <c r="B6159" i="3"/>
  <c r="B3391" i="3"/>
  <c r="B4272" i="3"/>
  <c r="B1502" i="3"/>
  <c r="B4010" i="3"/>
  <c r="B7411" i="3"/>
  <c r="B3283" i="3"/>
  <c r="B2265" i="3"/>
  <c r="B4484" i="3"/>
  <c r="B2875" i="3"/>
  <c r="B418" i="3"/>
  <c r="B3597" i="3"/>
  <c r="B1481" i="3"/>
  <c r="B849" i="3"/>
  <c r="B3885" i="3"/>
  <c r="B1848" i="3"/>
  <c r="B5593" i="3"/>
  <c r="B1804" i="3"/>
  <c r="B3093" i="3"/>
  <c r="B1314" i="3"/>
  <c r="B4647" i="3"/>
  <c r="B3564" i="3"/>
  <c r="B1690" i="3"/>
  <c r="B4705" i="3"/>
  <c r="B4929" i="3"/>
  <c r="B2010" i="3"/>
  <c r="B3160" i="3"/>
  <c r="B869" i="3"/>
  <c r="B3711" i="3"/>
  <c r="B6910" i="3"/>
  <c r="B3917" i="3"/>
  <c r="B2063" i="3"/>
  <c r="B2832" i="3"/>
  <c r="B2387" i="3"/>
  <c r="B3033" i="3"/>
  <c r="B816" i="3"/>
  <c r="B619" i="3"/>
  <c r="B2799" i="3"/>
  <c r="B1037" i="3"/>
  <c r="B4957" i="3"/>
  <c r="B583" i="3"/>
  <c r="B2882" i="3"/>
  <c r="B1783" i="3"/>
  <c r="B5368" i="3"/>
  <c r="B4320" i="3"/>
  <c r="B2505" i="3"/>
  <c r="B5135" i="3"/>
  <c r="B6131" i="3"/>
  <c r="B3313" i="3"/>
  <c r="B3536" i="3"/>
  <c r="B1305" i="3"/>
  <c r="B3760" i="3"/>
  <c r="B7169" i="3"/>
  <c r="B4208" i="3"/>
  <c r="B1629" i="3"/>
  <c r="B3610" i="3"/>
  <c r="B2883" i="3"/>
  <c r="B407" i="3"/>
  <c r="B3759" i="3"/>
  <c r="B1247" i="3"/>
  <c r="B720" i="3"/>
  <c r="B3629" i="3"/>
  <c r="B1930" i="3"/>
  <c r="B5603" i="3"/>
  <c r="B1074" i="3"/>
  <c r="B3217" i="3"/>
  <c r="B1510" i="3"/>
  <c r="B4570" i="3"/>
  <c r="B3764" i="3"/>
  <c r="B1575" i="3"/>
  <c r="B4354" i="3"/>
  <c r="B4972" i="3"/>
  <c r="B1395" i="3"/>
  <c r="B3081" i="3"/>
  <c r="B648" i="3"/>
  <c r="B3436" i="3"/>
  <c r="B6405" i="3"/>
  <c r="B4149" i="3"/>
  <c r="B1841" i="3"/>
  <c r="B2985" i="3"/>
  <c r="B2232" i="3"/>
  <c r="B3214" i="3"/>
  <c r="B712" i="3"/>
  <c r="B562" i="3"/>
  <c r="B2849" i="3"/>
  <c r="B1130" i="3"/>
  <c r="B4645" i="3"/>
  <c r="B625" i="3"/>
  <c r="B2971" i="3"/>
  <c r="B1809" i="3"/>
  <c r="B5370" i="3"/>
  <c r="B4278" i="3"/>
  <c r="B2357" i="3"/>
  <c r="B5566" i="3"/>
  <c r="B5910" i="3"/>
  <c r="B3211" i="3"/>
  <c r="B3762" i="3"/>
  <c r="B1234" i="3"/>
  <c r="B3840" i="3"/>
  <c r="B6684" i="3"/>
  <c r="B3801" i="3"/>
  <c r="B2043" i="3"/>
  <c r="B3984" i="3"/>
  <c r="B2823" i="3"/>
  <c r="B403" i="3"/>
  <c r="B3905" i="3"/>
  <c r="B1318" i="3"/>
  <c r="B759" i="3"/>
  <c r="B3533" i="3"/>
  <c r="B1379" i="3"/>
  <c r="B4987" i="3"/>
  <c r="B668" i="3"/>
  <c r="B2589" i="3"/>
  <c r="B1738" i="3"/>
  <c r="B4835" i="3"/>
  <c r="B3858" i="3"/>
  <c r="B1556" i="3"/>
  <c r="B5051" i="3"/>
  <c r="B5029" i="3"/>
  <c r="B1928" i="3"/>
  <c r="B3011" i="3"/>
  <c r="B773" i="3"/>
  <c r="B3406" i="3"/>
  <c r="B6813" i="3"/>
  <c r="B4955" i="3"/>
  <c r="B2102" i="3"/>
  <c r="B2809" i="3"/>
  <c r="B1867" i="3"/>
  <c r="B3315" i="3"/>
  <c r="B768" i="3"/>
  <c r="B681" i="3"/>
  <c r="B3065" i="3"/>
  <c r="B1315" i="3"/>
  <c r="B5060" i="3"/>
  <c r="B1008" i="3"/>
  <c r="B3763" i="3"/>
  <c r="B1745" i="3"/>
  <c r="B5720" i="3"/>
  <c r="B4362" i="3"/>
  <c r="B2722" i="3"/>
  <c r="B5829" i="3"/>
  <c r="B5934" i="3"/>
  <c r="B3161" i="3"/>
  <c r="B3834" i="3"/>
  <c r="B1413" i="3"/>
  <c r="B4165" i="3"/>
  <c r="B7144" i="3"/>
  <c r="B4479" i="3"/>
  <c r="B2448" i="3"/>
  <c r="B3954" i="3"/>
  <c r="B2519" i="3"/>
  <c r="B458" i="3"/>
  <c r="B3703" i="3"/>
  <c r="B1165" i="3"/>
  <c r="B765" i="3"/>
  <c r="B3781" i="3"/>
  <c r="B1907" i="3"/>
  <c r="B5560" i="3"/>
  <c r="B1435" i="3"/>
  <c r="B3027" i="3"/>
  <c r="B1671" i="3"/>
  <c r="B4950" i="3"/>
  <c r="B3555" i="3"/>
  <c r="B1831" i="3"/>
  <c r="B4781" i="3"/>
  <c r="B4739" i="3"/>
  <c r="B2004" i="3"/>
  <c r="B3416" i="3"/>
  <c r="B672" i="3"/>
  <c r="B3256" i="3"/>
  <c r="B6701" i="3"/>
  <c r="B3752" i="3"/>
  <c r="B1934" i="3"/>
  <c r="B2747" i="3"/>
  <c r="B1755" i="3"/>
  <c r="B3550" i="3"/>
  <c r="B721" i="3"/>
  <c r="B664" i="3"/>
  <c r="B3462" i="3"/>
  <c r="B1560" i="3"/>
  <c r="B5501" i="3"/>
  <c r="B958" i="3"/>
  <c r="B3057" i="3"/>
  <c r="B1979" i="3"/>
  <c r="B5522" i="3"/>
  <c r="B4306" i="3"/>
  <c r="B2401" i="3"/>
  <c r="B5439" i="3"/>
  <c r="B5709" i="3"/>
  <c r="B3174" i="3"/>
  <c r="B3942" i="3"/>
  <c r="B1230" i="3"/>
  <c r="B3967" i="3"/>
  <c r="B7281" i="3"/>
  <c r="B4005" i="3"/>
  <c r="B2212" i="3"/>
  <c r="B3690" i="3"/>
  <c r="B2639" i="3"/>
  <c r="B417" i="3"/>
  <c r="B3717" i="3"/>
  <c r="B1402" i="3"/>
  <c r="B524" i="3"/>
  <c r="B3814" i="3"/>
  <c r="B1725" i="3"/>
  <c r="B5595" i="3"/>
  <c r="B1601" i="3"/>
  <c r="B3221" i="3"/>
  <c r="B2089" i="3"/>
  <c r="B5356" i="3"/>
  <c r="B4381" i="3"/>
  <c r="B2335" i="3"/>
  <c r="B5509" i="3"/>
  <c r="B5657" i="3"/>
  <c r="B2598" i="3"/>
  <c r="B3874" i="3"/>
  <c r="B1565" i="3"/>
  <c r="B4407" i="3"/>
  <c r="B7104" i="3"/>
  <c r="B4857" i="3"/>
  <c r="B2691" i="3"/>
  <c r="B3605" i="3"/>
  <c r="B2723" i="3"/>
  <c r="B424" i="3"/>
  <c r="B4154" i="3"/>
  <c r="B1482" i="3"/>
  <c r="B993" i="3"/>
  <c r="B2770" i="3"/>
  <c r="B1904" i="3"/>
  <c r="B5854" i="3"/>
  <c r="B2282" i="3"/>
  <c r="B3656" i="3"/>
  <c r="B2164" i="3"/>
  <c r="B469" i="3"/>
  <c r="B6520" i="3"/>
  <c r="B5238" i="3"/>
  <c r="B3413" i="3"/>
  <c r="B5960" i="3"/>
  <c r="B5997" i="3"/>
  <c r="B3802" i="3"/>
  <c r="B4779" i="3"/>
  <c r="B2125" i="3"/>
  <c r="B485" i="3"/>
  <c r="B4483" i="3"/>
  <c r="B7197" i="3"/>
  <c r="B4099" i="3"/>
  <c r="B2383" i="3"/>
  <c r="B4855" i="3"/>
  <c r="B3451" i="3"/>
  <c r="B601" i="3"/>
  <c r="B4575" i="3"/>
  <c r="B2105" i="3"/>
  <c r="B467" i="3"/>
  <c r="B1236" i="3"/>
  <c r="B4363" i="3"/>
  <c r="B1952" i="3"/>
  <c r="B6661" i="3"/>
  <c r="B2613" i="3"/>
  <c r="B3134" i="3"/>
  <c r="B1360" i="3"/>
  <c r="B5232" i="3"/>
  <c r="B3896" i="3"/>
  <c r="B1999" i="3"/>
  <c r="B5448" i="3"/>
  <c r="B5447" i="3"/>
  <c r="B2562" i="3"/>
  <c r="B3907" i="3"/>
  <c r="B1111" i="3"/>
  <c r="B4238" i="3"/>
  <c r="B7295" i="3"/>
  <c r="B4437" i="3"/>
  <c r="B2289" i="3"/>
  <c r="B3765" i="3"/>
  <c r="B2555" i="3"/>
  <c r="B3429" i="3"/>
  <c r="B978" i="3"/>
  <c r="B848" i="3"/>
  <c r="B2574" i="3"/>
  <c r="B1573" i="3"/>
  <c r="B5184" i="3"/>
  <c r="B1092" i="3"/>
  <c r="B3077" i="3"/>
  <c r="B1352" i="3"/>
  <c r="B5662" i="3"/>
  <c r="B4341" i="3"/>
  <c r="B2486" i="3"/>
  <c r="B5640" i="3"/>
  <c r="B5699" i="3"/>
  <c r="B2814" i="3"/>
  <c r="B3953" i="3"/>
  <c r="B1552" i="3"/>
  <c r="B4164" i="3"/>
  <c r="B6797" i="3"/>
  <c r="B4052" i="3"/>
  <c r="B2001" i="3"/>
  <c r="B3940" i="3"/>
  <c r="B2664" i="3"/>
  <c r="B479" i="3"/>
  <c r="B3770" i="3"/>
  <c r="B1275" i="3"/>
  <c r="B833" i="3"/>
  <c r="B3575" i="3"/>
  <c r="B1711" i="3"/>
  <c r="B5832" i="3"/>
  <c r="B1427" i="3"/>
  <c r="B2067" i="3"/>
  <c r="B873" i="3"/>
  <c r="B4733" i="3"/>
  <c r="B3913" i="3"/>
  <c r="B1577" i="3"/>
  <c r="B4909" i="3"/>
  <c r="B5328" i="3"/>
  <c r="B2656" i="3"/>
  <c r="B3820" i="3"/>
  <c r="B1098" i="3"/>
  <c r="B3828" i="3"/>
  <c r="B7108" i="3"/>
  <c r="B4394" i="3"/>
  <c r="B2034" i="3"/>
  <c r="B2949" i="3"/>
  <c r="B2544" i="3"/>
  <c r="B3554" i="3"/>
  <c r="B1261" i="3"/>
  <c r="B803" i="3"/>
  <c r="B2668" i="3"/>
  <c r="B1437" i="3"/>
  <c r="B5012" i="3"/>
  <c r="B630" i="3"/>
  <c r="B3343" i="3"/>
  <c r="B1319" i="3"/>
  <c r="B5108" i="3"/>
  <c r="B4191" i="3"/>
  <c r="B2197" i="3"/>
  <c r="B4844" i="3"/>
  <c r="B5054" i="3"/>
  <c r="B2027" i="3"/>
  <c r="B3479" i="3"/>
  <c r="B1202" i="3"/>
  <c r="B4111" i="3"/>
  <c r="B6585" i="3"/>
  <c r="B3920" i="3"/>
  <c r="B1865" i="3"/>
  <c r="B3156" i="3"/>
  <c r="B2660" i="3"/>
  <c r="B3746" i="3"/>
  <c r="B1191" i="3"/>
  <c r="B756" i="3"/>
  <c r="B3751" i="3"/>
  <c r="B1693" i="3"/>
  <c r="B5253" i="3"/>
  <c r="B655" i="3"/>
  <c r="B2546" i="3"/>
  <c r="B988" i="3"/>
  <c r="B4601" i="3"/>
  <c r="B3974" i="3"/>
  <c r="B1846" i="3"/>
  <c r="B4918" i="3"/>
  <c r="B5019" i="3"/>
  <c r="B2314" i="3"/>
  <c r="B3424" i="3"/>
  <c r="B1248" i="3"/>
  <c r="B3592" i="3"/>
  <c r="B6781" i="3"/>
  <c r="B4485" i="3"/>
  <c r="B2049" i="3"/>
  <c r="B2902" i="3"/>
  <c r="B2601" i="3"/>
  <c r="B3365" i="3"/>
  <c r="B644" i="3"/>
  <c r="B703" i="3"/>
  <c r="B2810" i="3"/>
  <c r="B1393" i="3"/>
  <c r="B5236" i="3"/>
  <c r="B810" i="3"/>
  <c r="B2693" i="3"/>
  <c r="B1554" i="3"/>
  <c r="B5106" i="3"/>
  <c r="B4382" i="3"/>
  <c r="B2092" i="3"/>
  <c r="B5049" i="3"/>
  <c r="B5559" i="3"/>
  <c r="B2211" i="3"/>
  <c r="B3782" i="3"/>
  <c r="B1201" i="3"/>
  <c r="B3962" i="3"/>
  <c r="B6885" i="3"/>
  <c r="B4034" i="3"/>
  <c r="B2516" i="3"/>
  <c r="B3829" i="3"/>
  <c r="B2681" i="3"/>
  <c r="B3670" i="3"/>
  <c r="B752" i="3"/>
  <c r="B617" i="3"/>
  <c r="B3567" i="3"/>
  <c r="B1689" i="3"/>
  <c r="B5415" i="3"/>
  <c r="B675" i="3"/>
  <c r="B2374" i="3"/>
  <c r="B1329" i="3"/>
  <c r="B4504" i="3"/>
  <c r="B3705" i="3"/>
  <c r="B1674" i="3"/>
  <c r="B4807" i="3"/>
  <c r="B5046" i="3"/>
  <c r="B1828" i="3"/>
  <c r="B2951" i="3"/>
  <c r="B1048" i="3"/>
  <c r="B3268" i="3"/>
  <c r="B6578" i="3"/>
  <c r="B3848" i="3"/>
  <c r="B1652" i="3"/>
  <c r="B2740" i="3"/>
  <c r="B2188" i="3"/>
  <c r="B3360" i="3"/>
  <c r="B1010" i="3"/>
  <c r="B608" i="3"/>
  <c r="B2676" i="3"/>
  <c r="B1189" i="3"/>
  <c r="B4919" i="3"/>
  <c r="B527" i="3"/>
  <c r="B2134" i="3"/>
  <c r="B1052" i="3"/>
  <c r="B4679" i="3"/>
  <c r="B3408" i="3"/>
  <c r="B1144" i="3"/>
  <c r="B4376" i="3"/>
  <c r="B4973" i="3"/>
  <c r="B1899" i="3"/>
  <c r="B2982" i="3"/>
  <c r="B885" i="3"/>
  <c r="B3298" i="3"/>
  <c r="B6816" i="3"/>
  <c r="B3785" i="3"/>
  <c r="B1421" i="3"/>
  <c r="B2520" i="3"/>
  <c r="B2195" i="3"/>
  <c r="B3066" i="3"/>
  <c r="B827" i="3"/>
  <c r="B480" i="3"/>
  <c r="B2686" i="3"/>
  <c r="B1140" i="3"/>
  <c r="B5002" i="3"/>
  <c r="B597" i="3"/>
  <c r="B1342" i="3"/>
  <c r="B2652" i="3"/>
  <c r="B1705" i="3"/>
  <c r="B5127" i="3"/>
  <c r="B1426" i="3"/>
  <c r="B1931" i="3"/>
  <c r="B3780" i="3"/>
  <c r="B2273" i="3"/>
  <c r="B5842" i="3"/>
  <c r="B2349" i="3"/>
  <c r="B1132" i="3"/>
  <c r="B2726" i="3"/>
  <c r="B1277" i="3"/>
  <c r="B5117" i="3"/>
  <c r="B1082" i="3"/>
  <c r="B1960" i="3"/>
  <c r="B4074" i="3"/>
  <c r="B2270" i="3"/>
  <c r="B5544" i="3"/>
  <c r="B2070" i="3"/>
  <c r="B949" i="3"/>
  <c r="B2651" i="3"/>
  <c r="B1179" i="3"/>
  <c r="B5045" i="3"/>
  <c r="B786" i="3"/>
  <c r="B1593" i="3"/>
  <c r="B3296" i="3"/>
  <c r="B2091" i="3"/>
  <c r="B5676" i="3"/>
  <c r="B1706" i="3"/>
  <c r="B766" i="3"/>
  <c r="B2480" i="3"/>
  <c r="B1050" i="3"/>
  <c r="B4878" i="3"/>
  <c r="B778" i="3"/>
  <c r="B1209" i="3"/>
  <c r="B3299" i="3"/>
  <c r="B1944" i="3"/>
  <c r="B5385" i="3"/>
  <c r="B1441" i="3"/>
  <c r="B718" i="3"/>
  <c r="B2495" i="3"/>
  <c r="B1294" i="3"/>
  <c r="B4700" i="3"/>
  <c r="B779" i="3"/>
  <c r="B961" i="3"/>
  <c r="B2973" i="3"/>
  <c r="B1737" i="3"/>
  <c r="B5502" i="3"/>
  <c r="B1475" i="3"/>
  <c r="B1055" i="3"/>
  <c r="B3019" i="3"/>
  <c r="B1520" i="3"/>
  <c r="B4934" i="3"/>
  <c r="B991" i="3"/>
  <c r="B1243" i="3"/>
  <c r="B2940" i="3"/>
  <c r="B2161" i="3"/>
  <c r="B5097" i="3"/>
  <c r="B1026" i="3"/>
  <c r="B680" i="3"/>
  <c r="B2566" i="3"/>
  <c r="B1093" i="3"/>
  <c r="B4832" i="3"/>
  <c r="B729" i="3"/>
  <c r="B1120" i="3"/>
  <c r="B3308" i="3"/>
  <c r="B2002" i="3"/>
  <c r="B5180" i="3"/>
  <c r="B1077" i="3"/>
  <c r="B795" i="3"/>
  <c r="B2181" i="3"/>
  <c r="B935" i="3"/>
  <c r="B4944" i="3"/>
  <c r="B547" i="3"/>
  <c r="B1323" i="3"/>
  <c r="B2900" i="3"/>
  <c r="B1581" i="3"/>
  <c r="B5892" i="3"/>
  <c r="B1146" i="3"/>
  <c r="B663" i="3"/>
  <c r="B2630" i="3"/>
  <c r="B996" i="3"/>
  <c r="B4970" i="3"/>
  <c r="B516" i="3"/>
  <c r="B997" i="3"/>
  <c r="B3020" i="3"/>
  <c r="B1863" i="3"/>
  <c r="B5581" i="3"/>
  <c r="B1108" i="3"/>
  <c r="B545" i="3"/>
  <c r="B2152" i="3"/>
  <c r="B907" i="3"/>
  <c r="B4698" i="3"/>
  <c r="B433" i="3"/>
  <c r="B866" i="3"/>
  <c r="B2825" i="3"/>
  <c r="B1680" i="3"/>
  <c r="B5298" i="3"/>
  <c r="B1119" i="3"/>
  <c r="B556" i="3"/>
  <c r="B2705" i="3"/>
  <c r="B924" i="3"/>
  <c r="B4710" i="3"/>
  <c r="B582" i="3"/>
  <c r="B889" i="3"/>
  <c r="B2649" i="3"/>
  <c r="B1548" i="3"/>
  <c r="B5529" i="3"/>
  <c r="B909" i="3"/>
  <c r="B590" i="3"/>
  <c r="B2302" i="3"/>
  <c r="B872" i="3"/>
  <c r="B4532" i="3"/>
  <c r="B603" i="3"/>
  <c r="B842" i="3"/>
  <c r="B2990" i="3"/>
  <c r="B1430" i="3"/>
  <c r="B5259" i="3"/>
  <c r="B812" i="3"/>
  <c r="B599" i="3"/>
  <c r="B2377" i="3"/>
  <c r="B835" i="3"/>
  <c r="B4608" i="3"/>
  <c r="B496" i="3"/>
  <c r="B593" i="3"/>
  <c r="B2701" i="3"/>
  <c r="B1212" i="3"/>
  <c r="B5363" i="3"/>
  <c r="B615" i="3"/>
  <c r="B616" i="3"/>
  <c r="B2524" i="3"/>
  <c r="B969" i="3"/>
  <c r="B4505" i="3"/>
  <c r="B602" i="3"/>
  <c r="B702" i="3"/>
  <c r="B2784" i="3"/>
  <c r="B1485" i="3"/>
  <c r="B5361" i="3"/>
  <c r="B696" i="3"/>
  <c r="B624" i="3"/>
  <c r="B2250" i="3"/>
  <c r="B1263" i="3"/>
  <c r="B5325" i="3"/>
  <c r="B541" i="3"/>
  <c r="B1116" i="3"/>
  <c r="B3002" i="3"/>
  <c r="B1735" i="3"/>
  <c r="B5062" i="3"/>
  <c r="B1150" i="3"/>
  <c r="B551" i="3"/>
  <c r="B2680" i="3"/>
  <c r="B834" i="3"/>
  <c r="B4976" i="3"/>
  <c r="B566" i="3"/>
  <c r="B882" i="3"/>
  <c r="B3082" i="3"/>
  <c r="B1591" i="3"/>
  <c r="B5085" i="3"/>
  <c r="B1059" i="3"/>
  <c r="B468" i="3"/>
  <c r="B2610" i="3"/>
  <c r="B788" i="3"/>
  <c r="B4418" i="3"/>
  <c r="B595" i="3"/>
  <c r="B698" i="3"/>
  <c r="B3015" i="3"/>
  <c r="B1258" i="3"/>
  <c r="B5600" i="3"/>
  <c r="B893" i="3"/>
  <c r="B536" i="3"/>
  <c r="B2526" i="3"/>
  <c r="B916" i="3"/>
  <c r="B4587" i="3"/>
  <c r="B709" i="3"/>
  <c r="B923" i="3"/>
  <c r="B3039" i="3"/>
  <c r="B1278" i="3"/>
  <c r="B5248" i="3"/>
  <c r="B1172" i="3"/>
  <c r="B753" i="3"/>
  <c r="B2650" i="3"/>
  <c r="B521" i="3"/>
  <c r="B4856" i="3"/>
  <c r="B801" i="3"/>
  <c r="B1024" i="3"/>
  <c r="B3054" i="3"/>
  <c r="B1635" i="3"/>
  <c r="B5167" i="3"/>
  <c r="B1304" i="3"/>
  <c r="B959" i="3"/>
  <c r="B2780" i="3"/>
  <c r="B1366" i="3"/>
  <c r="B4982" i="3"/>
  <c r="B1166" i="3"/>
  <c r="B1042" i="3"/>
  <c r="B3175" i="3"/>
  <c r="B1756" i="3"/>
  <c r="B5163" i="3"/>
  <c r="B1734" i="3"/>
  <c r="B579" i="3"/>
  <c r="B2261" i="3"/>
  <c r="B962" i="3"/>
  <c r="B4475" i="3"/>
  <c r="B823" i="3"/>
  <c r="B1078" i="3"/>
  <c r="B2912" i="3"/>
  <c r="B1401" i="3"/>
  <c r="B5537" i="3"/>
  <c r="B1493" i="3"/>
  <c r="B649" i="3"/>
  <c r="B2690" i="3"/>
  <c r="B995" i="3"/>
  <c r="B4434" i="3"/>
  <c r="B951" i="3"/>
  <c r="B1378" i="3"/>
  <c r="B3319" i="3"/>
  <c r="B1937" i="3"/>
  <c r="B5484" i="3"/>
  <c r="B1380" i="3"/>
  <c r="B769" i="3"/>
  <c r="B2714" i="3"/>
  <c r="B1382" i="3"/>
  <c r="B4913" i="3"/>
  <c r="B1365" i="3"/>
  <c r="B1105" i="3"/>
  <c r="B3285" i="3"/>
  <c r="B1359" i="3"/>
  <c r="B5425" i="3"/>
  <c r="B1233" i="3"/>
  <c r="B890" i="3"/>
  <c r="B2807" i="3"/>
  <c r="B1644" i="3"/>
  <c r="B4951" i="3"/>
  <c r="B1103" i="3"/>
  <c r="B1391" i="3"/>
  <c r="B3107" i="3"/>
  <c r="B1392" i="3"/>
  <c r="B4966" i="3"/>
  <c r="B1469" i="3"/>
  <c r="B1141" i="3"/>
  <c r="B3078" i="3"/>
  <c r="B1148" i="3"/>
  <c r="B4610" i="3"/>
  <c r="B1128" i="3"/>
  <c r="B1423" i="3"/>
  <c r="B3205" i="3"/>
  <c r="B1672" i="3"/>
  <c r="B5808" i="3"/>
  <c r="B1415" i="3"/>
  <c r="B836" i="3"/>
  <c r="B2741" i="3"/>
  <c r="B1244" i="3"/>
  <c r="B4851" i="3"/>
  <c r="B971" i="3"/>
  <c r="B1331" i="3"/>
  <c r="B3423" i="3"/>
  <c r="B1764" i="3"/>
  <c r="B5799" i="3"/>
  <c r="B1428" i="3"/>
  <c r="B1269" i="3"/>
  <c r="B2783" i="3"/>
  <c r="B1411" i="3"/>
  <c r="B5398" i="3"/>
  <c r="B1001" i="3"/>
  <c r="B1245" i="3"/>
  <c r="B3097" i="3"/>
  <c r="B1983" i="3"/>
  <c r="B5572" i="3"/>
  <c r="B1746" i="3"/>
  <c r="B979" i="3"/>
  <c r="B2870" i="3"/>
  <c r="B1368" i="3"/>
  <c r="B4760" i="3"/>
  <c r="B922" i="3"/>
  <c r="B1222" i="3"/>
  <c r="B3167" i="3"/>
  <c r="B1826" i="3"/>
  <c r="B5976" i="3"/>
  <c r="B1870" i="3"/>
  <c r="B986" i="3"/>
  <c r="B2862" i="3"/>
  <c r="B1531" i="3"/>
  <c r="B5204" i="3"/>
  <c r="B1065" i="3"/>
  <c r="B1102" i="3"/>
  <c r="B2913" i="3"/>
  <c r="B1963" i="3"/>
  <c r="B5784" i="3"/>
  <c r="B1649" i="3"/>
  <c r="B1056" i="3"/>
  <c r="B3062" i="3"/>
  <c r="B1361" i="3"/>
  <c r="B5079" i="3"/>
  <c r="B1197" i="3"/>
  <c r="B1454" i="3"/>
  <c r="B3180" i="3"/>
  <c r="B1697" i="3"/>
  <c r="B5961" i="3"/>
  <c r="B1452" i="3"/>
  <c r="B584" i="3"/>
  <c r="B1939" i="3"/>
  <c r="B965" i="3"/>
  <c r="B4685" i="3"/>
  <c r="B586" i="3"/>
  <c r="B1145" i="3"/>
  <c r="B3609" i="3"/>
  <c r="B2180" i="3"/>
  <c r="B5924" i="3"/>
  <c r="B1801" i="3"/>
  <c r="B799" i="3"/>
  <c r="B2444" i="3"/>
  <c r="B1439" i="3"/>
  <c r="B4675" i="3"/>
  <c r="B1138" i="3"/>
  <c r="B1610" i="3"/>
  <c r="B3176" i="3"/>
  <c r="B2154" i="3"/>
  <c r="B5789" i="3"/>
  <c r="B1830" i="3"/>
  <c r="B751" i="3"/>
  <c r="B2396" i="3"/>
  <c r="B1397" i="3"/>
  <c r="B4753" i="3"/>
  <c r="B856" i="3"/>
  <c r="B1486" i="3"/>
  <c r="B3726" i="3"/>
  <c r="B2473" i="3"/>
  <c r="B5704" i="3"/>
  <c r="B2016" i="3"/>
  <c r="B1094" i="3"/>
  <c r="B2728" i="3"/>
  <c r="B1340" i="3"/>
  <c r="B4730" i="3"/>
  <c r="B1020" i="3"/>
  <c r="B1718" i="3"/>
  <c r="B3293" i="3"/>
  <c r="B2129" i="3"/>
  <c r="B5888" i="3"/>
  <c r="B1399" i="3"/>
  <c r="B861" i="3"/>
  <c r="B2621" i="3"/>
  <c r="B1519" i="3"/>
  <c r="B5358" i="3"/>
  <c r="B785" i="3"/>
  <c r="B1174" i="3"/>
  <c r="B3478" i="3"/>
  <c r="B2126" i="3"/>
  <c r="B5950" i="3"/>
  <c r="B1661" i="3"/>
  <c r="B1200" i="3"/>
  <c r="B2833" i="3"/>
  <c r="B1463" i="3"/>
  <c r="B5241" i="3"/>
  <c r="B982" i="3"/>
  <c r="B1455" i="3"/>
  <c r="B3112" i="3"/>
  <c r="B1922" i="3"/>
  <c r="B5969" i="3"/>
  <c r="B1794" i="3"/>
  <c r="B955" i="3"/>
  <c r="B2592" i="3"/>
  <c r="B1440" i="3"/>
  <c r="B5143" i="3"/>
  <c r="B1239" i="3"/>
  <c r="B1376" i="3"/>
  <c r="B3016" i="3"/>
  <c r="B1829" i="3"/>
  <c r="B5974" i="3"/>
  <c r="B1499" i="3"/>
  <c r="B1054" i="3"/>
  <c r="B2689" i="3"/>
  <c r="B1664" i="3"/>
  <c r="B5371" i="3"/>
  <c r="B825" i="3"/>
  <c r="B1371" i="3"/>
  <c r="B2800" i="3"/>
  <c r="B1708" i="3"/>
  <c r="B6043" i="3"/>
  <c r="B1833" i="3"/>
  <c r="B1264" i="3"/>
  <c r="B2702" i="3"/>
  <c r="B1468" i="3"/>
  <c r="B5683" i="3"/>
  <c r="B1453" i="3"/>
  <c r="B1480" i="3"/>
  <c r="B2871" i="3"/>
  <c r="B1626" i="3"/>
  <c r="B6009" i="3"/>
  <c r="B1771" i="3"/>
  <c r="B1409" i="3"/>
  <c r="B2648" i="3"/>
  <c r="B1696" i="3"/>
  <c r="B5200" i="3"/>
  <c r="B1281" i="3"/>
  <c r="B1648" i="3"/>
  <c r="B3007" i="3"/>
  <c r="B1838" i="3"/>
  <c r="B5794" i="3"/>
  <c r="B1808" i="3"/>
  <c r="B1289" i="3"/>
  <c r="B2952" i="3"/>
  <c r="B1770" i="3"/>
  <c r="B5840" i="3"/>
  <c r="B1478" i="3"/>
  <c r="B1619" i="3"/>
  <c r="B3128" i="3"/>
  <c r="B1860" i="3"/>
  <c r="B5995" i="3"/>
  <c r="B2036" i="3"/>
  <c r="B1859" i="3"/>
  <c r="B3348" i="3"/>
  <c r="B2291" i="3"/>
  <c r="B6000" i="3"/>
  <c r="B1883" i="3"/>
  <c r="B2328" i="3"/>
  <c r="B3642" i="3"/>
  <c r="B2510" i="3"/>
  <c r="B6812" i="3"/>
  <c r="B2228" i="3"/>
  <c r="B1422" i="3"/>
  <c r="B2748" i="3"/>
  <c r="B1715" i="3"/>
  <c r="B5849" i="3"/>
  <c r="B1606" i="3"/>
  <c r="B1864" i="3"/>
  <c r="B3431" i="3"/>
  <c r="B2155" i="3"/>
  <c r="B6001" i="3"/>
  <c r="B2406" i="3"/>
  <c r="B1543" i="3"/>
  <c r="B2962" i="3"/>
  <c r="B1724" i="3"/>
  <c r="B5685" i="3"/>
  <c r="B2000" i="3"/>
  <c r="B1797" i="3"/>
  <c r="B3486" i="3"/>
  <c r="B2476" i="3"/>
  <c r="B6257" i="3"/>
  <c r="B2288" i="3"/>
  <c r="B2037" i="3"/>
  <c r="B3565" i="3"/>
  <c r="B2148" i="3"/>
  <c r="B5793" i="3"/>
  <c r="B2114" i="3"/>
  <c r="B2262" i="3"/>
  <c r="B3671" i="3"/>
  <c r="B2363" i="3"/>
  <c r="B6483" i="3"/>
  <c r="B2415" i="3"/>
  <c r="B1228" i="3"/>
  <c r="B3355" i="3"/>
  <c r="B2259" i="3"/>
  <c r="B5809" i="3"/>
  <c r="B1742" i="3"/>
  <c r="B1893" i="3"/>
  <c r="B3499" i="3"/>
  <c r="B1972" i="3"/>
  <c r="B6424" i="3"/>
  <c r="B2236" i="3"/>
  <c r="B2623" i="3"/>
  <c r="B4859" i="3"/>
  <c r="B2975" i="3"/>
  <c r="B7103" i="3"/>
  <c r="B2798" i="3"/>
  <c r="B2772" i="3"/>
  <c r="B4174" i="3"/>
  <c r="B2719" i="3"/>
  <c r="B6620" i="3"/>
  <c r="B2856" i="3"/>
  <c r="B2358" i="3"/>
  <c r="B4087" i="3"/>
  <c r="B2579" i="3"/>
  <c r="B6176" i="3"/>
  <c r="B2776" i="3"/>
  <c r="B2346" i="3"/>
  <c r="B4197" i="3"/>
  <c r="B2475" i="3"/>
  <c r="B6509" i="3"/>
  <c r="B2876" i="3"/>
  <c r="B1986" i="3"/>
  <c r="B4063" i="3"/>
  <c r="B2408" i="3"/>
  <c r="B5886" i="3"/>
  <c r="B2269" i="3"/>
  <c r="B1663" i="3"/>
  <c r="B3369" i="3"/>
  <c r="B2078" i="3"/>
  <c r="B6702" i="3"/>
  <c r="B2266" i="3"/>
  <c r="B2223" i="3"/>
  <c r="B3868" i="3"/>
  <c r="B2493" i="3"/>
  <c r="B6264" i="3"/>
  <c r="B2569" i="3"/>
  <c r="B2050" i="3"/>
  <c r="B3516" i="3"/>
  <c r="B2221" i="3"/>
  <c r="B6434" i="3"/>
  <c r="B2591" i="3"/>
  <c r="B1504" i="3"/>
  <c r="B3270" i="3"/>
  <c r="B2337" i="3"/>
  <c r="B5694" i="3"/>
  <c r="B2192" i="3"/>
  <c r="B1965" i="3"/>
  <c r="B3353" i="3"/>
  <c r="B1712" i="3"/>
  <c r="B5630" i="3"/>
  <c r="B2087" i="3"/>
  <c r="B219" i="3"/>
  <c r="B238" i="3"/>
  <c r="B269" i="3"/>
  <c r="B80" i="3"/>
  <c r="B67" i="3"/>
  <c r="B139" i="3"/>
  <c r="B190" i="3"/>
  <c r="B142" i="3"/>
  <c r="B225" i="3"/>
  <c r="B130" i="3"/>
  <c r="B249" i="3"/>
  <c r="B125" i="3"/>
  <c r="B68" i="3"/>
  <c r="B81" i="3"/>
  <c r="B267" i="3"/>
  <c r="B181" i="3"/>
  <c r="B126" i="3"/>
  <c r="B107" i="3"/>
  <c r="B56" i="3"/>
  <c r="B11" i="3"/>
  <c r="B62" i="3"/>
  <c r="B21" i="3"/>
  <c r="B227" i="3"/>
  <c r="B112" i="3"/>
  <c r="B177" i="3"/>
  <c r="B161" i="3"/>
  <c r="B106" i="3"/>
  <c r="B105" i="3"/>
  <c r="B8" i="3"/>
  <c r="B53" i="3"/>
  <c r="B19" i="3"/>
  <c r="B173" i="3"/>
  <c r="B34" i="3"/>
  <c r="B376" i="3"/>
  <c r="B90" i="3"/>
  <c r="B36" i="3"/>
  <c r="B71" i="3"/>
  <c r="B5" i="3"/>
  <c r="B100" i="3"/>
  <c r="B2" i="3"/>
  <c r="B146" i="3"/>
  <c r="B14" i="3"/>
  <c r="B233" i="3"/>
  <c r="B255" i="3"/>
  <c r="B63" i="3"/>
  <c r="B17" i="3"/>
  <c r="B179" i="3"/>
  <c r="B16" i="3"/>
  <c r="B152" i="3"/>
  <c r="B20" i="3"/>
  <c r="B294" i="3"/>
  <c r="B214" i="3"/>
  <c r="B92" i="3"/>
  <c r="B52" i="3"/>
  <c r="B41" i="3"/>
  <c r="B7" i="3"/>
  <c r="B132" i="3"/>
  <c r="B10" i="3"/>
  <c r="B378" i="3"/>
  <c r="B256" i="3"/>
  <c r="B193" i="3"/>
  <c r="B47" i="3"/>
  <c r="B42" i="3"/>
  <c r="B12" i="3"/>
  <c r="B118" i="3"/>
  <c r="B6" i="3"/>
  <c r="B297" i="3"/>
  <c r="B335" i="3"/>
  <c r="B136" i="3"/>
  <c r="B138" i="3"/>
  <c r="B104" i="3"/>
  <c r="B145" i="3"/>
  <c r="B285" i="3"/>
  <c r="B386" i="3"/>
  <c r="B312" i="3"/>
  <c r="B254" i="3"/>
  <c r="B155" i="3"/>
  <c r="B116" i="3"/>
  <c r="B61" i="3"/>
  <c r="B201" i="3"/>
  <c r="B27" i="3"/>
  <c r="B382" i="3"/>
  <c r="B307" i="3"/>
  <c r="B296" i="3"/>
  <c r="B32" i="3"/>
  <c r="B102" i="3"/>
  <c r="B232" i="3"/>
  <c r="B4" i="3"/>
  <c r="B392" i="3"/>
  <c r="B326" i="3"/>
  <c r="B252" i="3"/>
  <c r="B223" i="3"/>
  <c r="B65" i="3"/>
  <c r="B204" i="3"/>
  <c r="B54" i="3"/>
  <c r="B277" i="3"/>
  <c r="B58" i="3"/>
  <c r="B341" i="3"/>
  <c r="B369" i="3"/>
  <c r="B163" i="3"/>
  <c r="B156" i="3"/>
  <c r="B28" i="3"/>
  <c r="B245" i="3"/>
  <c r="B265" i="3"/>
  <c r="B319" i="3"/>
  <c r="B226" i="3"/>
  <c r="B317" i="3"/>
  <c r="B286" i="3"/>
  <c r="B59" i="3"/>
  <c r="B188" i="3"/>
  <c r="B39" i="3"/>
  <c r="B243" i="3"/>
  <c r="B194" i="3"/>
  <c r="B339" i="3"/>
  <c r="B275" i="3"/>
  <c r="B350" i="3"/>
  <c r="B374" i="3"/>
  <c r="B250" i="3"/>
  <c r="B304" i="3"/>
  <c r="B215" i="3"/>
  <c r="B362" i="3"/>
  <c r="B141" i="3"/>
  <c r="B375" i="3"/>
  <c r="B134" i="3"/>
  <c r="B218" i="3"/>
  <c r="B240" i="3"/>
  <c r="B164" i="3"/>
  <c r="B9" i="3"/>
  <c r="B246" i="3"/>
  <c r="B166" i="3"/>
  <c r="B365" i="3"/>
  <c r="B203" i="3"/>
  <c r="B154" i="3"/>
  <c r="B291" i="3"/>
  <c r="B198" i="3"/>
  <c r="B83" i="3"/>
  <c r="B270" i="3"/>
  <c r="B199" i="3"/>
  <c r="B334" i="3"/>
  <c r="B76" i="3"/>
  <c r="B274" i="3"/>
  <c r="B322" i="3"/>
  <c r="B137" i="3"/>
  <c r="B119" i="3"/>
  <c r="B288" i="3"/>
  <c r="B171" i="3"/>
  <c r="B279" i="3"/>
  <c r="B123" i="3"/>
  <c r="B344" i="3"/>
  <c r="B207" i="3"/>
  <c r="B228" i="3"/>
  <c r="B85" i="3"/>
  <c r="B247" i="3"/>
  <c r="B121" i="3"/>
  <c r="B195" i="3"/>
  <c r="B87" i="3"/>
  <c r="B241" i="3"/>
  <c r="B96" i="3"/>
  <c r="B143" i="3"/>
  <c r="B325" i="3"/>
  <c r="B239" i="3"/>
  <c r="B298" i="3"/>
  <c r="B216" i="3"/>
  <c r="B237" i="3"/>
  <c r="B213" i="3"/>
  <c r="B210" i="3"/>
  <c r="B70" i="3"/>
  <c r="B184" i="3"/>
  <c r="B153" i="3"/>
  <c r="B318" i="3"/>
  <c r="B93" i="3"/>
  <c r="B248" i="3"/>
  <c r="B187" i="3"/>
  <c r="B202" i="3"/>
  <c r="B25" i="3"/>
  <c r="B302" i="3"/>
  <c r="B271" i="3"/>
  <c r="B230" i="3"/>
  <c r="B183" i="3"/>
  <c r="B170" i="3"/>
  <c r="B33" i="3"/>
  <c r="B43" i="3"/>
  <c r="B97" i="3"/>
  <c r="B221" i="3"/>
  <c r="B150" i="3"/>
  <c r="B355" i="3"/>
  <c r="B113" i="3"/>
  <c r="B159" i="3"/>
  <c r="B117" i="3"/>
  <c r="B94" i="3"/>
  <c r="B78" i="3"/>
  <c r="B293" i="3"/>
  <c r="B98" i="3"/>
  <c r="B231" i="3"/>
  <c r="B51" i="3"/>
  <c r="B208" i="3"/>
  <c r="B50" i="3"/>
  <c r="B66" i="3"/>
  <c r="B30" i="3"/>
  <c r="B172" i="3"/>
  <c r="B162" i="3"/>
  <c r="B264" i="3"/>
  <c r="B77" i="3"/>
  <c r="B200" i="3"/>
  <c r="B15" i="3"/>
  <c r="B48" i="3"/>
  <c r="B101" i="3"/>
  <c r="B99" i="3"/>
  <c r="B88" i="3"/>
  <c r="B242" i="3"/>
  <c r="B82" i="3"/>
  <c r="B372" i="3"/>
  <c r="B148" i="3"/>
  <c r="B44" i="3"/>
  <c r="B131" i="3"/>
  <c r="B165" i="3"/>
  <c r="B283" i="3"/>
  <c r="B209" i="3"/>
  <c r="B276" i="3"/>
  <c r="B167" i="3"/>
  <c r="B370" i="3"/>
  <c r="B282" i="3"/>
  <c r="B23" i="3"/>
  <c r="B108" i="3"/>
  <c r="B110" i="3"/>
  <c r="B384" i="3"/>
  <c r="B262" i="3"/>
  <c r="B169" i="3"/>
  <c r="B381" i="3"/>
  <c r="B111" i="3"/>
  <c r="B300" i="3"/>
  <c r="B311" i="3"/>
  <c r="B79" i="3"/>
  <c r="B263" i="3"/>
  <c r="B212" i="3"/>
  <c r="B391" i="3"/>
  <c r="B235" i="3"/>
  <c r="B124" i="3"/>
  <c r="B379" i="3"/>
  <c r="B128" i="3"/>
  <c r="B301" i="3"/>
  <c r="B346" i="3"/>
  <c r="B45" i="3"/>
  <c r="B351" i="3"/>
  <c r="B120" i="3"/>
  <c r="B284" i="3"/>
  <c r="B185" i="3"/>
  <c r="B388" i="3"/>
  <c r="B69" i="3"/>
  <c r="B380" i="3"/>
  <c r="B313" i="3"/>
  <c r="B13" i="3"/>
  <c r="B316" i="3"/>
  <c r="B91" i="3"/>
  <c r="B361" i="3"/>
  <c r="B289" i="3"/>
  <c r="B168" i="3"/>
  <c r="B348" i="3"/>
  <c r="B211" i="3"/>
  <c r="B363" i="3"/>
  <c r="B257" i="3"/>
  <c r="B368" i="3"/>
  <c r="B332" i="3"/>
  <c r="B397" i="3"/>
  <c r="B321" i="3"/>
  <c r="B360" i="3"/>
  <c r="B234" i="3"/>
  <c r="B333" i="3"/>
  <c r="B327" i="3"/>
  <c r="B253" i="3"/>
  <c r="B314" i="3"/>
  <c r="B320" i="3"/>
  <c r="B393" i="3"/>
  <c r="B157" i="3"/>
  <c r="B305" i="3"/>
  <c r="B340" i="3"/>
  <c r="B394" i="3"/>
  <c r="B149" i="3"/>
  <c r="B399" i="3"/>
  <c r="B258" i="3"/>
  <c r="B354" i="3"/>
  <c r="B86" i="3"/>
  <c r="B222" i="3"/>
  <c r="B151" i="3"/>
  <c r="B366" i="3"/>
  <c r="B323" i="3"/>
  <c r="B396" i="3"/>
  <c r="B345" i="3"/>
  <c r="B329" i="3"/>
  <c r="B49" i="3"/>
  <c r="B224" i="3"/>
  <c r="B261" i="3"/>
  <c r="B389" i="3"/>
  <c r="B328" i="3"/>
  <c r="B349" i="3"/>
  <c r="B74" i="3"/>
  <c r="B236" i="3"/>
  <c r="B197" i="3"/>
  <c r="B383" i="3"/>
  <c r="B259" i="3"/>
  <c r="B390" i="3"/>
  <c r="B35" i="3"/>
  <c r="B205" i="3"/>
  <c r="B135" i="3"/>
  <c r="B337" i="3"/>
  <c r="B295" i="3"/>
  <c r="B342" i="3"/>
  <c r="B358" i="3"/>
  <c r="B75" i="3"/>
  <c r="B206" i="3"/>
  <c r="B174" i="3"/>
  <c r="B353" i="3"/>
  <c r="B352" i="3"/>
  <c r="B359" i="3"/>
  <c r="B196" i="3"/>
  <c r="B24" i="3"/>
  <c r="B140" i="3"/>
  <c r="B57" i="3"/>
  <c r="B217" i="3"/>
  <c r="B176" i="3"/>
  <c r="B287" i="3"/>
  <c r="B40" i="3"/>
  <c r="B29" i="3"/>
  <c r="B109" i="3"/>
  <c r="B37" i="3"/>
  <c r="B129" i="3"/>
  <c r="B191" i="3"/>
  <c r="B338" i="3"/>
  <c r="B178" i="3"/>
  <c r="B309" i="3"/>
  <c r="B180" i="3"/>
  <c r="B343" i="3"/>
  <c r="B175" i="3"/>
  <c r="B398" i="3"/>
  <c r="B371" i="3"/>
  <c r="B310" i="3"/>
  <c r="B278" i="3"/>
  <c r="B73" i="3"/>
  <c r="B133" i="3"/>
  <c r="B127" i="3"/>
  <c r="B336" i="3"/>
  <c r="B303" i="3"/>
  <c r="B347" i="3"/>
  <c r="B268" i="3"/>
  <c r="B95" i="3"/>
  <c r="B192" i="3"/>
  <c r="B84" i="3"/>
  <c r="B266" i="3"/>
  <c r="B158" i="3"/>
  <c r="B272" i="3"/>
  <c r="B115" i="3"/>
  <c r="B60" i="3"/>
  <c r="B3" i="3"/>
  <c r="B182" i="3"/>
  <c r="B330" i="3"/>
  <c r="B186" i="3"/>
  <c r="B244" i="3"/>
  <c r="B273" i="3"/>
  <c r="B18" i="3"/>
  <c r="B292" i="3"/>
  <c r="B144" i="3"/>
  <c r="B356" i="3"/>
  <c r="B189" i="3"/>
  <c r="B324" i="3"/>
  <c r="B260" i="3"/>
  <c r="B331" i="3"/>
  <c r="B395" i="3"/>
  <c r="B160" i="3"/>
  <c r="B299" i="3"/>
  <c r="B387" i="3"/>
  <c r="B364" i="3"/>
  <c r="B290" i="3"/>
  <c r="B373" i="3"/>
  <c r="B367" i="3"/>
  <c r="B55" i="3"/>
  <c r="B64" i="3"/>
  <c r="B357" i="3"/>
  <c r="B308" i="3"/>
  <c r="B251" i="3"/>
  <c r="B306" i="3"/>
  <c r="B377" i="3"/>
  <c r="B280" i="3"/>
  <c r="B26" i="3"/>
  <c r="B103" i="3"/>
  <c r="B315" i="3"/>
  <c r="B89" i="3"/>
  <c r="B220" i="3"/>
  <c r="B281" i="3"/>
  <c r="B385" i="3"/>
  <c r="B147" i="3"/>
  <c r="B22" i="3"/>
  <c r="B38" i="3"/>
  <c r="B46" i="3"/>
  <c r="B122" i="3"/>
  <c r="B72" i="3"/>
  <c r="B31" i="3"/>
  <c r="B229" i="3"/>
  <c r="B114" i="3"/>
  <c r="D6177" i="3"/>
  <c r="C6177" i="3"/>
  <c r="B6177" i="3"/>
  <c r="J2087" i="3"/>
  <c r="J5630" i="3"/>
  <c r="J1712" i="3"/>
  <c r="J3353" i="3"/>
  <c r="J1965" i="3"/>
  <c r="J2192" i="3"/>
  <c r="J5694" i="3"/>
  <c r="J2337" i="3"/>
  <c r="J3270" i="3"/>
  <c r="J1504" i="3"/>
  <c r="J2591" i="3"/>
  <c r="J6434" i="3"/>
  <c r="J2221" i="3"/>
  <c r="J3516" i="3"/>
  <c r="J2050" i="3"/>
  <c r="J2569" i="3"/>
  <c r="J6264" i="3"/>
  <c r="J2493" i="3"/>
  <c r="J3868" i="3"/>
  <c r="J2223" i="3"/>
  <c r="J2266" i="3"/>
  <c r="J6702" i="3"/>
  <c r="J2078" i="3"/>
  <c r="J3369" i="3"/>
  <c r="J1663" i="3"/>
  <c r="J2269" i="3"/>
  <c r="J5886" i="3"/>
  <c r="J2408" i="3"/>
  <c r="J4063" i="3"/>
  <c r="J1986" i="3"/>
  <c r="J2876" i="3"/>
  <c r="J6509" i="3"/>
  <c r="J2475" i="3"/>
  <c r="J4197" i="3"/>
  <c r="J2346" i="3"/>
  <c r="J2776" i="3"/>
  <c r="J6176" i="3"/>
  <c r="J2579" i="3"/>
  <c r="J4087" i="3"/>
  <c r="J2358" i="3"/>
  <c r="J2856" i="3"/>
  <c r="J6620" i="3"/>
  <c r="J2719" i="3"/>
  <c r="J4174" i="3"/>
  <c r="J2772" i="3"/>
  <c r="J2798" i="3"/>
  <c r="J7103" i="3"/>
  <c r="J2975" i="3"/>
  <c r="J4859" i="3"/>
  <c r="J2623" i="3"/>
  <c r="J2236" i="3"/>
  <c r="J6424" i="3"/>
  <c r="J1972" i="3"/>
  <c r="J3499" i="3"/>
  <c r="J1893" i="3"/>
  <c r="J1742" i="3"/>
  <c r="J5809" i="3"/>
  <c r="J2259" i="3"/>
  <c r="J3355" i="3"/>
  <c r="J1228" i="3"/>
  <c r="J2415" i="3"/>
  <c r="J6483" i="3"/>
  <c r="J2363" i="3"/>
  <c r="J3671" i="3"/>
  <c r="J2262" i="3"/>
  <c r="J2114" i="3"/>
  <c r="J5793" i="3"/>
  <c r="J2148" i="3"/>
  <c r="J3565" i="3"/>
  <c r="J2037" i="3"/>
  <c r="J2288" i="3"/>
  <c r="J6257" i="3"/>
  <c r="J2476" i="3"/>
  <c r="J3486" i="3"/>
  <c r="J1797" i="3"/>
  <c r="J2000" i="3"/>
  <c r="J5685" i="3"/>
  <c r="J1724" i="3"/>
  <c r="J2962" i="3"/>
  <c r="J1543" i="3"/>
  <c r="J2406" i="3"/>
  <c r="J6001" i="3"/>
  <c r="J2155" i="3"/>
  <c r="J3431" i="3"/>
  <c r="J1864" i="3"/>
  <c r="J1606" i="3"/>
  <c r="J5849" i="3"/>
  <c r="J1715" i="3"/>
  <c r="J2748" i="3"/>
  <c r="J1422" i="3"/>
  <c r="J2228" i="3"/>
  <c r="J6812" i="3"/>
  <c r="J2510" i="3"/>
  <c r="J3642" i="3"/>
  <c r="J2328" i="3"/>
  <c r="J1883" i="3"/>
  <c r="J6000" i="3"/>
  <c r="J2291" i="3"/>
  <c r="J3348" i="3"/>
  <c r="J1859" i="3"/>
  <c r="J2036" i="3"/>
  <c r="J5995" i="3"/>
  <c r="J1860" i="3"/>
  <c r="J3128" i="3"/>
  <c r="J1619" i="3"/>
  <c r="J1478" i="3"/>
  <c r="J5840" i="3"/>
  <c r="J1770" i="3"/>
  <c r="J2952" i="3"/>
  <c r="J1289" i="3"/>
  <c r="J1808" i="3"/>
  <c r="J5794" i="3"/>
  <c r="J1838" i="3"/>
  <c r="J3007" i="3"/>
  <c r="J1648" i="3"/>
  <c r="J1281" i="3"/>
  <c r="J5200" i="3"/>
  <c r="J1696" i="3"/>
  <c r="J2648" i="3"/>
  <c r="J1409" i="3"/>
  <c r="J1771" i="3"/>
  <c r="J6009" i="3"/>
  <c r="J1626" i="3"/>
  <c r="J2871" i="3"/>
  <c r="J1480" i="3"/>
  <c r="J1453" i="3"/>
  <c r="J5683" i="3"/>
  <c r="J1468" i="3"/>
  <c r="J2702" i="3"/>
  <c r="J1264" i="3"/>
  <c r="J1833" i="3"/>
  <c r="J6043" i="3"/>
  <c r="J1708" i="3"/>
  <c r="J2800" i="3"/>
  <c r="J1371" i="3"/>
  <c r="J825" i="3"/>
  <c r="J5371" i="3"/>
  <c r="J1664" i="3"/>
  <c r="J2689" i="3"/>
  <c r="J1054" i="3"/>
  <c r="J1499" i="3"/>
  <c r="J5974" i="3"/>
  <c r="J1829" i="3"/>
  <c r="J3016" i="3"/>
  <c r="J1376" i="3"/>
  <c r="J1239" i="3"/>
  <c r="J5143" i="3"/>
  <c r="J1440" i="3"/>
  <c r="J2592" i="3"/>
  <c r="J955" i="3"/>
  <c r="J1794" i="3"/>
  <c r="J5969" i="3"/>
  <c r="J1922" i="3"/>
  <c r="J3112" i="3"/>
  <c r="J1455" i="3"/>
  <c r="J982" i="3"/>
  <c r="J5241" i="3"/>
  <c r="J1463" i="3"/>
  <c r="J2833" i="3"/>
  <c r="J1200" i="3"/>
  <c r="J1661" i="3"/>
  <c r="J5950" i="3"/>
  <c r="J2126" i="3"/>
  <c r="J3478" i="3"/>
  <c r="J1174" i="3"/>
  <c r="J785" i="3"/>
  <c r="J5358" i="3"/>
  <c r="J1519" i="3"/>
  <c r="J2621" i="3"/>
  <c r="J861" i="3"/>
  <c r="J1399" i="3"/>
  <c r="J5888" i="3"/>
  <c r="J2129" i="3"/>
  <c r="J3293" i="3"/>
  <c r="J1718" i="3"/>
  <c r="J1020" i="3"/>
  <c r="J4730" i="3"/>
  <c r="J1340" i="3"/>
  <c r="J2728" i="3"/>
  <c r="J1094" i="3"/>
  <c r="J2016" i="3"/>
  <c r="J5704" i="3"/>
  <c r="J2473" i="3"/>
  <c r="J3726" i="3"/>
  <c r="J1486" i="3"/>
  <c r="J856" i="3"/>
  <c r="J4753" i="3"/>
  <c r="J1397" i="3"/>
  <c r="J2396" i="3"/>
  <c r="J751" i="3"/>
  <c r="J1830" i="3"/>
  <c r="J5789" i="3"/>
  <c r="J2154" i="3"/>
  <c r="J3176" i="3"/>
  <c r="J1610" i="3"/>
  <c r="J1138" i="3"/>
  <c r="J4675" i="3"/>
  <c r="J1439" i="3"/>
  <c r="J2444" i="3"/>
  <c r="J799" i="3"/>
  <c r="J1801" i="3"/>
  <c r="J5924" i="3"/>
  <c r="J2180" i="3"/>
  <c r="J3609" i="3"/>
  <c r="J1145" i="3"/>
  <c r="J586" i="3"/>
  <c r="J4685" i="3"/>
  <c r="J965" i="3"/>
  <c r="J1939" i="3"/>
  <c r="J584" i="3"/>
  <c r="J1452" i="3"/>
  <c r="J5961" i="3"/>
  <c r="J1697" i="3"/>
  <c r="J3180" i="3"/>
  <c r="J1454" i="3"/>
  <c r="J1197" i="3"/>
  <c r="J5079" i="3"/>
  <c r="J1361" i="3"/>
  <c r="J3062" i="3"/>
  <c r="J1056" i="3"/>
  <c r="J1649" i="3"/>
  <c r="J5784" i="3"/>
  <c r="J1963" i="3"/>
  <c r="J2913" i="3"/>
  <c r="J1102" i="3"/>
  <c r="J1065" i="3"/>
  <c r="J5204" i="3"/>
  <c r="J1531" i="3"/>
  <c r="J2862" i="3"/>
  <c r="J986" i="3"/>
  <c r="J1870" i="3"/>
  <c r="J5976" i="3"/>
  <c r="J1826" i="3"/>
  <c r="J3167" i="3"/>
  <c r="J1222" i="3"/>
  <c r="J922" i="3"/>
  <c r="J4760" i="3"/>
  <c r="J1368" i="3"/>
  <c r="J2870" i="3"/>
  <c r="J979" i="3"/>
  <c r="J1746" i="3"/>
  <c r="J5572" i="3"/>
  <c r="J1983" i="3"/>
  <c r="J3097" i="3"/>
  <c r="J1245" i="3"/>
  <c r="J1001" i="3"/>
  <c r="J5398" i="3"/>
  <c r="J1411" i="3"/>
  <c r="J2783" i="3"/>
  <c r="J1269" i="3"/>
  <c r="J1428" i="3"/>
  <c r="J5799" i="3"/>
  <c r="J1764" i="3"/>
  <c r="J3423" i="3"/>
  <c r="J1331" i="3"/>
  <c r="J971" i="3"/>
  <c r="J4851" i="3"/>
  <c r="J1244" i="3"/>
  <c r="J2741" i="3"/>
  <c r="J836" i="3"/>
  <c r="J1415" i="3"/>
  <c r="J5808" i="3"/>
  <c r="J1672" i="3"/>
  <c r="J3205" i="3"/>
  <c r="J1423" i="3"/>
  <c r="J1128" i="3"/>
  <c r="J4610" i="3"/>
  <c r="J1148" i="3"/>
  <c r="J3078" i="3"/>
  <c r="J1141" i="3"/>
  <c r="J1469" i="3"/>
  <c r="J4966" i="3"/>
  <c r="J1392" i="3"/>
  <c r="J3107" i="3"/>
  <c r="J1391" i="3"/>
  <c r="J1103" i="3"/>
  <c r="J4951" i="3"/>
  <c r="J1644" i="3"/>
  <c r="J2807" i="3"/>
  <c r="J890" i="3"/>
  <c r="J1233" i="3"/>
  <c r="J5425" i="3"/>
  <c r="J1359" i="3"/>
  <c r="J3285" i="3"/>
  <c r="J1105" i="3"/>
  <c r="J1365" i="3"/>
  <c r="J4913" i="3"/>
  <c r="J1382" i="3"/>
  <c r="J2714" i="3"/>
  <c r="J769" i="3"/>
  <c r="J1380" i="3"/>
  <c r="J5484" i="3"/>
  <c r="J1937" i="3"/>
  <c r="J3319" i="3"/>
  <c r="J1378" i="3"/>
  <c r="J951" i="3"/>
  <c r="J4434" i="3"/>
  <c r="J995" i="3"/>
  <c r="J2690" i="3"/>
  <c r="J649" i="3"/>
  <c r="J1493" i="3"/>
  <c r="J5537" i="3"/>
  <c r="J1401" i="3"/>
  <c r="J2912" i="3"/>
  <c r="J1078" i="3"/>
  <c r="J823" i="3"/>
  <c r="J4475" i="3"/>
  <c r="J962" i="3"/>
  <c r="J2261" i="3"/>
  <c r="J579" i="3"/>
  <c r="J1734" i="3"/>
  <c r="J5163" i="3"/>
  <c r="J1756" i="3"/>
  <c r="J3175" i="3"/>
  <c r="J1042" i="3"/>
  <c r="J1166" i="3"/>
  <c r="J4982" i="3"/>
  <c r="J1366" i="3"/>
  <c r="J2780" i="3"/>
  <c r="J959" i="3"/>
  <c r="J1304" i="3"/>
  <c r="J5167" i="3"/>
  <c r="J1635" i="3"/>
  <c r="J3054" i="3"/>
  <c r="J1024" i="3"/>
  <c r="J801" i="3"/>
  <c r="J4856" i="3"/>
  <c r="J521" i="3"/>
  <c r="J2650" i="3"/>
  <c r="J753" i="3"/>
  <c r="J1172" i="3"/>
  <c r="J5248" i="3"/>
  <c r="J1278" i="3"/>
  <c r="J3039" i="3"/>
  <c r="J923" i="3"/>
  <c r="J709" i="3"/>
  <c r="J4587" i="3"/>
  <c r="J916" i="3"/>
  <c r="J2526" i="3"/>
  <c r="J536" i="3"/>
  <c r="J893" i="3"/>
  <c r="J5600" i="3"/>
  <c r="J1258" i="3"/>
  <c r="J3015" i="3"/>
  <c r="J698" i="3"/>
  <c r="J595" i="3"/>
  <c r="J4418" i="3"/>
  <c r="J788" i="3"/>
  <c r="J2610" i="3"/>
  <c r="J468" i="3"/>
  <c r="J1059" i="3"/>
  <c r="J5085" i="3"/>
  <c r="J1591" i="3"/>
  <c r="J3082" i="3"/>
  <c r="J882" i="3"/>
  <c r="J566" i="3"/>
  <c r="J4976" i="3"/>
  <c r="J834" i="3"/>
  <c r="J2680" i="3"/>
  <c r="J551" i="3"/>
  <c r="J1150" i="3"/>
  <c r="J5062" i="3"/>
  <c r="J1735" i="3"/>
  <c r="J3002" i="3"/>
  <c r="J1116" i="3"/>
  <c r="J541" i="3"/>
  <c r="J5325" i="3"/>
  <c r="J1263" i="3"/>
  <c r="J2250" i="3"/>
  <c r="J624" i="3"/>
  <c r="J696" i="3"/>
  <c r="J5361" i="3"/>
  <c r="J1485" i="3"/>
  <c r="J2784" i="3"/>
  <c r="J702" i="3"/>
  <c r="J602" i="3"/>
  <c r="J4505" i="3"/>
  <c r="J969" i="3"/>
  <c r="J2524" i="3"/>
  <c r="J616" i="3"/>
  <c r="J615" i="3"/>
  <c r="J5363" i="3"/>
  <c r="J1212" i="3"/>
  <c r="J2701" i="3"/>
  <c r="J593" i="3"/>
  <c r="J496" i="3"/>
  <c r="J4608" i="3"/>
  <c r="J835" i="3"/>
  <c r="J2377" i="3"/>
  <c r="J599" i="3"/>
  <c r="J812" i="3"/>
  <c r="J5259" i="3"/>
  <c r="J1430" i="3"/>
  <c r="J2990" i="3"/>
  <c r="J842" i="3"/>
  <c r="J603" i="3"/>
  <c r="J4532" i="3"/>
  <c r="J872" i="3"/>
  <c r="J2302" i="3"/>
  <c r="J590" i="3"/>
  <c r="J909" i="3"/>
  <c r="J5529" i="3"/>
  <c r="J1548" i="3"/>
  <c r="J2649" i="3"/>
  <c r="J889" i="3"/>
  <c r="J582" i="3"/>
  <c r="J4710" i="3"/>
  <c r="J924" i="3"/>
  <c r="J2705" i="3"/>
  <c r="J556" i="3"/>
  <c r="J1119" i="3"/>
  <c r="J5298" i="3"/>
  <c r="J1680" i="3"/>
  <c r="J2825" i="3"/>
  <c r="J866" i="3"/>
  <c r="J433" i="3"/>
  <c r="J4698" i="3"/>
  <c r="J907" i="3"/>
  <c r="J2152" i="3"/>
  <c r="J545" i="3"/>
  <c r="J1108" i="3"/>
  <c r="J5581" i="3"/>
  <c r="J1863" i="3"/>
  <c r="J3020" i="3"/>
  <c r="J997" i="3"/>
  <c r="J516" i="3"/>
  <c r="J4970" i="3"/>
  <c r="J996" i="3"/>
  <c r="J2630" i="3"/>
  <c r="J663" i="3"/>
  <c r="J1146" i="3"/>
  <c r="J5892" i="3"/>
  <c r="J1581" i="3"/>
  <c r="J2900" i="3"/>
  <c r="J1323" i="3"/>
  <c r="J547" i="3"/>
  <c r="J4944" i="3"/>
  <c r="J935" i="3"/>
  <c r="J2181" i="3"/>
  <c r="J795" i="3"/>
  <c r="J1077" i="3"/>
  <c r="J5180" i="3"/>
  <c r="J2002" i="3"/>
  <c r="J3308" i="3"/>
  <c r="J1120" i="3"/>
  <c r="J729" i="3"/>
  <c r="J4832" i="3"/>
  <c r="J1093" i="3"/>
  <c r="J2566" i="3"/>
  <c r="J680" i="3"/>
  <c r="J1026" i="3"/>
  <c r="J5097" i="3"/>
  <c r="J2161" i="3"/>
  <c r="J2940" i="3"/>
  <c r="J1243" i="3"/>
  <c r="J991" i="3"/>
  <c r="J4934" i="3"/>
  <c r="J1520" i="3"/>
  <c r="J3019" i="3"/>
  <c r="J1055" i="3"/>
  <c r="J1475" i="3"/>
  <c r="J5502" i="3"/>
  <c r="J1737" i="3"/>
  <c r="J2973" i="3"/>
  <c r="J961" i="3"/>
  <c r="J779" i="3"/>
  <c r="J4700" i="3"/>
  <c r="J1294" i="3"/>
  <c r="J2495" i="3"/>
  <c r="J718" i="3"/>
  <c r="J1441" i="3"/>
  <c r="J5385" i="3"/>
  <c r="J1944" i="3"/>
  <c r="J3299" i="3"/>
  <c r="J1209" i="3"/>
  <c r="J778" i="3"/>
  <c r="J4878" i="3"/>
  <c r="J1050" i="3"/>
  <c r="J2480" i="3"/>
  <c r="J766" i="3"/>
  <c r="J1706" i="3"/>
  <c r="J5676" i="3"/>
  <c r="J2091" i="3"/>
  <c r="J3296" i="3"/>
  <c r="J1593" i="3"/>
  <c r="J786" i="3"/>
  <c r="J5045" i="3"/>
  <c r="J1179" i="3"/>
  <c r="J2651" i="3"/>
  <c r="J949" i="3"/>
  <c r="J2070" i="3"/>
  <c r="J5544" i="3"/>
  <c r="J2270" i="3"/>
  <c r="J4074" i="3"/>
  <c r="J1960" i="3"/>
  <c r="J1082" i="3"/>
  <c r="J5117" i="3"/>
  <c r="J1277" i="3"/>
  <c r="J2726" i="3"/>
  <c r="J1132" i="3"/>
  <c r="J2349" i="3"/>
  <c r="J5842" i="3"/>
  <c r="J2273" i="3"/>
  <c r="J3780" i="3"/>
  <c r="J1931" i="3"/>
  <c r="J1426" i="3"/>
  <c r="J5127" i="3"/>
  <c r="J1705" i="3"/>
  <c r="J2652" i="3"/>
  <c r="J1342" i="3"/>
  <c r="J597" i="3"/>
  <c r="J5002" i="3"/>
  <c r="J1140" i="3"/>
  <c r="J2686" i="3"/>
  <c r="J480" i="3"/>
  <c r="J114" i="3"/>
  <c r="J827" i="3"/>
  <c r="J3066" i="3"/>
  <c r="J229" i="3"/>
  <c r="J2195" i="3"/>
  <c r="J2520" i="3"/>
  <c r="J1421" i="3"/>
  <c r="J3785" i="3"/>
  <c r="J6816" i="3"/>
  <c r="J3298" i="3"/>
  <c r="J31" i="3"/>
  <c r="J885" i="3"/>
  <c r="J2982" i="3"/>
  <c r="J1899" i="3"/>
  <c r="J4973" i="3"/>
  <c r="J4376" i="3"/>
  <c r="J1144" i="3"/>
  <c r="J3408" i="3"/>
  <c r="J4679" i="3"/>
  <c r="J72" i="3"/>
  <c r="J1052" i="3"/>
  <c r="J2134" i="3"/>
  <c r="J527" i="3"/>
  <c r="J4919" i="3"/>
  <c r="J1189" i="3"/>
  <c r="J2676" i="3"/>
  <c r="J608" i="3"/>
  <c r="J122" i="3"/>
  <c r="J1010" i="3"/>
  <c r="J3360" i="3"/>
  <c r="J46" i="3"/>
  <c r="J2188" i="3"/>
  <c r="J2740" i="3"/>
  <c r="J1652" i="3"/>
  <c r="J3848" i="3"/>
  <c r="J6578" i="3"/>
  <c r="J3268" i="3"/>
  <c r="J38" i="3"/>
  <c r="J1048" i="3"/>
  <c r="J2951" i="3"/>
  <c r="J1828" i="3"/>
  <c r="J5046" i="3"/>
  <c r="J4807" i="3"/>
  <c r="J1674" i="3"/>
  <c r="J3705" i="3"/>
  <c r="J4504" i="3"/>
  <c r="J22" i="3"/>
  <c r="J1329" i="3"/>
  <c r="J2374" i="3"/>
  <c r="J675" i="3"/>
  <c r="J5415" i="3"/>
  <c r="J1689" i="3"/>
  <c r="J3567" i="3"/>
  <c r="J617" i="3"/>
  <c r="J147" i="3"/>
  <c r="J752" i="3"/>
  <c r="J3670" i="3"/>
  <c r="J385" i="3"/>
  <c r="J2681" i="3"/>
  <c r="J3829" i="3"/>
  <c r="J2516" i="3"/>
  <c r="J4034" i="3"/>
  <c r="J6885" i="3"/>
  <c r="J3962" i="3"/>
  <c r="J281" i="3"/>
  <c r="J1201" i="3"/>
  <c r="J3782" i="3"/>
  <c r="J2211" i="3"/>
  <c r="J5559" i="3"/>
  <c r="J5049" i="3"/>
  <c r="J2092" i="3"/>
  <c r="J4382" i="3"/>
  <c r="J5106" i="3"/>
  <c r="J220" i="3"/>
  <c r="J1554" i="3"/>
  <c r="J2693" i="3"/>
  <c r="J810" i="3"/>
  <c r="J5236" i="3"/>
  <c r="J1393" i="3"/>
  <c r="J2810" i="3"/>
  <c r="J703" i="3"/>
  <c r="J89" i="3"/>
  <c r="J644" i="3"/>
  <c r="J3365" i="3"/>
  <c r="J315" i="3"/>
  <c r="J2601" i="3"/>
  <c r="J2902" i="3"/>
  <c r="J2049" i="3"/>
  <c r="J4485" i="3"/>
  <c r="J6781" i="3"/>
  <c r="J3592" i="3"/>
  <c r="J103" i="3"/>
  <c r="J1248" i="3"/>
  <c r="J3424" i="3"/>
  <c r="J2314" i="3"/>
  <c r="J5019" i="3"/>
  <c r="J4918" i="3"/>
  <c r="J1846" i="3"/>
  <c r="J3974" i="3"/>
  <c r="J4601" i="3"/>
  <c r="J26" i="3"/>
  <c r="J988" i="3"/>
  <c r="J2546" i="3"/>
  <c r="J655" i="3"/>
  <c r="J5253" i="3"/>
  <c r="J1693" i="3"/>
  <c r="J3751" i="3"/>
  <c r="J756" i="3"/>
  <c r="J280" i="3"/>
  <c r="J1191" i="3"/>
  <c r="J3746" i="3"/>
  <c r="J377" i="3"/>
  <c r="J2660" i="3"/>
  <c r="J3156" i="3"/>
  <c r="J1865" i="3"/>
  <c r="J3920" i="3"/>
  <c r="J6585" i="3"/>
  <c r="J4111" i="3"/>
  <c r="J306" i="3"/>
  <c r="J1202" i="3"/>
  <c r="J3479" i="3"/>
  <c r="J2027" i="3"/>
  <c r="J5054" i="3"/>
  <c r="J4844" i="3"/>
  <c r="J2197" i="3"/>
  <c r="J4191" i="3"/>
  <c r="J5108" i="3"/>
  <c r="J251" i="3"/>
  <c r="J1319" i="3"/>
  <c r="J3343" i="3"/>
  <c r="J630" i="3"/>
  <c r="J5012" i="3"/>
  <c r="J1437" i="3"/>
  <c r="J2668" i="3"/>
  <c r="J803" i="3"/>
  <c r="J308" i="3"/>
  <c r="J1261" i="3"/>
  <c r="J3554" i="3"/>
  <c r="J357" i="3"/>
  <c r="J2544" i="3"/>
  <c r="J2949" i="3"/>
  <c r="J2034" i="3"/>
  <c r="J4394" i="3"/>
  <c r="J7108" i="3"/>
  <c r="J3828" i="3"/>
  <c r="J64" i="3"/>
  <c r="J1098" i="3"/>
  <c r="J3820" i="3"/>
  <c r="J2656" i="3"/>
  <c r="J5328" i="3"/>
  <c r="J4909" i="3"/>
  <c r="J1577" i="3"/>
  <c r="J3913" i="3"/>
  <c r="J4733" i="3"/>
  <c r="J55" i="3"/>
  <c r="J873" i="3"/>
  <c r="J2067" i="3"/>
  <c r="J1427" i="3"/>
  <c r="J5832" i="3"/>
  <c r="J1711" i="3"/>
  <c r="J3575" i="3"/>
  <c r="J833" i="3"/>
  <c r="J367" i="3"/>
  <c r="J1275" i="3"/>
  <c r="J3770" i="3"/>
  <c r="J479" i="3"/>
  <c r="J2664" i="3"/>
  <c r="J3940" i="3"/>
  <c r="J2001" i="3"/>
  <c r="J4052" i="3"/>
  <c r="J6797" i="3"/>
  <c r="J4164" i="3"/>
  <c r="J373" i="3"/>
  <c r="J1552" i="3"/>
  <c r="J3953" i="3"/>
  <c r="J2814" i="3"/>
  <c r="J5699" i="3"/>
  <c r="J5640" i="3"/>
  <c r="J2486" i="3"/>
  <c r="J4341" i="3"/>
  <c r="J5662" i="3"/>
  <c r="J290" i="3"/>
  <c r="J1352" i="3"/>
  <c r="J3077" i="3"/>
  <c r="J1092" i="3"/>
  <c r="J5184" i="3"/>
  <c r="J1573" i="3"/>
  <c r="J2574" i="3"/>
  <c r="J848" i="3"/>
  <c r="J364" i="3"/>
  <c r="J978" i="3"/>
  <c r="J3429" i="3"/>
  <c r="J387" i="3"/>
  <c r="J2555" i="3"/>
  <c r="J3765" i="3"/>
  <c r="J2289" i="3"/>
  <c r="J4437" i="3"/>
  <c r="J7295" i="3"/>
  <c r="J4238" i="3"/>
  <c r="J299" i="3"/>
  <c r="J1111" i="3"/>
  <c r="J3907" i="3"/>
  <c r="J2562" i="3"/>
  <c r="J5447" i="3"/>
  <c r="J5448" i="3"/>
  <c r="J1999" i="3"/>
  <c r="J3896" i="3"/>
  <c r="J5232" i="3"/>
  <c r="J160" i="3"/>
  <c r="J1360" i="3"/>
  <c r="J3134" i="3"/>
  <c r="J2613" i="3"/>
  <c r="J6661" i="3"/>
  <c r="J1952" i="3"/>
  <c r="J4363" i="3"/>
  <c r="J1236" i="3"/>
  <c r="J467" i="3"/>
  <c r="J2105" i="3"/>
  <c r="J4575" i="3"/>
  <c r="J601" i="3"/>
  <c r="J3451" i="3"/>
  <c r="J4855" i="3"/>
  <c r="J2383" i="3"/>
  <c r="J4099" i="3"/>
  <c r="J7197" i="3"/>
  <c r="J4483" i="3"/>
  <c r="J485" i="3"/>
  <c r="J2125" i="3"/>
  <c r="J4779" i="3"/>
  <c r="J3802" i="3"/>
  <c r="J5997" i="3"/>
  <c r="J5960" i="3"/>
  <c r="J3413" i="3"/>
  <c r="J5238" i="3"/>
  <c r="J6520" i="3"/>
  <c r="J469" i="3"/>
  <c r="J2164" i="3"/>
  <c r="J3656" i="3"/>
  <c r="J2282" i="3"/>
  <c r="J5854" i="3"/>
  <c r="J1904" i="3"/>
  <c r="J2770" i="3"/>
  <c r="J993" i="3"/>
  <c r="J395" i="3"/>
  <c r="J1482" i="3"/>
  <c r="J4154" i="3"/>
  <c r="J424" i="3"/>
  <c r="J2723" i="3"/>
  <c r="J3605" i="3"/>
  <c r="J2691" i="3"/>
  <c r="J4857" i="3"/>
  <c r="J7104" i="3"/>
  <c r="J4407" i="3"/>
  <c r="J331" i="3"/>
  <c r="J1565" i="3"/>
  <c r="J3874" i="3"/>
  <c r="J2598" i="3"/>
  <c r="J5657" i="3"/>
  <c r="J5509" i="3"/>
  <c r="J2335" i="3"/>
  <c r="J4381" i="3"/>
  <c r="J5356" i="3"/>
  <c r="J260" i="3"/>
  <c r="J2089" i="3"/>
  <c r="J3221" i="3"/>
  <c r="J1601" i="3"/>
  <c r="J5595" i="3"/>
  <c r="J1725" i="3"/>
  <c r="J3814" i="3"/>
  <c r="J524" i="3"/>
  <c r="J324" i="3"/>
  <c r="J1402" i="3"/>
  <c r="J3717" i="3"/>
  <c r="J417" i="3"/>
  <c r="J2639" i="3"/>
  <c r="J3690" i="3"/>
  <c r="J2212" i="3"/>
  <c r="J4005" i="3"/>
  <c r="J7281" i="3"/>
  <c r="J3967" i="3"/>
  <c r="J189" i="3"/>
  <c r="J1230" i="3"/>
  <c r="J3942" i="3"/>
  <c r="J3174" i="3"/>
  <c r="J5709" i="3"/>
  <c r="J5439" i="3"/>
  <c r="J2401" i="3"/>
  <c r="J4306" i="3"/>
  <c r="J5522" i="3"/>
  <c r="J356" i="3"/>
  <c r="J1979" i="3"/>
  <c r="J3057" i="3"/>
  <c r="J958" i="3"/>
  <c r="J5501" i="3"/>
  <c r="J1560" i="3"/>
  <c r="J3462" i="3"/>
  <c r="J664" i="3"/>
  <c r="J144" i="3"/>
  <c r="J721" i="3"/>
  <c r="J3550" i="3"/>
  <c r="J292" i="3"/>
  <c r="J1755" i="3"/>
  <c r="J2747" i="3"/>
  <c r="J1934" i="3"/>
  <c r="J3752" i="3"/>
  <c r="J6701" i="3"/>
  <c r="J3256" i="3"/>
  <c r="J18" i="3"/>
  <c r="J672" i="3"/>
  <c r="J3416" i="3"/>
  <c r="J2004" i="3"/>
  <c r="J4739" i="3"/>
  <c r="J4781" i="3"/>
  <c r="J1831" i="3"/>
  <c r="J3555" i="3"/>
  <c r="J4950" i="3"/>
  <c r="J273" i="3"/>
  <c r="J1671" i="3"/>
  <c r="J3027" i="3"/>
  <c r="J1435" i="3"/>
  <c r="J5560" i="3"/>
  <c r="J1907" i="3"/>
  <c r="J3781" i="3"/>
  <c r="J765" i="3"/>
  <c r="J244" i="3"/>
  <c r="J1165" i="3"/>
  <c r="J3703" i="3"/>
  <c r="J458" i="3"/>
  <c r="J2519" i="3"/>
  <c r="J3954" i="3"/>
  <c r="J2448" i="3"/>
  <c r="J4479" i="3"/>
  <c r="J7144" i="3"/>
  <c r="J4165" i="3"/>
  <c r="J186" i="3"/>
  <c r="J1413" i="3"/>
  <c r="J3834" i="3"/>
  <c r="J3161" i="3"/>
  <c r="J5934" i="3"/>
  <c r="J5829" i="3"/>
  <c r="J2722" i="3"/>
  <c r="J4362" i="3"/>
  <c r="J5720" i="3"/>
  <c r="J330" i="3"/>
  <c r="J1745" i="3"/>
  <c r="J3763" i="3"/>
  <c r="J1008" i="3"/>
  <c r="J5060" i="3"/>
  <c r="J1315" i="3"/>
  <c r="J3065" i="3"/>
  <c r="J681" i="3"/>
  <c r="J182" i="3"/>
  <c r="J768" i="3"/>
  <c r="J3315" i="3"/>
  <c r="J3" i="3"/>
  <c r="J1867" i="3"/>
  <c r="J2809" i="3"/>
  <c r="J2102" i="3"/>
  <c r="J4955" i="3"/>
  <c r="J6813" i="3"/>
  <c r="J3406" i="3"/>
  <c r="J60" i="3"/>
  <c r="J773" i="3"/>
  <c r="J3011" i="3"/>
  <c r="J1928" i="3"/>
  <c r="J5029" i="3"/>
  <c r="J5051" i="3"/>
  <c r="J1556" i="3"/>
  <c r="J3858" i="3"/>
  <c r="J4835" i="3"/>
  <c r="J115" i="3"/>
  <c r="J1738" i="3"/>
  <c r="J2589" i="3"/>
  <c r="J668" i="3"/>
  <c r="J4987" i="3"/>
  <c r="J1379" i="3"/>
  <c r="J3533" i="3"/>
  <c r="J759" i="3"/>
  <c r="J272" i="3"/>
  <c r="J1318" i="3"/>
  <c r="J3905" i="3"/>
  <c r="J403" i="3"/>
  <c r="J2823" i="3"/>
  <c r="J3984" i="3"/>
  <c r="J2043" i="3"/>
  <c r="J3801" i="3"/>
  <c r="J6684" i="3"/>
  <c r="J3840" i="3"/>
  <c r="J158" i="3"/>
  <c r="J1234" i="3"/>
  <c r="J3762" i="3"/>
  <c r="J3211" i="3"/>
  <c r="J5910" i="3"/>
  <c r="J5566" i="3"/>
  <c r="J2357" i="3"/>
  <c r="J4278" i="3"/>
  <c r="J5370" i="3"/>
  <c r="J266" i="3"/>
  <c r="J1809" i="3"/>
  <c r="J2971" i="3"/>
  <c r="J625" i="3"/>
  <c r="J4645" i="3"/>
  <c r="J1130" i="3"/>
  <c r="J2849" i="3"/>
  <c r="J562" i="3"/>
  <c r="J84" i="3"/>
  <c r="J712" i="3"/>
  <c r="J3214" i="3"/>
  <c r="J192" i="3"/>
  <c r="J2232" i="3"/>
  <c r="J2985" i="3"/>
  <c r="J1841" i="3"/>
  <c r="J4149" i="3"/>
  <c r="J6405" i="3"/>
  <c r="J3436" i="3"/>
  <c r="J95" i="3"/>
  <c r="J648" i="3"/>
  <c r="J3081" i="3"/>
  <c r="J1395" i="3"/>
  <c r="J4972" i="3"/>
  <c r="J4354" i="3"/>
  <c r="J1575" i="3"/>
  <c r="J3764" i="3"/>
  <c r="J4570" i="3"/>
  <c r="J268" i="3"/>
  <c r="J1510" i="3"/>
  <c r="J3217" i="3"/>
  <c r="J1074" i="3"/>
  <c r="J5603" i="3"/>
  <c r="J1930" i="3"/>
  <c r="J3629" i="3"/>
  <c r="J720" i="3"/>
  <c r="J347" i="3"/>
  <c r="J1247" i="3"/>
  <c r="J3759" i="3"/>
  <c r="J407" i="3"/>
  <c r="J2883" i="3"/>
  <c r="J3610" i="3"/>
  <c r="J1629" i="3"/>
  <c r="J4208" i="3"/>
  <c r="J7169" i="3"/>
  <c r="J3760" i="3"/>
  <c r="J303" i="3"/>
  <c r="J1305" i="3"/>
  <c r="J3536" i="3"/>
  <c r="J3313" i="3"/>
  <c r="J6131" i="3"/>
  <c r="J5135" i="3"/>
  <c r="J2505" i="3"/>
  <c r="J4320" i="3"/>
  <c r="J5368" i="3"/>
  <c r="J336" i="3"/>
  <c r="J1783" i="3"/>
  <c r="J2882" i="3"/>
  <c r="J583" i="3"/>
  <c r="J4957" i="3"/>
  <c r="J1037" i="3"/>
  <c r="J2799" i="3"/>
  <c r="J619" i="3"/>
  <c r="J127" i="3"/>
  <c r="J816" i="3"/>
  <c r="J3033" i="3"/>
  <c r="J133" i="3"/>
  <c r="J2387" i="3"/>
  <c r="J2832" i="3"/>
  <c r="J2063" i="3"/>
  <c r="J3917" i="3"/>
  <c r="J6910" i="3"/>
  <c r="J3711" i="3"/>
  <c r="J73" i="3"/>
  <c r="J869" i="3"/>
  <c r="J3160" i="3"/>
  <c r="J2010" i="3"/>
  <c r="J4929" i="3"/>
  <c r="J4705" i="3"/>
  <c r="J1690" i="3"/>
  <c r="J3564" i="3"/>
  <c r="J4647" i="3"/>
  <c r="J278" i="3"/>
  <c r="J1314" i="3"/>
  <c r="J3093" i="3"/>
  <c r="J1804" i="3"/>
  <c r="J5593" i="3"/>
  <c r="J1848" i="3"/>
  <c r="J3885" i="3"/>
  <c r="J849" i="3"/>
  <c r="J310" i="3"/>
  <c r="J1481" i="3"/>
  <c r="J3597" i="3"/>
  <c r="J418" i="3"/>
  <c r="J2875" i="3"/>
  <c r="J4484" i="3"/>
  <c r="J2265" i="3"/>
  <c r="J3283" i="3"/>
  <c r="J7411" i="3"/>
  <c r="J4010" i="3"/>
  <c r="J371" i="3"/>
  <c r="J1502" i="3"/>
  <c r="J4272" i="3"/>
  <c r="J3391" i="3"/>
  <c r="J6159" i="3"/>
  <c r="J5778" i="3"/>
  <c r="J3035" i="3"/>
  <c r="J4775" i="3"/>
  <c r="J5830" i="3"/>
  <c r="J398" i="3"/>
  <c r="J1431" i="3"/>
  <c r="J3427" i="3"/>
  <c r="J902" i="3"/>
  <c r="J5535" i="3"/>
  <c r="J1044" i="3"/>
  <c r="J2749" i="3"/>
  <c r="J636" i="3"/>
  <c r="J175" i="3"/>
  <c r="J733" i="3"/>
  <c r="J3354" i="3"/>
  <c r="J343" i="3"/>
  <c r="J1875" i="3"/>
  <c r="J3140" i="3"/>
  <c r="J2130" i="3"/>
  <c r="J3890" i="3"/>
  <c r="J6621" i="3"/>
  <c r="J3535" i="3"/>
  <c r="J180" i="3"/>
  <c r="J912" i="3"/>
  <c r="J3284" i="3"/>
  <c r="J2018" i="3"/>
  <c r="J4941" i="3"/>
  <c r="J4684" i="3"/>
  <c r="J1662" i="3"/>
  <c r="J3823" i="3"/>
  <c r="J5122" i="3"/>
  <c r="J309" i="3"/>
  <c r="J1988" i="3"/>
  <c r="J3314" i="3"/>
  <c r="J647" i="3"/>
  <c r="J4967" i="3"/>
  <c r="J1267" i="3"/>
  <c r="J3600" i="3"/>
  <c r="J477" i="3"/>
  <c r="J178" i="3"/>
  <c r="J918" i="3"/>
  <c r="J3096" i="3"/>
  <c r="J338" i="3"/>
  <c r="J2241" i="3"/>
  <c r="J3774" i="3"/>
  <c r="J1945" i="3"/>
  <c r="J3493" i="3"/>
  <c r="J7080" i="3"/>
  <c r="J3317" i="3"/>
  <c r="J191" i="3"/>
  <c r="J734" i="3"/>
  <c r="J3502" i="3"/>
  <c r="J2801" i="3"/>
  <c r="J5788" i="3"/>
  <c r="J5345" i="3"/>
  <c r="J2344" i="3"/>
  <c r="J4059" i="3"/>
  <c r="J4975" i="3"/>
  <c r="J129" i="3"/>
  <c r="J1252" i="3"/>
  <c r="J3241" i="3"/>
  <c r="J635" i="3"/>
  <c r="J4661" i="3"/>
  <c r="J970" i="3"/>
  <c r="J3026" i="3"/>
  <c r="J488" i="3"/>
  <c r="J37" i="3"/>
  <c r="J626" i="3"/>
  <c r="J2877" i="3"/>
  <c r="J109" i="3"/>
  <c r="J1936" i="3"/>
  <c r="J2582" i="3"/>
  <c r="J1827" i="3"/>
  <c r="J4132" i="3"/>
  <c r="J6362" i="3"/>
  <c r="J3425" i="3"/>
  <c r="J29" i="3"/>
  <c r="J606" i="3"/>
  <c r="J2662" i="3"/>
  <c r="J1967" i="3"/>
  <c r="J4453" i="3"/>
  <c r="J4603" i="3"/>
  <c r="J1561" i="3"/>
  <c r="J3401" i="3"/>
  <c r="J4225" i="3"/>
  <c r="J40" i="3"/>
  <c r="J1501" i="3"/>
  <c r="J2761" i="3"/>
  <c r="J548" i="3"/>
  <c r="J4742" i="3"/>
  <c r="J1622" i="3"/>
  <c r="J3415" i="3"/>
  <c r="J612" i="3"/>
  <c r="J287" i="3"/>
  <c r="J1533" i="3"/>
  <c r="J3622" i="3"/>
  <c r="J420" i="3"/>
  <c r="J2556" i="3"/>
  <c r="J3532" i="3"/>
  <c r="J1703" i="3"/>
  <c r="J4284" i="3"/>
  <c r="J6909" i="3"/>
  <c r="J3619" i="3"/>
  <c r="J176" i="3"/>
  <c r="J1086" i="3"/>
  <c r="J3273" i="3"/>
  <c r="J2958" i="3"/>
  <c r="J5480" i="3"/>
  <c r="J5212" i="3"/>
  <c r="J2348" i="3"/>
  <c r="J4055" i="3"/>
  <c r="J5377" i="3"/>
  <c r="J217" i="3"/>
  <c r="J1647" i="3"/>
  <c r="J3474" i="3"/>
  <c r="J476" i="3"/>
  <c r="J4772" i="3"/>
  <c r="J1005" i="3"/>
  <c r="J2654" i="3"/>
  <c r="J497" i="3"/>
  <c r="J57" i="3"/>
  <c r="J509" i="3"/>
  <c r="J3045" i="3"/>
  <c r="J140" i="3"/>
  <c r="J1905" i="3"/>
  <c r="J2355" i="3"/>
  <c r="J1349" i="3"/>
  <c r="J3931" i="3"/>
  <c r="J6726" i="3"/>
  <c r="J3366" i="3"/>
  <c r="J24" i="3"/>
  <c r="J656" i="3"/>
  <c r="J3085" i="3"/>
  <c r="J2065" i="3"/>
  <c r="J4464" i="3"/>
  <c r="J4190" i="3"/>
  <c r="J1327" i="3"/>
  <c r="J3351" i="3"/>
  <c r="J4421" i="3"/>
  <c r="J196" i="3"/>
  <c r="J1631" i="3"/>
  <c r="J2843" i="3"/>
  <c r="J631" i="3"/>
  <c r="J4627" i="3"/>
  <c r="J1551" i="3"/>
  <c r="J3277" i="3"/>
  <c r="J659" i="3"/>
  <c r="J359" i="3"/>
  <c r="J1229" i="3"/>
  <c r="J3557" i="3"/>
  <c r="J425" i="3"/>
  <c r="J2820" i="3"/>
  <c r="J3895" i="3"/>
  <c r="J2359" i="3"/>
  <c r="J3653" i="3"/>
  <c r="J6632" i="3"/>
  <c r="J3854" i="3"/>
  <c r="J352" i="3"/>
  <c r="J1296" i="3"/>
  <c r="J4040" i="3"/>
  <c r="J2931" i="3"/>
  <c r="J5741" i="3"/>
  <c r="J5416" i="3"/>
  <c r="J2315" i="3"/>
  <c r="J4370" i="3"/>
  <c r="J5341" i="3"/>
  <c r="J353" i="3"/>
  <c r="J2135" i="3"/>
  <c r="J3551" i="3"/>
  <c r="J559" i="3"/>
  <c r="J4595" i="3"/>
  <c r="J974" i="3"/>
  <c r="J2636" i="3"/>
  <c r="J499" i="3"/>
  <c r="J174" i="3"/>
  <c r="J757" i="3"/>
  <c r="J2956" i="3"/>
  <c r="J206" i="3"/>
  <c r="J1861" i="3"/>
  <c r="J2739" i="3"/>
  <c r="J1246" i="3"/>
  <c r="J3986" i="3"/>
  <c r="J7187" i="3"/>
  <c r="J3625" i="3"/>
  <c r="J75" i="3"/>
  <c r="J790" i="3"/>
  <c r="J2970" i="3"/>
  <c r="J2046" i="3"/>
  <c r="J4592" i="3"/>
  <c r="J4642" i="3"/>
  <c r="J1592" i="3"/>
  <c r="J3260" i="3"/>
  <c r="J4749" i="3"/>
  <c r="J358" i="3"/>
  <c r="J2017" i="3"/>
  <c r="J2983" i="3"/>
  <c r="J422" i="3"/>
  <c r="J4620" i="3"/>
  <c r="J1702" i="3"/>
  <c r="J3466" i="3"/>
  <c r="J683" i="3"/>
  <c r="J342" i="3"/>
  <c r="J1137" i="3"/>
  <c r="J4182" i="3"/>
  <c r="J460" i="3"/>
  <c r="J2881" i="3"/>
  <c r="J4078" i="3"/>
  <c r="J2225" i="3"/>
  <c r="J4065" i="3"/>
  <c r="J7207" i="3"/>
  <c r="J3560" i="3"/>
  <c r="J295" i="3"/>
  <c r="J1135" i="3"/>
  <c r="J4129" i="3"/>
  <c r="J3090" i="3"/>
  <c r="J5872" i="3"/>
  <c r="J5456" i="3"/>
  <c r="J2620" i="3"/>
  <c r="J4337" i="3"/>
  <c r="J5386" i="3"/>
  <c r="J337" i="3"/>
  <c r="J1749" i="3"/>
  <c r="J3924" i="3"/>
  <c r="J474" i="3"/>
  <c r="J4424" i="3"/>
  <c r="J1113" i="3"/>
  <c r="J2905" i="3"/>
  <c r="J512" i="3"/>
  <c r="J135" i="3"/>
  <c r="J742" i="3"/>
  <c r="J3029" i="3"/>
  <c r="J205" i="3"/>
  <c r="J1962" i="3"/>
  <c r="J2697" i="3"/>
  <c r="J1544" i="3"/>
  <c r="J3981" i="3"/>
  <c r="J6429" i="3"/>
  <c r="J3708" i="3"/>
  <c r="J35" i="3"/>
  <c r="J792" i="3"/>
  <c r="J3242" i="3"/>
  <c r="J2024" i="3"/>
  <c r="J4761" i="3"/>
  <c r="J4298" i="3"/>
  <c r="J1645" i="3"/>
  <c r="J3325" i="3"/>
  <c r="J4472" i="3"/>
  <c r="J413" i="3"/>
  <c r="J1871" i="3"/>
  <c r="J3794" i="3"/>
  <c r="J514" i="3"/>
  <c r="J4494" i="3"/>
  <c r="J1683" i="3"/>
  <c r="J3507" i="3"/>
  <c r="J871" i="3"/>
  <c r="J390" i="3"/>
  <c r="J1750" i="3"/>
  <c r="J3852" i="3"/>
  <c r="J432" i="3"/>
  <c r="J2665" i="3"/>
  <c r="J4116" i="3"/>
  <c r="J1731" i="3"/>
  <c r="J4107" i="3"/>
  <c r="J7036" i="3"/>
  <c r="J4028" i="3"/>
  <c r="J259" i="3"/>
  <c r="J1429" i="3"/>
  <c r="J4031" i="3"/>
  <c r="J3116" i="3"/>
  <c r="J6097" i="3"/>
  <c r="J5620" i="3"/>
  <c r="J2571" i="3"/>
  <c r="J4524" i="3"/>
  <c r="J5218" i="3"/>
  <c r="J383" i="3"/>
  <c r="J1824" i="3"/>
  <c r="J3596" i="3"/>
  <c r="J492" i="3"/>
  <c r="J4580" i="3"/>
  <c r="J1013" i="3"/>
  <c r="J2909" i="3"/>
  <c r="J614" i="3"/>
  <c r="J197" i="3"/>
  <c r="J711" i="3"/>
  <c r="J3342" i="3"/>
  <c r="J236" i="3"/>
  <c r="J2182" i="3"/>
  <c r="J2587" i="3"/>
  <c r="J2165" i="3"/>
  <c r="J3674" i="3"/>
  <c r="J7134" i="3"/>
  <c r="J3603" i="3"/>
  <c r="J74" i="3"/>
  <c r="J904" i="3"/>
  <c r="J2993" i="3"/>
  <c r="J2341" i="3"/>
  <c r="J4662" i="3"/>
  <c r="J4714" i="3"/>
  <c r="J1910" i="3"/>
  <c r="J3795" i="3"/>
  <c r="J4891" i="3"/>
  <c r="J349" i="3"/>
  <c r="J1515" i="3"/>
  <c r="J3418" i="3"/>
  <c r="J438" i="3"/>
  <c r="J4430" i="3"/>
  <c r="J1698" i="3"/>
  <c r="J3539" i="3"/>
  <c r="J936" i="3"/>
  <c r="J328" i="3"/>
  <c r="J1231" i="3"/>
  <c r="J3970" i="3"/>
  <c r="J405" i="3"/>
  <c r="J2785" i="3"/>
  <c r="J3647" i="3"/>
  <c r="J2096" i="3"/>
  <c r="J3947" i="3"/>
  <c r="J6961" i="3"/>
  <c r="J4080" i="3"/>
  <c r="J389" i="3"/>
  <c r="J1356" i="3"/>
  <c r="J4060" i="3"/>
  <c r="J3009" i="3"/>
  <c r="J5490" i="3"/>
  <c r="J5076" i="3"/>
  <c r="J2857" i="3"/>
  <c r="J4534" i="3"/>
  <c r="J5351" i="3"/>
  <c r="J400" i="3"/>
  <c r="J2035" i="3"/>
  <c r="J3602" i="3"/>
  <c r="J511" i="3"/>
  <c r="J4787" i="3"/>
  <c r="J1063" i="3"/>
  <c r="J2674" i="3"/>
  <c r="J538" i="3"/>
  <c r="J261" i="3"/>
  <c r="J743" i="3"/>
  <c r="J3178" i="3"/>
  <c r="J224" i="3"/>
  <c r="J2238" i="3"/>
  <c r="J2412" i="3"/>
  <c r="J1571" i="3"/>
  <c r="J3825" i="3"/>
  <c r="J6939" i="3"/>
  <c r="J3563" i="3"/>
  <c r="J49" i="3"/>
  <c r="J875" i="3"/>
  <c r="J3143" i="3"/>
  <c r="J1987" i="3"/>
  <c r="J4758" i="3"/>
  <c r="J4581" i="3"/>
  <c r="J1615" i="3"/>
  <c r="J3320" i="3"/>
  <c r="J4486" i="3"/>
  <c r="J329" i="3"/>
  <c r="J1751" i="3"/>
  <c r="J3271" i="3"/>
  <c r="J449" i="3"/>
  <c r="J4180" i="3"/>
  <c r="J1506" i="3"/>
  <c r="J3337" i="3"/>
  <c r="J682" i="3"/>
  <c r="J345" i="3"/>
  <c r="J1384" i="3"/>
  <c r="J3488" i="3"/>
  <c r="J396" i="3"/>
  <c r="J2720" i="3"/>
  <c r="J3477" i="3"/>
  <c r="J2158" i="3"/>
  <c r="J4003" i="3"/>
  <c r="J7033" i="3"/>
  <c r="J4292" i="3"/>
  <c r="J323" i="3"/>
  <c r="J1523" i="3"/>
  <c r="J3930" i="3"/>
  <c r="J2911" i="3"/>
  <c r="J5967" i="3"/>
  <c r="J5285" i="3"/>
  <c r="J2280" i="3"/>
  <c r="J4367" i="3"/>
  <c r="J5290" i="3"/>
  <c r="J366" i="3"/>
  <c r="J2204" i="3"/>
  <c r="J3584" i="3"/>
  <c r="J457" i="3"/>
  <c r="J4324" i="3"/>
  <c r="J941" i="3"/>
  <c r="J2887" i="3"/>
  <c r="J549" i="3"/>
  <c r="J151" i="3"/>
  <c r="J1115" i="3"/>
  <c r="J3204" i="3"/>
  <c r="J222" i="3"/>
  <c r="J2100" i="3"/>
  <c r="J2643" i="3"/>
  <c r="J1917" i="3"/>
  <c r="J4103" i="3"/>
  <c r="J6326" i="3"/>
  <c r="J3914" i="3"/>
  <c r="J86" i="3"/>
  <c r="J903" i="3"/>
  <c r="J3334" i="3"/>
  <c r="J2047" i="3"/>
  <c r="J4621" i="3"/>
  <c r="J4792" i="3"/>
  <c r="J1685" i="3"/>
  <c r="J3155" i="3"/>
  <c r="J4617" i="3"/>
  <c r="J354" i="3"/>
  <c r="J2331" i="3"/>
  <c r="J3240" i="3"/>
  <c r="J450" i="3"/>
  <c r="J4481" i="3"/>
  <c r="J1425" i="3"/>
  <c r="J3352" i="3"/>
  <c r="J587" i="3"/>
  <c r="J258" i="3"/>
  <c r="J1210" i="3"/>
  <c r="J3721" i="3"/>
  <c r="J399" i="3"/>
  <c r="J2782" i="3"/>
  <c r="J3517" i="3"/>
  <c r="J1821" i="3"/>
  <c r="J4120" i="3"/>
  <c r="J7129" i="3"/>
  <c r="J4160" i="3"/>
  <c r="J149" i="3"/>
  <c r="J1446" i="3"/>
  <c r="J3783" i="3"/>
  <c r="J2786" i="3"/>
  <c r="J5395" i="3"/>
  <c r="J5141" i="3"/>
  <c r="J2106" i="3"/>
  <c r="J4550" i="3"/>
  <c r="J5397" i="3"/>
  <c r="J394" i="3"/>
  <c r="J1511" i="3"/>
  <c r="J3440" i="3"/>
  <c r="J706" i="3"/>
  <c r="J4590" i="3"/>
  <c r="J1164" i="3"/>
  <c r="J2963" i="3"/>
  <c r="J714" i="3"/>
  <c r="J340" i="3"/>
  <c r="J876" i="3"/>
  <c r="J3126" i="3"/>
  <c r="J305" i="3"/>
  <c r="J1885" i="3"/>
  <c r="J2854" i="3"/>
  <c r="J1849" i="3"/>
  <c r="J4549" i="3"/>
  <c r="J7046" i="3"/>
  <c r="J3922" i="3"/>
  <c r="J157" i="3"/>
  <c r="J1136" i="3"/>
  <c r="J3573" i="3"/>
  <c r="J1882" i="3"/>
  <c r="J4868" i="3"/>
  <c r="J4651" i="3"/>
  <c r="J1566" i="3"/>
  <c r="J3672" i="3"/>
  <c r="J4657" i="3"/>
  <c r="J393" i="3"/>
  <c r="J2501" i="3"/>
  <c r="J3456" i="3"/>
  <c r="J472" i="3"/>
  <c r="J4375" i="3"/>
  <c r="J1607" i="3"/>
  <c r="J3422" i="3"/>
  <c r="J736" i="3"/>
  <c r="J320" i="3"/>
  <c r="J1442" i="3"/>
  <c r="J3937" i="3"/>
  <c r="J430" i="3"/>
  <c r="J3061" i="3"/>
  <c r="J3841" i="3"/>
  <c r="J2052" i="3"/>
  <c r="J4115" i="3"/>
  <c r="J7015" i="3"/>
  <c r="J3948" i="3"/>
  <c r="J314" i="3"/>
  <c r="J1381" i="3"/>
  <c r="J3929" i="3"/>
  <c r="J2920" i="3"/>
  <c r="J5958" i="3"/>
  <c r="J5424" i="3"/>
  <c r="J2530" i="3"/>
  <c r="J4333" i="3"/>
  <c r="J5407" i="3"/>
  <c r="J253" i="3"/>
  <c r="J1876" i="3"/>
  <c r="J3497" i="3"/>
  <c r="J574" i="3"/>
  <c r="J4613" i="3"/>
  <c r="J1398" i="3"/>
  <c r="J3014" i="3"/>
  <c r="J585" i="3"/>
  <c r="J327" i="3"/>
  <c r="J864" i="3"/>
  <c r="J3173" i="3"/>
  <c r="J333" i="3"/>
  <c r="J2430" i="3"/>
  <c r="J2467" i="3"/>
  <c r="J2189" i="3"/>
  <c r="J4230" i="3"/>
  <c r="J7106" i="3"/>
  <c r="J3579" i="3"/>
  <c r="J234" i="3"/>
  <c r="J1271" i="3"/>
  <c r="J3509" i="3"/>
  <c r="J2490" i="3"/>
  <c r="J4815" i="3"/>
  <c r="J4680" i="3"/>
  <c r="J1634" i="3"/>
  <c r="J3309" i="3"/>
  <c r="J4825" i="3"/>
  <c r="J360" i="3"/>
  <c r="J2347" i="3"/>
  <c r="J3691" i="3"/>
  <c r="J416" i="3"/>
  <c r="J4083" i="3"/>
  <c r="J1688" i="3"/>
  <c r="J3341" i="3"/>
  <c r="J686" i="3"/>
  <c r="J321" i="3"/>
  <c r="J1215" i="3"/>
  <c r="J3607" i="3"/>
  <c r="J397" i="3"/>
  <c r="J2463" i="3"/>
  <c r="J3665" i="3"/>
  <c r="J2220" i="3"/>
  <c r="J4181" i="3"/>
  <c r="J7028" i="3"/>
  <c r="J4007" i="3"/>
  <c r="J332" i="3"/>
  <c r="J1503" i="3"/>
  <c r="J3769" i="3"/>
  <c r="J3022" i="3"/>
  <c r="J5419" i="3"/>
  <c r="J5228" i="3"/>
  <c r="J2576" i="3"/>
  <c r="J4279" i="3"/>
  <c r="J5526" i="3"/>
  <c r="J368" i="3"/>
  <c r="J1448" i="3"/>
  <c r="J3442" i="3"/>
  <c r="J445" i="3"/>
  <c r="J4461" i="3"/>
  <c r="J1287" i="3"/>
  <c r="J3189" i="3"/>
  <c r="J828" i="3"/>
  <c r="J257" i="3"/>
  <c r="J1099" i="3"/>
  <c r="J3544" i="3"/>
  <c r="J363" i="3"/>
  <c r="J2132" i="3"/>
  <c r="J2559" i="3"/>
  <c r="J1981" i="3"/>
  <c r="J4315" i="3"/>
  <c r="J6710" i="3"/>
  <c r="J4319" i="3"/>
  <c r="J211" i="3"/>
  <c r="J946" i="3"/>
  <c r="J3303" i="3"/>
  <c r="J2737" i="3"/>
  <c r="J4928" i="3"/>
  <c r="J4860" i="3"/>
  <c r="J1923" i="3"/>
  <c r="J3912" i="3"/>
  <c r="J4927" i="3"/>
  <c r="J348" i="3"/>
  <c r="J2033" i="3"/>
  <c r="J3468" i="3"/>
  <c r="J404" i="3"/>
  <c r="J3827" i="3"/>
  <c r="J983" i="3"/>
  <c r="J3109" i="3"/>
  <c r="J484" i="3"/>
  <c r="J168" i="3"/>
  <c r="J787" i="3"/>
  <c r="J3118" i="3"/>
  <c r="J401" i="3"/>
  <c r="J2632" i="3"/>
  <c r="J3409" i="3"/>
  <c r="J1495" i="3"/>
  <c r="J3715" i="3"/>
  <c r="J7000" i="3"/>
  <c r="J3704" i="3"/>
  <c r="J289" i="3"/>
  <c r="J1173" i="3"/>
  <c r="J3879" i="3"/>
  <c r="J2527" i="3"/>
  <c r="J5252" i="3"/>
  <c r="J5107" i="3"/>
  <c r="J2309" i="3"/>
  <c r="J3873" i="3"/>
  <c r="J5403" i="3"/>
  <c r="J361" i="3"/>
  <c r="J1570" i="3"/>
  <c r="J3541" i="3"/>
  <c r="J409" i="3"/>
  <c r="J3809" i="3"/>
  <c r="J900" i="3"/>
  <c r="J2698" i="3"/>
  <c r="J550" i="3"/>
  <c r="J91" i="3"/>
  <c r="J610" i="3"/>
  <c r="J3087" i="3"/>
  <c r="J316" i="3"/>
  <c r="J1840" i="3"/>
  <c r="J2834" i="3"/>
  <c r="J1843" i="3"/>
  <c r="J3866" i="3"/>
  <c r="J6901" i="3"/>
  <c r="J3640" i="3"/>
  <c r="J13" i="3"/>
  <c r="J694" i="3"/>
  <c r="J2995" i="3"/>
  <c r="J2068" i="3"/>
  <c r="J4673" i="3"/>
  <c r="J4459" i="3"/>
  <c r="J1850" i="3"/>
  <c r="J3482" i="3"/>
  <c r="J4237" i="3"/>
  <c r="J313" i="3"/>
  <c r="J1982" i="3"/>
  <c r="J2745" i="3"/>
  <c r="J380" i="3"/>
  <c r="J3624" i="3"/>
  <c r="J976" i="3"/>
  <c r="J2771" i="3"/>
  <c r="J591" i="3"/>
  <c r="J69" i="3"/>
  <c r="J814" i="3"/>
  <c r="J3528" i="3"/>
  <c r="J388" i="3"/>
  <c r="J2127" i="3"/>
  <c r="J3113" i="3"/>
  <c r="J1941" i="3"/>
  <c r="J3644" i="3"/>
  <c r="J7180" i="3"/>
  <c r="J3682" i="3"/>
  <c r="J185" i="3"/>
  <c r="J1069" i="3"/>
  <c r="J3633" i="3"/>
  <c r="J2678" i="3"/>
  <c r="J5780" i="3"/>
  <c r="J5030" i="3"/>
  <c r="J2303" i="3"/>
  <c r="J3863" i="3"/>
  <c r="J4962" i="3"/>
  <c r="J284" i="3"/>
  <c r="J1926" i="3"/>
  <c r="J3041" i="3"/>
  <c r="J455" i="3"/>
  <c r="J4152" i="3"/>
  <c r="J987" i="3"/>
  <c r="J2508" i="3"/>
  <c r="J452" i="3"/>
  <c r="J120" i="3"/>
  <c r="J688" i="3"/>
  <c r="J3072" i="3"/>
  <c r="J351" i="3"/>
  <c r="J1948" i="3"/>
  <c r="J2354" i="3"/>
  <c r="J1788" i="3"/>
  <c r="J4131" i="3"/>
  <c r="J6742" i="3"/>
  <c r="J3734" i="3"/>
  <c r="J45" i="3"/>
  <c r="J877" i="3"/>
  <c r="J2960" i="3"/>
  <c r="J1976" i="3"/>
  <c r="J4896" i="3"/>
  <c r="J4105" i="3"/>
  <c r="J1199" i="3"/>
  <c r="J3179" i="3"/>
  <c r="J4271" i="3"/>
  <c r="J346" i="3"/>
  <c r="J2458" i="3"/>
  <c r="J3230" i="3"/>
  <c r="J301" i="3"/>
  <c r="J3183" i="3"/>
  <c r="J1249" i="3"/>
  <c r="J2867" i="3"/>
  <c r="J605" i="3"/>
  <c r="J128" i="3"/>
  <c r="J1218" i="3"/>
  <c r="J3245" i="3"/>
  <c r="J379" i="3"/>
  <c r="J2351" i="3"/>
  <c r="J3761" i="3"/>
  <c r="J1978" i="3"/>
  <c r="J4147" i="3"/>
  <c r="J6462" i="3"/>
  <c r="J3976" i="3"/>
  <c r="J124" i="3"/>
  <c r="J1387" i="3"/>
  <c r="J3687" i="3"/>
  <c r="J2635" i="3"/>
  <c r="J5519" i="3"/>
  <c r="J5272" i="3"/>
  <c r="J2214" i="3"/>
  <c r="J4369" i="3"/>
  <c r="J5024" i="3"/>
  <c r="J235" i="3"/>
  <c r="J1695" i="3"/>
  <c r="J3149" i="3"/>
  <c r="J391" i="3"/>
  <c r="J3904" i="3"/>
  <c r="J855" i="3"/>
  <c r="J2414" i="3"/>
  <c r="J570" i="3"/>
  <c r="J212" i="3"/>
  <c r="J657" i="3"/>
  <c r="J3237" i="3"/>
  <c r="J263" i="3"/>
  <c r="J2399" i="3"/>
  <c r="J2608" i="3"/>
  <c r="J1684" i="3"/>
  <c r="J4342" i="3"/>
  <c r="J6047" i="3"/>
  <c r="J3678" i="3"/>
  <c r="J79" i="3"/>
  <c r="J1025" i="3"/>
  <c r="J2966" i="3"/>
  <c r="J2030" i="3"/>
  <c r="J4696" i="3"/>
  <c r="J4569" i="3"/>
  <c r="J1763" i="3"/>
  <c r="J3312" i="3"/>
  <c r="J4491" i="3"/>
  <c r="J311" i="3"/>
  <c r="J2151" i="3"/>
  <c r="J3124" i="3"/>
  <c r="J300" i="3"/>
  <c r="J3480" i="3"/>
  <c r="J1035" i="3"/>
  <c r="J3244" i="3"/>
  <c r="J529" i="3"/>
  <c r="J111" i="3"/>
  <c r="J1301" i="3"/>
  <c r="J3239" i="3"/>
  <c r="J381" i="3"/>
  <c r="J2271" i="3"/>
  <c r="J3185" i="3"/>
  <c r="J1932" i="3"/>
  <c r="J3657" i="3"/>
  <c r="J6899" i="3"/>
  <c r="J3617" i="3"/>
  <c r="J169" i="3"/>
  <c r="J1205" i="3"/>
  <c r="J3758" i="3"/>
  <c r="J2585" i="3"/>
  <c r="J5804" i="3"/>
  <c r="J4827" i="3"/>
  <c r="J2403" i="3"/>
  <c r="J4193" i="3"/>
  <c r="J4999" i="3"/>
  <c r="J262" i="3"/>
  <c r="J1733" i="3"/>
  <c r="J2683" i="3"/>
  <c r="J384" i="3"/>
  <c r="J4123" i="3"/>
  <c r="J894" i="3"/>
  <c r="J2468" i="3"/>
  <c r="J609" i="3"/>
  <c r="J110" i="3"/>
  <c r="J564" i="3"/>
  <c r="J2828" i="3"/>
  <c r="J108" i="3"/>
  <c r="J2208" i="3"/>
  <c r="J2413" i="3"/>
  <c r="J1816" i="3"/>
  <c r="J3956" i="3"/>
  <c r="J6704" i="3"/>
  <c r="J3632" i="3"/>
  <c r="J23" i="3"/>
  <c r="J581" i="3"/>
  <c r="J2717" i="3"/>
  <c r="J1732" i="3"/>
  <c r="J4449" i="3"/>
  <c r="J4343" i="3"/>
  <c r="J1180" i="3"/>
  <c r="J3487" i="3"/>
  <c r="J4433" i="3"/>
  <c r="J282" i="3"/>
  <c r="J1969" i="3"/>
  <c r="J3220" i="3"/>
  <c r="J370" i="3"/>
  <c r="J3212" i="3"/>
  <c r="J1124" i="3"/>
  <c r="J2974" i="3"/>
  <c r="J739" i="3"/>
  <c r="J167" i="3"/>
  <c r="J1079" i="3"/>
  <c r="J3067" i="3"/>
  <c r="J276" i="3"/>
  <c r="J2231" i="3"/>
  <c r="J3345" i="3"/>
  <c r="J1736" i="3"/>
  <c r="J3768" i="3"/>
  <c r="J7248" i="3"/>
  <c r="J3757" i="3"/>
  <c r="J209" i="3"/>
  <c r="J938" i="3"/>
  <c r="J3393" i="3"/>
  <c r="J2283" i="3"/>
  <c r="J5276" i="3"/>
  <c r="J4907" i="3"/>
  <c r="J2080" i="3"/>
  <c r="J4263" i="3"/>
  <c r="J5103" i="3"/>
  <c r="J283" i="3"/>
  <c r="J1558" i="3"/>
  <c r="J2874" i="3"/>
  <c r="J465" i="3"/>
  <c r="J4022" i="3"/>
  <c r="J699" i="3"/>
  <c r="J2572" i="3"/>
  <c r="J435" i="3"/>
  <c r="J165" i="3"/>
  <c r="J540" i="3"/>
  <c r="J2756" i="3"/>
  <c r="J131" i="3"/>
  <c r="J1862" i="3"/>
  <c r="J2136" i="3"/>
  <c r="J1567" i="3"/>
  <c r="J3729" i="3"/>
  <c r="J6604" i="3"/>
  <c r="J3395" i="3"/>
  <c r="J44" i="3"/>
  <c r="J727" i="3"/>
  <c r="J2836" i="3"/>
  <c r="J1522" i="3"/>
  <c r="J4021" i="3"/>
  <c r="J4038" i="3"/>
  <c r="J1253" i="3"/>
  <c r="J3043" i="3"/>
  <c r="J4156" i="3"/>
  <c r="J148" i="3"/>
  <c r="J1825" i="3"/>
  <c r="J2755" i="3"/>
  <c r="J372" i="3"/>
  <c r="J4184" i="3"/>
  <c r="J901" i="3"/>
  <c r="J2653" i="3"/>
  <c r="J500" i="3"/>
  <c r="J82" i="3"/>
  <c r="J782" i="3"/>
  <c r="J3075" i="3"/>
  <c r="J242" i="3"/>
  <c r="J2059" i="3"/>
  <c r="J2851" i="3"/>
  <c r="J1586" i="3"/>
  <c r="J3500" i="3"/>
  <c r="J6635" i="3"/>
  <c r="J3637" i="3"/>
  <c r="J88" i="3"/>
  <c r="J806" i="3"/>
  <c r="J3372" i="3"/>
  <c r="J2172" i="3"/>
  <c r="J5047" i="3"/>
  <c r="J4724" i="3"/>
  <c r="J1691" i="3"/>
  <c r="J3772" i="3"/>
  <c r="J4747" i="3"/>
  <c r="J99" i="3"/>
  <c r="J1190" i="3"/>
  <c r="J2794" i="3"/>
  <c r="J487" i="3"/>
  <c r="J4092" i="3"/>
  <c r="J695" i="3"/>
  <c r="J2402" i="3"/>
  <c r="J453" i="3"/>
  <c r="J101" i="3"/>
  <c r="J542" i="3"/>
  <c r="J2725" i="3"/>
  <c r="J48" i="3"/>
  <c r="J1769" i="3"/>
  <c r="J2109" i="3"/>
  <c r="J1541" i="3"/>
  <c r="J4159" i="3"/>
  <c r="J6565" i="3"/>
  <c r="J3250" i="3"/>
  <c r="J15" i="3"/>
  <c r="J775" i="3"/>
  <c r="J2945" i="3"/>
  <c r="J1496" i="3"/>
  <c r="J4125" i="3"/>
  <c r="J3806" i="3"/>
  <c r="J1171" i="3"/>
  <c r="J3120" i="3"/>
  <c r="J4336" i="3"/>
  <c r="J200" i="3"/>
  <c r="J1819" i="3"/>
  <c r="J3055" i="3"/>
  <c r="J410" i="3"/>
  <c r="J4134" i="3"/>
  <c r="J933" i="3"/>
  <c r="J2709" i="3"/>
  <c r="J530" i="3"/>
  <c r="J77" i="3"/>
  <c r="J927" i="3"/>
  <c r="J3127" i="3"/>
  <c r="J264" i="3"/>
  <c r="J2361" i="3"/>
  <c r="J2716" i="3"/>
  <c r="J1627" i="3"/>
  <c r="J3844" i="3"/>
  <c r="J6933" i="3"/>
  <c r="J3978" i="3"/>
  <c r="J162" i="3"/>
  <c r="J1142" i="3"/>
  <c r="J3722" i="3"/>
  <c r="J2386" i="3"/>
  <c r="J5176" i="3"/>
  <c r="J4711" i="3"/>
  <c r="J1938" i="3"/>
  <c r="J4058" i="3"/>
  <c r="J4682" i="3"/>
  <c r="J172" i="3"/>
  <c r="J1388" i="3"/>
  <c r="J3151" i="3"/>
  <c r="J577" i="3"/>
  <c r="J4536" i="3"/>
  <c r="J705" i="3"/>
  <c r="J2429" i="3"/>
  <c r="J440" i="3"/>
  <c r="J30" i="3"/>
  <c r="J676" i="3"/>
  <c r="J3106" i="3"/>
  <c r="J66" i="3"/>
  <c r="J1768" i="3"/>
  <c r="J2044" i="3"/>
  <c r="J1729" i="3"/>
  <c r="J4297" i="3"/>
  <c r="J6876" i="3"/>
  <c r="J3720" i="3"/>
  <c r="J50" i="3"/>
  <c r="J669" i="3"/>
  <c r="J2759" i="3"/>
  <c r="J1594" i="3"/>
  <c r="J3982" i="3"/>
  <c r="J3944" i="3"/>
  <c r="J1017" i="3"/>
  <c r="J3380" i="3"/>
  <c r="J4293" i="3"/>
  <c r="J208" i="3"/>
  <c r="J2117" i="3"/>
  <c r="J3076" i="3"/>
  <c r="J436" i="3"/>
  <c r="J4075" i="3"/>
  <c r="J1176" i="3"/>
  <c r="J2890" i="3"/>
  <c r="J510" i="3"/>
  <c r="J51" i="3"/>
  <c r="J1100" i="3"/>
  <c r="J3275" i="3"/>
  <c r="J231" i="3"/>
  <c r="J2297" i="3"/>
  <c r="J3252" i="3"/>
  <c r="J2073" i="3"/>
  <c r="J3628" i="3"/>
  <c r="J7001" i="3"/>
  <c r="J3755" i="3"/>
  <c r="J98" i="3"/>
  <c r="J886" i="3"/>
  <c r="J3561" i="3"/>
  <c r="J2298" i="3"/>
  <c r="J5431" i="3"/>
  <c r="J4865" i="3"/>
  <c r="J2190" i="3"/>
  <c r="J3928" i="3"/>
  <c r="J4890" i="3"/>
  <c r="J293" i="3"/>
  <c r="J1721" i="3"/>
  <c r="J3421" i="3"/>
  <c r="J661" i="3"/>
  <c r="J4520" i="3"/>
  <c r="J844" i="3"/>
  <c r="J2584" i="3"/>
  <c r="J473" i="3"/>
  <c r="J78" i="3"/>
  <c r="J568" i="3"/>
  <c r="J2540" i="3"/>
  <c r="J94" i="3"/>
  <c r="J1805" i="3"/>
  <c r="J2042" i="3"/>
  <c r="J2058" i="3"/>
  <c r="J4274" i="3"/>
  <c r="J7009" i="3"/>
  <c r="J3501" i="3"/>
  <c r="J117" i="3"/>
  <c r="J764" i="3"/>
  <c r="J3166" i="3"/>
  <c r="J1614" i="3"/>
  <c r="J4321" i="3"/>
  <c r="J4101" i="3"/>
  <c r="J1159" i="3"/>
  <c r="J3531" i="3"/>
  <c r="J4417" i="3"/>
  <c r="J159" i="3"/>
  <c r="J2177" i="3"/>
  <c r="J3238" i="3"/>
  <c r="J408" i="3"/>
  <c r="J4041" i="3"/>
  <c r="J947" i="3"/>
  <c r="J2908" i="3"/>
  <c r="J569" i="3"/>
  <c r="J113" i="3"/>
  <c r="J1060" i="3"/>
  <c r="J3281" i="3"/>
  <c r="J355" i="3"/>
  <c r="J2600" i="3"/>
  <c r="J3025" i="3"/>
  <c r="J2184" i="3"/>
  <c r="J3845" i="3"/>
  <c r="J6438" i="3"/>
  <c r="J4004" i="3"/>
  <c r="J150" i="3"/>
  <c r="J1046" i="3"/>
  <c r="J3925" i="3"/>
  <c r="J2433" i="3"/>
  <c r="J5457" i="3"/>
  <c r="J4889" i="3"/>
  <c r="J2196" i="3"/>
  <c r="J4006" i="3"/>
  <c r="J4702" i="3"/>
  <c r="J221" i="3"/>
  <c r="J1638" i="3"/>
  <c r="J3121" i="3"/>
  <c r="J620" i="3"/>
  <c r="J4852" i="3"/>
  <c r="J910" i="3"/>
  <c r="J2605" i="3"/>
  <c r="J571" i="3"/>
  <c r="J97" i="3"/>
  <c r="J637" i="3"/>
  <c r="J2730" i="3"/>
  <c r="J43" i="3"/>
  <c r="J1767" i="3"/>
  <c r="J2421" i="3"/>
  <c r="J2022" i="3"/>
  <c r="J4062" i="3"/>
  <c r="J6772" i="3"/>
  <c r="J3492" i="3"/>
  <c r="J33" i="3"/>
  <c r="J762" i="3"/>
  <c r="J2839" i="3"/>
  <c r="J1722" i="3"/>
  <c r="J4474" i="3"/>
  <c r="J4179" i="3"/>
  <c r="J1097" i="3"/>
  <c r="J3346" i="3"/>
  <c r="J4287" i="3"/>
  <c r="J170" i="3"/>
  <c r="J1616" i="3"/>
  <c r="J2915" i="3"/>
  <c r="J446" i="3"/>
  <c r="J3959" i="3"/>
  <c r="J906" i="3"/>
  <c r="J2793" i="3"/>
  <c r="J567" i="3"/>
  <c r="J183" i="3"/>
  <c r="J1175" i="3"/>
  <c r="J3598" i="3"/>
  <c r="J230" i="3"/>
  <c r="J2586" i="3"/>
  <c r="J3038" i="3"/>
  <c r="J1714" i="3"/>
  <c r="J3491" i="3"/>
  <c r="J6580" i="3"/>
  <c r="J3545" i="3"/>
  <c r="J271" i="3"/>
  <c r="J1320" i="3"/>
  <c r="J3414" i="3"/>
  <c r="J2362" i="3"/>
  <c r="J5226" i="3"/>
  <c r="J4600" i="3"/>
  <c r="J2253" i="3"/>
  <c r="J4050" i="3"/>
  <c r="J5118" i="3"/>
  <c r="J302" i="3"/>
  <c r="J2005" i="3"/>
  <c r="J3139" i="3"/>
  <c r="J808" i="3"/>
  <c r="J4535" i="3"/>
  <c r="J700" i="3"/>
  <c r="J1874" i="3"/>
  <c r="J441" i="3"/>
  <c r="J25" i="3"/>
  <c r="J565" i="3"/>
  <c r="J2954" i="3"/>
  <c r="J202" i="3"/>
  <c r="J1912" i="3"/>
  <c r="J2116" i="3"/>
  <c r="J1178" i="3"/>
  <c r="J3578" i="3"/>
  <c r="J6687" i="3"/>
  <c r="J3327" i="3"/>
  <c r="J187" i="3"/>
  <c r="J781" i="3"/>
  <c r="J2878" i="3"/>
  <c r="J1611" i="3"/>
  <c r="J4452" i="3"/>
  <c r="J4312" i="3"/>
  <c r="J1363" i="3"/>
  <c r="J3193" i="3"/>
  <c r="J4245" i="3"/>
  <c r="J248" i="3"/>
  <c r="J1857" i="3"/>
  <c r="J3003" i="3"/>
  <c r="J427" i="3"/>
  <c r="J3955" i="3"/>
  <c r="J1072" i="3"/>
  <c r="J2827" i="3"/>
  <c r="J494" i="3"/>
  <c r="J93" i="3"/>
  <c r="J942" i="3"/>
  <c r="J3280" i="3"/>
  <c r="J318" i="3"/>
  <c r="J2548" i="3"/>
  <c r="J3219" i="3"/>
  <c r="J1765" i="3"/>
  <c r="J3869" i="3"/>
  <c r="J6339" i="3"/>
  <c r="J3641" i="3"/>
  <c r="J153" i="3"/>
  <c r="J985" i="3"/>
  <c r="J3652" i="3"/>
  <c r="J2299" i="3"/>
  <c r="J5541" i="3"/>
  <c r="J4648" i="3"/>
  <c r="J2175" i="3"/>
  <c r="J4042" i="3"/>
  <c r="J4692" i="3"/>
  <c r="J184" i="3"/>
  <c r="J1785" i="3"/>
  <c r="J3461" i="3"/>
  <c r="J544" i="3"/>
  <c r="J4133" i="3"/>
  <c r="J809" i="3"/>
  <c r="J2750" i="3"/>
  <c r="J471" i="3"/>
  <c r="J70" i="3"/>
  <c r="J629" i="3"/>
  <c r="J2767" i="3"/>
  <c r="J210" i="3"/>
  <c r="J2054" i="3"/>
  <c r="J2071" i="3"/>
  <c r="J1852" i="3"/>
  <c r="J3650" i="3"/>
  <c r="J6571" i="3"/>
  <c r="J3634" i="3"/>
  <c r="J213" i="3"/>
  <c r="J805" i="3"/>
  <c r="J2927" i="3"/>
  <c r="J1655" i="3"/>
  <c r="J3993" i="3"/>
  <c r="J4029" i="3"/>
  <c r="J1213" i="3"/>
  <c r="J3150" i="3"/>
  <c r="J4286" i="3"/>
  <c r="J237" i="3"/>
  <c r="J1351" i="3"/>
  <c r="J3034" i="3"/>
  <c r="J470" i="3"/>
  <c r="J4203" i="3"/>
  <c r="J1353" i="3"/>
  <c r="J3228" i="3"/>
  <c r="J622" i="3"/>
  <c r="J216" i="3"/>
  <c r="J1183" i="3"/>
  <c r="J3842" i="3"/>
  <c r="J298" i="3"/>
  <c r="J2824" i="3"/>
  <c r="J2933" i="3"/>
  <c r="J1536" i="3"/>
  <c r="J3810" i="3"/>
  <c r="J6758" i="3"/>
  <c r="J3870" i="3"/>
  <c r="J239" i="3"/>
  <c r="J1237" i="3"/>
  <c r="J3680" i="3"/>
  <c r="J2795" i="3"/>
  <c r="J5742" i="3"/>
  <c r="J5313" i="3"/>
  <c r="J2484" i="3"/>
  <c r="J4425" i="3"/>
  <c r="J5089" i="3"/>
  <c r="J325" i="3"/>
  <c r="J1834" i="3"/>
  <c r="J3542" i="3"/>
  <c r="J770" i="3"/>
  <c r="J4579" i="3"/>
  <c r="J1049" i="3"/>
  <c r="J2778" i="3"/>
  <c r="J498" i="3"/>
  <c r="J143" i="3"/>
  <c r="J701" i="3"/>
  <c r="J2773" i="3"/>
  <c r="J96" i="3"/>
  <c r="J2338" i="3"/>
  <c r="J2428" i="3"/>
  <c r="J1553" i="3"/>
  <c r="J4241" i="3"/>
  <c r="J6999" i="3"/>
  <c r="J3884" i="3"/>
  <c r="J241" i="3"/>
  <c r="J919" i="3"/>
  <c r="J2812" i="3"/>
  <c r="J2237" i="3"/>
  <c r="J4812" i="3"/>
  <c r="J4357" i="3"/>
  <c r="J1018" i="3"/>
  <c r="J3400" i="3"/>
  <c r="J4438" i="3"/>
  <c r="J402" i="3"/>
  <c r="J2202" i="3"/>
  <c r="J3141" i="3"/>
  <c r="J437" i="3"/>
  <c r="J4242" i="3"/>
  <c r="J1076" i="3"/>
  <c r="J3255" i="3"/>
  <c r="J517" i="3"/>
  <c r="J87" i="3"/>
  <c r="J945" i="3"/>
  <c r="J3723" i="3"/>
  <c r="J195" i="3"/>
  <c r="J2561" i="3"/>
  <c r="J3213" i="3"/>
  <c r="J1954" i="3"/>
  <c r="J3639" i="3"/>
  <c r="J7017" i="3"/>
  <c r="J3510" i="3"/>
  <c r="J121" i="3"/>
  <c r="J1123" i="3"/>
  <c r="J3792" i="3"/>
  <c r="J2416" i="3"/>
  <c r="J5747" i="3"/>
  <c r="J4947" i="3"/>
  <c r="J2138" i="3"/>
  <c r="J4045" i="3"/>
  <c r="J5197" i="3"/>
  <c r="J247" i="3"/>
  <c r="J1858" i="3"/>
  <c r="J3475" i="3"/>
  <c r="J523" i="3"/>
  <c r="J4247" i="3"/>
  <c r="J1158" i="3"/>
  <c r="J2564" i="3"/>
  <c r="J633" i="3"/>
  <c r="J85" i="3"/>
  <c r="J689" i="3"/>
  <c r="J3080" i="3"/>
  <c r="J228" i="3"/>
  <c r="J2122" i="3"/>
  <c r="J2255" i="3"/>
  <c r="J1989" i="3"/>
  <c r="J4304" i="3"/>
  <c r="J6851" i="3"/>
  <c r="J3887" i="3"/>
  <c r="J207" i="3"/>
  <c r="J1257" i="3"/>
  <c r="J3611" i="3"/>
  <c r="J2317" i="3"/>
  <c r="J4624" i="3"/>
  <c r="J4227" i="3"/>
  <c r="J1540" i="3"/>
  <c r="J3520" i="3"/>
  <c r="J4507" i="3"/>
  <c r="J344" i="3"/>
  <c r="J2356" i="3"/>
  <c r="J3099" i="3"/>
  <c r="J421" i="3"/>
  <c r="J4201" i="3"/>
  <c r="J862" i="3"/>
  <c r="J3229" i="3"/>
  <c r="J660" i="3"/>
  <c r="J123" i="3"/>
  <c r="J950" i="3"/>
  <c r="J3743" i="3"/>
  <c r="J279" i="3"/>
  <c r="J2659" i="3"/>
  <c r="J3417" i="3"/>
  <c r="J1760" i="3"/>
  <c r="J3659" i="3"/>
  <c r="J6513" i="3"/>
  <c r="J3849" i="3"/>
  <c r="J171" i="3"/>
  <c r="J1152" i="3"/>
  <c r="J3773" i="3"/>
  <c r="J2352" i="3"/>
  <c r="J5083" i="3"/>
  <c r="J4899" i="3"/>
  <c r="J2313" i="3"/>
  <c r="J4093" i="3"/>
  <c r="J5231" i="3"/>
  <c r="J288" i="3"/>
  <c r="J1741" i="3"/>
  <c r="J3136" i="3"/>
  <c r="J537" i="3"/>
  <c r="J4303" i="3"/>
  <c r="J1185" i="3"/>
  <c r="J3017" i="3"/>
  <c r="J600" i="3"/>
  <c r="J119" i="3"/>
  <c r="J710" i="3"/>
  <c r="J3048" i="3"/>
  <c r="J137" i="3"/>
  <c r="J1479" i="3"/>
  <c r="J2179" i="3"/>
  <c r="J2128" i="3"/>
  <c r="J3694" i="3"/>
  <c r="J6068" i="3"/>
  <c r="J3791" i="3"/>
  <c r="J322" i="3"/>
  <c r="J740" i="3"/>
  <c r="J3373" i="3"/>
  <c r="J2187" i="3"/>
  <c r="J4309" i="3"/>
  <c r="J4012" i="3"/>
  <c r="J1286" i="3"/>
  <c r="J3449" i="3"/>
  <c r="J4056" i="3"/>
  <c r="J274" i="3"/>
  <c r="J1651" i="3"/>
  <c r="J3111" i="3"/>
  <c r="J415" i="3"/>
  <c r="J4195" i="3"/>
  <c r="J914" i="3"/>
  <c r="J2864" i="3"/>
  <c r="J505" i="3"/>
  <c r="J76" i="3"/>
  <c r="J1058" i="3"/>
  <c r="J3537" i="3"/>
  <c r="J334" i="3"/>
  <c r="J2279" i="3"/>
  <c r="J2923" i="3"/>
  <c r="J1491" i="3"/>
  <c r="J3621" i="3"/>
  <c r="J6412" i="3"/>
  <c r="J3651" i="3"/>
  <c r="J199" i="3"/>
  <c r="J1014" i="3"/>
  <c r="J3473" i="3"/>
  <c r="J2537" i="3"/>
  <c r="J5476" i="3"/>
  <c r="J4664" i="3"/>
  <c r="J2198" i="3"/>
  <c r="J4027" i="3"/>
  <c r="J5142" i="3"/>
  <c r="J270" i="3"/>
  <c r="J1656" i="3"/>
  <c r="J3361" i="3"/>
  <c r="J561" i="3"/>
  <c r="J4158" i="3"/>
  <c r="J1033" i="3"/>
  <c r="J2663" i="3"/>
  <c r="J489" i="3"/>
  <c r="J83" i="3"/>
  <c r="J598" i="3"/>
  <c r="J2838" i="3"/>
  <c r="J198" i="3"/>
  <c r="J2183" i="3"/>
  <c r="J2186" i="3"/>
  <c r="J1845" i="3"/>
  <c r="J3234" i="3"/>
  <c r="J5692" i="3"/>
  <c r="J3383" i="3"/>
  <c r="J291" i="3"/>
  <c r="J857" i="3"/>
  <c r="J3053" i="3"/>
  <c r="J1878" i="3"/>
  <c r="J4516" i="3"/>
  <c r="J4204" i="3"/>
  <c r="J1432" i="3"/>
  <c r="J3855" i="3"/>
  <c r="J4168" i="3"/>
  <c r="J154" i="3"/>
  <c r="J1984" i="3"/>
  <c r="J3323" i="3"/>
  <c r="J443" i="3"/>
  <c r="J4084" i="3"/>
  <c r="J1196" i="3"/>
  <c r="J3135" i="3"/>
  <c r="J483" i="3"/>
  <c r="J203" i="3"/>
  <c r="J926" i="3"/>
  <c r="J3654" i="3"/>
  <c r="J365" i="3"/>
  <c r="J2533" i="3"/>
  <c r="J3412" i="3"/>
  <c r="J1303" i="3"/>
  <c r="J3553" i="3"/>
  <c r="J6486" i="3"/>
  <c r="J3635" i="3"/>
  <c r="J166" i="3"/>
  <c r="J999" i="3"/>
  <c r="J3712" i="3"/>
  <c r="J2694" i="3"/>
  <c r="J5661" i="3"/>
  <c r="J4932" i="3"/>
  <c r="J2400" i="3"/>
  <c r="J4127" i="3"/>
  <c r="J5032" i="3"/>
  <c r="J246" i="3"/>
  <c r="J2108" i="3"/>
  <c r="J3181" i="3"/>
  <c r="J506" i="3"/>
  <c r="J4275" i="3"/>
  <c r="J1389" i="3"/>
  <c r="J2797" i="3"/>
  <c r="J501" i="3"/>
  <c r="J9" i="3"/>
  <c r="J634" i="3"/>
  <c r="J2518" i="3"/>
  <c r="J164" i="3"/>
  <c r="J2174" i="3"/>
  <c r="J2235" i="3"/>
  <c r="J1406" i="3"/>
  <c r="J3279" i="3"/>
  <c r="J6301" i="3"/>
  <c r="J3745" i="3"/>
  <c r="J240" i="3"/>
  <c r="J846" i="3"/>
  <c r="J3225" i="3"/>
  <c r="J2240" i="3"/>
  <c r="J4751" i="3"/>
  <c r="J4077" i="3"/>
  <c r="J1316" i="3"/>
  <c r="J3278" i="3"/>
  <c r="J4420" i="3"/>
  <c r="J218" i="3"/>
  <c r="J1812" i="3"/>
  <c r="J2811" i="3"/>
  <c r="J493" i="3"/>
  <c r="J4285" i="3"/>
  <c r="J1462" i="3"/>
  <c r="J3196" i="3"/>
  <c r="J783" i="3"/>
  <c r="J134" i="3"/>
  <c r="J1089" i="3"/>
  <c r="J3816" i="3"/>
  <c r="J375" i="3"/>
  <c r="J2567" i="3"/>
  <c r="J3663" i="3"/>
  <c r="J1975" i="3"/>
  <c r="J3776" i="3"/>
  <c r="J6591" i="3"/>
  <c r="J4163" i="3"/>
  <c r="J141" i="3"/>
  <c r="J1220" i="3"/>
  <c r="J3666" i="3"/>
  <c r="J2765" i="3"/>
  <c r="J6057" i="3"/>
  <c r="J5222" i="3"/>
  <c r="J2334" i="3"/>
  <c r="J4448" i="3"/>
  <c r="J5159" i="3"/>
  <c r="J362" i="3"/>
  <c r="J1759" i="3"/>
  <c r="J3286" i="3"/>
  <c r="J426" i="3"/>
  <c r="J3997" i="3"/>
  <c r="J1507" i="3"/>
  <c r="J3063" i="3"/>
  <c r="J628" i="3"/>
  <c r="J215" i="3"/>
  <c r="J780" i="3"/>
  <c r="J2947" i="3"/>
  <c r="J304" i="3"/>
  <c r="J2333" i="3"/>
  <c r="J2332" i="3"/>
  <c r="J1709" i="3"/>
  <c r="J3701" i="3"/>
  <c r="J6243" i="3"/>
  <c r="J3898" i="3"/>
  <c r="J250" i="3"/>
  <c r="J1023" i="3"/>
  <c r="J2987" i="3"/>
  <c r="J2345" i="3"/>
  <c r="J4998" i="3"/>
  <c r="J4302" i="3"/>
  <c r="J1888" i="3"/>
  <c r="J3738" i="3"/>
  <c r="J4244" i="3"/>
  <c r="J374" i="3"/>
  <c r="J2329" i="3"/>
  <c r="J3191" i="3"/>
  <c r="J350" i="3"/>
  <c r="J3893" i="3"/>
  <c r="J1266" i="3"/>
  <c r="J2847" i="3"/>
  <c r="J613" i="3"/>
  <c r="J275" i="3"/>
  <c r="J1041" i="3"/>
  <c r="J3803" i="3"/>
  <c r="J339" i="3"/>
  <c r="J2699" i="3"/>
  <c r="J3570" i="3"/>
  <c r="J1470" i="3"/>
  <c r="J3388" i="3"/>
  <c r="J6040" i="3"/>
  <c r="J3472" i="3"/>
  <c r="J194" i="3"/>
  <c r="J1184" i="3"/>
  <c r="J3797" i="3"/>
  <c r="J2685" i="3"/>
  <c r="J5550" i="3"/>
  <c r="J5277" i="3"/>
  <c r="J2307" i="3"/>
  <c r="J4323" i="3"/>
  <c r="J5190" i="3"/>
  <c r="J243" i="3"/>
  <c r="J2064" i="3"/>
  <c r="J3367" i="3"/>
  <c r="J515" i="3"/>
  <c r="J4216" i="3"/>
  <c r="J1489" i="3"/>
  <c r="J2469" i="3"/>
  <c r="J578" i="3"/>
  <c r="J39" i="3"/>
  <c r="J554" i="3"/>
  <c r="J2860" i="3"/>
  <c r="J188" i="3"/>
  <c r="J2201" i="3"/>
  <c r="J2369" i="3"/>
  <c r="J1403" i="3"/>
  <c r="J3793" i="3"/>
  <c r="J6920" i="3"/>
  <c r="J4348" i="3"/>
  <c r="J59" i="3"/>
  <c r="J771" i="3"/>
  <c r="J3201" i="3"/>
  <c r="J2006" i="3"/>
  <c r="J4612" i="3"/>
  <c r="J4296" i="3"/>
  <c r="J1297" i="3"/>
  <c r="J3677" i="3"/>
  <c r="J3950" i="3"/>
  <c r="J286" i="3"/>
  <c r="J1832" i="3"/>
  <c r="J2808" i="3"/>
  <c r="J317" i="3"/>
  <c r="J3434" i="3"/>
  <c r="J1015" i="3"/>
  <c r="J2929" i="3"/>
  <c r="J575" i="3"/>
  <c r="J226" i="3"/>
  <c r="J867" i="3"/>
  <c r="J3404" i="3"/>
  <c r="J319" i="3"/>
  <c r="J2168" i="3"/>
  <c r="J3010" i="3"/>
  <c r="J1424" i="3"/>
  <c r="J3376" i="3"/>
  <c r="J6497" i="3"/>
  <c r="J3589" i="3"/>
  <c r="J265" i="3"/>
  <c r="J829" i="3"/>
  <c r="J3459" i="3"/>
  <c r="J2599" i="3"/>
  <c r="J5323" i="3"/>
  <c r="J4565" i="3"/>
  <c r="J1959" i="3"/>
  <c r="J4081" i="3"/>
  <c r="J5006" i="3"/>
  <c r="J245" i="3"/>
  <c r="J2169" i="3"/>
  <c r="J3008" i="3"/>
  <c r="J419" i="3"/>
  <c r="J3808" i="3"/>
  <c r="J1375" i="3"/>
  <c r="J2647" i="3"/>
  <c r="J507" i="3"/>
  <c r="J28" i="3"/>
  <c r="J525" i="3"/>
  <c r="J2889" i="3"/>
  <c r="J156" i="3"/>
  <c r="J2038" i="3"/>
  <c r="J1815" i="3"/>
  <c r="J1299" i="3"/>
  <c r="J3231" i="3"/>
  <c r="J6333" i="3"/>
  <c r="J4018" i="3"/>
  <c r="J163" i="3"/>
  <c r="J715" i="3"/>
  <c r="J3073" i="3"/>
  <c r="J2053" i="3"/>
  <c r="J4556" i="3"/>
  <c r="J4113" i="3"/>
  <c r="J1643" i="3"/>
  <c r="J3489" i="3"/>
  <c r="J4439" i="3"/>
  <c r="J369" i="3"/>
  <c r="J1822" i="3"/>
  <c r="J2754" i="3"/>
  <c r="J341" i="3"/>
  <c r="J4039" i="3"/>
  <c r="J1067" i="3"/>
  <c r="J2766" i="3"/>
  <c r="J502" i="3"/>
  <c r="J58" i="3"/>
  <c r="J750" i="3"/>
  <c r="J3347" i="3"/>
  <c r="J277" i="3"/>
  <c r="J2149" i="3"/>
  <c r="J2868" i="3"/>
  <c r="J1707" i="3"/>
  <c r="J3336" i="3"/>
  <c r="J6083" i="3"/>
  <c r="J3614" i="3"/>
  <c r="J54" i="3"/>
  <c r="J881" i="3"/>
  <c r="J3326" i="3"/>
  <c r="J2219" i="3"/>
  <c r="J5642" i="3"/>
  <c r="J4635" i="3"/>
  <c r="J1844" i="3"/>
  <c r="J4199" i="3"/>
  <c r="J5005" i="3"/>
  <c r="J204" i="3"/>
  <c r="J1186" i="3"/>
  <c r="J2948" i="3"/>
  <c r="J423" i="3"/>
  <c r="J3908" i="3"/>
  <c r="J1217" i="3"/>
  <c r="J2509" i="3"/>
  <c r="J539" i="3"/>
  <c r="J65" i="3"/>
  <c r="J533" i="3"/>
  <c r="J2703" i="3"/>
  <c r="J223" i="3"/>
  <c r="J2230" i="3"/>
  <c r="J2487" i="3"/>
  <c r="J1498" i="3"/>
  <c r="J3405" i="3"/>
  <c r="J6166" i="3"/>
  <c r="J3470" i="3"/>
  <c r="J252" i="3"/>
  <c r="J850" i="3"/>
  <c r="J2924" i="3"/>
  <c r="J1880" i="3"/>
  <c r="J4842" i="3"/>
  <c r="J4213" i="3"/>
  <c r="J1125" i="3"/>
  <c r="J3331" i="3"/>
  <c r="J3988" i="3"/>
  <c r="J326" i="3"/>
  <c r="J1545" i="3"/>
  <c r="J2727" i="3"/>
  <c r="J392" i="3"/>
  <c r="J3688" i="3"/>
  <c r="J1149" i="3"/>
  <c r="J2477" i="3"/>
  <c r="J459" i="3"/>
  <c r="J4" i="3"/>
  <c r="J707" i="3"/>
  <c r="J3375" i="3"/>
  <c r="J232" i="3"/>
  <c r="J2417" i="3"/>
  <c r="J3190" i="3"/>
  <c r="J1451" i="3"/>
  <c r="J3397" i="3"/>
  <c r="J6618" i="3"/>
  <c r="J3318" i="3"/>
  <c r="J102" i="3"/>
  <c r="J784" i="3"/>
  <c r="J3441" i="3"/>
  <c r="J2239" i="3"/>
  <c r="J5349" i="3"/>
  <c r="J4810" i="3"/>
  <c r="J1924" i="3"/>
  <c r="J4095" i="3"/>
  <c r="J5193" i="3"/>
  <c r="J32" i="3"/>
  <c r="J1156" i="3"/>
  <c r="J2939" i="3"/>
  <c r="J513" i="3"/>
  <c r="J3618" i="3"/>
  <c r="J1913" i="3"/>
  <c r="J3159" i="3"/>
  <c r="J692" i="3"/>
  <c r="J296" i="3"/>
  <c r="J874" i="3"/>
  <c r="J3110" i="3"/>
  <c r="J307" i="3"/>
  <c r="J2700" i="3"/>
  <c r="J2721" i="3"/>
  <c r="J1170" i="3"/>
  <c r="J4091" i="3"/>
  <c r="J6757" i="3"/>
  <c r="J4104" i="3"/>
  <c r="J412" i="3"/>
  <c r="J1464" i="3"/>
  <c r="J3433" i="3"/>
  <c r="J2583" i="3"/>
  <c r="J4924" i="3"/>
  <c r="J4703" i="3"/>
  <c r="J1538" i="3"/>
  <c r="J3822" i="3"/>
  <c r="J4456" i="3"/>
  <c r="J382" i="3"/>
  <c r="J1992" i="3"/>
  <c r="J2859" i="3"/>
  <c r="J414" i="3"/>
  <c r="J4110" i="3"/>
  <c r="J1016" i="3"/>
  <c r="J2998" i="3"/>
  <c r="J490" i="3"/>
  <c r="J27" i="3"/>
  <c r="J652" i="3"/>
  <c r="J2845" i="3"/>
  <c r="J201" i="3"/>
  <c r="J2200" i="3"/>
  <c r="J2932" i="3"/>
  <c r="J1587" i="3"/>
  <c r="J3498" i="3"/>
  <c r="J6967" i="3"/>
  <c r="J3329" i="3"/>
  <c r="J61" i="3"/>
  <c r="J989" i="3"/>
  <c r="J2964" i="3"/>
  <c r="J2093" i="3"/>
  <c r="J5367" i="3"/>
  <c r="J4557" i="3"/>
  <c r="J1980" i="3"/>
  <c r="J3527" i="3"/>
  <c r="J4596" i="3"/>
  <c r="J116" i="3"/>
  <c r="J1579" i="3"/>
  <c r="J2267" i="3"/>
  <c r="J481" i="3"/>
  <c r="J3897" i="3"/>
  <c r="J1528" i="3"/>
  <c r="J2712" i="3"/>
  <c r="J641" i="3"/>
  <c r="J155" i="3"/>
  <c r="J607" i="3"/>
  <c r="J2507" i="3"/>
  <c r="J254" i="3"/>
  <c r="J2140" i="3"/>
  <c r="J2251" i="3"/>
  <c r="J1602" i="3"/>
  <c r="J3495" i="3"/>
  <c r="J5806" i="3"/>
  <c r="J3812" i="3"/>
  <c r="J312" i="3"/>
  <c r="J934" i="3"/>
  <c r="J2953" i="3"/>
  <c r="J2171" i="3"/>
  <c r="J4528" i="3"/>
  <c r="J4400" i="3"/>
  <c r="J1337" i="3"/>
  <c r="J3385" i="3"/>
  <c r="J4529" i="3"/>
  <c r="J386" i="3"/>
  <c r="J1483" i="3"/>
  <c r="J2382" i="3"/>
  <c r="J456" i="3"/>
  <c r="J4441" i="3"/>
  <c r="J1122" i="3"/>
  <c r="J3103" i="3"/>
  <c r="J685" i="3"/>
  <c r="J285" i="3"/>
  <c r="J1039" i="3"/>
  <c r="J3040" i="3"/>
  <c r="J406" i="3"/>
  <c r="J2614" i="3"/>
  <c r="J3382" i="3"/>
  <c r="J1636" i="3"/>
  <c r="J3524" i="3"/>
  <c r="J6798" i="3"/>
  <c r="J3636" i="3"/>
  <c r="J145" i="3"/>
  <c r="J1161" i="3"/>
  <c r="J3483" i="3"/>
  <c r="J2457" i="3"/>
  <c r="J5028" i="3"/>
  <c r="J4853" i="3"/>
  <c r="J2145" i="3"/>
  <c r="J3585" i="3"/>
  <c r="J4793" i="3"/>
  <c r="J104" i="3"/>
  <c r="J1416" i="3"/>
  <c r="J3052" i="3"/>
  <c r="J486" i="3"/>
  <c r="J4214" i="3"/>
  <c r="J1068" i="3"/>
  <c r="J2407" i="3"/>
  <c r="J580" i="3"/>
  <c r="J138" i="3"/>
  <c r="J503" i="3"/>
  <c r="J2515" i="3"/>
  <c r="J136" i="3"/>
  <c r="J2011" i="3"/>
  <c r="J2326" i="3"/>
  <c r="J1488" i="3"/>
  <c r="J3965" i="3"/>
  <c r="J6402" i="3"/>
  <c r="J4032" i="3"/>
  <c r="J335" i="3"/>
  <c r="J811" i="3"/>
  <c r="J2848" i="3"/>
  <c r="J1868" i="3"/>
  <c r="J4365" i="3"/>
  <c r="J3875" i="3"/>
  <c r="J1211" i="3"/>
  <c r="J3467" i="3"/>
  <c r="J3998" i="3"/>
  <c r="J297" i="3"/>
  <c r="J1670" i="3"/>
  <c r="J2456" i="3"/>
  <c r="J411" i="3"/>
  <c r="J3943" i="3"/>
  <c r="J749" i="3"/>
  <c r="J2557" i="3"/>
  <c r="J447" i="3"/>
  <c r="J6" i="3"/>
  <c r="J621" i="3"/>
  <c r="J2918" i="3"/>
  <c r="J118" i="3"/>
  <c r="J1918" i="3"/>
  <c r="J2523" i="3"/>
  <c r="J1516" i="3"/>
  <c r="J3194" i="3"/>
  <c r="J6416" i="3"/>
  <c r="J3148" i="3"/>
  <c r="J12" i="3"/>
  <c r="J632" i="3"/>
  <c r="J3058" i="3"/>
  <c r="J1679" i="3"/>
  <c r="J4746" i="3"/>
  <c r="J4423" i="3"/>
  <c r="J1604" i="3"/>
  <c r="J3469" i="3"/>
  <c r="J4488" i="3"/>
  <c r="J42" i="3"/>
  <c r="J1235" i="3"/>
  <c r="J2535" i="3"/>
  <c r="J442" i="3"/>
  <c r="J3975" i="3"/>
  <c r="J896" i="3"/>
  <c r="J2612" i="3"/>
  <c r="J448" i="3"/>
  <c r="J47" i="3"/>
  <c r="J535" i="3"/>
  <c r="J2371" i="3"/>
  <c r="J193" i="3"/>
  <c r="J2209" i="3"/>
  <c r="J1961" i="3"/>
  <c r="J1367" i="3"/>
  <c r="J3790" i="3"/>
  <c r="J6475" i="3"/>
  <c r="J3716" i="3"/>
  <c r="J256" i="3"/>
  <c r="J744" i="3"/>
  <c r="J2842" i="3"/>
  <c r="J2131" i="3"/>
  <c r="J4071" i="3"/>
  <c r="J3736" i="3"/>
  <c r="J1087" i="3"/>
  <c r="J3448" i="3"/>
  <c r="J3821" i="3"/>
  <c r="J378" i="3"/>
  <c r="J1326" i="3"/>
  <c r="J2112" i="3"/>
  <c r="J504" i="3"/>
  <c r="J4141" i="3"/>
  <c r="J852" i="3"/>
  <c r="J2713" i="3"/>
  <c r="J576" i="3"/>
  <c r="J10" i="3"/>
  <c r="J520" i="3"/>
  <c r="J3012" i="3"/>
  <c r="J132" i="3"/>
  <c r="J2097" i="3"/>
  <c r="J2879" i="3"/>
  <c r="J1500" i="3"/>
  <c r="J3669" i="3"/>
  <c r="J6461" i="3"/>
  <c r="J3384" i="3"/>
  <c r="J7" i="3"/>
  <c r="J589" i="3"/>
  <c r="J2942" i="3"/>
  <c r="J2103" i="3"/>
  <c r="J4930" i="3"/>
  <c r="J4518" i="3"/>
  <c r="J1443" i="3"/>
  <c r="J3463" i="3"/>
  <c r="J4523" i="3"/>
  <c r="J41" i="3"/>
  <c r="J1163" i="3"/>
  <c r="J2340" i="3"/>
  <c r="J482" i="3"/>
  <c r="J4469" i="3"/>
  <c r="J1070" i="3"/>
  <c r="J2688" i="3"/>
  <c r="J461" i="3"/>
  <c r="J52" i="3"/>
  <c r="J495" i="3"/>
  <c r="J2455" i="3"/>
  <c r="J92" i="3"/>
  <c r="J2055" i="3"/>
  <c r="J2062" i="3"/>
  <c r="J1223" i="3"/>
  <c r="J3526" i="3"/>
  <c r="J5841" i="3"/>
  <c r="J3697" i="3"/>
  <c r="J214" i="3"/>
  <c r="J925" i="3"/>
  <c r="J2552" i="3"/>
  <c r="J2115" i="3"/>
  <c r="J4625" i="3"/>
  <c r="J3987" i="3"/>
  <c r="J843" i="3"/>
  <c r="J3350" i="3"/>
  <c r="J4194" i="3"/>
  <c r="J294" i="3"/>
  <c r="J915" i="3"/>
  <c r="J2121" i="3"/>
  <c r="J428" i="3"/>
  <c r="J4393" i="3"/>
  <c r="J832" i="3"/>
  <c r="J2472" i="3"/>
  <c r="J444" i="3"/>
  <c r="J20" i="3"/>
  <c r="J642" i="3"/>
  <c r="J2732" i="3"/>
  <c r="J152" i="3"/>
  <c r="J1743" i="3"/>
  <c r="J2494" i="3"/>
  <c r="J1521" i="3"/>
  <c r="J3892" i="3"/>
  <c r="J6619" i="3"/>
  <c r="J3398" i="3"/>
  <c r="J16" i="3"/>
  <c r="J677" i="3"/>
  <c r="J2914" i="3"/>
  <c r="J2588" i="3"/>
  <c r="J4652" i="3"/>
  <c r="J4288" i="3"/>
  <c r="J1872" i="3"/>
  <c r="J3083" i="3"/>
  <c r="J4513" i="3"/>
  <c r="J179" i="3"/>
  <c r="J1118" i="3"/>
  <c r="J2466" i="3"/>
  <c r="J738" i="3"/>
  <c r="J4451" i="3"/>
  <c r="J1192" i="3"/>
  <c r="J2529" i="3"/>
  <c r="J526" i="3"/>
  <c r="J17" i="3"/>
  <c r="J464" i="3"/>
  <c r="J2869" i="3"/>
  <c r="J63" i="3"/>
  <c r="J1739" i="3"/>
  <c r="J2124" i="3"/>
  <c r="J1667" i="3"/>
  <c r="J3789" i="3"/>
  <c r="J6470" i="3"/>
  <c r="J3727" i="3"/>
  <c r="J255" i="3"/>
  <c r="J798" i="3"/>
  <c r="J2729" i="3"/>
  <c r="J1940" i="3"/>
  <c r="J4564" i="3"/>
  <c r="J3985" i="3"/>
  <c r="J1126" i="3"/>
  <c r="J3566" i="3"/>
  <c r="J4051" i="3"/>
  <c r="J233" i="3"/>
  <c r="J1224" i="3"/>
  <c r="J2308" i="3"/>
  <c r="J429" i="3"/>
  <c r="J4046" i="3"/>
  <c r="J746" i="3"/>
  <c r="J2304" i="3"/>
  <c r="J475" i="3"/>
  <c r="J14" i="3"/>
  <c r="J531" i="3"/>
  <c r="J2850" i="3"/>
  <c r="J146" i="3"/>
  <c r="J2074" i="3"/>
  <c r="J2277" i="3"/>
  <c r="J1309" i="3"/>
  <c r="J3562" i="3"/>
  <c r="J6265" i="3"/>
  <c r="J3091" i="3"/>
  <c r="J2" i="3"/>
  <c r="J673" i="3"/>
  <c r="J2844" i="3"/>
  <c r="J1915" i="3"/>
  <c r="J4845" i="3"/>
  <c r="J4542" i="3"/>
  <c r="J887" i="3"/>
  <c r="J3518" i="3"/>
  <c r="J4073" i="3"/>
  <c r="J100" i="3"/>
  <c r="J1157" i="3"/>
  <c r="J2593" i="3"/>
  <c r="J478" i="3"/>
  <c r="J4219" i="3"/>
  <c r="J931" i="3"/>
  <c r="J2627" i="3"/>
  <c r="J557" i="3"/>
  <c r="J5" i="3"/>
  <c r="J522" i="3"/>
  <c r="J2460" i="3"/>
  <c r="J71" i="3"/>
  <c r="J2020" i="3"/>
  <c r="J2099" i="3"/>
  <c r="J1347" i="3"/>
  <c r="J3540" i="3"/>
  <c r="J6251" i="3"/>
  <c r="J3859" i="3"/>
  <c r="J36" i="3"/>
  <c r="J596" i="3"/>
  <c r="J2577" i="3"/>
  <c r="J1798" i="3"/>
  <c r="J4186" i="3"/>
  <c r="J3558" i="3"/>
  <c r="J1012" i="3"/>
  <c r="J3580" i="3"/>
  <c r="J3815" i="3"/>
  <c r="J90" i="3"/>
  <c r="J1109" i="3"/>
  <c r="J2194" i="3"/>
  <c r="J376" i="3"/>
  <c r="J3359" i="3"/>
  <c r="J684" i="3"/>
  <c r="J2465" i="3"/>
  <c r="J454" i="3"/>
  <c r="J34" i="3"/>
  <c r="J572" i="3"/>
  <c r="J2692" i="3"/>
  <c r="J173" i="3"/>
  <c r="J1799" i="3"/>
  <c r="J2483" i="3"/>
  <c r="J1417" i="3"/>
  <c r="J3958" i="3"/>
  <c r="J6546" i="3"/>
  <c r="J3344" i="3"/>
  <c r="J19" i="3"/>
  <c r="J650" i="3"/>
  <c r="J2677" i="3"/>
  <c r="J1919" i="3"/>
  <c r="J4605" i="3"/>
  <c r="J4345" i="3"/>
  <c r="J1259" i="3"/>
  <c r="J3131" i="3"/>
  <c r="J4308" i="3"/>
  <c r="J53" i="3"/>
  <c r="J758" i="3"/>
  <c r="J2442" i="3"/>
  <c r="J431" i="3"/>
  <c r="J4096" i="3"/>
  <c r="J913" i="3"/>
  <c r="J2293" i="3"/>
  <c r="J439" i="3"/>
  <c r="J8" i="3"/>
  <c r="J463" i="3"/>
  <c r="J2578" i="3"/>
  <c r="J105" i="3"/>
  <c r="J1895" i="3"/>
  <c r="J2216" i="3"/>
  <c r="J1547" i="3"/>
  <c r="J2938" i="3"/>
  <c r="J6086" i="3"/>
  <c r="J3534" i="3"/>
  <c r="J106" i="3"/>
  <c r="J639" i="3"/>
  <c r="J2525" i="3"/>
  <c r="J1744" i="3"/>
  <c r="J4135" i="3"/>
  <c r="J3587" i="3"/>
  <c r="J1262" i="3"/>
  <c r="J3349" i="3"/>
  <c r="J3906" i="3"/>
  <c r="J161" i="3"/>
  <c r="J1317" i="3"/>
  <c r="J2274" i="3"/>
  <c r="J177" i="3"/>
  <c r="J2499" i="3"/>
  <c r="J888" i="3"/>
  <c r="J2284" i="3"/>
  <c r="J462" i="3"/>
  <c r="J112" i="3"/>
  <c r="J573" i="3"/>
  <c r="J2715" i="3"/>
  <c r="J227" i="3"/>
  <c r="J1786" i="3"/>
  <c r="J2300" i="3"/>
  <c r="J1564" i="3"/>
  <c r="J3443" i="3"/>
  <c r="J6532" i="3"/>
  <c r="J3503" i="3"/>
  <c r="J21" i="3"/>
  <c r="J555" i="3"/>
  <c r="J3006" i="3"/>
  <c r="J2023" i="3"/>
  <c r="J4527" i="3"/>
  <c r="J4458" i="3"/>
  <c r="J1251" i="3"/>
  <c r="J3378" i="3"/>
  <c r="J4419" i="3"/>
  <c r="J62" i="3"/>
  <c r="J1107" i="3"/>
  <c r="J2378" i="3"/>
  <c r="J491" i="3"/>
  <c r="J4395" i="3"/>
  <c r="J1177" i="3"/>
  <c r="J2669" i="3"/>
  <c r="J519" i="3"/>
  <c r="J11" i="3"/>
  <c r="J451" i="3"/>
  <c r="J2594" i="3"/>
  <c r="J56" i="3"/>
  <c r="J2008" i="3"/>
  <c r="J2285" i="3"/>
  <c r="J1659" i="3"/>
  <c r="J3719" i="3"/>
  <c r="J6076" i="3"/>
  <c r="J3484" i="3"/>
  <c r="J107" i="3"/>
  <c r="J687" i="3"/>
  <c r="J2917" i="3"/>
  <c r="J1896" i="3"/>
  <c r="J4537" i="3"/>
  <c r="J3966" i="3"/>
  <c r="J1328" i="3"/>
  <c r="J3328" i="3"/>
  <c r="J4383" i="3"/>
  <c r="J126" i="3"/>
  <c r="J1219" i="3"/>
  <c r="J2150" i="3"/>
  <c r="J604" i="3"/>
  <c r="J5007" i="3"/>
  <c r="J1298" i="3"/>
  <c r="J3031" i="3"/>
  <c r="J518" i="3"/>
  <c r="J181" i="3"/>
  <c r="J671" i="3"/>
  <c r="J3210" i="3"/>
  <c r="J267" i="3"/>
  <c r="J2143" i="3"/>
  <c r="J2965" i="3"/>
  <c r="J1811" i="3"/>
  <c r="J3615" i="3"/>
  <c r="J6234" i="3"/>
  <c r="J3574" i="3"/>
  <c r="J81" i="3"/>
  <c r="J730" i="3"/>
  <c r="J3158" i="3"/>
  <c r="J2217" i="3"/>
  <c r="J5077" i="3"/>
  <c r="J4818" i="3"/>
  <c r="J1642" i="3"/>
  <c r="J3396" i="3"/>
  <c r="J4883" i="3"/>
  <c r="J68" i="3"/>
  <c r="J1080" i="3"/>
  <c r="J2506" i="3"/>
  <c r="J508" i="3"/>
  <c r="J4728" i="3"/>
  <c r="J1447" i="3"/>
  <c r="J2819" i="3"/>
  <c r="J592" i="3"/>
  <c r="J125" i="3"/>
  <c r="J708" i="3"/>
  <c r="J2837" i="3"/>
  <c r="J249" i="3"/>
  <c r="J2205" i="3"/>
  <c r="J1817" i="3"/>
  <c r="J1723" i="3"/>
  <c r="J3934" i="3"/>
  <c r="J6327" i="3"/>
  <c r="J3994" i="3"/>
  <c r="J130" i="3"/>
  <c r="J830" i="3"/>
  <c r="J3095" i="3"/>
  <c r="J2245" i="3"/>
  <c r="J4723" i="3"/>
  <c r="J4378" i="3"/>
  <c r="J1273" i="3"/>
  <c r="J3853" i="3"/>
  <c r="J3894" i="3"/>
  <c r="J225" i="3"/>
  <c r="J1580" i="3"/>
  <c r="J2411" i="3"/>
  <c r="J653" i="3"/>
  <c r="J5112" i="3"/>
  <c r="J1539" i="3"/>
  <c r="J3018" i="3"/>
  <c r="J552" i="3"/>
  <c r="J142" i="3"/>
  <c r="J854" i="3"/>
  <c r="J2553" i="3"/>
  <c r="J190" i="3"/>
  <c r="J1997" i="3"/>
  <c r="J2655" i="3"/>
  <c r="J2249" i="3"/>
  <c r="J3916" i="3"/>
  <c r="J6569" i="3"/>
  <c r="J3458" i="3"/>
  <c r="J139" i="3"/>
  <c r="J1028" i="3"/>
  <c r="J2986" i="3"/>
  <c r="J2365" i="3"/>
  <c r="J4729" i="3"/>
  <c r="J4691" i="3"/>
  <c r="J1302" i="3"/>
  <c r="J3658" i="3"/>
  <c r="J4510" i="3"/>
  <c r="J67" i="3"/>
  <c r="J957" i="3"/>
  <c r="J2418" i="3"/>
  <c r="J638" i="3"/>
  <c r="J5177" i="3"/>
  <c r="J1484" i="3"/>
  <c r="J2991" i="3"/>
  <c r="J588" i="3"/>
  <c r="J80" i="3"/>
  <c r="J627" i="3"/>
  <c r="J3044" i="3"/>
  <c r="J269" i="3"/>
  <c r="J1813" i="3"/>
  <c r="J2687" i="3"/>
  <c r="J1953" i="3"/>
  <c r="J3838" i="3"/>
  <c r="J6568" i="3"/>
  <c r="J4140" i="3"/>
  <c r="J238" i="3"/>
  <c r="J793" i="3"/>
  <c r="J2628" i="3"/>
  <c r="J2013" i="3"/>
  <c r="J4630" i="3"/>
  <c r="J4228" i="3"/>
  <c r="J1373" i="3"/>
  <c r="J3559" i="3"/>
  <c r="J3902" i="3"/>
  <c r="J219" i="3"/>
  <c r="J1274" i="3"/>
  <c r="J2178" i="3"/>
  <c r="J7617" i="3"/>
  <c r="J7724" i="3"/>
  <c r="J3295" i="3"/>
  <c r="J6708" i="3"/>
  <c r="J7416" i="3"/>
  <c r="J8423" i="3"/>
  <c r="J6204" i="3"/>
  <c r="J6792" i="3"/>
  <c r="J4503" i="3"/>
  <c r="J4446" i="3"/>
  <c r="J2976" i="3"/>
  <c r="J2339" i="3"/>
  <c r="J7950" i="3"/>
  <c r="J8559" i="3"/>
  <c r="J8069" i="3"/>
  <c r="J3843" i="3"/>
  <c r="J4744" i="3"/>
  <c r="J2895" i="3"/>
  <c r="J6703" i="3"/>
  <c r="J5166" i="3"/>
  <c r="J4713" i="3"/>
  <c r="J5727" i="3"/>
  <c r="J8091" i="3"/>
  <c r="J6896" i="3"/>
  <c r="J8227" i="3"/>
  <c r="J7024" i="3"/>
  <c r="J8251" i="3"/>
  <c r="J6277" i="3"/>
  <c r="J4643" i="3"/>
  <c r="J4631" i="3"/>
  <c r="J5942" i="3"/>
  <c r="J4731" i="3"/>
  <c r="J5515" i="3"/>
  <c r="J3989" i="3"/>
  <c r="J4811" i="3"/>
  <c r="J5569" i="3"/>
  <c r="J3264" i="3"/>
  <c r="J6489" i="3"/>
  <c r="J7121" i="3"/>
  <c r="J6659" i="3"/>
  <c r="J5865" i="3"/>
  <c r="J7085" i="3"/>
  <c r="J8511" i="3"/>
  <c r="J7455" i="3"/>
  <c r="J7512" i="3"/>
  <c r="J7652" i="3"/>
  <c r="J7586" i="3"/>
  <c r="J3496" i="3"/>
  <c r="J6665" i="3"/>
  <c r="J8445" i="3"/>
  <c r="J8490" i="3"/>
  <c r="J5861" i="3"/>
  <c r="J7044" i="3"/>
  <c r="J5021" i="3"/>
  <c r="J4644" i="3"/>
  <c r="J3258" i="3"/>
  <c r="J2432" i="3"/>
  <c r="J7914" i="3"/>
  <c r="J8536" i="3"/>
  <c r="J8097" i="3"/>
  <c r="J4498" i="3"/>
  <c r="J4526" i="3"/>
  <c r="J2568" i="3"/>
  <c r="J5902" i="3"/>
  <c r="J5906" i="3"/>
  <c r="J4952" i="3"/>
  <c r="J5879" i="3"/>
  <c r="J7837" i="3"/>
  <c r="J7213" i="3"/>
  <c r="J8295" i="3"/>
  <c r="J7279" i="3"/>
  <c r="J8095" i="3"/>
  <c r="J7008" i="3"/>
  <c r="J4470" i="3"/>
  <c r="J4016" i="3"/>
  <c r="J5601" i="3"/>
  <c r="J5195" i="3"/>
  <c r="J5815" i="3"/>
  <c r="J4234" i="3"/>
  <c r="J4953" i="3"/>
  <c r="J5464" i="3"/>
  <c r="J3338" i="3"/>
  <c r="J6395" i="3"/>
  <c r="J6852" i="3"/>
  <c r="J7212" i="3"/>
  <c r="J5257" i="3"/>
  <c r="J7105" i="3"/>
  <c r="J8206" i="3"/>
  <c r="J7475" i="3"/>
  <c r="J7592" i="3"/>
  <c r="J8908" i="3"/>
  <c r="J8784" i="3"/>
  <c r="J8853" i="3"/>
  <c r="J8760" i="3"/>
  <c r="J8409" i="3"/>
  <c r="J9126" i="3"/>
  <c r="J8802" i="3"/>
  <c r="J9135" i="3"/>
  <c r="J8631" i="3"/>
  <c r="J8738" i="3"/>
  <c r="J8750" i="3"/>
  <c r="J9098" i="3"/>
  <c r="J9097" i="3"/>
  <c r="J9059" i="3"/>
  <c r="J9077" i="3"/>
  <c r="J9042" i="3"/>
  <c r="J9130" i="3"/>
  <c r="J8974" i="3"/>
  <c r="J9023" i="3"/>
  <c r="J8621" i="3"/>
  <c r="J8941" i="3"/>
  <c r="J8542" i="3"/>
  <c r="J8996" i="3"/>
  <c r="J9053" i="3"/>
  <c r="J9174" i="3"/>
  <c r="J9177" i="3"/>
  <c r="J9125" i="3"/>
  <c r="J8877" i="3"/>
  <c r="J9139" i="3"/>
  <c r="J9081" i="3"/>
  <c r="J8968" i="3"/>
  <c r="J9051" i="3"/>
  <c r="J8919" i="3"/>
  <c r="J9003" i="3"/>
  <c r="J8831" i="3"/>
  <c r="J9169" i="3"/>
  <c r="J9159" i="3"/>
  <c r="J8665" i="3"/>
  <c r="J8828" i="3"/>
  <c r="J8922" i="3"/>
  <c r="J8862" i="3"/>
  <c r="J8851" i="3"/>
  <c r="J9145" i="3"/>
  <c r="J9058" i="3"/>
  <c r="J9032" i="3"/>
  <c r="J7540" i="3"/>
  <c r="J7618" i="3"/>
  <c r="J3357" i="3"/>
  <c r="J6802" i="3"/>
  <c r="J7414" i="3"/>
  <c r="J8531" i="3"/>
  <c r="J6062" i="3"/>
  <c r="J6897" i="3"/>
  <c r="J4667" i="3"/>
  <c r="J4037" i="3"/>
  <c r="J3208" i="3"/>
  <c r="J2031" i="3"/>
  <c r="J7953" i="3"/>
  <c r="J8555" i="3"/>
  <c r="J8099" i="3"/>
  <c r="J3945" i="3"/>
  <c r="J4640" i="3"/>
  <c r="J2618" i="3"/>
  <c r="J5951" i="3"/>
  <c r="J5874" i="3"/>
  <c r="J5043" i="3"/>
  <c r="J5302" i="3"/>
  <c r="J8115" i="3"/>
  <c r="J6807" i="3"/>
  <c r="J8189" i="3"/>
  <c r="J7160" i="3"/>
  <c r="J8229" i="3"/>
  <c r="J6857" i="3"/>
  <c r="J4777" i="3"/>
  <c r="J4573" i="3"/>
  <c r="J6034" i="3"/>
  <c r="J4756" i="3"/>
  <c r="J5495" i="3"/>
  <c r="J4024" i="3"/>
  <c r="J5132" i="3"/>
  <c r="J5649" i="3"/>
  <c r="J3282" i="3"/>
  <c r="J6218" i="3"/>
  <c r="J6888" i="3"/>
  <c r="J6753" i="3"/>
  <c r="J5465" i="3"/>
  <c r="J7371" i="3"/>
  <c r="J8438" i="3"/>
  <c r="J7642" i="3"/>
  <c r="J7667" i="3"/>
  <c r="J8826" i="3"/>
  <c r="J8603" i="3"/>
  <c r="J8657" i="3"/>
  <c r="J8782" i="3"/>
  <c r="J8054" i="3"/>
  <c r="J9105" i="3"/>
  <c r="J8898" i="3"/>
  <c r="J9030" i="3"/>
  <c r="J8373" i="3"/>
  <c r="J8739" i="3"/>
  <c r="J8827" i="3"/>
  <c r="J8875" i="3"/>
  <c r="J9039" i="3"/>
  <c r="J9045" i="3"/>
  <c r="J9103" i="3"/>
  <c r="J8935" i="3"/>
  <c r="J8816" i="3"/>
  <c r="J9150" i="3"/>
  <c r="J8912" i="3"/>
  <c r="J8112" i="3"/>
  <c r="J8891" i="3"/>
  <c r="J8059" i="3"/>
  <c r="J9088" i="3"/>
  <c r="J9062" i="3"/>
  <c r="J9168" i="3"/>
  <c r="J9172" i="3"/>
  <c r="J9149" i="3"/>
  <c r="J8858" i="3"/>
  <c r="J8892" i="3"/>
  <c r="J9137" i="3"/>
  <c r="J9029" i="3"/>
  <c r="J9015" i="3"/>
  <c r="J8928" i="3"/>
  <c r="J9011" i="3"/>
  <c r="J8656" i="3"/>
  <c r="J9148" i="3"/>
  <c r="J9141" i="3"/>
  <c r="J8570" i="3"/>
  <c r="J8930" i="3"/>
  <c r="J8934" i="3"/>
  <c r="J8732" i="3"/>
  <c r="J8797" i="3"/>
  <c r="J9140" i="3"/>
  <c r="J9044" i="3"/>
  <c r="J9009" i="3"/>
  <c r="J7616" i="3"/>
  <c r="J7445" i="3"/>
  <c r="J2792" i="3"/>
  <c r="J6399" i="3"/>
  <c r="J7464" i="3"/>
  <c r="J8634" i="3"/>
  <c r="J5748" i="3"/>
  <c r="J7107" i="3"/>
  <c r="J4351" i="3"/>
  <c r="J3832" i="3"/>
  <c r="J3435" i="3"/>
  <c r="J2252" i="3"/>
  <c r="J7822" i="3"/>
  <c r="J8546" i="3"/>
  <c r="J7994" i="3"/>
  <c r="J3302" i="3"/>
  <c r="J4519" i="3"/>
  <c r="J2389" i="3"/>
  <c r="J6205" i="3"/>
  <c r="J5081" i="3"/>
  <c r="J4769" i="3"/>
  <c r="J6263" i="3"/>
  <c r="J8234" i="3"/>
  <c r="J7068" i="3"/>
  <c r="J8141" i="3"/>
  <c r="J6989" i="3"/>
  <c r="J8203" i="3"/>
  <c r="J6488" i="3"/>
  <c r="J5376" i="3"/>
  <c r="J4511" i="3"/>
  <c r="J6108" i="3"/>
  <c r="J4709" i="3"/>
  <c r="J5678" i="3"/>
  <c r="J4053" i="3"/>
  <c r="J4246" i="3"/>
  <c r="J5411" i="3"/>
  <c r="J3437" i="3"/>
  <c r="J6140" i="3"/>
  <c r="J7004" i="3"/>
  <c r="J6627" i="3"/>
  <c r="J5831" i="3"/>
  <c r="J6949" i="3"/>
  <c r="J8380" i="3"/>
  <c r="J7582" i="3"/>
  <c r="J7608" i="3"/>
  <c r="J8824" i="3"/>
  <c r="J8616" i="3"/>
  <c r="J8676" i="3"/>
  <c r="J8767" i="3"/>
  <c r="J8505" i="3"/>
  <c r="J9111" i="3"/>
  <c r="J8790" i="3"/>
  <c r="J9056" i="3"/>
  <c r="J8291" i="3"/>
  <c r="J8627" i="3"/>
  <c r="J8766" i="3"/>
  <c r="J8706" i="3"/>
  <c r="J9109" i="3"/>
  <c r="J9035" i="3"/>
  <c r="J8918" i="3"/>
  <c r="J8774" i="3"/>
  <c r="J8841" i="3"/>
  <c r="J8914" i="3"/>
  <c r="J8846" i="3"/>
  <c r="J8106" i="3"/>
  <c r="J8856" i="3"/>
  <c r="J8321" i="3"/>
  <c r="J9048" i="3"/>
  <c r="J8991" i="3"/>
  <c r="J9142" i="3"/>
  <c r="J9181" i="3"/>
  <c r="J9134" i="3"/>
  <c r="J8832" i="3"/>
  <c r="J8785" i="3"/>
  <c r="J9076" i="3"/>
  <c r="J8869" i="3"/>
  <c r="J9080" i="3"/>
  <c r="J8714" i="3"/>
  <c r="J9055" i="3"/>
  <c r="J8783" i="3"/>
  <c r="J9070" i="3"/>
  <c r="J9116" i="3"/>
  <c r="J8601" i="3"/>
  <c r="J8861" i="3"/>
  <c r="J8906" i="3"/>
  <c r="J8903" i="3"/>
  <c r="J8651" i="3"/>
  <c r="J9152" i="3"/>
  <c r="J9066" i="3"/>
  <c r="J9089" i="3"/>
  <c r="J7481" i="3"/>
  <c r="J7376" i="3"/>
  <c r="J2679" i="3"/>
  <c r="J6938" i="3"/>
  <c r="J7254" i="3"/>
  <c r="J8566" i="3"/>
  <c r="J5066" i="3"/>
  <c r="J7126" i="3"/>
  <c r="J4068" i="3"/>
  <c r="J4283" i="3"/>
  <c r="J2554" i="3"/>
  <c r="J1633" i="3"/>
  <c r="J7834" i="3"/>
  <c r="J8444" i="3"/>
  <c r="J7988" i="3"/>
  <c r="J3464" i="3"/>
  <c r="J3837" i="3"/>
  <c r="J2439" i="3"/>
  <c r="J6663" i="3"/>
  <c r="J5036" i="3"/>
  <c r="J4632" i="3"/>
  <c r="J5267" i="3"/>
  <c r="J7876" i="3"/>
  <c r="J7234" i="3"/>
  <c r="J8195" i="3"/>
  <c r="J6614" i="3"/>
  <c r="J8075" i="3"/>
  <c r="J7089" i="3"/>
  <c r="J4589" i="3"/>
  <c r="J5404" i="3"/>
  <c r="J5279" i="3"/>
  <c r="J4477" i="3"/>
  <c r="J5392" i="3"/>
  <c r="J3861" i="3"/>
  <c r="J4495" i="3"/>
  <c r="J5092" i="3"/>
  <c r="J3042" i="3"/>
  <c r="J6171" i="3"/>
  <c r="J7099" i="3"/>
  <c r="J6765" i="3"/>
  <c r="J5445" i="3"/>
  <c r="J7164" i="3"/>
  <c r="J8635" i="3"/>
  <c r="J7422" i="3"/>
  <c r="J7568" i="3"/>
  <c r="J8985" i="3"/>
  <c r="J8725" i="3"/>
  <c r="J8793" i="3"/>
  <c r="J8942" i="3"/>
  <c r="J8374" i="3"/>
  <c r="J9119" i="3"/>
  <c r="J8800" i="3"/>
  <c r="J9083" i="3"/>
  <c r="J8556" i="3"/>
  <c r="J8712" i="3"/>
  <c r="J8954" i="3"/>
  <c r="J8907" i="3"/>
  <c r="J9095" i="3"/>
  <c r="J9121" i="3"/>
  <c r="J9033" i="3"/>
  <c r="J9151" i="3"/>
  <c r="J8809" i="3"/>
  <c r="J8982" i="3"/>
  <c r="J8964" i="3"/>
  <c r="J8432" i="3"/>
  <c r="J8863" i="3"/>
  <c r="J8703" i="3"/>
  <c r="J9104" i="3"/>
  <c r="J9007" i="3"/>
  <c r="J9170" i="3"/>
  <c r="J9179" i="3"/>
  <c r="J9138" i="3"/>
  <c r="J8979" i="3"/>
  <c r="J9067" i="3"/>
  <c r="J9124" i="3"/>
  <c r="J8960" i="3"/>
  <c r="J9114" i="3"/>
  <c r="J8956" i="3"/>
  <c r="J9043" i="3"/>
  <c r="J8915" i="3"/>
  <c r="J9164" i="3"/>
  <c r="J9102" i="3"/>
  <c r="J8711" i="3"/>
  <c r="J8945" i="3"/>
  <c r="J8962" i="3"/>
  <c r="J8860" i="3"/>
  <c r="J8759" i="3"/>
  <c r="J9157" i="3"/>
  <c r="J9123" i="3"/>
  <c r="J9120" i="3"/>
  <c r="J7666" i="3"/>
  <c r="J7458" i="3"/>
  <c r="J3198" i="3"/>
  <c r="J7362" i="3"/>
  <c r="J7682" i="3"/>
  <c r="J8699" i="3"/>
  <c r="J5883" i="3"/>
  <c r="J7305" i="3"/>
  <c r="J4426" i="3"/>
  <c r="J4514" i="3"/>
  <c r="J3266" i="3"/>
  <c r="J2471" i="3"/>
  <c r="J7896" i="3"/>
  <c r="J8610" i="3"/>
  <c r="J8029" i="3"/>
  <c r="J4264" i="3"/>
  <c r="J4085" i="3"/>
  <c r="J2753" i="3"/>
  <c r="J6817" i="3"/>
  <c r="J5438" i="3"/>
  <c r="J5260" i="3"/>
  <c r="J5517" i="3"/>
  <c r="J8111" i="3"/>
  <c r="J7282" i="3"/>
  <c r="J8187" i="3"/>
  <c r="J6664" i="3"/>
  <c r="J8222" i="3"/>
  <c r="J7373" i="3"/>
  <c r="J4862" i="3"/>
  <c r="J5728" i="3"/>
  <c r="J5636" i="3"/>
  <c r="J4893" i="3"/>
  <c r="J6481" i="3"/>
  <c r="J4017" i="3"/>
  <c r="J4732" i="3"/>
  <c r="J5947" i="3"/>
  <c r="J3591" i="3"/>
  <c r="J7167" i="3"/>
  <c r="J7131" i="3"/>
  <c r="J6890" i="3"/>
  <c r="J5584" i="3"/>
  <c r="J7423" i="3"/>
  <c r="J8780" i="3"/>
  <c r="J7791" i="3"/>
  <c r="J7654" i="3"/>
  <c r="J8995" i="3"/>
  <c r="J8749" i="3"/>
  <c r="J8674" i="3"/>
  <c r="J8836" i="3"/>
  <c r="J8292" i="3"/>
  <c r="J9073" i="3"/>
  <c r="J8804" i="3"/>
  <c r="J9036" i="3"/>
  <c r="J8687" i="3"/>
  <c r="J8763" i="3"/>
  <c r="J8815" i="3"/>
  <c r="J8719" i="3"/>
  <c r="J9096" i="3"/>
  <c r="J9034" i="3"/>
  <c r="J9024" i="3"/>
  <c r="J8895" i="3"/>
  <c r="J9143" i="3"/>
  <c r="J9072" i="3"/>
  <c r="J8966" i="3"/>
  <c r="J7959" i="3"/>
  <c r="J8838" i="3"/>
  <c r="J8328" i="3"/>
  <c r="J9166" i="3"/>
  <c r="J8913" i="3"/>
  <c r="J9128" i="3"/>
  <c r="J9180" i="3"/>
  <c r="J9155" i="3"/>
  <c r="J8673" i="3"/>
  <c r="J9079" i="3"/>
  <c r="J9014" i="3"/>
  <c r="J8847" i="3"/>
  <c r="J9038" i="3"/>
  <c r="J8868" i="3"/>
  <c r="J8926" i="3"/>
  <c r="J8605" i="3"/>
  <c r="J9153" i="3"/>
  <c r="J9127" i="3"/>
  <c r="J8625" i="3"/>
  <c r="J8984" i="3"/>
  <c r="J8886" i="3"/>
  <c r="J8814" i="3"/>
  <c r="J8772" i="3"/>
  <c r="J9115" i="3"/>
  <c r="J9028" i="3"/>
  <c r="J8897" i="3"/>
  <c r="J7640" i="3"/>
  <c r="J7470" i="3"/>
  <c r="J3243" i="3"/>
  <c r="J7021" i="3"/>
  <c r="J7077" i="3"/>
  <c r="J8247" i="3"/>
  <c r="J5558" i="3"/>
  <c r="J6976" i="3"/>
  <c r="J4500" i="3"/>
  <c r="J4229" i="3"/>
  <c r="J2752" i="3"/>
  <c r="J2061" i="3"/>
  <c r="J7861" i="3"/>
  <c r="J8593" i="3"/>
  <c r="J7817" i="3"/>
  <c r="J4009" i="3"/>
  <c r="J4139" i="3"/>
  <c r="J2459" i="3"/>
  <c r="J6895" i="3"/>
  <c r="J5857" i="3"/>
  <c r="J4790" i="3"/>
  <c r="J5586" i="3"/>
  <c r="J7979" i="3"/>
  <c r="J6227" i="3"/>
  <c r="J7802" i="3"/>
  <c r="J6267" i="3"/>
  <c r="J8150" i="3"/>
  <c r="J6538" i="3"/>
  <c r="J4259" i="3"/>
  <c r="J4364" i="3"/>
  <c r="J5990" i="3"/>
  <c r="J4686" i="3"/>
  <c r="J5458" i="3"/>
  <c r="J3627" i="3"/>
  <c r="J4737" i="3"/>
  <c r="J5009" i="3"/>
  <c r="J3272" i="3"/>
  <c r="J5791" i="3"/>
  <c r="J6862" i="3"/>
  <c r="J6583" i="3"/>
  <c r="J5380" i="3"/>
  <c r="J6640" i="3"/>
  <c r="J8479" i="3"/>
  <c r="J7429" i="3"/>
  <c r="J7432" i="3"/>
  <c r="J9021" i="3"/>
  <c r="J8808" i="3"/>
  <c r="J8821" i="3"/>
  <c r="J8937" i="3"/>
  <c r="J8473" i="3"/>
  <c r="J9108" i="3"/>
  <c r="J8822" i="3"/>
  <c r="J9054" i="3"/>
  <c r="J8352" i="3"/>
  <c r="J8695" i="3"/>
  <c r="J8733" i="3"/>
  <c r="J8829" i="3"/>
  <c r="J9129" i="3"/>
  <c r="J9026" i="3"/>
  <c r="J8999" i="3"/>
  <c r="J8933" i="3"/>
  <c r="J8872" i="3"/>
  <c r="J8884" i="3"/>
  <c r="J8865" i="3"/>
  <c r="J8184" i="3"/>
  <c r="J8771" i="3"/>
  <c r="J8614" i="3"/>
  <c r="J9040" i="3"/>
  <c r="J8810" i="3"/>
  <c r="J9167" i="3"/>
  <c r="J9178" i="3"/>
  <c r="J9117" i="3"/>
  <c r="J8758" i="3"/>
  <c r="J8866" i="3"/>
  <c r="J9091" i="3"/>
  <c r="J8883" i="3"/>
  <c r="J8943" i="3"/>
  <c r="J8940" i="3"/>
  <c r="J8981" i="3"/>
  <c r="J8658" i="3"/>
  <c r="J9122" i="3"/>
  <c r="J9133" i="3"/>
  <c r="J8684" i="3"/>
  <c r="J8874" i="3"/>
  <c r="J9016" i="3"/>
  <c r="J8679" i="3"/>
  <c r="J8921" i="3"/>
  <c r="J9163" i="3"/>
  <c r="J8977" i="3"/>
  <c r="J9065" i="3"/>
  <c r="J7645" i="3"/>
  <c r="J7740" i="3"/>
  <c r="J2888" i="3"/>
  <c r="J7299" i="3"/>
  <c r="J7402" i="3"/>
  <c r="J8376" i="3"/>
  <c r="J5418" i="3"/>
  <c r="J6906" i="3"/>
  <c r="J4720" i="3"/>
  <c r="J4584" i="3"/>
  <c r="J3089" i="3"/>
  <c r="J2009" i="3"/>
  <c r="J7762" i="3"/>
  <c r="J8297" i="3"/>
  <c r="J7634" i="3"/>
  <c r="J3990" i="3"/>
  <c r="J4138" i="3"/>
  <c r="J2641" i="3"/>
  <c r="J6869" i="3"/>
  <c r="J5675" i="3"/>
  <c r="J4492" i="3"/>
  <c r="J5536" i="3"/>
  <c r="J8023" i="3"/>
  <c r="J6574" i="3"/>
  <c r="J7945" i="3"/>
  <c r="J6188" i="3"/>
  <c r="J8061" i="3"/>
  <c r="J6995" i="3"/>
  <c r="J4210" i="3"/>
  <c r="J4346" i="3"/>
  <c r="J5211" i="3"/>
  <c r="J4687" i="3"/>
  <c r="J5644" i="3"/>
  <c r="J3661" i="3"/>
  <c r="J4249" i="3"/>
  <c r="J5688" i="3"/>
  <c r="J3304" i="3"/>
  <c r="J5821" i="3"/>
  <c r="J6873" i="3"/>
  <c r="J6623" i="3"/>
  <c r="J5546" i="3"/>
  <c r="J6773" i="3"/>
  <c r="J8565" i="3"/>
  <c r="J7435" i="3"/>
  <c r="J7629" i="3"/>
  <c r="J8823" i="3"/>
  <c r="J8576" i="3"/>
  <c r="J8641" i="3"/>
  <c r="J8902" i="3"/>
  <c r="J8286" i="3"/>
  <c r="J9052" i="3"/>
  <c r="J8420" i="3"/>
  <c r="J9017" i="3"/>
  <c r="J8398" i="3"/>
  <c r="J8637" i="3"/>
  <c r="J8728" i="3"/>
  <c r="J8796" i="3"/>
  <c r="J9047" i="3"/>
  <c r="J9046" i="3"/>
  <c r="J8953" i="3"/>
  <c r="J9010" i="3"/>
  <c r="J8948" i="3"/>
  <c r="J9160" i="3"/>
  <c r="J8889" i="3"/>
  <c r="J8044" i="3"/>
  <c r="J8466" i="3"/>
  <c r="J8128" i="3"/>
  <c r="J8983" i="3"/>
  <c r="J8864" i="3"/>
  <c r="J9132" i="3"/>
  <c r="J9171" i="3"/>
  <c r="J9101" i="3"/>
  <c r="J8718" i="3"/>
  <c r="J8788" i="3"/>
  <c r="J8757" i="3"/>
  <c r="J8770" i="3"/>
  <c r="J8971" i="3"/>
  <c r="J8768" i="3"/>
  <c r="J8959" i="3"/>
  <c r="J8633" i="3"/>
  <c r="J9094" i="3"/>
  <c r="J9022" i="3"/>
  <c r="J8530" i="3"/>
  <c r="J8848" i="3"/>
  <c r="J8786" i="3"/>
  <c r="J8691" i="3"/>
  <c r="J8777" i="3"/>
  <c r="J9173" i="3"/>
  <c r="J9050" i="3"/>
  <c r="J9006" i="3"/>
  <c r="J7714" i="3"/>
  <c r="J7581" i="3"/>
  <c r="J3133" i="3"/>
  <c r="J7165" i="3"/>
  <c r="J5966" i="3"/>
  <c r="J8164" i="3"/>
  <c r="J5121" i="3"/>
  <c r="J6606" i="3"/>
  <c r="J4489" i="3"/>
  <c r="J4476" i="3"/>
  <c r="J2538" i="3"/>
  <c r="J1654" i="3"/>
  <c r="J7610" i="3"/>
  <c r="J8318" i="3"/>
  <c r="J7722" i="3"/>
  <c r="J4088" i="3"/>
  <c r="J4155" i="3"/>
  <c r="J1946" i="3"/>
  <c r="J5641" i="3"/>
  <c r="J5401" i="3"/>
  <c r="J4390" i="3"/>
  <c r="J5623" i="3"/>
  <c r="J7766" i="3"/>
  <c r="J5896" i="3"/>
  <c r="J7833" i="3"/>
  <c r="J6010" i="3"/>
  <c r="J7951" i="3"/>
  <c r="J6439" i="3"/>
  <c r="J4763" i="3"/>
  <c r="J3521" i="3"/>
  <c r="J4831" i="3"/>
  <c r="J4707" i="3"/>
  <c r="J5326" i="3"/>
  <c r="J3522" i="3"/>
  <c r="J4137" i="3"/>
  <c r="J5316" i="3"/>
  <c r="J2977" i="3"/>
  <c r="J5613" i="3"/>
  <c r="J6459" i="3"/>
  <c r="J6036" i="3"/>
  <c r="J5073" i="3"/>
  <c r="J6561" i="3"/>
  <c r="J8558" i="3"/>
  <c r="J6724" i="3"/>
  <c r="J7313" i="3"/>
  <c r="J8761" i="3"/>
  <c r="J8624" i="3"/>
  <c r="J8425" i="3"/>
  <c r="J8794" i="3"/>
  <c r="J8105" i="3"/>
  <c r="J9060" i="3"/>
  <c r="J8395" i="3"/>
  <c r="J8988" i="3"/>
  <c r="J8416" i="3"/>
  <c r="J8476" i="3"/>
  <c r="J8720" i="3"/>
  <c r="J8594" i="3"/>
  <c r="J9013" i="3"/>
  <c r="J9085" i="3"/>
  <c r="J9027" i="3"/>
  <c r="J8811" i="3"/>
  <c r="J9063" i="3"/>
  <c r="J8923" i="3"/>
  <c r="J8736" i="3"/>
  <c r="J7815" i="3"/>
  <c r="J8717" i="3"/>
  <c r="J8218" i="3"/>
  <c r="J8882" i="3"/>
  <c r="J8805" i="3"/>
  <c r="J9156" i="3"/>
  <c r="J9175" i="3"/>
  <c r="J9090" i="3"/>
  <c r="J8273" i="3"/>
  <c r="J8834" i="3"/>
  <c r="J9012" i="3"/>
  <c r="J8747" i="3"/>
  <c r="J8833" i="3"/>
  <c r="J8716" i="3"/>
  <c r="J8910" i="3"/>
  <c r="J8359" i="3"/>
  <c r="J9087" i="3"/>
  <c r="J9057" i="3"/>
  <c r="J8336" i="3"/>
  <c r="J8647" i="3"/>
  <c r="J8888" i="3"/>
  <c r="J8672" i="3"/>
  <c r="J8639" i="3"/>
  <c r="J9131" i="3"/>
  <c r="J9020" i="3"/>
  <c r="J8993" i="3"/>
  <c r="J7531" i="3"/>
  <c r="J7394" i="3"/>
  <c r="J3086" i="3"/>
  <c r="J6641" i="3"/>
  <c r="J6868" i="3"/>
  <c r="J8068" i="3"/>
  <c r="J5375" i="3"/>
  <c r="J6828" i="3"/>
  <c r="J4224" i="3"/>
  <c r="J4218" i="3"/>
  <c r="J3070" i="3"/>
  <c r="J1330" i="3"/>
  <c r="J7747" i="3"/>
  <c r="J8145" i="3"/>
  <c r="J7816" i="3"/>
  <c r="J3552" i="3"/>
  <c r="J4100" i="3"/>
  <c r="J2060" i="3"/>
  <c r="J6141" i="3"/>
  <c r="J5436" i="3"/>
  <c r="J4300" i="3"/>
  <c r="J5353" i="3"/>
  <c r="J7956" i="3"/>
  <c r="J6445" i="3"/>
  <c r="J7878" i="3"/>
  <c r="J6150" i="3"/>
  <c r="J7997" i="3"/>
  <c r="J6363" i="3"/>
  <c r="J4023" i="3"/>
  <c r="J4036" i="3"/>
  <c r="J4914" i="3"/>
  <c r="J4379" i="3"/>
  <c r="J5008" i="3"/>
  <c r="J3740" i="3"/>
  <c r="J4299" i="3"/>
  <c r="J5091" i="3"/>
  <c r="J2853" i="3"/>
  <c r="J6014" i="3"/>
  <c r="J6199" i="3"/>
  <c r="J6408" i="3"/>
  <c r="J5280" i="3"/>
  <c r="J6956" i="3"/>
  <c r="J8465" i="3"/>
  <c r="J7029" i="3"/>
  <c r="J6975" i="3"/>
  <c r="J8776" i="3"/>
  <c r="J8186" i="3"/>
  <c r="J8354" i="3"/>
  <c r="J8590" i="3"/>
  <c r="J7962" i="3"/>
  <c r="J9061" i="3"/>
  <c r="J8384" i="3"/>
  <c r="J8955" i="3"/>
  <c r="J8217" i="3"/>
  <c r="J8572" i="3"/>
  <c r="J8474" i="3"/>
  <c r="J8677" i="3"/>
  <c r="J8998" i="3"/>
  <c r="J8990" i="3"/>
  <c r="J8896" i="3"/>
  <c r="J8830" i="3"/>
  <c r="J8890" i="3"/>
  <c r="J8852" i="3"/>
  <c r="J8798" i="3"/>
  <c r="J7688" i="3"/>
  <c r="J8626" i="3"/>
  <c r="J7193" i="3"/>
  <c r="J8850" i="3"/>
  <c r="J8629" i="3"/>
  <c r="J9093" i="3"/>
  <c r="J9158" i="3"/>
  <c r="J9074" i="3"/>
  <c r="J8173" i="3"/>
  <c r="J8693" i="3"/>
  <c r="J8792" i="3"/>
  <c r="J8664" i="3"/>
  <c r="J8871" i="3"/>
  <c r="J8314" i="3"/>
  <c r="J8904" i="3"/>
  <c r="J8196" i="3"/>
  <c r="J9069" i="3"/>
  <c r="J8992" i="3"/>
  <c r="J8414" i="3"/>
  <c r="J8682" i="3"/>
  <c r="J8557" i="3"/>
  <c r="J8517" i="3"/>
  <c r="J8689" i="3"/>
  <c r="J9165" i="3"/>
  <c r="J9008" i="3"/>
  <c r="J9041" i="3"/>
  <c r="J7269" i="3"/>
  <c r="J7221" i="3"/>
  <c r="J2658" i="3"/>
  <c r="J6404" i="3"/>
  <c r="J6712" i="3"/>
  <c r="J8033" i="3"/>
  <c r="J5192" i="3"/>
  <c r="J6425" i="3"/>
  <c r="J4170" i="3"/>
  <c r="J3588" i="3"/>
  <c r="J2014" i="3"/>
  <c r="J1310" i="3"/>
  <c r="J7552" i="3"/>
  <c r="J7996" i="3"/>
  <c r="J7657" i="3"/>
  <c r="J2543" i="3"/>
  <c r="J3236" i="3"/>
  <c r="J1653" i="3"/>
  <c r="J5373" i="3"/>
  <c r="J5110" i="3"/>
  <c r="J4169" i="3"/>
  <c r="J3261" i="3"/>
  <c r="J7686" i="3"/>
  <c r="J6296" i="3"/>
  <c r="J7646" i="3"/>
  <c r="J5331" i="3"/>
  <c r="J7927" i="3"/>
  <c r="J5098" i="3"/>
  <c r="J3457" i="3"/>
  <c r="J2916" i="3"/>
  <c r="J4416" i="3"/>
  <c r="J3710" i="3"/>
  <c r="J4774" i="3"/>
  <c r="J3059" i="3"/>
  <c r="J3730" i="3"/>
  <c r="J4693" i="3"/>
  <c r="J2437" i="3"/>
  <c r="J5138" i="3"/>
  <c r="J6505" i="3"/>
  <c r="J5512" i="3"/>
  <c r="J4522" i="3"/>
  <c r="J6232" i="3"/>
  <c r="J8727" i="3"/>
  <c r="J7101" i="3"/>
  <c r="J7179" i="3"/>
  <c r="J8588" i="3"/>
  <c r="J8013" i="3"/>
  <c r="J7981" i="3"/>
  <c r="J8764" i="3"/>
  <c r="J7741" i="3"/>
  <c r="J8952" i="3"/>
  <c r="J8021" i="3"/>
  <c r="J8881" i="3"/>
  <c r="J8153" i="3"/>
  <c r="J7965" i="3"/>
  <c r="J8230" i="3"/>
  <c r="J8598" i="3"/>
  <c r="J9005" i="3"/>
  <c r="J8916" i="3"/>
  <c r="J8819" i="3"/>
  <c r="J8623" i="3"/>
  <c r="J8708" i="3"/>
  <c r="J8754" i="3"/>
  <c r="J8686" i="3"/>
  <c r="J7662" i="3"/>
  <c r="J8146" i="3"/>
  <c r="J7892" i="3"/>
  <c r="J9000" i="3"/>
  <c r="J8723" i="3"/>
  <c r="J9100" i="3"/>
  <c r="J9176" i="3"/>
  <c r="J9118" i="3"/>
  <c r="J8040" i="3"/>
  <c r="J8515" i="3"/>
  <c r="J8643" i="3"/>
  <c r="J8296" i="3"/>
  <c r="J8807" i="3"/>
  <c r="J8323" i="3"/>
  <c r="J8662" i="3"/>
  <c r="J7976" i="3"/>
  <c r="J8949" i="3"/>
  <c r="J8972" i="3"/>
  <c r="J7987" i="3"/>
  <c r="J8353" i="3"/>
  <c r="J8538" i="3"/>
  <c r="J8582" i="3"/>
  <c r="J8271" i="3"/>
  <c r="J9071" i="3"/>
  <c r="J8867" i="3"/>
  <c r="J8973" i="3"/>
  <c r="J7151" i="3"/>
  <c r="J7270" i="3"/>
  <c r="J2547" i="3"/>
  <c r="J6566" i="3"/>
  <c r="J6835" i="3"/>
  <c r="J7830" i="3"/>
  <c r="J4757" i="3"/>
  <c r="J6428" i="3"/>
  <c r="J4126" i="3"/>
  <c r="J3485" i="3"/>
  <c r="J2015" i="3"/>
  <c r="J1206" i="3"/>
  <c r="J7715" i="3"/>
  <c r="J8104" i="3"/>
  <c r="J7578" i="3"/>
  <c r="J3290" i="3"/>
  <c r="J3668" i="3"/>
  <c r="J1790" i="3"/>
  <c r="J5833" i="3"/>
  <c r="J5016" i="3"/>
  <c r="J4559" i="3"/>
  <c r="J3739" i="3"/>
  <c r="J7501" i="3"/>
  <c r="J5914" i="3"/>
  <c r="J7524" i="3"/>
  <c r="J5608" i="3"/>
  <c r="J7881" i="3"/>
  <c r="J6413" i="3"/>
  <c r="J3556" i="3"/>
  <c r="J2996" i="3"/>
  <c r="J4392" i="3"/>
  <c r="J3796" i="3"/>
  <c r="J4806" i="3"/>
  <c r="J3046" i="3"/>
  <c r="J3362" i="3"/>
  <c r="J4414" i="3"/>
  <c r="J2321" i="3"/>
  <c r="J4965" i="3"/>
  <c r="J6741" i="3"/>
  <c r="J6045" i="3"/>
  <c r="J4697" i="3"/>
  <c r="J6557" i="3"/>
  <c r="J8446" i="3"/>
  <c r="J7199" i="3"/>
  <c r="J7176" i="3"/>
  <c r="J8667" i="3"/>
  <c r="J8038" i="3"/>
  <c r="J8117" i="3"/>
  <c r="J8663" i="3"/>
  <c r="J7854" i="3"/>
  <c r="J8965" i="3"/>
  <c r="J8118" i="3"/>
  <c r="J8950" i="3"/>
  <c r="J7856" i="3"/>
  <c r="J8183" i="3"/>
  <c r="J8413" i="3"/>
  <c r="J8502" i="3"/>
  <c r="J8976" i="3"/>
  <c r="J8939" i="3"/>
  <c r="J8879" i="3"/>
  <c r="J8690" i="3"/>
  <c r="J8740" i="3"/>
  <c r="J8406" i="3"/>
  <c r="J8608" i="3"/>
  <c r="J7383" i="3"/>
  <c r="J8320" i="3"/>
  <c r="J7716" i="3"/>
  <c r="J8755" i="3"/>
  <c r="J8722" i="3"/>
  <c r="J8958" i="3"/>
  <c r="J9136" i="3"/>
  <c r="J9064" i="3"/>
  <c r="J8264" i="3"/>
  <c r="J8310" i="3"/>
  <c r="J8642" i="3"/>
  <c r="J8518" i="3"/>
  <c r="J8753" i="3"/>
  <c r="J8136" i="3"/>
  <c r="J8795" i="3"/>
  <c r="J7929" i="3"/>
  <c r="J9075" i="3"/>
  <c r="J8946" i="3"/>
  <c r="J8090" i="3"/>
  <c r="J8489" i="3"/>
  <c r="J8683" i="3"/>
  <c r="J8239" i="3"/>
  <c r="J8367" i="3"/>
  <c r="J9068" i="3"/>
  <c r="J8885" i="3"/>
  <c r="J8975" i="3"/>
  <c r="J7621" i="3"/>
  <c r="J7191" i="3"/>
  <c r="J2446" i="3"/>
  <c r="J5919" i="3"/>
  <c r="J6407" i="3"/>
  <c r="J8018" i="3"/>
  <c r="J4986" i="3"/>
  <c r="J5850" i="3"/>
  <c r="J4150" i="3"/>
  <c r="J3856" i="3"/>
  <c r="J2370" i="3"/>
  <c r="J1436" i="3"/>
  <c r="J7653" i="3"/>
  <c r="J8147" i="3"/>
  <c r="J7631" i="3"/>
  <c r="J3439" i="3"/>
  <c r="J3512" i="3"/>
  <c r="J1546" i="3"/>
  <c r="J5983" i="3"/>
  <c r="J5354" i="3"/>
  <c r="J4445" i="3"/>
  <c r="J5295" i="3"/>
  <c r="J7655" i="3"/>
  <c r="J6139" i="3"/>
  <c r="J7748" i="3"/>
  <c r="J5563" i="3"/>
  <c r="J8006" i="3"/>
  <c r="J5621" i="3"/>
  <c r="J3381" i="3"/>
  <c r="J3186" i="3"/>
  <c r="J4981" i="3"/>
  <c r="J3899" i="3"/>
  <c r="J4412" i="3"/>
  <c r="J3137" i="3"/>
  <c r="J3543" i="3"/>
  <c r="J4638" i="3"/>
  <c r="J2301" i="3"/>
  <c r="J5095" i="3"/>
  <c r="J6542" i="3"/>
  <c r="J6022" i="3"/>
  <c r="J4964" i="3"/>
  <c r="J6678" i="3"/>
  <c r="J8591" i="3"/>
  <c r="J7168" i="3"/>
  <c r="J7102" i="3"/>
  <c r="J8578" i="3"/>
  <c r="J8129" i="3"/>
  <c r="J8053" i="3"/>
  <c r="J8650" i="3"/>
  <c r="J8052" i="3"/>
  <c r="J8969" i="3"/>
  <c r="J7990" i="3"/>
  <c r="J8893" i="3"/>
  <c r="J7957" i="3"/>
  <c r="J8082" i="3"/>
  <c r="J8244" i="3"/>
  <c r="J8472" i="3"/>
  <c r="J8987" i="3"/>
  <c r="J9002" i="3"/>
  <c r="J8901" i="3"/>
  <c r="J8544" i="3"/>
  <c r="J8661" i="3"/>
  <c r="J8710" i="3"/>
  <c r="J8500" i="3"/>
  <c r="J7687" i="3"/>
  <c r="J8110" i="3"/>
  <c r="J7615" i="3"/>
  <c r="J8876" i="3"/>
  <c r="J8640" i="3"/>
  <c r="J9092" i="3"/>
  <c r="J9161" i="3"/>
  <c r="J9031" i="3"/>
  <c r="J7947" i="3"/>
  <c r="J8597" i="3"/>
  <c r="J8744" i="3"/>
  <c r="J8223" i="3"/>
  <c r="J8707" i="3"/>
  <c r="J8412" i="3"/>
  <c r="J8705" i="3"/>
  <c r="J7942" i="3"/>
  <c r="J8989" i="3"/>
  <c r="J8844" i="3"/>
  <c r="J8028" i="3"/>
  <c r="J8646" i="3"/>
  <c r="J8417" i="3"/>
  <c r="J8351" i="3"/>
  <c r="J8537" i="3"/>
  <c r="J9144" i="3"/>
  <c r="J8813" i="3"/>
  <c r="J8799" i="3"/>
  <c r="J7555" i="3"/>
  <c r="J7425" i="3"/>
  <c r="J3289" i="3"/>
  <c r="J6819" i="3"/>
  <c r="J7034" i="3"/>
  <c r="J8191" i="3"/>
  <c r="J5686" i="3"/>
  <c r="J6517" i="3"/>
  <c r="J4185" i="3"/>
  <c r="J4508" i="3"/>
  <c r="J2611" i="3"/>
  <c r="J1585" i="3"/>
  <c r="J7770" i="3"/>
  <c r="J8161" i="3"/>
  <c r="J7798" i="3"/>
  <c r="J3569" i="3"/>
  <c r="J3932" i="3"/>
  <c r="J2185" i="3"/>
  <c r="J5998" i="3"/>
  <c r="J5086" i="3"/>
  <c r="J3718" i="3"/>
  <c r="J5396" i="3"/>
  <c r="J7977" i="3"/>
  <c r="J6357" i="3"/>
  <c r="J7850" i="3"/>
  <c r="J5768" i="3"/>
  <c r="J8030" i="3"/>
  <c r="J6172" i="3"/>
  <c r="J3889" i="3"/>
  <c r="J3142" i="3"/>
  <c r="J4871" i="3"/>
  <c r="J4265" i="3"/>
  <c r="J5239" i="3"/>
  <c r="J2891" i="3"/>
  <c r="J4255" i="3"/>
  <c r="J4961" i="3"/>
  <c r="J3028" i="3"/>
  <c r="J5935" i="3"/>
  <c r="J6905" i="3"/>
  <c r="J6379" i="3"/>
  <c r="J5215" i="3"/>
  <c r="J6528" i="3"/>
  <c r="J8655" i="3"/>
  <c r="J7211" i="3"/>
  <c r="J7173" i="3"/>
  <c r="J8324" i="3"/>
  <c r="J7984" i="3"/>
  <c r="J7786" i="3"/>
  <c r="J8441" i="3"/>
  <c r="J7773" i="3"/>
  <c r="J9025" i="3"/>
  <c r="J7894" i="3"/>
  <c r="J8748" i="3"/>
  <c r="J7812" i="3"/>
  <c r="J7922" i="3"/>
  <c r="J8249" i="3"/>
  <c r="J8177" i="3"/>
  <c r="J8936" i="3"/>
  <c r="J8963" i="3"/>
  <c r="J8735" i="3"/>
  <c r="J8630" i="3"/>
  <c r="J8743" i="3"/>
  <c r="J8539" i="3"/>
  <c r="J8636" i="3"/>
  <c r="J7408" i="3"/>
  <c r="J9018" i="3"/>
  <c r="J7792" i="3"/>
  <c r="J8929" i="3"/>
  <c r="J8773" i="3"/>
  <c r="J9086" i="3"/>
  <c r="J9162" i="3"/>
  <c r="J9099" i="3"/>
  <c r="J7939" i="3"/>
  <c r="J8081" i="3"/>
  <c r="J8581" i="3"/>
  <c r="J8162" i="3"/>
  <c r="J8729" i="3"/>
  <c r="J8089" i="3"/>
  <c r="J8726" i="3"/>
  <c r="J7776" i="3"/>
  <c r="J9107" i="3"/>
  <c r="J8924" i="3"/>
  <c r="J7759" i="3"/>
  <c r="J8540" i="3"/>
  <c r="J8596" i="3"/>
  <c r="J8268" i="3"/>
  <c r="J8207" i="3"/>
  <c r="J9112" i="3"/>
  <c r="J8947" i="3"/>
  <c r="J8905" i="3"/>
  <c r="J7565" i="3"/>
  <c r="J7444" i="3"/>
  <c r="J3162" i="3"/>
  <c r="J6694" i="3"/>
  <c r="J7019" i="3"/>
  <c r="J8140" i="3"/>
  <c r="J5855" i="3"/>
  <c r="J6950" i="3"/>
  <c r="J4269" i="3"/>
  <c r="J3685" i="3"/>
  <c r="J2935" i="3"/>
  <c r="J2133" i="3"/>
  <c r="J7732" i="3"/>
  <c r="J8341" i="3"/>
  <c r="J7973" i="3"/>
  <c r="J3246" i="3"/>
  <c r="J4294" i="3"/>
  <c r="J2215" i="3"/>
  <c r="J5680" i="3"/>
  <c r="J5479" i="3"/>
  <c r="J4717" i="3"/>
  <c r="J5185" i="3"/>
  <c r="J7912" i="3"/>
  <c r="J6543" i="3"/>
  <c r="J7796" i="3"/>
  <c r="J6058" i="3"/>
  <c r="J8143" i="3"/>
  <c r="J6818" i="3"/>
  <c r="J3882" i="3"/>
  <c r="J4136" i="3"/>
  <c r="J5234" i="3"/>
  <c r="J4428" i="3"/>
  <c r="J5246" i="3"/>
  <c r="J3601" i="3"/>
  <c r="J4189" i="3"/>
  <c r="J5165" i="3"/>
  <c r="J3163" i="3"/>
  <c r="J5674" i="3"/>
  <c r="J6616" i="3"/>
  <c r="J6190" i="3"/>
  <c r="J5114" i="3"/>
  <c r="J6955" i="3"/>
  <c r="J8609" i="3"/>
  <c r="J7300" i="3"/>
  <c r="J7181" i="3"/>
  <c r="J8171" i="3"/>
  <c r="J7745" i="3"/>
  <c r="J7910" i="3"/>
  <c r="J8612" i="3"/>
  <c r="J7784" i="3"/>
  <c r="J8938" i="3"/>
  <c r="J7928" i="3"/>
  <c r="J8835" i="3"/>
  <c r="J7718" i="3"/>
  <c r="J7946" i="3"/>
  <c r="J8309" i="3"/>
  <c r="J8276" i="3"/>
  <c r="J8894" i="3"/>
  <c r="J8970" i="3"/>
  <c r="J8817" i="3"/>
  <c r="J8778" i="3"/>
  <c r="J8491" i="3"/>
  <c r="J8585" i="3"/>
  <c r="J8528" i="3"/>
  <c r="J7198" i="3"/>
  <c r="J7983" i="3"/>
  <c r="J8168" i="3"/>
  <c r="J8781" i="3"/>
  <c r="J8734" i="3"/>
  <c r="J8967" i="3"/>
  <c r="J9154" i="3"/>
  <c r="J9019" i="3"/>
  <c r="J8045" i="3"/>
  <c r="J8042" i="3"/>
  <c r="J8604" i="3"/>
  <c r="J8272" i="3"/>
  <c r="J8680" i="3"/>
  <c r="J7921" i="3"/>
  <c r="J8471" i="3"/>
  <c r="J7735" i="3"/>
  <c r="J8873" i="3"/>
  <c r="J8789" i="3"/>
  <c r="J7847" i="3"/>
  <c r="J8508" i="3"/>
  <c r="J8375" i="3"/>
  <c r="J8182" i="3"/>
  <c r="J8116" i="3"/>
  <c r="J9110" i="3"/>
  <c r="J8745" i="3"/>
  <c r="J8849" i="3"/>
  <c r="J7639" i="3"/>
  <c r="J7708" i="3"/>
  <c r="J2955" i="3"/>
  <c r="J6411" i="3"/>
  <c r="J7056" i="3"/>
  <c r="J8220" i="3"/>
  <c r="J5660" i="3"/>
  <c r="J6529" i="3"/>
  <c r="J4872" i="3"/>
  <c r="J4252" i="3"/>
  <c r="J2497" i="3"/>
  <c r="J2021" i="3"/>
  <c r="J7887" i="3"/>
  <c r="J8421" i="3"/>
  <c r="J7931" i="3"/>
  <c r="J3407" i="3"/>
  <c r="J3946" i="3"/>
  <c r="J1394" i="3"/>
  <c r="J6192" i="3"/>
  <c r="J5489" i="3"/>
  <c r="J5052" i="3"/>
  <c r="J4406" i="3"/>
  <c r="J7782" i="3"/>
  <c r="J6415" i="3"/>
  <c r="J7767" i="3"/>
  <c r="J5904" i="3"/>
  <c r="J8070" i="3"/>
  <c r="J6344" i="3"/>
  <c r="J3735" i="3"/>
  <c r="J3125" i="3"/>
  <c r="J5785" i="3"/>
  <c r="J4666" i="3"/>
  <c r="J5151" i="3"/>
  <c r="J3655" i="3"/>
  <c r="J4220" i="3"/>
  <c r="J5207" i="3"/>
  <c r="J2880" i="3"/>
  <c r="J5451" i="3"/>
  <c r="J6398" i="3"/>
  <c r="J5867" i="3"/>
  <c r="J5069" i="3"/>
  <c r="J6735" i="3"/>
  <c r="J8580" i="3"/>
  <c r="J7316" i="3"/>
  <c r="J7338" i="3"/>
  <c r="J8154" i="3"/>
  <c r="J7601" i="3"/>
  <c r="J7908" i="3"/>
  <c r="J8252" i="3"/>
  <c r="J7591" i="3"/>
  <c r="J8880" i="3"/>
  <c r="J7858" i="3"/>
  <c r="J8688" i="3"/>
  <c r="J7532" i="3"/>
  <c r="J7820" i="3"/>
  <c r="J7720" i="3"/>
  <c r="J7885" i="3"/>
  <c r="J8857" i="3"/>
  <c r="J8812" i="3"/>
  <c r="J8765" i="3"/>
  <c r="J8433" i="3"/>
  <c r="J8392" i="3"/>
  <c r="J8175" i="3"/>
  <c r="J8201" i="3"/>
  <c r="J6994" i="3"/>
  <c r="J7920" i="3"/>
  <c r="J8266" i="3"/>
  <c r="J8775" i="3"/>
  <c r="J8569" i="3"/>
  <c r="J9078" i="3"/>
  <c r="J9147" i="3"/>
  <c r="J9037" i="3"/>
  <c r="J8062" i="3"/>
  <c r="J7805" i="3"/>
  <c r="J8267" i="3"/>
  <c r="J7943" i="3"/>
  <c r="J8645" i="3"/>
  <c r="J7695" i="3"/>
  <c r="J8419" i="3"/>
  <c r="J7526" i="3"/>
  <c r="J8843" i="3"/>
  <c r="J8675" i="3"/>
  <c r="J7480" i="3"/>
  <c r="J8407" i="3"/>
  <c r="J8135" i="3"/>
  <c r="J8192" i="3"/>
  <c r="J8047" i="3"/>
  <c r="J9084" i="3"/>
  <c r="J8756" i="3"/>
  <c r="J8769" i="3"/>
  <c r="J7683" i="3"/>
  <c r="J7379" i="3"/>
  <c r="J2999" i="3"/>
  <c r="J6085" i="3"/>
  <c r="J7097" i="3"/>
  <c r="J8208" i="3"/>
  <c r="J5508" i="3"/>
  <c r="J6570" i="3"/>
  <c r="J4257" i="3"/>
  <c r="J4047" i="3"/>
  <c r="J3049" i="3"/>
  <c r="J1839" i="3"/>
  <c r="J7742" i="3"/>
  <c r="J8338" i="3"/>
  <c r="J7789" i="3"/>
  <c r="J3276" i="3"/>
  <c r="J4558" i="3"/>
  <c r="J2366" i="3"/>
  <c r="J6535" i="3"/>
  <c r="J5250" i="3"/>
  <c r="J4805" i="3"/>
  <c r="J5018" i="3"/>
  <c r="J8170" i="3"/>
  <c r="J6655" i="3"/>
  <c r="J7993" i="3"/>
  <c r="J5989" i="3"/>
  <c r="J7978" i="3"/>
  <c r="J6834" i="3"/>
  <c r="J4409" i="3"/>
  <c r="J3692" i="3"/>
  <c r="J5467" i="3"/>
  <c r="J4344" i="3"/>
  <c r="J4869" i="3"/>
  <c r="J3444" i="3"/>
  <c r="J4388" i="3"/>
  <c r="J5359" i="3"/>
  <c r="J2872" i="3"/>
  <c r="J6020" i="3"/>
  <c r="J6541" i="3"/>
  <c r="J5813" i="3"/>
  <c r="J4788" i="3"/>
  <c r="J6993" i="3"/>
  <c r="J8468" i="3"/>
  <c r="J7163" i="3"/>
  <c r="J7098" i="3"/>
  <c r="J7620" i="3"/>
  <c r="J7243" i="3"/>
  <c r="J7472" i="3"/>
  <c r="J7752" i="3"/>
  <c r="J6369" i="3"/>
  <c r="J8704" i="3"/>
  <c r="J6872" i="3"/>
  <c r="J8312" i="3"/>
  <c r="J7116" i="3"/>
  <c r="J7449" i="3"/>
  <c r="J7560" i="3"/>
  <c r="J7807" i="3"/>
  <c r="J8648" i="3"/>
  <c r="J8741" i="3"/>
  <c r="J8638" i="3"/>
  <c r="J8114" i="3"/>
  <c r="J7870" i="3"/>
  <c r="J8221" i="3"/>
  <c r="J7699" i="3"/>
  <c r="J6175" i="3"/>
  <c r="J7413" i="3"/>
  <c r="J8072" i="3"/>
  <c r="J8701" i="3"/>
  <c r="J8326" i="3"/>
  <c r="J8997" i="3"/>
  <c r="J9146" i="3"/>
  <c r="J8900" i="3"/>
  <c r="J7541" i="3"/>
  <c r="J7637" i="3"/>
  <c r="J7824" i="3"/>
  <c r="J7428" i="3"/>
  <c r="J8199" i="3"/>
  <c r="J7327" i="3"/>
  <c r="J7880" i="3"/>
  <c r="J6789" i="3"/>
  <c r="J8694" i="3"/>
  <c r="J8436" i="3"/>
  <c r="J6737" i="3"/>
  <c r="J7955" i="3"/>
  <c r="J7801" i="3"/>
  <c r="J7808" i="3"/>
  <c r="J7403" i="3"/>
  <c r="J8911" i="3"/>
  <c r="J8618" i="3"/>
  <c r="J8455" i="3"/>
  <c r="J7542" i="3"/>
  <c r="J7322" i="3"/>
  <c r="J3209" i="3"/>
  <c r="J6567" i="3"/>
  <c r="J6884" i="3"/>
  <c r="J8210" i="3"/>
  <c r="J5762" i="3"/>
  <c r="J6656" i="3"/>
  <c r="J4338" i="3"/>
  <c r="J4281" i="3"/>
  <c r="J2852" i="3"/>
  <c r="J1704" i="3"/>
  <c r="J7698" i="3"/>
  <c r="J8289" i="3"/>
  <c r="J7761" i="3"/>
  <c r="J3450" i="3"/>
  <c r="J4468" i="3"/>
  <c r="J1974" i="3"/>
  <c r="J6245" i="3"/>
  <c r="J5235" i="3"/>
  <c r="J4499" i="3"/>
  <c r="J5596" i="3"/>
  <c r="J8127" i="3"/>
  <c r="J6794" i="3"/>
  <c r="J7849" i="3"/>
  <c r="J5839" i="3"/>
  <c r="J7940" i="3"/>
  <c r="J7027" i="3"/>
  <c r="J4106" i="3"/>
  <c r="J3630" i="3"/>
  <c r="J5589" i="3"/>
  <c r="J4282" i="3"/>
  <c r="J5100" i="3"/>
  <c r="J3254" i="3"/>
  <c r="J4467" i="3"/>
  <c r="J4571" i="3"/>
  <c r="J2901" i="3"/>
  <c r="J5619" i="3"/>
  <c r="J5825" i="3"/>
  <c r="J6003" i="3"/>
  <c r="J4887" i="3"/>
  <c r="J6965" i="3"/>
  <c r="J8617" i="3"/>
  <c r="J7346" i="3"/>
  <c r="J7275" i="3"/>
  <c r="J7235" i="3"/>
  <c r="J6366" i="3"/>
  <c r="J7345" i="3"/>
  <c r="J7599" i="3"/>
  <c r="J5591" i="3"/>
  <c r="J8681" i="3"/>
  <c r="J7196" i="3"/>
  <c r="J8360" i="3"/>
  <c r="J6540" i="3"/>
  <c r="J7285" i="3"/>
  <c r="J7141" i="3"/>
  <c r="J7696" i="3"/>
  <c r="J8496" i="3"/>
  <c r="J8653" i="3"/>
  <c r="J8494" i="3"/>
  <c r="J7647" i="3"/>
  <c r="J7911" i="3"/>
  <c r="J8167" i="3"/>
  <c r="J7613" i="3"/>
  <c r="J5605" i="3"/>
  <c r="J7284" i="3"/>
  <c r="J7757" i="3"/>
  <c r="J8599" i="3"/>
  <c r="J8319" i="3"/>
  <c r="J8957" i="3"/>
  <c r="J9113" i="3"/>
  <c r="J8932" i="3"/>
  <c r="J7633" i="3"/>
  <c r="J7525" i="3"/>
  <c r="J8010" i="3"/>
  <c r="J7441" i="3"/>
  <c r="J7765" i="3"/>
  <c r="J7012" i="3"/>
  <c r="J7859" i="3"/>
  <c r="J6307" i="3"/>
  <c r="J8595" i="3"/>
  <c r="J8452" i="3"/>
  <c r="J6260" i="3"/>
  <c r="J7868" i="3"/>
  <c r="J7788" i="3"/>
  <c r="J7879" i="3"/>
  <c r="J7395" i="3"/>
  <c r="J8899" i="3"/>
  <c r="J8713" i="3"/>
  <c r="J8073" i="3"/>
  <c r="J7011" i="3"/>
  <c r="J7549" i="3"/>
  <c r="J3546" i="3"/>
  <c r="J7013" i="3"/>
  <c r="J7564" i="3"/>
  <c r="J8332" i="3"/>
  <c r="J6035" i="3"/>
  <c r="J6780" i="3"/>
  <c r="J4727" i="3"/>
  <c r="J4708" i="3"/>
  <c r="J2846" i="3"/>
  <c r="J2056" i="3"/>
  <c r="J7814" i="3"/>
  <c r="J8306" i="3"/>
  <c r="J7963" i="3"/>
  <c r="J3206" i="3"/>
  <c r="J3881" i="3"/>
  <c r="J1966" i="3"/>
  <c r="J6490" i="3"/>
  <c r="J4849" i="3"/>
  <c r="J4817" i="3"/>
  <c r="J5109" i="3"/>
  <c r="J8019" i="3"/>
  <c r="J6471" i="3"/>
  <c r="J7941" i="3"/>
  <c r="J5992" i="3"/>
  <c r="J8130" i="3"/>
  <c r="J7071" i="3"/>
  <c r="J4850" i="3"/>
  <c r="J4205" i="3"/>
  <c r="J5420" i="3"/>
  <c r="J4614" i="3"/>
  <c r="J5369" i="3"/>
  <c r="J3973" i="3"/>
  <c r="J4415" i="3"/>
  <c r="J5406" i="3"/>
  <c r="J3079" i="3"/>
  <c r="J5920" i="3"/>
  <c r="J6730" i="3"/>
  <c r="J6340" i="3"/>
  <c r="J5104" i="3"/>
  <c r="J7045" i="3"/>
  <c r="J8721" i="3"/>
  <c r="J7437" i="3"/>
  <c r="J7326" i="3"/>
  <c r="J7431" i="3"/>
  <c r="J6285" i="3"/>
  <c r="J7551" i="3"/>
  <c r="J7159" i="3"/>
  <c r="J6318" i="3"/>
  <c r="J8762" i="3"/>
  <c r="J6634" i="3"/>
  <c r="J8048" i="3"/>
  <c r="J5986" i="3"/>
  <c r="J7238" i="3"/>
  <c r="J7074" i="3"/>
  <c r="J7567" i="3"/>
  <c r="J8284" i="3"/>
  <c r="J8365" i="3"/>
  <c r="J8335" i="3"/>
  <c r="J7691" i="3"/>
  <c r="J7476" i="3"/>
  <c r="J7825" i="3"/>
  <c r="J7247" i="3"/>
  <c r="J5977" i="3"/>
  <c r="J6972" i="3"/>
  <c r="J7706" i="3"/>
  <c r="J8613" i="3"/>
  <c r="J8159" i="3"/>
  <c r="J8961" i="3"/>
  <c r="J9106" i="3"/>
  <c r="J8855" i="3"/>
  <c r="J7726" i="3"/>
  <c r="J7205" i="3"/>
  <c r="J7595" i="3"/>
  <c r="J7090" i="3"/>
  <c r="J7609" i="3"/>
  <c r="J6609" i="3"/>
  <c r="J7604" i="3"/>
  <c r="J6351" i="3"/>
  <c r="J8283" i="3"/>
  <c r="J8327" i="3"/>
  <c r="J6551" i="3"/>
  <c r="J7705" i="3"/>
  <c r="J7648" i="3"/>
  <c r="J7607" i="3"/>
  <c r="J6831" i="3"/>
  <c r="J8842" i="3"/>
  <c r="J8709" i="3"/>
  <c r="J8148" i="3"/>
  <c r="J7811" i="3"/>
  <c r="J7539" i="3"/>
  <c r="J3460" i="3"/>
  <c r="J6455" i="3"/>
  <c r="J7218" i="3"/>
  <c r="J8370" i="3"/>
  <c r="J5895" i="3"/>
  <c r="J6854" i="3"/>
  <c r="J5061" i="3"/>
  <c r="J4594" i="3"/>
  <c r="J2815" i="3"/>
  <c r="J1877" i="3"/>
  <c r="J7860" i="3"/>
  <c r="J8478" i="3"/>
  <c r="J8046" i="3"/>
  <c r="J4280" i="3"/>
  <c r="J3850" i="3"/>
  <c r="J2447" i="3"/>
  <c r="J6021" i="3"/>
  <c r="J6137" i="3"/>
  <c r="J4926" i="3"/>
  <c r="J5258" i="3"/>
  <c r="J8305" i="3"/>
  <c r="J7125" i="3"/>
  <c r="J8096" i="3"/>
  <c r="J6226" i="3"/>
  <c r="J8257" i="3"/>
  <c r="J7039" i="3"/>
  <c r="J3771" i="3"/>
  <c r="J3817" i="3"/>
  <c r="J5322" i="3"/>
  <c r="J4574" i="3"/>
  <c r="J5162" i="3"/>
  <c r="J3798" i="3"/>
  <c r="J4745" i="3"/>
  <c r="J5288" i="3"/>
  <c r="J3311" i="3"/>
  <c r="J5700" i="3"/>
  <c r="J7048" i="3"/>
  <c r="J6467" i="3"/>
  <c r="J5306" i="3"/>
  <c r="J7367" i="3"/>
  <c r="J8525" i="3"/>
  <c r="J7426" i="3"/>
  <c r="J7381" i="3"/>
  <c r="J7228" i="3"/>
  <c r="J6071" i="3"/>
  <c r="J7245" i="3"/>
  <c r="J7306" i="3"/>
  <c r="J6579" i="3"/>
  <c r="J8696" i="3"/>
  <c r="J7217" i="3"/>
  <c r="J8086" i="3"/>
  <c r="J5885" i="3"/>
  <c r="J6670" i="3"/>
  <c r="J6759" i="3"/>
  <c r="J7202" i="3"/>
  <c r="J8334" i="3"/>
  <c r="J8560" i="3"/>
  <c r="J8361" i="3"/>
  <c r="J7340" i="3"/>
  <c r="J7502" i="3"/>
  <c r="J8002" i="3"/>
  <c r="J7562" i="3"/>
  <c r="J6400" i="3"/>
  <c r="J6870" i="3"/>
  <c r="J7736" i="3"/>
  <c r="J8275" i="3"/>
  <c r="J8092" i="3"/>
  <c r="J8944" i="3"/>
  <c r="J9082" i="3"/>
  <c r="J8840" i="3"/>
  <c r="J7701" i="3"/>
  <c r="J7369" i="3"/>
  <c r="J7679" i="3"/>
  <c r="J7007" i="3"/>
  <c r="J7301" i="3"/>
  <c r="J6980" i="3"/>
  <c r="J7332" i="3"/>
  <c r="J6168" i="3"/>
  <c r="J8358" i="3"/>
  <c r="J8396" i="3"/>
  <c r="J6586" i="3"/>
  <c r="J7743" i="3"/>
  <c r="J7447" i="3"/>
  <c r="J7676" i="3"/>
  <c r="J7342" i="3"/>
  <c r="J8854" i="3"/>
  <c r="J8288" i="3"/>
  <c r="J8094" i="3"/>
  <c r="J7781" i="3"/>
  <c r="J7471" i="3"/>
  <c r="J3530" i="3"/>
  <c r="J6729" i="3"/>
  <c r="J7298" i="3"/>
  <c r="J8571" i="3"/>
  <c r="J5506" i="3"/>
  <c r="J6848" i="3"/>
  <c r="J4715" i="3"/>
  <c r="J4347" i="3"/>
  <c r="J3572" i="3"/>
  <c r="J2581" i="3"/>
  <c r="J7832" i="3"/>
  <c r="J8469" i="3"/>
  <c r="J7915" i="3"/>
  <c r="J3766" i="3"/>
  <c r="J4616" i="3"/>
  <c r="J2558" i="3"/>
  <c r="J6436" i="3"/>
  <c r="J5084" i="3"/>
  <c r="J4900" i="3"/>
  <c r="J6657" i="3"/>
  <c r="J8339" i="3"/>
  <c r="J7237" i="3"/>
  <c r="J8071" i="3"/>
  <c r="J6111" i="3"/>
  <c r="J8157" i="3"/>
  <c r="J7016" i="3"/>
  <c r="J4512" i="3"/>
  <c r="J4547" i="3"/>
  <c r="J6016" i="3"/>
  <c r="J4618" i="3"/>
  <c r="J5908" i="3"/>
  <c r="J4162" i="3"/>
  <c r="J4576" i="3"/>
  <c r="J5188" i="3"/>
  <c r="J3251" i="3"/>
  <c r="J5812" i="3"/>
  <c r="J6588" i="3"/>
  <c r="J6082" i="3"/>
  <c r="J5547" i="3"/>
  <c r="J7145" i="3"/>
  <c r="J8791" i="3"/>
  <c r="J7569" i="3"/>
  <c r="J7355" i="3"/>
  <c r="J6721" i="3"/>
  <c r="J5901" i="3"/>
  <c r="J6651" i="3"/>
  <c r="J7334" i="3"/>
  <c r="J6595" i="3"/>
  <c r="J8577" i="3"/>
  <c r="J6465" i="3"/>
  <c r="J7799" i="3"/>
  <c r="J6295" i="3"/>
  <c r="J6821" i="3"/>
  <c r="J6253" i="3"/>
  <c r="J6791" i="3"/>
  <c r="J8371" i="3"/>
  <c r="J8628" i="3"/>
  <c r="J8347" i="3"/>
  <c r="J7851" i="3"/>
  <c r="J7771" i="3"/>
  <c r="J7628" i="3"/>
  <c r="J7515" i="3"/>
  <c r="J5516" i="3"/>
  <c r="J6495" i="3"/>
  <c r="J7656" i="3"/>
  <c r="J8343" i="3"/>
  <c r="J8066" i="3"/>
  <c r="J8917" i="3"/>
  <c r="J8978" i="3"/>
  <c r="J8801" i="3"/>
  <c r="J7577" i="3"/>
  <c r="J6782" i="3"/>
  <c r="J7324" i="3"/>
  <c r="J6449" i="3"/>
  <c r="J7318" i="3"/>
  <c r="J6270" i="3"/>
  <c r="J7277" i="3"/>
  <c r="J5366" i="3"/>
  <c r="J8678" i="3"/>
  <c r="J8055" i="3"/>
  <c r="J5787" i="3"/>
  <c r="J7133" i="3"/>
  <c r="J6925" i="3"/>
  <c r="J7442" i="3"/>
  <c r="J7286" i="3"/>
  <c r="J8986" i="3"/>
  <c r="J8016" i="3"/>
  <c r="J8487" i="3"/>
  <c r="J7310" i="3"/>
  <c r="J7182" i="3"/>
  <c r="J2789" i="3"/>
  <c r="J6563" i="3"/>
  <c r="J7174" i="3"/>
  <c r="J8350" i="3"/>
  <c r="J5191" i="3"/>
  <c r="J6143" i="3"/>
  <c r="J3991" i="3"/>
  <c r="J3411" i="3"/>
  <c r="J1789" i="3"/>
  <c r="J1524" i="3"/>
  <c r="J7641" i="3"/>
  <c r="J8163" i="3"/>
  <c r="J7877" i="3"/>
  <c r="J2957" i="3"/>
  <c r="J3846" i="3"/>
  <c r="J2040" i="3"/>
  <c r="J5452" i="3"/>
  <c r="J4773" i="3"/>
  <c r="J3778" i="3"/>
  <c r="J4668" i="3"/>
  <c r="J8003" i="3"/>
  <c r="J7136" i="3"/>
  <c r="J7839" i="3"/>
  <c r="J5463" i="3"/>
  <c r="J8014" i="3"/>
  <c r="J5072" i="3"/>
  <c r="J3891" i="3"/>
  <c r="J4015" i="3"/>
  <c r="J5210" i="3"/>
  <c r="J4178" i="3"/>
  <c r="J5202" i="3"/>
  <c r="J3132" i="3"/>
  <c r="J4128" i="3"/>
  <c r="J4712" i="3"/>
  <c r="J2521" i="3"/>
  <c r="J6067" i="3"/>
  <c r="J6531" i="3"/>
  <c r="J5578" i="3"/>
  <c r="J4690" i="3"/>
  <c r="J6559" i="3"/>
  <c r="J8671" i="3"/>
  <c r="J7304" i="3"/>
  <c r="J7347" i="3"/>
  <c r="J7287" i="3"/>
  <c r="J7343" i="3"/>
  <c r="J6981" i="3"/>
  <c r="J7660" i="3"/>
  <c r="J6927" i="3"/>
  <c r="J8562" i="3"/>
  <c r="J6937" i="3"/>
  <c r="J7845" i="3"/>
  <c r="J6041" i="3"/>
  <c r="J6728" i="3"/>
  <c r="J6096" i="3"/>
  <c r="J7069" i="3"/>
  <c r="J8606" i="3"/>
  <c r="J8751" i="3"/>
  <c r="J8503" i="3"/>
  <c r="J7709" i="3"/>
  <c r="J7926" i="3"/>
  <c r="J7576" i="3"/>
  <c r="J8008" i="3"/>
  <c r="J6107" i="3"/>
  <c r="J7037" i="3"/>
  <c r="J7067" i="3"/>
  <c r="J8602" i="3"/>
  <c r="J7846" i="3"/>
  <c r="J8920" i="3"/>
  <c r="J9049" i="3"/>
  <c r="J8806" i="3"/>
  <c r="J7223" i="3"/>
  <c r="J6826" i="3"/>
  <c r="J7529" i="3"/>
  <c r="J6617" i="3"/>
  <c r="J7250" i="3"/>
  <c r="J6446" i="3"/>
  <c r="J6526" i="3"/>
  <c r="J5860" i="3"/>
  <c r="J7597" i="3"/>
  <c r="J7952" i="3"/>
  <c r="J6246" i="3"/>
  <c r="J7365" i="3"/>
  <c r="J7436" i="3"/>
  <c r="J7511" i="3"/>
  <c r="J7550" i="3"/>
  <c r="J8925" i="3"/>
  <c r="J7958" i="3"/>
  <c r="J8561" i="3"/>
  <c r="J7710" i="3"/>
  <c r="J7433" i="3"/>
  <c r="J2711" i="3"/>
  <c r="J6032" i="3"/>
  <c r="J6894" i="3"/>
  <c r="J8389" i="3"/>
  <c r="J4836" i="3"/>
  <c r="J6756" i="3"/>
  <c r="J4360" i="3"/>
  <c r="J4212" i="3"/>
  <c r="J2684" i="3"/>
  <c r="J1774" i="3"/>
  <c r="J7790" i="3"/>
  <c r="J8298" i="3"/>
  <c r="J8011" i="3"/>
  <c r="J3523" i="3"/>
  <c r="J3620" i="3"/>
  <c r="J2550" i="3"/>
  <c r="J6722" i="3"/>
  <c r="J5082" i="3"/>
  <c r="J4335" i="3"/>
  <c r="J5483" i="3"/>
  <c r="J8233" i="3"/>
  <c r="J6647" i="3"/>
  <c r="J7992" i="3"/>
  <c r="J5922" i="3"/>
  <c r="J8212" i="3"/>
  <c r="J7246" i="3"/>
  <c r="J3939" i="3"/>
  <c r="J3992" i="3"/>
  <c r="J5740" i="3"/>
  <c r="J4656" i="3"/>
  <c r="J5148" i="3"/>
  <c r="J3623" i="3"/>
  <c r="J3880" i="3"/>
  <c r="J4541" i="3"/>
  <c r="J2822" i="3"/>
  <c r="J6322" i="3"/>
  <c r="J6370" i="3"/>
  <c r="J6480" i="3"/>
  <c r="J5384" i="3"/>
  <c r="J6839" i="3"/>
  <c r="J8644" i="3"/>
  <c r="J7467" i="3"/>
  <c r="J7370" i="3"/>
  <c r="J7602" i="3"/>
  <c r="J6996" i="3"/>
  <c r="J6951" i="3"/>
  <c r="J7869" i="3"/>
  <c r="J7003" i="3"/>
  <c r="J8583" i="3"/>
  <c r="J6923" i="3"/>
  <c r="J7725" i="3"/>
  <c r="J5826" i="3"/>
  <c r="J6863" i="3"/>
  <c r="J5870" i="3"/>
  <c r="J5864" i="3"/>
  <c r="J8685" i="3"/>
  <c r="J8586" i="3"/>
  <c r="J8513" i="3"/>
  <c r="J7675" i="3"/>
  <c r="J7756" i="3"/>
  <c r="J7590" i="3"/>
  <c r="J7831" i="3"/>
  <c r="J5761" i="3"/>
  <c r="J6853" i="3"/>
  <c r="J7571" i="3"/>
  <c r="J8592" i="3"/>
  <c r="J7794" i="3"/>
  <c r="J8803" i="3"/>
  <c r="J9004" i="3"/>
  <c r="J8825" i="3"/>
  <c r="J7139" i="3"/>
  <c r="J6599" i="3"/>
  <c r="J6919" i="3"/>
  <c r="J6457" i="3"/>
  <c r="J6913" i="3"/>
  <c r="J5428" i="3"/>
  <c r="J6539" i="3"/>
  <c r="J5442" i="3"/>
  <c r="J7733" i="3"/>
  <c r="J7797" i="3"/>
  <c r="J6390" i="3"/>
  <c r="J7598" i="3"/>
  <c r="J7396" i="3"/>
  <c r="J7385" i="3"/>
  <c r="J7572" i="3"/>
  <c r="J8994" i="3"/>
  <c r="J8107" i="3"/>
  <c r="J8277" i="3"/>
  <c r="J7499" i="3"/>
  <c r="J6733" i="3"/>
  <c r="J2464" i="3"/>
  <c r="J5955" i="3"/>
  <c r="J7329" i="3"/>
  <c r="J8259" i="3"/>
  <c r="J4551" i="3"/>
  <c r="J6715" i="3"/>
  <c r="J3725" i="3"/>
  <c r="J4183" i="3"/>
  <c r="J1985" i="3"/>
  <c r="J1167" i="3"/>
  <c r="J7672" i="3"/>
  <c r="J8242" i="3"/>
  <c r="J8020" i="3"/>
  <c r="J3713" i="3"/>
  <c r="J3787" i="3"/>
  <c r="J1842" i="3"/>
  <c r="J5889" i="3"/>
  <c r="J4568" i="3"/>
  <c r="J4173" i="3"/>
  <c r="J5705" i="3"/>
  <c r="J8101" i="3"/>
  <c r="J6969" i="3"/>
  <c r="J7898" i="3"/>
  <c r="J5953" i="3"/>
  <c r="J8126" i="3"/>
  <c r="J6512" i="3"/>
  <c r="J4463" i="3"/>
  <c r="J3805" i="3"/>
  <c r="J5365" i="3"/>
  <c r="J4841" i="3"/>
  <c r="J5514" i="3"/>
  <c r="J3593" i="3"/>
  <c r="J4231" i="3"/>
  <c r="J4895" i="3"/>
  <c r="J2858" i="3"/>
  <c r="J5689" i="3"/>
  <c r="J6006" i="3"/>
  <c r="J6042" i="3"/>
  <c r="J5026" i="3"/>
  <c r="J6865" i="3"/>
  <c r="J8510" i="3"/>
  <c r="J7252" i="3"/>
  <c r="J7177" i="3"/>
  <c r="J7589" i="3"/>
  <c r="J6883" i="3"/>
  <c r="J6215" i="3"/>
  <c r="J7418" i="3"/>
  <c r="J7020" i="3"/>
  <c r="J8449" i="3"/>
  <c r="J6320" i="3"/>
  <c r="J7903" i="3"/>
  <c r="J6092" i="3"/>
  <c r="J6447" i="3"/>
  <c r="J5004" i="3"/>
  <c r="J5339" i="3"/>
  <c r="J8523" i="3"/>
  <c r="J8715" i="3"/>
  <c r="J8457" i="3"/>
  <c r="J7509" i="3"/>
  <c r="J7573" i="3"/>
  <c r="J7505" i="3"/>
  <c r="J7537" i="3"/>
  <c r="J5602" i="3"/>
  <c r="J6129" i="3"/>
  <c r="J7626" i="3"/>
  <c r="J8512" i="3"/>
  <c r="J7844" i="3"/>
  <c r="J8779" i="3"/>
  <c r="J8980" i="3"/>
  <c r="J8746" i="3"/>
  <c r="J7184" i="3"/>
  <c r="J6536" i="3"/>
  <c r="J6469" i="3"/>
  <c r="J6180" i="3"/>
  <c r="J6849" i="3"/>
  <c r="J5471" i="3"/>
  <c r="J6110" i="3"/>
  <c r="J4669" i="3"/>
  <c r="J7853" i="3"/>
  <c r="J7900" i="3"/>
  <c r="J6044" i="3"/>
  <c r="J7132" i="3"/>
  <c r="J7459" i="3"/>
  <c r="J7387" i="3"/>
  <c r="J7544" i="3"/>
  <c r="J8951" i="3"/>
  <c r="J7827" i="3"/>
  <c r="J8378" i="3"/>
  <c r="J7430" i="3"/>
  <c r="J7052" i="3"/>
  <c r="J2409" i="3"/>
  <c r="J5434" i="3"/>
  <c r="J6435" i="3"/>
  <c r="J8037" i="3"/>
  <c r="J4455" i="3"/>
  <c r="J6643" i="3"/>
  <c r="J4124" i="3"/>
  <c r="J3724" i="3"/>
  <c r="J1713" i="3"/>
  <c r="J1040" i="3"/>
  <c r="J7650" i="3"/>
  <c r="J8176" i="3"/>
  <c r="J8270" i="3"/>
  <c r="J2979" i="3"/>
  <c r="J3921" i="3"/>
  <c r="J1951" i="3"/>
  <c r="J5838" i="3"/>
  <c r="J4650" i="3"/>
  <c r="J3831" i="3"/>
  <c r="J4701" i="3"/>
  <c r="J7999" i="3"/>
  <c r="J6625" i="3"/>
  <c r="J8004" i="3"/>
  <c r="J5582" i="3"/>
  <c r="J7882" i="3"/>
  <c r="J5655" i="3"/>
  <c r="J3923" i="3"/>
  <c r="J3886" i="3"/>
  <c r="J5427" i="3"/>
  <c r="J4153" i="3"/>
  <c r="J5070" i="3"/>
  <c r="J3235" i="3"/>
  <c r="J4098" i="3"/>
  <c r="J4454" i="3"/>
  <c r="J2634" i="3"/>
  <c r="J5732" i="3"/>
  <c r="J5811" i="3"/>
  <c r="J6019" i="3"/>
  <c r="J4910" i="3"/>
  <c r="J6680" i="3"/>
  <c r="J8447" i="3"/>
  <c r="J7419" i="3"/>
  <c r="J7010" i="3"/>
  <c r="J7354" i="3"/>
  <c r="J7058" i="3"/>
  <c r="J6367" i="3"/>
  <c r="J7457" i="3"/>
  <c r="J6822" i="3"/>
  <c r="J8485" i="3"/>
  <c r="J6294" i="3"/>
  <c r="J7513" i="3"/>
  <c r="J5588" i="3"/>
  <c r="J6348" i="3"/>
  <c r="J5048" i="3"/>
  <c r="J5388" i="3"/>
  <c r="J8405" i="3"/>
  <c r="J8410" i="3"/>
  <c r="J8461" i="3"/>
  <c r="J7290" i="3"/>
  <c r="J7065" i="3"/>
  <c r="J7485" i="3"/>
  <c r="J7780" i="3"/>
  <c r="J4959" i="3"/>
  <c r="J6544" i="3"/>
  <c r="J7349" i="3"/>
  <c r="J8666" i="3"/>
  <c r="J7874" i="3"/>
  <c r="J8845" i="3"/>
  <c r="J8909" i="3"/>
  <c r="J8702" i="3"/>
  <c r="J7668" i="3"/>
  <c r="J6186" i="3"/>
  <c r="J6622" i="3"/>
  <c r="J6823" i="3"/>
  <c r="J6902" i="3"/>
  <c r="J5357" i="3"/>
  <c r="J6178" i="3"/>
  <c r="J5035" i="3"/>
  <c r="J7658" i="3"/>
  <c r="J7823" i="3"/>
  <c r="J5881" i="3"/>
  <c r="J7092" i="3"/>
  <c r="J7043" i="3"/>
  <c r="J7215" i="3"/>
  <c r="J7366" i="3"/>
  <c r="J8878" i="3"/>
  <c r="J7836" i="3"/>
  <c r="J8488" i="3"/>
  <c r="J7239" i="3"/>
  <c r="J6953" i="3"/>
  <c r="J2342" i="3"/>
  <c r="J6031" i="3"/>
  <c r="J6371" i="3"/>
  <c r="J8317" i="3"/>
  <c r="J4399" i="3"/>
  <c r="J6297" i="3"/>
  <c r="J3662" i="3"/>
  <c r="J3699" i="3"/>
  <c r="J2113" i="3"/>
  <c r="J1188" i="3"/>
  <c r="J7649" i="3"/>
  <c r="J8391" i="3"/>
  <c r="J8142" i="3"/>
  <c r="J3129" i="3"/>
  <c r="J3813" i="3"/>
  <c r="J2066" i="3"/>
  <c r="J5763" i="3"/>
  <c r="J4591" i="3"/>
  <c r="J3638" i="3"/>
  <c r="J4530" i="3"/>
  <c r="J7838" i="3"/>
  <c r="J6629" i="3"/>
  <c r="J7809" i="3"/>
  <c r="J5753" i="3"/>
  <c r="J8000" i="3"/>
  <c r="J6321" i="3"/>
  <c r="J4097" i="3"/>
  <c r="J3818" i="3"/>
  <c r="J5477" i="3"/>
  <c r="J4239" i="3"/>
  <c r="J4688" i="3"/>
  <c r="J3098" i="3"/>
  <c r="J3864" i="3"/>
  <c r="J4509" i="3"/>
  <c r="J2503" i="3"/>
  <c r="J5303" i="3"/>
  <c r="J6004" i="3"/>
  <c r="J5665" i="3"/>
  <c r="J4830" i="3"/>
  <c r="J6572" i="3"/>
  <c r="J8527" i="3"/>
  <c r="J7032" i="3"/>
  <c r="J7166" i="3"/>
  <c r="J7208" i="3"/>
  <c r="J6844" i="3"/>
  <c r="J5744" i="3"/>
  <c r="J7350" i="3"/>
  <c r="J7401" i="3"/>
  <c r="J8281" i="3"/>
  <c r="J6217" i="3"/>
  <c r="J7448" i="3"/>
  <c r="J5539" i="3"/>
  <c r="J5751" i="3"/>
  <c r="J5119" i="3"/>
  <c r="J5472" i="3"/>
  <c r="J8356" i="3"/>
  <c r="J8659" i="3"/>
  <c r="J8363" i="3"/>
  <c r="J6693" i="3"/>
  <c r="J7339" i="3"/>
  <c r="J6740" i="3"/>
  <c r="J7728" i="3"/>
  <c r="J5449" i="3"/>
  <c r="J6384" i="3"/>
  <c r="J7754" i="3"/>
  <c r="J8464" i="3"/>
  <c r="J7899" i="3"/>
  <c r="J8697" i="3"/>
  <c r="J8820" i="3"/>
  <c r="J8600" i="3"/>
  <c r="J7678" i="3"/>
  <c r="J6396" i="3"/>
  <c r="J6608" i="3"/>
  <c r="J6148" i="3"/>
  <c r="J6808" i="3"/>
  <c r="J5227" i="3"/>
  <c r="J5528" i="3"/>
  <c r="J4904" i="3"/>
  <c r="J7584" i="3"/>
  <c r="J7461" i="3"/>
  <c r="J5940" i="3"/>
  <c r="J7026" i="3"/>
  <c r="J6855" i="3"/>
  <c r="J6345" i="3"/>
  <c r="J7206" i="3"/>
  <c r="J8839" i="3"/>
  <c r="J7891" i="3"/>
  <c r="J8245" i="3"/>
  <c r="J7484" i="3"/>
  <c r="J7109" i="3"/>
  <c r="J2026" i="3"/>
  <c r="J5475" i="3"/>
  <c r="J6698" i="3"/>
  <c r="J8300" i="3"/>
  <c r="J4217" i="3"/>
  <c r="J6472" i="3"/>
  <c r="J3750" i="3"/>
  <c r="J3392" i="3"/>
  <c r="J1748" i="3"/>
  <c r="J1047" i="3"/>
  <c r="J7661" i="3"/>
  <c r="J8397" i="3"/>
  <c r="J7907" i="3"/>
  <c r="J2707" i="3"/>
  <c r="J3410" i="3"/>
  <c r="J1779" i="3"/>
  <c r="J5624" i="3"/>
  <c r="J4672" i="3"/>
  <c r="J3851" i="3"/>
  <c r="J5792" i="3"/>
  <c r="J7933" i="3"/>
  <c r="J7061" i="3"/>
  <c r="J7772" i="3"/>
  <c r="J5779" i="3"/>
  <c r="J7967" i="3"/>
  <c r="J6149" i="3"/>
  <c r="J3862" i="3"/>
  <c r="J4358" i="3"/>
  <c r="J5201" i="3"/>
  <c r="J4251" i="3"/>
  <c r="J4572" i="3"/>
  <c r="J3364" i="3"/>
  <c r="J4112" i="3"/>
  <c r="J4577" i="3"/>
  <c r="J2353" i="3"/>
  <c r="J5299" i="3"/>
  <c r="J6078" i="3"/>
  <c r="J5767" i="3"/>
  <c r="J4506" i="3"/>
  <c r="J6015" i="3"/>
  <c r="J8459" i="3"/>
  <c r="J7297" i="3"/>
  <c r="J7078" i="3"/>
  <c r="J7111" i="3"/>
  <c r="J6936" i="3"/>
  <c r="J5698" i="3"/>
  <c r="J7283" i="3"/>
  <c r="J7072" i="3"/>
  <c r="J8553" i="3"/>
  <c r="J6197" i="3"/>
  <c r="J7240" i="3"/>
  <c r="J6125" i="3"/>
  <c r="J5645" i="3"/>
  <c r="J4979" i="3"/>
  <c r="J5270" i="3"/>
  <c r="J8383" i="3"/>
  <c r="J8492" i="3"/>
  <c r="J8484" i="3"/>
  <c r="J7041" i="3"/>
  <c r="J6958" i="3"/>
  <c r="J7268" i="3"/>
  <c r="J7689" i="3"/>
  <c r="J5710" i="3"/>
  <c r="J5973" i="3"/>
  <c r="J7804" i="3"/>
  <c r="J8369" i="3"/>
  <c r="J7670" i="3"/>
  <c r="J8731" i="3"/>
  <c r="J8837" i="3"/>
  <c r="J8724" i="3"/>
  <c r="J7256" i="3"/>
  <c r="J6196" i="3"/>
  <c r="J6091" i="3"/>
  <c r="J5915" i="3"/>
  <c r="J6845" i="3"/>
  <c r="J4881" i="3"/>
  <c r="J5524" i="3"/>
  <c r="J5099" i="3"/>
  <c r="J7692" i="3"/>
  <c r="J7574" i="3"/>
  <c r="J5877" i="3"/>
  <c r="J7049" i="3"/>
  <c r="J7231" i="3"/>
  <c r="J6612" i="3"/>
  <c r="J7115" i="3"/>
  <c r="J8870" i="3"/>
  <c r="J7755" i="3"/>
  <c r="J8098" i="3"/>
  <c r="J7450" i="3"/>
  <c r="J7392" i="3"/>
  <c r="J2645" i="3"/>
  <c r="J6249" i="3"/>
  <c r="J6736" i="3"/>
  <c r="J8261" i="3"/>
  <c r="J4996" i="3"/>
  <c r="J6361" i="3"/>
  <c r="J3731" i="3"/>
  <c r="J3664" i="3"/>
  <c r="J2257" i="3"/>
  <c r="J1321" i="3"/>
  <c r="J7719" i="3"/>
  <c r="J8333" i="3"/>
  <c r="J8382" i="3"/>
  <c r="J2944" i="3"/>
  <c r="J3358" i="3"/>
  <c r="J1280" i="3"/>
  <c r="J5726" i="3"/>
  <c r="J5020" i="3"/>
  <c r="J3742" i="3"/>
  <c r="J5590" i="3"/>
  <c r="J7998" i="3"/>
  <c r="J6752" i="3"/>
  <c r="J7883" i="3"/>
  <c r="J5907" i="3"/>
  <c r="J7944" i="3"/>
  <c r="J5994" i="3"/>
  <c r="J3830" i="3"/>
  <c r="J3903" i="3"/>
  <c r="J4699" i="3"/>
  <c r="J4539" i="3"/>
  <c r="J4809" i="3"/>
  <c r="J3300" i="3"/>
  <c r="J4339" i="3"/>
  <c r="J4931" i="3"/>
  <c r="J2642" i="3"/>
  <c r="J5786" i="3"/>
  <c r="J6387" i="3"/>
  <c r="J6098" i="3"/>
  <c r="J5352" i="3"/>
  <c r="J6521" i="3"/>
  <c r="J8516" i="3"/>
  <c r="J7264" i="3"/>
  <c r="J7294" i="3"/>
  <c r="J7374" i="3"/>
  <c r="J6720" i="3"/>
  <c r="J5318" i="3"/>
  <c r="J7498" i="3"/>
  <c r="J6707" i="3"/>
  <c r="J8279" i="3"/>
  <c r="J6055" i="3"/>
  <c r="J7438" i="3"/>
  <c r="J5542" i="3"/>
  <c r="J5897" i="3"/>
  <c r="J5031" i="3"/>
  <c r="J4770" i="3"/>
  <c r="J8202" i="3"/>
  <c r="J8480" i="3"/>
  <c r="J8401" i="3"/>
  <c r="J6184" i="3"/>
  <c r="J6324" i="3"/>
  <c r="J6430" i="3"/>
  <c r="J7669" i="3"/>
  <c r="J5134" i="3"/>
  <c r="J5758" i="3"/>
  <c r="J7341" i="3"/>
  <c r="J8463" i="3"/>
  <c r="J7855" i="3"/>
  <c r="J8670" i="3"/>
  <c r="J8737" i="3"/>
  <c r="J8619" i="3"/>
  <c r="J6382" i="3"/>
  <c r="J5899" i="3"/>
  <c r="J5993" i="3"/>
  <c r="J6224" i="3"/>
  <c r="J6329" i="3"/>
  <c r="J5348" i="3"/>
  <c r="J5233" i="3"/>
  <c r="J4776" i="3"/>
  <c r="J7410" i="3"/>
  <c r="J7259" i="3"/>
  <c r="J6169" i="3"/>
  <c r="J7070" i="3"/>
  <c r="J6838" i="3"/>
  <c r="J6523" i="3"/>
  <c r="J7064" i="3"/>
  <c r="J8927" i="3"/>
  <c r="J8083" i="3"/>
  <c r="J7932" i="3"/>
  <c r="J7520" i="3"/>
  <c r="J7210" i="3"/>
  <c r="J2637" i="3"/>
  <c r="J5823" i="3"/>
  <c r="J6734" i="3"/>
  <c r="J8285" i="3"/>
  <c r="J5039" i="3"/>
  <c r="J6406" i="3"/>
  <c r="J4334" i="3"/>
  <c r="J3368" i="3"/>
  <c r="J2159" i="3"/>
  <c r="J1617" i="3"/>
  <c r="J7750" i="3"/>
  <c r="J8178" i="3"/>
  <c r="J7986" i="3"/>
  <c r="J3305" i="3"/>
  <c r="J4121" i="3"/>
  <c r="J1784" i="3"/>
  <c r="J5320" i="3"/>
  <c r="J4741" i="3"/>
  <c r="J4064" i="3"/>
  <c r="J5344" i="3"/>
  <c r="J8124" i="3"/>
  <c r="J6511" i="3"/>
  <c r="J7875" i="3"/>
  <c r="J5887" i="3"/>
  <c r="J7971" i="3"/>
  <c r="J7095" i="3"/>
  <c r="J3737" i="3"/>
  <c r="J3775" i="3"/>
  <c r="J4876" i="3"/>
  <c r="J4567" i="3"/>
  <c r="J4963" i="3"/>
  <c r="J3363" i="3"/>
  <c r="J4389" i="3"/>
  <c r="J4864" i="3"/>
  <c r="J2896" i="3"/>
  <c r="J5530" i="3"/>
  <c r="J6503" i="3"/>
  <c r="J5931" i="3"/>
  <c r="J4704" i="3"/>
  <c r="J6598" i="3"/>
  <c r="J8431" i="3"/>
  <c r="J6824" i="3"/>
  <c r="J7358" i="3"/>
  <c r="J7200" i="3"/>
  <c r="J7391" i="3"/>
  <c r="J5599" i="3"/>
  <c r="J6971" i="3"/>
  <c r="J7186" i="3"/>
  <c r="J8390" i="3"/>
  <c r="J5703" i="3"/>
  <c r="J7291" i="3"/>
  <c r="J5443" i="3"/>
  <c r="J5308" i="3"/>
  <c r="J4726" i="3"/>
  <c r="J4578" i="3"/>
  <c r="J8103" i="3"/>
  <c r="J8524" i="3"/>
  <c r="J8456" i="3"/>
  <c r="J5639" i="3"/>
  <c r="J6209" i="3"/>
  <c r="J5321" i="3"/>
  <c r="J7386" i="3"/>
  <c r="J5693" i="3"/>
  <c r="J5429" i="3"/>
  <c r="J8065" i="3"/>
  <c r="J8325" i="3"/>
  <c r="J7746" i="3"/>
  <c r="J8526" i="3"/>
  <c r="J8752" i="3"/>
  <c r="J8575" i="3"/>
  <c r="J7489" i="3"/>
  <c r="J5435" i="3"/>
  <c r="J6102" i="3"/>
  <c r="J6223" i="3"/>
  <c r="J6073" i="3"/>
  <c r="J5274" i="3"/>
  <c r="J5393" i="3"/>
  <c r="J4681" i="3"/>
  <c r="J7563" i="3"/>
  <c r="J7309" i="3"/>
  <c r="J6268" i="3"/>
  <c r="J7227" i="3"/>
  <c r="J6607" i="3"/>
  <c r="J6266" i="3"/>
  <c r="J7100" i="3"/>
  <c r="J8859" i="3"/>
  <c r="J7694" i="3"/>
  <c r="J8211" i="3"/>
  <c r="J7516" i="3"/>
  <c r="J7023" i="3"/>
  <c r="J2894" i="3"/>
  <c r="J6271" i="3"/>
  <c r="J7128" i="3"/>
  <c r="J8133" i="3"/>
  <c r="J5133" i="3"/>
  <c r="J6554" i="3"/>
  <c r="J4356" i="3"/>
  <c r="J3683" i="3"/>
  <c r="J1891" i="3"/>
  <c r="J1514" i="3"/>
  <c r="J7763" i="3"/>
  <c r="J8224" i="3"/>
  <c r="J7989" i="3"/>
  <c r="J3490" i="3"/>
  <c r="J3389" i="3"/>
  <c r="J1856" i="3"/>
  <c r="J6306" i="3"/>
  <c r="J4923" i="3"/>
  <c r="J4188" i="3"/>
  <c r="J4070" i="3"/>
  <c r="J8137" i="3"/>
  <c r="J6814" i="3"/>
  <c r="J7919" i="3"/>
  <c r="J6024" i="3"/>
  <c r="J7913" i="3"/>
  <c r="J6613" i="3"/>
  <c r="J3707" i="3"/>
  <c r="J4221" i="3"/>
  <c r="J5548" i="3"/>
  <c r="J4405" i="3"/>
  <c r="J4848" i="3"/>
  <c r="J3648" i="3"/>
  <c r="J4611" i="3"/>
  <c r="J5096" i="3"/>
  <c r="J2762" i="3"/>
  <c r="J5848" i="3"/>
  <c r="J6072" i="3"/>
  <c r="J6191" i="3"/>
  <c r="J5017" i="3"/>
  <c r="J6654" i="3"/>
  <c r="J8451" i="3"/>
  <c r="J7124" i="3"/>
  <c r="J6877" i="3"/>
  <c r="J6860" i="3"/>
  <c r="J7082" i="3"/>
  <c r="J4311" i="3"/>
  <c r="J6825" i="3"/>
  <c r="J6695" i="3"/>
  <c r="J8437" i="3"/>
  <c r="J4969" i="3"/>
  <c r="J6738" i="3"/>
  <c r="J5293" i="3"/>
  <c r="J5003" i="3"/>
  <c r="J3612" i="3"/>
  <c r="J3784" i="3"/>
  <c r="J8005" i="3"/>
  <c r="J8434" i="3"/>
  <c r="J8348" i="3"/>
  <c r="J5281" i="3"/>
  <c r="J5275" i="3"/>
  <c r="J4734" i="3"/>
  <c r="J7333" i="3"/>
  <c r="J4819" i="3"/>
  <c r="J4619" i="3"/>
  <c r="J6646" i="3"/>
  <c r="J8311" i="3"/>
  <c r="J7522" i="3"/>
  <c r="J8424" i="3"/>
  <c r="J8574" i="3"/>
  <c r="J8514" i="3"/>
  <c r="J6636" i="3"/>
  <c r="J5638" i="3"/>
  <c r="J5991" i="3"/>
  <c r="J5781" i="3"/>
  <c r="J5324" i="3"/>
  <c r="J4942" i="3"/>
  <c r="J5071" i="3"/>
  <c r="J4440" i="3"/>
  <c r="J5846" i="3"/>
  <c r="J6711" i="3"/>
  <c r="J5507" i="3"/>
  <c r="J6705" i="3"/>
  <c r="J6466" i="3"/>
  <c r="J5956" i="3"/>
  <c r="J6479" i="3"/>
  <c r="J8887" i="3"/>
  <c r="J7707" i="3"/>
  <c r="J8007" i="3"/>
  <c r="J7331" i="3"/>
  <c r="J7140" i="3"/>
  <c r="J2318" i="3"/>
  <c r="J6183" i="3"/>
  <c r="J6786" i="3"/>
  <c r="J8219" i="3"/>
  <c r="J4771" i="3"/>
  <c r="J6352" i="3"/>
  <c r="J3069" i="3"/>
  <c r="J2967" i="3"/>
  <c r="J1535" i="3"/>
  <c r="J884" i="3"/>
  <c r="J7492" i="3"/>
  <c r="J8240" i="3"/>
  <c r="J8151" i="3"/>
  <c r="J2763" i="3"/>
  <c r="J3689" i="3"/>
  <c r="J776" i="3"/>
  <c r="J6128" i="3"/>
  <c r="J4327" i="3"/>
  <c r="J3568" i="3"/>
  <c r="J3799" i="3"/>
  <c r="J7810" i="3"/>
  <c r="J7051" i="3"/>
  <c r="J7721" i="3"/>
  <c r="J5350" i="3"/>
  <c r="J7828" i="3"/>
  <c r="J5637" i="3"/>
  <c r="J3263" i="3"/>
  <c r="J3548" i="3"/>
  <c r="J5022" i="3"/>
  <c r="J3876" i="3"/>
  <c r="J4921" i="3"/>
  <c r="J3005" i="3"/>
  <c r="J3888" i="3"/>
  <c r="J4372" i="3"/>
  <c r="J2462" i="3"/>
  <c r="J5130" i="3"/>
  <c r="J6423" i="3"/>
  <c r="J5653" i="3"/>
  <c r="J4683" i="3"/>
  <c r="J6155" i="3"/>
  <c r="J8589" i="3"/>
  <c r="J7289" i="3"/>
  <c r="J6898" i="3"/>
  <c r="J7185" i="3"/>
  <c r="J7149" i="3"/>
  <c r="J4759" i="3"/>
  <c r="J6907" i="3"/>
  <c r="J7368" i="3"/>
  <c r="J8387" i="3"/>
  <c r="J5389" i="3"/>
  <c r="J7195" i="3"/>
  <c r="J5574" i="3"/>
  <c r="J5278" i="3"/>
  <c r="J3938" i="3"/>
  <c r="J4233" i="3"/>
  <c r="J8035" i="3"/>
  <c r="J8337" i="3"/>
  <c r="J8543" i="3"/>
  <c r="J5828" i="3"/>
  <c r="J6216" i="3"/>
  <c r="J5446" i="3"/>
  <c r="J7744" i="3"/>
  <c r="J5461" i="3"/>
  <c r="J5087" i="3"/>
  <c r="J6843" i="3"/>
  <c r="J8453" i="3"/>
  <c r="J7749" i="3"/>
  <c r="J8301" i="3"/>
  <c r="J8620" i="3"/>
  <c r="J8520" i="3"/>
  <c r="J7230" i="3"/>
  <c r="J5822" i="3"/>
  <c r="J5771" i="3"/>
  <c r="J5687" i="3"/>
  <c r="J5964" i="3"/>
  <c r="J5136" i="3"/>
  <c r="J4736" i="3"/>
  <c r="J4599" i="3"/>
  <c r="J6959" i="3"/>
  <c r="J6699" i="3"/>
  <c r="J6421" i="3"/>
  <c r="J6709" i="3"/>
  <c r="J6500" i="3"/>
  <c r="J6087" i="3"/>
  <c r="J7119" i="3"/>
  <c r="J9001" i="3"/>
  <c r="J7723" i="3"/>
  <c r="J7905" i="3"/>
  <c r="J7535" i="3"/>
  <c r="J7352" i="3"/>
  <c r="J2626" i="3"/>
  <c r="J6002" i="3"/>
  <c r="J6847" i="3"/>
  <c r="J8248" i="3"/>
  <c r="J5264" i="3"/>
  <c r="J6375" i="3"/>
  <c r="J3964" i="3"/>
  <c r="J3446" i="3"/>
  <c r="J1943" i="3"/>
  <c r="J1444" i="3"/>
  <c r="J7600" i="3"/>
  <c r="J8402" i="3"/>
  <c r="J8063" i="3"/>
  <c r="J3291" i="3"/>
  <c r="J3957" i="3"/>
  <c r="J1603" i="3"/>
  <c r="J5684" i="3"/>
  <c r="J4695" i="3"/>
  <c r="J3971" i="3"/>
  <c r="J5245" i="3"/>
  <c r="J7857" i="3"/>
  <c r="J6330" i="3"/>
  <c r="J7852" i="3"/>
  <c r="J5979" i="3"/>
  <c r="J7886" i="3"/>
  <c r="J6829" i="3"/>
  <c r="J4014" i="3"/>
  <c r="J3606" i="3"/>
  <c r="J4898" i="3"/>
  <c r="J4291" i="3"/>
  <c r="J4886" i="3"/>
  <c r="J3297" i="3"/>
  <c r="J3804" i="3"/>
  <c r="J4633" i="3"/>
  <c r="J2644" i="3"/>
  <c r="J5491" i="3"/>
  <c r="J6332" i="3"/>
  <c r="J6381" i="3"/>
  <c r="J5057" i="3"/>
  <c r="J6727" i="3"/>
  <c r="J8668" i="3"/>
  <c r="J6811" i="3"/>
  <c r="J6827" i="3"/>
  <c r="J7517" i="3"/>
  <c r="J7293" i="3"/>
  <c r="J4562" i="3"/>
  <c r="J7399" i="3"/>
  <c r="J7201" i="3"/>
  <c r="J8563" i="3"/>
  <c r="J6030" i="3"/>
  <c r="J7084" i="3"/>
  <c r="J5426" i="3"/>
  <c r="J5819" i="3"/>
  <c r="J3732" i="3"/>
  <c r="J3608" i="3"/>
  <c r="J8057" i="3"/>
  <c r="J8654" i="3"/>
  <c r="J8243" i="3"/>
  <c r="J6115" i="3"/>
  <c r="J5858" i="3"/>
  <c r="J5168" i="3"/>
  <c r="J7685" i="3"/>
  <c r="J5837" i="3"/>
  <c r="J5552" i="3"/>
  <c r="J7630" i="3"/>
  <c r="J8481" i="3"/>
  <c r="J7702" i="3"/>
  <c r="J8368" i="3"/>
  <c r="J8483" i="3"/>
  <c r="J8497" i="3"/>
  <c r="J7508" i="3"/>
  <c r="J6008" i="3"/>
  <c r="J5871" i="3"/>
  <c r="J5835" i="3"/>
  <c r="J5936" i="3"/>
  <c r="J5075" i="3"/>
  <c r="J5254" i="3"/>
  <c r="J4884" i="3"/>
  <c r="J6675" i="3"/>
  <c r="J6312" i="3"/>
  <c r="J6173" i="3"/>
  <c r="J6837" i="3"/>
  <c r="J6374" i="3"/>
  <c r="J6504" i="3"/>
  <c r="J7353" i="3"/>
  <c r="J8931" i="3"/>
  <c r="J7561" i="3"/>
  <c r="J7717" i="3"/>
  <c r="J7713" i="3"/>
  <c r="J7260" i="3"/>
  <c r="J3101" i="3"/>
  <c r="J6341" i="3"/>
  <c r="J6934" i="3"/>
  <c r="J8399" i="3"/>
  <c r="J5140" i="3"/>
  <c r="J6630" i="3"/>
  <c r="J4192" i="3"/>
  <c r="J3860" i="3"/>
  <c r="J2672" i="3"/>
  <c r="J1608" i="3"/>
  <c r="J7643" i="3"/>
  <c r="J8584" i="3"/>
  <c r="J8214" i="3"/>
  <c r="J2817" i="3"/>
  <c r="J4386" i="3"/>
  <c r="J2199" i="3"/>
  <c r="J6025" i="3"/>
  <c r="J5342" i="3"/>
  <c r="J4385" i="3"/>
  <c r="J4146" i="3"/>
  <c r="J8084" i="3"/>
  <c r="J6928" i="3"/>
  <c r="J7923" i="3"/>
  <c r="J6065" i="3"/>
  <c r="J7902" i="3"/>
  <c r="J6774" i="3"/>
  <c r="J4266" i="3"/>
  <c r="J4166" i="3"/>
  <c r="J5335" i="3"/>
  <c r="J4678" i="3"/>
  <c r="J5473" i="3"/>
  <c r="J3667" i="3"/>
  <c r="J4626" i="3"/>
  <c r="J5001" i="3"/>
  <c r="J2937" i="3"/>
  <c r="J5941" i="3"/>
  <c r="J6626" i="3"/>
  <c r="J6106" i="3"/>
  <c r="J4925" i="3"/>
  <c r="J6840" i="3"/>
  <c r="J8549" i="3"/>
  <c r="J7262" i="3"/>
  <c r="J6932" i="3"/>
  <c r="J7272" i="3"/>
  <c r="J7216" i="3"/>
  <c r="J4521" i="3"/>
  <c r="J7443" i="3"/>
  <c r="J6922" i="3"/>
  <c r="J8379" i="3"/>
  <c r="J5125" i="3"/>
  <c r="J6963" i="3"/>
  <c r="J5171" i="3"/>
  <c r="J4789" i="3"/>
  <c r="J3865" i="3"/>
  <c r="J3402" i="3"/>
  <c r="J8025" i="3"/>
  <c r="J8652" i="3"/>
  <c r="J8547" i="3"/>
  <c r="J5614" i="3"/>
  <c r="J5629" i="3"/>
  <c r="J4824" i="3"/>
  <c r="J7872" i="3"/>
  <c r="J5962" i="3"/>
  <c r="J5360" i="3"/>
  <c r="J7142" i="3"/>
  <c r="J8198" i="3"/>
  <c r="J7673" i="3"/>
  <c r="J8074" i="3"/>
  <c r="J8422" i="3"/>
  <c r="J8349" i="3"/>
  <c r="J6941" i="3"/>
  <c r="J5573" i="3"/>
  <c r="J5402" i="3"/>
  <c r="J6278" i="3"/>
  <c r="J5400" i="3"/>
  <c r="J4971" i="3"/>
  <c r="J4768" i="3"/>
  <c r="J4560" i="3"/>
  <c r="J6799" i="3"/>
  <c r="J6575" i="3"/>
  <c r="J6573" i="3"/>
  <c r="J7153" i="3"/>
  <c r="J6696" i="3"/>
  <c r="J6152" i="3"/>
  <c r="J7188" i="3"/>
  <c r="J8742" i="3"/>
  <c r="J7982" i="3"/>
  <c r="J7775" i="3"/>
  <c r="J7674" i="3"/>
  <c r="J7361" i="3"/>
  <c r="J2997" i="3"/>
  <c r="J6779" i="3"/>
  <c r="J6560" i="3"/>
  <c r="J8236" i="3"/>
  <c r="J4993" i="3"/>
  <c r="J6527" i="3"/>
  <c r="J3927" i="3"/>
  <c r="J3972" i="3"/>
  <c r="J2580" i="3"/>
  <c r="J1372" i="3"/>
  <c r="J7680" i="3"/>
  <c r="J8256" i="3"/>
  <c r="J8034" i="3"/>
  <c r="J3676" i="3"/>
  <c r="J3698" i="3"/>
  <c r="J1914" i="3"/>
  <c r="J6648" i="3"/>
  <c r="J4808" i="3"/>
  <c r="J4260" i="3"/>
  <c r="J5040" i="3"/>
  <c r="J8108" i="3"/>
  <c r="J6380" i="3"/>
  <c r="J7995" i="3"/>
  <c r="J5923" i="3"/>
  <c r="J8056" i="3"/>
  <c r="J6417" i="3"/>
  <c r="J4267" i="3"/>
  <c r="J4196" i="3"/>
  <c r="J5289" i="3"/>
  <c r="J4780" i="3"/>
  <c r="J5216" i="3"/>
  <c r="J3170" i="3"/>
  <c r="J4538" i="3"/>
  <c r="J4803" i="3"/>
  <c r="J3146" i="3"/>
  <c r="J5795" i="3"/>
  <c r="J6809" i="3"/>
  <c r="J5554" i="3"/>
  <c r="J4960" i="3"/>
  <c r="J6638" i="3"/>
  <c r="J8548" i="3"/>
  <c r="J7225" i="3"/>
  <c r="J6751" i="3"/>
  <c r="J7057" i="3"/>
  <c r="J7446" i="3"/>
  <c r="J4397" i="3"/>
  <c r="J6637" i="3"/>
  <c r="J6833" i="3"/>
  <c r="J8541" i="3"/>
  <c r="J5346" i="3"/>
  <c r="J7006" i="3"/>
  <c r="J5139" i="3"/>
  <c r="J5230" i="3"/>
  <c r="J3549" i="3"/>
  <c r="J3051" i="3"/>
  <c r="J7893" i="3"/>
  <c r="J8509" i="3"/>
  <c r="J8193" i="3"/>
  <c r="J6261" i="3"/>
  <c r="J5364" i="3"/>
  <c r="J4823" i="3"/>
  <c r="J7737" i="3"/>
  <c r="J5170" i="3"/>
  <c r="J4840" i="3"/>
  <c r="J7135" i="3"/>
  <c r="J8304" i="3"/>
  <c r="J7276" i="3"/>
  <c r="J8132" i="3"/>
  <c r="J8330" i="3"/>
  <c r="J8495" i="3"/>
  <c r="J6900" i="3"/>
  <c r="J5987" i="3"/>
  <c r="J5634" i="3"/>
  <c r="J5632" i="3"/>
  <c r="J5379" i="3"/>
  <c r="J4814" i="3"/>
  <c r="J4629" i="3"/>
  <c r="J4403" i="3"/>
  <c r="J6679" i="3"/>
  <c r="J6767" i="3"/>
  <c r="J6049" i="3"/>
  <c r="J6236" i="3"/>
  <c r="J6077" i="3"/>
  <c r="J5834" i="3"/>
  <c r="J6968" i="3"/>
  <c r="J8818" i="3"/>
  <c r="J7738" i="3"/>
  <c r="J7671" i="3"/>
  <c r="J7473" i="3"/>
  <c r="J7274" i="3"/>
  <c r="J3147" i="3"/>
  <c r="J6300" i="3"/>
  <c r="J7113" i="3"/>
  <c r="J8194" i="3"/>
  <c r="J5800" i="3"/>
  <c r="J6788" i="3"/>
  <c r="J4117" i="3"/>
  <c r="J3952" i="3"/>
  <c r="J2606" i="3"/>
  <c r="J1344" i="3"/>
  <c r="J7703" i="3"/>
  <c r="J8404" i="3"/>
  <c r="J7866" i="3"/>
  <c r="J3324" i="3"/>
  <c r="J4359" i="3"/>
  <c r="J2173" i="3"/>
  <c r="J6305" i="3"/>
  <c r="J5013" i="3"/>
  <c r="J4222" i="3"/>
  <c r="J4908" i="3"/>
  <c r="J7888" i="3"/>
  <c r="J6864" i="3"/>
  <c r="J7938" i="3"/>
  <c r="J5648" i="3"/>
  <c r="J8032" i="3"/>
  <c r="J6530" i="3"/>
  <c r="J4444" i="3"/>
  <c r="J4384" i="3"/>
  <c r="J5178" i="3"/>
  <c r="J4427" i="3"/>
  <c r="J5189" i="3"/>
  <c r="J3454" i="3"/>
  <c r="J4501" i="3"/>
  <c r="J4804" i="3"/>
  <c r="J3004" i="3"/>
  <c r="J5627" i="3"/>
  <c r="J6308" i="3"/>
  <c r="J6185" i="3"/>
  <c r="J4956" i="3"/>
  <c r="J6468" i="3"/>
  <c r="J8507" i="3"/>
  <c r="J7094" i="3"/>
  <c r="J7035" i="3"/>
  <c r="J7389" i="3"/>
  <c r="J6889" i="3"/>
  <c r="J3788" i="3"/>
  <c r="J7344" i="3"/>
  <c r="J6506" i="3"/>
  <c r="J8486" i="3"/>
  <c r="J4906" i="3"/>
  <c r="J7047" i="3"/>
  <c r="J4554" i="3"/>
  <c r="J4901" i="3"/>
  <c r="J2803" i="3"/>
  <c r="J2768" i="3"/>
  <c r="J7848" i="3"/>
  <c r="J8415" i="3"/>
  <c r="J8475" i="3"/>
  <c r="J4940" i="3"/>
  <c r="J5469" i="3"/>
  <c r="J4144" i="3"/>
  <c r="J7514" i="3"/>
  <c r="J4978" i="3"/>
  <c r="J4531" i="3"/>
  <c r="J6039" i="3"/>
  <c r="J8041" i="3"/>
  <c r="J7490" i="3"/>
  <c r="J8246" i="3"/>
  <c r="J8102" i="3"/>
  <c r="J8439" i="3"/>
  <c r="J7681" i="3"/>
  <c r="J5617" i="3"/>
  <c r="J5156" i="3"/>
  <c r="J5755" i="3"/>
  <c r="J4991" i="3"/>
  <c r="J4791" i="3"/>
  <c r="J4236" i="3"/>
  <c r="J4350" i="3"/>
  <c r="J6419" i="3"/>
  <c r="J5770" i="3"/>
  <c r="J6195" i="3"/>
  <c r="J6442" i="3"/>
  <c r="J6167" i="3"/>
  <c r="J5996" i="3"/>
  <c r="J6991" i="3"/>
  <c r="J8730" i="3"/>
  <c r="J7614" i="3"/>
  <c r="J7503" i="3"/>
  <c r="J7451" i="3"/>
  <c r="J7478" i="3"/>
  <c r="J2959" i="3"/>
  <c r="J6120" i="3"/>
  <c r="J6342" i="3"/>
  <c r="J8346" i="3"/>
  <c r="J5154" i="3"/>
  <c r="J6749" i="3"/>
  <c r="J3594" i="3"/>
  <c r="J3403" i="3"/>
  <c r="J2420" i="3"/>
  <c r="J1434" i="3"/>
  <c r="J7625" i="3"/>
  <c r="J8174" i="3"/>
  <c r="J8088" i="3"/>
  <c r="J3287" i="3"/>
  <c r="J3581" i="3"/>
  <c r="J2258" i="3"/>
  <c r="J5893" i="3"/>
  <c r="J4466" i="3"/>
  <c r="J3911" i="3"/>
  <c r="J4837" i="3"/>
  <c r="J8080" i="3"/>
  <c r="J6491" i="3"/>
  <c r="J7806" i="3"/>
  <c r="J5663" i="3"/>
  <c r="J7889" i="3"/>
  <c r="J6761" i="3"/>
  <c r="J3706" i="3"/>
  <c r="J3961" i="3"/>
  <c r="J4989" i="3"/>
  <c r="J4301" i="3"/>
  <c r="J4946" i="3"/>
  <c r="J3332" i="3"/>
  <c r="J4473" i="3"/>
  <c r="J5010" i="3"/>
  <c r="J2899" i="3"/>
  <c r="J5378" i="3"/>
  <c r="J6182" i="3"/>
  <c r="J5905" i="3"/>
  <c r="J5056" i="3"/>
  <c r="J6553" i="3"/>
  <c r="J8504" i="3"/>
  <c r="J7076" i="3"/>
  <c r="J6947" i="3"/>
  <c r="J7477" i="3"/>
  <c r="J7351" i="3"/>
  <c r="J3709" i="3"/>
  <c r="J6581" i="3"/>
  <c r="J7155" i="3"/>
  <c r="J8265" i="3"/>
  <c r="J5381" i="3"/>
  <c r="J6887" i="3"/>
  <c r="J5145" i="3"/>
  <c r="J4482" i="3"/>
  <c r="J3071" i="3"/>
  <c r="J2831" i="3"/>
  <c r="J7865" i="3"/>
  <c r="J8568" i="3"/>
  <c r="J8231" i="3"/>
  <c r="J5065" i="3"/>
  <c r="J5155" i="3"/>
  <c r="J4270" i="3"/>
  <c r="J8067" i="3"/>
  <c r="J4816" i="3"/>
  <c r="J4525" i="3"/>
  <c r="J6990" i="3"/>
  <c r="J8331" i="3"/>
  <c r="J7292" i="3"/>
  <c r="J8076" i="3"/>
  <c r="J8232" i="3"/>
  <c r="J8458" i="3"/>
  <c r="J7192" i="3"/>
  <c r="J5027" i="3"/>
  <c r="J4920" i="3"/>
  <c r="J5746" i="3"/>
  <c r="J4992" i="3"/>
  <c r="J4938" i="3"/>
  <c r="J4067" i="3"/>
  <c r="J4637" i="3"/>
  <c r="J6256" i="3"/>
  <c r="J5739" i="3"/>
  <c r="J6328" i="3"/>
  <c r="J6739" i="3"/>
  <c r="J6377" i="3"/>
  <c r="J5866" i="3"/>
  <c r="J7330" i="3"/>
  <c r="J8622" i="3"/>
  <c r="J7632" i="3"/>
  <c r="J7545" i="3"/>
  <c r="J7664" i="3"/>
  <c r="J7171" i="3"/>
  <c r="J3333" i="3"/>
  <c r="J7018" i="3"/>
  <c r="J7388" i="3"/>
  <c r="J8364" i="3"/>
  <c r="J5760" i="3"/>
  <c r="J6221" i="3"/>
  <c r="J3883" i="3"/>
  <c r="J3447" i="3"/>
  <c r="J2671" i="3"/>
  <c r="J2203" i="3"/>
  <c r="J7693" i="3"/>
  <c r="J8302" i="3"/>
  <c r="J8250" i="3"/>
  <c r="J4089" i="3"/>
  <c r="J4248" i="3"/>
  <c r="J2254" i="3"/>
  <c r="J5774" i="3"/>
  <c r="J5128" i="3"/>
  <c r="J3847" i="3"/>
  <c r="J5101" i="3"/>
  <c r="J7906" i="3"/>
  <c r="J6493" i="3"/>
  <c r="J7636" i="3"/>
  <c r="J5882" i="3"/>
  <c r="J7948" i="3"/>
  <c r="J6156" i="3"/>
  <c r="J3321" i="3"/>
  <c r="J4119" i="3"/>
  <c r="J5433" i="3"/>
  <c r="J4719" i="3"/>
  <c r="J5221" i="3"/>
  <c r="J3432" i="3"/>
  <c r="J4371" i="3"/>
  <c r="J4748" i="3"/>
  <c r="J3105" i="3"/>
  <c r="J5972" i="3"/>
  <c r="J6365" i="3"/>
  <c r="J5898" i="3"/>
  <c r="J5111" i="3"/>
  <c r="J6929" i="3"/>
  <c r="J8532" i="3"/>
  <c r="J6973" i="3"/>
  <c r="J6875" i="3"/>
  <c r="J7518" i="3"/>
  <c r="J7557" i="3"/>
  <c r="J4380" i="3"/>
  <c r="J7096" i="3"/>
  <c r="J7224" i="3"/>
  <c r="J8377" i="3"/>
  <c r="J5735" i="3"/>
  <c r="J6931" i="3"/>
  <c r="J4915" i="3"/>
  <c r="J4943" i="3"/>
  <c r="J3599" i="3"/>
  <c r="J3088" i="3"/>
  <c r="J7821" i="3"/>
  <c r="J8564" i="3"/>
  <c r="J8254" i="3"/>
  <c r="J5611" i="3"/>
  <c r="J5014" i="3"/>
  <c r="J4879" i="3"/>
  <c r="J7547" i="3"/>
  <c r="J5521" i="3"/>
  <c r="J5053" i="3"/>
  <c r="J6181" i="3"/>
  <c r="J7975" i="3"/>
  <c r="J7236" i="3"/>
  <c r="J8079" i="3"/>
  <c r="J7925" i="3"/>
  <c r="J8443" i="3"/>
  <c r="J7936" i="3"/>
  <c r="J6170" i="3"/>
  <c r="J5273" i="3"/>
  <c r="J6033" i="3"/>
  <c r="J5247" i="3"/>
  <c r="J5487" i="3"/>
  <c r="J4654" i="3"/>
  <c r="J4902" i="3"/>
  <c r="J6287" i="3"/>
  <c r="J5468" i="3"/>
  <c r="J6242" i="3"/>
  <c r="J6881" i="3"/>
  <c r="J6946" i="3"/>
  <c r="J6018" i="3"/>
  <c r="J7424" i="3"/>
  <c r="J8551" i="3"/>
  <c r="J7466" i="3"/>
  <c r="J7777" i="3"/>
  <c r="J7538" i="3"/>
  <c r="J7357" i="3"/>
  <c r="J3525" i="3"/>
  <c r="J6336" i="3"/>
  <c r="J7320" i="3"/>
  <c r="J8418" i="3"/>
  <c r="J5500" i="3"/>
  <c r="J6594" i="3"/>
  <c r="J4235" i="3"/>
  <c r="J4317" i="3"/>
  <c r="J2841" i="3"/>
  <c r="J2083" i="3"/>
  <c r="J7730" i="3"/>
  <c r="J8493" i="3"/>
  <c r="J8123" i="3"/>
  <c r="J4273" i="3"/>
  <c r="J4200" i="3"/>
  <c r="J2500" i="3"/>
  <c r="J6458" i="3"/>
  <c r="J5173" i="3"/>
  <c r="J4373" i="3"/>
  <c r="J6179" i="3"/>
  <c r="J8050" i="3"/>
  <c r="J6719" i="3"/>
  <c r="J7819" i="3"/>
  <c r="J6432" i="3"/>
  <c r="J8144" i="3"/>
  <c r="J6410" i="3"/>
  <c r="J4261" i="3"/>
  <c r="J4374" i="3"/>
  <c r="J5262" i="3"/>
  <c r="J4457" i="3"/>
  <c r="J5123" i="3"/>
  <c r="J3857" i="3"/>
  <c r="J4548" i="3"/>
  <c r="J5094" i="3"/>
  <c r="J3233" i="3"/>
  <c r="J6463" i="3"/>
  <c r="J6800" i="3"/>
  <c r="J6198" i="3"/>
  <c r="J4997" i="3"/>
  <c r="J7130" i="3"/>
  <c r="J8545" i="3"/>
  <c r="J7465" i="3"/>
  <c r="J7117" i="3"/>
  <c r="J7500" i="3"/>
  <c r="J7487" i="3"/>
  <c r="J4276" i="3"/>
  <c r="J7325" i="3"/>
  <c r="J7360" i="3"/>
  <c r="J8355" i="3"/>
  <c r="J5261" i="3"/>
  <c r="J6859" i="3"/>
  <c r="J4566" i="3"/>
  <c r="J5015" i="3"/>
  <c r="J3394" i="3"/>
  <c r="J2590" i="3"/>
  <c r="J7758" i="3"/>
  <c r="J8522" i="3"/>
  <c r="J8179" i="3"/>
  <c r="J4958" i="3"/>
  <c r="J6145" i="3"/>
  <c r="J3786" i="3"/>
  <c r="J7278" i="3"/>
  <c r="J5390" i="3"/>
  <c r="J4353" i="3"/>
  <c r="J6673" i="3"/>
  <c r="J8258" i="3"/>
  <c r="J7417" i="3"/>
  <c r="J8100" i="3"/>
  <c r="J7469" i="3"/>
  <c r="J8322" i="3"/>
  <c r="J7280" i="3"/>
  <c r="J5220" i="3"/>
  <c r="J4905" i="3"/>
  <c r="J5511" i="3"/>
  <c r="J4990" i="3"/>
  <c r="J5120" i="3"/>
  <c r="J4171" i="3"/>
  <c r="J4340" i="3"/>
  <c r="J6286" i="3"/>
  <c r="J5199" i="3"/>
  <c r="J6250" i="3"/>
  <c r="J6944" i="3"/>
  <c r="J6397" i="3"/>
  <c r="J5937" i="3"/>
  <c r="J7257" i="3"/>
  <c r="J8700" i="3"/>
  <c r="J7627" i="3"/>
  <c r="J7533" i="3"/>
  <c r="J7594" i="3"/>
  <c r="J7214" i="3"/>
  <c r="J3371" i="3"/>
  <c r="J6723" i="3"/>
  <c r="J7162" i="3"/>
  <c r="J8428" i="3"/>
  <c r="J5538" i="3"/>
  <c r="J6577" i="3"/>
  <c r="J3871" i="3"/>
  <c r="J4001" i="3"/>
  <c r="J2286" i="3"/>
  <c r="J1908" i="3"/>
  <c r="J7768" i="3"/>
  <c r="J8372" i="3"/>
  <c r="J8121" i="3"/>
  <c r="J3749" i="3"/>
  <c r="J4000" i="3"/>
  <c r="J2855" i="3"/>
  <c r="J6074" i="3"/>
  <c r="J4916" i="3"/>
  <c r="J4207" i="3"/>
  <c r="J4866" i="3"/>
  <c r="J7897" i="3"/>
  <c r="J6916" i="3"/>
  <c r="J7751" i="3"/>
  <c r="J6206" i="3"/>
  <c r="J8119" i="3"/>
  <c r="J5859" i="3"/>
  <c r="J3900" i="3"/>
  <c r="J4109" i="3"/>
  <c r="J5240" i="3"/>
  <c r="J4258" i="3"/>
  <c r="J4846" i="3"/>
  <c r="J3452" i="3"/>
  <c r="J4329" i="3"/>
  <c r="J4995" i="3"/>
  <c r="J2873" i="3"/>
  <c r="J5884" i="3"/>
  <c r="J6590" i="3"/>
  <c r="J6244" i="3"/>
  <c r="J5183" i="3"/>
  <c r="J6515" i="3"/>
  <c r="J8698" i="3"/>
  <c r="J7030" i="3"/>
  <c r="J6841" i="3"/>
  <c r="J7372" i="3"/>
  <c r="J7482" i="3"/>
  <c r="J3728" i="3"/>
  <c r="J7302" i="3"/>
  <c r="J7420" i="3"/>
  <c r="J8427" i="3"/>
  <c r="J5982" i="3"/>
  <c r="J6750" i="3"/>
  <c r="J4401" i="3"/>
  <c r="J4821" i="3"/>
  <c r="J3700" i="3"/>
  <c r="J2435" i="3"/>
  <c r="J7924" i="3"/>
  <c r="J8442" i="3"/>
  <c r="J8253" i="3"/>
  <c r="J4778" i="3"/>
  <c r="J4721" i="3"/>
  <c r="J4033" i="3"/>
  <c r="J7596" i="3"/>
  <c r="J5067" i="3"/>
  <c r="J4443" i="3"/>
  <c r="J6247" i="3"/>
  <c r="J8255" i="3"/>
  <c r="J7359" i="3"/>
  <c r="J7935" i="3"/>
  <c r="J7697" i="3"/>
  <c r="J8278" i="3"/>
  <c r="J7619" i="3"/>
  <c r="J4985" i="3"/>
  <c r="J5343" i="3"/>
  <c r="J6095" i="3"/>
  <c r="J4515" i="3"/>
  <c r="J5129" i="3"/>
  <c r="J3819" i="3"/>
  <c r="J4396" i="3"/>
  <c r="J5690" i="3"/>
  <c r="J4974" i="3"/>
  <c r="J5801" i="3"/>
  <c r="J6388" i="3"/>
  <c r="J6334" i="3"/>
  <c r="J5729" i="3"/>
  <c r="J7152" i="3"/>
  <c r="J8787" i="3"/>
  <c r="J7638" i="3"/>
  <c r="J7266" i="3"/>
  <c r="J7554" i="3"/>
  <c r="J7150" i="3"/>
  <c r="J3227" i="3"/>
  <c r="J6592" i="3"/>
  <c r="J6924" i="3"/>
  <c r="J8357" i="3"/>
  <c r="J5682" i="3"/>
  <c r="J6325" i="3"/>
  <c r="J3968" i="3"/>
  <c r="J3645" i="3"/>
  <c r="J2657" i="3"/>
  <c r="J1612" i="3"/>
  <c r="J7711" i="3"/>
  <c r="J8290" i="3"/>
  <c r="J8026" i="3"/>
  <c r="J3430" i="3"/>
  <c r="J3826" i="3"/>
  <c r="J2640" i="3"/>
  <c r="J7087" i="3"/>
  <c r="J5499" i="3"/>
  <c r="J4391" i="3"/>
  <c r="J5011" i="3"/>
  <c r="J8316" i="3"/>
  <c r="J6201" i="3"/>
  <c r="J7871" i="3"/>
  <c r="J5708" i="3"/>
  <c r="J8039" i="3"/>
  <c r="J7054" i="3"/>
  <c r="J3999" i="3"/>
  <c r="J4172" i="3"/>
  <c r="J4988" i="3"/>
  <c r="J4471" i="3"/>
  <c r="J5160" i="3"/>
  <c r="J3643" i="3"/>
  <c r="J4540" i="3"/>
  <c r="J5374" i="3"/>
  <c r="J2898" i="3"/>
  <c r="J5615" i="3"/>
  <c r="J6508" i="3"/>
  <c r="J6276" i="3"/>
  <c r="J4858" i="3"/>
  <c r="J7079" i="3"/>
  <c r="J8345" i="3"/>
  <c r="J7307" i="3"/>
  <c r="J7002" i="3"/>
  <c r="J7587" i="3"/>
  <c r="J7603" i="3"/>
  <c r="J3576" i="3"/>
  <c r="J7439" i="3"/>
  <c r="J7415" i="3"/>
  <c r="J8534" i="3"/>
  <c r="J6007" i="3"/>
  <c r="J6653" i="3"/>
  <c r="J4677" i="3"/>
  <c r="J4892" i="3"/>
  <c r="J3307" i="3"/>
  <c r="J2573" i="3"/>
  <c r="J7769" i="3"/>
  <c r="J8477" i="3"/>
  <c r="J8426" i="3"/>
  <c r="J4867" i="3"/>
  <c r="J4754" i="3"/>
  <c r="J4008" i="3"/>
  <c r="J7189" i="3"/>
  <c r="J5399" i="3"/>
  <c r="J5124" i="3"/>
  <c r="J6930" i="3"/>
  <c r="J8237" i="3"/>
  <c r="J7363" i="3"/>
  <c r="J8064" i="3"/>
  <c r="J7566" i="3"/>
  <c r="J8315" i="3"/>
  <c r="J7042" i="3"/>
  <c r="J4801" i="3"/>
  <c r="J4435" i="3"/>
  <c r="J6038" i="3"/>
  <c r="J5034" i="3"/>
  <c r="J5713" i="3"/>
  <c r="J3714" i="3"/>
  <c r="J4764" i="3"/>
  <c r="J5670" i="3"/>
  <c r="J4622" i="3"/>
  <c r="J5980" i="3"/>
  <c r="J6689" i="3"/>
  <c r="J6787" i="3"/>
  <c r="J5764" i="3"/>
  <c r="J7486" i="3"/>
  <c r="J8660" i="3"/>
  <c r="J7588" i="3"/>
  <c r="J7534" i="3"/>
  <c r="J7624" i="3"/>
  <c r="J7506" i="3"/>
  <c r="J3577" i="3"/>
  <c r="J6795" i="3"/>
  <c r="J7219" i="3"/>
  <c r="J8462" i="3"/>
  <c r="J6037" i="3"/>
  <c r="J6866" i="3"/>
  <c r="J4253" i="3"/>
  <c r="J4020" i="3"/>
  <c r="J2866" i="3"/>
  <c r="J2051" i="3"/>
  <c r="J7712" i="3"/>
  <c r="J8280" i="3"/>
  <c r="J8015" i="3"/>
  <c r="J3800" i="3"/>
  <c r="J4782" i="3"/>
  <c r="J2563" i="3"/>
  <c r="J6354" i="3"/>
  <c r="J4935" i="3"/>
  <c r="J4552" i="3"/>
  <c r="J5414" i="3"/>
  <c r="J7968" i="3"/>
  <c r="J6692" i="3"/>
  <c r="J7867" i="3"/>
  <c r="J6089" i="3"/>
  <c r="J8012" i="3"/>
  <c r="J7146" i="3"/>
  <c r="J4256" i="3"/>
  <c r="J4694" i="3"/>
  <c r="J5229" i="3"/>
  <c r="J4349" i="3"/>
  <c r="J5340" i="3"/>
  <c r="J3428" i="3"/>
  <c r="J4408" i="3"/>
  <c r="J4897" i="3"/>
  <c r="J2978" i="3"/>
  <c r="J5929" i="3"/>
  <c r="J6262" i="3"/>
  <c r="J5932" i="3"/>
  <c r="J5055" i="3"/>
  <c r="J6482" i="3"/>
  <c r="J8669" i="3"/>
  <c r="J7474" i="3"/>
  <c r="J7178" i="3"/>
  <c r="J7690" i="3"/>
  <c r="J7585" i="3"/>
  <c r="J4326" i="3"/>
  <c r="J7335" i="3"/>
  <c r="J7249" i="3"/>
  <c r="J8448" i="3"/>
  <c r="J6628" i="3"/>
  <c r="J7005" i="3"/>
  <c r="J4561" i="3"/>
  <c r="J4911" i="3"/>
  <c r="J3519" i="3"/>
  <c r="J2607" i="3"/>
  <c r="J7873" i="3"/>
  <c r="J8467" i="3"/>
  <c r="J8308" i="3"/>
  <c r="J4628" i="3"/>
  <c r="J4655" i="3"/>
  <c r="J2968" i="3"/>
  <c r="J7460" i="3"/>
  <c r="J5545" i="3"/>
  <c r="J4838" i="3"/>
  <c r="J6241" i="3"/>
  <c r="J8166" i="3"/>
  <c r="J7519" i="3"/>
  <c r="J8155" i="3"/>
  <c r="J7384" i="3"/>
  <c r="J8181" i="3"/>
  <c r="J6982" i="3"/>
  <c r="J5105" i="3"/>
  <c r="J4738" i="3"/>
  <c r="J5921" i="3"/>
  <c r="J4785" i="3"/>
  <c r="J5175" i="3"/>
  <c r="J3646" i="3"/>
  <c r="J4718" i="3"/>
  <c r="J6114" i="3"/>
  <c r="J4786" i="3"/>
  <c r="J5482" i="3"/>
  <c r="J7244" i="3"/>
  <c r="J6777" i="3"/>
  <c r="J5658" i="3"/>
  <c r="J7312" i="3"/>
  <c r="J8554" i="3"/>
  <c r="J7605" i="3"/>
  <c r="J7622" i="3"/>
  <c r="J7795" i="3"/>
  <c r="J7440" i="3"/>
  <c r="J4223" i="3"/>
  <c r="J7040" i="3"/>
  <c r="J6992" i="3"/>
  <c r="J8269" i="3"/>
  <c r="J6144" i="3"/>
  <c r="J6858" i="3"/>
  <c r="J4462" i="3"/>
  <c r="J4305" i="3"/>
  <c r="J3108" i="3"/>
  <c r="J2227" i="3"/>
  <c r="J7841" i="3"/>
  <c r="J8411" i="3"/>
  <c r="J8125" i="3"/>
  <c r="J3753" i="3"/>
  <c r="J4465" i="3"/>
  <c r="J3013" i="3"/>
  <c r="J6492" i="3"/>
  <c r="J5968" i="3"/>
  <c r="J3807" i="3"/>
  <c r="J5533" i="3"/>
  <c r="J8060" i="3"/>
  <c r="J7406" i="3"/>
  <c r="J7964" i="3"/>
  <c r="J6272" i="3"/>
  <c r="J8022" i="3"/>
  <c r="J7055" i="3"/>
  <c r="J4658" i="3"/>
  <c r="J5256" i="3"/>
  <c r="J5033" i="3"/>
  <c r="J4544" i="3"/>
  <c r="J5580" i="3"/>
  <c r="J3867" i="3"/>
  <c r="J4604" i="3"/>
  <c r="J5291" i="3"/>
  <c r="J3379" i="3"/>
  <c r="J5978" i="3"/>
  <c r="J7172" i="3"/>
  <c r="J6259" i="3"/>
  <c r="J5597" i="3"/>
  <c r="J6911" i="3"/>
  <c r="J8529" i="3"/>
  <c r="J7204" i="3"/>
  <c r="J6914" i="3"/>
  <c r="J7546" i="3"/>
  <c r="J7273" i="3"/>
  <c r="J3936" i="3"/>
  <c r="J6987" i="3"/>
  <c r="J6796" i="3"/>
  <c r="J8386" i="3"/>
  <c r="J6203" i="3"/>
  <c r="J6806" i="3"/>
  <c r="J4634" i="3"/>
  <c r="J4735" i="3"/>
  <c r="J3529" i="3"/>
  <c r="J2743" i="3"/>
  <c r="J7842" i="3"/>
  <c r="J8460" i="3"/>
  <c r="J8078" i="3"/>
  <c r="J4177" i="3"/>
  <c r="J4517" i="3"/>
  <c r="J3445" i="3"/>
  <c r="J6921" i="3"/>
  <c r="J5187" i="3"/>
  <c r="J4493" i="3"/>
  <c r="J6685" i="3"/>
  <c r="J8149" i="3"/>
  <c r="J7154" i="3"/>
  <c r="J7895" i="3"/>
  <c r="J7375" i="3"/>
  <c r="J8200" i="3"/>
  <c r="J6431" i="3"/>
  <c r="J4157" i="3"/>
  <c r="J4054" i="3"/>
  <c r="J5716" i="3"/>
  <c r="J4606" i="3"/>
  <c r="J5251" i="3"/>
  <c r="J3253" i="3"/>
  <c r="J4290" i="3"/>
  <c r="J5462" i="3"/>
  <c r="J3748" i="3"/>
  <c r="J5679" i="3"/>
  <c r="J6769" i="3"/>
  <c r="J6476" i="3"/>
  <c r="J5455" i="3"/>
  <c r="J7137" i="3"/>
  <c r="J8649" i="3"/>
  <c r="J7488" i="3"/>
  <c r="J7494" i="3"/>
  <c r="J7528" i="3"/>
  <c r="J7251" i="3"/>
  <c r="J3335" i="3"/>
  <c r="J6611" i="3"/>
  <c r="J7226" i="3"/>
  <c r="J8313" i="3"/>
  <c r="J5933" i="3"/>
  <c r="J6669" i="3"/>
  <c r="J3824" i="3"/>
  <c r="J4030" i="3"/>
  <c r="J2633" i="3"/>
  <c r="J1781" i="3"/>
  <c r="J7665" i="3"/>
  <c r="J8307" i="3"/>
  <c r="J7840" i="3"/>
  <c r="J4082" i="3"/>
  <c r="J4598" i="3"/>
  <c r="J2137" i="3"/>
  <c r="J6983" i="3"/>
  <c r="J4676" i="3"/>
  <c r="J4307" i="3"/>
  <c r="J5164" i="3"/>
  <c r="J7970" i="3"/>
  <c r="J6386" i="3"/>
  <c r="J7863" i="3"/>
  <c r="J6052" i="3"/>
  <c r="J7980" i="3"/>
  <c r="J6254" i="3"/>
  <c r="J4086" i="3"/>
  <c r="J3779" i="3"/>
  <c r="J4563" i="3"/>
  <c r="J4411" i="3"/>
  <c r="J4660" i="3"/>
  <c r="J3024" i="3"/>
  <c r="J3918" i="3"/>
  <c r="J4829" i="3"/>
  <c r="J2731" i="3"/>
  <c r="J5068" i="3"/>
  <c r="J6660" i="3"/>
  <c r="J6389" i="3"/>
  <c r="J4750" i="3"/>
  <c r="J6878" i="3"/>
  <c r="J8454" i="3"/>
  <c r="J7161" i="3"/>
  <c r="J7031" i="3"/>
  <c r="J7818" i="3"/>
  <c r="J7727" i="3"/>
  <c r="J3935" i="3"/>
  <c r="J6830" i="3"/>
  <c r="J7390" i="3"/>
  <c r="J8430" i="3"/>
  <c r="J6935" i="3"/>
  <c r="J6810" i="3"/>
  <c r="J4799" i="3"/>
  <c r="J4602" i="3"/>
  <c r="J3387" i="3"/>
  <c r="J2604" i="3"/>
  <c r="J7862" i="3"/>
  <c r="J8579" i="3"/>
  <c r="J8138" i="3"/>
  <c r="J5044" i="3"/>
  <c r="J4254" i="3"/>
  <c r="J3200" i="3"/>
  <c r="J7311" i="3"/>
  <c r="J5836" i="3"/>
  <c r="J4597" i="3"/>
  <c r="J6238" i="3"/>
  <c r="J8329" i="3"/>
  <c r="J7570" i="3"/>
  <c r="J8109" i="3"/>
  <c r="J7170" i="3"/>
  <c r="J8120" i="3"/>
  <c r="J6385" i="3"/>
  <c r="J4436" i="3"/>
  <c r="J4355" i="3"/>
  <c r="J5900" i="3"/>
  <c r="J4882" i="3"/>
  <c r="J5338" i="3"/>
  <c r="J3616" i="3"/>
  <c r="J4933" i="3"/>
  <c r="J5697" i="3"/>
  <c r="J3949" i="3"/>
  <c r="J5759" i="3"/>
  <c r="J6615" i="3"/>
  <c r="J6804" i="3"/>
  <c r="J5567" i="3"/>
  <c r="J7190" i="3"/>
  <c r="J8567" i="3"/>
  <c r="J7288" i="3"/>
  <c r="J7583" i="3"/>
  <c r="J7267" i="3"/>
  <c r="J6997" i="3"/>
  <c r="J2941" i="3"/>
  <c r="J6299" i="3"/>
  <c r="J7086" i="3"/>
  <c r="J8482" i="3"/>
  <c r="J5875" i="3"/>
  <c r="J6519" i="3"/>
  <c r="J4262" i="3"/>
  <c r="J3583" i="3"/>
  <c r="J2738" i="3"/>
  <c r="J2029" i="3"/>
  <c r="J7543" i="3"/>
  <c r="J8158" i="3"/>
  <c r="J7961" i="3"/>
  <c r="J3165" i="3"/>
  <c r="J3679" i="3"/>
  <c r="J1942" i="3"/>
  <c r="J5948" i="3"/>
  <c r="J5263" i="3"/>
  <c r="J4072" i="3"/>
  <c r="J4061" i="3"/>
  <c r="J7991" i="3"/>
  <c r="J6652" i="3"/>
  <c r="J7677" i="3"/>
  <c r="J5540" i="3"/>
  <c r="J7937" i="3"/>
  <c r="J6460" i="3"/>
  <c r="J4543" i="3"/>
  <c r="J3969" i="3"/>
  <c r="J4722" i="3"/>
  <c r="J3963" i="3"/>
  <c r="J4725" i="3"/>
  <c r="J3197" i="3"/>
  <c r="J4145" i="3"/>
  <c r="J4665" i="3"/>
  <c r="J2774" i="3"/>
  <c r="J5284" i="3"/>
  <c r="J6360" i="3"/>
  <c r="J5612" i="3"/>
  <c r="J5059" i="3"/>
  <c r="J6304" i="3"/>
  <c r="J8299" i="3"/>
  <c r="J6713" i="3"/>
  <c r="J7261" i="3"/>
  <c r="J7483" i="3"/>
  <c r="J7337" i="3"/>
  <c r="J3248" i="3"/>
  <c r="J6768" i="3"/>
  <c r="J7241" i="3"/>
  <c r="J8282" i="3"/>
  <c r="J5756" i="3"/>
  <c r="J6502" i="3"/>
  <c r="J4478" i="3"/>
  <c r="J3980" i="3"/>
  <c r="J3226" i="3"/>
  <c r="J2268" i="3"/>
  <c r="J7764" i="3"/>
  <c r="J8440" i="3"/>
  <c r="J8241" i="3"/>
  <c r="J3684" i="3"/>
  <c r="J4585" i="3"/>
  <c r="J2517" i="3"/>
  <c r="J6393" i="3"/>
  <c r="J5609" i="3"/>
  <c r="J4289" i="3"/>
  <c r="J5504" i="3"/>
  <c r="J8340" i="3"/>
  <c r="J6988" i="3"/>
  <c r="J8049" i="3"/>
  <c r="J7050" i="3"/>
  <c r="J7974" i="3"/>
  <c r="J6284" i="3"/>
  <c r="J3835" i="3"/>
  <c r="J4057" i="3"/>
  <c r="J5625" i="3"/>
  <c r="J4102" i="3"/>
  <c r="J5242" i="3"/>
  <c r="J3267" i="3"/>
  <c r="J4460" i="3"/>
  <c r="J5300" i="3"/>
  <c r="J3104" i="3"/>
  <c r="J5757" i="3"/>
  <c r="J6582" i="3"/>
  <c r="J6273" i="3"/>
  <c r="J5486" i="3"/>
  <c r="J6954" i="3"/>
  <c r="J8607" i="3"/>
  <c r="J7328" i="3"/>
  <c r="J7397" i="3"/>
  <c r="J7356" i="3"/>
  <c r="J6964" i="3"/>
  <c r="J3590" i="3"/>
  <c r="J6187" i="3"/>
  <c r="J6856" i="3"/>
  <c r="J8498" i="3"/>
  <c r="J5721" i="3"/>
  <c r="J6292" i="3"/>
  <c r="J4314" i="3"/>
  <c r="J3571" i="3"/>
  <c r="J2861" i="3"/>
  <c r="J2019" i="3"/>
  <c r="J7684" i="3"/>
  <c r="J8344" i="3"/>
  <c r="J7901" i="3"/>
  <c r="J2961" i="3"/>
  <c r="J3741" i="3"/>
  <c r="J1949" i="3"/>
  <c r="J6069" i="3"/>
  <c r="J4839" i="3"/>
  <c r="J4277" i="3"/>
  <c r="J4794" i="3"/>
  <c r="J7787" i="3"/>
  <c r="J6771" i="3"/>
  <c r="J7835" i="3"/>
  <c r="J5654" i="3"/>
  <c r="J7917" i="3"/>
  <c r="J6124" i="3"/>
  <c r="J4176" i="3"/>
  <c r="J3919" i="3"/>
  <c r="J5063" i="3"/>
  <c r="J4226" i="3"/>
  <c r="J4939" i="3"/>
  <c r="J3203" i="3"/>
  <c r="J4310" i="3"/>
  <c r="J5146" i="3"/>
  <c r="J2943" i="3"/>
  <c r="J5333" i="3"/>
  <c r="J6524" i="3"/>
  <c r="J6558" i="3"/>
  <c r="J4796" i="3"/>
  <c r="J6499" i="3"/>
  <c r="J8394" i="3"/>
  <c r="J7232" i="3"/>
  <c r="J7314" i="3"/>
  <c r="J7623" i="3"/>
  <c r="J7323" i="3"/>
  <c r="J3979" i="3"/>
  <c r="J7148" i="3"/>
  <c r="J7122" i="3"/>
  <c r="J8393" i="3"/>
  <c r="J6338" i="3"/>
  <c r="J6957" i="3"/>
  <c r="J4582" i="3"/>
  <c r="J4151" i="3"/>
  <c r="J3169" i="3"/>
  <c r="J2549" i="3"/>
  <c r="J7803" i="3"/>
  <c r="J8303" i="3"/>
  <c r="J8169" i="3"/>
  <c r="J4148" i="3"/>
  <c r="J5042" i="3"/>
  <c r="J3172" i="3"/>
  <c r="J6697" i="3"/>
  <c r="J5038" i="3"/>
  <c r="J4130" i="3"/>
  <c r="J5355" i="3"/>
  <c r="J8262" i="3"/>
  <c r="J7393" i="3"/>
  <c r="J8009" i="3"/>
  <c r="J7060" i="3"/>
  <c r="J8215" i="3"/>
  <c r="J6820" i="3"/>
  <c r="J4019" i="3"/>
  <c r="J3604" i="3"/>
  <c r="J5405" i="3"/>
  <c r="J4646" i="3"/>
  <c r="J5297" i="3"/>
  <c r="J3582" i="3"/>
  <c r="J4035" i="3"/>
  <c r="J5488" i="3"/>
  <c r="J3426" i="3"/>
  <c r="J6023" i="3"/>
  <c r="J6716" i="3"/>
  <c r="J6290" i="3"/>
  <c r="J6109" i="3"/>
  <c r="J6943" i="3"/>
  <c r="J8506" i="3"/>
  <c r="J7593" i="3"/>
  <c r="J7400" i="3"/>
  <c r="J7463" i="3"/>
  <c r="J7491" i="3"/>
  <c r="J3471" i="3"/>
  <c r="J6776" i="3"/>
  <c r="J6649" i="3"/>
  <c r="J8533" i="3"/>
  <c r="J5494" i="3"/>
  <c r="J6157" i="3"/>
  <c r="J3767" i="3"/>
  <c r="J3370" i="3"/>
  <c r="J2835" i="3"/>
  <c r="J1720" i="3"/>
  <c r="J7612" i="3"/>
  <c r="J8470" i="3"/>
  <c r="J7949" i="3"/>
  <c r="J3631" i="3"/>
  <c r="J4043" i="3"/>
  <c r="J2160" i="3"/>
  <c r="J5561" i="3"/>
  <c r="J5213" i="3"/>
  <c r="J3996" i="3"/>
  <c r="J4663" i="3"/>
  <c r="J8001" i="3"/>
  <c r="J6533" i="3"/>
  <c r="J7916" i="3"/>
  <c r="J5911" i="3"/>
  <c r="J7954" i="3"/>
  <c r="J6525" i="3"/>
  <c r="J3995" i="3"/>
  <c r="J4352" i="3"/>
  <c r="J5115" i="3"/>
  <c r="J4232" i="3"/>
  <c r="J4766" i="3"/>
  <c r="J3310" i="3"/>
  <c r="J4404" i="3"/>
  <c r="J4653" i="3"/>
  <c r="J2736" i="3"/>
  <c r="J5064" i="3"/>
  <c r="J6283" i="3"/>
  <c r="J6549" i="3"/>
  <c r="J4977" i="3"/>
  <c r="J6718" i="3"/>
  <c r="J8204" i="3"/>
  <c r="J7222" i="3"/>
  <c r="J7138" i="3"/>
  <c r="J7580" i="3"/>
  <c r="J7377" i="3"/>
  <c r="J3259" i="3"/>
  <c r="J6784" i="3"/>
  <c r="J7456" i="3"/>
  <c r="J8429" i="3"/>
  <c r="J5880" i="3"/>
  <c r="J6584" i="3"/>
  <c r="J4114" i="3"/>
  <c r="J3901" i="3"/>
  <c r="J3218" i="3"/>
  <c r="J2522" i="3"/>
  <c r="J7864" i="3"/>
  <c r="J8260" i="3"/>
  <c r="J8051" i="3"/>
  <c r="J3941" i="3"/>
  <c r="J4094" i="3"/>
  <c r="J2560" i="3"/>
  <c r="J6871" i="3"/>
  <c r="J4917" i="3"/>
  <c r="J4076" i="3"/>
  <c r="J5714" i="3"/>
  <c r="J8139" i="3"/>
  <c r="J6744" i="3"/>
  <c r="J7985" i="3"/>
  <c r="J6903" i="3"/>
  <c r="J8043" i="3"/>
  <c r="J5513" i="3"/>
  <c r="J4048" i="3"/>
  <c r="J3595" i="3"/>
  <c r="J5496" i="3"/>
  <c r="J4330" i="3"/>
  <c r="J5113" i="3"/>
  <c r="J3322" i="3"/>
  <c r="J4447" i="3"/>
  <c r="J5116" i="3"/>
  <c r="J2972" i="3"/>
  <c r="J5553" i="3"/>
  <c r="J6785" i="3"/>
  <c r="J6355" i="3"/>
  <c r="J4937" i="3"/>
  <c r="J6662" i="3"/>
  <c r="J8519" i="3"/>
  <c r="J7559" i="3"/>
  <c r="J7336" i="3"/>
  <c r="J7497" i="3"/>
  <c r="J6576" i="3"/>
  <c r="J2989" i="3"/>
  <c r="J6093" i="3"/>
  <c r="J6861" i="3"/>
  <c r="J8209" i="3"/>
  <c r="J6011" i="3"/>
  <c r="J6478" i="3"/>
  <c r="J3811" i="3"/>
  <c r="J3074" i="3"/>
  <c r="J2919" i="3"/>
  <c r="J1757" i="3"/>
  <c r="J7700" i="3"/>
  <c r="J8093" i="3"/>
  <c r="J8122" i="3"/>
  <c r="J3023" i="3"/>
  <c r="J3673" i="3"/>
  <c r="J2292" i="3"/>
  <c r="J6235" i="3"/>
  <c r="J5237" i="3"/>
  <c r="J4066" i="3"/>
  <c r="J4250" i="3"/>
  <c r="J7753" i="3"/>
  <c r="J6422" i="3"/>
  <c r="J7785" i="3"/>
  <c r="J5810" i="3"/>
  <c r="J7960" i="3"/>
  <c r="J6748" i="3"/>
  <c r="J4316" i="3"/>
  <c r="J4413" i="3"/>
  <c r="J5102" i="3"/>
  <c r="J3675" i="3"/>
  <c r="J4623" i="3"/>
  <c r="J3232" i="3"/>
  <c r="J4175" i="3"/>
  <c r="J4903" i="3"/>
  <c r="J2661" i="3"/>
  <c r="J5706" i="3"/>
  <c r="J6645" i="3"/>
  <c r="J6094" i="3"/>
  <c r="J4870" i="3"/>
  <c r="J6832" i="3"/>
  <c r="J8225" i="3"/>
  <c r="J7147" i="3"/>
  <c r="J7175" i="3"/>
  <c r="J7495" i="3"/>
  <c r="J7611" i="3"/>
  <c r="J3301" i="3"/>
  <c r="J6886" i="3"/>
  <c r="J6979" i="3"/>
  <c r="J8400" i="3"/>
  <c r="J6298" i="3"/>
  <c r="J6427" i="3"/>
  <c r="J4161" i="3"/>
  <c r="J4318" i="3"/>
  <c r="J2840" i="3"/>
  <c r="J2320" i="3"/>
  <c r="J7778" i="3"/>
  <c r="J8501" i="3"/>
  <c r="J8024" i="3"/>
  <c r="J3649" i="3"/>
  <c r="J4069" i="3"/>
  <c r="J2781" i="3"/>
  <c r="J6908" i="3"/>
  <c r="J5249" i="3"/>
  <c r="J4487" i="3"/>
  <c r="J5025" i="3"/>
  <c r="J8197" i="3"/>
  <c r="J7075" i="3"/>
  <c r="J8113" i="3"/>
  <c r="J6682" i="3"/>
  <c r="J8180" i="3"/>
  <c r="J6677" i="3"/>
  <c r="J4025" i="3"/>
  <c r="J3515" i="3"/>
  <c r="J5161" i="3"/>
  <c r="J4202" i="3"/>
  <c r="J4783" i="3"/>
  <c r="J3188" i="3"/>
  <c r="J4143" i="3"/>
  <c r="J5050" i="3"/>
  <c r="J2760" i="3"/>
  <c r="J5743" i="3"/>
  <c r="J7063" i="3"/>
  <c r="J6601" i="3"/>
  <c r="J5666" i="3"/>
  <c r="J6974" i="3"/>
  <c r="J8385" i="3"/>
  <c r="J7510" i="3"/>
  <c r="J7296" i="3"/>
  <c r="J7303" i="3"/>
  <c r="J6904" i="3"/>
  <c r="J3223" i="3"/>
  <c r="J7315" i="3"/>
  <c r="J6945" i="3"/>
  <c r="J8235" i="3"/>
  <c r="J5878" i="3"/>
  <c r="J6061" i="3"/>
  <c r="J3316" i="3"/>
  <c r="J3177" i="3"/>
  <c r="J2536" i="3"/>
  <c r="J1906" i="3"/>
  <c r="J7651" i="3"/>
  <c r="J8156" i="3"/>
  <c r="J7760" i="3"/>
  <c r="J3056" i="3"/>
  <c r="J3184" i="3"/>
  <c r="J2243" i="3"/>
  <c r="J6391" i="3"/>
  <c r="J4607" i="3"/>
  <c r="J3872" i="3"/>
  <c r="J4295" i="3"/>
  <c r="J8077" i="3"/>
  <c r="J6686" i="3"/>
  <c r="J7813" i="3"/>
  <c r="J5441" i="3"/>
  <c r="J8031" i="3"/>
  <c r="J6356" i="3"/>
  <c r="J3747" i="3"/>
  <c r="J3504" i="3"/>
  <c r="J4863" i="3"/>
  <c r="J3877" i="3"/>
  <c r="J4873" i="3"/>
  <c r="J3032" i="3"/>
  <c r="J4108" i="3"/>
  <c r="J4588" i="3"/>
  <c r="J2393" i="3"/>
  <c r="J5093" i="3"/>
  <c r="J6383" i="3"/>
  <c r="J6103" i="3"/>
  <c r="J4450" i="3"/>
  <c r="J6440" i="3"/>
  <c r="J8172" i="3"/>
  <c r="J7255" i="3"/>
  <c r="J6918" i="3"/>
  <c r="J7404" i="3"/>
  <c r="J7091" i="3"/>
  <c r="J3207" i="3"/>
  <c r="J6892" i="3"/>
  <c r="J7493" i="3"/>
  <c r="J8366" i="3"/>
  <c r="J6208" i="3"/>
  <c r="J6940" i="3"/>
  <c r="J4167" i="3"/>
  <c r="J3983" i="3"/>
  <c r="J3100" i="3"/>
  <c r="J2615" i="3"/>
  <c r="J7779" i="3"/>
  <c r="J8408" i="3"/>
  <c r="J8216" i="3"/>
  <c r="J4013" i="3"/>
  <c r="J4877" i="3"/>
  <c r="J2751" i="3"/>
  <c r="J6801" i="3"/>
  <c r="J5474" i="3"/>
  <c r="J4586" i="3"/>
  <c r="J4968" i="3"/>
  <c r="J8287" i="3"/>
  <c r="J7265" i="3"/>
  <c r="J8036" i="3"/>
  <c r="J6986" i="3"/>
  <c r="J8188" i="3"/>
  <c r="J6507" i="3"/>
  <c r="J4240" i="3"/>
  <c r="J4366" i="3"/>
  <c r="J5776" i="3"/>
  <c r="J4496" i="3"/>
  <c r="J4875" i="3"/>
  <c r="J3294" i="3"/>
  <c r="J4332" i="3"/>
  <c r="J4752" i="3"/>
  <c r="J3094" i="3"/>
  <c r="J5394" i="3"/>
  <c r="J6552" i="3"/>
  <c r="J6674" i="3"/>
  <c r="J5421" i="3"/>
  <c r="J6917" i="3"/>
  <c r="J8632" i="3"/>
  <c r="J7348" i="3"/>
  <c r="J7530" i="3"/>
  <c r="J7553" i="3"/>
  <c r="J7112" i="3"/>
  <c r="J3660" i="3"/>
  <c r="J6164" i="3"/>
  <c r="J6805" i="3"/>
  <c r="J8190" i="3"/>
  <c r="J5570" i="3"/>
  <c r="J6046" i="3"/>
  <c r="J3399" i="3"/>
  <c r="J3122" i="3"/>
  <c r="J3000" i="3"/>
  <c r="J1814" i="3"/>
  <c r="J7644" i="3"/>
  <c r="J8205" i="3"/>
  <c r="J8027" i="3"/>
  <c r="J2602" i="3"/>
  <c r="J3274" i="3"/>
  <c r="J1947" i="3"/>
  <c r="J5635" i="3"/>
  <c r="J4583" i="3"/>
  <c r="J3756" i="3"/>
  <c r="J4533" i="3"/>
  <c r="J7793" i="3"/>
  <c r="J6668" i="3"/>
  <c r="J7774" i="3"/>
  <c r="J5481" i="3"/>
  <c r="J7884" i="3"/>
  <c r="J5525" i="3"/>
  <c r="J4211" i="3"/>
  <c r="J4313" i="3"/>
  <c r="J4674" i="3"/>
  <c r="J3910" i="3"/>
  <c r="J4593" i="3"/>
  <c r="J3171" i="3"/>
  <c r="J4215" i="3"/>
  <c r="J4828" i="3"/>
  <c r="J2310" i="3"/>
  <c r="J5080" i="3"/>
  <c r="J6269" i="3"/>
  <c r="J5772" i="3"/>
  <c r="J4980" i="3"/>
  <c r="J6516" i="3"/>
  <c r="J8274" i="3"/>
  <c r="J7319" i="3"/>
  <c r="J7364" i="3"/>
  <c r="J7579" i="3"/>
  <c r="J7427" i="3"/>
  <c r="J3613" i="3"/>
  <c r="J6893" i="3"/>
  <c r="J7454" i="3"/>
  <c r="J8611" i="3"/>
  <c r="J6163" i="3"/>
  <c r="J6815" i="3"/>
  <c r="J4429" i="3"/>
  <c r="J4716" i="3"/>
  <c r="J3339" i="3"/>
  <c r="J2392" i="3"/>
  <c r="J8017" i="3"/>
  <c r="J8435" i="3"/>
  <c r="J7934" i="3"/>
  <c r="J4209" i="3"/>
  <c r="J4689" i="3"/>
  <c r="J2886" i="3"/>
  <c r="J6401" i="3"/>
  <c r="J5534" i="3"/>
  <c r="J4322" i="3"/>
  <c r="J4820" i="3"/>
  <c r="J8226" i="3"/>
  <c r="J7229" i="3"/>
  <c r="J8228" i="3"/>
  <c r="J7081" i="3"/>
  <c r="J8160" i="3"/>
  <c r="J6441" i="3"/>
  <c r="J4187" i="3"/>
  <c r="J3878" i="3"/>
  <c r="J5909" i="3"/>
  <c r="J4641" i="3"/>
  <c r="J5549" i="3"/>
  <c r="J3836" i="3"/>
  <c r="J4826" i="3"/>
  <c r="J5311" i="3"/>
  <c r="J3306" i="3"/>
  <c r="J5773" i="3"/>
  <c r="J6977" i="3"/>
  <c r="J6760" i="3"/>
  <c r="J5314" i="3"/>
  <c r="J7434" i="3"/>
  <c r="J8692" i="3"/>
  <c r="J7083" i="3"/>
  <c r="J7575" i="3"/>
  <c r="J7405" i="3"/>
  <c r="J7053" i="3"/>
  <c r="J3419" i="3"/>
  <c r="J6302" i="3"/>
  <c r="J6984" i="3"/>
  <c r="J8362" i="3"/>
  <c r="J5492" i="3"/>
  <c r="J6392" i="3"/>
  <c r="J4011" i="3"/>
  <c r="J3686" i="3"/>
  <c r="J3257" i="3"/>
  <c r="J1803" i="3"/>
  <c r="J7739" i="3"/>
  <c r="J8293" i="3"/>
  <c r="J7729" i="3"/>
  <c r="J3508" i="3"/>
  <c r="J3476" i="3"/>
  <c r="J2090" i="3"/>
  <c r="J5930" i="3"/>
  <c r="J4994" i="3"/>
  <c r="J4079" i="3"/>
  <c r="J4387" i="3"/>
  <c r="J7843" i="3"/>
  <c r="J6639" i="3"/>
  <c r="J7829" i="3"/>
  <c r="J5712" i="3"/>
  <c r="J7930" i="3"/>
  <c r="J5722" i="3"/>
  <c r="J3839" i="3"/>
  <c r="J3693" i="3"/>
  <c r="J5041" i="3"/>
  <c r="J3951" i="3"/>
  <c r="J5074" i="3"/>
  <c r="J3114" i="3"/>
  <c r="J4328" i="3"/>
  <c r="J4822" i="3"/>
  <c r="J2885" i="3"/>
  <c r="J5532" i="3"/>
  <c r="J6978" i="3"/>
  <c r="J6597" i="3"/>
  <c r="J4553" i="3"/>
  <c r="J6714" i="3"/>
  <c r="J8388" i="3"/>
  <c r="J7421" i="3"/>
  <c r="J7468" i="3"/>
  <c r="J7783" i="3"/>
  <c r="J7635" i="3"/>
  <c r="J3681" i="3"/>
  <c r="J7663" i="3"/>
  <c r="J7558" i="3"/>
  <c r="J8535" i="3"/>
  <c r="J6725" i="3"/>
  <c r="J7308" i="3"/>
  <c r="J5182" i="3"/>
  <c r="J4983" i="3"/>
  <c r="J3514" i="3"/>
  <c r="J2969" i="3"/>
  <c r="J7969" i="3"/>
  <c r="J8499" i="3"/>
  <c r="J8213" i="3"/>
  <c r="J4480" i="3"/>
  <c r="J5198" i="3"/>
  <c r="J3199" i="3"/>
  <c r="J7183" i="3"/>
  <c r="J5949" i="3"/>
  <c r="J4984" i="3"/>
  <c r="J5668" i="3"/>
  <c r="J8165" i="3"/>
  <c r="J7118" i="3"/>
  <c r="J8403" i="3"/>
  <c r="J7317" i="3"/>
  <c r="J8134" i="3"/>
  <c r="J6319" i="3"/>
  <c r="J3933" i="3"/>
  <c r="J4049" i="3"/>
  <c r="J6501" i="3"/>
  <c r="J4659" i="3"/>
  <c r="J5847" i="3"/>
  <c r="J4325" i="3"/>
  <c r="J5304" i="3"/>
  <c r="J5890" i="3"/>
  <c r="J3481" i="3"/>
  <c r="J5984" i="3"/>
  <c r="J7409" i="3"/>
  <c r="J6676" i="3"/>
  <c r="J5807" i="3"/>
  <c r="J7452" i="3"/>
  <c r="J8615" i="3"/>
  <c r="J7548" i="3"/>
  <c r="J7704" i="3"/>
  <c r="J7659" i="3"/>
  <c r="J7453" i="3"/>
  <c r="J3777" i="3"/>
  <c r="J6309" i="3"/>
  <c r="J7258" i="3"/>
  <c r="J8550" i="3"/>
  <c r="J5796" i="3"/>
  <c r="J6610" i="3"/>
  <c r="J4402" i="3"/>
  <c r="J3494" i="3"/>
  <c r="J3269" i="3"/>
  <c r="J2445" i="3"/>
  <c r="J7972" i="3"/>
  <c r="J8263" i="3"/>
  <c r="J8131" i="3"/>
  <c r="J3215" i="3"/>
  <c r="J4090" i="3"/>
  <c r="J1795" i="3"/>
  <c r="J5520" i="3"/>
  <c r="J5719" i="3"/>
  <c r="J4555" i="3"/>
  <c r="J5797" i="3"/>
  <c r="J7800" i="3"/>
  <c r="J6477" i="3"/>
  <c r="J7918" i="3"/>
  <c r="J6346" i="3"/>
  <c r="J8058" i="3"/>
  <c r="J5851" i="3"/>
  <c r="J4331" i="3"/>
  <c r="J3695" i="3"/>
  <c r="J5225" i="3"/>
  <c r="J4432" i="3"/>
  <c r="J5224" i="3"/>
  <c r="J3733" i="3"/>
  <c r="J4948" i="3"/>
  <c r="J5149" i="3"/>
  <c r="J3152" i="3"/>
  <c r="J5816" i="3"/>
  <c r="J7038" i="3"/>
  <c r="J6311" i="3"/>
  <c r="J5296" i="3"/>
  <c r="J6700" i="3"/>
  <c r="J8587" i="3"/>
  <c r="J7110" i="3"/>
  <c r="J7462" i="3"/>
  <c r="J7731" i="3"/>
  <c r="J7734" i="3"/>
  <c r="J3926" i="3"/>
  <c r="J7382" i="3"/>
  <c r="J7504" i="3"/>
  <c r="J8521" i="3"/>
  <c r="J6225" i="3"/>
  <c r="J6874" i="3"/>
  <c r="J4843" i="3"/>
  <c r="J4649" i="3"/>
  <c r="J4268" i="3"/>
  <c r="J2925" i="3"/>
  <c r="J7890" i="3"/>
  <c r="J8573" i="3"/>
  <c r="J8085" i="3"/>
  <c r="J4422" i="3"/>
  <c r="J4936" i="3"/>
  <c r="J3064" i="3"/>
  <c r="J7059" i="3"/>
  <c r="J6193" i="3"/>
  <c r="J4949" i="3"/>
  <c r="J6126" i="3"/>
  <c r="J8381" i="3"/>
  <c r="J7253" i="3"/>
  <c r="J8152" i="3"/>
  <c r="J7242" i="3"/>
  <c r="J8185" i="3"/>
  <c r="J6138" i="3"/>
  <c r="J4639" i="3"/>
  <c r="J4377" i="3"/>
  <c r="J6146" i="3"/>
  <c r="J4798" i="3"/>
  <c r="J5656" i="3"/>
  <c r="J4206" i="3"/>
  <c r="J4797" i="3"/>
  <c r="J5672" i="3"/>
  <c r="J3182" i="3"/>
  <c r="J6274" i="3"/>
  <c r="J7233" i="3"/>
  <c r="J6537" i="3"/>
  <c r="J5701" i="3"/>
  <c r="J7271" i="3"/>
  <c r="J8342" i="3"/>
  <c r="J7556" i="3"/>
  <c r="J7606" i="3"/>
  <c r="J7536" i="3"/>
  <c r="J7527" i="3"/>
  <c r="J3915" i="3"/>
  <c r="J6962" i="3"/>
  <c r="J7412" i="3"/>
  <c r="J8294" i="3"/>
  <c r="J8238" i="3"/>
  <c r="J6770" i="3"/>
  <c r="J4546" i="3"/>
  <c r="J3744" i="3"/>
  <c r="J2984" i="3"/>
  <c r="J2206" i="3"/>
  <c r="J7909" i="3"/>
  <c r="J8450" i="3"/>
  <c r="J7826" i="3"/>
  <c r="J3511" i="3"/>
  <c r="J4243" i="3"/>
  <c r="J2461" i="3"/>
  <c r="J5749" i="3"/>
  <c r="J5587" i="3"/>
  <c r="J4026" i="3"/>
  <c r="J5131" i="3"/>
  <c r="J7966" i="3"/>
  <c r="J6842" i="3"/>
  <c r="J7904" i="3"/>
  <c r="J6230" i="3"/>
  <c r="J8087" i="3"/>
  <c r="J6376" i="3"/>
  <c r="J3977" i="3"/>
  <c r="J3909" i="3"/>
  <c r="J5186" i="3"/>
  <c r="J4813" i="3"/>
  <c r="J5157" i="3"/>
  <c r="J3465" i="3"/>
  <c r="J4922" i="3"/>
  <c r="J5310" i="3"/>
  <c r="J3262" i="3"/>
  <c r="J5269" i="3"/>
  <c r="J6743" i="3"/>
  <c r="J6364" i="3"/>
  <c r="J5383" i="3"/>
  <c r="J6846" i="3"/>
  <c r="J8552" i="3"/>
  <c r="J6880" i="3"/>
  <c r="J7263" i="3"/>
  <c r="J2904" i="3"/>
  <c r="J2191" i="3"/>
  <c r="J2101" i="3"/>
  <c r="J3047" i="3"/>
  <c r="J2492" i="3"/>
  <c r="J2162" i="3"/>
  <c r="J3547" i="3"/>
  <c r="J3505" i="3"/>
  <c r="J2744" i="3"/>
  <c r="J2617" i="3"/>
  <c r="J3702" i="3"/>
  <c r="J2629" i="3"/>
  <c r="J2597" i="3"/>
  <c r="J3216" i="3"/>
  <c r="J2779" i="3"/>
  <c r="J2451" i="3"/>
  <c r="J2170" i="3"/>
  <c r="J3455" i="3"/>
  <c r="J2631" i="3"/>
  <c r="J2502" i="3"/>
  <c r="J3586" i="3"/>
  <c r="J3833" i="3"/>
  <c r="J2596" i="3"/>
  <c r="J2281" i="3"/>
  <c r="J4002" i="3"/>
  <c r="J2758" i="3"/>
  <c r="J3202" i="3"/>
  <c r="J4636" i="3"/>
  <c r="J4142" i="3"/>
  <c r="J3249" i="3"/>
  <c r="J2921" i="3"/>
  <c r="J3453" i="3"/>
  <c r="J2710" i="3"/>
  <c r="J2863" i="3"/>
  <c r="J3960" i="3"/>
  <c r="J3292" i="3"/>
  <c r="J2930" i="3"/>
  <c r="J2373" i="3"/>
  <c r="J2735" i="3"/>
  <c r="J2264" i="3"/>
  <c r="J2595" i="3"/>
  <c r="J4122" i="3"/>
  <c r="J3696" i="3"/>
  <c r="J3030" i="3"/>
  <c r="J2906" i="3"/>
  <c r="J2470" i="3"/>
  <c r="J2118" i="3"/>
  <c r="J2325" i="3"/>
  <c r="J3157" i="3"/>
  <c r="J3224" i="3"/>
  <c r="J2443" i="3"/>
  <c r="J2481" i="3"/>
  <c r="J2139" i="3"/>
  <c r="J1837" i="3"/>
  <c r="J2072" i="3"/>
  <c r="J3386" i="3"/>
  <c r="J2988" i="3"/>
  <c r="J2545" i="3"/>
  <c r="J2287" i="3"/>
  <c r="J2007" i="3"/>
  <c r="J1461" i="3"/>
  <c r="J1474" i="3"/>
  <c r="J3340" i="3"/>
  <c r="J3222" i="3"/>
  <c r="J2350" i="3"/>
  <c r="J1935" i="3"/>
  <c r="J1995" i="3"/>
  <c r="J1458" i="3"/>
  <c r="J1889" i="3"/>
  <c r="J3084" i="3"/>
  <c r="J2436" i="3"/>
  <c r="J1806" i="3"/>
  <c r="J1761" i="3"/>
  <c r="J1676" i="3"/>
  <c r="J1600" i="3"/>
  <c r="J1182" i="3"/>
  <c r="J2384" i="3"/>
  <c r="J2248" i="3"/>
  <c r="J1775" i="3"/>
  <c r="J1288" i="3"/>
  <c r="J1121" i="3"/>
  <c r="J1467" i="3"/>
  <c r="J1265" i="3"/>
  <c r="J2514" i="3"/>
  <c r="J2431" i="3"/>
  <c r="J1887" i="3"/>
  <c r="J1555" i="3"/>
  <c r="J1139" i="3"/>
  <c r="J1029" i="3"/>
  <c r="J1207" i="3"/>
  <c r="J2696" i="3"/>
  <c r="J2147" i="3"/>
  <c r="J1800" i="3"/>
  <c r="J1276" i="3"/>
  <c r="J1377" i="3"/>
  <c r="J1308" i="3"/>
  <c r="J1133" i="3"/>
  <c r="J2926" i="3"/>
  <c r="J2397" i="3"/>
  <c r="J2210" i="3"/>
  <c r="J1311" i="3"/>
  <c r="J1057" i="3"/>
  <c r="J994" i="3"/>
  <c r="J937" i="3"/>
  <c r="J2675" i="3"/>
  <c r="J2319" i="3"/>
  <c r="J2032" i="3"/>
  <c r="J1588" i="3"/>
  <c r="J1512" i="3"/>
  <c r="J1242" i="3"/>
  <c r="J1405" i="3"/>
  <c r="J2910" i="3"/>
  <c r="J2624" i="3"/>
  <c r="J2039" i="3"/>
  <c r="J1412" i="3"/>
  <c r="J1583" i="3"/>
  <c r="J883" i="3"/>
  <c r="J1085" i="3"/>
  <c r="J2897" i="3"/>
  <c r="J2609" i="3"/>
  <c r="J2076" i="3"/>
  <c r="J1595" i="3"/>
  <c r="J1227" i="3"/>
  <c r="J1193" i="3"/>
  <c r="J1112" i="3"/>
  <c r="J2788" i="3"/>
  <c r="J2980" i="3"/>
  <c r="J1993" i="3"/>
  <c r="J1590" i="3"/>
  <c r="J1101" i="3"/>
  <c r="J1002" i="3"/>
  <c r="J1370" i="3"/>
  <c r="J2884" i="3"/>
  <c r="J2934" i="3"/>
  <c r="J2290" i="3"/>
  <c r="J1490" i="3"/>
  <c r="J1374" i="3"/>
  <c r="J1306" i="3"/>
  <c r="J1009" i="3"/>
  <c r="J2513" i="3"/>
  <c r="J2213" i="3"/>
  <c r="J1657" i="3"/>
  <c r="J1335" i="3"/>
  <c r="J820" i="3"/>
  <c r="J939" i="3"/>
  <c r="J662" i="3"/>
  <c r="J2724" i="3"/>
  <c r="J2489" i="3"/>
  <c r="J1807" i="3"/>
  <c r="J1226" i="3"/>
  <c r="J1332" i="3"/>
  <c r="J1194" i="3"/>
  <c r="J2907" i="3"/>
  <c r="J1991" i="3"/>
  <c r="J2120" i="3"/>
  <c r="J1225" i="3"/>
  <c r="J1232" i="3"/>
  <c r="J1673" i="3"/>
  <c r="J2491" i="3"/>
  <c r="J2806" i="3"/>
  <c r="J1873" i="3"/>
  <c r="J1669" i="3"/>
  <c r="J1011" i="3"/>
  <c r="J1032" i="3"/>
  <c r="J3037" i="3"/>
  <c r="J2498" i="3"/>
  <c r="J1687" i="3"/>
  <c r="J1147" i="3"/>
  <c r="J968" i="3"/>
  <c r="J1181" i="3"/>
  <c r="J2994" i="3"/>
  <c r="J2826" i="3"/>
  <c r="J1869" i="3"/>
  <c r="J1038" i="3"/>
  <c r="J1091" i="3"/>
  <c r="J1221" i="3"/>
  <c r="J3168" i="3"/>
  <c r="J2176" i="3"/>
  <c r="J2085" i="3"/>
  <c r="J1559" i="3"/>
  <c r="J1160" i="3"/>
  <c r="J1682" i="3"/>
  <c r="J2511" i="3"/>
  <c r="J2233" i="3"/>
  <c r="J1901" i="3"/>
  <c r="J1666" i="3"/>
  <c r="J726" i="3"/>
  <c r="J1487" i="3"/>
  <c r="J2695" i="3"/>
  <c r="J1925" i="3"/>
  <c r="J1727" i="3"/>
  <c r="J1169" i="3"/>
  <c r="J975" i="3"/>
  <c r="J1238" i="3"/>
  <c r="J2742" i="3"/>
  <c r="J2452" i="3"/>
  <c r="J1131" i="3"/>
  <c r="J1293" i="3"/>
  <c r="J666" i="3"/>
  <c r="J1061" i="3"/>
  <c r="J2532" i="3"/>
  <c r="J1929" i="3"/>
  <c r="J1333" i="3"/>
  <c r="J732" i="3"/>
  <c r="J943" i="3"/>
  <c r="J984" i="3"/>
  <c r="J2830" i="3"/>
  <c r="J2424" i="3"/>
  <c r="J1562" i="3"/>
  <c r="J1300" i="3"/>
  <c r="J930" i="3"/>
  <c r="J1216" i="3"/>
  <c r="J2777" i="3"/>
  <c r="J1903" i="3"/>
  <c r="J1000" i="3"/>
  <c r="J858" i="3"/>
  <c r="J878" i="3"/>
  <c r="J618" i="3"/>
  <c r="J2276" i="3"/>
  <c r="J1964" i="3"/>
  <c r="J1106" i="3"/>
  <c r="J992" i="3"/>
  <c r="J794" i="3"/>
  <c r="J917" i="3"/>
  <c r="J2312" i="3"/>
  <c r="J1753" i="3"/>
  <c r="J879" i="3"/>
  <c r="J646" i="3"/>
  <c r="J466" i="3"/>
  <c r="J553" i="3"/>
  <c r="J2229" i="3"/>
  <c r="J1754" i="3"/>
  <c r="J920" i="3"/>
  <c r="J892" i="3"/>
  <c r="J534" i="3"/>
  <c r="J704" i="3"/>
  <c r="J2368" i="3"/>
  <c r="J1582" i="3"/>
  <c r="J1088" i="3"/>
  <c r="J1004" i="3"/>
  <c r="J558" i="3"/>
  <c r="J838" i="3"/>
  <c r="J1970" i="3"/>
  <c r="J1153" i="3"/>
  <c r="J972" i="3"/>
  <c r="J818" i="3"/>
  <c r="J532" i="3"/>
  <c r="J594" i="3"/>
  <c r="J1660" i="3"/>
  <c r="J1290" i="3"/>
  <c r="J980" i="3"/>
  <c r="J1045" i="3"/>
  <c r="J716" i="3"/>
  <c r="J796" i="3"/>
  <c r="J2119" i="3"/>
  <c r="J1772" i="3"/>
  <c r="J998" i="3"/>
  <c r="J807" i="3"/>
  <c r="J697" i="3"/>
  <c r="J528" i="3"/>
  <c r="J2086" i="3"/>
  <c r="J1542" i="3"/>
  <c r="J1459" i="3"/>
  <c r="J1168" i="3"/>
  <c r="J863" i="3"/>
  <c r="J911" i="3"/>
  <c r="J2222" i="3"/>
  <c r="J1623" i="3"/>
  <c r="J1062" i="3"/>
  <c r="J693" i="3"/>
  <c r="J434" i="3"/>
  <c r="J546" i="3"/>
  <c r="J2166" i="3"/>
  <c r="J1778" i="3"/>
  <c r="J1073" i="3"/>
  <c r="J1364" i="3"/>
  <c r="J772" i="3"/>
  <c r="J747" i="3"/>
  <c r="J2163" i="3"/>
  <c r="J1668" i="3"/>
  <c r="J1272" i="3"/>
  <c r="J1285" i="3"/>
  <c r="J651" i="3"/>
  <c r="J723" i="3"/>
  <c r="J2441" i="3"/>
  <c r="J1525" i="3"/>
  <c r="J1494" i="3"/>
  <c r="J1208" i="3"/>
  <c r="J645" i="3"/>
  <c r="J1075" i="3"/>
  <c r="J2504" i="3"/>
  <c r="J1605" i="3"/>
  <c r="J1313" i="3"/>
  <c r="J1716" i="3"/>
  <c r="J1420" i="3"/>
  <c r="J1881" i="3"/>
  <c r="J2405" i="3"/>
  <c r="J1477" i="3"/>
  <c r="J1345" i="3"/>
  <c r="J1348" i="3"/>
  <c r="J719" i="3"/>
  <c r="J1550" i="3"/>
  <c r="J2450" i="3"/>
  <c r="J1726" i="3"/>
  <c r="J1589" i="3"/>
  <c r="J1396" i="3"/>
  <c r="J964" i="3"/>
  <c r="J1240" i="3"/>
  <c r="J2775" i="3"/>
  <c r="J1787" i="3"/>
  <c r="J2153" i="3"/>
  <c r="J1730" i="3"/>
  <c r="J1053" i="3"/>
  <c r="J1620" i="3"/>
  <c r="J3145" i="3"/>
  <c r="J2084" i="3"/>
  <c r="J2260" i="3"/>
  <c r="J2322" i="3"/>
  <c r="J1407" i="3"/>
  <c r="J2157" i="3"/>
  <c r="J3036" i="3"/>
  <c r="J2423" i="3"/>
  <c r="J1998" i="3"/>
  <c r="J2425" i="3"/>
  <c r="J1796" i="3"/>
  <c r="J2404" i="3"/>
  <c r="J1343" i="3"/>
  <c r="J1438" i="3"/>
  <c r="J1971" i="3"/>
  <c r="J1792" i="3"/>
  <c r="J1584" i="3"/>
  <c r="J1699" i="3"/>
  <c r="J1578" i="3"/>
  <c r="J1802" i="3"/>
  <c r="J1509" i="3"/>
  <c r="J1527" i="3"/>
  <c r="J1968" i="3"/>
  <c r="J1325" i="3"/>
  <c r="J1369" i="3"/>
  <c r="J840" i="3"/>
  <c r="J763" i="3"/>
  <c r="J898" i="3"/>
  <c r="J640" i="3"/>
  <c r="J611" i="3"/>
  <c r="J741" i="3"/>
  <c r="J789" i="3"/>
  <c r="J928" i="3"/>
  <c r="J813" i="3"/>
  <c r="J774" i="3"/>
  <c r="J1114" i="3"/>
  <c r="J1383" i="3"/>
  <c r="J1003" i="3"/>
  <c r="J1530" i="3"/>
  <c r="J1884" i="3"/>
  <c r="J2364" i="3"/>
  <c r="J1916" i="3"/>
  <c r="J1890" i="3"/>
  <c r="J2305" i="3"/>
  <c r="J2242" i="3"/>
  <c r="J2479" i="3"/>
  <c r="J3021" i="3"/>
  <c r="J2575" i="3"/>
  <c r="J1990" i="3"/>
  <c r="J2110" i="3"/>
  <c r="J1630" i="3"/>
  <c r="J1526" i="3"/>
  <c r="J1134" i="3"/>
  <c r="J1034" i="3"/>
  <c r="J967" i="3"/>
  <c r="J1083" i="3"/>
  <c r="J802" i="3"/>
  <c r="J722" i="3"/>
  <c r="J822" i="3"/>
  <c r="J865" i="3"/>
  <c r="J797" i="3"/>
  <c r="J815" i="3"/>
  <c r="J977" i="3"/>
  <c r="J754" i="3"/>
  <c r="J1095" i="3"/>
  <c r="J1027" i="3"/>
  <c r="J956" i="3"/>
  <c r="J1386" i="3"/>
  <c r="J1066" i="3"/>
  <c r="J1283" i="3"/>
  <c r="J777" i="3"/>
  <c r="J954" i="3"/>
  <c r="J679" i="3"/>
  <c r="J745" i="3"/>
  <c r="J1445" i="3"/>
  <c r="J841" i="3"/>
  <c r="J654" i="3"/>
  <c r="J560" i="3"/>
  <c r="J665" i="3"/>
  <c r="J690" i="3"/>
  <c r="J728" i="3"/>
  <c r="J713" i="3"/>
  <c r="J691" i="3"/>
  <c r="J804" i="3"/>
  <c r="J543" i="3"/>
  <c r="J724" i="3"/>
  <c r="J563" i="3"/>
  <c r="J667" i="3"/>
  <c r="J948" i="3"/>
  <c r="J760" i="3"/>
  <c r="J897" i="3"/>
  <c r="J870" i="3"/>
  <c r="J1598" i="3"/>
  <c r="J1866" i="3"/>
  <c r="J2757" i="3"/>
  <c r="J2426" i="3"/>
  <c r="J2306" i="3"/>
  <c r="J3001" i="3"/>
  <c r="J2551" i="3"/>
  <c r="J2787" i="3"/>
  <c r="J2453" i="3"/>
  <c r="J2343" i="3"/>
  <c r="J2003" i="3"/>
  <c r="J2272" i="3"/>
  <c r="J1894" i="3"/>
  <c r="J1955" i="3"/>
  <c r="J1640" i="3"/>
  <c r="J1456" i="3"/>
  <c r="J1927" i="3"/>
  <c r="J1898" i="3"/>
  <c r="J1758" i="3"/>
  <c r="J2045" i="3"/>
  <c r="J2142" i="3"/>
  <c r="J1549" i="3"/>
  <c r="J1782" i="3"/>
  <c r="J1835" i="3"/>
  <c r="J2098" i="3"/>
  <c r="J1977" i="3"/>
  <c r="J1909" i="3"/>
  <c r="J2234" i="3"/>
  <c r="J1776" i="3"/>
  <c r="J1650" i="3"/>
  <c r="J1609" i="3"/>
  <c r="J1853" i="3"/>
  <c r="J2311" i="3"/>
  <c r="J1282" i="3"/>
  <c r="J1920" i="3"/>
  <c r="J1312" i="3"/>
  <c r="J1362" i="3"/>
  <c r="J1449" i="3"/>
  <c r="J953" i="3"/>
  <c r="J845" i="3"/>
  <c r="J895" i="3"/>
  <c r="J1043" i="3"/>
  <c r="J940" i="3"/>
  <c r="J1214" i="3"/>
  <c r="J960" i="3"/>
  <c r="J1187" i="3"/>
  <c r="J1576" i="3"/>
  <c r="J1568" i="3"/>
  <c r="J1911" i="3"/>
  <c r="J2107" i="3"/>
  <c r="J2316" i="3"/>
  <c r="J2048" i="3"/>
  <c r="J2224" i="3"/>
  <c r="J2207" i="3"/>
  <c r="J2764" i="3"/>
  <c r="J2394" i="3"/>
  <c r="J3144" i="3"/>
  <c r="J3092" i="3"/>
  <c r="J2379" i="3"/>
  <c r="J2388" i="3"/>
  <c r="J2327" i="3"/>
  <c r="J2088" i="3"/>
  <c r="J1892" i="3"/>
  <c r="J1956" i="3"/>
  <c r="J1686" i="3"/>
  <c r="J1728" i="3"/>
  <c r="J1529" i="3"/>
  <c r="J1476" i="3"/>
  <c r="J1694" i="3"/>
  <c r="J1295" i="3"/>
  <c r="J1692" i="3"/>
  <c r="J1710" i="3"/>
  <c r="J1678" i="3"/>
  <c r="J1338" i="3"/>
  <c r="J1766" i="3"/>
  <c r="J1902" i="3"/>
  <c r="J1625" i="3"/>
  <c r="J1517" i="3"/>
  <c r="J1646" i="3"/>
  <c r="J1851" i="3"/>
  <c r="J1534" i="3"/>
  <c r="J1597" i="3"/>
  <c r="J1030" i="3"/>
  <c r="J1260" i="3"/>
  <c r="J1465" i="3"/>
  <c r="J1400" i="3"/>
  <c r="J1007" i="3"/>
  <c r="J767" i="3"/>
  <c r="J932" i="3"/>
  <c r="J1096" i="3"/>
  <c r="J868" i="3"/>
  <c r="J1031" i="3"/>
  <c r="J1081" i="3"/>
  <c r="J891" i="3"/>
  <c r="J674" i="3"/>
  <c r="J1104" i="3"/>
  <c r="J851" i="3"/>
  <c r="J1284" i="3"/>
  <c r="J1334" i="3"/>
  <c r="J1292" i="3"/>
  <c r="J1471" i="3"/>
  <c r="J1279" i="3"/>
  <c r="J1762" i="3"/>
  <c r="J2081" i="3"/>
  <c r="J2816" i="3"/>
  <c r="J2427" i="3"/>
  <c r="J2542" i="3"/>
  <c r="J2922" i="3"/>
  <c r="J2360" i="3"/>
  <c r="J2528" i="3"/>
  <c r="J2095" i="3"/>
  <c r="J1950" i="3"/>
  <c r="J1572" i="3"/>
  <c r="J1957" i="3"/>
  <c r="J1433" i="3"/>
  <c r="J1472" i="3"/>
  <c r="J1466" i="3"/>
  <c r="J1508" i="3"/>
  <c r="J1780" i="3"/>
  <c r="J1557" i="3"/>
  <c r="J1563" i="3"/>
  <c r="J1681" i="3"/>
  <c r="J1836" i="3"/>
  <c r="J1143" i="3"/>
  <c r="J1408" i="3"/>
  <c r="J1599" i="3"/>
  <c r="J1855" i="3"/>
  <c r="J1457" i="3"/>
  <c r="J1532" i="3"/>
  <c r="J1346" i="3"/>
  <c r="J1658" i="3"/>
  <c r="J1518" i="3"/>
  <c r="J1307" i="3"/>
  <c r="J1793" i="3"/>
  <c r="J1933" i="3"/>
  <c r="J1639" i="3"/>
  <c r="J1450" i="3"/>
  <c r="J1341" i="3"/>
  <c r="J1355" i="3"/>
  <c r="J1537" i="3"/>
  <c r="J921" i="3"/>
  <c r="J737" i="3"/>
  <c r="J755" i="3"/>
  <c r="J952" i="3"/>
  <c r="J1019" i="3"/>
  <c r="J1021" i="3"/>
  <c r="J847" i="3"/>
  <c r="J966" i="3"/>
  <c r="J1390" i="3"/>
  <c r="J1151" i="3"/>
  <c r="J1618" i="3"/>
  <c r="J1700" i="3"/>
  <c r="J2278" i="3"/>
  <c r="J2069" i="3"/>
  <c r="J1818" i="3"/>
  <c r="J1886" i="3"/>
  <c r="J2376" i="3"/>
  <c r="J2395" i="3"/>
  <c r="J2892" i="3"/>
  <c r="J2946" i="3"/>
  <c r="J2094" i="3"/>
  <c r="J2079" i="3"/>
  <c r="J2380" i="3"/>
  <c r="J2082" i="3"/>
  <c r="J2075" i="3"/>
  <c r="J1958" i="3"/>
  <c r="J1569" i="3"/>
  <c r="J1677" i="3"/>
  <c r="J1460" i="3"/>
  <c r="J1513" i="3"/>
  <c r="J1419" i="3"/>
  <c r="J1155" i="3"/>
  <c r="J1492" i="3"/>
  <c r="J1410" i="3"/>
  <c r="J1632" i="3"/>
  <c r="J973" i="3"/>
  <c r="J1404" i="3"/>
  <c r="J1637" i="3"/>
  <c r="J1358" i="3"/>
  <c r="J1675" i="3"/>
  <c r="J1621" i="3"/>
  <c r="J1854" i="3"/>
  <c r="J1740" i="3"/>
  <c r="J1324" i="3"/>
  <c r="J1127" i="3"/>
  <c r="J1254" i="3"/>
  <c r="J1613" i="3"/>
  <c r="J1497" i="3"/>
  <c r="J1250" i="3"/>
  <c r="J981" i="3"/>
  <c r="J1022" i="3"/>
  <c r="J1256" i="3"/>
  <c r="J1084" i="3"/>
  <c r="J1006" i="3"/>
  <c r="J831" i="3"/>
  <c r="J1255" i="3"/>
  <c r="J678" i="3"/>
  <c r="J824" i="3"/>
  <c r="J791" i="3"/>
  <c r="J880" i="3"/>
  <c r="J1291" i="3"/>
  <c r="J1064" i="3"/>
  <c r="J1414" i="3"/>
  <c r="J1071" i="3"/>
  <c r="J1574" i="3"/>
  <c r="J1473" i="3"/>
  <c r="J2813" i="3"/>
  <c r="J2865" i="3"/>
  <c r="J3068" i="3"/>
  <c r="J3377" i="3"/>
  <c r="J2638" i="3"/>
  <c r="J3130" i="3"/>
  <c r="J2673" i="3"/>
  <c r="J2419" i="3"/>
  <c r="J2565" i="3"/>
  <c r="J2296" i="3"/>
  <c r="J2244" i="3"/>
  <c r="J2391" i="3"/>
  <c r="J2077" i="3"/>
  <c r="J2330" i="3"/>
  <c r="J2146" i="3"/>
  <c r="J2294" i="3"/>
  <c r="J2041" i="3"/>
  <c r="J2422" i="3"/>
  <c r="J2336" i="3"/>
  <c r="J1752" i="3"/>
  <c r="J1747" i="3"/>
  <c r="J2012" i="3"/>
  <c r="J2141" i="3"/>
  <c r="J2256" i="3"/>
  <c r="J2246" i="3"/>
  <c r="J2385" i="3"/>
  <c r="J2534" i="3"/>
  <c r="J1996" i="3"/>
  <c r="J1879" i="3"/>
  <c r="J2295" i="3"/>
  <c r="J2263" i="3"/>
  <c r="J1897" i="3"/>
  <c r="J2025" i="3"/>
  <c r="J1791" i="3"/>
  <c r="J1701" i="3"/>
  <c r="J2123" i="3"/>
  <c r="J1357" i="3"/>
  <c r="J1195" i="3"/>
  <c r="J1350" i="3"/>
  <c r="J1628" i="3"/>
  <c r="J1665" i="3"/>
  <c r="J1418" i="3"/>
  <c r="J1241" i="3"/>
  <c r="J1336" i="3"/>
  <c r="J1505" i="3"/>
  <c r="J1110" i="3"/>
  <c r="J1322" i="3"/>
  <c r="J1624" i="3"/>
  <c r="J1719" i="3"/>
  <c r="J2390" i="3"/>
  <c r="J1777" i="3"/>
  <c r="J2167" i="3"/>
  <c r="J2496" i="3"/>
  <c r="J2818" i="3"/>
  <c r="J2893" i="3"/>
  <c r="J2646" i="3"/>
  <c r="J1994" i="3"/>
  <c r="J2226" i="3"/>
  <c r="J1810" i="3"/>
  <c r="J1847" i="3"/>
  <c r="J1354" i="3"/>
  <c r="J800" i="3"/>
  <c r="J821" i="3"/>
  <c r="J1117" i="3"/>
  <c r="J859" i="3"/>
  <c r="J819" i="3"/>
  <c r="J1090" i="3"/>
  <c r="J853" i="3"/>
  <c r="J837" i="3"/>
  <c r="J1198" i="3"/>
  <c r="J1162" i="3"/>
  <c r="J860" i="3"/>
  <c r="J1339" i="3"/>
  <c r="J1270" i="3"/>
  <c r="J1203" i="3"/>
  <c r="J1129" i="3"/>
  <c r="J1051" i="3"/>
  <c r="J1385" i="3"/>
  <c r="J899" i="3"/>
  <c r="J1036" i="3"/>
  <c r="J817" i="3"/>
  <c r="J929" i="3"/>
  <c r="J1204" i="3"/>
  <c r="J1154" i="3"/>
  <c r="J990" i="3"/>
  <c r="J735" i="3"/>
  <c r="J717" i="3"/>
  <c r="J839" i="3"/>
  <c r="J731" i="3"/>
  <c r="J725" i="3"/>
  <c r="J748" i="3"/>
  <c r="J908" i="3"/>
  <c r="J643" i="3"/>
  <c r="J658" i="3"/>
  <c r="J623" i="3"/>
  <c r="J670" i="3"/>
  <c r="J944" i="3"/>
  <c r="J761" i="3"/>
  <c r="J826" i="3"/>
  <c r="J963" i="3"/>
  <c r="J905" i="3"/>
  <c r="J1268" i="3"/>
  <c r="J3513" i="3"/>
  <c r="J3538" i="3"/>
  <c r="J3420" i="3"/>
  <c r="J4118" i="3"/>
  <c r="J3265" i="3"/>
  <c r="J3438" i="3"/>
  <c r="J3506" i="3"/>
  <c r="J3153" i="3"/>
  <c r="J3247" i="3"/>
  <c r="J2928" i="3"/>
  <c r="J3119" i="3"/>
  <c r="J2903" i="3"/>
  <c r="J2733" i="3"/>
  <c r="J2708" i="3"/>
  <c r="J2981" i="3"/>
  <c r="J2950" i="3"/>
  <c r="J2936" i="3"/>
  <c r="J3187" i="3"/>
  <c r="J3356" i="3"/>
  <c r="J2790" i="3"/>
  <c r="J3192" i="3"/>
  <c r="J3060" i="3"/>
  <c r="J3123" i="3"/>
  <c r="J3102" i="3"/>
  <c r="J3138" i="3"/>
  <c r="J3164" i="3"/>
  <c r="J3626" i="3"/>
  <c r="J2992" i="3"/>
  <c r="J3288" i="3"/>
  <c r="J3115" i="3"/>
  <c r="J3154" i="3"/>
  <c r="J3374" i="3"/>
  <c r="J2718" i="3"/>
  <c r="J2682" i="3"/>
  <c r="J3117" i="3"/>
  <c r="J2796" i="3"/>
  <c r="J2805" i="3"/>
  <c r="J2488" i="3"/>
  <c r="J2474" i="3"/>
  <c r="J2704" i="3"/>
  <c r="J2829" i="3"/>
  <c r="J2746" i="3"/>
  <c r="J2367" i="3"/>
  <c r="J2619" i="3"/>
  <c r="J2440" i="3"/>
  <c r="J2531" i="3"/>
  <c r="J2372" i="3"/>
  <c r="J2667" i="3"/>
  <c r="J2804" i="3"/>
  <c r="J3050" i="3"/>
  <c r="J2625" i="3"/>
  <c r="J2570" i="3"/>
  <c r="J3195" i="3"/>
  <c r="J3330" i="3"/>
  <c r="J3754" i="3"/>
  <c r="J3390" i="3"/>
  <c r="J2398" i="3"/>
  <c r="J2802" i="3"/>
  <c r="J2706" i="3"/>
  <c r="J2670" i="3"/>
  <c r="J2791" i="3"/>
  <c r="J2821" i="3"/>
  <c r="J2218" i="3"/>
  <c r="J2449" i="3"/>
  <c r="J2622" i="3"/>
  <c r="J2454" i="3"/>
  <c r="J1973" i="3"/>
  <c r="J2478" i="3"/>
  <c r="J2541" i="3"/>
  <c r="J2438" i="3"/>
  <c r="J2539" i="3"/>
  <c r="J2028" i="3"/>
  <c r="J2616" i="3"/>
  <c r="J2666" i="3"/>
  <c r="J2111" i="3"/>
  <c r="J2734" i="3"/>
  <c r="J2324" i="3"/>
  <c r="J2769" i="3"/>
  <c r="J2603" i="3"/>
  <c r="J2485" i="3"/>
  <c r="J2381" i="3"/>
  <c r="J2512" i="3"/>
  <c r="J2434" i="3"/>
  <c r="J2410" i="3"/>
  <c r="J2193" i="3"/>
  <c r="J2323" i="3"/>
  <c r="J2275" i="3"/>
  <c r="J2482" i="3"/>
  <c r="J1921" i="3"/>
  <c r="J2156" i="3"/>
  <c r="J1820" i="3"/>
  <c r="J2247" i="3"/>
  <c r="J1773" i="3"/>
  <c r="J1900" i="3"/>
  <c r="J1596" i="3"/>
  <c r="J1823" i="3"/>
  <c r="J2375" i="3"/>
  <c r="J1717" i="3"/>
  <c r="J1641" i="3"/>
  <c r="J2057" i="3"/>
  <c r="J2104" i="3"/>
  <c r="J2144" i="3"/>
  <c r="J6691" i="3"/>
  <c r="J6564" i="3"/>
  <c r="J6547" i="3"/>
  <c r="J6350" i="3"/>
  <c r="J5650" i="3"/>
  <c r="J6101" i="3"/>
  <c r="J5985" i="3"/>
  <c r="J6229" i="3"/>
  <c r="J6444" i="3"/>
  <c r="J5945" i="3"/>
  <c r="J6452" i="3"/>
  <c r="J6331" i="3"/>
  <c r="J5673" i="3"/>
  <c r="J6117" i="3"/>
  <c r="J6275" i="3"/>
  <c r="J6060" i="3"/>
  <c r="J6403" i="3"/>
  <c r="J6778" i="3"/>
  <c r="J6731" i="3"/>
  <c r="J6556" i="3"/>
  <c r="J6667" i="3"/>
  <c r="J6960" i="3"/>
  <c r="J7114" i="3"/>
  <c r="J6666" i="3"/>
  <c r="J6550" i="3"/>
  <c r="J6548" i="3"/>
  <c r="J7025" i="3"/>
  <c r="J6545" i="3"/>
  <c r="J6451" i="3"/>
  <c r="J7062" i="3"/>
  <c r="J7321" i="3"/>
  <c r="J6454" i="3"/>
  <c r="J6414" i="3"/>
  <c r="J6602" i="3"/>
  <c r="J6426" i="3"/>
  <c r="J6555" i="3"/>
  <c r="J6142" i="3"/>
  <c r="J5954" i="3"/>
  <c r="J6088" i="3"/>
  <c r="J6013" i="3"/>
  <c r="J5988" i="3"/>
  <c r="J6359" i="3"/>
  <c r="J6051" i="3"/>
  <c r="J6017" i="3"/>
  <c r="J6029" i="3"/>
  <c r="J5413" i="3"/>
  <c r="J6005" i="3"/>
  <c r="J6053" i="3"/>
  <c r="J5863" i="3"/>
  <c r="J5730" i="3"/>
  <c r="J5894" i="3"/>
  <c r="J6079" i="3"/>
  <c r="J6220" i="3"/>
  <c r="J6522" i="3"/>
  <c r="J6514" i="3"/>
  <c r="J6080" i="3"/>
  <c r="J5409" i="3"/>
  <c r="J5754" i="3"/>
  <c r="J5564" i="3"/>
  <c r="J5444" i="3"/>
  <c r="J5691" i="3"/>
  <c r="J5733" i="3"/>
  <c r="J5652" i="3"/>
  <c r="J5873" i="3"/>
  <c r="J5626" i="3"/>
  <c r="J5803" i="3"/>
  <c r="J5651" i="3"/>
  <c r="J5798" i="3"/>
  <c r="J5891" i="3"/>
  <c r="J5903" i="3"/>
  <c r="J5571" i="3"/>
  <c r="J5287" i="3"/>
  <c r="J5918" i="3"/>
  <c r="J6127" i="3"/>
  <c r="J6121" i="3"/>
  <c r="J5963" i="3"/>
  <c r="J5696" i="3"/>
  <c r="J6135" i="3"/>
  <c r="J6337" i="3"/>
  <c r="J6050" i="3"/>
  <c r="J6154" i="3"/>
  <c r="J6084" i="3"/>
  <c r="J6118" i="3"/>
  <c r="J6158" i="3"/>
  <c r="J6070" i="3"/>
  <c r="J5607" i="3"/>
  <c r="J5853" i="3"/>
  <c r="J5205" i="3"/>
  <c r="J5579" i="3"/>
  <c r="J5417" i="3"/>
  <c r="J5711" i="3"/>
  <c r="J5928" i="3"/>
  <c r="J5332" i="3"/>
  <c r="J5266" i="3"/>
  <c r="J5382" i="3"/>
  <c r="J5203" i="3"/>
  <c r="J5309" i="3"/>
  <c r="J5643" i="3"/>
  <c r="J5023" i="3"/>
  <c r="J5305" i="3"/>
  <c r="J5208" i="3"/>
  <c r="J5869" i="3"/>
  <c r="J6433" i="3"/>
  <c r="J6624" i="3"/>
  <c r="J6747" i="3"/>
  <c r="J6418" i="3"/>
  <c r="J6368" i="3"/>
  <c r="J6790" i="3"/>
  <c r="J6484" i="3"/>
  <c r="J6151" i="3"/>
  <c r="J6280" i="3"/>
  <c r="J6534" i="3"/>
  <c r="J6012" i="3"/>
  <c r="J5818" i="3"/>
  <c r="J6026" i="3"/>
  <c r="J6453" i="3"/>
  <c r="J6450" i="3"/>
  <c r="J6596" i="3"/>
  <c r="J6353" i="3"/>
  <c r="J6793" i="3"/>
  <c r="J6494" i="3"/>
  <c r="J6147" i="3"/>
  <c r="J6310" i="3"/>
  <c r="J6473" i="3"/>
  <c r="J5790" i="3"/>
  <c r="J6136" i="3"/>
  <c r="J6099" i="3"/>
  <c r="J5943" i="3"/>
  <c r="J6075" i="3"/>
  <c r="J5868" i="3"/>
  <c r="J5738" i="3"/>
  <c r="J5715" i="3"/>
  <c r="J5952" i="3"/>
  <c r="J5783" i="3"/>
  <c r="J5827" i="3"/>
  <c r="J5669" i="3"/>
  <c r="J5737" i="3"/>
  <c r="J5852" i="3"/>
  <c r="J5723" i="3"/>
  <c r="J5750" i="3"/>
  <c r="J5939" i="3"/>
  <c r="J5543" i="3"/>
  <c r="J5817" i="3"/>
  <c r="J5981" i="3"/>
  <c r="J5628" i="3"/>
  <c r="J6100" i="3"/>
  <c r="J5916" i="3"/>
  <c r="J5957" i="3"/>
  <c r="J6202" i="3"/>
  <c r="J6132" i="3"/>
  <c r="J6174" i="3"/>
  <c r="J6316" i="3"/>
  <c r="J6688" i="3"/>
  <c r="J6252" i="3"/>
  <c r="J6358" i="3"/>
  <c r="J6240" i="3"/>
  <c r="J6783" i="3"/>
  <c r="J6593" i="3"/>
  <c r="J6314" i="3"/>
  <c r="J6194" i="3"/>
  <c r="J6054" i="3"/>
  <c r="J6343" i="3"/>
  <c r="J6214" i="3"/>
  <c r="J5946" i="3"/>
  <c r="J5585" i="3"/>
  <c r="J5927" i="3"/>
  <c r="J6048" i="3"/>
  <c r="J5775" i="3"/>
  <c r="J5610" i="3"/>
  <c r="J6104" i="3"/>
  <c r="J5606" i="3"/>
  <c r="J5329" i="3"/>
  <c r="J6288" i="3"/>
  <c r="J5555" i="3"/>
  <c r="J6116" i="3"/>
  <c r="J5876" i="3"/>
  <c r="J5752" i="3"/>
  <c r="J5971" i="3"/>
  <c r="J5194" i="3"/>
  <c r="J6105" i="3"/>
  <c r="J5717" i="3"/>
  <c r="J5671" i="3"/>
  <c r="J5283" i="3"/>
  <c r="J5282" i="3"/>
  <c r="J5531" i="3"/>
  <c r="J4765" i="3"/>
  <c r="J4490" i="3"/>
  <c r="J4398" i="3"/>
  <c r="J4945" i="3"/>
  <c r="J4762" i="3"/>
  <c r="J4854" i="3"/>
  <c r="J4740" i="3"/>
  <c r="J4502" i="3"/>
  <c r="J5158" i="3"/>
  <c r="J4545" i="3"/>
  <c r="J4834" i="3"/>
  <c r="J4888" i="3"/>
  <c r="J4880" i="3"/>
  <c r="J5150" i="3"/>
  <c r="J4802" i="3"/>
  <c r="J4874" i="3"/>
  <c r="J5153" i="3"/>
  <c r="J5334" i="3"/>
  <c r="J5337" i="3"/>
  <c r="J6119" i="3"/>
  <c r="J5965" i="3"/>
  <c r="J5565" i="3"/>
  <c r="J6162" i="3"/>
  <c r="J5450" i="3"/>
  <c r="J6133" i="3"/>
  <c r="J5214" i="3"/>
  <c r="J5604" i="3"/>
  <c r="J5243" i="3"/>
  <c r="J5454" i="3"/>
  <c r="J5497" i="3"/>
  <c r="J5562" i="3"/>
  <c r="J5616" i="3"/>
  <c r="J5557" i="3"/>
  <c r="J5664" i="3"/>
  <c r="J5498" i="3"/>
  <c r="J5736" i="3"/>
  <c r="J6090" i="3"/>
  <c r="J5777" i="3"/>
  <c r="J5432" i="3"/>
  <c r="J5362" i="3"/>
  <c r="J5805" i="3"/>
  <c r="J5592" i="3"/>
  <c r="J5926" i="3"/>
  <c r="J5551" i="3"/>
  <c r="J5659" i="3"/>
  <c r="J5307" i="3"/>
  <c r="J5493" i="3"/>
  <c r="J5766" i="3"/>
  <c r="J5336" i="3"/>
  <c r="J5271" i="3"/>
  <c r="J5174" i="3"/>
  <c r="J5179" i="3"/>
  <c r="J4767" i="3"/>
  <c r="J4670" i="3"/>
  <c r="J5169" i="3"/>
  <c r="J5372" i="3"/>
  <c r="J5144" i="3"/>
  <c r="J5206" i="3"/>
  <c r="J5518" i="3"/>
  <c r="J5681" i="3"/>
  <c r="J5510" i="3"/>
  <c r="J5301" i="3"/>
  <c r="J5137" i="3"/>
  <c r="J5078" i="3"/>
  <c r="J5000" i="3"/>
  <c r="J5172" i="3"/>
  <c r="J5286" i="3"/>
  <c r="J5646" i="3"/>
  <c r="J5917" i="3"/>
  <c r="J6027" i="3"/>
  <c r="J5647" i="3"/>
  <c r="J6222" i="3"/>
  <c r="J4431" i="3"/>
  <c r="J6059" i="3"/>
  <c r="J6420" i="3"/>
  <c r="J5327" i="3"/>
  <c r="J5718" i="3"/>
  <c r="J5765" i="3"/>
  <c r="J5568" i="3"/>
  <c r="J5814" i="3"/>
  <c r="J5556" i="3"/>
  <c r="J5292" i="3"/>
  <c r="J5631" i="3"/>
  <c r="J5319" i="3"/>
  <c r="J5707" i="3"/>
  <c r="J5527" i="3"/>
  <c r="J4795" i="3"/>
  <c r="J5782" i="3"/>
  <c r="J5695" i="3"/>
  <c r="J5769" i="3"/>
  <c r="J5391" i="3"/>
  <c r="J5412" i="3"/>
  <c r="J5598" i="3"/>
  <c r="J5387" i="3"/>
  <c r="J5478" i="3"/>
  <c r="J5312" i="3"/>
  <c r="J5622" i="3"/>
  <c r="J5219" i="3"/>
  <c r="J5667" i="3"/>
  <c r="J5422" i="3"/>
  <c r="J5408" i="3"/>
  <c r="J5583" i="3"/>
  <c r="J5734" i="3"/>
  <c r="J5196" i="3"/>
  <c r="J5430" i="3"/>
  <c r="J5594" i="3"/>
  <c r="J5725" i="3"/>
  <c r="J5470" i="3"/>
  <c r="J5217" i="3"/>
  <c r="J5410" i="3"/>
  <c r="J5503" i="3"/>
  <c r="J5317" i="3"/>
  <c r="J5315" i="3"/>
  <c r="J5724" i="3"/>
  <c r="J5576" i="3"/>
  <c r="J6081" i="3"/>
  <c r="J5485" i="3"/>
  <c r="J5824" i="3"/>
  <c r="J5745" i="3"/>
  <c r="J6303" i="3"/>
  <c r="J6487" i="3"/>
  <c r="J7073" i="3"/>
  <c r="J6746" i="3"/>
  <c r="J6394" i="3"/>
  <c r="J6755" i="3"/>
  <c r="J6464" i="3"/>
  <c r="J6717" i="3"/>
  <c r="J6189" i="3"/>
  <c r="J6443" i="3"/>
  <c r="J5959" i="3"/>
  <c r="J5702" i="3"/>
  <c r="J6289" i="3"/>
  <c r="J6373" i="3"/>
  <c r="J6603" i="3"/>
  <c r="J6210" i="3"/>
  <c r="J6498" i="3"/>
  <c r="J6228" i="3"/>
  <c r="J6754" i="3"/>
  <c r="J6562" i="3"/>
  <c r="J6496" i="3"/>
  <c r="J6347" i="3"/>
  <c r="J6474" i="3"/>
  <c r="J6448" i="3"/>
  <c r="J6681" i="3"/>
  <c r="J6683" i="3"/>
  <c r="J6633" i="3"/>
  <c r="J6732" i="3"/>
  <c r="J6745" i="3"/>
  <c r="J6644" i="3"/>
  <c r="J6836" i="3"/>
  <c r="J6231" i="3"/>
  <c r="J6335" i="3"/>
  <c r="J6658" i="3"/>
  <c r="J5843" i="3"/>
  <c r="J5802" i="3"/>
  <c r="J6291" i="3"/>
  <c r="J6219" i="3"/>
  <c r="J5862" i="3"/>
  <c r="J5677" i="3"/>
  <c r="J6207" i="3"/>
  <c r="J6160" i="3"/>
  <c r="J6282" i="3"/>
  <c r="J6589" i="3"/>
  <c r="J5970" i="3"/>
  <c r="J5209" i="3"/>
  <c r="J5437" i="3"/>
  <c r="J5575" i="3"/>
  <c r="J5460" i="3"/>
  <c r="J5731" i="3"/>
  <c r="J6122" i="3"/>
  <c r="J5925" i="3"/>
  <c r="J6349" i="3"/>
  <c r="J6066" i="3"/>
  <c r="J6056" i="3"/>
  <c r="J6113" i="3"/>
  <c r="J6605" i="3"/>
  <c r="J6372" i="3"/>
  <c r="J5423" i="3"/>
  <c r="J5856" i="3"/>
  <c r="J5505" i="3"/>
  <c r="J4912" i="3"/>
  <c r="J5223" i="3"/>
  <c r="J5453" i="3"/>
  <c r="J5440" i="3"/>
  <c r="J5265" i="3"/>
  <c r="J4800" i="3"/>
  <c r="J4861" i="3"/>
  <c r="J4706" i="3"/>
  <c r="J4784" i="3"/>
  <c r="J5330" i="3"/>
  <c r="J5294" i="3"/>
  <c r="J4954" i="3"/>
  <c r="J5088" i="3"/>
  <c r="J5466" i="3"/>
  <c r="J5152" i="3"/>
  <c r="J5268" i="3"/>
  <c r="J5126" i="3"/>
  <c r="J5181" i="3"/>
  <c r="J5618" i="3"/>
  <c r="J5523" i="3"/>
  <c r="J5459" i="3"/>
  <c r="J5244" i="3"/>
  <c r="J5255" i="3"/>
  <c r="J5147" i="3"/>
  <c r="J5090" i="3"/>
  <c r="J4671" i="3"/>
  <c r="J4847" i="3"/>
  <c r="J4743" i="3"/>
  <c r="J5058" i="3"/>
  <c r="J4833" i="3"/>
  <c r="J4609" i="3"/>
  <c r="J4885" i="3"/>
  <c r="J4755" i="3"/>
  <c r="J4368" i="3"/>
  <c r="J4361" i="3"/>
  <c r="J4198" i="3"/>
  <c r="J4615" i="3"/>
  <c r="J4497" i="3"/>
  <c r="J4044" i="3"/>
  <c r="J5037" i="3"/>
  <c r="J4410" i="3"/>
  <c r="J4442" i="3"/>
  <c r="J4894" i="3"/>
  <c r="J7093" i="3"/>
  <c r="J6915" i="3"/>
  <c r="J6642" i="3"/>
  <c r="J7523" i="3"/>
  <c r="J6409" i="3"/>
  <c r="J6850" i="3"/>
  <c r="J6882" i="3"/>
  <c r="J7398" i="3"/>
  <c r="J7156" i="3"/>
  <c r="J7157" i="3"/>
  <c r="J7209" i="3"/>
  <c r="J7194" i="3"/>
  <c r="J6891" i="3"/>
  <c r="J7203" i="3"/>
  <c r="J7120" i="3"/>
  <c r="J6985" i="3"/>
  <c r="J6879" i="3"/>
  <c r="J7127" i="3"/>
  <c r="J7479" i="3"/>
  <c r="J7066" i="3"/>
  <c r="J7014" i="3"/>
  <c r="J7088" i="3"/>
  <c r="J6948" i="3"/>
  <c r="J6942" i="3"/>
  <c r="J6926" i="3"/>
  <c r="J6970" i="3"/>
  <c r="J7507" i="3"/>
  <c r="J7378" i="3"/>
  <c r="J7496" i="3"/>
  <c r="J7380" i="3"/>
  <c r="J7521" i="3"/>
  <c r="J7220" i="3"/>
  <c r="J7143" i="3"/>
  <c r="J6672" i="3"/>
  <c r="J7158" i="3"/>
  <c r="J6803" i="3"/>
  <c r="J7407" i="3"/>
  <c r="J6600" i="3"/>
  <c r="J7123" i="3"/>
  <c r="J6650" i="3"/>
  <c r="J6671" i="3"/>
  <c r="J6998" i="3"/>
  <c r="J6766" i="3"/>
  <c r="J6706" i="3"/>
  <c r="J6631" i="3"/>
  <c r="J6912" i="3"/>
  <c r="J6510" i="3"/>
  <c r="J6690" i="3"/>
  <c r="J6775" i="3"/>
  <c r="J6966" i="3"/>
  <c r="J6315" i="3"/>
  <c r="J6952" i="3"/>
  <c r="J6587" i="3"/>
  <c r="J6437" i="3"/>
  <c r="J7022" i="3"/>
  <c r="J6867" i="3"/>
  <c r="J5975" i="3"/>
  <c r="J5845" i="3"/>
  <c r="J6028" i="3"/>
  <c r="J6211" i="3"/>
  <c r="J6112" i="3"/>
  <c r="J6123" i="3"/>
  <c r="J6763" i="3"/>
  <c r="J5820" i="3"/>
  <c r="J6317" i="3"/>
  <c r="J6518" i="3"/>
  <c r="J6213" i="3"/>
  <c r="J5633" i="3"/>
  <c r="J6255" i="3"/>
  <c r="J6293" i="3"/>
  <c r="J6313" i="3"/>
  <c r="J6130" i="3"/>
  <c r="J6378" i="3"/>
  <c r="J6200" i="3"/>
  <c r="J6233" i="3"/>
  <c r="J6258" i="3"/>
  <c r="J6764" i="3"/>
  <c r="J6762" i="3"/>
  <c r="J6161" i="3"/>
  <c r="J6323" i="3"/>
  <c r="J6064" i="3"/>
  <c r="J6485" i="3"/>
  <c r="J6134" i="3"/>
  <c r="J6456" i="3"/>
  <c r="J5844" i="3"/>
  <c r="J6248" i="3"/>
  <c r="J6165" i="3"/>
  <c r="J6281" i="3"/>
  <c r="J6237" i="3"/>
  <c r="J6153" i="3"/>
  <c r="J6279" i="3"/>
  <c r="J5999" i="3"/>
  <c r="J5577" i="3"/>
  <c r="J6063" i="3"/>
  <c r="J5912" i="3"/>
  <c r="J5347" i="3"/>
  <c r="J6239" i="3"/>
  <c r="J6212" i="3"/>
  <c r="J5913" i="3"/>
  <c r="J5944" i="3"/>
  <c r="J5938" i="3"/>
  <c r="J6177" i="3"/>
  <c r="C3" i="5" l="1"/>
  <c r="C11" i="5"/>
  <c r="C19" i="5"/>
  <c r="D7" i="5"/>
  <c r="D15" i="5"/>
  <c r="E3" i="5"/>
  <c r="E11" i="5"/>
  <c r="E19" i="5"/>
  <c r="F7" i="5"/>
  <c r="F15" i="5"/>
  <c r="C4" i="5"/>
  <c r="C12" i="5"/>
  <c r="C20" i="5"/>
  <c r="D8" i="5"/>
  <c r="D16" i="5"/>
  <c r="E4" i="5"/>
  <c r="E12" i="5"/>
  <c r="E20" i="5"/>
  <c r="F8" i="5"/>
  <c r="F16" i="5"/>
  <c r="C5" i="5"/>
  <c r="C13" i="5"/>
  <c r="C21" i="5"/>
  <c r="D9" i="5"/>
  <c r="D17" i="5"/>
  <c r="E5" i="5"/>
  <c r="E13" i="5"/>
  <c r="E21" i="5"/>
  <c r="F9" i="5"/>
  <c r="F17" i="5"/>
  <c r="C6" i="5"/>
  <c r="C14" i="5"/>
  <c r="C22" i="5"/>
  <c r="D10" i="5"/>
  <c r="D18" i="5"/>
  <c r="E6" i="5"/>
  <c r="E14" i="5"/>
  <c r="E22" i="5"/>
  <c r="F10" i="5"/>
  <c r="F18" i="5"/>
  <c r="C7" i="5"/>
  <c r="C15" i="5"/>
  <c r="D3" i="5"/>
  <c r="D11" i="5"/>
  <c r="D19" i="5"/>
  <c r="C8" i="5"/>
  <c r="C16" i="5"/>
  <c r="D4" i="5"/>
  <c r="D12" i="5"/>
  <c r="D20" i="5"/>
  <c r="C9" i="5"/>
  <c r="C17" i="5"/>
  <c r="D5" i="5"/>
  <c r="D13" i="5"/>
  <c r="D21" i="5"/>
  <c r="C10" i="5"/>
  <c r="C18" i="5"/>
  <c r="D6" i="5"/>
  <c r="D14" i="5"/>
  <c r="D22" i="5"/>
  <c r="G3" i="4"/>
  <c r="G3" i="5"/>
  <c r="D19" i="4"/>
  <c r="D11" i="4"/>
  <c r="E3" i="4"/>
  <c r="E15" i="4"/>
  <c r="E7" i="4"/>
  <c r="F19" i="4"/>
  <c r="F11" i="4"/>
  <c r="D18" i="4"/>
  <c r="D10" i="4"/>
  <c r="E22" i="4"/>
  <c r="E14" i="4"/>
  <c r="E6" i="4"/>
  <c r="F18" i="4"/>
  <c r="F10" i="4"/>
  <c r="D17" i="4"/>
  <c r="D9" i="4"/>
  <c r="E21" i="4"/>
  <c r="E13" i="4"/>
  <c r="E5" i="4"/>
  <c r="F17" i="4"/>
  <c r="F9" i="4"/>
  <c r="D16" i="4"/>
  <c r="D8" i="4"/>
  <c r="E20" i="4"/>
  <c r="E12" i="4"/>
  <c r="E4" i="4"/>
  <c r="F16" i="4"/>
  <c r="F8" i="4"/>
  <c r="D3" i="4"/>
  <c r="D15" i="4"/>
  <c r="D7" i="4"/>
  <c r="E19" i="4"/>
  <c r="E11" i="4"/>
  <c r="F3" i="4"/>
  <c r="F15" i="4"/>
  <c r="F7" i="4"/>
  <c r="D22" i="4"/>
  <c r="D14" i="4"/>
  <c r="D6" i="4"/>
  <c r="E18" i="4"/>
  <c r="E10" i="4"/>
  <c r="F22" i="4"/>
  <c r="F14" i="4"/>
  <c r="F6" i="4"/>
  <c r="D21" i="4"/>
  <c r="D13" i="4"/>
  <c r="D5" i="4"/>
  <c r="E17" i="4"/>
  <c r="E9" i="4"/>
  <c r="F21" i="4"/>
  <c r="F13" i="4"/>
  <c r="F5" i="4"/>
  <c r="D20" i="4"/>
  <c r="D12" i="4"/>
  <c r="D4" i="4"/>
  <c r="E16" i="4"/>
  <c r="E8" i="4"/>
  <c r="F20" i="4"/>
  <c r="F12" i="4"/>
  <c r="F4" i="4"/>
  <c r="E72" i="3"/>
  <c r="G72" i="3" s="1"/>
  <c r="E220" i="3"/>
  <c r="G220" i="3" s="1"/>
  <c r="E251" i="3"/>
  <c r="G251" i="3" s="1"/>
  <c r="E364" i="3"/>
  <c r="G364" i="3" s="1"/>
  <c r="E189" i="3"/>
  <c r="G189" i="3" s="1"/>
  <c r="E330" i="3"/>
  <c r="G330" i="3" s="1"/>
  <c r="E84" i="3"/>
  <c r="G84" i="3" s="1"/>
  <c r="E133" i="3"/>
  <c r="G133" i="3" s="1"/>
  <c r="E180" i="3"/>
  <c r="G180" i="3" s="1"/>
  <c r="E29" i="3"/>
  <c r="G29" i="3" s="1"/>
  <c r="E196" i="3"/>
  <c r="G196" i="3" s="1"/>
  <c r="E342" i="3"/>
  <c r="G342" i="3" s="1"/>
  <c r="F383" i="3"/>
  <c r="E383" i="3"/>
  <c r="G383" i="3" s="1"/>
  <c r="E224" i="3"/>
  <c r="G224" i="3" s="1"/>
  <c r="E222" i="3"/>
  <c r="G222" i="3" s="1"/>
  <c r="E305" i="3"/>
  <c r="G305" i="3" s="1"/>
  <c r="E234" i="3"/>
  <c r="G234" i="3" s="1"/>
  <c r="E211" i="3"/>
  <c r="G211" i="3" s="1"/>
  <c r="E313" i="3"/>
  <c r="G313" i="3" s="1"/>
  <c r="E45" i="3"/>
  <c r="G45" i="3" s="1"/>
  <c r="E212" i="3"/>
  <c r="G212" i="3" s="1"/>
  <c r="E262" i="3"/>
  <c r="G262" i="3" s="1"/>
  <c r="E276" i="3"/>
  <c r="G276" i="3" s="1"/>
  <c r="E82" i="3"/>
  <c r="G82" i="3" s="1"/>
  <c r="E77" i="3"/>
  <c r="G77" i="3" s="1"/>
  <c r="E51" i="3"/>
  <c r="G51" i="3" s="1"/>
  <c r="E113" i="3"/>
  <c r="G113" i="3" s="1"/>
  <c r="E183" i="3"/>
  <c r="G183" i="3" s="1"/>
  <c r="E93" i="3"/>
  <c r="G93" i="3" s="1"/>
  <c r="E216" i="3"/>
  <c r="G216" i="3" s="1"/>
  <c r="E195" i="3"/>
  <c r="G195" i="3" s="1"/>
  <c r="E279" i="3"/>
  <c r="G279" i="3" s="1"/>
  <c r="E334" i="3"/>
  <c r="G334" i="3" s="1"/>
  <c r="E365" i="3"/>
  <c r="G365" i="3" s="1"/>
  <c r="E375" i="3"/>
  <c r="G375" i="3" s="1"/>
  <c r="E275" i="3"/>
  <c r="G275" i="3" s="1"/>
  <c r="E317" i="3"/>
  <c r="G317" i="3" s="1"/>
  <c r="E369" i="3"/>
  <c r="G369" i="3" s="1"/>
  <c r="E252" i="3"/>
  <c r="G252" i="3" s="1"/>
  <c r="E307" i="3"/>
  <c r="G307" i="3" s="1"/>
  <c r="E312" i="3"/>
  <c r="G312" i="3" s="1"/>
  <c r="E297" i="3"/>
  <c r="G297" i="3" s="1"/>
  <c r="E378" i="3"/>
  <c r="G378" i="3" s="1"/>
  <c r="E294" i="3"/>
  <c r="G294" i="3" s="1"/>
  <c r="E233" i="3"/>
  <c r="G233" i="3" s="1"/>
  <c r="E90" i="3"/>
  <c r="G90" i="3" s="1"/>
  <c r="E106" i="3"/>
  <c r="G106" i="3" s="1"/>
  <c r="E56" i="3"/>
  <c r="G56" i="3" s="1"/>
  <c r="E249" i="3"/>
  <c r="G249" i="3" s="1"/>
  <c r="E269" i="3"/>
  <c r="G269" i="3" s="1"/>
  <c r="E2192" i="3"/>
  <c r="G2192" i="3" s="1"/>
  <c r="E3516" i="3"/>
  <c r="G3516" i="3" s="1"/>
  <c r="E6702" i="3"/>
  <c r="G6702" i="3" s="1"/>
  <c r="E1986" i="3"/>
  <c r="G1986" i="3" s="1"/>
  <c r="E2579" i="3"/>
  <c r="G2579" i="3" s="1"/>
  <c r="E2798" i="3"/>
  <c r="G2798" i="3" s="1"/>
  <c r="E3499" i="3"/>
  <c r="G3499" i="3" s="1"/>
  <c r="E6483" i="3"/>
  <c r="G6483" i="3" s="1"/>
  <c r="E2037" i="3"/>
  <c r="G2037" i="3" s="1"/>
  <c r="E1724" i="3"/>
  <c r="G1724" i="3" s="1"/>
  <c r="E1606" i="3"/>
  <c r="G1606" i="3" s="1"/>
  <c r="E3642" i="3"/>
  <c r="G3642" i="3" s="1"/>
  <c r="E5995" i="3"/>
  <c r="G5995" i="3" s="1"/>
  <c r="E1289" i="3"/>
  <c r="G1289" i="3" s="1"/>
  <c r="E1696" i="3"/>
  <c r="G1696" i="3" s="1"/>
  <c r="E1453" i="3"/>
  <c r="G1453" i="3" s="1"/>
  <c r="E2800" i="3"/>
  <c r="G2800" i="3" s="1"/>
  <c r="E5974" i="3"/>
  <c r="G5974" i="3" s="1"/>
  <c r="E955" i="3"/>
  <c r="G955" i="3" s="1"/>
  <c r="E1463" i="3"/>
  <c r="G1463" i="3" s="1"/>
  <c r="E785" i="3"/>
  <c r="G785" i="3" s="1"/>
  <c r="E3293" i="3"/>
  <c r="G3293" i="3" s="1"/>
  <c r="E5704" i="3"/>
  <c r="G5704" i="3" s="1"/>
  <c r="E751" i="3"/>
  <c r="G751" i="3" s="1"/>
  <c r="E1439" i="3"/>
  <c r="G1439" i="3" s="1"/>
  <c r="E586" i="3"/>
  <c r="G586" i="3" s="1"/>
  <c r="E3180" i="3"/>
  <c r="G3180" i="3" s="1"/>
  <c r="E5784" i="3"/>
  <c r="G5784" i="3" s="1"/>
  <c r="E986" i="3"/>
  <c r="G986" i="3" s="1"/>
  <c r="E1368" i="3"/>
  <c r="G1368" i="3" s="1"/>
  <c r="E1001" i="3"/>
  <c r="G1001" i="3" s="1"/>
  <c r="E3423" i="3"/>
  <c r="G3423" i="3" s="1"/>
  <c r="E5808" i="3"/>
  <c r="G5808" i="3" s="1"/>
  <c r="E1141" i="3"/>
  <c r="G1141" i="3" s="1"/>
  <c r="E1644" i="3"/>
  <c r="G1644" i="3" s="1"/>
  <c r="E1365" i="3"/>
  <c r="G1365" i="3" s="1"/>
  <c r="E3319" i="3"/>
  <c r="G3319" i="3" s="1"/>
  <c r="E5537" i="3"/>
  <c r="G5537" i="3" s="1"/>
  <c r="E579" i="3"/>
  <c r="G579" i="3" s="1"/>
  <c r="E1366" i="3"/>
  <c r="G1366" i="3" s="1"/>
  <c r="E801" i="3"/>
  <c r="G801" i="3" s="1"/>
  <c r="E3039" i="3"/>
  <c r="G3039" i="3" s="1"/>
  <c r="E5600" i="3"/>
  <c r="G5600" i="3" s="1"/>
  <c r="E468" i="3"/>
  <c r="G468" i="3" s="1"/>
  <c r="E834" i="3"/>
  <c r="G834" i="3" s="1"/>
  <c r="E541" i="3"/>
  <c r="G541" i="3" s="1"/>
  <c r="E2784" i="3"/>
  <c r="G2784" i="3" s="1"/>
  <c r="E5363" i="3"/>
  <c r="G5363" i="3" s="1"/>
  <c r="E599" i="3"/>
  <c r="G599" i="3" s="1"/>
  <c r="E872" i="3"/>
  <c r="G872" i="3" s="1"/>
  <c r="E582" i="3"/>
  <c r="G582" i="3" s="1"/>
  <c r="E2825" i="3"/>
  <c r="G2825" i="3" s="1"/>
  <c r="E5581" i="3"/>
  <c r="G5581" i="3" s="1"/>
  <c r="E663" i="3"/>
  <c r="G663" i="3" s="1"/>
  <c r="E935" i="3"/>
  <c r="G935" i="3" s="1"/>
  <c r="E729" i="3"/>
  <c r="G729" i="3" s="1"/>
  <c r="E2940" i="3"/>
  <c r="G2940" i="3" s="1"/>
  <c r="E5502" i="3"/>
  <c r="G5502" i="3" s="1"/>
  <c r="E718" i="3"/>
  <c r="G718" i="3" s="1"/>
  <c r="E1050" i="3"/>
  <c r="G1050" i="3" s="1"/>
  <c r="E786" i="3"/>
  <c r="G786" i="3" s="1"/>
  <c r="E4074" i="3"/>
  <c r="G4074" i="3" s="1"/>
  <c r="E5842" i="3"/>
  <c r="G5842" i="3" s="1"/>
  <c r="E1342" i="3"/>
  <c r="G1342" i="3" s="1"/>
  <c r="E2195" i="3"/>
  <c r="G2195" i="3" s="1"/>
  <c r="E1899" i="3"/>
  <c r="G1899" i="3" s="1"/>
  <c r="E527" i="3"/>
  <c r="G527" i="3" s="1"/>
  <c r="E2740" i="3"/>
  <c r="G2740" i="3" s="1"/>
  <c r="E5046" i="3"/>
  <c r="G5046" i="3" s="1"/>
  <c r="E5415" i="3"/>
  <c r="G5415" i="3" s="1"/>
  <c r="E2516" i="3"/>
  <c r="G2516" i="3" s="1"/>
  <c r="E5049" i="3"/>
  <c r="G5049" i="3" s="1"/>
  <c r="E1393" i="3"/>
  <c r="G1393" i="3" s="1"/>
  <c r="E4485" i="3"/>
  <c r="G4485" i="3" s="1"/>
  <c r="E1846" i="3"/>
  <c r="G1846" i="3" s="1"/>
  <c r="E3751" i="3"/>
  <c r="G3751" i="3" s="1"/>
  <c r="E6585" i="3"/>
  <c r="G6585" i="3" s="1"/>
  <c r="E4191" i="3"/>
  <c r="G4191" i="3" s="1"/>
  <c r="E803" i="3"/>
  <c r="G803" i="3" s="1"/>
  <c r="E3828" i="3"/>
  <c r="G3828" i="3" s="1"/>
  <c r="E4733" i="3"/>
  <c r="G4733" i="3" s="1"/>
  <c r="E1275" i="3"/>
  <c r="G1275" i="3" s="1"/>
  <c r="E4164" i="3"/>
  <c r="G4164" i="3" s="1"/>
  <c r="E5662" i="3"/>
  <c r="G5662" i="3" s="1"/>
  <c r="E978" i="3"/>
  <c r="G978" i="3" s="1"/>
  <c r="E1111" i="3"/>
  <c r="G1111" i="3" s="1"/>
  <c r="E1360" i="3"/>
  <c r="G1360" i="3" s="1"/>
  <c r="E2105" i="3"/>
  <c r="G2105" i="3" s="1"/>
  <c r="E4483" i="3"/>
  <c r="G4483" i="3" s="1"/>
  <c r="E5238" i="3"/>
  <c r="G5238" i="3" s="1"/>
  <c r="E2770" i="3"/>
  <c r="G2770" i="3" s="1"/>
  <c r="E4857" i="3"/>
  <c r="G4857" i="3" s="1"/>
  <c r="E2335" i="3"/>
  <c r="G2335" i="3" s="1"/>
  <c r="E3814" i="3"/>
  <c r="G3814" i="3" s="1"/>
  <c r="E4005" i="3"/>
  <c r="G4005" i="3" s="1"/>
  <c r="E2401" i="3"/>
  <c r="G2401" i="3" s="1"/>
  <c r="E3462" i="3"/>
  <c r="G3462" i="3" s="1"/>
  <c r="E6701" i="3"/>
  <c r="G6701" i="3" s="1"/>
  <c r="E3555" i="3"/>
  <c r="G3555" i="3" s="1"/>
  <c r="E765" i="3"/>
  <c r="G765" i="3" s="1"/>
  <c r="E122" i="3"/>
  <c r="G122" i="3" s="1"/>
  <c r="E89" i="3"/>
  <c r="G89" i="3" s="1"/>
  <c r="E308" i="3"/>
  <c r="G308" i="3" s="1"/>
  <c r="E387" i="3"/>
  <c r="G387" i="3" s="1"/>
  <c r="E356" i="3"/>
  <c r="G356" i="3" s="1"/>
  <c r="E182" i="3"/>
  <c r="G182" i="3" s="1"/>
  <c r="E192" i="3"/>
  <c r="G192" i="3" s="1"/>
  <c r="E73" i="3"/>
  <c r="G73" i="3" s="1"/>
  <c r="E309" i="3"/>
  <c r="G309" i="3" s="1"/>
  <c r="E40" i="3"/>
  <c r="G40" i="3" s="1"/>
  <c r="E359" i="3"/>
  <c r="G359" i="3" s="1"/>
  <c r="E295" i="3"/>
  <c r="G295" i="3" s="1"/>
  <c r="E197" i="3"/>
  <c r="G197" i="3" s="1"/>
  <c r="E49" i="3"/>
  <c r="G49" i="3" s="1"/>
  <c r="E86" i="3"/>
  <c r="G86" i="3" s="1"/>
  <c r="E157" i="3"/>
  <c r="G157" i="3" s="1"/>
  <c r="E360" i="3"/>
  <c r="G360" i="3" s="1"/>
  <c r="F348" i="3"/>
  <c r="E348" i="3"/>
  <c r="G348" i="3" s="1"/>
  <c r="F380" i="3"/>
  <c r="E380" i="3"/>
  <c r="G380" i="3" s="1"/>
  <c r="F346" i="3"/>
  <c r="E346" i="3"/>
  <c r="G346" i="3" s="1"/>
  <c r="E263" i="3"/>
  <c r="G263" i="3" s="1"/>
  <c r="E384" i="3"/>
  <c r="G384" i="3" s="1"/>
  <c r="E209" i="3"/>
  <c r="G209" i="3" s="1"/>
  <c r="E242" i="3"/>
  <c r="G242" i="3" s="1"/>
  <c r="E264" i="3"/>
  <c r="G264" i="3" s="1"/>
  <c r="E231" i="3"/>
  <c r="G231" i="3" s="1"/>
  <c r="F355" i="3"/>
  <c r="E355" i="3"/>
  <c r="G355" i="3" s="1"/>
  <c r="F230" i="3"/>
  <c r="E230" i="3"/>
  <c r="G230" i="3" s="1"/>
  <c r="E318" i="3"/>
  <c r="G318" i="3" s="1"/>
  <c r="E298" i="3"/>
  <c r="G298" i="3" s="1"/>
  <c r="E121" i="3"/>
  <c r="G121" i="3" s="1"/>
  <c r="E171" i="3"/>
  <c r="G171" i="3" s="1"/>
  <c r="E199" i="3"/>
  <c r="G199" i="3" s="1"/>
  <c r="E166" i="3"/>
  <c r="G166" i="3" s="1"/>
  <c r="E141" i="3"/>
  <c r="G141" i="3" s="1"/>
  <c r="E339" i="3"/>
  <c r="G339" i="3" s="1"/>
  <c r="E226" i="3"/>
  <c r="G226" i="3" s="1"/>
  <c r="E341" i="3"/>
  <c r="G341" i="3" s="1"/>
  <c r="E326" i="3"/>
  <c r="G326" i="3" s="1"/>
  <c r="E382" i="3"/>
  <c r="G382" i="3" s="1"/>
  <c r="E386" i="3"/>
  <c r="G386" i="3" s="1"/>
  <c r="E6" i="3"/>
  <c r="G6" i="3" s="1"/>
  <c r="E10" i="3"/>
  <c r="G10" i="3" s="1"/>
  <c r="E20" i="3"/>
  <c r="G20" i="3" s="1"/>
  <c r="E14" i="3"/>
  <c r="G14" i="3" s="1"/>
  <c r="E376" i="3"/>
  <c r="G376" i="3" s="1"/>
  <c r="E161" i="3"/>
  <c r="G161" i="3" s="1"/>
  <c r="E107" i="3"/>
  <c r="G107" i="3" s="1"/>
  <c r="E130" i="3"/>
  <c r="G130" i="3" s="1"/>
  <c r="E238" i="3"/>
  <c r="G238" i="3" s="1"/>
  <c r="E5694" i="3"/>
  <c r="G5694" i="3" s="1"/>
  <c r="E2050" i="3"/>
  <c r="G2050" i="3" s="1"/>
  <c r="E2078" i="3"/>
  <c r="G2078" i="3" s="1"/>
  <c r="E2876" i="3"/>
  <c r="G2876" i="3" s="1"/>
  <c r="E4087" i="3"/>
  <c r="G4087" i="3" s="1"/>
  <c r="E7103" i="3"/>
  <c r="G7103" i="3" s="1"/>
  <c r="E1893" i="3"/>
  <c r="G1893" i="3" s="1"/>
  <c r="E2363" i="3"/>
  <c r="G2363" i="3" s="1"/>
  <c r="E2288" i="3"/>
  <c r="G2288" i="3" s="1"/>
  <c r="E2962" i="3"/>
  <c r="G2962" i="3" s="1"/>
  <c r="E5849" i="3"/>
  <c r="G5849" i="3" s="1"/>
  <c r="E2328" i="3"/>
  <c r="G2328" i="3" s="1"/>
  <c r="E1860" i="3"/>
  <c r="G1860" i="3" s="1"/>
  <c r="E1808" i="3"/>
  <c r="G1808" i="3" s="1"/>
  <c r="E2648" i="3"/>
  <c r="G2648" i="3" s="1"/>
  <c r="E5683" i="3"/>
  <c r="G5683" i="3" s="1"/>
  <c r="E1371" i="3"/>
  <c r="G1371" i="3" s="1"/>
  <c r="E1829" i="3"/>
  <c r="G1829" i="3" s="1"/>
  <c r="E1794" i="3"/>
  <c r="G1794" i="3" s="1"/>
  <c r="E2833" i="3"/>
  <c r="G2833" i="3" s="1"/>
  <c r="E5358" i="3"/>
  <c r="G5358" i="3" s="1"/>
  <c r="E1718" i="3"/>
  <c r="G1718" i="3" s="1"/>
  <c r="E2473" i="3"/>
  <c r="G2473" i="3" s="1"/>
  <c r="E1830" i="3"/>
  <c r="G1830" i="3" s="1"/>
  <c r="E2444" i="3"/>
  <c r="G2444" i="3" s="1"/>
  <c r="E4685" i="3"/>
  <c r="G4685" i="3" s="1"/>
  <c r="E1454" i="3"/>
  <c r="G1454" i="3" s="1"/>
  <c r="E1963" i="3"/>
  <c r="G1963" i="3" s="1"/>
  <c r="E1870" i="3"/>
  <c r="G1870" i="3" s="1"/>
  <c r="E2870" i="3"/>
  <c r="G2870" i="3" s="1"/>
  <c r="E5398" i="3"/>
  <c r="G5398" i="3" s="1"/>
  <c r="E1331" i="3"/>
  <c r="G1331" i="3" s="1"/>
  <c r="E1672" i="3"/>
  <c r="G1672" i="3" s="1"/>
  <c r="E1469" i="3"/>
  <c r="G1469" i="3" s="1"/>
  <c r="E2807" i="3"/>
  <c r="G2807" i="3" s="1"/>
  <c r="E4913" i="3"/>
  <c r="G4913" i="3" s="1"/>
  <c r="E1378" i="3"/>
  <c r="G1378" i="3" s="1"/>
  <c r="E1401" i="3"/>
  <c r="G1401" i="3" s="1"/>
  <c r="E1734" i="3"/>
  <c r="G1734" i="3" s="1"/>
  <c r="E2780" i="3"/>
  <c r="G2780" i="3" s="1"/>
  <c r="E4856" i="3"/>
  <c r="G4856" i="3" s="1"/>
  <c r="E923" i="3"/>
  <c r="G923" i="3" s="1"/>
  <c r="E1258" i="3"/>
  <c r="G1258" i="3" s="1"/>
  <c r="E1059" i="3"/>
  <c r="G1059" i="3" s="1"/>
  <c r="E2680" i="3"/>
  <c r="G2680" i="3" s="1"/>
  <c r="E5325" i="3"/>
  <c r="G5325" i="3" s="1"/>
  <c r="E702" i="3"/>
  <c r="G702" i="3" s="1"/>
  <c r="E1212" i="3"/>
  <c r="G1212" i="3" s="1"/>
  <c r="E812" i="3"/>
  <c r="G812" i="3" s="1"/>
  <c r="E2302" i="3"/>
  <c r="G2302" i="3" s="1"/>
  <c r="E4710" i="3"/>
  <c r="G4710" i="3" s="1"/>
  <c r="E866" i="3"/>
  <c r="G866" i="3" s="1"/>
  <c r="E1863" i="3"/>
  <c r="G1863" i="3" s="1"/>
  <c r="E1146" i="3"/>
  <c r="G1146" i="3" s="1"/>
  <c r="E2181" i="3"/>
  <c r="G2181" i="3" s="1"/>
  <c r="E4832" i="3"/>
  <c r="G4832" i="3" s="1"/>
  <c r="E1243" i="3"/>
  <c r="G1243" i="3" s="1"/>
  <c r="E1737" i="3"/>
  <c r="G1737" i="3" s="1"/>
  <c r="E1441" i="3"/>
  <c r="G1441" i="3" s="1"/>
  <c r="E2480" i="3"/>
  <c r="G2480" i="3" s="1"/>
  <c r="E5045" i="3"/>
  <c r="G5045" i="3" s="1"/>
  <c r="E1960" i="3"/>
  <c r="G1960" i="3" s="1"/>
  <c r="E2273" i="3"/>
  <c r="G2273" i="3" s="1"/>
  <c r="E597" i="3"/>
  <c r="G597" i="3" s="1"/>
  <c r="E2520" i="3"/>
  <c r="G2520" i="3" s="1"/>
  <c r="E4973" i="3"/>
  <c r="G4973" i="3" s="1"/>
  <c r="E4919" i="3"/>
  <c r="G4919" i="3" s="1"/>
  <c r="E1652" i="3"/>
  <c r="G1652" i="3" s="1"/>
  <c r="E4807" i="3"/>
  <c r="G4807" i="3" s="1"/>
  <c r="E1689" i="3"/>
  <c r="G1689" i="3" s="1"/>
  <c r="E4034" i="3"/>
  <c r="G4034" i="3" s="1"/>
  <c r="E2092" i="3"/>
  <c r="G2092" i="3" s="1"/>
  <c r="E2810" i="3"/>
  <c r="G2810" i="3" s="1"/>
  <c r="E6781" i="3"/>
  <c r="G6781" i="3" s="1"/>
  <c r="E3974" i="3"/>
  <c r="G3974" i="3" s="1"/>
  <c r="E756" i="3"/>
  <c r="G756" i="3" s="1"/>
  <c r="E4111" i="3"/>
  <c r="G4111" i="3" s="1"/>
  <c r="E5108" i="3"/>
  <c r="G5108" i="3" s="1"/>
  <c r="E1261" i="3"/>
  <c r="G1261" i="3" s="1"/>
  <c r="E1098" i="3"/>
  <c r="G1098" i="3" s="1"/>
  <c r="E873" i="3"/>
  <c r="G873" i="3" s="1"/>
  <c r="E3770" i="3"/>
  <c r="G3770" i="3" s="1"/>
  <c r="E1552" i="3"/>
  <c r="G1552" i="3" s="1"/>
  <c r="E1352" i="3"/>
  <c r="G1352" i="3" s="1"/>
  <c r="E3429" i="3"/>
  <c r="G3429" i="3" s="1"/>
  <c r="E3907" i="3"/>
  <c r="G3907" i="3" s="1"/>
  <c r="E3134" i="3"/>
  <c r="G3134" i="3" s="1"/>
  <c r="E4575" i="3"/>
  <c r="G4575" i="3" s="1"/>
  <c r="E485" i="3"/>
  <c r="G485" i="3" s="1"/>
  <c r="E6520" i="3"/>
  <c r="G6520" i="3" s="1"/>
  <c r="E993" i="3"/>
  <c r="G993" i="3" s="1"/>
  <c r="E7104" i="3"/>
  <c r="G7104" i="3" s="1"/>
  <c r="E4381" i="3"/>
  <c r="G4381" i="3" s="1"/>
  <c r="E524" i="3"/>
  <c r="G524" i="3" s="1"/>
  <c r="E7281" i="3"/>
  <c r="G7281" i="3" s="1"/>
  <c r="E4306" i="3"/>
  <c r="G4306" i="3" s="1"/>
  <c r="E664" i="3"/>
  <c r="G664" i="3" s="1"/>
  <c r="E3256" i="3"/>
  <c r="G3256" i="3" s="1"/>
  <c r="E4950" i="3"/>
  <c r="G4950" i="3" s="1"/>
  <c r="E1165" i="3"/>
  <c r="G1165" i="3" s="1"/>
  <c r="E4165" i="3"/>
  <c r="G4165" i="3" s="1"/>
  <c r="E5720" i="3"/>
  <c r="G5720" i="3" s="1"/>
  <c r="E768" i="3"/>
  <c r="G768" i="3" s="1"/>
  <c r="E46" i="3"/>
  <c r="G46" i="3" s="1"/>
  <c r="E315" i="3"/>
  <c r="G315" i="3" s="1"/>
  <c r="E357" i="3"/>
  <c r="G357" i="3" s="1"/>
  <c r="E299" i="3"/>
  <c r="G299" i="3" s="1"/>
  <c r="E144" i="3"/>
  <c r="G144" i="3" s="1"/>
  <c r="E3" i="3"/>
  <c r="G3" i="3" s="1"/>
  <c r="E95" i="3"/>
  <c r="G95" i="3" s="1"/>
  <c r="E278" i="3"/>
  <c r="G278" i="3" s="1"/>
  <c r="E178" i="3"/>
  <c r="G178" i="3" s="1"/>
  <c r="E287" i="3"/>
  <c r="G287" i="3" s="1"/>
  <c r="F352" i="3"/>
  <c r="E352" i="3"/>
  <c r="G352" i="3" s="1"/>
  <c r="F337" i="3"/>
  <c r="E337" i="3"/>
  <c r="G337" i="3" s="1"/>
  <c r="E236" i="3"/>
  <c r="G236" i="3" s="1"/>
  <c r="E329" i="3"/>
  <c r="G329" i="3" s="1"/>
  <c r="E354" i="3"/>
  <c r="G354" i="3" s="1"/>
  <c r="E393" i="3"/>
  <c r="G393" i="3" s="1"/>
  <c r="E321" i="3"/>
  <c r="G321" i="3" s="1"/>
  <c r="E168" i="3"/>
  <c r="G168" i="3" s="1"/>
  <c r="E69" i="3"/>
  <c r="G69" i="3" s="1"/>
  <c r="E301" i="3"/>
  <c r="G301" i="3" s="1"/>
  <c r="E79" i="3"/>
  <c r="G79" i="3" s="1"/>
  <c r="F110" i="3"/>
  <c r="E110" i="3"/>
  <c r="G110" i="3" s="1"/>
  <c r="E283" i="3"/>
  <c r="G283" i="3" s="1"/>
  <c r="E88" i="3"/>
  <c r="G88" i="3" s="1"/>
  <c r="E162" i="3"/>
  <c r="G162" i="3" s="1"/>
  <c r="E98" i="3"/>
  <c r="G98" i="3" s="1"/>
  <c r="E150" i="3"/>
  <c r="G150" i="3" s="1"/>
  <c r="E271" i="3"/>
  <c r="G271" i="3" s="1"/>
  <c r="E153" i="3"/>
  <c r="G153" i="3" s="1"/>
  <c r="E239" i="3"/>
  <c r="G239" i="3" s="1"/>
  <c r="E247" i="3"/>
  <c r="G247" i="3" s="1"/>
  <c r="E288" i="3"/>
  <c r="G288" i="3" s="1"/>
  <c r="E270" i="3"/>
  <c r="G270" i="3" s="1"/>
  <c r="E246" i="3"/>
  <c r="G246" i="3" s="1"/>
  <c r="E362" i="3"/>
  <c r="G362" i="3" s="1"/>
  <c r="E194" i="3"/>
  <c r="G194" i="3" s="1"/>
  <c r="E319" i="3"/>
  <c r="G319" i="3" s="1"/>
  <c r="E58" i="3"/>
  <c r="G58" i="3" s="1"/>
  <c r="E392" i="3"/>
  <c r="G392" i="3" s="1"/>
  <c r="E27" i="3"/>
  <c r="G27" i="3" s="1"/>
  <c r="E285" i="3"/>
  <c r="G285" i="3" s="1"/>
  <c r="E118" i="3"/>
  <c r="G118" i="3" s="1"/>
  <c r="E132" i="3"/>
  <c r="G132" i="3" s="1"/>
  <c r="E152" i="3"/>
  <c r="G152" i="3" s="1"/>
  <c r="E146" i="3"/>
  <c r="G146" i="3" s="1"/>
  <c r="E34" i="3"/>
  <c r="G34" i="3" s="1"/>
  <c r="E177" i="3"/>
  <c r="G177" i="3" s="1"/>
  <c r="E126" i="3"/>
  <c r="G126" i="3" s="1"/>
  <c r="E225" i="3"/>
  <c r="G225" i="3" s="1"/>
  <c r="E219" i="3"/>
  <c r="G219" i="3" s="1"/>
  <c r="E2337" i="3"/>
  <c r="G2337" i="3" s="1"/>
  <c r="E2569" i="3"/>
  <c r="G2569" i="3" s="1"/>
  <c r="E3369" i="3"/>
  <c r="G3369" i="3" s="1"/>
  <c r="E6509" i="3"/>
  <c r="G6509" i="3" s="1"/>
  <c r="E2358" i="3"/>
  <c r="G2358" i="3" s="1"/>
  <c r="E2975" i="3"/>
  <c r="G2975" i="3" s="1"/>
  <c r="E1742" i="3"/>
  <c r="G1742" i="3" s="1"/>
  <c r="E3671" i="3"/>
  <c r="G3671" i="3" s="1"/>
  <c r="E6257" i="3"/>
  <c r="G6257" i="3" s="1"/>
  <c r="E1543" i="3"/>
  <c r="G1543" i="3" s="1"/>
  <c r="E1715" i="3"/>
  <c r="G1715" i="3" s="1"/>
  <c r="E1883" i="3"/>
  <c r="G1883" i="3" s="1"/>
  <c r="E3128" i="3"/>
  <c r="G3128" i="3" s="1"/>
  <c r="E5794" i="3"/>
  <c r="G5794" i="3" s="1"/>
  <c r="E1409" i="3"/>
  <c r="G1409" i="3" s="1"/>
  <c r="E1468" i="3"/>
  <c r="G1468" i="3" s="1"/>
  <c r="E825" i="3"/>
  <c r="G825" i="3" s="1"/>
  <c r="E3016" i="3"/>
  <c r="G3016" i="3" s="1"/>
  <c r="E5969" i="3"/>
  <c r="G5969" i="3" s="1"/>
  <c r="E1200" i="3"/>
  <c r="G1200" i="3" s="1"/>
  <c r="E1519" i="3"/>
  <c r="G1519" i="3" s="1"/>
  <c r="E1020" i="3"/>
  <c r="G1020" i="3" s="1"/>
  <c r="E3726" i="3"/>
  <c r="G3726" i="3" s="1"/>
  <c r="E5789" i="3"/>
  <c r="G5789" i="3" s="1"/>
  <c r="E799" i="3"/>
  <c r="G799" i="3" s="1"/>
  <c r="E965" i="3"/>
  <c r="G965" i="3" s="1"/>
  <c r="E1197" i="3"/>
  <c r="G1197" i="3" s="1"/>
  <c r="E2913" i="3"/>
  <c r="G2913" i="3" s="1"/>
  <c r="E5976" i="3"/>
  <c r="G5976" i="3" s="1"/>
  <c r="E979" i="3"/>
  <c r="G979" i="3" s="1"/>
  <c r="E1411" i="3"/>
  <c r="G1411" i="3" s="1"/>
  <c r="E971" i="3"/>
  <c r="G971" i="3" s="1"/>
  <c r="E3205" i="3"/>
  <c r="G3205" i="3" s="1"/>
  <c r="E4966" i="3"/>
  <c r="G4966" i="3" s="1"/>
  <c r="E890" i="3"/>
  <c r="G890" i="3" s="1"/>
  <c r="E1382" i="3"/>
  <c r="G1382" i="3" s="1"/>
  <c r="E951" i="3"/>
  <c r="G951" i="3" s="1"/>
  <c r="E2912" i="3"/>
  <c r="G2912" i="3" s="1"/>
  <c r="E5163" i="3"/>
  <c r="G5163" i="3" s="1"/>
  <c r="E959" i="3"/>
  <c r="G959" i="3" s="1"/>
  <c r="E521" i="3"/>
  <c r="G521" i="3" s="1"/>
  <c r="E709" i="3"/>
  <c r="G709" i="3" s="1"/>
  <c r="E3015" i="3"/>
  <c r="G3015" i="3" s="1"/>
  <c r="E5085" i="3"/>
  <c r="G5085" i="3" s="1"/>
  <c r="E551" i="3"/>
  <c r="G551" i="3" s="1"/>
  <c r="E1263" i="3"/>
  <c r="G1263" i="3" s="1"/>
  <c r="E602" i="3"/>
  <c r="G602" i="3" s="1"/>
  <c r="E2701" i="3"/>
  <c r="G2701" i="3" s="1"/>
  <c r="E5259" i="3"/>
  <c r="G5259" i="3" s="1"/>
  <c r="E590" i="3"/>
  <c r="G590" i="3" s="1"/>
  <c r="E924" i="3"/>
  <c r="G924" i="3" s="1"/>
  <c r="E433" i="3"/>
  <c r="G433" i="3" s="1"/>
  <c r="E3020" i="3"/>
  <c r="G3020" i="3" s="1"/>
  <c r="E5892" i="3"/>
  <c r="G5892" i="3" s="1"/>
  <c r="E795" i="3"/>
  <c r="G795" i="3" s="1"/>
  <c r="E1093" i="3"/>
  <c r="G1093" i="3" s="1"/>
  <c r="E991" i="3"/>
  <c r="G991" i="3" s="1"/>
  <c r="E2973" i="3"/>
  <c r="G2973" i="3" s="1"/>
  <c r="E5385" i="3"/>
  <c r="G5385" i="3" s="1"/>
  <c r="E766" i="3"/>
  <c r="G766" i="3" s="1"/>
  <c r="E1179" i="3"/>
  <c r="G1179" i="3" s="1"/>
  <c r="E1082" i="3"/>
  <c r="G1082" i="3" s="1"/>
  <c r="E3780" i="3"/>
  <c r="G3780" i="3" s="1"/>
  <c r="E5002" i="3"/>
  <c r="G5002" i="3" s="1"/>
  <c r="E1421" i="3"/>
  <c r="G1421" i="3" s="1"/>
  <c r="E4376" i="3"/>
  <c r="G4376" i="3" s="1"/>
  <c r="E1189" i="3"/>
  <c r="G1189" i="3" s="1"/>
  <c r="E3848" i="3"/>
  <c r="G3848" i="3" s="1"/>
  <c r="E1674" i="3"/>
  <c r="G1674" i="3" s="1"/>
  <c r="E3567" i="3"/>
  <c r="G3567" i="3" s="1"/>
  <c r="E6885" i="3"/>
  <c r="G6885" i="3" s="1"/>
  <c r="E4382" i="3"/>
  <c r="G4382" i="3" s="1"/>
  <c r="E703" i="3"/>
  <c r="G703" i="3" s="1"/>
  <c r="E3592" i="3"/>
  <c r="G3592" i="3" s="1"/>
  <c r="E4601" i="3"/>
  <c r="G4601" i="3" s="1"/>
  <c r="E1191" i="3"/>
  <c r="G1191" i="3" s="1"/>
  <c r="E1202" i="3"/>
  <c r="G1202" i="3" s="1"/>
  <c r="E1319" i="3"/>
  <c r="G1319" i="3" s="1"/>
  <c r="E3554" i="3"/>
  <c r="G3554" i="3" s="1"/>
  <c r="E3820" i="3"/>
  <c r="G3820" i="3" s="1"/>
  <c r="E2067" i="3"/>
  <c r="G2067" i="3" s="1"/>
  <c r="E479" i="3"/>
  <c r="G479" i="3" s="1"/>
  <c r="E3953" i="3"/>
  <c r="G3953" i="3" s="1"/>
  <c r="E3077" i="3"/>
  <c r="G3077" i="3" s="1"/>
  <c r="E2555" i="3"/>
  <c r="G2555" i="3" s="1"/>
  <c r="E2562" i="3"/>
  <c r="G2562" i="3" s="1"/>
  <c r="E2613" i="3"/>
  <c r="G2613" i="3" s="1"/>
  <c r="E601" i="3"/>
  <c r="G601" i="3" s="1"/>
  <c r="E2125" i="3"/>
  <c r="G2125" i="3" s="1"/>
  <c r="E469" i="3"/>
  <c r="G469" i="3" s="1"/>
  <c r="E1482" i="3"/>
  <c r="G1482" i="3" s="1"/>
  <c r="E4407" i="3"/>
  <c r="G4407" i="3" s="1"/>
  <c r="E5356" i="3"/>
  <c r="G5356" i="3" s="1"/>
  <c r="E1402" i="3"/>
  <c r="G1402" i="3" s="1"/>
  <c r="E3967" i="3"/>
  <c r="G3967" i="3" s="1"/>
  <c r="E5522" i="3"/>
  <c r="G5522" i="3" s="1"/>
  <c r="E721" i="3"/>
  <c r="G721" i="3" s="1"/>
  <c r="E672" i="3"/>
  <c r="G672" i="3" s="1"/>
  <c r="E1671" i="3"/>
  <c r="G1671" i="3" s="1"/>
  <c r="E3703" i="3"/>
  <c r="G3703" i="3" s="1"/>
  <c r="E1413" i="3"/>
  <c r="G1413" i="3" s="1"/>
  <c r="E1745" i="3"/>
  <c r="G1745" i="3" s="1"/>
  <c r="E3315" i="3"/>
  <c r="G3315" i="3" s="1"/>
  <c r="E38" i="3"/>
  <c r="G38" i="3" s="1"/>
  <c r="E103" i="3"/>
  <c r="G103" i="3" s="1"/>
  <c r="E64" i="3"/>
  <c r="G64" i="3" s="1"/>
  <c r="E160" i="3"/>
  <c r="G160" i="3" s="1"/>
  <c r="E292" i="3"/>
  <c r="G292" i="3" s="1"/>
  <c r="E60" i="3"/>
  <c r="G60" i="3" s="1"/>
  <c r="E268" i="3"/>
  <c r="G268" i="3" s="1"/>
  <c r="E310" i="3"/>
  <c r="G310" i="3" s="1"/>
  <c r="E338" i="3"/>
  <c r="G338" i="3" s="1"/>
  <c r="F176" i="3"/>
  <c r="E176" i="3"/>
  <c r="G176" i="3" s="1"/>
  <c r="E353" i="3"/>
  <c r="G353" i="3" s="1"/>
  <c r="E135" i="3"/>
  <c r="G135" i="3" s="1"/>
  <c r="F74" i="3"/>
  <c r="E74" i="3"/>
  <c r="G74" i="3" s="1"/>
  <c r="E345" i="3"/>
  <c r="G345" i="3" s="1"/>
  <c r="E258" i="3"/>
  <c r="G258" i="3" s="1"/>
  <c r="E320" i="3"/>
  <c r="G320" i="3" s="1"/>
  <c r="E397" i="3"/>
  <c r="G397" i="3" s="1"/>
  <c r="E289" i="3"/>
  <c r="G289" i="3" s="1"/>
  <c r="E388" i="3"/>
  <c r="G388" i="3" s="1"/>
  <c r="E128" i="3"/>
  <c r="G128" i="3" s="1"/>
  <c r="E311" i="3"/>
  <c r="G311" i="3" s="1"/>
  <c r="E108" i="3"/>
  <c r="G108" i="3" s="1"/>
  <c r="E165" i="3"/>
  <c r="G165" i="3" s="1"/>
  <c r="E99" i="3"/>
  <c r="G99" i="3" s="1"/>
  <c r="F172" i="3"/>
  <c r="E172" i="3"/>
  <c r="G172" i="3" s="1"/>
  <c r="E293" i="3"/>
  <c r="G293" i="3" s="1"/>
  <c r="E221" i="3"/>
  <c r="G221" i="3" s="1"/>
  <c r="E302" i="3"/>
  <c r="G302" i="3" s="1"/>
  <c r="E184" i="3"/>
  <c r="G184" i="3" s="1"/>
  <c r="E325" i="3"/>
  <c r="G325" i="3" s="1"/>
  <c r="E85" i="3"/>
  <c r="G85" i="3" s="1"/>
  <c r="E119" i="3"/>
  <c r="G119" i="3" s="1"/>
  <c r="E83" i="3"/>
  <c r="G83" i="3" s="1"/>
  <c r="E9" i="3"/>
  <c r="G9" i="3" s="1"/>
  <c r="E215" i="3"/>
  <c r="G215" i="3" s="1"/>
  <c r="E243" i="3"/>
  <c r="G243" i="3" s="1"/>
  <c r="E265" i="3"/>
  <c r="G265" i="3" s="1"/>
  <c r="E277" i="3"/>
  <c r="G277" i="3" s="1"/>
  <c r="E4" i="3"/>
  <c r="G4" i="3" s="1"/>
  <c r="E201" i="3"/>
  <c r="G201" i="3" s="1"/>
  <c r="E145" i="3"/>
  <c r="G145" i="3" s="1"/>
  <c r="E12" i="3"/>
  <c r="G12" i="3" s="1"/>
  <c r="E7" i="3"/>
  <c r="G7" i="3" s="1"/>
  <c r="E16" i="3"/>
  <c r="G16" i="3" s="1"/>
  <c r="E2" i="3"/>
  <c r="G2" i="3" s="1"/>
  <c r="E173" i="3"/>
  <c r="G173" i="3" s="1"/>
  <c r="E112" i="3"/>
  <c r="G112" i="3" s="1"/>
  <c r="E181" i="3"/>
  <c r="G181" i="3" s="1"/>
  <c r="E142" i="3"/>
  <c r="G142" i="3" s="1"/>
  <c r="E2087" i="3"/>
  <c r="G2087" i="3" s="1"/>
  <c r="E3270" i="3"/>
  <c r="G3270" i="3" s="1"/>
  <c r="E6264" i="3"/>
  <c r="G6264" i="3" s="1"/>
  <c r="E1663" i="3"/>
  <c r="G1663" i="3" s="1"/>
  <c r="E2475" i="3"/>
  <c r="G2475" i="3" s="1"/>
  <c r="E2856" i="3"/>
  <c r="G2856" i="3" s="1"/>
  <c r="E4859" i="3"/>
  <c r="G4859" i="3" s="1"/>
  <c r="E5809" i="3"/>
  <c r="G5809" i="3" s="1"/>
  <c r="E2262" i="3"/>
  <c r="G2262" i="3" s="1"/>
  <c r="E2476" i="3"/>
  <c r="G2476" i="3" s="1"/>
  <c r="E2406" i="3"/>
  <c r="G2406" i="3" s="1"/>
  <c r="E2748" i="3"/>
  <c r="G2748" i="3" s="1"/>
  <c r="E6000" i="3"/>
  <c r="G6000" i="3" s="1"/>
  <c r="E1619" i="3"/>
  <c r="G1619" i="3" s="1"/>
  <c r="E1838" i="3"/>
  <c r="G1838" i="3" s="1"/>
  <c r="E1771" i="3"/>
  <c r="G1771" i="3" s="1"/>
  <c r="E2702" i="3"/>
  <c r="G2702" i="3" s="1"/>
  <c r="E5371" i="3"/>
  <c r="G5371" i="3" s="1"/>
  <c r="E1376" i="3"/>
  <c r="G1376" i="3" s="1"/>
  <c r="E1922" i="3"/>
  <c r="G1922" i="3" s="1"/>
  <c r="E1661" i="3"/>
  <c r="G1661" i="3" s="1"/>
  <c r="E2621" i="3"/>
  <c r="G2621" i="3" s="1"/>
  <c r="E4730" i="3"/>
  <c r="G4730" i="3" s="1"/>
  <c r="E1486" i="3"/>
  <c r="G1486" i="3" s="1"/>
  <c r="E2154" i="3"/>
  <c r="G2154" i="3" s="1"/>
  <c r="E1801" i="3"/>
  <c r="G1801" i="3" s="1"/>
  <c r="E1939" i="3"/>
  <c r="G1939" i="3" s="1"/>
  <c r="E5079" i="3"/>
  <c r="G5079" i="3" s="1"/>
  <c r="E1102" i="3"/>
  <c r="G1102" i="3" s="1"/>
  <c r="E1826" i="3"/>
  <c r="G1826" i="3" s="1"/>
  <c r="E1746" i="3"/>
  <c r="G1746" i="3" s="1"/>
  <c r="E2783" i="3"/>
  <c r="G2783" i="3" s="1"/>
  <c r="E4851" i="3"/>
  <c r="G4851" i="3" s="1"/>
  <c r="E1423" i="3"/>
  <c r="G1423" i="3" s="1"/>
  <c r="E1392" i="3"/>
  <c r="G1392" i="3" s="1"/>
  <c r="E1233" i="3"/>
  <c r="G1233" i="3" s="1"/>
  <c r="E2714" i="3"/>
  <c r="G2714" i="3" s="1"/>
  <c r="E4434" i="3"/>
  <c r="G4434" i="3" s="1"/>
  <c r="E1078" i="3"/>
  <c r="G1078" i="3" s="1"/>
  <c r="E1756" i="3"/>
  <c r="G1756" i="3" s="1"/>
  <c r="E1304" i="3"/>
  <c r="G1304" i="3" s="1"/>
  <c r="E2650" i="3"/>
  <c r="G2650" i="3" s="1"/>
  <c r="E4587" i="3"/>
  <c r="G4587" i="3" s="1"/>
  <c r="E698" i="3"/>
  <c r="G698" i="3" s="1"/>
  <c r="E1591" i="3"/>
  <c r="G1591" i="3" s="1"/>
  <c r="E1150" i="3"/>
  <c r="G1150" i="3" s="1"/>
  <c r="E2250" i="3"/>
  <c r="G2250" i="3" s="1"/>
  <c r="E4505" i="3"/>
  <c r="G4505" i="3" s="1"/>
  <c r="E593" i="3"/>
  <c r="G593" i="3" s="1"/>
  <c r="E1430" i="3"/>
  <c r="G1430" i="3" s="1"/>
  <c r="E909" i="3"/>
  <c r="G909" i="3" s="1"/>
  <c r="E2705" i="3"/>
  <c r="G2705" i="3" s="1"/>
  <c r="E4698" i="3"/>
  <c r="G4698" i="3" s="1"/>
  <c r="E997" i="3"/>
  <c r="G997" i="3" s="1"/>
  <c r="E1581" i="3"/>
  <c r="G1581" i="3" s="1"/>
  <c r="E1077" i="3"/>
  <c r="G1077" i="3" s="1"/>
  <c r="E2566" i="3"/>
  <c r="G2566" i="3" s="1"/>
  <c r="E4934" i="3"/>
  <c r="G4934" i="3" s="1"/>
  <c r="E961" i="3"/>
  <c r="G961" i="3" s="1"/>
  <c r="E1944" i="3"/>
  <c r="G1944" i="3" s="1"/>
  <c r="E1706" i="3"/>
  <c r="G1706" i="3" s="1"/>
  <c r="E2651" i="3"/>
  <c r="G2651" i="3" s="1"/>
  <c r="E5117" i="3"/>
  <c r="G5117" i="3" s="1"/>
  <c r="E1931" i="3"/>
  <c r="G1931" i="3" s="1"/>
  <c r="E1140" i="3"/>
  <c r="G1140" i="3" s="1"/>
  <c r="E3785" i="3"/>
  <c r="G3785" i="3" s="1"/>
  <c r="E1144" i="3"/>
  <c r="G1144" i="3" s="1"/>
  <c r="E2676" i="3"/>
  <c r="G2676" i="3" s="1"/>
  <c r="E6578" i="3"/>
  <c r="G6578" i="3" s="1"/>
  <c r="E3705" i="3"/>
  <c r="G3705" i="3" s="1"/>
  <c r="E617" i="3"/>
  <c r="G617" i="3" s="1"/>
  <c r="E3962" i="3"/>
  <c r="G3962" i="3" s="1"/>
  <c r="E5106" i="3"/>
  <c r="G5106" i="3" s="1"/>
  <c r="E644" i="3"/>
  <c r="G644" i="3" s="1"/>
  <c r="E1248" i="3"/>
  <c r="G1248" i="3" s="1"/>
  <c r="E988" i="3"/>
  <c r="G988" i="3" s="1"/>
  <c r="E3746" i="3"/>
  <c r="G3746" i="3" s="1"/>
  <c r="E3479" i="3"/>
  <c r="G3479" i="3" s="1"/>
  <c r="E3343" i="3"/>
  <c r="G3343" i="3" s="1"/>
  <c r="E2544" i="3"/>
  <c r="G2544" i="3" s="1"/>
  <c r="E2656" i="3"/>
  <c r="G2656" i="3" s="1"/>
  <c r="E1427" i="3"/>
  <c r="G1427" i="3" s="1"/>
  <c r="E2664" i="3"/>
  <c r="G2664" i="3" s="1"/>
  <c r="E2814" i="3"/>
  <c r="G2814" i="3" s="1"/>
  <c r="E1092" i="3"/>
  <c r="G1092" i="3" s="1"/>
  <c r="E3765" i="3"/>
  <c r="G3765" i="3" s="1"/>
  <c r="E5447" i="3"/>
  <c r="G5447" i="3" s="1"/>
  <c r="E6661" i="3"/>
  <c r="G6661" i="3" s="1"/>
  <c r="E3451" i="3"/>
  <c r="G3451" i="3" s="1"/>
  <c r="E4779" i="3"/>
  <c r="G4779" i="3" s="1"/>
  <c r="E2164" i="3"/>
  <c r="G2164" i="3" s="1"/>
  <c r="E4154" i="3"/>
  <c r="G4154" i="3" s="1"/>
  <c r="E1565" i="3"/>
  <c r="G1565" i="3" s="1"/>
  <c r="E2089" i="3"/>
  <c r="G2089" i="3" s="1"/>
  <c r="E3717" i="3"/>
  <c r="G3717" i="3" s="1"/>
  <c r="E1230" i="3"/>
  <c r="G1230" i="3" s="1"/>
  <c r="E1979" i="3"/>
  <c r="G1979" i="3" s="1"/>
  <c r="E3550" i="3"/>
  <c r="G3550" i="3" s="1"/>
  <c r="E3416" i="3"/>
  <c r="G3416" i="3" s="1"/>
  <c r="E3027" i="3"/>
  <c r="G3027" i="3" s="1"/>
  <c r="E458" i="3"/>
  <c r="G458" i="3" s="1"/>
  <c r="E3834" i="3"/>
  <c r="G3834" i="3" s="1"/>
  <c r="E22" i="3"/>
  <c r="G22" i="3" s="1"/>
  <c r="E26" i="3"/>
  <c r="G26" i="3" s="1"/>
  <c r="E55" i="3"/>
  <c r="G55" i="3" s="1"/>
  <c r="E395" i="3"/>
  <c r="G395" i="3" s="1"/>
  <c r="E18" i="3"/>
  <c r="G18" i="3" s="1"/>
  <c r="E115" i="3"/>
  <c r="G115" i="3" s="1"/>
  <c r="E347" i="3"/>
  <c r="G347" i="3" s="1"/>
  <c r="E371" i="3"/>
  <c r="G371" i="3" s="1"/>
  <c r="E191" i="3"/>
  <c r="G191" i="3" s="1"/>
  <c r="E217" i="3"/>
  <c r="G217" i="3" s="1"/>
  <c r="E174" i="3"/>
  <c r="G174" i="3" s="1"/>
  <c r="E205" i="3"/>
  <c r="G205" i="3" s="1"/>
  <c r="E349" i="3"/>
  <c r="G349" i="3" s="1"/>
  <c r="E396" i="3"/>
  <c r="G396" i="3" s="1"/>
  <c r="E399" i="3"/>
  <c r="G399" i="3" s="1"/>
  <c r="E314" i="3"/>
  <c r="G314" i="3" s="1"/>
  <c r="E332" i="3"/>
  <c r="G332" i="3" s="1"/>
  <c r="E361" i="3"/>
  <c r="G361" i="3" s="1"/>
  <c r="E185" i="3"/>
  <c r="G185" i="3" s="1"/>
  <c r="E379" i="3"/>
  <c r="G379" i="3" s="1"/>
  <c r="E300" i="3"/>
  <c r="G300" i="3" s="1"/>
  <c r="E23" i="3"/>
  <c r="G23" i="3" s="1"/>
  <c r="E131" i="3"/>
  <c r="G131" i="3" s="1"/>
  <c r="E101" i="3"/>
  <c r="G101" i="3" s="1"/>
  <c r="E30" i="3"/>
  <c r="G30" i="3" s="1"/>
  <c r="E78" i="3"/>
  <c r="G78" i="3" s="1"/>
  <c r="E97" i="3"/>
  <c r="G97" i="3" s="1"/>
  <c r="E25" i="3"/>
  <c r="G25" i="3" s="1"/>
  <c r="E70" i="3"/>
  <c r="G70" i="3" s="1"/>
  <c r="E143" i="3"/>
  <c r="G143" i="3" s="1"/>
  <c r="E228" i="3"/>
  <c r="G228" i="3" s="1"/>
  <c r="E137" i="3"/>
  <c r="G137" i="3" s="1"/>
  <c r="E198" i="3"/>
  <c r="G198" i="3" s="1"/>
  <c r="E164" i="3"/>
  <c r="G164" i="3" s="1"/>
  <c r="E304" i="3"/>
  <c r="G304" i="3" s="1"/>
  <c r="E39" i="3"/>
  <c r="G39" i="3" s="1"/>
  <c r="E245" i="3"/>
  <c r="G245" i="3" s="1"/>
  <c r="E54" i="3"/>
  <c r="G54" i="3" s="1"/>
  <c r="E232" i="3"/>
  <c r="G232" i="3" s="1"/>
  <c r="E61" i="3"/>
  <c r="G61" i="3" s="1"/>
  <c r="E104" i="3"/>
  <c r="G104" i="3" s="1"/>
  <c r="E42" i="3"/>
  <c r="G42" i="3" s="1"/>
  <c r="E41" i="3"/>
  <c r="G41" i="3" s="1"/>
  <c r="E179" i="3"/>
  <c r="G179" i="3" s="1"/>
  <c r="E100" i="3"/>
  <c r="G100" i="3" s="1"/>
  <c r="E19" i="3"/>
  <c r="G19" i="3" s="1"/>
  <c r="E227" i="3"/>
  <c r="G227" i="3" s="1"/>
  <c r="E267" i="3"/>
  <c r="G267" i="3" s="1"/>
  <c r="E190" i="3"/>
  <c r="G190" i="3" s="1"/>
  <c r="E5630" i="3"/>
  <c r="G5630" i="3" s="1"/>
  <c r="E1504" i="3"/>
  <c r="G1504" i="3" s="1"/>
  <c r="E2493" i="3"/>
  <c r="G2493" i="3" s="1"/>
  <c r="E2269" i="3"/>
  <c r="G2269" i="3" s="1"/>
  <c r="E4197" i="3"/>
  <c r="G4197" i="3" s="1"/>
  <c r="E6620" i="3"/>
  <c r="G6620" i="3" s="1"/>
  <c r="E2623" i="3"/>
  <c r="G2623" i="3" s="1"/>
  <c r="E2259" i="3"/>
  <c r="G2259" i="3" s="1"/>
  <c r="E2114" i="3"/>
  <c r="G2114" i="3" s="1"/>
  <c r="E3486" i="3"/>
  <c r="G3486" i="3" s="1"/>
  <c r="E6001" i="3"/>
  <c r="G6001" i="3" s="1"/>
  <c r="E1422" i="3"/>
  <c r="G1422" i="3" s="1"/>
  <c r="E2291" i="3"/>
  <c r="G2291" i="3" s="1"/>
  <c r="E1478" i="3"/>
  <c r="G1478" i="3" s="1"/>
  <c r="E3007" i="3"/>
  <c r="G3007" i="3" s="1"/>
  <c r="E6009" i="3"/>
  <c r="G6009" i="3" s="1"/>
  <c r="E1264" i="3"/>
  <c r="G1264" i="3" s="1"/>
  <c r="E1664" i="3"/>
  <c r="G1664" i="3" s="1"/>
  <c r="E1239" i="3"/>
  <c r="G1239" i="3" s="1"/>
  <c r="E3112" i="3"/>
  <c r="G3112" i="3" s="1"/>
  <c r="E5950" i="3"/>
  <c r="G5950" i="3" s="1"/>
  <c r="E861" i="3"/>
  <c r="G861" i="3" s="1"/>
  <c r="E1340" i="3"/>
  <c r="G1340" i="3" s="1"/>
  <c r="E856" i="3"/>
  <c r="G856" i="3" s="1"/>
  <c r="E3176" i="3"/>
  <c r="G3176" i="3" s="1"/>
  <c r="E5924" i="3"/>
  <c r="G5924" i="3" s="1"/>
  <c r="E584" i="3"/>
  <c r="G584" i="3" s="1"/>
  <c r="E1361" i="3"/>
  <c r="G1361" i="3" s="1"/>
  <c r="E1065" i="3"/>
  <c r="G1065" i="3" s="1"/>
  <c r="E3167" i="3"/>
  <c r="G3167" i="3" s="1"/>
  <c r="E5572" i="3"/>
  <c r="G5572" i="3" s="1"/>
  <c r="E1269" i="3"/>
  <c r="G1269" i="3" s="1"/>
  <c r="E1244" i="3"/>
  <c r="G1244" i="3" s="1"/>
  <c r="E1128" i="3"/>
  <c r="G1128" i="3" s="1"/>
  <c r="E3107" i="3"/>
  <c r="G3107" i="3" s="1"/>
  <c r="E5425" i="3"/>
  <c r="G5425" i="3" s="1"/>
  <c r="E769" i="3"/>
  <c r="G769" i="3" s="1"/>
  <c r="E995" i="3"/>
  <c r="G995" i="3" s="1"/>
  <c r="E823" i="3"/>
  <c r="G823" i="3" s="1"/>
  <c r="E3175" i="3"/>
  <c r="G3175" i="3" s="1"/>
  <c r="E5167" i="3"/>
  <c r="G5167" i="3" s="1"/>
  <c r="E753" i="3"/>
  <c r="G753" i="3" s="1"/>
  <c r="E916" i="3"/>
  <c r="G916" i="3" s="1"/>
  <c r="E595" i="3"/>
  <c r="G595" i="3" s="1"/>
  <c r="E3082" i="3"/>
  <c r="G3082" i="3" s="1"/>
  <c r="E5062" i="3"/>
  <c r="G5062" i="3" s="1"/>
  <c r="E624" i="3"/>
  <c r="G624" i="3" s="1"/>
  <c r="E969" i="3"/>
  <c r="G969" i="3" s="1"/>
  <c r="E496" i="3"/>
  <c r="G496" i="3" s="1"/>
  <c r="E2990" i="3"/>
  <c r="G2990" i="3" s="1"/>
  <c r="E5529" i="3"/>
  <c r="G5529" i="3" s="1"/>
  <c r="E556" i="3"/>
  <c r="G556" i="3" s="1"/>
  <c r="E907" i="3"/>
  <c r="G907" i="3" s="1"/>
  <c r="E516" i="3"/>
  <c r="G516" i="3" s="1"/>
  <c r="E2900" i="3"/>
  <c r="G2900" i="3" s="1"/>
  <c r="E5180" i="3"/>
  <c r="G5180" i="3" s="1"/>
  <c r="E680" i="3"/>
  <c r="G680" i="3" s="1"/>
  <c r="E1520" i="3"/>
  <c r="G1520" i="3" s="1"/>
  <c r="E779" i="3"/>
  <c r="G779" i="3" s="1"/>
  <c r="E3299" i="3"/>
  <c r="G3299" i="3" s="1"/>
  <c r="E5676" i="3"/>
  <c r="G5676" i="3" s="1"/>
  <c r="E949" i="3"/>
  <c r="G949" i="3" s="1"/>
  <c r="E1277" i="3"/>
  <c r="G1277" i="3" s="1"/>
  <c r="E1426" i="3"/>
  <c r="G1426" i="3" s="1"/>
  <c r="E2686" i="3"/>
  <c r="G2686" i="3" s="1"/>
  <c r="E6816" i="3"/>
  <c r="G6816" i="3" s="1"/>
  <c r="E3408" i="3"/>
  <c r="G3408" i="3" s="1"/>
  <c r="E608" i="3"/>
  <c r="G608" i="3" s="1"/>
  <c r="E3268" i="3"/>
  <c r="G3268" i="3" s="1"/>
  <c r="E4504" i="3"/>
  <c r="G4504" i="3" s="1"/>
  <c r="E752" i="3"/>
  <c r="G752" i="3" s="1"/>
  <c r="E1201" i="3"/>
  <c r="G1201" i="3" s="1"/>
  <c r="E1554" i="3"/>
  <c r="G1554" i="3" s="1"/>
  <c r="E3365" i="3"/>
  <c r="G3365" i="3" s="1"/>
  <c r="E3424" i="3"/>
  <c r="G3424" i="3" s="1"/>
  <c r="E2546" i="3"/>
  <c r="G2546" i="3" s="1"/>
  <c r="E2660" i="3"/>
  <c r="G2660" i="3" s="1"/>
  <c r="E2027" i="3"/>
  <c r="G2027" i="3" s="1"/>
  <c r="E630" i="3"/>
  <c r="G630" i="3" s="1"/>
  <c r="E2949" i="3"/>
  <c r="G2949" i="3" s="1"/>
  <c r="E5328" i="3"/>
  <c r="G5328" i="3" s="1"/>
  <c r="E5832" i="3"/>
  <c r="G5832" i="3" s="1"/>
  <c r="E3940" i="3"/>
  <c r="G3940" i="3" s="1"/>
  <c r="E5699" i="3"/>
  <c r="G5699" i="3" s="1"/>
  <c r="E5184" i="3"/>
  <c r="G5184" i="3" s="1"/>
  <c r="E2289" i="3"/>
  <c r="G2289" i="3" s="1"/>
  <c r="E5448" i="3"/>
  <c r="G5448" i="3" s="1"/>
  <c r="E1952" i="3"/>
  <c r="G1952" i="3" s="1"/>
  <c r="E4855" i="3"/>
  <c r="G4855" i="3" s="1"/>
  <c r="E3802" i="3"/>
  <c r="G3802" i="3" s="1"/>
  <c r="E3656" i="3"/>
  <c r="G3656" i="3" s="1"/>
  <c r="E424" i="3"/>
  <c r="G424" i="3" s="1"/>
  <c r="E3874" i="3"/>
  <c r="G3874" i="3" s="1"/>
  <c r="E3221" i="3"/>
  <c r="G3221" i="3" s="1"/>
  <c r="E417" i="3"/>
  <c r="G417" i="3" s="1"/>
  <c r="E3942" i="3"/>
  <c r="G3942" i="3" s="1"/>
  <c r="E3057" i="3"/>
  <c r="G3057" i="3" s="1"/>
  <c r="E1755" i="3"/>
  <c r="G1755" i="3" s="1"/>
  <c r="E2004" i="3"/>
  <c r="G2004" i="3" s="1"/>
  <c r="E1435" i="3"/>
  <c r="G1435" i="3" s="1"/>
  <c r="E2519" i="3"/>
  <c r="G2519" i="3" s="1"/>
  <c r="E3161" i="3"/>
  <c r="G3161" i="3" s="1"/>
  <c r="E114" i="3"/>
  <c r="G114" i="3" s="1"/>
  <c r="E147" i="3"/>
  <c r="G147" i="3" s="1"/>
  <c r="E280" i="3"/>
  <c r="G280" i="3" s="1"/>
  <c r="E367" i="3"/>
  <c r="G367" i="3" s="1"/>
  <c r="E331" i="3"/>
  <c r="G331" i="3" s="1"/>
  <c r="E273" i="3"/>
  <c r="G273" i="3" s="1"/>
  <c r="E272" i="3"/>
  <c r="G272" i="3" s="1"/>
  <c r="E303" i="3"/>
  <c r="G303" i="3" s="1"/>
  <c r="E398" i="3"/>
  <c r="G398" i="3" s="1"/>
  <c r="E129" i="3"/>
  <c r="G129" i="3" s="1"/>
  <c r="E57" i="3"/>
  <c r="G57" i="3" s="1"/>
  <c r="E206" i="3"/>
  <c r="G206" i="3" s="1"/>
  <c r="E35" i="3"/>
  <c r="G35" i="3" s="1"/>
  <c r="E328" i="3"/>
  <c r="G328" i="3" s="1"/>
  <c r="E323" i="3"/>
  <c r="G323" i="3" s="1"/>
  <c r="E149" i="3"/>
  <c r="G149" i="3" s="1"/>
  <c r="E253" i="3"/>
  <c r="G253" i="3" s="1"/>
  <c r="E368" i="3"/>
  <c r="G368" i="3" s="1"/>
  <c r="E91" i="3"/>
  <c r="G91" i="3" s="1"/>
  <c r="E284" i="3"/>
  <c r="G284" i="3" s="1"/>
  <c r="E124" i="3"/>
  <c r="G124" i="3" s="1"/>
  <c r="E111" i="3"/>
  <c r="G111" i="3" s="1"/>
  <c r="E282" i="3"/>
  <c r="G282" i="3" s="1"/>
  <c r="E44" i="3"/>
  <c r="G44" i="3" s="1"/>
  <c r="E48" i="3"/>
  <c r="G48" i="3" s="1"/>
  <c r="E66" i="3"/>
  <c r="G66" i="3" s="1"/>
  <c r="E94" i="3"/>
  <c r="G94" i="3" s="1"/>
  <c r="E43" i="3"/>
  <c r="G43" i="3" s="1"/>
  <c r="E202" i="3"/>
  <c r="G202" i="3" s="1"/>
  <c r="E210" i="3"/>
  <c r="G210" i="3" s="1"/>
  <c r="E96" i="3"/>
  <c r="G96" i="3" s="1"/>
  <c r="E207" i="3"/>
  <c r="G207" i="3" s="1"/>
  <c r="E322" i="3"/>
  <c r="G322" i="3" s="1"/>
  <c r="E291" i="3"/>
  <c r="G291" i="3" s="1"/>
  <c r="E240" i="3"/>
  <c r="G240" i="3" s="1"/>
  <c r="E250" i="3"/>
  <c r="G250" i="3" s="1"/>
  <c r="E188" i="3"/>
  <c r="G188" i="3" s="1"/>
  <c r="E28" i="3"/>
  <c r="G28" i="3" s="1"/>
  <c r="E204" i="3"/>
  <c r="G204" i="3" s="1"/>
  <c r="E102" i="3"/>
  <c r="G102" i="3" s="1"/>
  <c r="E116" i="3"/>
  <c r="G116" i="3" s="1"/>
  <c r="E138" i="3"/>
  <c r="G138" i="3" s="1"/>
  <c r="E47" i="3"/>
  <c r="G47" i="3" s="1"/>
  <c r="E52" i="3"/>
  <c r="G52" i="3" s="1"/>
  <c r="E17" i="3"/>
  <c r="G17" i="3" s="1"/>
  <c r="E5" i="3"/>
  <c r="G5" i="3" s="1"/>
  <c r="E53" i="3"/>
  <c r="G53" i="3" s="1"/>
  <c r="E21" i="3"/>
  <c r="G21" i="3" s="1"/>
  <c r="E81" i="3"/>
  <c r="G81" i="3" s="1"/>
  <c r="E139" i="3"/>
  <c r="G139" i="3" s="1"/>
  <c r="E1712" i="3"/>
  <c r="G1712" i="3" s="1"/>
  <c r="E2591" i="3"/>
  <c r="G2591" i="3" s="1"/>
  <c r="E3868" i="3"/>
  <c r="G3868" i="3" s="1"/>
  <c r="E5886" i="3"/>
  <c r="G5886" i="3" s="1"/>
  <c r="E2346" i="3"/>
  <c r="G2346" i="3" s="1"/>
  <c r="E2719" i="3"/>
  <c r="G2719" i="3" s="1"/>
  <c r="E2236" i="3"/>
  <c r="G2236" i="3" s="1"/>
  <c r="E3355" i="3"/>
  <c r="G3355" i="3" s="1"/>
  <c r="E5793" i="3"/>
  <c r="G5793" i="3" s="1"/>
  <c r="E1797" i="3"/>
  <c r="G1797" i="3" s="1"/>
  <c r="E2155" i="3"/>
  <c r="G2155" i="3" s="1"/>
  <c r="E2228" i="3"/>
  <c r="G2228" i="3" s="1"/>
  <c r="E3348" i="3"/>
  <c r="G3348" i="3" s="1"/>
  <c r="E5840" i="3"/>
  <c r="G5840" i="3" s="1"/>
  <c r="E1648" i="3"/>
  <c r="G1648" i="3" s="1"/>
  <c r="E1626" i="3"/>
  <c r="G1626" i="3" s="1"/>
  <c r="E1833" i="3"/>
  <c r="G1833" i="3" s="1"/>
  <c r="E2689" i="3"/>
  <c r="G2689" i="3" s="1"/>
  <c r="E5143" i="3"/>
  <c r="G5143" i="3" s="1"/>
  <c r="E1455" i="3"/>
  <c r="G1455" i="3" s="1"/>
  <c r="E2126" i="3"/>
  <c r="G2126" i="3" s="1"/>
  <c r="E1399" i="3"/>
  <c r="G1399" i="3" s="1"/>
  <c r="E2728" i="3"/>
  <c r="G2728" i="3" s="1"/>
  <c r="E4753" i="3"/>
  <c r="G4753" i="3" s="1"/>
  <c r="E1610" i="3"/>
  <c r="G1610" i="3" s="1"/>
  <c r="E2180" i="3"/>
  <c r="G2180" i="3" s="1"/>
  <c r="E1452" i="3"/>
  <c r="G1452" i="3" s="1"/>
  <c r="E3062" i="3"/>
  <c r="G3062" i="3" s="1"/>
  <c r="E5204" i="3"/>
  <c r="G5204" i="3" s="1"/>
  <c r="E1222" i="3"/>
  <c r="G1222" i="3" s="1"/>
  <c r="E1983" i="3"/>
  <c r="G1983" i="3" s="1"/>
  <c r="E1428" i="3"/>
  <c r="G1428" i="3" s="1"/>
  <c r="E2741" i="3"/>
  <c r="G2741" i="3" s="1"/>
  <c r="E4610" i="3"/>
  <c r="G4610" i="3" s="1"/>
  <c r="E1391" i="3"/>
  <c r="G1391" i="3" s="1"/>
  <c r="E1359" i="3"/>
  <c r="G1359" i="3" s="1"/>
  <c r="E1380" i="3"/>
  <c r="G1380" i="3" s="1"/>
  <c r="E2690" i="3"/>
  <c r="G2690" i="3" s="1"/>
  <c r="E4475" i="3"/>
  <c r="G4475" i="3" s="1"/>
  <c r="E1042" i="3"/>
  <c r="G1042" i="3" s="1"/>
  <c r="E1635" i="3"/>
  <c r="G1635" i="3" s="1"/>
  <c r="E1172" i="3"/>
  <c r="G1172" i="3" s="1"/>
  <c r="E2526" i="3"/>
  <c r="G2526" i="3" s="1"/>
  <c r="E4418" i="3"/>
  <c r="G4418" i="3" s="1"/>
  <c r="E882" i="3"/>
  <c r="G882" i="3" s="1"/>
  <c r="E1735" i="3"/>
  <c r="G1735" i="3" s="1"/>
  <c r="E696" i="3"/>
  <c r="G696" i="3" s="1"/>
  <c r="E2524" i="3"/>
  <c r="G2524" i="3" s="1"/>
  <c r="E4608" i="3"/>
  <c r="G4608" i="3" s="1"/>
  <c r="E842" i="3"/>
  <c r="G842" i="3" s="1"/>
  <c r="E1548" i="3"/>
  <c r="G1548" i="3" s="1"/>
  <c r="E1119" i="3"/>
  <c r="G1119" i="3" s="1"/>
  <c r="E2152" i="3"/>
  <c r="G2152" i="3" s="1"/>
  <c r="E4970" i="3"/>
  <c r="G4970" i="3" s="1"/>
  <c r="E1323" i="3"/>
  <c r="G1323" i="3" s="1"/>
  <c r="E2002" i="3"/>
  <c r="G2002" i="3" s="1"/>
  <c r="E1026" i="3"/>
  <c r="G1026" i="3" s="1"/>
  <c r="E3019" i="3"/>
  <c r="G3019" i="3" s="1"/>
  <c r="E4700" i="3"/>
  <c r="G4700" i="3" s="1"/>
  <c r="E1209" i="3"/>
  <c r="G1209" i="3" s="1"/>
  <c r="E2091" i="3"/>
  <c r="G2091" i="3" s="1"/>
  <c r="E2070" i="3"/>
  <c r="G2070" i="3" s="1"/>
  <c r="E2726" i="3"/>
  <c r="G2726" i="3" s="1"/>
  <c r="E5127" i="3"/>
  <c r="G5127" i="3" s="1"/>
  <c r="E480" i="3"/>
  <c r="G480" i="3" s="1"/>
  <c r="E3298" i="3"/>
  <c r="G3298" i="3" s="1"/>
  <c r="E4679" i="3"/>
  <c r="G4679" i="3" s="1"/>
  <c r="E1010" i="3"/>
  <c r="G1010" i="3" s="1"/>
  <c r="E1048" i="3"/>
  <c r="G1048" i="3" s="1"/>
  <c r="E1329" i="3"/>
  <c r="G1329" i="3" s="1"/>
  <c r="E3670" i="3"/>
  <c r="G3670" i="3" s="1"/>
  <c r="E3782" i="3"/>
  <c r="G3782" i="3" s="1"/>
  <c r="E2693" i="3"/>
  <c r="G2693" i="3" s="1"/>
  <c r="E2601" i="3"/>
  <c r="G2601" i="3" s="1"/>
  <c r="E2314" i="3"/>
  <c r="G2314" i="3" s="1"/>
  <c r="E655" i="3"/>
  <c r="G655" i="3" s="1"/>
  <c r="E3156" i="3"/>
  <c r="G3156" i="3" s="1"/>
  <c r="E5054" i="3"/>
  <c r="G5054" i="3" s="1"/>
  <c r="E5012" i="3"/>
  <c r="G5012" i="3" s="1"/>
  <c r="E2034" i="3"/>
  <c r="G2034" i="3" s="1"/>
  <c r="E4909" i="3"/>
  <c r="G4909" i="3" s="1"/>
  <c r="E1711" i="3"/>
  <c r="G1711" i="3" s="1"/>
  <c r="E2001" i="3"/>
  <c r="G2001" i="3" s="1"/>
  <c r="E5640" i="3"/>
  <c r="G5640" i="3" s="1"/>
  <c r="E1573" i="3"/>
  <c r="G1573" i="3" s="1"/>
  <c r="E4437" i="3"/>
  <c r="G4437" i="3" s="1"/>
  <c r="E1999" i="3"/>
  <c r="G1999" i="3" s="1"/>
  <c r="E4363" i="3"/>
  <c r="G4363" i="3" s="1"/>
  <c r="E2383" i="3"/>
  <c r="G2383" i="3" s="1"/>
  <c r="E5997" i="3"/>
  <c r="G5997" i="3" s="1"/>
  <c r="E2282" i="3"/>
  <c r="G2282" i="3" s="1"/>
  <c r="E2723" i="3"/>
  <c r="G2723" i="3" s="1"/>
  <c r="E2598" i="3"/>
  <c r="G2598" i="3" s="1"/>
  <c r="E1601" i="3"/>
  <c r="G1601" i="3" s="1"/>
  <c r="E2639" i="3"/>
  <c r="G2639" i="3" s="1"/>
  <c r="E3174" i="3"/>
  <c r="G3174" i="3" s="1"/>
  <c r="E958" i="3"/>
  <c r="G958" i="3" s="1"/>
  <c r="E2747" i="3"/>
  <c r="G2747" i="3" s="1"/>
  <c r="E4739" i="3"/>
  <c r="G4739" i="3" s="1"/>
  <c r="E5560" i="3"/>
  <c r="G5560" i="3" s="1"/>
  <c r="E3954" i="3"/>
  <c r="G3954" i="3" s="1"/>
  <c r="E5934" i="3"/>
  <c r="G5934" i="3" s="1"/>
  <c r="E229" i="3"/>
  <c r="G229" i="3" s="1"/>
  <c r="E385" i="3"/>
  <c r="G385" i="3" s="1"/>
  <c r="E377" i="3"/>
  <c r="G377" i="3" s="1"/>
  <c r="E373" i="3"/>
  <c r="G373" i="3" s="1"/>
  <c r="E260" i="3"/>
  <c r="G260" i="3" s="1"/>
  <c r="E244" i="3"/>
  <c r="G244" i="3" s="1"/>
  <c r="E158" i="3"/>
  <c r="G158" i="3" s="1"/>
  <c r="E336" i="3"/>
  <c r="G336" i="3" s="1"/>
  <c r="E175" i="3"/>
  <c r="G175" i="3" s="1"/>
  <c r="E37" i="3"/>
  <c r="G37" i="3" s="1"/>
  <c r="E140" i="3"/>
  <c r="G140" i="3" s="1"/>
  <c r="E75" i="3"/>
  <c r="G75" i="3" s="1"/>
  <c r="E390" i="3"/>
  <c r="G390" i="3" s="1"/>
  <c r="E389" i="3"/>
  <c r="G389" i="3" s="1"/>
  <c r="E366" i="3"/>
  <c r="G366" i="3" s="1"/>
  <c r="E394" i="3"/>
  <c r="G394" i="3" s="1"/>
  <c r="E327" i="3"/>
  <c r="G327" i="3" s="1"/>
  <c r="E257" i="3"/>
  <c r="G257" i="3" s="1"/>
  <c r="E316" i="3"/>
  <c r="G316" i="3" s="1"/>
  <c r="E120" i="3"/>
  <c r="G120" i="3" s="1"/>
  <c r="E235" i="3"/>
  <c r="G235" i="3" s="1"/>
  <c r="E381" i="3"/>
  <c r="G381" i="3" s="1"/>
  <c r="E370" i="3"/>
  <c r="G370" i="3" s="1"/>
  <c r="E148" i="3"/>
  <c r="G148" i="3" s="1"/>
  <c r="E15" i="3"/>
  <c r="G15" i="3" s="1"/>
  <c r="E50" i="3"/>
  <c r="G50" i="3" s="1"/>
  <c r="E117" i="3"/>
  <c r="G117" i="3" s="1"/>
  <c r="E33" i="3"/>
  <c r="G33" i="3" s="1"/>
  <c r="E187" i="3"/>
  <c r="G187" i="3" s="1"/>
  <c r="E213" i="3"/>
  <c r="G213" i="3" s="1"/>
  <c r="E241" i="3"/>
  <c r="G241" i="3" s="1"/>
  <c r="E344" i="3"/>
  <c r="G344" i="3" s="1"/>
  <c r="E274" i="3"/>
  <c r="G274" i="3" s="1"/>
  <c r="E154" i="3"/>
  <c r="G154" i="3" s="1"/>
  <c r="E218" i="3"/>
  <c r="G218" i="3" s="1"/>
  <c r="E374" i="3"/>
  <c r="G374" i="3" s="1"/>
  <c r="E59" i="3"/>
  <c r="G59" i="3" s="1"/>
  <c r="E156" i="3"/>
  <c r="G156" i="3" s="1"/>
  <c r="E65" i="3"/>
  <c r="G65" i="3" s="1"/>
  <c r="E32" i="3"/>
  <c r="G32" i="3" s="1"/>
  <c r="E155" i="3"/>
  <c r="G155" i="3" s="1"/>
  <c r="E136" i="3"/>
  <c r="G136" i="3" s="1"/>
  <c r="E193" i="3"/>
  <c r="G193" i="3" s="1"/>
  <c r="E92" i="3"/>
  <c r="G92" i="3" s="1"/>
  <c r="E63" i="3"/>
  <c r="G63" i="3" s="1"/>
  <c r="E71" i="3"/>
  <c r="G71" i="3" s="1"/>
  <c r="E8" i="3"/>
  <c r="G8" i="3" s="1"/>
  <c r="E62" i="3"/>
  <c r="G62" i="3" s="1"/>
  <c r="E68" i="3"/>
  <c r="G68" i="3" s="1"/>
  <c r="E67" i="3"/>
  <c r="G67" i="3" s="1"/>
  <c r="E3353" i="3"/>
  <c r="G3353" i="3" s="1"/>
  <c r="E6434" i="3"/>
  <c r="G6434" i="3" s="1"/>
  <c r="E2223" i="3"/>
  <c r="G2223" i="3" s="1"/>
  <c r="E2408" i="3"/>
  <c r="G2408" i="3" s="1"/>
  <c r="E2776" i="3"/>
  <c r="G2776" i="3" s="1"/>
  <c r="E4174" i="3"/>
  <c r="G4174" i="3" s="1"/>
  <c r="E6424" i="3"/>
  <c r="G6424" i="3" s="1"/>
  <c r="E1228" i="3"/>
  <c r="G1228" i="3" s="1"/>
  <c r="E2148" i="3"/>
  <c r="G2148" i="3" s="1"/>
  <c r="E2000" i="3"/>
  <c r="G2000" i="3" s="1"/>
  <c r="E3431" i="3"/>
  <c r="G3431" i="3" s="1"/>
  <c r="E6812" i="3"/>
  <c r="G6812" i="3" s="1"/>
  <c r="E1859" i="3"/>
  <c r="G1859" i="3" s="1"/>
  <c r="E1770" i="3"/>
  <c r="G1770" i="3" s="1"/>
  <c r="E1281" i="3"/>
  <c r="G1281" i="3" s="1"/>
  <c r="E2871" i="3"/>
  <c r="G2871" i="3" s="1"/>
  <c r="E6043" i="3"/>
  <c r="G6043" i="3" s="1"/>
  <c r="E1054" i="3"/>
  <c r="G1054" i="3" s="1"/>
  <c r="E1440" i="3"/>
  <c r="G1440" i="3" s="1"/>
  <c r="E982" i="3"/>
  <c r="G982" i="3" s="1"/>
  <c r="E3478" i="3"/>
  <c r="G3478" i="3" s="1"/>
  <c r="E5888" i="3"/>
  <c r="G5888" i="3" s="1"/>
  <c r="E1094" i="3"/>
  <c r="G1094" i="3" s="1"/>
  <c r="E1397" i="3"/>
  <c r="G1397" i="3" s="1"/>
  <c r="E1138" i="3"/>
  <c r="G1138" i="3" s="1"/>
  <c r="E3609" i="3"/>
  <c r="G3609" i="3" s="1"/>
  <c r="E5961" i="3"/>
  <c r="G5961" i="3" s="1"/>
  <c r="E1056" i="3"/>
  <c r="G1056" i="3" s="1"/>
  <c r="E1531" i="3"/>
  <c r="G1531" i="3" s="1"/>
  <c r="E922" i="3"/>
  <c r="G922" i="3" s="1"/>
  <c r="E3097" i="3"/>
  <c r="G3097" i="3" s="1"/>
  <c r="E5799" i="3"/>
  <c r="G5799" i="3" s="1"/>
  <c r="E836" i="3"/>
  <c r="G836" i="3" s="1"/>
  <c r="E1148" i="3"/>
  <c r="G1148" i="3" s="1"/>
  <c r="E1103" i="3"/>
  <c r="G1103" i="3" s="1"/>
  <c r="E3285" i="3"/>
  <c r="G3285" i="3" s="1"/>
  <c r="E5484" i="3"/>
  <c r="G5484" i="3" s="1"/>
  <c r="E649" i="3"/>
  <c r="G649" i="3" s="1"/>
  <c r="E962" i="3"/>
  <c r="G962" i="3" s="1"/>
  <c r="E1166" i="3"/>
  <c r="G1166" i="3" s="1"/>
  <c r="E3054" i="3"/>
  <c r="G3054" i="3" s="1"/>
  <c r="E5248" i="3"/>
  <c r="G5248" i="3" s="1"/>
  <c r="E536" i="3"/>
  <c r="G536" i="3" s="1"/>
  <c r="E788" i="3"/>
  <c r="G788" i="3" s="1"/>
  <c r="E566" i="3"/>
  <c r="G566" i="3" s="1"/>
  <c r="E3002" i="3"/>
  <c r="G3002" i="3" s="1"/>
  <c r="E5361" i="3"/>
  <c r="G5361" i="3" s="1"/>
  <c r="E616" i="3"/>
  <c r="G616" i="3" s="1"/>
  <c r="E835" i="3"/>
  <c r="G835" i="3" s="1"/>
  <c r="E603" i="3"/>
  <c r="G603" i="3" s="1"/>
  <c r="E2649" i="3"/>
  <c r="G2649" i="3" s="1"/>
  <c r="E5298" i="3"/>
  <c r="G5298" i="3" s="1"/>
  <c r="E545" i="3"/>
  <c r="G545" i="3" s="1"/>
  <c r="E996" i="3"/>
  <c r="G996" i="3" s="1"/>
  <c r="E547" i="3"/>
  <c r="G547" i="3" s="1"/>
  <c r="E3308" i="3"/>
  <c r="G3308" i="3" s="1"/>
  <c r="E5097" i="3"/>
  <c r="G5097" i="3" s="1"/>
  <c r="E1055" i="3"/>
  <c r="G1055" i="3" s="1"/>
  <c r="E1294" i="3"/>
  <c r="G1294" i="3" s="1"/>
  <c r="E778" i="3"/>
  <c r="G778" i="3" s="1"/>
  <c r="E3296" i="3"/>
  <c r="G3296" i="3" s="1"/>
  <c r="E5544" i="3"/>
  <c r="G5544" i="3" s="1"/>
  <c r="E1132" i="3"/>
  <c r="G1132" i="3" s="1"/>
  <c r="E1705" i="3"/>
  <c r="G1705" i="3" s="1"/>
  <c r="E827" i="3"/>
  <c r="G827" i="3" s="1"/>
  <c r="E885" i="3"/>
  <c r="G885" i="3" s="1"/>
  <c r="E1052" i="3"/>
  <c r="G1052" i="3" s="1"/>
  <c r="E3360" i="3"/>
  <c r="G3360" i="3" s="1"/>
  <c r="E2951" i="3"/>
  <c r="G2951" i="3" s="1"/>
  <c r="E2374" i="3"/>
  <c r="G2374" i="3" s="1"/>
  <c r="E2681" i="3"/>
  <c r="G2681" i="3" s="1"/>
  <c r="E2211" i="3"/>
  <c r="G2211" i="3" s="1"/>
  <c r="E810" i="3"/>
  <c r="G810" i="3" s="1"/>
  <c r="E2902" i="3"/>
  <c r="G2902" i="3" s="1"/>
  <c r="E5019" i="3"/>
  <c r="G5019" i="3" s="1"/>
  <c r="E5253" i="3"/>
  <c r="G5253" i="3" s="1"/>
  <c r="E1865" i="3"/>
  <c r="G1865" i="3" s="1"/>
  <c r="E4844" i="3"/>
  <c r="G4844" i="3" s="1"/>
  <c r="E1437" i="3"/>
  <c r="G1437" i="3" s="1"/>
  <c r="E4394" i="3"/>
  <c r="G4394" i="3" s="1"/>
  <c r="E1577" i="3"/>
  <c r="G1577" i="3" s="1"/>
  <c r="E3575" i="3"/>
  <c r="G3575" i="3" s="1"/>
  <c r="E4052" i="3"/>
  <c r="G4052" i="3" s="1"/>
  <c r="E2486" i="3"/>
  <c r="G2486" i="3" s="1"/>
  <c r="E2574" i="3"/>
  <c r="G2574" i="3" s="1"/>
  <c r="E7295" i="3"/>
  <c r="G7295" i="3" s="1"/>
  <c r="E3896" i="3"/>
  <c r="G3896" i="3" s="1"/>
  <c r="E1236" i="3"/>
  <c r="G1236" i="3" s="1"/>
  <c r="E4099" i="3"/>
  <c r="G4099" i="3" s="1"/>
  <c r="E5960" i="3"/>
  <c r="G5960" i="3" s="1"/>
  <c r="E5854" i="3"/>
  <c r="G5854" i="3" s="1"/>
  <c r="E3605" i="3"/>
  <c r="G3605" i="3" s="1"/>
  <c r="E5657" i="3"/>
  <c r="G5657" i="3" s="1"/>
  <c r="E5595" i="3"/>
  <c r="G5595" i="3" s="1"/>
  <c r="E3690" i="3"/>
  <c r="G3690" i="3" s="1"/>
  <c r="E5709" i="3"/>
  <c r="G5709" i="3" s="1"/>
  <c r="E5501" i="3"/>
  <c r="G5501" i="3" s="1"/>
  <c r="E1934" i="3"/>
  <c r="G1934" i="3" s="1"/>
  <c r="E4781" i="3"/>
  <c r="G4781" i="3" s="1"/>
  <c r="E1907" i="3"/>
  <c r="G1907" i="3" s="1"/>
  <c r="E2448" i="3"/>
  <c r="G2448" i="3" s="1"/>
  <c r="E5829" i="3"/>
  <c r="G5829" i="3" s="1"/>
  <c r="E1315" i="3"/>
  <c r="G1315" i="3" s="1"/>
  <c r="E31" i="3"/>
  <c r="E281" i="3"/>
  <c r="G281" i="3" s="1"/>
  <c r="E306" i="3"/>
  <c r="E290" i="3"/>
  <c r="E324" i="3"/>
  <c r="E186" i="3"/>
  <c r="G186" i="3" s="1"/>
  <c r="E266" i="3"/>
  <c r="E127" i="3"/>
  <c r="E343" i="3"/>
  <c r="E109" i="3"/>
  <c r="G109" i="3" s="1"/>
  <c r="E24" i="3"/>
  <c r="E358" i="3"/>
  <c r="E259" i="3"/>
  <c r="E261" i="3"/>
  <c r="E151" i="3"/>
  <c r="E340" i="3"/>
  <c r="E333" i="3"/>
  <c r="E363" i="3"/>
  <c r="E13" i="3"/>
  <c r="E351" i="3"/>
  <c r="E391" i="3"/>
  <c r="E169" i="3"/>
  <c r="E167" i="3"/>
  <c r="E372" i="3"/>
  <c r="E200" i="3"/>
  <c r="E208" i="3"/>
  <c r="E159" i="3"/>
  <c r="E170" i="3"/>
  <c r="E248" i="3"/>
  <c r="E237" i="3"/>
  <c r="E87" i="3"/>
  <c r="E123" i="3"/>
  <c r="E76" i="3"/>
  <c r="E203" i="3"/>
  <c r="E134" i="3"/>
  <c r="E350" i="3"/>
  <c r="E286" i="3"/>
  <c r="E163" i="3"/>
  <c r="E223" i="3"/>
  <c r="E296" i="3"/>
  <c r="E254" i="3"/>
  <c r="E335" i="3"/>
  <c r="E256" i="3"/>
  <c r="E214" i="3"/>
  <c r="E255" i="3"/>
  <c r="E36" i="3"/>
  <c r="E105" i="3"/>
  <c r="E11" i="3"/>
  <c r="E125" i="3"/>
  <c r="E80" i="3"/>
  <c r="E1965" i="3"/>
  <c r="E2221" i="3"/>
  <c r="E2266" i="3"/>
  <c r="E4063" i="3"/>
  <c r="E6176" i="3"/>
  <c r="E2772" i="3"/>
  <c r="E1972" i="3"/>
  <c r="E2415" i="3"/>
  <c r="E3565" i="3"/>
  <c r="E5685" i="3"/>
  <c r="E1864" i="3"/>
  <c r="E2510" i="3"/>
  <c r="E2036" i="3"/>
  <c r="E2952" i="3"/>
  <c r="E5200" i="3"/>
  <c r="E1480" i="3"/>
  <c r="E1708" i="3"/>
  <c r="E1499" i="3"/>
  <c r="E2592" i="3"/>
  <c r="E5241" i="3"/>
  <c r="E1174" i="3"/>
  <c r="E2129" i="3"/>
  <c r="E2016" i="3"/>
  <c r="E2396" i="3"/>
  <c r="E4675" i="3"/>
  <c r="E1145" i="3"/>
  <c r="E1697" i="3"/>
  <c r="E1649" i="3"/>
  <c r="E2862" i="3"/>
  <c r="E4760" i="3"/>
  <c r="E1245" i="3"/>
  <c r="E1764" i="3"/>
  <c r="E1415" i="3"/>
  <c r="E3078" i="3"/>
  <c r="E4951" i="3"/>
  <c r="E1105" i="3"/>
  <c r="E1937" i="3"/>
  <c r="E1493" i="3"/>
  <c r="E2261" i="3"/>
  <c r="E4982" i="3"/>
  <c r="E1024" i="3"/>
  <c r="E1278" i="3"/>
  <c r="E893" i="3"/>
  <c r="E2610" i="3"/>
  <c r="E4976" i="3"/>
  <c r="E1116" i="3"/>
  <c r="E1485" i="3"/>
  <c r="E615" i="3"/>
  <c r="E2377" i="3"/>
  <c r="E4532" i="3"/>
  <c r="E889" i="3"/>
  <c r="E1680" i="3"/>
  <c r="E1108" i="3"/>
  <c r="E2630" i="3"/>
  <c r="E4944" i="3"/>
  <c r="E1120" i="3"/>
  <c r="E2161" i="3"/>
  <c r="E1475" i="3"/>
  <c r="E2495" i="3"/>
  <c r="E4878" i="3"/>
  <c r="E1593" i="3"/>
  <c r="E2270" i="3"/>
  <c r="E2349" i="3"/>
  <c r="E2652" i="3"/>
  <c r="E3066" i="3"/>
  <c r="E2982" i="3"/>
  <c r="E2134" i="3"/>
  <c r="E2188" i="3"/>
  <c r="E1828" i="3"/>
  <c r="E675" i="3"/>
  <c r="E3829" i="3"/>
  <c r="E5559" i="3"/>
  <c r="E5236" i="3"/>
  <c r="E2049" i="3"/>
  <c r="E4918" i="3"/>
  <c r="E1693" i="3"/>
  <c r="E3920" i="3"/>
  <c r="E2197" i="3"/>
  <c r="G2197" i="3" s="1"/>
  <c r="E2668" i="3"/>
  <c r="G2668" i="3" s="1"/>
  <c r="E7108" i="3"/>
  <c r="G7108" i="3" s="1"/>
  <c r="E3913" i="3"/>
  <c r="G3913" i="3" s="1"/>
  <c r="E833" i="3"/>
  <c r="G833" i="3" s="1"/>
  <c r="E6797" i="3"/>
  <c r="G6797" i="3" s="1"/>
  <c r="E4341" i="3"/>
  <c r="G4341" i="3" s="1"/>
  <c r="E848" i="3"/>
  <c r="G848" i="3" s="1"/>
  <c r="E4238" i="3"/>
  <c r="G4238" i="3" s="1"/>
  <c r="E5232" i="3"/>
  <c r="G5232" i="3" s="1"/>
  <c r="E467" i="3"/>
  <c r="G467" i="3" s="1"/>
  <c r="E7197" i="3"/>
  <c r="G7197" i="3" s="1"/>
  <c r="E3413" i="3"/>
  <c r="G3413" i="3" s="1"/>
  <c r="E1904" i="3"/>
  <c r="G1904" i="3" s="1"/>
  <c r="E2691" i="3"/>
  <c r="G2691" i="3" s="1"/>
  <c r="E5509" i="3"/>
  <c r="G5509" i="3" s="1"/>
  <c r="E1725" i="3"/>
  <c r="G1725" i="3" s="1"/>
  <c r="E2212" i="3"/>
  <c r="G2212" i="3" s="1"/>
  <c r="E5439" i="3"/>
  <c r="G5439" i="3" s="1"/>
  <c r="E1560" i="3"/>
  <c r="G1560" i="3" s="1"/>
  <c r="E3752" i="3"/>
  <c r="G3752" i="3" s="1"/>
  <c r="E1831" i="3"/>
  <c r="G1831" i="3" s="1"/>
  <c r="E3781" i="3"/>
  <c r="G3781" i="3" s="1"/>
  <c r="E4479" i="3"/>
  <c r="G4479" i="3" s="1"/>
  <c r="E2722" i="3"/>
  <c r="G2722" i="3" s="1"/>
  <c r="E3065" i="3"/>
  <c r="G3065" i="3" s="1"/>
  <c r="E7144" i="3"/>
  <c r="G7144" i="3" s="1"/>
  <c r="E4362" i="3"/>
  <c r="G4362" i="3" s="1"/>
  <c r="E681" i="3"/>
  <c r="G681" i="3" s="1"/>
  <c r="E3406" i="3"/>
  <c r="G3406" i="3" s="1"/>
  <c r="E4835" i="3"/>
  <c r="G4835" i="3" s="1"/>
  <c r="E1318" i="3"/>
  <c r="G1318" i="3" s="1"/>
  <c r="E3840" i="3"/>
  <c r="G3840" i="3" s="1"/>
  <c r="E5370" i="3"/>
  <c r="G5370" i="3" s="1"/>
  <c r="E712" i="3"/>
  <c r="G712" i="3" s="1"/>
  <c r="E648" i="3"/>
  <c r="G648" i="3" s="1"/>
  <c r="E1510" i="3"/>
  <c r="G1510" i="3" s="1"/>
  <c r="E3759" i="3"/>
  <c r="G3759" i="3" s="1"/>
  <c r="E1305" i="3"/>
  <c r="G1305" i="3" s="1"/>
  <c r="E1783" i="3"/>
  <c r="G1783" i="3" s="1"/>
  <c r="E3033" i="3"/>
  <c r="G3033" i="3" s="1"/>
  <c r="E3160" i="3"/>
  <c r="G3160" i="3" s="1"/>
  <c r="E3093" i="3"/>
  <c r="G3093" i="3" s="1"/>
  <c r="E418" i="3"/>
  <c r="G418" i="3" s="1"/>
  <c r="E4272" i="3"/>
  <c r="G4272" i="3" s="1"/>
  <c r="E3427" i="3"/>
  <c r="G3427" i="3" s="1"/>
  <c r="E1875" i="3"/>
  <c r="G1875" i="3" s="1"/>
  <c r="E2018" i="3"/>
  <c r="G2018" i="3" s="1"/>
  <c r="E647" i="3"/>
  <c r="G647" i="3" s="1"/>
  <c r="E3774" i="3"/>
  <c r="G3774" i="3" s="1"/>
  <c r="E5788" i="3"/>
  <c r="G5788" i="3" s="1"/>
  <c r="E4661" i="3"/>
  <c r="G4661" i="3" s="1"/>
  <c r="E1827" i="3"/>
  <c r="G1827" i="3" s="1"/>
  <c r="E4603" i="3"/>
  <c r="G4603" i="3" s="1"/>
  <c r="E1622" i="3"/>
  <c r="G1622" i="3" s="1"/>
  <c r="E1703" i="3"/>
  <c r="G1703" i="3" s="1"/>
  <c r="E5212" i="3"/>
  <c r="G5212" i="3" s="1"/>
  <c r="E1005" i="3"/>
  <c r="G1005" i="3" s="1"/>
  <c r="E3931" i="3"/>
  <c r="G3931" i="3" s="1"/>
  <c r="E1327" i="3"/>
  <c r="G1327" i="3" s="1"/>
  <c r="E3277" i="3"/>
  <c r="G3277" i="3" s="1"/>
  <c r="E3653" i="3"/>
  <c r="G3653" i="3" s="1"/>
  <c r="E2315" i="3"/>
  <c r="G2315" i="3" s="1"/>
  <c r="E2636" i="3"/>
  <c r="G2636" i="3" s="1"/>
  <c r="E7187" i="3"/>
  <c r="G7187" i="3" s="1"/>
  <c r="E3260" i="3"/>
  <c r="G3260" i="3" s="1"/>
  <c r="E683" i="3"/>
  <c r="G683" i="3" s="1"/>
  <c r="E7207" i="3"/>
  <c r="G7207" i="3" s="1"/>
  <c r="E4337" i="3"/>
  <c r="G4337" i="3" s="1"/>
  <c r="E512" i="3"/>
  <c r="G512" i="3" s="1"/>
  <c r="E3708" i="3"/>
  <c r="G3708" i="3" s="1"/>
  <c r="E4472" i="3"/>
  <c r="G4472" i="3" s="1"/>
  <c r="E871" i="3"/>
  <c r="G871" i="3" s="1"/>
  <c r="E7036" i="3"/>
  <c r="G7036" i="3" s="1"/>
  <c r="E4524" i="3"/>
  <c r="G4524" i="3" s="1"/>
  <c r="E614" i="3"/>
  <c r="G614" i="3" s="1"/>
  <c r="E3603" i="3"/>
  <c r="G3603" i="3" s="1"/>
  <c r="E4891" i="3"/>
  <c r="G4891" i="3" s="1"/>
  <c r="E1231" i="3"/>
  <c r="G1231" i="3" s="1"/>
  <c r="E4080" i="3"/>
  <c r="G4080" i="3" s="1"/>
  <c r="E5351" i="3"/>
  <c r="G5351" i="3" s="1"/>
  <c r="E538" i="3"/>
  <c r="G538" i="3" s="1"/>
  <c r="E3563" i="3"/>
  <c r="G3563" i="3" s="1"/>
  <c r="E4486" i="3"/>
  <c r="G4486" i="3" s="1"/>
  <c r="E1384" i="3"/>
  <c r="G1384" i="3" s="1"/>
  <c r="E1523" i="3"/>
  <c r="G1523" i="3" s="1"/>
  <c r="E2204" i="3"/>
  <c r="G2204" i="3" s="1"/>
  <c r="E3204" i="3"/>
  <c r="G3204" i="3" s="1"/>
  <c r="E3334" i="3"/>
  <c r="G3334" i="3" s="1"/>
  <c r="E3240" i="3"/>
  <c r="G3240" i="3" s="1"/>
  <c r="E2782" i="3"/>
  <c r="G2782" i="3" s="1"/>
  <c r="E2786" i="3"/>
  <c r="G2786" i="3" s="1"/>
  <c r="E706" i="3"/>
  <c r="G706" i="3" s="1"/>
  <c r="E2854" i="3"/>
  <c r="G2854" i="3" s="1"/>
  <c r="E4868" i="3"/>
  <c r="G4868" i="3" s="1"/>
  <c r="E4375" i="3"/>
  <c r="G4375" i="3" s="1"/>
  <c r="E3841" i="3"/>
  <c r="G3841" i="3" s="1"/>
  <c r="E5958" i="3"/>
  <c r="G5958" i="3" s="1"/>
  <c r="E4613" i="3"/>
  <c r="G4613" i="3" s="1"/>
  <c r="E2189" i="3"/>
  <c r="G2189" i="3" s="1"/>
  <c r="E4680" i="3"/>
  <c r="G4680" i="3" s="1"/>
  <c r="E1688" i="3"/>
  <c r="G1688" i="3" s="1"/>
  <c r="E4181" i="3"/>
  <c r="G4181" i="3" s="1"/>
  <c r="E2576" i="3"/>
  <c r="G2576" i="3" s="1"/>
  <c r="E3189" i="3"/>
  <c r="G3189" i="3" s="1"/>
  <c r="E6710" i="3"/>
  <c r="G6710" i="3" s="1"/>
  <c r="E3912" i="3"/>
  <c r="G3912" i="3" s="1"/>
  <c r="E484" i="3"/>
  <c r="G484" i="3" s="1"/>
  <c r="E7000" i="3"/>
  <c r="G7000" i="3" s="1"/>
  <c r="E3873" i="3"/>
  <c r="G3873" i="3" s="1"/>
  <c r="E550" i="3"/>
  <c r="G550" i="3" s="1"/>
  <c r="E3640" i="3"/>
  <c r="G3640" i="3" s="1"/>
  <c r="E4237" i="3"/>
  <c r="G4237" i="3" s="1"/>
  <c r="E3528" i="3"/>
  <c r="G3528" i="3" s="1"/>
  <c r="E3633" i="3"/>
  <c r="G3633" i="3" s="1"/>
  <c r="E3041" i="3"/>
  <c r="G3041" i="3" s="1"/>
  <c r="E1948" i="3"/>
  <c r="G1948" i="3" s="1"/>
  <c r="E1976" i="3"/>
  <c r="G1976" i="3" s="1"/>
  <c r="E3183" i="3"/>
  <c r="G3183" i="3" s="1"/>
  <c r="E1978" i="3"/>
  <c r="G1978" i="3" s="1"/>
  <c r="E5272" i="3"/>
  <c r="G5272" i="3" s="1"/>
  <c r="E2414" i="3"/>
  <c r="G2414" i="3" s="1"/>
  <c r="E6047" i="3"/>
  <c r="G6047" i="3" s="1"/>
  <c r="E3312" i="3"/>
  <c r="G3312" i="3" s="1"/>
  <c r="E1301" i="3"/>
  <c r="G1301" i="3" s="1"/>
  <c r="E1205" i="3"/>
  <c r="G1205" i="3" s="1"/>
  <c r="E1733" i="3"/>
  <c r="G1733" i="3" s="1"/>
  <c r="E2208" i="3"/>
  <c r="G2208" i="3" s="1"/>
  <c r="E1732" i="3"/>
  <c r="G1732" i="3" s="1"/>
  <c r="E3212" i="3"/>
  <c r="G3212" i="3" s="1"/>
  <c r="E1736" i="3"/>
  <c r="G1736" i="3" s="1"/>
  <c r="E4907" i="3"/>
  <c r="G4907" i="3" s="1"/>
  <c r="E699" i="3"/>
  <c r="G699" i="3" s="1"/>
  <c r="E3729" i="3"/>
  <c r="G3729" i="3" s="1"/>
  <c r="E1253" i="3"/>
  <c r="G1253" i="3" s="1"/>
  <c r="E500" i="3"/>
  <c r="G500" i="3" s="1"/>
  <c r="E3637" i="3"/>
  <c r="G3637" i="3" s="1"/>
  <c r="E4747" i="3"/>
  <c r="G4747" i="3" s="1"/>
  <c r="E542" i="3"/>
  <c r="G542" i="3" s="1"/>
  <c r="E775" i="3"/>
  <c r="G775" i="3" s="1"/>
  <c r="E1819" i="3"/>
  <c r="G1819" i="3" s="1"/>
  <c r="E3127" i="3"/>
  <c r="G3127" i="3" s="1"/>
  <c r="E3722" i="3"/>
  <c r="G3722" i="3" s="1"/>
  <c r="E3151" i="3"/>
  <c r="G3151" i="3" s="1"/>
  <c r="E1768" i="3"/>
  <c r="G1768" i="3" s="1"/>
  <c r="E1594" i="3"/>
  <c r="G1594" i="3" s="1"/>
  <c r="E436" i="3"/>
  <c r="G436" i="3" s="1"/>
  <c r="E3252" i="3"/>
  <c r="G3252" i="3" s="1"/>
  <c r="E5431" i="3"/>
  <c r="G5431" i="3" s="1"/>
  <c r="E4520" i="3"/>
  <c r="G4520" i="3" s="1"/>
  <c r="E2058" i="3"/>
  <c r="G2058" i="3" s="1"/>
  <c r="E4101" i="3"/>
  <c r="G4101" i="3" s="1"/>
  <c r="E947" i="3"/>
  <c r="G947" i="3" s="1"/>
  <c r="E3845" i="3"/>
  <c r="G3845" i="3" s="1"/>
  <c r="E2196" i="3"/>
  <c r="G2196" i="3" s="1"/>
  <c r="E2605" i="3"/>
  <c r="G2605" i="3" s="1"/>
  <c r="E6772" i="3"/>
  <c r="G6772" i="3" s="1"/>
  <c r="E3346" i="3"/>
  <c r="G3346" i="3" s="1"/>
  <c r="E567" i="3"/>
  <c r="G567" i="3" s="1"/>
  <c r="E3545" i="3"/>
  <c r="G3545" i="3" s="1"/>
  <c r="E5118" i="3"/>
  <c r="G5118" i="3" s="1"/>
  <c r="E565" i="3"/>
  <c r="G565" i="3" s="1"/>
  <c r="E781" i="3"/>
  <c r="G781" i="3" s="1"/>
  <c r="E1857" i="3"/>
  <c r="G1857" i="3" s="1"/>
  <c r="E3280" i="3"/>
  <c r="G3280" i="3" s="1"/>
  <c r="E3652" i="3"/>
  <c r="G3652" i="3" s="1"/>
  <c r="E3461" i="3"/>
  <c r="G3461" i="3" s="1"/>
  <c r="E2054" i="3"/>
  <c r="G2054" i="3" s="1"/>
  <c r="E1655" i="3"/>
  <c r="G1655" i="3" s="1"/>
  <c r="E470" i="3"/>
  <c r="G470" i="3" s="1"/>
  <c r="E2933" i="3"/>
  <c r="G2933" i="3" s="1"/>
  <c r="E5742" i="3"/>
  <c r="G5742" i="3" s="1"/>
  <c r="E4579" i="3"/>
  <c r="G4579" i="3" s="1"/>
  <c r="E1553" i="3"/>
  <c r="G1553" i="3" s="1"/>
  <c r="E4357" i="3"/>
  <c r="G4357" i="3" s="1"/>
  <c r="E4242" i="3"/>
  <c r="G4242" i="3" s="1"/>
  <c r="E1954" i="3"/>
  <c r="G1954" i="3" s="1"/>
  <c r="E4947" i="3"/>
  <c r="G4947" i="3" s="1"/>
  <c r="E1158" i="3"/>
  <c r="G1158" i="3" s="1"/>
  <c r="E4304" i="3"/>
  <c r="G4304" i="3" s="1"/>
  <c r="E1540" i="3"/>
  <c r="G1540" i="3" s="1"/>
  <c r="E3229" i="3"/>
  <c r="G3229" i="3" s="1"/>
  <c r="E6513" i="3"/>
  <c r="G6513" i="3" s="1"/>
  <c r="E4093" i="3"/>
  <c r="G4093" i="3" s="1"/>
  <c r="F4093" i="3"/>
  <c r="E600" i="3"/>
  <c r="G600" i="3" s="1"/>
  <c r="E3791" i="3"/>
  <c r="G3791" i="3" s="1"/>
  <c r="E4056" i="3"/>
  <c r="G4056" i="3" s="1"/>
  <c r="E1058" i="3"/>
  <c r="G1058" i="3" s="1"/>
  <c r="E1014" i="3"/>
  <c r="G1014" i="3" s="1"/>
  <c r="E1656" i="3"/>
  <c r="G1656" i="3" s="1"/>
  <c r="E2838" i="3"/>
  <c r="G2838" i="3" s="1"/>
  <c r="E3053" i="3"/>
  <c r="G3053" i="3" s="1"/>
  <c r="E3323" i="3"/>
  <c r="G3323" i="3" s="1"/>
  <c r="E2533" i="3"/>
  <c r="G2533" i="3" s="1"/>
  <c r="E2694" i="3"/>
  <c r="G2694" i="3" s="1"/>
  <c r="E506" i="3"/>
  <c r="G506" i="3" s="1"/>
  <c r="E2235" i="3"/>
  <c r="G2235" i="3" s="1"/>
  <c r="E4751" i="3"/>
  <c r="G4751" i="3" s="1"/>
  <c r="E4285" i="3"/>
  <c r="G4285" i="3" s="1"/>
  <c r="E1975" i="3"/>
  <c r="G1975" i="3" s="1"/>
  <c r="E5222" i="3"/>
  <c r="G5222" i="3" s="1"/>
  <c r="E1507" i="3"/>
  <c r="G1507" i="3" s="1"/>
  <c r="E3701" i="3"/>
  <c r="G3701" i="3" s="1"/>
  <c r="E1888" i="3"/>
  <c r="G1888" i="3" s="1"/>
  <c r="E613" i="3"/>
  <c r="G613" i="3" s="1"/>
  <c r="E3472" i="3"/>
  <c r="G3472" i="3" s="1"/>
  <c r="E5190" i="3"/>
  <c r="G5190" i="3" s="1"/>
  <c r="E554" i="3"/>
  <c r="G554" i="3" s="1"/>
  <c r="E771" i="3"/>
  <c r="G771" i="3" s="1"/>
  <c r="E1832" i="3"/>
  <c r="G1832" i="3" s="1"/>
  <c r="E2168" i="3"/>
  <c r="G2168" i="3" s="1"/>
  <c r="E2599" i="3"/>
  <c r="G2599" i="3" s="1"/>
  <c r="E419" i="3"/>
  <c r="G419" i="3" s="1"/>
  <c r="E1815" i="3"/>
  <c r="G1815" i="3" s="1"/>
  <c r="E4556" i="3"/>
  <c r="G4556" i="3" s="1"/>
  <c r="E1067" i="3"/>
  <c r="G1067" i="3" s="1"/>
  <c r="E3336" i="3"/>
  <c r="G3336" i="3" s="1"/>
  <c r="E1844" i="3"/>
  <c r="G1844" i="3" s="1"/>
  <c r="E2509" i="3"/>
  <c r="G2509" i="3" s="1"/>
  <c r="E6166" i="3"/>
  <c r="G6166" i="3" s="1"/>
  <c r="E3331" i="3"/>
  <c r="G3331" i="3" s="1"/>
  <c r="E707" i="3"/>
  <c r="G707" i="3" s="1"/>
  <c r="E784" i="3"/>
  <c r="G784" i="3" s="1"/>
  <c r="E1156" i="3"/>
  <c r="G1156" i="3" s="1"/>
  <c r="E3110" i="3"/>
  <c r="G3110" i="3" s="1"/>
  <c r="E1464" i="3"/>
  <c r="G1464" i="3" s="1"/>
  <c r="E1992" i="3"/>
  <c r="G1992" i="3" s="1"/>
  <c r="E2845" i="3"/>
  <c r="G2845" i="3" s="1"/>
  <c r="E2964" i="3"/>
  <c r="G2964" i="3" s="1"/>
  <c r="E2267" i="3"/>
  <c r="G2267" i="3" s="1"/>
  <c r="E2140" i="3"/>
  <c r="G2140" i="3" s="1"/>
  <c r="E2171" i="3"/>
  <c r="G2171" i="3" s="1"/>
  <c r="F2171" i="3"/>
  <c r="E456" i="3"/>
  <c r="G456" i="3" s="1"/>
  <c r="E2614" i="3"/>
  <c r="G2614" i="3" s="1"/>
  <c r="E2457" i="3"/>
  <c r="G2457" i="3" s="1"/>
  <c r="E486" i="3"/>
  <c r="G486" i="3" s="1"/>
  <c r="E2326" i="3"/>
  <c r="G2326" i="3" s="1"/>
  <c r="E4365" i="3"/>
  <c r="G4365" i="3" s="1"/>
  <c r="E3943" i="3"/>
  <c r="G3943" i="3" s="1"/>
  <c r="E1516" i="3"/>
  <c r="G1516" i="3" s="1"/>
  <c r="E4423" i="3"/>
  <c r="G4423" i="3" s="1"/>
  <c r="E896" i="3"/>
  <c r="G896" i="3" s="1"/>
  <c r="E3790" i="3"/>
  <c r="G3790" i="3" s="1"/>
  <c r="E1087" i="3"/>
  <c r="G1087" i="3" s="1"/>
  <c r="E2713" i="3"/>
  <c r="G2713" i="3" s="1"/>
  <c r="E6461" i="3"/>
  <c r="G6461" i="3" s="1"/>
  <c r="E3463" i="3"/>
  <c r="G3463" i="3" s="1"/>
  <c r="E461" i="3"/>
  <c r="G461" i="3" s="1"/>
  <c r="E3697" i="3"/>
  <c r="G3697" i="3" s="1"/>
  <c r="E4194" i="3"/>
  <c r="G4194" i="3" s="1"/>
  <c r="E642" i="3"/>
  <c r="G642" i="3" s="1"/>
  <c r="F642" i="3"/>
  <c r="E677" i="3"/>
  <c r="G677" i="3" s="1"/>
  <c r="E1118" i="3"/>
  <c r="G1118" i="3" s="1"/>
  <c r="E2869" i="3"/>
  <c r="G2869" i="3" s="1"/>
  <c r="E2729" i="3"/>
  <c r="G2729" i="3" s="1"/>
  <c r="E2308" i="3"/>
  <c r="G2308" i="3" s="1"/>
  <c r="E2074" i="3"/>
  <c r="G2074" i="3" s="1"/>
  <c r="E1915" i="3"/>
  <c r="G1915" i="3" s="1"/>
  <c r="E478" i="3"/>
  <c r="G478" i="3" s="1"/>
  <c r="E2099" i="3"/>
  <c r="G2099" i="3" s="1"/>
  <c r="E4186" i="3"/>
  <c r="G4186" i="3" s="1"/>
  <c r="E684" i="3"/>
  <c r="G684" i="3" s="1"/>
  <c r="E3958" i="3"/>
  <c r="G3958" i="3" s="1"/>
  <c r="E1259" i="3"/>
  <c r="G1259" i="3" s="1"/>
  <c r="E2293" i="3"/>
  <c r="G2293" i="3" s="1"/>
  <c r="E6086" i="3"/>
  <c r="G6086" i="3" s="1"/>
  <c r="E3349" i="3"/>
  <c r="G3349" i="3" s="1"/>
  <c r="E573" i="3"/>
  <c r="G573" i="3" s="1"/>
  <c r="E555" i="3"/>
  <c r="G555" i="3" s="1"/>
  <c r="E1107" i="3"/>
  <c r="G1107" i="3" s="1"/>
  <c r="E2594" i="3"/>
  <c r="G2594" i="3" s="1"/>
  <c r="E2917" i="3"/>
  <c r="G2917" i="3" s="1"/>
  <c r="E2150" i="3"/>
  <c r="G2150" i="3" s="1"/>
  <c r="E2143" i="3"/>
  <c r="G2143" i="3" s="1"/>
  <c r="E2217" i="3"/>
  <c r="G2217" i="3" s="1"/>
  <c r="E508" i="3"/>
  <c r="G508" i="3" s="1"/>
  <c r="E1817" i="3"/>
  <c r="G1817" i="3" s="1"/>
  <c r="E4723" i="3"/>
  <c r="G4723" i="3" s="1"/>
  <c r="E5112" i="3"/>
  <c r="G5112" i="3" s="1"/>
  <c r="E2249" i="3"/>
  <c r="G2249" i="3" s="1"/>
  <c r="E4691" i="3"/>
  <c r="G4691" i="3" s="1"/>
  <c r="E1484" i="3"/>
  <c r="G1484" i="3" s="1"/>
  <c r="E3838" i="3"/>
  <c r="G3838" i="3" s="1"/>
  <c r="E1373" i="3"/>
  <c r="G1373" i="3" s="1"/>
  <c r="E6708" i="3"/>
  <c r="G6708" i="3" s="1"/>
  <c r="E2339" i="3"/>
  <c r="G2339" i="3" s="1"/>
  <c r="E5166" i="3"/>
  <c r="G5166" i="3" s="1"/>
  <c r="E6277" i="3"/>
  <c r="G6277" i="3" s="1"/>
  <c r="E5569" i="3"/>
  <c r="G5569" i="3" s="1"/>
  <c r="E7455" i="3"/>
  <c r="G7455" i="3" s="1"/>
  <c r="E5861" i="3"/>
  <c r="G5861" i="3" s="1"/>
  <c r="E8097" i="3"/>
  <c r="G8097" i="3" s="1"/>
  <c r="E7837" i="3"/>
  <c r="G7837" i="3" s="1"/>
  <c r="E5601" i="3"/>
  <c r="G5601" i="3" s="1"/>
  <c r="E6852" i="3"/>
  <c r="G6852" i="3" s="1"/>
  <c r="E8784" i="3"/>
  <c r="G8784" i="3" s="1"/>
  <c r="E8738" i="3"/>
  <c r="G8738" i="3" s="1"/>
  <c r="E8974" i="3"/>
  <c r="G8974" i="3" s="1"/>
  <c r="E9177" i="3"/>
  <c r="G9177" i="3" s="1"/>
  <c r="E9003" i="3"/>
  <c r="G9003" i="3" s="1"/>
  <c r="E8851" i="3"/>
  <c r="G8851" i="3" s="1"/>
  <c r="E7414" i="3"/>
  <c r="G7414" i="3" s="1"/>
  <c r="E7953" i="3"/>
  <c r="G7953" i="3" s="1"/>
  <c r="E5043" i="3"/>
  <c r="G5043" i="3" s="1"/>
  <c r="E4777" i="3"/>
  <c r="G4777" i="3" s="1"/>
  <c r="E3282" i="3"/>
  <c r="G3282" i="3" s="1"/>
  <c r="E7667" i="3"/>
  <c r="G7667" i="3" s="1"/>
  <c r="E9030" i="3"/>
  <c r="G9030" i="3" s="1"/>
  <c r="E8935" i="3"/>
  <c r="G8935" i="3" s="1"/>
  <c r="E9062" i="3"/>
  <c r="G9062" i="3" s="1"/>
  <c r="E9015" i="3"/>
  <c r="G9015" i="3" s="1"/>
  <c r="E8934" i="3"/>
  <c r="G8934" i="3" s="1"/>
  <c r="E2792" i="3"/>
  <c r="G2792" i="3" s="1"/>
  <c r="E3435" i="3"/>
  <c r="G3435" i="3" s="1"/>
  <c r="E6205" i="3"/>
  <c r="G6205" i="3" s="1"/>
  <c r="E8203" i="3"/>
  <c r="G8203" i="3" s="1"/>
  <c r="E4246" i="3"/>
  <c r="G4246" i="3" s="1"/>
  <c r="E8380" i="3"/>
  <c r="G8380" i="3" s="1"/>
  <c r="E9111" i="3"/>
  <c r="G9111" i="3" s="1"/>
  <c r="E9035" i="3"/>
  <c r="G9035" i="3" s="1"/>
  <c r="E8321" i="3"/>
  <c r="G8321" i="3" s="1"/>
  <c r="E9076" i="3"/>
  <c r="G9076" i="3" s="1"/>
  <c r="E8601" i="3"/>
  <c r="G8601" i="3" s="1"/>
  <c r="E7481" i="3"/>
  <c r="G7481" i="3" s="1"/>
  <c r="E4068" i="3"/>
  <c r="G4068" i="3" s="1"/>
  <c r="E3837" i="3"/>
  <c r="G3837" i="3" s="1"/>
  <c r="E8195" i="3"/>
  <c r="G8195" i="3" s="1"/>
  <c r="E5392" i="3"/>
  <c r="G5392" i="3" s="1"/>
  <c r="E5445" i="3"/>
  <c r="G5445" i="3" s="1"/>
  <c r="E8942" i="3"/>
  <c r="G8942" i="3" s="1"/>
  <c r="E8907" i="3"/>
  <c r="G8907" i="3" s="1"/>
  <c r="E8432" i="3"/>
  <c r="G8432" i="3" s="1"/>
  <c r="E8979" i="3"/>
  <c r="G8979" i="3" s="1"/>
  <c r="E9164" i="3"/>
  <c r="G9164" i="3" s="1"/>
  <c r="E9123" i="3"/>
  <c r="G9123" i="3" s="1"/>
  <c r="E5883" i="3"/>
  <c r="G5883" i="3" s="1"/>
  <c r="E8029" i="3"/>
  <c r="G8029" i="3" s="1"/>
  <c r="E8111" i="3"/>
  <c r="G8111" i="3" s="1"/>
  <c r="E5636" i="3"/>
  <c r="G5636" i="3" s="1"/>
  <c r="E7131" i="3"/>
  <c r="G7131" i="3" s="1"/>
  <c r="E8749" i="3"/>
  <c r="G8749" i="3" s="1"/>
  <c r="E8763" i="3"/>
  <c r="G8763" i="3" s="1"/>
  <c r="E9072" i="3"/>
  <c r="G9072" i="3" s="1"/>
  <c r="E9180" i="3"/>
  <c r="G9180" i="3" s="1"/>
  <c r="E8926" i="3"/>
  <c r="G8926" i="3" s="1"/>
  <c r="E8772" i="3"/>
  <c r="G8772" i="3" s="1"/>
  <c r="E7077" i="3"/>
  <c r="G7077" i="3" s="1"/>
  <c r="E7861" i="3"/>
  <c r="G7861" i="3" s="1"/>
  <c r="E4790" i="3"/>
  <c r="G4790" i="3" s="1"/>
  <c r="E4259" i="3"/>
  <c r="G4259" i="3" s="1"/>
  <c r="E3272" i="3"/>
  <c r="G3272" i="3" s="1"/>
  <c r="E7432" i="3"/>
  <c r="G7432" i="3" s="1"/>
  <c r="E9054" i="3"/>
  <c r="G9054" i="3" s="1"/>
  <c r="E8933" i="3"/>
  <c r="G8933" i="3" s="1"/>
  <c r="E8810" i="3"/>
  <c r="G8810" i="3" s="1"/>
  <c r="E8943" i="3"/>
  <c r="G8943" i="3" s="1"/>
  <c r="E9016" i="3"/>
  <c r="G9016" i="3" s="1"/>
  <c r="E2888" i="3"/>
  <c r="G2888" i="3" s="1"/>
  <c r="E3089" i="3"/>
  <c r="G3089" i="3" s="1"/>
  <c r="E6869" i="3"/>
  <c r="G6869" i="3" s="1"/>
  <c r="E8061" i="3"/>
  <c r="G8061" i="3" s="1"/>
  <c r="E4249" i="3"/>
  <c r="G4249" i="3" s="1"/>
  <c r="E8565" i="3"/>
  <c r="G8565" i="3" s="1"/>
  <c r="E9052" i="3"/>
  <c r="G9052" i="3" s="1"/>
  <c r="E9046" i="3"/>
  <c r="G9046" i="3" s="1"/>
  <c r="E8128" i="3"/>
  <c r="G8128" i="3" s="1"/>
  <c r="E8757" i="3"/>
  <c r="G8757" i="3" s="1"/>
  <c r="E8530" i="3"/>
  <c r="G8530" i="3" s="1"/>
  <c r="E7714" i="3"/>
  <c r="G7714" i="3" s="1"/>
  <c r="E4489" i="3"/>
  <c r="G4489" i="3" s="1"/>
  <c r="E4155" i="3"/>
  <c r="G4155" i="3" s="1"/>
  <c r="E7833" i="3"/>
  <c r="G7833" i="3" s="1"/>
  <c r="E5326" i="3"/>
  <c r="G5326" i="3" s="1"/>
  <c r="E5073" i="3"/>
  <c r="G5073" i="3" s="1"/>
  <c r="E8794" i="3"/>
  <c r="G8794" i="3" s="1"/>
  <c r="E8594" i="3"/>
  <c r="G8594" i="3" s="1"/>
  <c r="E7815" i="3"/>
  <c r="G7815" i="3" s="1"/>
  <c r="E8273" i="3"/>
  <c r="G8273" i="3" s="1"/>
  <c r="E9087" i="3"/>
  <c r="G9087" i="3" s="1"/>
  <c r="E9020" i="3"/>
  <c r="G9020" i="3" s="1"/>
  <c r="E5375" i="3"/>
  <c r="G5375" i="3" s="1"/>
  <c r="E7816" i="3"/>
  <c r="G7816" i="3" s="1"/>
  <c r="E7956" i="3"/>
  <c r="G7956" i="3" s="1"/>
  <c r="E4914" i="3"/>
  <c r="G4914" i="3" s="1"/>
  <c r="E6199" i="3"/>
  <c r="G6199" i="3" s="1"/>
  <c r="E8186" i="3"/>
  <c r="G8186" i="3" s="1"/>
  <c r="E8572" i="3"/>
  <c r="G8572" i="3" s="1"/>
  <c r="E8852" i="3"/>
  <c r="G8852" i="3" s="1"/>
  <c r="E9158" i="3"/>
  <c r="G9158" i="3" s="1"/>
  <c r="E8904" i="3"/>
  <c r="G8904" i="3" s="1"/>
  <c r="E8689" i="3"/>
  <c r="G8689" i="3" s="1"/>
  <c r="E6712" i="3"/>
  <c r="G6712" i="3" s="1"/>
  <c r="E7552" i="3"/>
  <c r="G7552" i="3" s="1"/>
  <c r="E4169" i="3"/>
  <c r="G4169" i="3" s="1"/>
  <c r="E3457" i="3"/>
  <c r="G3457" i="3" s="1"/>
  <c r="E2437" i="3"/>
  <c r="G2437" i="3" s="1"/>
  <c r="E7179" i="3"/>
  <c r="G7179" i="3" s="1"/>
  <c r="E8881" i="3"/>
  <c r="G8881" i="3" s="1"/>
  <c r="E8623" i="3"/>
  <c r="G8623" i="3" s="1"/>
  <c r="E8723" i="3"/>
  <c r="G8723" i="3" s="1"/>
  <c r="E8807" i="3"/>
  <c r="G8807" i="3" s="1"/>
  <c r="E8538" i="3"/>
  <c r="G8538" i="3" s="1"/>
  <c r="E2547" i="3"/>
  <c r="G2547" i="3" s="1"/>
  <c r="E2015" i="3"/>
  <c r="G2015" i="3" s="1"/>
  <c r="E5833" i="3"/>
  <c r="G5833" i="3" s="1"/>
  <c r="E7881" i="3"/>
  <c r="G7881" i="3" s="1"/>
  <c r="E3362" i="3"/>
  <c r="G3362" i="3" s="1"/>
  <c r="E8446" i="3"/>
  <c r="G8446" i="3" s="1"/>
  <c r="E8965" i="3"/>
  <c r="G8965" i="3" s="1"/>
  <c r="E8939" i="3"/>
  <c r="G8939" i="3" s="1"/>
  <c r="E7716" i="3"/>
  <c r="G7716" i="3" s="1"/>
  <c r="E8642" i="3"/>
  <c r="G8642" i="3" s="1"/>
  <c r="E8090" i="3"/>
  <c r="G8090" i="3" s="1"/>
  <c r="E7621" i="3"/>
  <c r="G7621" i="3" s="1"/>
  <c r="E4150" i="3"/>
  <c r="G4150" i="3" s="1"/>
  <c r="E3512" i="3"/>
  <c r="G3512" i="3" s="1"/>
  <c r="E7748" i="3"/>
  <c r="G7748" i="3" s="1"/>
  <c r="E4412" i="3"/>
  <c r="G4412" i="3" s="1"/>
  <c r="E4964" i="3"/>
  <c r="G4964" i="3" s="1"/>
  <c r="E8650" i="3"/>
  <c r="G8650" i="3" s="1"/>
  <c r="E8472" i="3"/>
  <c r="G8472" i="3" s="1"/>
  <c r="E7687" i="3"/>
  <c r="G7687" i="3" s="1"/>
  <c r="E7947" i="3"/>
  <c r="G7947" i="3" s="1"/>
  <c r="E8989" i="3"/>
  <c r="G8989" i="3" s="1"/>
  <c r="E8813" i="3"/>
  <c r="G8813" i="3" s="1"/>
  <c r="E5686" i="3"/>
  <c r="G5686" i="3" s="1"/>
  <c r="E7798" i="3"/>
  <c r="G7798" i="3" s="1"/>
  <c r="E7977" i="3"/>
  <c r="G7977" i="3" s="1"/>
  <c r="E4871" i="3"/>
  <c r="G4871" i="3" s="1"/>
  <c r="E6905" i="3"/>
  <c r="G6905" i="3" s="1"/>
  <c r="E7984" i="3"/>
  <c r="G7984" i="3" s="1"/>
  <c r="E7922" i="3"/>
  <c r="G7922" i="3" s="1"/>
  <c r="E8539" i="3"/>
  <c r="G8539" i="3" s="1"/>
  <c r="E9162" i="3"/>
  <c r="G9162" i="3" s="1"/>
  <c r="E8726" i="3"/>
  <c r="G8726" i="3" s="1"/>
  <c r="E8207" i="3"/>
  <c r="G8207" i="3" s="1"/>
  <c r="E7019" i="3"/>
  <c r="G7019" i="3" s="1"/>
  <c r="E7732" i="3"/>
  <c r="G7732" i="3" s="1"/>
  <c r="E4717" i="3"/>
  <c r="G4717" i="3" s="1"/>
  <c r="E3882" i="3"/>
  <c r="G3882" i="3" s="1"/>
  <c r="E3163" i="3"/>
  <c r="G3163" i="3" s="1"/>
  <c r="E7181" i="3"/>
  <c r="G7181" i="3" s="1"/>
  <c r="E8835" i="3"/>
  <c r="G8835" i="3" s="1"/>
  <c r="E8778" i="3"/>
  <c r="G8778" i="3" s="1"/>
  <c r="E8734" i="3"/>
  <c r="G8734" i="3" s="1"/>
  <c r="E8680" i="3"/>
  <c r="G8680" i="3" s="1"/>
  <c r="E8375" i="3"/>
  <c r="G8375" i="3" s="1"/>
  <c r="E2955" i="3"/>
  <c r="G2955" i="3" s="1"/>
  <c r="E2497" i="3"/>
  <c r="G2497" i="3" s="1"/>
  <c r="E6192" i="3"/>
  <c r="G6192" i="3" s="1"/>
  <c r="E8070" i="3"/>
  <c r="G8070" i="3" s="1"/>
  <c r="E4220" i="3"/>
  <c r="G4220" i="3" s="1"/>
  <c r="E8580" i="3"/>
  <c r="G8580" i="3" s="1"/>
  <c r="E8880" i="3"/>
  <c r="G8880" i="3" s="1"/>
  <c r="E8812" i="3"/>
  <c r="G8812" i="3" s="1"/>
  <c r="E8266" i="3"/>
  <c r="G8266" i="3" s="1"/>
  <c r="E8267" i="3"/>
  <c r="G8267" i="3" s="1"/>
  <c r="E7480" i="3"/>
  <c r="G7480" i="3" s="1"/>
  <c r="E7683" i="3"/>
  <c r="G7683" i="3" s="1"/>
  <c r="E4257" i="3"/>
  <c r="G4257" i="3" s="1"/>
  <c r="E4558" i="3"/>
  <c r="G4558" i="3" s="1"/>
  <c r="E7993" i="3"/>
  <c r="G7993" i="3" s="1"/>
  <c r="E4869" i="3"/>
  <c r="G4869" i="3" s="1"/>
  <c r="E4788" i="3"/>
  <c r="G4788" i="3" s="1"/>
  <c r="E7752" i="3"/>
  <c r="G7752" i="3" s="1"/>
  <c r="E7807" i="3"/>
  <c r="G7807" i="3" s="1"/>
  <c r="E6175" i="3"/>
  <c r="G6175" i="3" s="1"/>
  <c r="E7541" i="3"/>
  <c r="G7541" i="3" s="1"/>
  <c r="E8694" i="3"/>
  <c r="G8694" i="3" s="1"/>
  <c r="E8618" i="3"/>
  <c r="G8618" i="3" s="1"/>
  <c r="E5762" i="3"/>
  <c r="G5762" i="3" s="1"/>
  <c r="E7761" i="3"/>
  <c r="G7761" i="3" s="1"/>
  <c r="E8127" i="3"/>
  <c r="G8127" i="3" s="1"/>
  <c r="E5589" i="3"/>
  <c r="G5589" i="3" s="1"/>
  <c r="E5825" i="3"/>
  <c r="G5825" i="3" s="1"/>
  <c r="E6366" i="3"/>
  <c r="G6366" i="3" s="1"/>
  <c r="E7285" i="3"/>
  <c r="G7285" i="3" s="1"/>
  <c r="E8167" i="3"/>
  <c r="G8167" i="3" s="1"/>
  <c r="E9113" i="3"/>
  <c r="G9113" i="3" s="1"/>
  <c r="E7859" i="3"/>
  <c r="G7859" i="3" s="1"/>
  <c r="E7395" i="3"/>
  <c r="G7395" i="3" s="1"/>
  <c r="E7564" i="3"/>
  <c r="G7564" i="3" s="1"/>
  <c r="E7814" i="3"/>
  <c r="G7814" i="3" s="1"/>
  <c r="E4817" i="3"/>
  <c r="G4817" i="3" s="1"/>
  <c r="E4850" i="3"/>
  <c r="G4850" i="3" s="1"/>
  <c r="E3079" i="3"/>
  <c r="G3079" i="3" s="1"/>
  <c r="E7326" i="3"/>
  <c r="G7326" i="3" s="1"/>
  <c r="E8048" i="3"/>
  <c r="G8048" i="3" s="1"/>
  <c r="E7691" i="3"/>
  <c r="G7691" i="3" s="1"/>
  <c r="E8159" i="3"/>
  <c r="G8159" i="3" s="1"/>
  <c r="E7609" i="3"/>
  <c r="G7609" i="3" s="1"/>
  <c r="E7648" i="3"/>
  <c r="G7648" i="3" s="1"/>
  <c r="E3460" i="3"/>
  <c r="G3460" i="3" s="1"/>
  <c r="E2815" i="3"/>
  <c r="G2815" i="3" s="1"/>
  <c r="E6021" i="3"/>
  <c r="G6021" i="3" s="1"/>
  <c r="E8257" i="3"/>
  <c r="G8257" i="3" s="1"/>
  <c r="E4745" i="3"/>
  <c r="G4745" i="3" s="1"/>
  <c r="E8525" i="3"/>
  <c r="G8525" i="3" s="1"/>
  <c r="E8696" i="3"/>
  <c r="G8696" i="3" s="1"/>
  <c r="E8560" i="3"/>
  <c r="G8560" i="3" s="1"/>
  <c r="E7736" i="3"/>
  <c r="G7736" i="3" s="1"/>
  <c r="E7679" i="3"/>
  <c r="G7679" i="3" s="1"/>
  <c r="E6586" i="3"/>
  <c r="G6586" i="3" s="1"/>
  <c r="E7781" i="3"/>
  <c r="G7781" i="3" s="1"/>
  <c r="E4715" i="3"/>
  <c r="G4715" i="3" s="1"/>
  <c r="E4616" i="3"/>
  <c r="G4616" i="3" s="1"/>
  <c r="E8071" i="3"/>
  <c r="G8071" i="3" s="1"/>
  <c r="E5908" i="3"/>
  <c r="G5908" i="3" s="1"/>
  <c r="E5547" i="3"/>
  <c r="G5547" i="3" s="1"/>
  <c r="E7334" i="3"/>
  <c r="G7334" i="3" s="1"/>
  <c r="E6791" i="3"/>
  <c r="G6791" i="3" s="1"/>
  <c r="E5516" i="3"/>
  <c r="G5516" i="3" s="1"/>
  <c r="E7577" i="3"/>
  <c r="G7577" i="3" s="1"/>
  <c r="E8678" i="3"/>
  <c r="G8678" i="3" s="1"/>
  <c r="E8016" i="3"/>
  <c r="G8016" i="3" s="1"/>
  <c r="E5191" i="3"/>
  <c r="G5191" i="3" s="1"/>
  <c r="E7877" i="3"/>
  <c r="G7877" i="3" s="1"/>
  <c r="E8003" i="3"/>
  <c r="G8003" i="3" s="1"/>
  <c r="E5210" i="3"/>
  <c r="G5210" i="3" s="1"/>
  <c r="E6531" i="3"/>
  <c r="G6531" i="3" s="1"/>
  <c r="E7343" i="3"/>
  <c r="G7343" i="3" s="1"/>
  <c r="E6728" i="3"/>
  <c r="G6728" i="3" s="1"/>
  <c r="E7576" i="3"/>
  <c r="G7576" i="3" s="1"/>
  <c r="E9049" i="3"/>
  <c r="G9049" i="3" s="1"/>
  <c r="E6526" i="3"/>
  <c r="G6526" i="3" s="1"/>
  <c r="E7550" i="3"/>
  <c r="G7550" i="3" s="1"/>
  <c r="E6894" i="3"/>
  <c r="G6894" i="3" s="1"/>
  <c r="E7790" i="3"/>
  <c r="G7790" i="3" s="1"/>
  <c r="E4335" i="3"/>
  <c r="G4335" i="3" s="1"/>
  <c r="E3939" i="3"/>
  <c r="G3939" i="3" s="1"/>
  <c r="E2822" i="3"/>
  <c r="G2822" i="3" s="1"/>
  <c r="E7370" i="3"/>
  <c r="G7370" i="3" s="1"/>
  <c r="E7725" i="3"/>
  <c r="G7725" i="3" s="1"/>
  <c r="E7675" i="3"/>
  <c r="G7675" i="3" s="1"/>
  <c r="E7794" i="3"/>
  <c r="G7794" i="3" s="1"/>
  <c r="E6913" i="3"/>
  <c r="G6913" i="3" s="1"/>
  <c r="E7396" i="3"/>
  <c r="G7396" i="3" s="1"/>
  <c r="E773" i="3"/>
  <c r="G773" i="3" s="1"/>
  <c r="E1738" i="3"/>
  <c r="G1738" i="3" s="1"/>
  <c r="E3905" i="3"/>
  <c r="G3905" i="3" s="1"/>
  <c r="E1234" i="3"/>
  <c r="G1234" i="3" s="1"/>
  <c r="E1809" i="3"/>
  <c r="G1809" i="3" s="1"/>
  <c r="E3214" i="3"/>
  <c r="G3214" i="3" s="1"/>
  <c r="E3081" i="3"/>
  <c r="G3081" i="3" s="1"/>
  <c r="E3217" i="3"/>
  <c r="G3217" i="3" s="1"/>
  <c r="E407" i="3"/>
  <c r="G407" i="3" s="1"/>
  <c r="E3536" i="3"/>
  <c r="G3536" i="3" s="1"/>
  <c r="E2882" i="3"/>
  <c r="G2882" i="3" s="1"/>
  <c r="E2387" i="3"/>
  <c r="G2387" i="3" s="1"/>
  <c r="E2010" i="3"/>
  <c r="G2010" i="3" s="1"/>
  <c r="E1804" i="3"/>
  <c r="G1804" i="3" s="1"/>
  <c r="E2875" i="3"/>
  <c r="G2875" i="3" s="1"/>
  <c r="E3391" i="3"/>
  <c r="G3391" i="3" s="1"/>
  <c r="E902" i="3"/>
  <c r="G902" i="3" s="1"/>
  <c r="E3140" i="3"/>
  <c r="G3140" i="3" s="1"/>
  <c r="E4941" i="3"/>
  <c r="G4941" i="3" s="1"/>
  <c r="E4967" i="3"/>
  <c r="G4967" i="3" s="1"/>
  <c r="E1945" i="3"/>
  <c r="G1945" i="3" s="1"/>
  <c r="E5345" i="3"/>
  <c r="G5345" i="3" s="1"/>
  <c r="E970" i="3"/>
  <c r="G970" i="3" s="1"/>
  <c r="E4132" i="3"/>
  <c r="G4132" i="3" s="1"/>
  <c r="E1561" i="3"/>
  <c r="G1561" i="3" s="1"/>
  <c r="E3415" i="3"/>
  <c r="G3415" i="3" s="1"/>
  <c r="E4284" i="3"/>
  <c r="G4284" i="3" s="1"/>
  <c r="E2348" i="3"/>
  <c r="G2348" i="3" s="1"/>
  <c r="E2654" i="3"/>
  <c r="G2654" i="3" s="1"/>
  <c r="E6726" i="3"/>
  <c r="G6726" i="3" s="1"/>
  <c r="E3351" i="3"/>
  <c r="G3351" i="3" s="1"/>
  <c r="E659" i="3"/>
  <c r="G659" i="3" s="1"/>
  <c r="E6632" i="3"/>
  <c r="G6632" i="3" s="1"/>
  <c r="E4370" i="3"/>
  <c r="G4370" i="3" s="1"/>
  <c r="E499" i="3"/>
  <c r="G499" i="3" s="1"/>
  <c r="E3625" i="3"/>
  <c r="G3625" i="3" s="1"/>
  <c r="E4749" i="3"/>
  <c r="G4749" i="3" s="1"/>
  <c r="E1137" i="3"/>
  <c r="G1137" i="3" s="1"/>
  <c r="E3560" i="3"/>
  <c r="G3560" i="3" s="1"/>
  <c r="E5386" i="3"/>
  <c r="G5386" i="3" s="1"/>
  <c r="E742" i="3"/>
  <c r="G742" i="3" s="1"/>
  <c r="E792" i="3"/>
  <c r="G792" i="3" s="1"/>
  <c r="E413" i="3"/>
  <c r="G413" i="3" s="1"/>
  <c r="E1750" i="3"/>
  <c r="G1750" i="3" s="1"/>
  <c r="E4028" i="3"/>
  <c r="G4028" i="3" s="1"/>
  <c r="E5218" i="3"/>
  <c r="G5218" i="3" s="1"/>
  <c r="E711" i="3"/>
  <c r="G711" i="3" s="1"/>
  <c r="E904" i="3"/>
  <c r="G904" i="3" s="1"/>
  <c r="E1515" i="3"/>
  <c r="G1515" i="3" s="1"/>
  <c r="E3970" i="3"/>
  <c r="G3970" i="3" s="1"/>
  <c r="E1356" i="3"/>
  <c r="G1356" i="3" s="1"/>
  <c r="E400" i="3"/>
  <c r="G400" i="3" s="1"/>
  <c r="E743" i="3"/>
  <c r="G743" i="3" s="1"/>
  <c r="E875" i="3"/>
  <c r="G875" i="3" s="1"/>
  <c r="E1751" i="3"/>
  <c r="G1751" i="3" s="1"/>
  <c r="E3488" i="3"/>
  <c r="G3488" i="3" s="1"/>
  <c r="E3930" i="3"/>
  <c r="G3930" i="3" s="1"/>
  <c r="E3584" i="3"/>
  <c r="G3584" i="3" s="1"/>
  <c r="E2100" i="3"/>
  <c r="G2100" i="3" s="1"/>
  <c r="E2047" i="3"/>
  <c r="G2047" i="3" s="1"/>
  <c r="E450" i="3"/>
  <c r="G450" i="3" s="1"/>
  <c r="E3517" i="3"/>
  <c r="G3517" i="3" s="1"/>
  <c r="E5395" i="3"/>
  <c r="G5395" i="3" s="1"/>
  <c r="E4590" i="3"/>
  <c r="G4590" i="3" s="1"/>
  <c r="E1849" i="3"/>
  <c r="G1849" i="3" s="1"/>
  <c r="E4651" i="3"/>
  <c r="G4651" i="3" s="1"/>
  <c r="E1607" i="3"/>
  <c r="G1607" i="3" s="1"/>
  <c r="E2052" i="3"/>
  <c r="G2052" i="3" s="1"/>
  <c r="E5424" i="3"/>
  <c r="G5424" i="3" s="1"/>
  <c r="E1398" i="3"/>
  <c r="G1398" i="3" s="1"/>
  <c r="E4230" i="3"/>
  <c r="G4230" i="3" s="1"/>
  <c r="E1634" i="3"/>
  <c r="G1634" i="3" s="1"/>
  <c r="E3341" i="3"/>
  <c r="G3341" i="3" s="1"/>
  <c r="E7028" i="3"/>
  <c r="G7028" i="3" s="1"/>
  <c r="E4279" i="3"/>
  <c r="G4279" i="3" s="1"/>
  <c r="E828" i="3"/>
  <c r="G828" i="3" s="1"/>
  <c r="E4319" i="3"/>
  <c r="G4319" i="3" s="1"/>
  <c r="E4927" i="3"/>
  <c r="G4927" i="3" s="1"/>
  <c r="E787" i="3"/>
  <c r="G787" i="3" s="1"/>
  <c r="E3704" i="3"/>
  <c r="G3704" i="3" s="1"/>
  <c r="E5403" i="3"/>
  <c r="G5403" i="3" s="1"/>
  <c r="E610" i="3"/>
  <c r="G610" i="3" s="1"/>
  <c r="E694" i="3"/>
  <c r="G694" i="3" s="1"/>
  <c r="E1982" i="3"/>
  <c r="G1982" i="3" s="1"/>
  <c r="E2127" i="3"/>
  <c r="G2127" i="3" s="1"/>
  <c r="E2678" i="3"/>
  <c r="G2678" i="3" s="1"/>
  <c r="E455" i="3"/>
  <c r="G455" i="3" s="1"/>
  <c r="E2354" i="3"/>
  <c r="G2354" i="3" s="1"/>
  <c r="E4896" i="3"/>
  <c r="G4896" i="3" s="1"/>
  <c r="E1249" i="3"/>
  <c r="G1249" i="3" s="1"/>
  <c r="E4147" i="3"/>
  <c r="G4147" i="3" s="1"/>
  <c r="E2214" i="3"/>
  <c r="G2214" i="3" s="1"/>
  <c r="E570" i="3"/>
  <c r="G570" i="3" s="1"/>
  <c r="E3678" i="3"/>
  <c r="G3678" i="3" s="1"/>
  <c r="E4491" i="3"/>
  <c r="G4491" i="3" s="1"/>
  <c r="E3239" i="3"/>
  <c r="G3239" i="3" s="1"/>
  <c r="E3758" i="3"/>
  <c r="G3758" i="3" s="1"/>
  <c r="E2683" i="3"/>
  <c r="G2683" i="3" s="1"/>
  <c r="E2413" i="3"/>
  <c r="G2413" i="3" s="1"/>
  <c r="E4449" i="3"/>
  <c r="G4449" i="3" s="1"/>
  <c r="E1124" i="3"/>
  <c r="G1124" i="3" s="1"/>
  <c r="E3768" i="3"/>
  <c r="G3768" i="3" s="1"/>
  <c r="E2080" i="3"/>
  <c r="G2080" i="3" s="1"/>
  <c r="E2572" i="3"/>
  <c r="G2572" i="3" s="1"/>
  <c r="E6604" i="3"/>
  <c r="G6604" i="3" s="1"/>
  <c r="E3043" i="3"/>
  <c r="G3043" i="3" s="1"/>
  <c r="E782" i="3"/>
  <c r="G782" i="3" s="1"/>
  <c r="E806" i="3"/>
  <c r="G806" i="3" s="1"/>
  <c r="E1190" i="3"/>
  <c r="G1190" i="3" s="1"/>
  <c r="E2725" i="3"/>
  <c r="G2725" i="3" s="1"/>
  <c r="E2945" i="3"/>
  <c r="G2945" i="3" s="1"/>
  <c r="E3055" i="3"/>
  <c r="G3055" i="3" s="1"/>
  <c r="E2361" i="3"/>
  <c r="G2361" i="3" s="1"/>
  <c r="E2386" i="3"/>
  <c r="G2386" i="3" s="1"/>
  <c r="E577" i="3"/>
  <c r="G577" i="3" s="1"/>
  <c r="E2044" i="3"/>
  <c r="G2044" i="3" s="1"/>
  <c r="E3982" i="3"/>
  <c r="G3982" i="3" s="1"/>
  <c r="E4075" i="3"/>
  <c r="G4075" i="3" s="1"/>
  <c r="E2073" i="3"/>
  <c r="G2073" i="3" s="1"/>
  <c r="E4865" i="3"/>
  <c r="G4865" i="3" s="1"/>
  <c r="E844" i="3"/>
  <c r="G844" i="3" s="1"/>
  <c r="E4274" i="3"/>
  <c r="G4274" i="3" s="1"/>
  <c r="E1159" i="3"/>
  <c r="G1159" i="3" s="1"/>
  <c r="E2908" i="3"/>
  <c r="G2908" i="3" s="1"/>
  <c r="E6438" i="3"/>
  <c r="G6438" i="3" s="1"/>
  <c r="E4006" i="3"/>
  <c r="G4006" i="3" s="1"/>
  <c r="E571" i="3"/>
  <c r="G571" i="3" s="1"/>
  <c r="E3492" i="3"/>
  <c r="G3492" i="3" s="1"/>
  <c r="E4287" i="3"/>
  <c r="G4287" i="3" s="1"/>
  <c r="E1175" i="3"/>
  <c r="G1175" i="3" s="1"/>
  <c r="E1320" i="3"/>
  <c r="G1320" i="3" s="1"/>
  <c r="E2005" i="3"/>
  <c r="G2005" i="3" s="1"/>
  <c r="E2954" i="3"/>
  <c r="G2954" i="3" s="1"/>
  <c r="E2878" i="3"/>
  <c r="G2878" i="3" s="1"/>
  <c r="E3003" i="3"/>
  <c r="G3003" i="3" s="1"/>
  <c r="E2548" i="3"/>
  <c r="G2548" i="3" s="1"/>
  <c r="E2299" i="3"/>
  <c r="G2299" i="3" s="1"/>
  <c r="E544" i="3"/>
  <c r="G544" i="3" s="1"/>
  <c r="E2071" i="3"/>
  <c r="G2071" i="3" s="1"/>
  <c r="E3993" i="3"/>
  <c r="G3993" i="3" s="1"/>
  <c r="E4203" i="3"/>
  <c r="G4203" i="3" s="1"/>
  <c r="E1536" i="3"/>
  <c r="G1536" i="3" s="1"/>
  <c r="E5313" i="3"/>
  <c r="G5313" i="3" s="1"/>
  <c r="E1049" i="3"/>
  <c r="G1049" i="3" s="1"/>
  <c r="E4241" i="3"/>
  <c r="G4241" i="3" s="1"/>
  <c r="E1018" i="3"/>
  <c r="G1018" i="3" s="1"/>
  <c r="E1076" i="3"/>
  <c r="G1076" i="3" s="1"/>
  <c r="E3639" i="3"/>
  <c r="G3639" i="3" s="1"/>
  <c r="E2138" i="3"/>
  <c r="G2138" i="3" s="1"/>
  <c r="E2564" i="3"/>
  <c r="G2564" i="3" s="1"/>
  <c r="E6851" i="3"/>
  <c r="G6851" i="3" s="1"/>
  <c r="E3520" i="3"/>
  <c r="G3520" i="3" s="1"/>
  <c r="E660" i="3"/>
  <c r="G660" i="3" s="1"/>
  <c r="E3849" i="3"/>
  <c r="G3849" i="3" s="1"/>
  <c r="E5231" i="3"/>
  <c r="G5231" i="3" s="1"/>
  <c r="E710" i="3"/>
  <c r="G710" i="3" s="1"/>
  <c r="E740" i="3"/>
  <c r="G740" i="3" s="1"/>
  <c r="E1651" i="3"/>
  <c r="G1651" i="3" s="1"/>
  <c r="E3537" i="3"/>
  <c r="G3537" i="3" s="1"/>
  <c r="E3473" i="3"/>
  <c r="G3473" i="3" s="1"/>
  <c r="E3361" i="3"/>
  <c r="G3361" i="3" s="1"/>
  <c r="E2183" i="3"/>
  <c r="G2183" i="3" s="1"/>
  <c r="E1878" i="3"/>
  <c r="G1878" i="3" s="1"/>
  <c r="E443" i="3"/>
  <c r="G443" i="3" s="1"/>
  <c r="E3412" i="3"/>
  <c r="G3412" i="3" s="1"/>
  <c r="E5661" i="3"/>
  <c r="G5661" i="3" s="1"/>
  <c r="E4275" i="3"/>
  <c r="G4275" i="3" s="1"/>
  <c r="E1406" i="3"/>
  <c r="G1406" i="3" s="1"/>
  <c r="E4077" i="3"/>
  <c r="G4077" i="3" s="1"/>
  <c r="E1462" i="3"/>
  <c r="G1462" i="3" s="1"/>
  <c r="E3776" i="3"/>
  <c r="G3776" i="3" s="1"/>
  <c r="E2334" i="3"/>
  <c r="G2334" i="3" s="1"/>
  <c r="E3063" i="3"/>
  <c r="G3063" i="3" s="1"/>
  <c r="E6243" i="3"/>
  <c r="G6243" i="3" s="1"/>
  <c r="E3738" i="3"/>
  <c r="G3738" i="3" s="1"/>
  <c r="E1041" i="3"/>
  <c r="G1041" i="3" s="1"/>
  <c r="E1184" i="3"/>
  <c r="G1184" i="3" s="1"/>
  <c r="E2064" i="3"/>
  <c r="G2064" i="3" s="1"/>
  <c r="E2860" i="3"/>
  <c r="G2860" i="3" s="1"/>
  <c r="E3201" i="3"/>
  <c r="G3201" i="3" s="1"/>
  <c r="E2808" i="3"/>
  <c r="G2808" i="3" s="1"/>
  <c r="E3010" i="3"/>
  <c r="G3010" i="3" s="1"/>
  <c r="E5323" i="3"/>
  <c r="G5323" i="3" s="1"/>
  <c r="E3808" i="3"/>
  <c r="G3808" i="3" s="1"/>
  <c r="E1299" i="3"/>
  <c r="G1299" i="3" s="1"/>
  <c r="E4113" i="3"/>
  <c r="G4113" i="3" s="1"/>
  <c r="E2766" i="3"/>
  <c r="G2766" i="3" s="1"/>
  <c r="E6083" i="3"/>
  <c r="G6083" i="3" s="1"/>
  <c r="E4199" i="3"/>
  <c r="G4199" i="3" s="1"/>
  <c r="E539" i="3"/>
  <c r="G539" i="3" s="1"/>
  <c r="E3470" i="3"/>
  <c r="G3470" i="3" s="1"/>
  <c r="E3988" i="3"/>
  <c r="G3988" i="3" s="1"/>
  <c r="E3375" i="3"/>
  <c r="G3375" i="3" s="1"/>
  <c r="E3441" i="3"/>
  <c r="G3441" i="3" s="1"/>
  <c r="E2939" i="3"/>
  <c r="G2939" i="3" s="1"/>
  <c r="E2700" i="3"/>
  <c r="G2700" i="3" s="1"/>
  <c r="E3433" i="3"/>
  <c r="G3433" i="3" s="1"/>
  <c r="E2859" i="3"/>
  <c r="G2859" i="3" s="1"/>
  <c r="E2200" i="3"/>
  <c r="G2200" i="3" s="1"/>
  <c r="E2093" i="3"/>
  <c r="G2093" i="3" s="1"/>
  <c r="E481" i="3"/>
  <c r="G481" i="3" s="1"/>
  <c r="E2251" i="3"/>
  <c r="G2251" i="3" s="1"/>
  <c r="E4528" i="3"/>
  <c r="G4528" i="3" s="1"/>
  <c r="E4441" i="3"/>
  <c r="G4441" i="3" s="1"/>
  <c r="E3382" i="3"/>
  <c r="G3382" i="3" s="1"/>
  <c r="E5028" i="3"/>
  <c r="G5028" i="3" s="1"/>
  <c r="E4214" i="3"/>
  <c r="G4214" i="3" s="1"/>
  <c r="E1488" i="3"/>
  <c r="G1488" i="3" s="1"/>
  <c r="E3875" i="3"/>
  <c r="G3875" i="3" s="1"/>
  <c r="E749" i="3"/>
  <c r="G749" i="3" s="1"/>
  <c r="E3194" i="3"/>
  <c r="G3194" i="3" s="1"/>
  <c r="E1604" i="3"/>
  <c r="G1604" i="3" s="1"/>
  <c r="E2612" i="3"/>
  <c r="G2612" i="3" s="1"/>
  <c r="E6475" i="3"/>
  <c r="G6475" i="3" s="1"/>
  <c r="E3448" i="3"/>
  <c r="G3448" i="3" s="1"/>
  <c r="E576" i="3"/>
  <c r="G576" i="3" s="1"/>
  <c r="E3384" i="3"/>
  <c r="G3384" i="3" s="1"/>
  <c r="E4523" i="3"/>
  <c r="G4523" i="3" s="1"/>
  <c r="E495" i="3"/>
  <c r="G495" i="3" s="1"/>
  <c r="E925" i="3"/>
  <c r="G925" i="3" s="1"/>
  <c r="E915" i="3"/>
  <c r="G915" i="3" s="1"/>
  <c r="E2732" i="3"/>
  <c r="G2732" i="3" s="1"/>
  <c r="F2732" i="3"/>
  <c r="E2914" i="3"/>
  <c r="G2914" i="3" s="1"/>
  <c r="E2466" i="3"/>
  <c r="G2466" i="3" s="1"/>
  <c r="E1739" i="3"/>
  <c r="G1739" i="3" s="1"/>
  <c r="E1940" i="3"/>
  <c r="G1940" i="3" s="1"/>
  <c r="E429" i="3"/>
  <c r="G429" i="3" s="1"/>
  <c r="E2277" i="3"/>
  <c r="G2277" i="3" s="1"/>
  <c r="E4845" i="3"/>
  <c r="G4845" i="3" s="1"/>
  <c r="E4219" i="3"/>
  <c r="G4219" i="3" s="1"/>
  <c r="E1347" i="3"/>
  <c r="G1347" i="3" s="1"/>
  <c r="E3558" i="3"/>
  <c r="G3558" i="3" s="1"/>
  <c r="E2465" i="3"/>
  <c r="G2465" i="3" s="1"/>
  <c r="E6546" i="3"/>
  <c r="G6546" i="3" s="1"/>
  <c r="E3131" i="3"/>
  <c r="G3131" i="3" s="1"/>
  <c r="E439" i="3"/>
  <c r="G439" i="3" s="1"/>
  <c r="E3534" i="3"/>
  <c r="G3534" i="3" s="1"/>
  <c r="E3906" i="3"/>
  <c r="G3906" i="3" s="1"/>
  <c r="E2715" i="3"/>
  <c r="G2715" i="3" s="1"/>
  <c r="E3006" i="3"/>
  <c r="G3006" i="3" s="1"/>
  <c r="E2378" i="3"/>
  <c r="G2378" i="3" s="1"/>
  <c r="E2008" i="3"/>
  <c r="G2008" i="3" s="1"/>
  <c r="E1896" i="3"/>
  <c r="G1896" i="3" s="1"/>
  <c r="E604" i="3"/>
  <c r="G604" i="3" s="1"/>
  <c r="E2965" i="3"/>
  <c r="G2965" i="3" s="1"/>
  <c r="E5077" i="3"/>
  <c r="G5077" i="3" s="1"/>
  <c r="E4728" i="3"/>
  <c r="G4728" i="3" s="1"/>
  <c r="E1723" i="3"/>
  <c r="G1723" i="3" s="1"/>
  <c r="E4378" i="3"/>
  <c r="G4378" i="3" s="1"/>
  <c r="E1539" i="3"/>
  <c r="G1539" i="3" s="1"/>
  <c r="E3916" i="3"/>
  <c r="G3916" i="3" s="1"/>
  <c r="E1302" i="3"/>
  <c r="G1302" i="3" s="1"/>
  <c r="E2991" i="3"/>
  <c r="G2991" i="3" s="1"/>
  <c r="E6568" i="3"/>
  <c r="G6568" i="3" s="1"/>
  <c r="E3559" i="3"/>
  <c r="G3559" i="3" s="1"/>
  <c r="E7416" i="3"/>
  <c r="G7416" i="3" s="1"/>
  <c r="E7950" i="3"/>
  <c r="G7950" i="3" s="1"/>
  <c r="E4713" i="3"/>
  <c r="G4713" i="3" s="1"/>
  <c r="E4643" i="3"/>
  <c r="G4643" i="3" s="1"/>
  <c r="E3264" i="3"/>
  <c r="G3264" i="3" s="1"/>
  <c r="E7512" i="3"/>
  <c r="G7512" i="3" s="1"/>
  <c r="E7044" i="3"/>
  <c r="G7044" i="3" s="1"/>
  <c r="E4498" i="3"/>
  <c r="G4498" i="3" s="1"/>
  <c r="E7213" i="3"/>
  <c r="G7213" i="3" s="1"/>
  <c r="E5195" i="3"/>
  <c r="G5195" i="3" s="1"/>
  <c r="E7212" i="3"/>
  <c r="G7212" i="3" s="1"/>
  <c r="E8853" i="3"/>
  <c r="G8853" i="3" s="1"/>
  <c r="E8750" i="3"/>
  <c r="G8750" i="3" s="1"/>
  <c r="E9023" i="3"/>
  <c r="G9023" i="3" s="1"/>
  <c r="E9125" i="3"/>
  <c r="G9125" i="3" s="1"/>
  <c r="E8831" i="3"/>
  <c r="G8831" i="3" s="1"/>
  <c r="E9145" i="3"/>
  <c r="G9145" i="3" s="1"/>
  <c r="E8531" i="3"/>
  <c r="G8531" i="3" s="1"/>
  <c r="E8555" i="3"/>
  <c r="G8555" i="3" s="1"/>
  <c r="E5302" i="3"/>
  <c r="G5302" i="3" s="1"/>
  <c r="E4573" i="3"/>
  <c r="G4573" i="3" s="1"/>
  <c r="E6218" i="3"/>
  <c r="G6218" i="3" s="1"/>
  <c r="E8826" i="3"/>
  <c r="G8826" i="3" s="1"/>
  <c r="E8373" i="3"/>
  <c r="G8373" i="3" s="1"/>
  <c r="E8816" i="3"/>
  <c r="G8816" i="3" s="1"/>
  <c r="E9168" i="3"/>
  <c r="G9168" i="3" s="1"/>
  <c r="E8928" i="3"/>
  <c r="G8928" i="3" s="1"/>
  <c r="E8732" i="3"/>
  <c r="G8732" i="3" s="1"/>
  <c r="E6399" i="3"/>
  <c r="G6399" i="3" s="1"/>
  <c r="E2252" i="3"/>
  <c r="G2252" i="3" s="1"/>
  <c r="E5081" i="3"/>
  <c r="G5081" i="3" s="1"/>
  <c r="F5081" i="3"/>
  <c r="E6488" i="3"/>
  <c r="G6488" i="3" s="1"/>
  <c r="E5411" i="3"/>
  <c r="G5411" i="3" s="1"/>
  <c r="E7582" i="3"/>
  <c r="G7582" i="3" s="1"/>
  <c r="E8790" i="3"/>
  <c r="G8790" i="3" s="1"/>
  <c r="E8918" i="3"/>
  <c r="G8918" i="3" s="1"/>
  <c r="E9048" i="3"/>
  <c r="G9048" i="3" s="1"/>
  <c r="E8869" i="3"/>
  <c r="G8869" i="3" s="1"/>
  <c r="E8861" i="3"/>
  <c r="G8861" i="3" s="1"/>
  <c r="E7376" i="3"/>
  <c r="G7376" i="3" s="1"/>
  <c r="E4283" i="3"/>
  <c r="G4283" i="3" s="1"/>
  <c r="E2439" i="3"/>
  <c r="G2439" i="3" s="1"/>
  <c r="E6614" i="3"/>
  <c r="G6614" i="3" s="1"/>
  <c r="E3861" i="3"/>
  <c r="G3861" i="3" s="1"/>
  <c r="E7164" i="3"/>
  <c r="G7164" i="3" s="1"/>
  <c r="E8374" i="3"/>
  <c r="G8374" i="3" s="1"/>
  <c r="E9095" i="3"/>
  <c r="G9095" i="3" s="1"/>
  <c r="E8863" i="3"/>
  <c r="G8863" i="3" s="1"/>
  <c r="E9067" i="3"/>
  <c r="G9067" i="3" s="1"/>
  <c r="E9102" i="3"/>
  <c r="G9102" i="3" s="1"/>
  <c r="E9120" i="3"/>
  <c r="G9120" i="3" s="1"/>
  <c r="E7305" i="3"/>
  <c r="G7305" i="3" s="1"/>
  <c r="E4264" i="3"/>
  <c r="G4264" i="3" s="1"/>
  <c r="E7282" i="3"/>
  <c r="G7282" i="3" s="1"/>
  <c r="E4893" i="3"/>
  <c r="G4893" i="3" s="1"/>
  <c r="E6890" i="3"/>
  <c r="G6890" i="3" s="1"/>
  <c r="E8674" i="3"/>
  <c r="G8674" i="3" s="1"/>
  <c r="E8815" i="3"/>
  <c r="G8815" i="3" s="1"/>
  <c r="E8966" i="3"/>
  <c r="G8966" i="3" s="1"/>
  <c r="E9155" i="3"/>
  <c r="G9155" i="3" s="1"/>
  <c r="E8605" i="3"/>
  <c r="G8605" i="3" s="1"/>
  <c r="E9115" i="3"/>
  <c r="G9115" i="3" s="1"/>
  <c r="E8247" i="3"/>
  <c r="G8247" i="3" s="1"/>
  <c r="E8593" i="3"/>
  <c r="G8593" i="3" s="1"/>
  <c r="E5586" i="3"/>
  <c r="G5586" i="3" s="1"/>
  <c r="E4364" i="3"/>
  <c r="G4364" i="3" s="1"/>
  <c r="E5791" i="3"/>
  <c r="G5791" i="3" s="1"/>
  <c r="E9021" i="3"/>
  <c r="G9021" i="3" s="1"/>
  <c r="E8352" i="3"/>
  <c r="G8352" i="3" s="1"/>
  <c r="E8872" i="3"/>
  <c r="G8872" i="3" s="1"/>
  <c r="E9167" i="3"/>
  <c r="G9167" i="3" s="1"/>
  <c r="E8940" i="3"/>
  <c r="G8940" i="3" s="1"/>
  <c r="E8679" i="3"/>
  <c r="G8679" i="3" s="1"/>
  <c r="E7299" i="3"/>
  <c r="G7299" i="3" s="1"/>
  <c r="E2009" i="3"/>
  <c r="G2009" i="3" s="1"/>
  <c r="E5675" i="3"/>
  <c r="G5675" i="3" s="1"/>
  <c r="E6995" i="3"/>
  <c r="G6995" i="3" s="1"/>
  <c r="E5688" i="3"/>
  <c r="G5688" i="3" s="1"/>
  <c r="E7435" i="3"/>
  <c r="G7435" i="3" s="1"/>
  <c r="E8420" i="3"/>
  <c r="G8420" i="3" s="1"/>
  <c r="E8953" i="3"/>
  <c r="G8953" i="3" s="1"/>
  <c r="E8983" i="3"/>
  <c r="G8983" i="3" s="1"/>
  <c r="E8770" i="3"/>
  <c r="G8770" i="3" s="1"/>
  <c r="E8848" i="3"/>
  <c r="G8848" i="3" s="1"/>
  <c r="E7581" i="3"/>
  <c r="G7581" i="3" s="1"/>
  <c r="E4476" i="3"/>
  <c r="G4476" i="3" s="1"/>
  <c r="E1946" i="3"/>
  <c r="G1946" i="3" s="1"/>
  <c r="E6010" i="3"/>
  <c r="G6010" i="3" s="1"/>
  <c r="E3522" i="3"/>
  <c r="G3522" i="3" s="1"/>
  <c r="E6561" i="3"/>
  <c r="G6561" i="3" s="1"/>
  <c r="E8105" i="3"/>
  <c r="G8105" i="3" s="1"/>
  <c r="E9013" i="3"/>
  <c r="G9013" i="3" s="1"/>
  <c r="E8717" i="3"/>
  <c r="G8717" i="3" s="1"/>
  <c r="E8834" i="3"/>
  <c r="G8834" i="3" s="1"/>
  <c r="E9057" i="3"/>
  <c r="G9057" i="3" s="1"/>
  <c r="E8993" i="3"/>
  <c r="G8993" i="3" s="1"/>
  <c r="E6828" i="3"/>
  <c r="G6828" i="3" s="1"/>
  <c r="E3552" i="3"/>
  <c r="G3552" i="3" s="1"/>
  <c r="E6445" i="3"/>
  <c r="G6445" i="3" s="1"/>
  <c r="E4379" i="3"/>
  <c r="G4379" i="3" s="1"/>
  <c r="E6408" i="3"/>
  <c r="G6408" i="3" s="1"/>
  <c r="E8354" i="3"/>
  <c r="G8354" i="3" s="1"/>
  <c r="E8474" i="3"/>
  <c r="G8474" i="3" s="1"/>
  <c r="E8798" i="3"/>
  <c r="G8798" i="3" s="1"/>
  <c r="E9074" i="3"/>
  <c r="G9074" i="3" s="1"/>
  <c r="E8196" i="3"/>
  <c r="G8196" i="3" s="1"/>
  <c r="E9165" i="3"/>
  <c r="G9165" i="3" s="1"/>
  <c r="E8033" i="3"/>
  <c r="G8033" i="3" s="1"/>
  <c r="E7996" i="3"/>
  <c r="G7996" i="3" s="1"/>
  <c r="E3261" i="3"/>
  <c r="G3261" i="3" s="1"/>
  <c r="E2916" i="3"/>
  <c r="G2916" i="3" s="1"/>
  <c r="E5138" i="3"/>
  <c r="G5138" i="3" s="1"/>
  <c r="E8588" i="3"/>
  <c r="G8588" i="3" s="1"/>
  <c r="E8153" i="3"/>
  <c r="G8153" i="3" s="1"/>
  <c r="E8708" i="3"/>
  <c r="G8708" i="3" s="1"/>
  <c r="E9100" i="3"/>
  <c r="G9100" i="3" s="1"/>
  <c r="E8323" i="3"/>
  <c r="G8323" i="3" s="1"/>
  <c r="E8582" i="3"/>
  <c r="G8582" i="3" s="1"/>
  <c r="E6566" i="3"/>
  <c r="G6566" i="3" s="1"/>
  <c r="E1206" i="3"/>
  <c r="G1206" i="3" s="1"/>
  <c r="E5016" i="3"/>
  <c r="G5016" i="3" s="1"/>
  <c r="E6413" i="3"/>
  <c r="G6413" i="3" s="1"/>
  <c r="E4414" i="3"/>
  <c r="G4414" i="3" s="1"/>
  <c r="E7199" i="3"/>
  <c r="G7199" i="3" s="1"/>
  <c r="E8118" i="3"/>
  <c r="G8118" i="3" s="1"/>
  <c r="E8879" i="3"/>
  <c r="G8879" i="3" s="1"/>
  <c r="E8755" i="3"/>
  <c r="G8755" i="3" s="1"/>
  <c r="E8518" i="3"/>
  <c r="G8518" i="3" s="1"/>
  <c r="E8489" i="3"/>
  <c r="G8489" i="3" s="1"/>
  <c r="E7191" i="3"/>
  <c r="G7191" i="3" s="1"/>
  <c r="E3856" i="3"/>
  <c r="G3856" i="3" s="1"/>
  <c r="E1546" i="3"/>
  <c r="G1546" i="3" s="1"/>
  <c r="E5563" i="3"/>
  <c r="G5563" i="3" s="1"/>
  <c r="E3137" i="3"/>
  <c r="G3137" i="3" s="1"/>
  <c r="E6678" i="3"/>
  <c r="G6678" i="3" s="1"/>
  <c r="E8052" i="3"/>
  <c r="G8052" i="3" s="1"/>
  <c r="E8987" i="3"/>
  <c r="G8987" i="3" s="1"/>
  <c r="E8110" i="3"/>
  <c r="G8110" i="3" s="1"/>
  <c r="E8597" i="3"/>
  <c r="G8597" i="3" s="1"/>
  <c r="E8844" i="3"/>
  <c r="G8844" i="3" s="1"/>
  <c r="E8799" i="3"/>
  <c r="G8799" i="3" s="1"/>
  <c r="E6517" i="3"/>
  <c r="G6517" i="3" s="1"/>
  <c r="E3569" i="3"/>
  <c r="G3569" i="3" s="1"/>
  <c r="E6357" i="3"/>
  <c r="G6357" i="3" s="1"/>
  <c r="E4265" i="3"/>
  <c r="G4265" i="3" s="1"/>
  <c r="E6379" i="3"/>
  <c r="G6379" i="3" s="1"/>
  <c r="E7786" i="3"/>
  <c r="G7786" i="3" s="1"/>
  <c r="E8249" i="3"/>
  <c r="G8249" i="3" s="1"/>
  <c r="E8636" i="3"/>
  <c r="G8636" i="3" s="1"/>
  <c r="E9099" i="3"/>
  <c r="G9099" i="3" s="1"/>
  <c r="E7776" i="3"/>
  <c r="G7776" i="3" s="1"/>
  <c r="E9112" i="3"/>
  <c r="G9112" i="3" s="1"/>
  <c r="E8140" i="3"/>
  <c r="G8140" i="3" s="1"/>
  <c r="E8341" i="3"/>
  <c r="G8341" i="3" s="1"/>
  <c r="E5185" i="3"/>
  <c r="G5185" i="3" s="1"/>
  <c r="E4136" i="3"/>
  <c r="G4136" i="3" s="1"/>
  <c r="E5674" i="3"/>
  <c r="G5674" i="3" s="1"/>
  <c r="E8171" i="3"/>
  <c r="G8171" i="3" s="1"/>
  <c r="E7718" i="3"/>
  <c r="G7718" i="3" s="1"/>
  <c r="E8491" i="3"/>
  <c r="G8491" i="3" s="1"/>
  <c r="E8967" i="3"/>
  <c r="G8967" i="3" s="1"/>
  <c r="E7921" i="3"/>
  <c r="G7921" i="3" s="1"/>
  <c r="E8182" i="3"/>
  <c r="G8182" i="3" s="1"/>
  <c r="E6411" i="3"/>
  <c r="G6411" i="3" s="1"/>
  <c r="E2021" i="3"/>
  <c r="G2021" i="3" s="1"/>
  <c r="E5489" i="3"/>
  <c r="G5489" i="3" s="1"/>
  <c r="E6344" i="3"/>
  <c r="G6344" i="3" s="1"/>
  <c r="E5207" i="3"/>
  <c r="G5207" i="3" s="1"/>
  <c r="E7316" i="3"/>
  <c r="G7316" i="3" s="1"/>
  <c r="E7858" i="3"/>
  <c r="G7858" i="3" s="1"/>
  <c r="E8765" i="3"/>
  <c r="G8765" i="3" s="1"/>
  <c r="E8775" i="3"/>
  <c r="G8775" i="3" s="1"/>
  <c r="E7943" i="3"/>
  <c r="G7943" i="3" s="1"/>
  <c r="E8407" i="3"/>
  <c r="G8407" i="3" s="1"/>
  <c r="E7379" i="3"/>
  <c r="G7379" i="3" s="1"/>
  <c r="E4047" i="3"/>
  <c r="G4047" i="3" s="1"/>
  <c r="E2366" i="3"/>
  <c r="G2366" i="3" s="1"/>
  <c r="E5989" i="3"/>
  <c r="G5989" i="3" s="1"/>
  <c r="E3444" i="3"/>
  <c r="G3444" i="3" s="1"/>
  <c r="E6993" i="3"/>
  <c r="G6993" i="3" s="1"/>
  <c r="E6369" i="3"/>
  <c r="G6369" i="3" s="1"/>
  <c r="F6369" i="3"/>
  <c r="E8648" i="3"/>
  <c r="G8648" i="3" s="1"/>
  <c r="E7413" i="3"/>
  <c r="G7413" i="3" s="1"/>
  <c r="E7637" i="3"/>
  <c r="G7637" i="3" s="1"/>
  <c r="E8436" i="3"/>
  <c r="G8436" i="3" s="1"/>
  <c r="E8455" i="3"/>
  <c r="G8455" i="3" s="1"/>
  <c r="E6656" i="3"/>
  <c r="G6656" i="3" s="1"/>
  <c r="E3450" i="3"/>
  <c r="G3450" i="3" s="1"/>
  <c r="E6794" i="3"/>
  <c r="G6794" i="3" s="1"/>
  <c r="E4282" i="3"/>
  <c r="G4282" i="3" s="1"/>
  <c r="E6003" i="3"/>
  <c r="G6003" i="3" s="1"/>
  <c r="E7345" i="3"/>
  <c r="G7345" i="3" s="1"/>
  <c r="E7141" i="3"/>
  <c r="G7141" i="3" s="1"/>
  <c r="E7613" i="3"/>
  <c r="G7613" i="3" s="1"/>
  <c r="E8932" i="3"/>
  <c r="G8932" i="3" s="1"/>
  <c r="E6307" i="3"/>
  <c r="G6307" i="3" s="1"/>
  <c r="E8899" i="3"/>
  <c r="G8899" i="3" s="1"/>
  <c r="E8332" i="3"/>
  <c r="G8332" i="3" s="1"/>
  <c r="E8306" i="3"/>
  <c r="G8306" i="3" s="1"/>
  <c r="E5109" i="3"/>
  <c r="G5109" i="3" s="1"/>
  <c r="E4205" i="3"/>
  <c r="G4205" i="3" s="1"/>
  <c r="E5920" i="3"/>
  <c r="G5920" i="3" s="1"/>
  <c r="E7431" i="3"/>
  <c r="G7431" i="3" s="1"/>
  <c r="E5986" i="3"/>
  <c r="G5986" i="3" s="1"/>
  <c r="E7476" i="3"/>
  <c r="G7476" i="3" s="1"/>
  <c r="E8961" i="3"/>
  <c r="G8961" i="3" s="1"/>
  <c r="E6609" i="3"/>
  <c r="G6609" i="3" s="1"/>
  <c r="E7607" i="3"/>
  <c r="G7607" i="3" s="1"/>
  <c r="E6455" i="3"/>
  <c r="G6455" i="3" s="1"/>
  <c r="E1877" i="3"/>
  <c r="G1877" i="3" s="1"/>
  <c r="E6137" i="3"/>
  <c r="G6137" i="3" s="1"/>
  <c r="E7039" i="3"/>
  <c r="G7039" i="3" s="1"/>
  <c r="E5288" i="3"/>
  <c r="G5288" i="3" s="1"/>
  <c r="E7426" i="3"/>
  <c r="G7426" i="3" s="1"/>
  <c r="E7217" i="3"/>
  <c r="G7217" i="3" s="1"/>
  <c r="E8361" i="3"/>
  <c r="G8361" i="3" s="1"/>
  <c r="E8275" i="3"/>
  <c r="G8275" i="3" s="1"/>
  <c r="E7007" i="3"/>
  <c r="G7007" i="3" s="1"/>
  <c r="E7743" i="3"/>
  <c r="G7743" i="3" s="1"/>
  <c r="E7471" i="3"/>
  <c r="G7471" i="3" s="1"/>
  <c r="E4347" i="3"/>
  <c r="G4347" i="3" s="1"/>
  <c r="E2558" i="3"/>
  <c r="G2558" i="3" s="1"/>
  <c r="E6111" i="3"/>
  <c r="G6111" i="3" s="1"/>
  <c r="E4162" i="3"/>
  <c r="G4162" i="3" s="1"/>
  <c r="E7145" i="3"/>
  <c r="G7145" i="3" s="1"/>
  <c r="E6595" i="3"/>
  <c r="G6595" i="3" s="1"/>
  <c r="E8371" i="3"/>
  <c r="G8371" i="3" s="1"/>
  <c r="E6495" i="3"/>
  <c r="G6495" i="3" s="1"/>
  <c r="E6782" i="3"/>
  <c r="G6782" i="3" s="1"/>
  <c r="E8055" i="3"/>
  <c r="G8055" i="3" s="1"/>
  <c r="E8487" i="3"/>
  <c r="G8487" i="3" s="1"/>
  <c r="E6143" i="3"/>
  <c r="G6143" i="3" s="1"/>
  <c r="E2957" i="3"/>
  <c r="G2957" i="3" s="1"/>
  <c r="E7136" i="3"/>
  <c r="G7136" i="3" s="1"/>
  <c r="E4178" i="3"/>
  <c r="G4178" i="3" s="1"/>
  <c r="E5578" i="3"/>
  <c r="G5578" i="3" s="1"/>
  <c r="E6981" i="3"/>
  <c r="G6981" i="3" s="1"/>
  <c r="E6096" i="3"/>
  <c r="G6096" i="3" s="1"/>
  <c r="E8008" i="3"/>
  <c r="G8008" i="3" s="1"/>
  <c r="E8806" i="3"/>
  <c r="G8806" i="3" s="1"/>
  <c r="E5860" i="3"/>
  <c r="G5860" i="3" s="1"/>
  <c r="E8925" i="3"/>
  <c r="G8925" i="3" s="1"/>
  <c r="E8389" i="3"/>
  <c r="G8389" i="3" s="1"/>
  <c r="E8298" i="3"/>
  <c r="G8298" i="3" s="1"/>
  <c r="E5483" i="3"/>
  <c r="G5483" i="3" s="1"/>
  <c r="E3992" i="3"/>
  <c r="G3992" i="3" s="1"/>
  <c r="E6322" i="3"/>
  <c r="G6322" i="3" s="1"/>
  <c r="E7602" i="3"/>
  <c r="G7602" i="3" s="1"/>
  <c r="E5826" i="3"/>
  <c r="G5826" i="3" s="1"/>
  <c r="E7756" i="3"/>
  <c r="G7756" i="3" s="1"/>
  <c r="E8803" i="3"/>
  <c r="G8803" i="3" s="1"/>
  <c r="E5428" i="3"/>
  <c r="G5428" i="3" s="1"/>
  <c r="E7385" i="3"/>
  <c r="G7385" i="3" s="1"/>
  <c r="E5955" i="3"/>
  <c r="G5955" i="3" s="1"/>
  <c r="E1167" i="3"/>
  <c r="G1167" i="3" s="1"/>
  <c r="E4568" i="3"/>
  <c r="G4568" i="3" s="1"/>
  <c r="E3011" i="3"/>
  <c r="G3011" i="3" s="1"/>
  <c r="E2589" i="3"/>
  <c r="G2589" i="3" s="1"/>
  <c r="E403" i="3"/>
  <c r="G403" i="3" s="1"/>
  <c r="E3762" i="3"/>
  <c r="G3762" i="3" s="1"/>
  <c r="E2971" i="3"/>
  <c r="G2971" i="3" s="1"/>
  <c r="E2232" i="3"/>
  <c r="G2232" i="3" s="1"/>
  <c r="E1395" i="3"/>
  <c r="G1395" i="3" s="1"/>
  <c r="E1074" i="3"/>
  <c r="G1074" i="3" s="1"/>
  <c r="E2883" i="3"/>
  <c r="G2883" i="3" s="1"/>
  <c r="E3313" i="3"/>
  <c r="G3313" i="3" s="1"/>
  <c r="E583" i="3"/>
  <c r="G583" i="3" s="1"/>
  <c r="E2832" i="3"/>
  <c r="G2832" i="3" s="1"/>
  <c r="E4929" i="3"/>
  <c r="G4929" i="3" s="1"/>
  <c r="E5593" i="3"/>
  <c r="G5593" i="3" s="1"/>
  <c r="E4484" i="3"/>
  <c r="G4484" i="3" s="1"/>
  <c r="E6159" i="3"/>
  <c r="G6159" i="3" s="1"/>
  <c r="E5535" i="3"/>
  <c r="G5535" i="3" s="1"/>
  <c r="E2130" i="3"/>
  <c r="G2130" i="3" s="1"/>
  <c r="E4684" i="3"/>
  <c r="G4684" i="3" s="1"/>
  <c r="E1267" i="3"/>
  <c r="G1267" i="3" s="1"/>
  <c r="E3493" i="3"/>
  <c r="G3493" i="3" s="1"/>
  <c r="E2344" i="3"/>
  <c r="G2344" i="3" s="1"/>
  <c r="E3026" i="3"/>
  <c r="G3026" i="3" s="1"/>
  <c r="E6362" i="3"/>
  <c r="G6362" i="3" s="1"/>
  <c r="E3401" i="3"/>
  <c r="G3401" i="3" s="1"/>
  <c r="E612" i="3"/>
  <c r="G612" i="3" s="1"/>
  <c r="E6909" i="3"/>
  <c r="G6909" i="3" s="1"/>
  <c r="E4055" i="3"/>
  <c r="G4055" i="3" s="1"/>
  <c r="E497" i="3"/>
  <c r="G497" i="3" s="1"/>
  <c r="E3366" i="3"/>
  <c r="G3366" i="3" s="1"/>
  <c r="E4421" i="3"/>
  <c r="G4421" i="3" s="1"/>
  <c r="E1229" i="3"/>
  <c r="G1229" i="3" s="1"/>
  <c r="E3854" i="3"/>
  <c r="G3854" i="3" s="1"/>
  <c r="E5341" i="3"/>
  <c r="G5341" i="3" s="1"/>
  <c r="E757" i="3"/>
  <c r="G757" i="3" s="1"/>
  <c r="E790" i="3"/>
  <c r="G790" i="3" s="1"/>
  <c r="E2017" i="3"/>
  <c r="G2017" i="3" s="1"/>
  <c r="E4182" i="3"/>
  <c r="G4182" i="3" s="1"/>
  <c r="E1135" i="3"/>
  <c r="G1135" i="3" s="1"/>
  <c r="E1749" i="3"/>
  <c r="G1749" i="3" s="1"/>
  <c r="E3029" i="3"/>
  <c r="G3029" i="3" s="1"/>
  <c r="E3242" i="3"/>
  <c r="G3242" i="3" s="1"/>
  <c r="E1871" i="3"/>
  <c r="G1871" i="3" s="1"/>
  <c r="E3852" i="3"/>
  <c r="G3852" i="3" s="1"/>
  <c r="E1429" i="3"/>
  <c r="G1429" i="3" s="1"/>
  <c r="E1824" i="3"/>
  <c r="G1824" i="3" s="1"/>
  <c r="E3342" i="3"/>
  <c r="G3342" i="3" s="1"/>
  <c r="E2993" i="3"/>
  <c r="G2993" i="3" s="1"/>
  <c r="E3418" i="3"/>
  <c r="G3418" i="3" s="1"/>
  <c r="E405" i="3"/>
  <c r="G405" i="3" s="1"/>
  <c r="E4060" i="3"/>
  <c r="G4060" i="3" s="1"/>
  <c r="E2035" i="3"/>
  <c r="G2035" i="3" s="1"/>
  <c r="E3178" i="3"/>
  <c r="G3178" i="3" s="1"/>
  <c r="E3143" i="3"/>
  <c r="G3143" i="3" s="1"/>
  <c r="E3271" i="3"/>
  <c r="G3271" i="3" s="1"/>
  <c r="E2720" i="3"/>
  <c r="G2720" i="3" s="1"/>
  <c r="E2911" i="3"/>
  <c r="G2911" i="3" s="1"/>
  <c r="E457" i="3"/>
  <c r="G457" i="3" s="1"/>
  <c r="E2643" i="3"/>
  <c r="G2643" i="3" s="1"/>
  <c r="E4621" i="3"/>
  <c r="G4621" i="3" s="1"/>
  <c r="E4481" i="3"/>
  <c r="G4481" i="3" s="1"/>
  <c r="E1821" i="3"/>
  <c r="G1821" i="3" s="1"/>
  <c r="E5141" i="3"/>
  <c r="G5141" i="3" s="1"/>
  <c r="E1164" i="3"/>
  <c r="G1164" i="3" s="1"/>
  <c r="E4549" i="3"/>
  <c r="G4549" i="3" s="1"/>
  <c r="E1566" i="3"/>
  <c r="G1566" i="3" s="1"/>
  <c r="E3422" i="3"/>
  <c r="G3422" i="3" s="1"/>
  <c r="E4115" i="3"/>
  <c r="G4115" i="3" s="1"/>
  <c r="E2530" i="3"/>
  <c r="G2530" i="3" s="1"/>
  <c r="E3014" i="3"/>
  <c r="G3014" i="3" s="1"/>
  <c r="E7106" i="3"/>
  <c r="G7106" i="3" s="1"/>
  <c r="E3309" i="3"/>
  <c r="G3309" i="3" s="1"/>
  <c r="E686" i="3"/>
  <c r="G686" i="3" s="1"/>
  <c r="E4007" i="3"/>
  <c r="G4007" i="3" s="1"/>
  <c r="E5526" i="3"/>
  <c r="G5526" i="3" s="1"/>
  <c r="E1099" i="3"/>
  <c r="G1099" i="3" s="1"/>
  <c r="E946" i="3"/>
  <c r="G946" i="3" s="1"/>
  <c r="E2033" i="3"/>
  <c r="G2033" i="3" s="1"/>
  <c r="E3118" i="3"/>
  <c r="G3118" i="3" s="1"/>
  <c r="E1173" i="3"/>
  <c r="G1173" i="3" s="1"/>
  <c r="E1570" i="3"/>
  <c r="G1570" i="3" s="1"/>
  <c r="E3087" i="3"/>
  <c r="G3087" i="3" s="1"/>
  <c r="E2995" i="3"/>
  <c r="G2995" i="3" s="1"/>
  <c r="E2745" i="3"/>
  <c r="G2745" i="3" s="1"/>
  <c r="E3113" i="3"/>
  <c r="G3113" i="3" s="1"/>
  <c r="E5780" i="3"/>
  <c r="G5780" i="3" s="1"/>
  <c r="E4152" i="3"/>
  <c r="G4152" i="3" s="1"/>
  <c r="E1788" i="3"/>
  <c r="G1788" i="3" s="1"/>
  <c r="E4105" i="3"/>
  <c r="G4105" i="3" s="1"/>
  <c r="E2867" i="3"/>
  <c r="G2867" i="3" s="1"/>
  <c r="E6462" i="3"/>
  <c r="G6462" i="3" s="1"/>
  <c r="E4369" i="3"/>
  <c r="G4369" i="3" s="1"/>
  <c r="E657" i="3"/>
  <c r="G657" i="3" s="1"/>
  <c r="E1025" i="3"/>
  <c r="G1025" i="3" s="1"/>
  <c r="E2151" i="3"/>
  <c r="G2151" i="3" s="1"/>
  <c r="E2271" i="3"/>
  <c r="G2271" i="3" s="1"/>
  <c r="E2585" i="3"/>
  <c r="G2585" i="3" s="1"/>
  <c r="E4123" i="3"/>
  <c r="G4123" i="3" s="1"/>
  <c r="E1816" i="3"/>
  <c r="G1816" i="3" s="1"/>
  <c r="E4343" i="3"/>
  <c r="G4343" i="3" s="1"/>
  <c r="E2974" i="3"/>
  <c r="G2974" i="3" s="1"/>
  <c r="E7248" i="3"/>
  <c r="G7248" i="3" s="1"/>
  <c r="E4263" i="3"/>
  <c r="G4263" i="3" s="1"/>
  <c r="E435" i="3"/>
  <c r="G435" i="3" s="1"/>
  <c r="E3395" i="3"/>
  <c r="G3395" i="3" s="1"/>
  <c r="E4156" i="3"/>
  <c r="G4156" i="3" s="1"/>
  <c r="E3075" i="3"/>
  <c r="G3075" i="3" s="1"/>
  <c r="E3372" i="3"/>
  <c r="G3372" i="3" s="1"/>
  <c r="E2794" i="3"/>
  <c r="G2794" i="3" s="1"/>
  <c r="E1769" i="3"/>
  <c r="G1769" i="3" s="1"/>
  <c r="E1496" i="3"/>
  <c r="G1496" i="3" s="1"/>
  <c r="E410" i="3"/>
  <c r="G410" i="3" s="1"/>
  <c r="E2716" i="3"/>
  <c r="G2716" i="3" s="1"/>
  <c r="E5176" i="3"/>
  <c r="G5176" i="3" s="1"/>
  <c r="E4536" i="3"/>
  <c r="G4536" i="3" s="1"/>
  <c r="E1729" i="3"/>
  <c r="G1729" i="3" s="1"/>
  <c r="E3944" i="3"/>
  <c r="G3944" i="3" s="1"/>
  <c r="E1176" i="3"/>
  <c r="G1176" i="3" s="1"/>
  <c r="E3628" i="3"/>
  <c r="G3628" i="3" s="1"/>
  <c r="E2190" i="3"/>
  <c r="G2190" i="3" s="1"/>
  <c r="E2584" i="3"/>
  <c r="G2584" i="3" s="1"/>
  <c r="E7009" i="3"/>
  <c r="G7009" i="3" s="1"/>
  <c r="E3531" i="3"/>
  <c r="G3531" i="3" s="1"/>
  <c r="E569" i="3"/>
  <c r="G569" i="3" s="1"/>
  <c r="E4004" i="3"/>
  <c r="G4004" i="3" s="1"/>
  <c r="E4702" i="3"/>
  <c r="G4702" i="3" s="1"/>
  <c r="E637" i="3"/>
  <c r="G637" i="3" s="1"/>
  <c r="E762" i="3"/>
  <c r="G762" i="3" s="1"/>
  <c r="E1616" i="3"/>
  <c r="G1616" i="3" s="1"/>
  <c r="E3598" i="3"/>
  <c r="G3598" i="3" s="1"/>
  <c r="E3414" i="3"/>
  <c r="G3414" i="3" s="1"/>
  <c r="E3139" i="3"/>
  <c r="G3139" i="3" s="1"/>
  <c r="E1912" i="3"/>
  <c r="G1912" i="3" s="1"/>
  <c r="E1611" i="3"/>
  <c r="G1611" i="3" s="1"/>
  <c r="E427" i="3"/>
  <c r="G427" i="3" s="1"/>
  <c r="E3219" i="3"/>
  <c r="G3219" i="3" s="1"/>
  <c r="E5541" i="3"/>
  <c r="G5541" i="3" s="1"/>
  <c r="E4133" i="3"/>
  <c r="G4133" i="3" s="1"/>
  <c r="E1852" i="3"/>
  <c r="G1852" i="3" s="1"/>
  <c r="E4029" i="3"/>
  <c r="G4029" i="3" s="1"/>
  <c r="E1353" i="3"/>
  <c r="G1353" i="3" s="1"/>
  <c r="E3810" i="3"/>
  <c r="G3810" i="3" s="1"/>
  <c r="E2484" i="3"/>
  <c r="G2484" i="3" s="1"/>
  <c r="E2778" i="3"/>
  <c r="G2778" i="3" s="1"/>
  <c r="E6999" i="3"/>
  <c r="G6999" i="3" s="1"/>
  <c r="E3400" i="3"/>
  <c r="G3400" i="3" s="1"/>
  <c r="E3255" i="3"/>
  <c r="G3255" i="3" s="1"/>
  <c r="E7017" i="3"/>
  <c r="G7017" i="3" s="1"/>
  <c r="E4045" i="3"/>
  <c r="G4045" i="3" s="1"/>
  <c r="E633" i="3"/>
  <c r="G633" i="3" s="1"/>
  <c r="E3887" i="3"/>
  <c r="G3887" i="3" s="1"/>
  <c r="E4507" i="3"/>
  <c r="G4507" i="3" s="1"/>
  <c r="E950" i="3"/>
  <c r="G950" i="3" s="1"/>
  <c r="E1152" i="3"/>
  <c r="G1152" i="3" s="1"/>
  <c r="E1741" i="3"/>
  <c r="G1741" i="3" s="1"/>
  <c r="E3048" i="3"/>
  <c r="G3048" i="3" s="1"/>
  <c r="E3373" i="3"/>
  <c r="G3373" i="3" s="1"/>
  <c r="E3111" i="3"/>
  <c r="G3111" i="3" s="1"/>
  <c r="E2279" i="3"/>
  <c r="G2279" i="3" s="1"/>
  <c r="E2537" i="3"/>
  <c r="G2537" i="3" s="1"/>
  <c r="E561" i="3"/>
  <c r="G561" i="3" s="1"/>
  <c r="E2186" i="3"/>
  <c r="G2186" i="3" s="1"/>
  <c r="E4516" i="3"/>
  <c r="G4516" i="3" s="1"/>
  <c r="E4084" i="3"/>
  <c r="G4084" i="3" s="1"/>
  <c r="E1303" i="3"/>
  <c r="G1303" i="3" s="1"/>
  <c r="E4932" i="3"/>
  <c r="G4932" i="3" s="1"/>
  <c r="E1389" i="3"/>
  <c r="G1389" i="3" s="1"/>
  <c r="E3279" i="3"/>
  <c r="G3279" i="3" s="1"/>
  <c r="E1316" i="3"/>
  <c r="G1316" i="3" s="1"/>
  <c r="E3196" i="3"/>
  <c r="G3196" i="3" s="1"/>
  <c r="E6591" i="3"/>
  <c r="G6591" i="3" s="1"/>
  <c r="E4448" i="3"/>
  <c r="G4448" i="3" s="1"/>
  <c r="E628" i="3"/>
  <c r="G628" i="3" s="1"/>
  <c r="E3898" i="3"/>
  <c r="G3898" i="3" s="1"/>
  <c r="E4244" i="3"/>
  <c r="G4244" i="3" s="1"/>
  <c r="E3803" i="3"/>
  <c r="G3803" i="3" s="1"/>
  <c r="E3797" i="3"/>
  <c r="G3797" i="3" s="1"/>
  <c r="E3367" i="3"/>
  <c r="G3367" i="3" s="1"/>
  <c r="E2201" i="3"/>
  <c r="G2201" i="3" s="1"/>
  <c r="E2006" i="3"/>
  <c r="G2006" i="3" s="1"/>
  <c r="E3434" i="3"/>
  <c r="G3434" i="3" s="1"/>
  <c r="E1424" i="3"/>
  <c r="G1424" i="3" s="1"/>
  <c r="E4565" i="3"/>
  <c r="G4565" i="3" s="1"/>
  <c r="E1375" i="3"/>
  <c r="G1375" i="3" s="1"/>
  <c r="E3231" i="3"/>
  <c r="G3231" i="3" s="1"/>
  <c r="E1643" i="3"/>
  <c r="G1643" i="3" s="1"/>
  <c r="E502" i="3"/>
  <c r="G502" i="3" s="1"/>
  <c r="E3614" i="3"/>
  <c r="G3614" i="3" s="1"/>
  <c r="E5005" i="3"/>
  <c r="G5005" i="3" s="1"/>
  <c r="E533" i="3"/>
  <c r="G533" i="3" s="1"/>
  <c r="E850" i="3"/>
  <c r="G850" i="3" s="1"/>
  <c r="E1545" i="3"/>
  <c r="G1545" i="3" s="1"/>
  <c r="E2417" i="3"/>
  <c r="G2417" i="3" s="1"/>
  <c r="E2239" i="3"/>
  <c r="G2239" i="3" s="1"/>
  <c r="E513" i="3"/>
  <c r="G513" i="3" s="1"/>
  <c r="E2721" i="3"/>
  <c r="G2721" i="3" s="1"/>
  <c r="E2583" i="3"/>
  <c r="G2583" i="3" s="1"/>
  <c r="E414" i="3"/>
  <c r="G414" i="3" s="1"/>
  <c r="E2932" i="3"/>
  <c r="G2932" i="3" s="1"/>
  <c r="E5367" i="3"/>
  <c r="G5367" i="3" s="1"/>
  <c r="E3897" i="3"/>
  <c r="G3897" i="3" s="1"/>
  <c r="E1602" i="3"/>
  <c r="G1602" i="3" s="1"/>
  <c r="E4400" i="3"/>
  <c r="G4400" i="3" s="1"/>
  <c r="E1122" i="3"/>
  <c r="G1122" i="3" s="1"/>
  <c r="E1636" i="3"/>
  <c r="G1636" i="3" s="1"/>
  <c r="E4853" i="3"/>
  <c r="G4853" i="3" s="1"/>
  <c r="E1068" i="3"/>
  <c r="G1068" i="3" s="1"/>
  <c r="E3965" i="3"/>
  <c r="G3965" i="3" s="1"/>
  <c r="E1211" i="3"/>
  <c r="G1211" i="3" s="1"/>
  <c r="E2557" i="3"/>
  <c r="G2557" i="3" s="1"/>
  <c r="E6416" i="3"/>
  <c r="G6416" i="3" s="1"/>
  <c r="E3469" i="3"/>
  <c r="G3469" i="3" s="1"/>
  <c r="E448" i="3"/>
  <c r="G448" i="3" s="1"/>
  <c r="E3716" i="3"/>
  <c r="G3716" i="3" s="1"/>
  <c r="E3821" i="3"/>
  <c r="G3821" i="3" s="1"/>
  <c r="E520" i="3"/>
  <c r="G520" i="3" s="1"/>
  <c r="E589" i="3"/>
  <c r="G589" i="3" s="1"/>
  <c r="E1163" i="3"/>
  <c r="G1163" i="3" s="1"/>
  <c r="E2455" i="3"/>
  <c r="G2455" i="3" s="1"/>
  <c r="E2552" i="3"/>
  <c r="G2552" i="3" s="1"/>
  <c r="E2121" i="3"/>
  <c r="G2121" i="3" s="1"/>
  <c r="E1743" i="3"/>
  <c r="G1743" i="3" s="1"/>
  <c r="E2588" i="3"/>
  <c r="G2588" i="3" s="1"/>
  <c r="E738" i="3"/>
  <c r="G738" i="3" s="1"/>
  <c r="E2124" i="3"/>
  <c r="G2124" i="3" s="1"/>
  <c r="E4564" i="3"/>
  <c r="G4564" i="3" s="1"/>
  <c r="E4046" i="3"/>
  <c r="G4046" i="3" s="1"/>
  <c r="E1309" i="3"/>
  <c r="G1309" i="3" s="1"/>
  <c r="E4542" i="3"/>
  <c r="G4542" i="3" s="1"/>
  <c r="E931" i="3"/>
  <c r="G931" i="3" s="1"/>
  <c r="E3540" i="3"/>
  <c r="G3540" i="3" s="1"/>
  <c r="E1012" i="3"/>
  <c r="G1012" i="3" s="1"/>
  <c r="E454" i="3"/>
  <c r="G454" i="3" s="1"/>
  <c r="E3344" i="3"/>
  <c r="G3344" i="3" s="1"/>
  <c r="E4308" i="3"/>
  <c r="G4308" i="3" s="1"/>
  <c r="E463" i="3"/>
  <c r="G463" i="3" s="1"/>
  <c r="E639" i="3"/>
  <c r="G639" i="3" s="1"/>
  <c r="E1317" i="3"/>
  <c r="G1317" i="3" s="1"/>
  <c r="E1786" i="3"/>
  <c r="G1786" i="3" s="1"/>
  <c r="E2023" i="3"/>
  <c r="G2023" i="3" s="1"/>
  <c r="E491" i="3"/>
  <c r="G491" i="3" s="1"/>
  <c r="E2285" i="3"/>
  <c r="G2285" i="3" s="1"/>
  <c r="E4537" i="3"/>
  <c r="G4537" i="3" s="1"/>
  <c r="E5007" i="3"/>
  <c r="G5007" i="3" s="1"/>
  <c r="E1811" i="3"/>
  <c r="G1811" i="3" s="1"/>
  <c r="E4818" i="3"/>
  <c r="G4818" i="3" s="1"/>
  <c r="E1447" i="3"/>
  <c r="G1447" i="3" s="1"/>
  <c r="E3934" i="3"/>
  <c r="G3934" i="3" s="1"/>
  <c r="E1273" i="3"/>
  <c r="G1273" i="3" s="1"/>
  <c r="E3018" i="3"/>
  <c r="G3018" i="3" s="1"/>
  <c r="E6569" i="3"/>
  <c r="G6569" i="3" s="1"/>
  <c r="E3658" i="3"/>
  <c r="G3658" i="3" s="1"/>
  <c r="E588" i="3"/>
  <c r="G588" i="3" s="1"/>
  <c r="E4140" i="3"/>
  <c r="G4140" i="3" s="1"/>
  <c r="E3902" i="3"/>
  <c r="G3902" i="3" s="1"/>
  <c r="E8423" i="3"/>
  <c r="G8423" i="3" s="1"/>
  <c r="E8559" i="3"/>
  <c r="G8559" i="3" s="1"/>
  <c r="E5727" i="3"/>
  <c r="G5727" i="3" s="1"/>
  <c r="E4631" i="3"/>
  <c r="G4631" i="3" s="1"/>
  <c r="E6489" i="3"/>
  <c r="G6489" i="3" s="1"/>
  <c r="E7652" i="3"/>
  <c r="G7652" i="3" s="1"/>
  <c r="E5021" i="3"/>
  <c r="G5021" i="3" s="1"/>
  <c r="E4526" i="3"/>
  <c r="G4526" i="3" s="1"/>
  <c r="E8295" i="3"/>
  <c r="G8295" i="3" s="1"/>
  <c r="E5815" i="3"/>
  <c r="G5815" i="3" s="1"/>
  <c r="E5257" i="3"/>
  <c r="G5257" i="3" s="1"/>
  <c r="E8760" i="3"/>
  <c r="G8760" i="3" s="1"/>
  <c r="E9098" i="3"/>
  <c r="G9098" i="3" s="1"/>
  <c r="E8621" i="3"/>
  <c r="G8621" i="3" s="1"/>
  <c r="E8877" i="3"/>
  <c r="G8877" i="3" s="1"/>
  <c r="E9169" i="3"/>
  <c r="G9169" i="3" s="1"/>
  <c r="E9058" i="3"/>
  <c r="G9058" i="3" s="1"/>
  <c r="E6062" i="3"/>
  <c r="G6062" i="3" s="1"/>
  <c r="E8099" i="3"/>
  <c r="G8099" i="3" s="1"/>
  <c r="E8115" i="3"/>
  <c r="G8115" i="3" s="1"/>
  <c r="E6034" i="3"/>
  <c r="G6034" i="3" s="1"/>
  <c r="E6888" i="3"/>
  <c r="G6888" i="3" s="1"/>
  <c r="E8603" i="3"/>
  <c r="G8603" i="3" s="1"/>
  <c r="E8739" i="3"/>
  <c r="G8739" i="3" s="1"/>
  <c r="E9150" i="3"/>
  <c r="G9150" i="3" s="1"/>
  <c r="E9172" i="3"/>
  <c r="G9172" i="3" s="1"/>
  <c r="E9011" i="3"/>
  <c r="G9011" i="3" s="1"/>
  <c r="E8797" i="3"/>
  <c r="G8797" i="3" s="1"/>
  <c r="E7464" i="3"/>
  <c r="G7464" i="3" s="1"/>
  <c r="E7822" i="3"/>
  <c r="G7822" i="3" s="1"/>
  <c r="E4769" i="3"/>
  <c r="G4769" i="3" s="1"/>
  <c r="E5376" i="3"/>
  <c r="G5376" i="3" s="1"/>
  <c r="E3437" i="3"/>
  <c r="G3437" i="3" s="1"/>
  <c r="E7608" i="3"/>
  <c r="G7608" i="3" s="1"/>
  <c r="E9056" i="3"/>
  <c r="G9056" i="3" s="1"/>
  <c r="E8774" i="3"/>
  <c r="G8774" i="3" s="1"/>
  <c r="E8991" i="3"/>
  <c r="G8991" i="3" s="1"/>
  <c r="E9080" i="3"/>
  <c r="G9080" i="3" s="1"/>
  <c r="E8906" i="3"/>
  <c r="G8906" i="3" s="1"/>
  <c r="E2679" i="3"/>
  <c r="G2679" i="3" s="1"/>
  <c r="E2554" i="3"/>
  <c r="G2554" i="3" s="1"/>
  <c r="E6663" i="3"/>
  <c r="G6663" i="3" s="1"/>
  <c r="E8075" i="3"/>
  <c r="G8075" i="3" s="1"/>
  <c r="E4495" i="3"/>
  <c r="G4495" i="3" s="1"/>
  <c r="E8635" i="3"/>
  <c r="G8635" i="3" s="1"/>
  <c r="E9119" i="3"/>
  <c r="G9119" i="3" s="1"/>
  <c r="E9121" i="3"/>
  <c r="G9121" i="3" s="1"/>
  <c r="E8703" i="3"/>
  <c r="G8703" i="3" s="1"/>
  <c r="E9124" i="3"/>
  <c r="G9124" i="3" s="1"/>
  <c r="E8711" i="3"/>
  <c r="G8711" i="3" s="1"/>
  <c r="E7666" i="3"/>
  <c r="G7666" i="3" s="1"/>
  <c r="E4426" i="3"/>
  <c r="G4426" i="3" s="1"/>
  <c r="E4085" i="3"/>
  <c r="G4085" i="3" s="1"/>
  <c r="E8187" i="3"/>
  <c r="G8187" i="3" s="1"/>
  <c r="E6481" i="3"/>
  <c r="G6481" i="3" s="1"/>
  <c r="E5584" i="3"/>
  <c r="G5584" i="3" s="1"/>
  <c r="E8836" i="3"/>
  <c r="G8836" i="3" s="1"/>
  <c r="E8719" i="3"/>
  <c r="G8719" i="3" s="1"/>
  <c r="E7959" i="3"/>
  <c r="G7959" i="3" s="1"/>
  <c r="E8673" i="3"/>
  <c r="G8673" i="3" s="1"/>
  <c r="E9153" i="3"/>
  <c r="G9153" i="3" s="1"/>
  <c r="E9028" i="3"/>
  <c r="G9028" i="3" s="1"/>
  <c r="E5558" i="3"/>
  <c r="G5558" i="3" s="1"/>
  <c r="E7817" i="3"/>
  <c r="G7817" i="3" s="1"/>
  <c r="E7979" i="3"/>
  <c r="G7979" i="3" s="1"/>
  <c r="E5990" i="3"/>
  <c r="G5990" i="3" s="1"/>
  <c r="E6862" i="3"/>
  <c r="G6862" i="3" s="1"/>
  <c r="E8808" i="3"/>
  <c r="G8808" i="3" s="1"/>
  <c r="E8695" i="3"/>
  <c r="G8695" i="3" s="1"/>
  <c r="E8884" i="3"/>
  <c r="G8884" i="3" s="1"/>
  <c r="E9178" i="3"/>
  <c r="G9178" i="3" s="1"/>
  <c r="E8981" i="3"/>
  <c r="G8981" i="3" s="1"/>
  <c r="E8921" i="3"/>
  <c r="G8921" i="3" s="1"/>
  <c r="E7402" i="3"/>
  <c r="G7402" i="3" s="1"/>
  <c r="E7762" i="3"/>
  <c r="G7762" i="3" s="1"/>
  <c r="E4492" i="3"/>
  <c r="G4492" i="3" s="1"/>
  <c r="E4210" i="3"/>
  <c r="G4210" i="3" s="1"/>
  <c r="E3304" i="3"/>
  <c r="G3304" i="3" s="1"/>
  <c r="E7629" i="3"/>
  <c r="G7629" i="3" s="1"/>
  <c r="E9017" i="3"/>
  <c r="G9017" i="3" s="1"/>
  <c r="E9010" i="3"/>
  <c r="G9010" i="3" s="1"/>
  <c r="E8864" i="3"/>
  <c r="G8864" i="3" s="1"/>
  <c r="E8971" i="3"/>
  <c r="G8971" i="3" s="1"/>
  <c r="E8786" i="3"/>
  <c r="G8786" i="3" s="1"/>
  <c r="E3133" i="3"/>
  <c r="G3133" i="3" s="1"/>
  <c r="E2538" i="3"/>
  <c r="G2538" i="3" s="1"/>
  <c r="E5641" i="3"/>
  <c r="G5641" i="3" s="1"/>
  <c r="E7951" i="3"/>
  <c r="G7951" i="3" s="1"/>
  <c r="E4137" i="3"/>
  <c r="G4137" i="3" s="1"/>
  <c r="E8558" i="3"/>
  <c r="G8558" i="3" s="1"/>
  <c r="E9060" i="3"/>
  <c r="G9060" i="3" s="1"/>
  <c r="E9085" i="3"/>
  <c r="G9085" i="3" s="1"/>
  <c r="E8218" i="3"/>
  <c r="G8218" i="3" s="1"/>
  <c r="E9012" i="3"/>
  <c r="G9012" i="3" s="1"/>
  <c r="E8336" i="3"/>
  <c r="G8336" i="3" s="1"/>
  <c r="E7531" i="3"/>
  <c r="G7531" i="3" s="1"/>
  <c r="E4224" i="3"/>
  <c r="G4224" i="3" s="1"/>
  <c r="E4100" i="3"/>
  <c r="G4100" i="3" s="1"/>
  <c r="E7878" i="3"/>
  <c r="G7878" i="3" s="1"/>
  <c r="E5008" i="3"/>
  <c r="G5008" i="3" s="1"/>
  <c r="E5280" i="3"/>
  <c r="G5280" i="3" s="1"/>
  <c r="E8590" i="3"/>
  <c r="G8590" i="3" s="1"/>
  <c r="E8677" i="3"/>
  <c r="G8677" i="3" s="1"/>
  <c r="E7688" i="3"/>
  <c r="G7688" i="3" s="1"/>
  <c r="E8173" i="3"/>
  <c r="G8173" i="3" s="1"/>
  <c r="E9069" i="3"/>
  <c r="G9069" i="3" s="1"/>
  <c r="E9008" i="3"/>
  <c r="G9008" i="3" s="1"/>
  <c r="E5192" i="3"/>
  <c r="G5192" i="3" s="1"/>
  <c r="E7657" i="3"/>
  <c r="G7657" i="3" s="1"/>
  <c r="E7686" i="3"/>
  <c r="G7686" i="3" s="1"/>
  <c r="E4416" i="3"/>
  <c r="G4416" i="3" s="1"/>
  <c r="E6505" i="3"/>
  <c r="G6505" i="3" s="1"/>
  <c r="E8013" i="3"/>
  <c r="G8013" i="3" s="1"/>
  <c r="E7965" i="3"/>
  <c r="G7965" i="3" s="1"/>
  <c r="E8754" i="3"/>
  <c r="G8754" i="3" s="1"/>
  <c r="E9176" i="3"/>
  <c r="G9176" i="3" s="1"/>
  <c r="E8662" i="3"/>
  <c r="G8662" i="3" s="1"/>
  <c r="E8271" i="3"/>
  <c r="G8271" i="3" s="1"/>
  <c r="E6835" i="3"/>
  <c r="G6835" i="3" s="1"/>
  <c r="E7715" i="3"/>
  <c r="G7715" i="3" s="1"/>
  <c r="E4559" i="3"/>
  <c r="G4559" i="3" s="1"/>
  <c r="E3556" i="3"/>
  <c r="G3556" i="3" s="1"/>
  <c r="E2321" i="3"/>
  <c r="G2321" i="3" s="1"/>
  <c r="E7176" i="3"/>
  <c r="G7176" i="3" s="1"/>
  <c r="E8950" i="3"/>
  <c r="G8950" i="3" s="1"/>
  <c r="E8690" i="3"/>
  <c r="G8690" i="3" s="1"/>
  <c r="E8722" i="3"/>
  <c r="G8722" i="3" s="1"/>
  <c r="E8753" i="3"/>
  <c r="G8753" i="3" s="1"/>
  <c r="E8683" i="3"/>
  <c r="G8683" i="3" s="1"/>
  <c r="E2446" i="3"/>
  <c r="G2446" i="3" s="1"/>
  <c r="E2370" i="3"/>
  <c r="G2370" i="3" s="1"/>
  <c r="E5983" i="3"/>
  <c r="G5983" i="3" s="1"/>
  <c r="E8006" i="3"/>
  <c r="G8006" i="3" s="1"/>
  <c r="E3543" i="3"/>
  <c r="G3543" i="3" s="1"/>
  <c r="E8591" i="3"/>
  <c r="G8591" i="3" s="1"/>
  <c r="E8969" i="3"/>
  <c r="G8969" i="3" s="1"/>
  <c r="E9002" i="3"/>
  <c r="G9002" i="3" s="1"/>
  <c r="E7615" i="3"/>
  <c r="G7615" i="3" s="1"/>
  <c r="E8744" i="3"/>
  <c r="G8744" i="3" s="1"/>
  <c r="E8028" i="3"/>
  <c r="G8028" i="3" s="1"/>
  <c r="E7555" i="3"/>
  <c r="G7555" i="3" s="1"/>
  <c r="E4185" i="3"/>
  <c r="G4185" i="3" s="1"/>
  <c r="E3932" i="3"/>
  <c r="G3932" i="3" s="1"/>
  <c r="E7850" i="3"/>
  <c r="G7850" i="3" s="1"/>
  <c r="E5239" i="3"/>
  <c r="G5239" i="3" s="1"/>
  <c r="E5215" i="3"/>
  <c r="G5215" i="3" s="1"/>
  <c r="E8441" i="3"/>
  <c r="G8441" i="3" s="1"/>
  <c r="E8177" i="3"/>
  <c r="G8177" i="3" s="1"/>
  <c r="E7408" i="3"/>
  <c r="G7408" i="3" s="1"/>
  <c r="E7939" i="3"/>
  <c r="G7939" i="3" s="1"/>
  <c r="E9107" i="3"/>
  <c r="G9107" i="3" s="1"/>
  <c r="E8947" i="3"/>
  <c r="G8947" i="3" s="1"/>
  <c r="E5855" i="3"/>
  <c r="G5855" i="3" s="1"/>
  <c r="E7973" i="3"/>
  <c r="G7973" i="3" s="1"/>
  <c r="E7912" i="3"/>
  <c r="G7912" i="3" s="1"/>
  <c r="E5234" i="3"/>
  <c r="G5234" i="3" s="1"/>
  <c r="E6616" i="3"/>
  <c r="G6616" i="3" s="1"/>
  <c r="E7745" i="3"/>
  <c r="G7745" i="3" s="1"/>
  <c r="E7946" i="3"/>
  <c r="G7946" i="3" s="1"/>
  <c r="E8585" i="3"/>
  <c r="G8585" i="3" s="1"/>
  <c r="E9154" i="3"/>
  <c r="G9154" i="3" s="1"/>
  <c r="E8471" i="3"/>
  <c r="G8471" i="3" s="1"/>
  <c r="E8116" i="3"/>
  <c r="G8116" i="3" s="1"/>
  <c r="E7056" i="3"/>
  <c r="G7056" i="3" s="1"/>
  <c r="E7887" i="3"/>
  <c r="G7887" i="3" s="1"/>
  <c r="E5052" i="3"/>
  <c r="G5052" i="3" s="1"/>
  <c r="E3735" i="3"/>
  <c r="G3735" i="3" s="1"/>
  <c r="E2880" i="3"/>
  <c r="G2880" i="3" s="1"/>
  <c r="E7338" i="3"/>
  <c r="G7338" i="3" s="1"/>
  <c r="E8688" i="3"/>
  <c r="G8688" i="3" s="1"/>
  <c r="E8433" i="3"/>
  <c r="G8433" i="3" s="1"/>
  <c r="E8569" i="3"/>
  <c r="G8569" i="3" s="1"/>
  <c r="E8645" i="3"/>
  <c r="G8645" i="3" s="1"/>
  <c r="E8135" i="3"/>
  <c r="G8135" i="3" s="1"/>
  <c r="E2999" i="3"/>
  <c r="G2999" i="3" s="1"/>
  <c r="E3049" i="3"/>
  <c r="G3049" i="3" s="1"/>
  <c r="E6535" i="3"/>
  <c r="G6535" i="3" s="1"/>
  <c r="E7978" i="3"/>
  <c r="G7978" i="3" s="1"/>
  <c r="E4388" i="3"/>
  <c r="G4388" i="3" s="1"/>
  <c r="E8468" i="3"/>
  <c r="G8468" i="3" s="1"/>
  <c r="E8704" i="3"/>
  <c r="G8704" i="3" s="1"/>
  <c r="E8741" i="3"/>
  <c r="G8741" i="3" s="1"/>
  <c r="E8072" i="3"/>
  <c r="G8072" i="3" s="1"/>
  <c r="E7824" i="3"/>
  <c r="G7824" i="3" s="1"/>
  <c r="E6737" i="3"/>
  <c r="G6737" i="3" s="1"/>
  <c r="E7542" i="3"/>
  <c r="G7542" i="3" s="1"/>
  <c r="E4338" i="3"/>
  <c r="G4338" i="3" s="1"/>
  <c r="E4468" i="3"/>
  <c r="G4468" i="3" s="1"/>
  <c r="E7849" i="3"/>
  <c r="G7849" i="3" s="1"/>
  <c r="E5100" i="3"/>
  <c r="G5100" i="3" s="1"/>
  <c r="E4887" i="3"/>
  <c r="G4887" i="3" s="1"/>
  <c r="E7599" i="3"/>
  <c r="G7599" i="3" s="1"/>
  <c r="E7696" i="3"/>
  <c r="G7696" i="3" s="1"/>
  <c r="E5605" i="3"/>
  <c r="G5605" i="3" s="1"/>
  <c r="E7633" i="3"/>
  <c r="G7633" i="3" s="1"/>
  <c r="E8595" i="3"/>
  <c r="G8595" i="3" s="1"/>
  <c r="E8713" i="3"/>
  <c r="G8713" i="3" s="1"/>
  <c r="E6035" i="3"/>
  <c r="G6035" i="3" s="1"/>
  <c r="E7963" i="3"/>
  <c r="G7963" i="3" s="1"/>
  <c r="E8019" i="3"/>
  <c r="G8019" i="3" s="1"/>
  <c r="E5420" i="3"/>
  <c r="G5420" i="3" s="1"/>
  <c r="E6730" i="3"/>
  <c r="G6730" i="3" s="1"/>
  <c r="E6285" i="3"/>
  <c r="G6285" i="3" s="1"/>
  <c r="E7238" i="3"/>
  <c r="G7238" i="3" s="1"/>
  <c r="E7825" i="3"/>
  <c r="G7825" i="3" s="1"/>
  <c r="E9106" i="3"/>
  <c r="G9106" i="3" s="1"/>
  <c r="E7604" i="3"/>
  <c r="G7604" i="3" s="1"/>
  <c r="E6831" i="3"/>
  <c r="G6831" i="3" s="1"/>
  <c r="E7218" i="3"/>
  <c r="G7218" i="3" s="1"/>
  <c r="E7860" i="3"/>
  <c r="G7860" i="3" s="1"/>
  <c r="E4926" i="3"/>
  <c r="G4926" i="3" s="1"/>
  <c r="E3771" i="3"/>
  <c r="G3771" i="3" s="1"/>
  <c r="E3311" i="3"/>
  <c r="G3311" i="3" s="1"/>
  <c r="E7381" i="3"/>
  <c r="G7381" i="3" s="1"/>
  <c r="E8086" i="3"/>
  <c r="G8086" i="3" s="1"/>
  <c r="E7340" i="3"/>
  <c r="G7340" i="3" s="1"/>
  <c r="E8092" i="3"/>
  <c r="G8092" i="3" s="1"/>
  <c r="E7301" i="3"/>
  <c r="G7301" i="3" s="1"/>
  <c r="E7447" i="3"/>
  <c r="G7447" i="3" s="1"/>
  <c r="E3530" i="3"/>
  <c r="G3530" i="3" s="1"/>
  <c r="E3572" i="3"/>
  <c r="G3572" i="3" s="1"/>
  <c r="E6436" i="3"/>
  <c r="G6436" i="3" s="1"/>
  <c r="E8157" i="3"/>
  <c r="G8157" i="3" s="1"/>
  <c r="E4576" i="3"/>
  <c r="G4576" i="3" s="1"/>
  <c r="E8791" i="3"/>
  <c r="G8791" i="3" s="1"/>
  <c r="E8577" i="3"/>
  <c r="G8577" i="3" s="1"/>
  <c r="E8628" i="3"/>
  <c r="G8628" i="3" s="1"/>
  <c r="E7656" i="3"/>
  <c r="G7656" i="3" s="1"/>
  <c r="E7324" i="3"/>
  <c r="G7324" i="3" s="1"/>
  <c r="E5787" i="3"/>
  <c r="G5787" i="3" s="1"/>
  <c r="E7310" i="3"/>
  <c r="G7310" i="3" s="1"/>
  <c r="E3991" i="3"/>
  <c r="G3991" i="3" s="1"/>
  <c r="E3846" i="3"/>
  <c r="G3846" i="3" s="1"/>
  <c r="E7839" i="3"/>
  <c r="G7839" i="3" s="1"/>
  <c r="E5202" i="3"/>
  <c r="G5202" i="3" s="1"/>
  <c r="E4690" i="3"/>
  <c r="G4690" i="3" s="1"/>
  <c r="E7660" i="3"/>
  <c r="G7660" i="3" s="1"/>
  <c r="E7069" i="3"/>
  <c r="G7069" i="3" s="1"/>
  <c r="E6107" i="3"/>
  <c r="G6107" i="3" s="1"/>
  <c r="E7223" i="3"/>
  <c r="G7223" i="3" s="1"/>
  <c r="E7597" i="3"/>
  <c r="G7597" i="3" s="1"/>
  <c r="E7958" i="3"/>
  <c r="G7958" i="3" s="1"/>
  <c r="E4836" i="3"/>
  <c r="G4836" i="3" s="1"/>
  <c r="E8011" i="3"/>
  <c r="G8011" i="3" s="1"/>
  <c r="E8233" i="3"/>
  <c r="G8233" i="3" s="1"/>
  <c r="E5740" i="3"/>
  <c r="G5740" i="3" s="1"/>
  <c r="E6370" i="3"/>
  <c r="G6370" i="3" s="1"/>
  <c r="E6996" i="3"/>
  <c r="G6996" i="3" s="1"/>
  <c r="E6863" i="3"/>
  <c r="G6863" i="3" s="1"/>
  <c r="E7590" i="3"/>
  <c r="G7590" i="3" s="1"/>
  <c r="E9004" i="3"/>
  <c r="G9004" i="3" s="1"/>
  <c r="E6539" i="3"/>
  <c r="G6539" i="3" s="1"/>
  <c r="E7572" i="3"/>
  <c r="G7572" i="3" s="1"/>
  <c r="E7329" i="3"/>
  <c r="G7329" i="3" s="1"/>
  <c r="E7672" i="3"/>
  <c r="G7672" i="3" s="1"/>
  <c r="E4173" i="3"/>
  <c r="G4173" i="3" s="1"/>
  <c r="E3763" i="3"/>
  <c r="G3763" i="3" s="1"/>
  <c r="E1867" i="3"/>
  <c r="G1867" i="3" s="1"/>
  <c r="E1928" i="3"/>
  <c r="G1928" i="3" s="1"/>
  <c r="E668" i="3"/>
  <c r="G668" i="3" s="1"/>
  <c r="E2823" i="3"/>
  <c r="G2823" i="3" s="1"/>
  <c r="E3211" i="3"/>
  <c r="G3211" i="3" s="1"/>
  <c r="E625" i="3"/>
  <c r="G625" i="3" s="1"/>
  <c r="E2985" i="3"/>
  <c r="G2985" i="3" s="1"/>
  <c r="E4972" i="3"/>
  <c r="G4972" i="3" s="1"/>
  <c r="E5603" i="3"/>
  <c r="G5603" i="3" s="1"/>
  <c r="E3610" i="3"/>
  <c r="G3610" i="3" s="1"/>
  <c r="E6131" i="3"/>
  <c r="G6131" i="3" s="1"/>
  <c r="E4957" i="3"/>
  <c r="G4957" i="3" s="1"/>
  <c r="E2063" i="3"/>
  <c r="G2063" i="3" s="1"/>
  <c r="E4705" i="3"/>
  <c r="G4705" i="3" s="1"/>
  <c r="E1848" i="3"/>
  <c r="G1848" i="3" s="1"/>
  <c r="E2265" i="3"/>
  <c r="G2265" i="3" s="1"/>
  <c r="E5778" i="3"/>
  <c r="G5778" i="3" s="1"/>
  <c r="E1044" i="3"/>
  <c r="G1044" i="3" s="1"/>
  <c r="E3890" i="3"/>
  <c r="G3890" i="3" s="1"/>
  <c r="E1662" i="3"/>
  <c r="G1662" i="3" s="1"/>
  <c r="E3600" i="3"/>
  <c r="G3600" i="3" s="1"/>
  <c r="E7080" i="3"/>
  <c r="G7080" i="3" s="1"/>
  <c r="E4059" i="3"/>
  <c r="G4059" i="3" s="1"/>
  <c r="E488" i="3"/>
  <c r="G488" i="3" s="1"/>
  <c r="E3425" i="3"/>
  <c r="G3425" i="3" s="1"/>
  <c r="E4225" i="3"/>
  <c r="G4225" i="3" s="1"/>
  <c r="E1533" i="3"/>
  <c r="G1533" i="3" s="1"/>
  <c r="E3619" i="3"/>
  <c r="G3619" i="3" s="1"/>
  <c r="E5377" i="3"/>
  <c r="G5377" i="3" s="1"/>
  <c r="E509" i="3"/>
  <c r="G509" i="3" s="1"/>
  <c r="E656" i="3"/>
  <c r="G656" i="3" s="1"/>
  <c r="E1631" i="3"/>
  <c r="G1631" i="3" s="1"/>
  <c r="E3557" i="3"/>
  <c r="G3557" i="3" s="1"/>
  <c r="E1296" i="3"/>
  <c r="G1296" i="3" s="1"/>
  <c r="E2135" i="3"/>
  <c r="G2135" i="3" s="1"/>
  <c r="E2956" i="3"/>
  <c r="G2956" i="3" s="1"/>
  <c r="E2970" i="3"/>
  <c r="G2970" i="3" s="1"/>
  <c r="E2983" i="3"/>
  <c r="G2983" i="3" s="1"/>
  <c r="E460" i="3"/>
  <c r="G460" i="3" s="1"/>
  <c r="E4129" i="3"/>
  <c r="G4129" i="3" s="1"/>
  <c r="E3924" i="3"/>
  <c r="G3924" i="3" s="1"/>
  <c r="E1962" i="3"/>
  <c r="G1962" i="3" s="1"/>
  <c r="E2024" i="3"/>
  <c r="G2024" i="3" s="1"/>
  <c r="E3794" i="3"/>
  <c r="G3794" i="3" s="1"/>
  <c r="E432" i="3"/>
  <c r="G432" i="3" s="1"/>
  <c r="E4031" i="3"/>
  <c r="G4031" i="3" s="1"/>
  <c r="E3596" i="3"/>
  <c r="G3596" i="3" s="1"/>
  <c r="E2182" i="3"/>
  <c r="G2182" i="3" s="1"/>
  <c r="E2341" i="3"/>
  <c r="G2341" i="3" s="1"/>
  <c r="E438" i="3"/>
  <c r="G438" i="3" s="1"/>
  <c r="E2785" i="3"/>
  <c r="G2785" i="3" s="1"/>
  <c r="E3009" i="3"/>
  <c r="G3009" i="3" s="1"/>
  <c r="E3602" i="3"/>
  <c r="G3602" i="3" s="1"/>
  <c r="E2238" i="3"/>
  <c r="G2238" i="3" s="1"/>
  <c r="E1987" i="3"/>
  <c r="G1987" i="3" s="1"/>
  <c r="E449" i="3"/>
  <c r="G449" i="3" s="1"/>
  <c r="E3477" i="3"/>
  <c r="G3477" i="3" s="1"/>
  <c r="E5967" i="3"/>
  <c r="G5967" i="3" s="1"/>
  <c r="E4324" i="3"/>
  <c r="G4324" i="3" s="1"/>
  <c r="E1917" i="3"/>
  <c r="G1917" i="3" s="1"/>
  <c r="E4792" i="3"/>
  <c r="G4792" i="3" s="1"/>
  <c r="E1425" i="3"/>
  <c r="G1425" i="3" s="1"/>
  <c r="E4120" i="3"/>
  <c r="G4120" i="3" s="1"/>
  <c r="E2106" i="3"/>
  <c r="G2106" i="3" s="1"/>
  <c r="E2963" i="3"/>
  <c r="G2963" i="3" s="1"/>
  <c r="E7046" i="3"/>
  <c r="G7046" i="3" s="1"/>
  <c r="E3672" i="3"/>
  <c r="G3672" i="3" s="1"/>
  <c r="E736" i="3"/>
  <c r="G736" i="3" s="1"/>
  <c r="E7015" i="3"/>
  <c r="G7015" i="3" s="1"/>
  <c r="E4333" i="3"/>
  <c r="G4333" i="3" s="1"/>
  <c r="E585" i="3"/>
  <c r="G585" i="3" s="1"/>
  <c r="E3579" i="3"/>
  <c r="G3579" i="3" s="1"/>
  <c r="E4825" i="3"/>
  <c r="G4825" i="3" s="1"/>
  <c r="E1215" i="3"/>
  <c r="G1215" i="3" s="1"/>
  <c r="E1503" i="3"/>
  <c r="G1503" i="3" s="1"/>
  <c r="E1448" i="3"/>
  <c r="G1448" i="3" s="1"/>
  <c r="E3544" i="3"/>
  <c r="G3544" i="3" s="1"/>
  <c r="E3303" i="3"/>
  <c r="G3303" i="3" s="1"/>
  <c r="E3468" i="3"/>
  <c r="G3468" i="3" s="1"/>
  <c r="E401" i="3"/>
  <c r="G401" i="3" s="1"/>
  <c r="E3879" i="3"/>
  <c r="G3879" i="3" s="1"/>
  <c r="E3541" i="3"/>
  <c r="G3541" i="3" s="1"/>
  <c r="E1840" i="3"/>
  <c r="G1840" i="3" s="1"/>
  <c r="E2068" i="3"/>
  <c r="G2068" i="3" s="1"/>
  <c r="E3624" i="3"/>
  <c r="G3624" i="3" s="1"/>
  <c r="E1941" i="3"/>
  <c r="G1941" i="3" s="1"/>
  <c r="E5030" i="3"/>
  <c r="G5030" i="3" s="1"/>
  <c r="E987" i="3"/>
  <c r="G987" i="3" s="1"/>
  <c r="E4131" i="3"/>
  <c r="G4131" i="3" s="1"/>
  <c r="E1199" i="3"/>
  <c r="G1199" i="3" s="1"/>
  <c r="E605" i="3"/>
  <c r="G605" i="3" s="1"/>
  <c r="E3976" i="3"/>
  <c r="G3976" i="3" s="1"/>
  <c r="E5024" i="3"/>
  <c r="G5024" i="3" s="1"/>
  <c r="E3237" i="3"/>
  <c r="G3237" i="3" s="1"/>
  <c r="E2966" i="3"/>
  <c r="G2966" i="3" s="1"/>
  <c r="E3124" i="3"/>
  <c r="G3124" i="3" s="1"/>
  <c r="E3185" i="3"/>
  <c r="G3185" i="3" s="1"/>
  <c r="E5804" i="3"/>
  <c r="G5804" i="3" s="1"/>
  <c r="E894" i="3"/>
  <c r="G894" i="3" s="1"/>
  <c r="E3956" i="3"/>
  <c r="G3956" i="3" s="1"/>
  <c r="E1180" i="3"/>
  <c r="G1180" i="3" s="1"/>
  <c r="E739" i="3"/>
  <c r="G739" i="3" s="1"/>
  <c r="E3757" i="3"/>
  <c r="G3757" i="3" s="1"/>
  <c r="E5103" i="3"/>
  <c r="G5103" i="3" s="1"/>
  <c r="E540" i="3"/>
  <c r="G540" i="3" s="1"/>
  <c r="E727" i="3"/>
  <c r="G727" i="3" s="1"/>
  <c r="E1825" i="3"/>
  <c r="G1825" i="3" s="1"/>
  <c r="E2059" i="3"/>
  <c r="G2059" i="3" s="1"/>
  <c r="E2172" i="3"/>
  <c r="G2172" i="3" s="1"/>
  <c r="E487" i="3"/>
  <c r="G487" i="3" s="1"/>
  <c r="E2109" i="3"/>
  <c r="G2109" i="3" s="1"/>
  <c r="E4125" i="3"/>
  <c r="G4125" i="3" s="1"/>
  <c r="E4134" i="3"/>
  <c r="G4134" i="3" s="1"/>
  <c r="E1627" i="3"/>
  <c r="G1627" i="3" s="1"/>
  <c r="E4711" i="3"/>
  <c r="G4711" i="3" s="1"/>
  <c r="E705" i="3"/>
  <c r="G705" i="3" s="1"/>
  <c r="E4297" i="3"/>
  <c r="G4297" i="3" s="1"/>
  <c r="E1017" i="3"/>
  <c r="G1017" i="3" s="1"/>
  <c r="E2890" i="3"/>
  <c r="G2890" i="3" s="1"/>
  <c r="E7001" i="3"/>
  <c r="G7001" i="3" s="1"/>
  <c r="E3928" i="3"/>
  <c r="G3928" i="3" s="1"/>
  <c r="E473" i="3"/>
  <c r="G473" i="3" s="1"/>
  <c r="E3501" i="3"/>
  <c r="G3501" i="3" s="1"/>
  <c r="E4417" i="3"/>
  <c r="G4417" i="3" s="1"/>
  <c r="E1060" i="3"/>
  <c r="G1060" i="3" s="1"/>
  <c r="E1046" i="3"/>
  <c r="G1046" i="3" s="1"/>
  <c r="E1638" i="3"/>
  <c r="G1638" i="3" s="1"/>
  <c r="E2730" i="3"/>
  <c r="G2730" i="3" s="1"/>
  <c r="E2839" i="3"/>
  <c r="G2839" i="3" s="1"/>
  <c r="E2915" i="3"/>
  <c r="G2915" i="3" s="1"/>
  <c r="E2586" i="3"/>
  <c r="G2586" i="3" s="1"/>
  <c r="E2362" i="3"/>
  <c r="G2362" i="3" s="1"/>
  <c r="E808" i="3"/>
  <c r="G808" i="3" s="1"/>
  <c r="E2116" i="3"/>
  <c r="G2116" i="3" s="1"/>
  <c r="E4452" i="3"/>
  <c r="G4452" i="3" s="1"/>
  <c r="E3955" i="3"/>
  <c r="G3955" i="3" s="1"/>
  <c r="E1765" i="3"/>
  <c r="G1765" i="3" s="1"/>
  <c r="E4648" i="3"/>
  <c r="G4648" i="3" s="1"/>
  <c r="E809" i="3"/>
  <c r="G809" i="3" s="1"/>
  <c r="E3650" i="3"/>
  <c r="G3650" i="3" s="1"/>
  <c r="E1213" i="3"/>
  <c r="G1213" i="3" s="1"/>
  <c r="E3228" i="3"/>
  <c r="G3228" i="3" s="1"/>
  <c r="E6758" i="3"/>
  <c r="G6758" i="3" s="1"/>
  <c r="E4425" i="3"/>
  <c r="G4425" i="3" s="1"/>
  <c r="E498" i="3"/>
  <c r="G498" i="3" s="1"/>
  <c r="E3884" i="3"/>
  <c r="G3884" i="3" s="1"/>
  <c r="E4438" i="3"/>
  <c r="G4438" i="3" s="1"/>
  <c r="E517" i="3"/>
  <c r="G517" i="3" s="1"/>
  <c r="E3510" i="3"/>
  <c r="G3510" i="3" s="1"/>
  <c r="E5197" i="3"/>
  <c r="G5197" i="3" s="1"/>
  <c r="E689" i="3"/>
  <c r="G689" i="3" s="1"/>
  <c r="E1257" i="3"/>
  <c r="G1257" i="3" s="1"/>
  <c r="E2356" i="3"/>
  <c r="G2356" i="3" s="1"/>
  <c r="E3743" i="3"/>
  <c r="G3743" i="3" s="1"/>
  <c r="E3773" i="3"/>
  <c r="G3773" i="3" s="1"/>
  <c r="E3136" i="3"/>
  <c r="G3136" i="3" s="1"/>
  <c r="E1479" i="3"/>
  <c r="G1479" i="3" s="1"/>
  <c r="E2187" i="3"/>
  <c r="G2187" i="3" s="1"/>
  <c r="E415" i="3"/>
  <c r="G415" i="3" s="1"/>
  <c r="E2923" i="3"/>
  <c r="G2923" i="3" s="1"/>
  <c r="E5476" i="3"/>
  <c r="G5476" i="3" s="1"/>
  <c r="E4158" i="3"/>
  <c r="G4158" i="3" s="1"/>
  <c r="E1845" i="3"/>
  <c r="G1845" i="3" s="1"/>
  <c r="E4204" i="3"/>
  <c r="G4204" i="3" s="1"/>
  <c r="E1196" i="3"/>
  <c r="G1196" i="3" s="1"/>
  <c r="E3553" i="3"/>
  <c r="G3553" i="3" s="1"/>
  <c r="E2400" i="3"/>
  <c r="G2400" i="3" s="1"/>
  <c r="E2797" i="3"/>
  <c r="G2797" i="3" s="1"/>
  <c r="E6301" i="3"/>
  <c r="G6301" i="3" s="1"/>
  <c r="E3278" i="3"/>
  <c r="G3278" i="3" s="1"/>
  <c r="E783" i="3"/>
  <c r="G783" i="3" s="1"/>
  <c r="E4163" i="3"/>
  <c r="G4163" i="3" s="1"/>
  <c r="E5159" i="3"/>
  <c r="G5159" i="3" s="1"/>
  <c r="E780" i="3"/>
  <c r="G780" i="3" s="1"/>
  <c r="E1023" i="3"/>
  <c r="G1023" i="3" s="1"/>
  <c r="E2329" i="3"/>
  <c r="G2329" i="3" s="1"/>
  <c r="E2699" i="3"/>
  <c r="G2699" i="3" s="1"/>
  <c r="E2685" i="3"/>
  <c r="G2685" i="3" s="1"/>
  <c r="E515" i="3"/>
  <c r="G515" i="3" s="1"/>
  <c r="E2369" i="3"/>
  <c r="G2369" i="3" s="1"/>
  <c r="E4612" i="3"/>
  <c r="G4612" i="3" s="1"/>
  <c r="E1015" i="3"/>
  <c r="G1015" i="3" s="1"/>
  <c r="E3376" i="3"/>
  <c r="G3376" i="3" s="1"/>
  <c r="E1959" i="3"/>
  <c r="G1959" i="3" s="1"/>
  <c r="E2647" i="3"/>
  <c r="G2647" i="3" s="1"/>
  <c r="E6333" i="3"/>
  <c r="G6333" i="3" s="1"/>
  <c r="E3489" i="3"/>
  <c r="G3489" i="3" s="1"/>
  <c r="E750" i="3"/>
  <c r="G750" i="3" s="1"/>
  <c r="E881" i="3"/>
  <c r="G881" i="3" s="1"/>
  <c r="E1186" i="3"/>
  <c r="G1186" i="3" s="1"/>
  <c r="E2703" i="3"/>
  <c r="G2703" i="3" s="1"/>
  <c r="E2924" i="3"/>
  <c r="G2924" i="3" s="1"/>
  <c r="E2727" i="3"/>
  <c r="G2727" i="3" s="1"/>
  <c r="E3190" i="3"/>
  <c r="G3190" i="3" s="1"/>
  <c r="E5349" i="3"/>
  <c r="G5349" i="3" s="1"/>
  <c r="E3618" i="3"/>
  <c r="G3618" i="3" s="1"/>
  <c r="E1170" i="3"/>
  <c r="G1170" i="3" s="1"/>
  <c r="E4924" i="3"/>
  <c r="G4924" i="3" s="1"/>
  <c r="E4110" i="3"/>
  <c r="G4110" i="3" s="1"/>
  <c r="E1587" i="3"/>
  <c r="G1587" i="3" s="1"/>
  <c r="E4557" i="3"/>
  <c r="G4557" i="3" s="1"/>
  <c r="E1528" i="3"/>
  <c r="G1528" i="3" s="1"/>
  <c r="E3495" i="3"/>
  <c r="G3495" i="3" s="1"/>
  <c r="E1337" i="3"/>
  <c r="G1337" i="3" s="1"/>
  <c r="E3103" i="3"/>
  <c r="G3103" i="3" s="1"/>
  <c r="E3524" i="3"/>
  <c r="G3524" i="3" s="1"/>
  <c r="E2145" i="3"/>
  <c r="G2145" i="3" s="1"/>
  <c r="E2407" i="3"/>
  <c r="G2407" i="3" s="1"/>
  <c r="E6402" i="3"/>
  <c r="G6402" i="3" s="1"/>
  <c r="E3467" i="3"/>
  <c r="G3467" i="3" s="1"/>
  <c r="E447" i="3"/>
  <c r="G447" i="3" s="1"/>
  <c r="E3148" i="3"/>
  <c r="G3148" i="3" s="1"/>
  <c r="E4488" i="3"/>
  <c r="G4488" i="3" s="1"/>
  <c r="E535" i="3"/>
  <c r="G535" i="3" s="1"/>
  <c r="E744" i="3"/>
  <c r="G744" i="3" s="1"/>
  <c r="E1326" i="3"/>
  <c r="E3012" i="3"/>
  <c r="G3012" i="3" s="1"/>
  <c r="E2942" i="3"/>
  <c r="E2340" i="3"/>
  <c r="G2340" i="3" s="1"/>
  <c r="E2055" i="3"/>
  <c r="E2115" i="3"/>
  <c r="G2115" i="3" s="1"/>
  <c r="E428" i="3"/>
  <c r="E2494" i="3"/>
  <c r="G2494" i="3" s="1"/>
  <c r="E4652" i="3"/>
  <c r="E4451" i="3"/>
  <c r="G4451" i="3" s="1"/>
  <c r="E1667" i="3"/>
  <c r="E3985" i="3"/>
  <c r="G3985" i="3" s="1"/>
  <c r="E746" i="3"/>
  <c r="E3562" i="3"/>
  <c r="G3562" i="3" s="1"/>
  <c r="E887" i="3"/>
  <c r="E2627" i="3"/>
  <c r="G2627" i="3" s="1"/>
  <c r="E6251" i="3"/>
  <c r="E3580" i="3"/>
  <c r="G3580" i="3" s="1"/>
  <c r="E572" i="3"/>
  <c r="E650" i="3"/>
  <c r="G650" i="3" s="1"/>
  <c r="E758" i="3"/>
  <c r="E2578" i="3"/>
  <c r="G2578" i="3" s="1"/>
  <c r="E2525" i="3"/>
  <c r="E2274" i="3"/>
  <c r="G2274" i="3" s="1"/>
  <c r="E2300" i="3"/>
  <c r="E4527" i="3"/>
  <c r="G4527" i="3" s="1"/>
  <c r="E4395" i="3"/>
  <c r="E1659" i="3"/>
  <c r="G1659" i="3" s="1"/>
  <c r="E3966" i="3"/>
  <c r="E1298" i="3"/>
  <c r="G1298" i="3" s="1"/>
  <c r="E3615" i="3"/>
  <c r="E1642" i="3"/>
  <c r="G1642" i="3" s="1"/>
  <c r="E2819" i="3"/>
  <c r="E6327" i="3"/>
  <c r="G6327" i="3" s="1"/>
  <c r="E3853" i="3"/>
  <c r="E552" i="3"/>
  <c r="G552" i="3" s="1"/>
  <c r="E3458" i="3"/>
  <c r="E4510" i="3"/>
  <c r="G4510" i="3" s="1"/>
  <c r="E627" i="3"/>
  <c r="E793" i="3"/>
  <c r="G793" i="3" s="1"/>
  <c r="E1274" i="3"/>
  <c r="E6204" i="3"/>
  <c r="G6204" i="3" s="1"/>
  <c r="E8069" i="3"/>
  <c r="E8091" i="3"/>
  <c r="G8091" i="3" s="1"/>
  <c r="E5942" i="3"/>
  <c r="E7121" i="3"/>
  <c r="G7121" i="3" s="1"/>
  <c r="E7586" i="3"/>
  <c r="E4644" i="3"/>
  <c r="G4644" i="3" s="1"/>
  <c r="E2568" i="3"/>
  <c r="E7279" i="3"/>
  <c r="G7279" i="3" s="1"/>
  <c r="E4234" i="3"/>
  <c r="E7105" i="3"/>
  <c r="G7105" i="3" s="1"/>
  <c r="E8409" i="3"/>
  <c r="E9097" i="3"/>
  <c r="G9097" i="3" s="1"/>
  <c r="E8941" i="3"/>
  <c r="E9139" i="3"/>
  <c r="G9139" i="3" s="1"/>
  <c r="E9159" i="3"/>
  <c r="E9032" i="3"/>
  <c r="G9032" i="3" s="1"/>
  <c r="E6897" i="3"/>
  <c r="E3945" i="3"/>
  <c r="G3945" i="3" s="1"/>
  <c r="E6807" i="3"/>
  <c r="E4756" i="3"/>
  <c r="G4756" i="3" s="1"/>
  <c r="E6753" i="3"/>
  <c r="E8657" i="3"/>
  <c r="G8657" i="3" s="1"/>
  <c r="E8827" i="3"/>
  <c r="E8912" i="3"/>
  <c r="G8912" i="3" s="1"/>
  <c r="E9149" i="3"/>
  <c r="E8656" i="3"/>
  <c r="E9140" i="3"/>
  <c r="E8634" i="3"/>
  <c r="G8634" i="3" s="1"/>
  <c r="E8546" i="3"/>
  <c r="E6263" i="3"/>
  <c r="E4511" i="3"/>
  <c r="E6140" i="3"/>
  <c r="G6140" i="3" s="1"/>
  <c r="E8824" i="3"/>
  <c r="E8291" i="3"/>
  <c r="E8841" i="3"/>
  <c r="E9142" i="3"/>
  <c r="G9142" i="3" s="1"/>
  <c r="E8714" i="3"/>
  <c r="E8903" i="3"/>
  <c r="E6938" i="3"/>
  <c r="E1633" i="3"/>
  <c r="G1633" i="3" s="1"/>
  <c r="E5036" i="3"/>
  <c r="E7089" i="3"/>
  <c r="E5092" i="3"/>
  <c r="E7422" i="3"/>
  <c r="G7422" i="3" s="1"/>
  <c r="E8800" i="3"/>
  <c r="E9033" i="3"/>
  <c r="E9104" i="3"/>
  <c r="E8960" i="3"/>
  <c r="G8960" i="3" s="1"/>
  <c r="E8945" i="3"/>
  <c r="E7458" i="3"/>
  <c r="E4514" i="3"/>
  <c r="E2753" i="3"/>
  <c r="G2753" i="3" s="1"/>
  <c r="E6664" i="3"/>
  <c r="E4017" i="3"/>
  <c r="E7423" i="3"/>
  <c r="E8292" i="3"/>
  <c r="G8292" i="3" s="1"/>
  <c r="E9096" i="3"/>
  <c r="E8838" i="3"/>
  <c r="E9079" i="3"/>
  <c r="E9127" i="3"/>
  <c r="G9127" i="3" s="1"/>
  <c r="E8897" i="3"/>
  <c r="E6976" i="3"/>
  <c r="E4009" i="3"/>
  <c r="E6227" i="3"/>
  <c r="G6227" i="3" s="1"/>
  <c r="E4686" i="3"/>
  <c r="E6583" i="3"/>
  <c r="E8821" i="3"/>
  <c r="E8733" i="3"/>
  <c r="G8733" i="3" s="1"/>
  <c r="E8865" i="3"/>
  <c r="E9117" i="3"/>
  <c r="E8658" i="3"/>
  <c r="E9163" i="3"/>
  <c r="G9163" i="3" s="1"/>
  <c r="E8376" i="3"/>
  <c r="E8297" i="3"/>
  <c r="E5536" i="3"/>
  <c r="E4346" i="3"/>
  <c r="G4346" i="3" s="1"/>
  <c r="E5821" i="3"/>
  <c r="E8823" i="3"/>
  <c r="E8398" i="3"/>
  <c r="E8948" i="3"/>
  <c r="G8948" i="3" s="1"/>
  <c r="E9132" i="3"/>
  <c r="E8768" i="3"/>
  <c r="E8691" i="3"/>
  <c r="E7165" i="3"/>
  <c r="G7165" i="3" s="1"/>
  <c r="E1654" i="3"/>
  <c r="E5401" i="3"/>
  <c r="E6439" i="3"/>
  <c r="E5316" i="3"/>
  <c r="G5316" i="3" s="1"/>
  <c r="E6724" i="3"/>
  <c r="E8395" i="3"/>
  <c r="E9027" i="3"/>
  <c r="E8882" i="3"/>
  <c r="G8882" i="3" s="1"/>
  <c r="E8747" i="3"/>
  <c r="E8647" i="3"/>
  <c r="E7394" i="3"/>
  <c r="E4218" i="3"/>
  <c r="G4218" i="3" s="1"/>
  <c r="E2060" i="3"/>
  <c r="E6150" i="3"/>
  <c r="E3740" i="3"/>
  <c r="E6956" i="3"/>
  <c r="E7962" i="3"/>
  <c r="E8998" i="3"/>
  <c r="E8626" i="3"/>
  <c r="E8693" i="3"/>
  <c r="E8992" i="3"/>
  <c r="E9041" i="3"/>
  <c r="E6425" i="3"/>
  <c r="E2543" i="3"/>
  <c r="E6296" i="3"/>
  <c r="E3710" i="3"/>
  <c r="E5512" i="3"/>
  <c r="E7981" i="3"/>
  <c r="E8230" i="3"/>
  <c r="E8686" i="3"/>
  <c r="E9118" i="3"/>
  <c r="E7976" i="3"/>
  <c r="E9071" i="3"/>
  <c r="E7830" i="3"/>
  <c r="E8104" i="3"/>
  <c r="E3739" i="3"/>
  <c r="E2996" i="3"/>
  <c r="E4965" i="3"/>
  <c r="E8667" i="3"/>
  <c r="E7856" i="3"/>
  <c r="E8740" i="3"/>
  <c r="E8958" i="3"/>
  <c r="E8136" i="3"/>
  <c r="E8239" i="3"/>
  <c r="E5919" i="3"/>
  <c r="E1436" i="3"/>
  <c r="E5354" i="3"/>
  <c r="E5621" i="3"/>
  <c r="E4638" i="3"/>
  <c r="E7168" i="3"/>
  <c r="E7990" i="3"/>
  <c r="E8901" i="3"/>
  <c r="E8876" i="3"/>
  <c r="E8223" i="3"/>
  <c r="E8646" i="3"/>
  <c r="E7425" i="3"/>
  <c r="E4508" i="3"/>
  <c r="E2185" i="3"/>
  <c r="E5768" i="3"/>
  <c r="E2891" i="3"/>
  <c r="E6528" i="3"/>
  <c r="E7773" i="3"/>
  <c r="E8936" i="3"/>
  <c r="E9018" i="3"/>
  <c r="E8081" i="3"/>
  <c r="E8924" i="3"/>
  <c r="E8905" i="3"/>
  <c r="E6950" i="3"/>
  <c r="E3246" i="3"/>
  <c r="E6543" i="3"/>
  <c r="E4428" i="3"/>
  <c r="E6190" i="3"/>
  <c r="E7910" i="3"/>
  <c r="E8309" i="3"/>
  <c r="E8528" i="3"/>
  <c r="E9019" i="3"/>
  <c r="E7735" i="3"/>
  <c r="E9110" i="3"/>
  <c r="E8220" i="3"/>
  <c r="E8421" i="3"/>
  <c r="E4406" i="3"/>
  <c r="E3125" i="3"/>
  <c r="E5451" i="3"/>
  <c r="E8154" i="3"/>
  <c r="E7532" i="3"/>
  <c r="E8392" i="3"/>
  <c r="E9078" i="3"/>
  <c r="E7695" i="3"/>
  <c r="E8192" i="3"/>
  <c r="E6085" i="3"/>
  <c r="E1839" i="3"/>
  <c r="E5250" i="3"/>
  <c r="E6834" i="3"/>
  <c r="E5359" i="3"/>
  <c r="E7163" i="3"/>
  <c r="E6872" i="3"/>
  <c r="E8638" i="3"/>
  <c r="E8701" i="3"/>
  <c r="E7428" i="3"/>
  <c r="E7955" i="3"/>
  <c r="E7322" i="3"/>
  <c r="E4281" i="3"/>
  <c r="E1974" i="3"/>
  <c r="E5839" i="3"/>
  <c r="E3254" i="3"/>
  <c r="E6965" i="3"/>
  <c r="E5591" i="3"/>
  <c r="E8496" i="3"/>
  <c r="E7284" i="3"/>
  <c r="E7525" i="3"/>
  <c r="E8452" i="3"/>
  <c r="E8073" i="3"/>
  <c r="E6780" i="3"/>
  <c r="E3206" i="3"/>
  <c r="E6471" i="3"/>
  <c r="E4614" i="3"/>
  <c r="E6340" i="3"/>
  <c r="E7551" i="3"/>
  <c r="E7074" i="3"/>
  <c r="E7247" i="3"/>
  <c r="E8855" i="3"/>
  <c r="E6351" i="3"/>
  <c r="E8842" i="3"/>
  <c r="E8370" i="3"/>
  <c r="E8478" i="3"/>
  <c r="E5258" i="3"/>
  <c r="E3817" i="3"/>
  <c r="E5700" i="3"/>
  <c r="E7228" i="3"/>
  <c r="E5885" i="3"/>
  <c r="E7502" i="3"/>
  <c r="E8944" i="3"/>
  <c r="E6980" i="3"/>
  <c r="E7676" i="3"/>
  <c r="E6729" i="3"/>
  <c r="E2581" i="3"/>
  <c r="E5084" i="3"/>
  <c r="E7016" i="3"/>
  <c r="E5188" i="3"/>
  <c r="E7569" i="3"/>
  <c r="E6465" i="3"/>
  <c r="E8347" i="3"/>
  <c r="E8343" i="3"/>
  <c r="E6449" i="3"/>
  <c r="E7133" i="3"/>
  <c r="E7182" i="3"/>
  <c r="E3411" i="3"/>
  <c r="E2040" i="3"/>
  <c r="E5463" i="3"/>
  <c r="E3132" i="3"/>
  <c r="E6559" i="3"/>
  <c r="E6927" i="3"/>
  <c r="E8606" i="3"/>
  <c r="E7037" i="3"/>
  <c r="E6826" i="3"/>
  <c r="E7952" i="3"/>
  <c r="E8561" i="3"/>
  <c r="E6756" i="3"/>
  <c r="E3523" i="3"/>
  <c r="E6647" i="3"/>
  <c r="E4656" i="3"/>
  <c r="E6480" i="3"/>
  <c r="E6951" i="3"/>
  <c r="E5870" i="3"/>
  <c r="E7831" i="3"/>
  <c r="E8825" i="3"/>
  <c r="E5442" i="3"/>
  <c r="E8994" i="3"/>
  <c r="E8259" i="3"/>
  <c r="E1008" i="3"/>
  <c r="E2809" i="3"/>
  <c r="E5029" i="3"/>
  <c r="E4987" i="3"/>
  <c r="E3984" i="3"/>
  <c r="E5910" i="3"/>
  <c r="E4645" i="3"/>
  <c r="E1841" i="3"/>
  <c r="E4354" i="3"/>
  <c r="E1930" i="3"/>
  <c r="E1629" i="3"/>
  <c r="E5135" i="3"/>
  <c r="E1037" i="3"/>
  <c r="E3917" i="3"/>
  <c r="E1690" i="3"/>
  <c r="E3885" i="3"/>
  <c r="E3283" i="3"/>
  <c r="E3035" i="3"/>
  <c r="E2749" i="3"/>
  <c r="E6621" i="3"/>
  <c r="E3823" i="3"/>
  <c r="E477" i="3"/>
  <c r="E3317" i="3"/>
  <c r="E4975" i="3"/>
  <c r="E626" i="3"/>
  <c r="E606" i="3"/>
  <c r="E1501" i="3"/>
  <c r="E3622" i="3"/>
  <c r="E1086" i="3"/>
  <c r="E1647" i="3"/>
  <c r="E3045" i="3"/>
  <c r="E3085" i="3"/>
  <c r="E2843" i="3"/>
  <c r="E425" i="3"/>
  <c r="E4040" i="3"/>
  <c r="E3551" i="3"/>
  <c r="E1861" i="3"/>
  <c r="E2046" i="3"/>
  <c r="E422" i="3"/>
  <c r="E2881" i="3"/>
  <c r="E3090" i="3"/>
  <c r="E474" i="3"/>
  <c r="E2697" i="3"/>
  <c r="E4761" i="3"/>
  <c r="E514" i="3"/>
  <c r="E2665" i="3"/>
  <c r="E3116" i="3"/>
  <c r="E492" i="3"/>
  <c r="E2587" i="3"/>
  <c r="E4662" i="3"/>
  <c r="E4430" i="3"/>
  <c r="E3647" i="3"/>
  <c r="E5490" i="3"/>
  <c r="E511" i="3"/>
  <c r="E2412" i="3"/>
  <c r="E4758" i="3"/>
  <c r="E4180" i="3"/>
  <c r="E2158" i="3"/>
  <c r="E5285" i="3"/>
  <c r="E941" i="3"/>
  <c r="E4103" i="3"/>
  <c r="G4103" i="3" s="1"/>
  <c r="E1685" i="3"/>
  <c r="E3352" i="3"/>
  <c r="E7129" i="3"/>
  <c r="E4550" i="3"/>
  <c r="E714" i="3"/>
  <c r="E3922" i="3"/>
  <c r="E4657" i="3"/>
  <c r="E1442" i="3"/>
  <c r="E3948" i="3"/>
  <c r="E5407" i="3"/>
  <c r="E864" i="3"/>
  <c r="E1271" i="3"/>
  <c r="E2347" i="3"/>
  <c r="E3607" i="3"/>
  <c r="E3769" i="3"/>
  <c r="E3442" i="3"/>
  <c r="E2132" i="3"/>
  <c r="E2737" i="3"/>
  <c r="E404" i="3"/>
  <c r="E2632" i="3"/>
  <c r="E2527" i="3"/>
  <c r="E409" i="3"/>
  <c r="E2834" i="3"/>
  <c r="E4673" i="3"/>
  <c r="E976" i="3"/>
  <c r="E3644" i="3"/>
  <c r="E2303" i="3"/>
  <c r="E2508" i="3"/>
  <c r="E6742" i="3"/>
  <c r="E3179" i="3"/>
  <c r="E1218" i="3"/>
  <c r="E1387" i="3"/>
  <c r="E1695" i="3"/>
  <c r="E2399" i="3"/>
  <c r="E2030" i="3"/>
  <c r="E3480" i="3"/>
  <c r="E1932" i="3"/>
  <c r="E4827" i="3"/>
  <c r="E2468" i="3"/>
  <c r="E6704" i="3"/>
  <c r="E3487" i="3"/>
  <c r="E1079" i="3"/>
  <c r="E938" i="3"/>
  <c r="E1558" i="3"/>
  <c r="E2756" i="3"/>
  <c r="E2836" i="3"/>
  <c r="E2755" i="3"/>
  <c r="E2851" i="3"/>
  <c r="E5047" i="3"/>
  <c r="E4092" i="3"/>
  <c r="E1541" i="3"/>
  <c r="E3806" i="3"/>
  <c r="E933" i="3"/>
  <c r="E3844" i="3"/>
  <c r="E1938" i="3"/>
  <c r="E2429" i="3"/>
  <c r="E6876" i="3"/>
  <c r="E3380" i="3"/>
  <c r="E510" i="3"/>
  <c r="E3755" i="3"/>
  <c r="E4890" i="3"/>
  <c r="E568" i="3"/>
  <c r="E764" i="3"/>
  <c r="E2177" i="3"/>
  <c r="E3281" i="3"/>
  <c r="E3925" i="3"/>
  <c r="E3121" i="3"/>
  <c r="E1767" i="3"/>
  <c r="E1722" i="3"/>
  <c r="E446" i="3"/>
  <c r="E3038" i="3"/>
  <c r="E5226" i="3"/>
  <c r="E4535" i="3"/>
  <c r="E1178" i="3"/>
  <c r="E4312" i="3"/>
  <c r="E1072" i="3"/>
  <c r="E3869" i="3"/>
  <c r="E2175" i="3"/>
  <c r="E2750" i="3"/>
  <c r="E6571" i="3"/>
  <c r="E3150" i="3"/>
  <c r="E622" i="3"/>
  <c r="E3870" i="3"/>
  <c r="E5089" i="3"/>
  <c r="E701" i="3"/>
  <c r="E919" i="3"/>
  <c r="E402" i="3"/>
  <c r="E945" i="3"/>
  <c r="E1123" i="3"/>
  <c r="E1858" i="3"/>
  <c r="E3080" i="3"/>
  <c r="E3611" i="3"/>
  <c r="E3099" i="3"/>
  <c r="E2659" i="3"/>
  <c r="E2352" i="3"/>
  <c r="E537" i="3"/>
  <c r="E2179" i="3"/>
  <c r="E4309" i="3"/>
  <c r="E4195" i="3"/>
  <c r="E1491" i="3"/>
  <c r="E4664" i="3"/>
  <c r="E1033" i="3"/>
  <c r="E3234" i="3"/>
  <c r="E1432" i="3"/>
  <c r="E3135" i="3"/>
  <c r="E6486" i="3"/>
  <c r="E4127" i="3"/>
  <c r="E501" i="3"/>
  <c r="E3745" i="3"/>
  <c r="E4420" i="3"/>
  <c r="E1089" i="3"/>
  <c r="E1220" i="3"/>
  <c r="E1759" i="3"/>
  <c r="E2947" i="3"/>
  <c r="E2987" i="3"/>
  <c r="E3191" i="3"/>
  <c r="E3570" i="3"/>
  <c r="E5550" i="3"/>
  <c r="E4216" i="3"/>
  <c r="E1403" i="3"/>
  <c r="E4296" i="3"/>
  <c r="E2929" i="3"/>
  <c r="E6497" i="3"/>
  <c r="E4081" i="3"/>
  <c r="E507" i="3"/>
  <c r="E4018" i="3"/>
  <c r="E4439" i="3"/>
  <c r="E3347" i="3"/>
  <c r="E3326" i="3"/>
  <c r="E2948" i="3"/>
  <c r="E2230" i="3"/>
  <c r="E1880" i="3"/>
  <c r="E3688" i="3"/>
  <c r="E1451" i="3"/>
  <c r="E4810" i="3"/>
  <c r="E1913" i="3"/>
  <c r="E4091" i="3"/>
  <c r="E4703" i="3"/>
  <c r="E1016" i="3"/>
  <c r="E3498" i="3"/>
  <c r="E1980" i="3"/>
  <c r="E2712" i="3"/>
  <c r="E5806" i="3"/>
  <c r="E3385" i="3"/>
  <c r="E685" i="3"/>
  <c r="E6798" i="3"/>
  <c r="E3585" i="3"/>
  <c r="E580" i="3"/>
  <c r="E4032" i="3"/>
  <c r="E3998" i="3"/>
  <c r="E621" i="3"/>
  <c r="E632" i="3"/>
  <c r="E1235" i="3"/>
  <c r="E2371" i="3"/>
  <c r="E2842" i="3"/>
  <c r="E2112" i="3"/>
  <c r="E2097" i="3"/>
  <c r="E2103" i="3"/>
  <c r="E482" i="3"/>
  <c r="E2062" i="3"/>
  <c r="E4625" i="3"/>
  <c r="E4393" i="3"/>
  <c r="E1521" i="3"/>
  <c r="E4288" i="3"/>
  <c r="E1192" i="3"/>
  <c r="E3789" i="3"/>
  <c r="E1126" i="3"/>
  <c r="E2304" i="3"/>
  <c r="E6265" i="3"/>
  <c r="E3518" i="3"/>
  <c r="E557" i="3"/>
  <c r="E3859" i="3"/>
  <c r="E3815" i="3"/>
  <c r="E2692" i="3"/>
  <c r="E2677" i="3"/>
  <c r="E2442" i="3"/>
  <c r="E1895" i="3"/>
  <c r="E1744" i="3"/>
  <c r="E2499" i="3"/>
  <c r="E1564" i="3"/>
  <c r="E4458" i="3"/>
  <c r="E1177" i="3"/>
  <c r="E3719" i="3"/>
  <c r="E1328" i="3"/>
  <c r="E3031" i="3"/>
  <c r="E6234" i="3"/>
  <c r="E3396" i="3"/>
  <c r="E592" i="3"/>
  <c r="E3994" i="3"/>
  <c r="E3894" i="3"/>
  <c r="E854" i="3"/>
  <c r="E1028" i="3"/>
  <c r="E957" i="3"/>
  <c r="E3044" i="3"/>
  <c r="E2628" i="3"/>
  <c r="E2178" i="3"/>
  <c r="E6792" i="3"/>
  <c r="E3843" i="3"/>
  <c r="E6896" i="3"/>
  <c r="E4731" i="3"/>
  <c r="E6659" i="3"/>
  <c r="E3496" i="3"/>
  <c r="E3258" i="3"/>
  <c r="E5902" i="3"/>
  <c r="E8095" i="3"/>
  <c r="E4953" i="3"/>
  <c r="E8206" i="3"/>
  <c r="E9126" i="3"/>
  <c r="E9059" i="3"/>
  <c r="E8542" i="3"/>
  <c r="E9081" i="3"/>
  <c r="E8665" i="3"/>
  <c r="E7540" i="3"/>
  <c r="E4667" i="3"/>
  <c r="E4640" i="3"/>
  <c r="E8189" i="3"/>
  <c r="E5495" i="3"/>
  <c r="E5465" i="3"/>
  <c r="E8782" i="3"/>
  <c r="E8875" i="3"/>
  <c r="E8112" i="3"/>
  <c r="E8858" i="3"/>
  <c r="E9148" i="3"/>
  <c r="E9044" i="3"/>
  <c r="E5748" i="3"/>
  <c r="E7994" i="3"/>
  <c r="E8234" i="3"/>
  <c r="E6108" i="3"/>
  <c r="E7004" i="3"/>
  <c r="E8616" i="3"/>
  <c r="E8627" i="3"/>
  <c r="E8914" i="3"/>
  <c r="E9181" i="3"/>
  <c r="E9055" i="3"/>
  <c r="E8651" i="3"/>
  <c r="E7254" i="3"/>
  <c r="E7834" i="3"/>
  <c r="E4632" i="3"/>
  <c r="E4589" i="3"/>
  <c r="E3042" i="3"/>
  <c r="E7568" i="3"/>
  <c r="E9083" i="3"/>
  <c r="E9151" i="3"/>
  <c r="E9007" i="3"/>
  <c r="E9114" i="3"/>
  <c r="E8962" i="3"/>
  <c r="E3198" i="3"/>
  <c r="E3266" i="3"/>
  <c r="E6817" i="3"/>
  <c r="E8222" i="3"/>
  <c r="E4732" i="3"/>
  <c r="E8780" i="3"/>
  <c r="E9073" i="3"/>
  <c r="E9034" i="3"/>
  <c r="E8328" i="3"/>
  <c r="E9014" i="3"/>
  <c r="E8625" i="3"/>
  <c r="E7640" i="3"/>
  <c r="E4500" i="3"/>
  <c r="E4139" i="3"/>
  <c r="E7802" i="3"/>
  <c r="E5458" i="3"/>
  <c r="E5380" i="3"/>
  <c r="E8937" i="3"/>
  <c r="E8829" i="3"/>
  <c r="E8184" i="3"/>
  <c r="E8758" i="3"/>
  <c r="E9122" i="3"/>
  <c r="E8977" i="3"/>
  <c r="E5418" i="3"/>
  <c r="E7634" i="3"/>
  <c r="E8023" i="3"/>
  <c r="E5211" i="3"/>
  <c r="E6873" i="3"/>
  <c r="E8576" i="3"/>
  <c r="E8637" i="3"/>
  <c r="E9160" i="3"/>
  <c r="E9171" i="3"/>
  <c r="E8959" i="3"/>
  <c r="E8777" i="3"/>
  <c r="E5966" i="3"/>
  <c r="E7610" i="3"/>
  <c r="E4390" i="3"/>
  <c r="E4763" i="3"/>
  <c r="E2977" i="3"/>
  <c r="E7313" i="3"/>
  <c r="E8988" i="3"/>
  <c r="E8811" i="3"/>
  <c r="E8805" i="3"/>
  <c r="E8833" i="3"/>
  <c r="E8888" i="3"/>
  <c r="E3086" i="3"/>
  <c r="E3070" i="3"/>
  <c r="E6141" i="3"/>
  <c r="E7997" i="3"/>
  <c r="E4299" i="3"/>
  <c r="E8465" i="3"/>
  <c r="E9061" i="3"/>
  <c r="E8990" i="3"/>
  <c r="E7193" i="3"/>
  <c r="E8792" i="3"/>
  <c r="E8414" i="3"/>
  <c r="E7269" i="3"/>
  <c r="E4170" i="3"/>
  <c r="E3236" i="3"/>
  <c r="E7646" i="3"/>
  <c r="E4774" i="3"/>
  <c r="E4522" i="3"/>
  <c r="E8764" i="3"/>
  <c r="E8598" i="3"/>
  <c r="E7662" i="3"/>
  <c r="E8040" i="3"/>
  <c r="E8949" i="3"/>
  <c r="E8867" i="3"/>
  <c r="E4757" i="3"/>
  <c r="E7578" i="3"/>
  <c r="E7501" i="3"/>
  <c r="E4392" i="3"/>
  <c r="E6741" i="3"/>
  <c r="E8038" i="3"/>
  <c r="E8183" i="3"/>
  <c r="E8406" i="3"/>
  <c r="E9136" i="3"/>
  <c r="E8795" i="3"/>
  <c r="E8367" i="3"/>
  <c r="E6407" i="3"/>
  <c r="E7653" i="3"/>
  <c r="E4445" i="3"/>
  <c r="E3381" i="3"/>
  <c r="E2301" i="3"/>
  <c r="E7102" i="3"/>
  <c r="E8893" i="3"/>
  <c r="E8544" i="3"/>
  <c r="E8640" i="3"/>
  <c r="E8707" i="3"/>
  <c r="E8417" i="3"/>
  <c r="E3289" i="3"/>
  <c r="E2611" i="3"/>
  <c r="E5998" i="3"/>
  <c r="E8030" i="3"/>
  <c r="E4255" i="3"/>
  <c r="E8655" i="3"/>
  <c r="E9025" i="3"/>
  <c r="E8963" i="3"/>
  <c r="E7792" i="3"/>
  <c r="E8581" i="3"/>
  <c r="E7759" i="3"/>
  <c r="E7565" i="3"/>
  <c r="E4269" i="3"/>
  <c r="E4294" i="3"/>
  <c r="E7796" i="3"/>
  <c r="E5246" i="3"/>
  <c r="E5114" i="3"/>
  <c r="E8612" i="3"/>
  <c r="E8276" i="3"/>
  <c r="E7198" i="3"/>
  <c r="E8045" i="3"/>
  <c r="E8873" i="3"/>
  <c r="E8745" i="3"/>
  <c r="E5660" i="3"/>
  <c r="E7931" i="3"/>
  <c r="E7782" i="3"/>
  <c r="E5785" i="3"/>
  <c r="E6398" i="3"/>
  <c r="E7601" i="3"/>
  <c r="E7820" i="3"/>
  <c r="E8175" i="3"/>
  <c r="E9147" i="3"/>
  <c r="E8419" i="3"/>
  <c r="E8047" i="3"/>
  <c r="E7097" i="3"/>
  <c r="E7742" i="3"/>
  <c r="E4805" i="3"/>
  <c r="E4409" i="3"/>
  <c r="E2872" i="3"/>
  <c r="E7098" i="3"/>
  <c r="E8312" i="3"/>
  <c r="E8114" i="3"/>
  <c r="E8326" i="3"/>
  <c r="E8199" i="3"/>
  <c r="E7801" i="3"/>
  <c r="E3209" i="3"/>
  <c r="E2852" i="3"/>
  <c r="E6245" i="3"/>
  <c r="E7940" i="3"/>
  <c r="E4467" i="3"/>
  <c r="E8617" i="3"/>
  <c r="E8681" i="3"/>
  <c r="E8653" i="3"/>
  <c r="E7757" i="3"/>
  <c r="E8010" i="3"/>
  <c r="E6260" i="3"/>
  <c r="E7011" i="3"/>
  <c r="E4727" i="3"/>
  <c r="E3881" i="3"/>
  <c r="E7941" i="3"/>
  <c r="E5369" i="3"/>
  <c r="E5104" i="3"/>
  <c r="E7159" i="3"/>
  <c r="E7567" i="3"/>
  <c r="E5977" i="3"/>
  <c r="E7726" i="3"/>
  <c r="E8283" i="3"/>
  <c r="E8709" i="3"/>
  <c r="E5895" i="3"/>
  <c r="E8046" i="3"/>
  <c r="E8305" i="3"/>
  <c r="E5322" i="3"/>
  <c r="E7048" i="3"/>
  <c r="E6071" i="3"/>
  <c r="E6670" i="3"/>
  <c r="E8002" i="3"/>
  <c r="E9082" i="3"/>
  <c r="E7332" i="3"/>
  <c r="E7342" i="3"/>
  <c r="E7298" i="3"/>
  <c r="E7832" i="3"/>
  <c r="E4900" i="3"/>
  <c r="E4512" i="3"/>
  <c r="E3251" i="3"/>
  <c r="E7355" i="3"/>
  <c r="E7799" i="3"/>
  <c r="E7851" i="3"/>
  <c r="E8066" i="3"/>
  <c r="E7318" i="3"/>
  <c r="E6925" i="3"/>
  <c r="E2789" i="3"/>
  <c r="E1789" i="3"/>
  <c r="E5452" i="3"/>
  <c r="E8014" i="3"/>
  <c r="E4128" i="3"/>
  <c r="E8671" i="3"/>
  <c r="E8562" i="3"/>
  <c r="E8751" i="3"/>
  <c r="E7067" i="3"/>
  <c r="E7529" i="3"/>
  <c r="E6246" i="3"/>
  <c r="E7710" i="3"/>
  <c r="E4360" i="3"/>
  <c r="E3620" i="3"/>
  <c r="E7992" i="3"/>
  <c r="E5148" i="3"/>
  <c r="E5384" i="3"/>
  <c r="E7869" i="3"/>
  <c r="E5864" i="3"/>
  <c r="E5761" i="3"/>
  <c r="E7139" i="3"/>
  <c r="E7733" i="3"/>
  <c r="E8107" i="3"/>
  <c r="E5060" i="3"/>
  <c r="E2102" i="3"/>
  <c r="E5051" i="3"/>
  <c r="E1379" i="3"/>
  <c r="E2043" i="3"/>
  <c r="E5566" i="3"/>
  <c r="E1130" i="3"/>
  <c r="E4149" i="3"/>
  <c r="E1575" i="3"/>
  <c r="E3629" i="3"/>
  <c r="E4208" i="3"/>
  <c r="E2505" i="3"/>
  <c r="E2799" i="3"/>
  <c r="E6910" i="3"/>
  <c r="E3564" i="3"/>
  <c r="E849" i="3"/>
  <c r="E7411" i="3"/>
  <c r="E4775" i="3"/>
  <c r="E636" i="3"/>
  <c r="E3535" i="3"/>
  <c r="E5122" i="3"/>
  <c r="E918" i="3"/>
  <c r="E734" i="3"/>
  <c r="E1252" i="3"/>
  <c r="E2877" i="3"/>
  <c r="E2662" i="3"/>
  <c r="E2761" i="3"/>
  <c r="E420" i="3"/>
  <c r="E3273" i="3"/>
  <c r="E3474" i="3"/>
  <c r="E1905" i="3"/>
  <c r="E2065" i="3"/>
  <c r="E631" i="3"/>
  <c r="E2820" i="3"/>
  <c r="E2931" i="3"/>
  <c r="E559" i="3"/>
  <c r="E2739" i="3"/>
  <c r="E4592" i="3"/>
  <c r="E4620" i="3"/>
  <c r="E4078" i="3"/>
  <c r="E5872" i="3"/>
  <c r="E4424" i="3"/>
  <c r="E1544" i="3"/>
  <c r="E4298" i="3"/>
  <c r="E4494" i="3"/>
  <c r="E4116" i="3"/>
  <c r="E6097" i="3"/>
  <c r="E4580" i="3"/>
  <c r="E2165" i="3"/>
  <c r="E4714" i="3"/>
  <c r="E1698" i="3"/>
  <c r="E2096" i="3"/>
  <c r="E5076" i="3"/>
  <c r="E4787" i="3"/>
  <c r="E1571" i="3"/>
  <c r="E4581" i="3"/>
  <c r="E1506" i="3"/>
  <c r="E4003" i="3"/>
  <c r="E2280" i="3"/>
  <c r="E2887" i="3"/>
  <c r="E6326" i="3"/>
  <c r="E3155" i="3"/>
  <c r="E587" i="3"/>
  <c r="E4160" i="3"/>
  <c r="E5397" i="3"/>
  <c r="E876" i="3"/>
  <c r="E1136" i="3"/>
  <c r="E2501" i="3"/>
  <c r="E3937" i="3"/>
  <c r="E1381" i="3"/>
  <c r="E1876" i="3"/>
  <c r="E3173" i="3"/>
  <c r="E3509" i="3"/>
  <c r="E3691" i="3"/>
  <c r="E2463" i="3"/>
  <c r="E3022" i="3"/>
  <c r="E445" i="3"/>
  <c r="E2559" i="3"/>
  <c r="E4928" i="3"/>
  <c r="E3827" i="3"/>
  <c r="E3409" i="3"/>
  <c r="E5252" i="3"/>
  <c r="E3809" i="3"/>
  <c r="E1843" i="3"/>
  <c r="E4459" i="3"/>
  <c r="E2771" i="3"/>
  <c r="E7180" i="3"/>
  <c r="E3863" i="3"/>
  <c r="E452" i="3"/>
  <c r="E3734" i="3"/>
  <c r="E4271" i="3"/>
  <c r="E3245" i="3"/>
  <c r="E3687" i="3"/>
  <c r="E3149" i="3"/>
  <c r="E2608" i="3"/>
  <c r="E4696" i="3"/>
  <c r="E1035" i="3"/>
  <c r="E3657" i="3"/>
  <c r="G3657" i="3" s="1"/>
  <c r="E2403" i="3"/>
  <c r="E609" i="3"/>
  <c r="G609" i="3" s="1"/>
  <c r="E3632" i="3"/>
  <c r="G3632" i="3" s="1"/>
  <c r="E4433" i="3"/>
  <c r="G4433" i="3" s="1"/>
  <c r="E3067" i="3"/>
  <c r="G3067" i="3" s="1"/>
  <c r="E3393" i="3"/>
  <c r="G3393" i="3" s="1"/>
  <c r="E2874" i="3"/>
  <c r="G2874" i="3" s="1"/>
  <c r="E1862" i="3"/>
  <c r="G1862" i="3" s="1"/>
  <c r="E1522" i="3"/>
  <c r="G1522" i="3" s="1"/>
  <c r="E4184" i="3"/>
  <c r="G4184" i="3" s="1"/>
  <c r="E1586" i="3"/>
  <c r="G1586" i="3" s="1"/>
  <c r="E4724" i="3"/>
  <c r="G4724" i="3" s="1"/>
  <c r="E695" i="3"/>
  <c r="G695" i="3" s="1"/>
  <c r="E4159" i="3"/>
  <c r="G4159" i="3" s="1"/>
  <c r="E1171" i="3"/>
  <c r="G1171" i="3" s="1"/>
  <c r="E2709" i="3"/>
  <c r="G2709" i="3" s="1"/>
  <c r="F6933" i="3"/>
  <c r="E6933" i="3"/>
  <c r="G6933" i="3" s="1"/>
  <c r="E4058" i="3"/>
  <c r="G4058" i="3" s="1"/>
  <c r="E440" i="3"/>
  <c r="G440" i="3" s="1"/>
  <c r="E3720" i="3"/>
  <c r="G3720" i="3" s="1"/>
  <c r="E4293" i="3"/>
  <c r="G4293" i="3" s="1"/>
  <c r="E1100" i="3"/>
  <c r="G1100" i="3" s="1"/>
  <c r="E886" i="3"/>
  <c r="G886" i="3" s="1"/>
  <c r="E1721" i="3"/>
  <c r="G1721" i="3" s="1"/>
  <c r="E2540" i="3"/>
  <c r="G2540" i="3" s="1"/>
  <c r="E3166" i="3"/>
  <c r="G3166" i="3" s="1"/>
  <c r="E3238" i="3"/>
  <c r="G3238" i="3" s="1"/>
  <c r="E2600" i="3"/>
  <c r="G2600" i="3" s="1"/>
  <c r="E2433" i="3"/>
  <c r="G2433" i="3" s="1"/>
  <c r="E620" i="3"/>
  <c r="G620" i="3" s="1"/>
  <c r="E2421" i="3"/>
  <c r="G2421" i="3" s="1"/>
  <c r="E4474" i="3"/>
  <c r="G4474" i="3" s="1"/>
  <c r="F3959" i="3"/>
  <c r="E3959" i="3"/>
  <c r="G3959" i="3" s="1"/>
  <c r="E1714" i="3"/>
  <c r="G1714" i="3" s="1"/>
  <c r="E4600" i="3"/>
  <c r="G4600" i="3" s="1"/>
  <c r="E700" i="3"/>
  <c r="G700" i="3" s="1"/>
  <c r="E3578" i="3"/>
  <c r="G3578" i="3" s="1"/>
  <c r="E1363" i="3"/>
  <c r="G1363" i="3" s="1"/>
  <c r="E2827" i="3"/>
  <c r="G2827" i="3" s="1"/>
  <c r="E6339" i="3"/>
  <c r="G6339" i="3" s="1"/>
  <c r="E4042" i="3"/>
  <c r="G4042" i="3" s="1"/>
  <c r="E471" i="3"/>
  <c r="G471" i="3" s="1"/>
  <c r="E3634" i="3"/>
  <c r="G3634" i="3" s="1"/>
  <c r="E4286" i="3"/>
  <c r="G4286" i="3" s="1"/>
  <c r="E1183" i="3"/>
  <c r="G1183" i="3" s="1"/>
  <c r="E1237" i="3"/>
  <c r="G1237" i="3" s="1"/>
  <c r="E1834" i="3"/>
  <c r="G1834" i="3" s="1"/>
  <c r="E2773" i="3"/>
  <c r="G2773" i="3" s="1"/>
  <c r="F2812" i="3"/>
  <c r="E2812" i="3"/>
  <c r="G2812" i="3" s="1"/>
  <c r="E2202" i="3"/>
  <c r="G2202" i="3" s="1"/>
  <c r="E3723" i="3"/>
  <c r="G3723" i="3" s="1"/>
  <c r="E3792" i="3"/>
  <c r="G3792" i="3" s="1"/>
  <c r="E3475" i="3"/>
  <c r="G3475" i="3" s="1"/>
  <c r="E2122" i="3"/>
  <c r="G2122" i="3" s="1"/>
  <c r="E2317" i="3"/>
  <c r="G2317" i="3" s="1"/>
  <c r="E421" i="3"/>
  <c r="G421" i="3" s="1"/>
  <c r="E3417" i="3"/>
  <c r="G3417" i="3" s="1"/>
  <c r="E5083" i="3"/>
  <c r="G5083" i="3" s="1"/>
  <c r="E4303" i="3"/>
  <c r="G4303" i="3" s="1"/>
  <c r="E2128" i="3"/>
  <c r="G2128" i="3" s="1"/>
  <c r="E4012" i="3"/>
  <c r="G4012" i="3" s="1"/>
  <c r="E914" i="3"/>
  <c r="G914" i="3" s="1"/>
  <c r="E3621" i="3"/>
  <c r="G3621" i="3" s="1"/>
  <c r="E2198" i="3"/>
  <c r="G2198" i="3" s="1"/>
  <c r="E2663" i="3"/>
  <c r="G2663" i="3" s="1"/>
  <c r="E5692" i="3"/>
  <c r="G5692" i="3" s="1"/>
  <c r="E3855" i="3"/>
  <c r="G3855" i="3" s="1"/>
  <c r="E483" i="3"/>
  <c r="G483" i="3" s="1"/>
  <c r="E3635" i="3"/>
  <c r="G3635" i="3" s="1"/>
  <c r="E5032" i="3"/>
  <c r="G5032" i="3" s="1"/>
  <c r="E634" i="3"/>
  <c r="G634" i="3" s="1"/>
  <c r="E846" i="3"/>
  <c r="G846" i="3" s="1"/>
  <c r="E1812" i="3"/>
  <c r="G1812" i="3" s="1"/>
  <c r="E3816" i="3"/>
  <c r="G3816" i="3" s="1"/>
  <c r="E3666" i="3"/>
  <c r="G3666" i="3" s="1"/>
  <c r="E3286" i="3"/>
  <c r="G3286" i="3" s="1"/>
  <c r="E2333" i="3"/>
  <c r="G2333" i="3" s="1"/>
  <c r="E2345" i="3"/>
  <c r="G2345" i="3" s="1"/>
  <c r="E3893" i="3"/>
  <c r="G3893" i="3" s="1"/>
  <c r="E1470" i="3"/>
  <c r="G1470" i="3" s="1"/>
  <c r="E5277" i="3"/>
  <c r="G5277" i="3" s="1"/>
  <c r="E1489" i="3"/>
  <c r="G1489" i="3" s="1"/>
  <c r="E3793" i="3"/>
  <c r="G3793" i="3" s="1"/>
  <c r="E1297" i="3"/>
  <c r="G1297" i="3" s="1"/>
  <c r="E575" i="3"/>
  <c r="G575" i="3" s="1"/>
  <c r="E3589" i="3"/>
  <c r="G3589" i="3" s="1"/>
  <c r="E5006" i="3"/>
  <c r="G5006" i="3" s="1"/>
  <c r="E525" i="3"/>
  <c r="G525" i="3" s="1"/>
  <c r="E715" i="3"/>
  <c r="G715" i="3" s="1"/>
  <c r="E1822" i="3"/>
  <c r="G1822" i="3" s="1"/>
  <c r="E2149" i="3"/>
  <c r="G2149" i="3" s="1"/>
  <c r="E2219" i="3"/>
  <c r="G2219" i="3" s="1"/>
  <c r="E423" i="3"/>
  <c r="G423" i="3" s="1"/>
  <c r="E2487" i="3"/>
  <c r="G2487" i="3" s="1"/>
  <c r="E4842" i="3"/>
  <c r="G4842" i="3" s="1"/>
  <c r="E1149" i="3"/>
  <c r="G1149" i="3" s="1"/>
  <c r="E3397" i="3"/>
  <c r="G3397" i="3" s="1"/>
  <c r="E1924" i="3"/>
  <c r="G1924" i="3" s="1"/>
  <c r="E3159" i="3"/>
  <c r="G3159" i="3" s="1"/>
  <c r="E6757" i="3"/>
  <c r="G6757" i="3" s="1"/>
  <c r="E1538" i="3"/>
  <c r="G1538" i="3" s="1"/>
  <c r="E2998" i="3"/>
  <c r="G2998" i="3" s="1"/>
  <c r="E6967" i="3"/>
  <c r="G6967" i="3" s="1"/>
  <c r="E3527" i="3"/>
  <c r="G3527" i="3" s="1"/>
  <c r="E641" i="3"/>
  <c r="G641" i="3" s="1"/>
  <c r="E3812" i="3"/>
  <c r="G3812" i="3" s="1"/>
  <c r="E4529" i="3"/>
  <c r="G4529" i="3" s="1"/>
  <c r="E1039" i="3"/>
  <c r="G1039" i="3" s="1"/>
  <c r="E3636" i="3"/>
  <c r="G3636" i="3" s="1"/>
  <c r="E4793" i="3"/>
  <c r="G4793" i="3" s="1"/>
  <c r="E503" i="3"/>
  <c r="G503" i="3" s="1"/>
  <c r="E811" i="3"/>
  <c r="G811" i="3" s="1"/>
  <c r="E1670" i="3"/>
  <c r="G1670" i="3" s="1"/>
  <c r="E2918" i="3"/>
  <c r="G2918" i="3" s="1"/>
  <c r="E3058" i="3"/>
  <c r="G3058" i="3" s="1"/>
  <c r="E2535" i="3"/>
  <c r="G2535" i="3" s="1"/>
  <c r="E2209" i="3"/>
  <c r="G2209" i="3" s="1"/>
  <c r="E2131" i="3"/>
  <c r="G2131" i="3" s="1"/>
  <c r="E504" i="3"/>
  <c r="G504" i="3" s="1"/>
  <c r="E2879" i="3"/>
  <c r="G2879" i="3" s="1"/>
  <c r="E4930" i="3"/>
  <c r="G4930" i="3" s="1"/>
  <c r="E4469" i="3"/>
  <c r="G4469" i="3" s="1"/>
  <c r="E1223" i="3"/>
  <c r="G1223" i="3" s="1"/>
  <c r="E3987" i="3"/>
  <c r="G3987" i="3" s="1"/>
  <c r="E832" i="3"/>
  <c r="G832" i="3" s="1"/>
  <c r="E3892" i="3"/>
  <c r="G3892" i="3" s="1"/>
  <c r="E1872" i="3"/>
  <c r="G1872" i="3" s="1"/>
  <c r="E2529" i="3"/>
  <c r="G2529" i="3" s="1"/>
  <c r="E6470" i="3"/>
  <c r="G6470" i="3" s="1"/>
  <c r="E3566" i="3"/>
  <c r="G3566" i="3" s="1"/>
  <c r="E475" i="3"/>
  <c r="G475" i="3" s="1"/>
  <c r="E3091" i="3"/>
  <c r="G3091" i="3" s="1"/>
  <c r="E4073" i="3"/>
  <c r="G4073" i="3" s="1"/>
  <c r="E522" i="3"/>
  <c r="G522" i="3" s="1"/>
  <c r="E596" i="3"/>
  <c r="G596" i="3" s="1"/>
  <c r="E1109" i="3"/>
  <c r="G1109" i="3" s="1"/>
  <c r="E1799" i="3"/>
  <c r="G1799" i="3" s="1"/>
  <c r="E1919" i="3"/>
  <c r="G1919" i="3" s="1"/>
  <c r="E431" i="3"/>
  <c r="G431" i="3" s="1"/>
  <c r="E2216" i="3"/>
  <c r="G2216" i="3" s="1"/>
  <c r="E4135" i="3"/>
  <c r="G4135" i="3" s="1"/>
  <c r="E888" i="3"/>
  <c r="G888" i="3" s="1"/>
  <c r="E3443" i="3"/>
  <c r="G3443" i="3" s="1"/>
  <c r="E1251" i="3"/>
  <c r="G1251" i="3" s="1"/>
  <c r="E2669" i="3"/>
  <c r="G2669" i="3" s="1"/>
  <c r="E6076" i="3"/>
  <c r="G6076" i="3" s="1"/>
  <c r="E3328" i="3"/>
  <c r="G3328" i="3" s="1"/>
  <c r="E518" i="3"/>
  <c r="G518" i="3" s="1"/>
  <c r="E3574" i="3"/>
  <c r="G3574" i="3" s="1"/>
  <c r="E4883" i="3"/>
  <c r="G4883" i="3" s="1"/>
  <c r="E708" i="3"/>
  <c r="G708" i="3" s="1"/>
  <c r="E830" i="3"/>
  <c r="G830" i="3" s="1"/>
  <c r="E1580" i="3"/>
  <c r="G1580" i="3" s="1"/>
  <c r="E2553" i="3"/>
  <c r="G2553" i="3" s="1"/>
  <c r="E2986" i="3"/>
  <c r="G2986" i="3" s="1"/>
  <c r="E2418" i="3"/>
  <c r="G2418" i="3" s="1"/>
  <c r="E1813" i="3"/>
  <c r="G1813" i="3" s="1"/>
  <c r="E2013" i="3"/>
  <c r="G2013" i="3" s="1"/>
  <c r="E7617" i="3"/>
  <c r="G7617" i="3" s="1"/>
  <c r="E4503" i="3"/>
  <c r="G4503" i="3" s="1"/>
  <c r="E4744" i="3"/>
  <c r="G4744" i="3" s="1"/>
  <c r="E8227" i="3"/>
  <c r="G8227" i="3" s="1"/>
  <c r="E5515" i="3"/>
  <c r="G5515" i="3" s="1"/>
  <c r="E5865" i="3"/>
  <c r="G5865" i="3" s="1"/>
  <c r="E6665" i="3"/>
  <c r="G6665" i="3" s="1"/>
  <c r="E2432" i="3"/>
  <c r="G2432" i="3" s="1"/>
  <c r="E5906" i="3"/>
  <c r="G5906" i="3" s="1"/>
  <c r="E7008" i="3"/>
  <c r="G7008" i="3" s="1"/>
  <c r="E5464" i="3"/>
  <c r="G5464" i="3" s="1"/>
  <c r="E7475" i="3"/>
  <c r="G7475" i="3" s="1"/>
  <c r="E8802" i="3"/>
  <c r="G8802" i="3" s="1"/>
  <c r="E9077" i="3"/>
  <c r="G9077" i="3" s="1"/>
  <c r="E8996" i="3"/>
  <c r="G8996" i="3" s="1"/>
  <c r="E8968" i="3"/>
  <c r="G8968" i="3" s="1"/>
  <c r="E8828" i="3"/>
  <c r="G8828" i="3" s="1"/>
  <c r="E7618" i="3"/>
  <c r="G7618" i="3" s="1"/>
  <c r="E4037" i="3"/>
  <c r="G4037" i="3" s="1"/>
  <c r="E2618" i="3"/>
  <c r="G2618" i="3" s="1"/>
  <c r="E7160" i="3"/>
  <c r="G7160" i="3" s="1"/>
  <c r="E4024" i="3"/>
  <c r="G4024" i="3" s="1"/>
  <c r="E7371" i="3"/>
  <c r="G7371" i="3" s="1"/>
  <c r="E8054" i="3"/>
  <c r="G8054" i="3" s="1"/>
  <c r="E9039" i="3"/>
  <c r="G9039" i="3" s="1"/>
  <c r="E8891" i="3"/>
  <c r="G8891" i="3" s="1"/>
  <c r="E8892" i="3"/>
  <c r="G8892" i="3" s="1"/>
  <c r="E9141" i="3"/>
  <c r="G9141" i="3" s="1"/>
  <c r="E9009" i="3"/>
  <c r="G9009" i="3" s="1"/>
  <c r="E7107" i="3"/>
  <c r="G7107" i="3" s="1"/>
  <c r="E3302" i="3"/>
  <c r="G3302" i="3" s="1"/>
  <c r="E7068" i="3"/>
  <c r="G7068" i="3" s="1"/>
  <c r="E4709" i="3"/>
  <c r="G4709" i="3" s="1"/>
  <c r="E6627" i="3"/>
  <c r="G6627" i="3" s="1"/>
  <c r="E8676" i="3"/>
  <c r="G8676" i="3" s="1"/>
  <c r="E8766" i="3"/>
  <c r="G8766" i="3" s="1"/>
  <c r="E8846" i="3"/>
  <c r="G8846" i="3" s="1"/>
  <c r="E9134" i="3"/>
  <c r="G9134" i="3" s="1"/>
  <c r="E8783" i="3"/>
  <c r="G8783" i="3" s="1"/>
  <c r="E9152" i="3"/>
  <c r="G9152" i="3" s="1"/>
  <c r="E8566" i="3"/>
  <c r="G8566" i="3" s="1"/>
  <c r="E8444" i="3"/>
  <c r="G8444" i="3" s="1"/>
  <c r="E5267" i="3"/>
  <c r="G5267" i="3" s="1"/>
  <c r="E5404" i="3"/>
  <c r="G5404" i="3" s="1"/>
  <c r="E6171" i="3"/>
  <c r="G6171" i="3" s="1"/>
  <c r="E8985" i="3"/>
  <c r="G8985" i="3" s="1"/>
  <c r="E8556" i="3"/>
  <c r="G8556" i="3" s="1"/>
  <c r="E8809" i="3"/>
  <c r="G8809" i="3" s="1"/>
  <c r="E9170" i="3"/>
  <c r="G9170" i="3" s="1"/>
  <c r="E8956" i="3"/>
  <c r="G8956" i="3" s="1"/>
  <c r="E8860" i="3"/>
  <c r="G8860" i="3" s="1"/>
  <c r="E7362" i="3"/>
  <c r="G7362" i="3" s="1"/>
  <c r="E2471" i="3"/>
  <c r="G2471" i="3" s="1"/>
  <c r="E5438" i="3"/>
  <c r="G5438" i="3" s="1"/>
  <c r="E7373" i="3"/>
  <c r="G7373" i="3" s="1"/>
  <c r="E5947" i="3"/>
  <c r="G5947" i="3" s="1"/>
  <c r="E7791" i="3"/>
  <c r="G7791" i="3" s="1"/>
  <c r="E8804" i="3"/>
  <c r="G8804" i="3" s="1"/>
  <c r="E9024" i="3"/>
  <c r="G9024" i="3" s="1"/>
  <c r="E9166" i="3"/>
  <c r="G9166" i="3" s="1"/>
  <c r="E8847" i="3"/>
  <c r="G8847" i="3" s="1"/>
  <c r="E8984" i="3"/>
  <c r="G8984" i="3" s="1"/>
  <c r="E7470" i="3"/>
  <c r="G7470" i="3" s="1"/>
  <c r="E4229" i="3"/>
  <c r="G4229" i="3" s="1"/>
  <c r="E2459" i="3"/>
  <c r="G2459" i="3" s="1"/>
  <c r="E6267" i="3"/>
  <c r="G6267" i="3" s="1"/>
  <c r="E3627" i="3"/>
  <c r="G3627" i="3" s="1"/>
  <c r="E6640" i="3"/>
  <c r="G6640" i="3" s="1"/>
  <c r="E8473" i="3"/>
  <c r="G8473" i="3" s="1"/>
  <c r="E9129" i="3"/>
  <c r="G9129" i="3" s="1"/>
  <c r="E8771" i="3"/>
  <c r="G8771" i="3" s="1"/>
  <c r="E8866" i="3"/>
  <c r="G8866" i="3" s="1"/>
  <c r="E9133" i="3"/>
  <c r="G9133" i="3" s="1"/>
  <c r="E9065" i="3"/>
  <c r="G9065" i="3" s="1"/>
  <c r="E6906" i="3"/>
  <c r="G6906" i="3" s="1"/>
  <c r="E3990" i="3"/>
  <c r="G3990" i="3" s="1"/>
  <c r="E6574" i="3"/>
  <c r="G6574" i="3" s="1"/>
  <c r="E4687" i="3"/>
  <c r="G4687" i="3" s="1"/>
  <c r="E6623" i="3"/>
  <c r="G6623" i="3" s="1"/>
  <c r="E8641" i="3"/>
  <c r="G8641" i="3" s="1"/>
  <c r="E8728" i="3"/>
  <c r="G8728" i="3" s="1"/>
  <c r="E8889" i="3"/>
  <c r="G8889" i="3" s="1"/>
  <c r="E9101" i="3"/>
  <c r="G9101" i="3" s="1"/>
  <c r="E8633" i="3"/>
  <c r="G8633" i="3" s="1"/>
  <c r="E9173" i="3"/>
  <c r="G9173" i="3" s="1"/>
  <c r="E8164" i="3"/>
  <c r="G8164" i="3" s="1"/>
  <c r="E8318" i="3"/>
  <c r="G8318" i="3" s="1"/>
  <c r="E5623" i="3"/>
  <c r="G5623" i="3" s="1"/>
  <c r="E3521" i="3"/>
  <c r="G3521" i="3" s="1"/>
  <c r="E5613" i="3"/>
  <c r="G5613" i="3" s="1"/>
  <c r="E8761" i="3"/>
  <c r="G8761" i="3" s="1"/>
  <c r="E8416" i="3"/>
  <c r="G8416" i="3" s="1"/>
  <c r="E9063" i="3"/>
  <c r="G9063" i="3" s="1"/>
  <c r="E9156" i="3"/>
  <c r="G9156" i="3" s="1"/>
  <c r="E8716" i="3"/>
  <c r="G8716" i="3" s="1"/>
  <c r="E8672" i="3"/>
  <c r="G8672" i="3" s="1"/>
  <c r="E6641" i="3"/>
  <c r="G6641" i="3" s="1"/>
  <c r="E1330" i="3"/>
  <c r="G1330" i="3" s="1"/>
  <c r="E5436" i="3"/>
  <c r="G5436" i="3" s="1"/>
  <c r="E6363" i="3"/>
  <c r="G6363" i="3" s="1"/>
  <c r="E5091" i="3"/>
  <c r="G5091" i="3" s="1"/>
  <c r="E7029" i="3"/>
  <c r="G7029" i="3" s="1"/>
  <c r="E8384" i="3"/>
  <c r="G8384" i="3" s="1"/>
  <c r="E8896" i="3"/>
  <c r="G8896" i="3" s="1"/>
  <c r="E8850" i="3"/>
  <c r="G8850" i="3" s="1"/>
  <c r="E8664" i="3"/>
  <c r="G8664" i="3" s="1"/>
  <c r="E8682" i="3"/>
  <c r="G8682" i="3" s="1"/>
  <c r="E7221" i="3"/>
  <c r="G7221" i="3" s="1"/>
  <c r="E3588" i="3"/>
  <c r="G3588" i="3" s="1"/>
  <c r="E1653" i="3"/>
  <c r="G1653" i="3" s="1"/>
  <c r="E5331" i="3"/>
  <c r="G5331" i="3" s="1"/>
  <c r="E3059" i="3"/>
  <c r="G3059" i="3" s="1"/>
  <c r="E6232" i="3"/>
  <c r="G6232" i="3" s="1"/>
  <c r="E7741" i="3"/>
  <c r="G7741" i="3" s="1"/>
  <c r="E9005" i="3"/>
  <c r="G9005" i="3" s="1"/>
  <c r="E8146" i="3"/>
  <c r="G8146" i="3" s="1"/>
  <c r="E8515" i="3"/>
  <c r="G8515" i="3" s="1"/>
  <c r="E8972" i="3"/>
  <c r="G8972" i="3" s="1"/>
  <c r="E8973" i="3"/>
  <c r="G8973" i="3" s="1"/>
  <c r="E6428" i="3"/>
  <c r="G6428" i="3" s="1"/>
  <c r="E3290" i="3"/>
  <c r="G3290" i="3" s="1"/>
  <c r="E5914" i="3"/>
  <c r="G5914" i="3" s="1"/>
  <c r="E3796" i="3"/>
  <c r="G3796" i="3" s="1"/>
  <c r="E6045" i="3"/>
  <c r="G6045" i="3" s="1"/>
  <c r="E8117" i="3"/>
  <c r="G8117" i="3" s="1"/>
  <c r="E8413" i="3"/>
  <c r="G8413" i="3" s="1"/>
  <c r="E8608" i="3"/>
  <c r="G8608" i="3" s="1"/>
  <c r="E9064" i="3"/>
  <c r="G9064" i="3" s="1"/>
  <c r="E7929" i="3"/>
  <c r="G7929" i="3" s="1"/>
  <c r="E9068" i="3"/>
  <c r="G9068" i="3" s="1"/>
  <c r="E8018" i="3"/>
  <c r="G8018" i="3" s="1"/>
  <c r="E8147" i="3"/>
  <c r="G8147" i="3" s="1"/>
  <c r="E5295" i="3"/>
  <c r="G5295" i="3" s="1"/>
  <c r="E3186" i="3"/>
  <c r="G3186" i="3" s="1"/>
  <c r="E5095" i="3"/>
  <c r="G5095" i="3" s="1"/>
  <c r="E8578" i="3"/>
  <c r="G8578" i="3" s="1"/>
  <c r="E7957" i="3"/>
  <c r="G7957" i="3" s="1"/>
  <c r="E8661" i="3"/>
  <c r="G8661" i="3" s="1"/>
  <c r="E9092" i="3"/>
  <c r="G9092" i="3" s="1"/>
  <c r="E8412" i="3"/>
  <c r="G8412" i="3" s="1"/>
  <c r="E8351" i="3"/>
  <c r="G8351" i="3" s="1"/>
  <c r="E6819" i="3"/>
  <c r="G6819" i="3" s="1"/>
  <c r="E1585" i="3"/>
  <c r="G1585" i="3" s="1"/>
  <c r="E5086" i="3"/>
  <c r="G5086" i="3" s="1"/>
  <c r="E6172" i="3"/>
  <c r="G6172" i="3" s="1"/>
  <c r="E4961" i="3"/>
  <c r="G4961" i="3" s="1"/>
  <c r="E7211" i="3"/>
  <c r="G7211" i="3" s="1"/>
  <c r="E7894" i="3"/>
  <c r="G7894" i="3" s="1"/>
  <c r="E8735" i="3"/>
  <c r="G8735" i="3" s="1"/>
  <c r="E8929" i="3"/>
  <c r="G8929" i="3" s="1"/>
  <c r="E8162" i="3"/>
  <c r="G8162" i="3" s="1"/>
  <c r="E8540" i="3"/>
  <c r="G8540" i="3" s="1"/>
  <c r="E7444" i="3"/>
  <c r="G7444" i="3" s="1"/>
  <c r="E3685" i="3"/>
  <c r="G3685" i="3" s="1"/>
  <c r="E2215" i="3"/>
  <c r="G2215" i="3" s="1"/>
  <c r="E6058" i="3"/>
  <c r="G6058" i="3" s="1"/>
  <c r="E3601" i="3"/>
  <c r="G3601" i="3" s="1"/>
  <c r="E6955" i="3"/>
  <c r="G6955" i="3" s="1"/>
  <c r="E7784" i="3"/>
  <c r="G7784" i="3" s="1"/>
  <c r="E8894" i="3"/>
  <c r="G8894" i="3" s="1"/>
  <c r="E7983" i="3"/>
  <c r="G7983" i="3" s="1"/>
  <c r="E8042" i="3"/>
  <c r="G8042" i="3" s="1"/>
  <c r="E8789" i="3"/>
  <c r="G8789" i="3" s="1"/>
  <c r="E8849" i="3"/>
  <c r="G8849" i="3" s="1"/>
  <c r="E6529" i="3"/>
  <c r="G6529" i="3" s="1"/>
  <c r="E3407" i="3"/>
  <c r="G3407" i="3" s="1"/>
  <c r="E6415" i="3"/>
  <c r="G6415" i="3" s="1"/>
  <c r="E4666" i="3"/>
  <c r="G4666" i="3" s="1"/>
  <c r="E5867" i="3"/>
  <c r="G5867" i="3" s="1"/>
  <c r="E7908" i="3"/>
  <c r="G7908" i="3" s="1"/>
  <c r="E7720" i="3"/>
  <c r="G7720" i="3" s="1"/>
  <c r="E8201" i="3"/>
  <c r="G8201" i="3" s="1"/>
  <c r="E9037" i="3"/>
  <c r="G9037" i="3" s="1"/>
  <c r="E7526" i="3"/>
  <c r="G7526" i="3" s="1"/>
  <c r="E9084" i="3"/>
  <c r="G9084" i="3" s="1"/>
  <c r="E8208" i="3"/>
  <c r="G8208" i="3" s="1"/>
  <c r="E8338" i="3"/>
  <c r="G8338" i="3" s="1"/>
  <c r="E5018" i="3"/>
  <c r="G5018" i="3" s="1"/>
  <c r="E3692" i="3"/>
  <c r="G3692" i="3" s="1"/>
  <c r="E6020" i="3"/>
  <c r="G6020" i="3" s="1"/>
  <c r="E7620" i="3"/>
  <c r="G7620" i="3" s="1"/>
  <c r="E7116" i="3"/>
  <c r="G7116" i="3" s="1"/>
  <c r="E7870" i="3"/>
  <c r="G7870" i="3" s="1"/>
  <c r="E8997" i="3"/>
  <c r="G8997" i="3" s="1"/>
  <c r="E7327" i="3"/>
  <c r="G7327" i="3" s="1"/>
  <c r="E7808" i="3"/>
  <c r="G7808" i="3" s="1"/>
  <c r="E6567" i="3"/>
  <c r="G6567" i="3" s="1"/>
  <c r="E1704" i="3"/>
  <c r="G1704" i="3" s="1"/>
  <c r="E5235" i="3"/>
  <c r="G5235" i="3" s="1"/>
  <c r="E7027" i="3"/>
  <c r="G7027" i="3" s="1"/>
  <c r="E4571" i="3"/>
  <c r="G4571" i="3" s="1"/>
  <c r="E7346" i="3"/>
  <c r="G7346" i="3" s="1"/>
  <c r="E7196" i="3"/>
  <c r="G7196" i="3" s="1"/>
  <c r="E8494" i="3"/>
  <c r="G8494" i="3" s="1"/>
  <c r="E8599" i="3"/>
  <c r="G8599" i="3" s="1"/>
  <c r="E7441" i="3"/>
  <c r="G7441" i="3" s="1"/>
  <c r="E7868" i="3"/>
  <c r="G7868" i="3" s="1"/>
  <c r="E7549" i="3"/>
  <c r="G7549" i="3" s="1"/>
  <c r="E4708" i="3"/>
  <c r="G4708" i="3" s="1"/>
  <c r="E1966" i="3"/>
  <c r="G1966" i="3" s="1"/>
  <c r="E5992" i="3"/>
  <c r="G5992" i="3" s="1"/>
  <c r="E3973" i="3"/>
  <c r="G3973" i="3" s="1"/>
  <c r="E7045" i="3"/>
  <c r="G7045" i="3" s="1"/>
  <c r="E6318" i="3"/>
  <c r="G6318" i="3" s="1"/>
  <c r="E8284" i="3"/>
  <c r="G8284" i="3" s="1"/>
  <c r="E6972" i="3"/>
  <c r="G6972" i="3" s="1"/>
  <c r="E7205" i="3"/>
  <c r="G7205" i="3" s="1"/>
  <c r="E8327" i="3"/>
  <c r="G8327" i="3" s="1"/>
  <c r="E8148" i="3"/>
  <c r="G8148" i="3" s="1"/>
  <c r="E6854" i="3"/>
  <c r="G6854" i="3" s="1"/>
  <c r="E4280" i="3"/>
  <c r="G4280" i="3" s="1"/>
  <c r="E7125" i="3"/>
  <c r="G7125" i="3" s="1"/>
  <c r="E4574" i="3"/>
  <c r="G4574" i="3" s="1"/>
  <c r="E6467" i="3"/>
  <c r="G6467" i="3" s="1"/>
  <c r="E7245" i="3"/>
  <c r="G7245" i="3" s="1"/>
  <c r="E6759" i="3"/>
  <c r="G6759" i="3" s="1"/>
  <c r="E7562" i="3"/>
  <c r="G7562" i="3" s="1"/>
  <c r="E8840" i="3"/>
  <c r="G8840" i="3" s="1"/>
  <c r="E6168" i="3"/>
  <c r="G6168" i="3" s="1"/>
  <c r="E8854" i="3"/>
  <c r="G8854" i="3" s="1"/>
  <c r="E8571" i="3"/>
  <c r="G8571" i="3" s="1"/>
  <c r="E8469" i="3"/>
  <c r="G8469" i="3" s="1"/>
  <c r="E6657" i="3"/>
  <c r="G6657" i="3" s="1"/>
  <c r="E4547" i="3"/>
  <c r="G4547" i="3" s="1"/>
  <c r="E5812" i="3"/>
  <c r="G5812" i="3" s="1"/>
  <c r="E6721" i="3"/>
  <c r="G6721" i="3" s="1"/>
  <c r="E6295" i="3"/>
  <c r="G6295" i="3" s="1"/>
  <c r="E7771" i="3"/>
  <c r="G7771" i="3" s="1"/>
  <c r="E8917" i="3"/>
  <c r="G8917" i="3" s="1"/>
  <c r="E6270" i="3"/>
  <c r="G6270" i="3" s="1"/>
  <c r="E7442" i="3"/>
  <c r="G7442" i="3" s="1"/>
  <c r="E6563" i="3"/>
  <c r="G6563" i="3" s="1"/>
  <c r="E1524" i="3"/>
  <c r="G1524" i="3" s="1"/>
  <c r="E4773" i="3"/>
  <c r="G4773" i="3" s="1"/>
  <c r="E5072" i="3"/>
  <c r="G5072" i="3" s="1"/>
  <c r="E4712" i="3"/>
  <c r="G4712" i="3" s="1"/>
  <c r="E7304" i="3"/>
  <c r="G7304" i="3" s="1"/>
  <c r="E6937" i="3"/>
  <c r="G6937" i="3" s="1"/>
  <c r="E8503" i="3"/>
  <c r="G8503" i="3" s="1"/>
  <c r="E8602" i="3"/>
  <c r="G8602" i="3" s="1"/>
  <c r="E6617" i="3"/>
  <c r="G6617" i="3" s="1"/>
  <c r="E7365" i="3"/>
  <c r="G7365" i="3" s="1"/>
  <c r="E7433" i="3"/>
  <c r="G7433" i="3" s="1"/>
  <c r="E4212" i="3"/>
  <c r="G4212" i="3" s="1"/>
  <c r="E2550" i="3"/>
  <c r="G2550" i="3" s="1"/>
  <c r="E5922" i="3"/>
  <c r="G5922" i="3" s="1"/>
  <c r="E3623" i="3"/>
  <c r="G3623" i="3" s="1"/>
  <c r="E6839" i="3"/>
  <c r="G6839" i="3" s="1"/>
  <c r="E7003" i="3"/>
  <c r="G7003" i="3" s="1"/>
  <c r="E8685" i="3"/>
  <c r="G8685" i="3" s="1"/>
  <c r="E6853" i="3"/>
  <c r="G6853" i="3" s="1"/>
  <c r="E6599" i="3"/>
  <c r="G6599" i="3" s="1"/>
  <c r="E7797" i="3"/>
  <c r="G7797" i="3" s="1"/>
  <c r="E8277" i="3"/>
  <c r="G8277" i="3" s="1"/>
  <c r="E6715" i="3"/>
  <c r="G6715" i="3" s="1"/>
  <c r="E4955" i="3"/>
  <c r="G4955" i="3" s="1"/>
  <c r="E1556" i="3"/>
  <c r="G1556" i="3" s="1"/>
  <c r="E3533" i="3"/>
  <c r="G3533" i="3" s="1"/>
  <c r="E3801" i="3"/>
  <c r="G3801" i="3" s="1"/>
  <c r="E2357" i="3"/>
  <c r="G2357" i="3" s="1"/>
  <c r="E2849" i="3"/>
  <c r="G2849" i="3" s="1"/>
  <c r="E6405" i="3"/>
  <c r="G6405" i="3" s="1"/>
  <c r="E3764" i="3"/>
  <c r="G3764" i="3" s="1"/>
  <c r="E720" i="3"/>
  <c r="G720" i="3" s="1"/>
  <c r="E7169" i="3"/>
  <c r="G7169" i="3" s="1"/>
  <c r="E4320" i="3"/>
  <c r="G4320" i="3" s="1"/>
  <c r="E619" i="3"/>
  <c r="G619" i="3" s="1"/>
  <c r="E3711" i="3"/>
  <c r="G3711" i="3" s="1"/>
  <c r="E4647" i="3"/>
  <c r="G4647" i="3" s="1"/>
  <c r="E1481" i="3"/>
  <c r="G1481" i="3" s="1"/>
  <c r="E4010" i="3"/>
  <c r="G4010" i="3" s="1"/>
  <c r="E5830" i="3"/>
  <c r="G5830" i="3" s="1"/>
  <c r="E733" i="3"/>
  <c r="G733" i="3" s="1"/>
  <c r="E912" i="3"/>
  <c r="G912" i="3" s="1"/>
  <c r="E1988" i="3"/>
  <c r="G1988" i="3" s="1"/>
  <c r="E3096" i="3"/>
  <c r="G3096" i="3" s="1"/>
  <c r="E3502" i="3"/>
  <c r="G3502" i="3" s="1"/>
  <c r="E3241" i="3"/>
  <c r="G3241" i="3" s="1"/>
  <c r="E1936" i="3"/>
  <c r="G1936" i="3" s="1"/>
  <c r="E1967" i="3"/>
  <c r="G1967" i="3" s="1"/>
  <c r="E548" i="3"/>
  <c r="G548" i="3" s="1"/>
  <c r="E2556" i="3"/>
  <c r="G2556" i="3" s="1"/>
  <c r="E2958" i="3"/>
  <c r="G2958" i="3" s="1"/>
  <c r="E476" i="3"/>
  <c r="G476" i="3" s="1"/>
  <c r="E2355" i="3"/>
  <c r="G2355" i="3" s="1"/>
  <c r="E4464" i="3"/>
  <c r="G4464" i="3" s="1"/>
  <c r="E4627" i="3"/>
  <c r="G4627" i="3" s="1"/>
  <c r="E3895" i="3"/>
  <c r="G3895" i="3" s="1"/>
  <c r="E5741" i="3"/>
  <c r="G5741" i="3" s="1"/>
  <c r="E4595" i="3"/>
  <c r="G4595" i="3" s="1"/>
  <c r="E1246" i="3"/>
  <c r="G1246" i="3" s="1"/>
  <c r="E4642" i="3"/>
  <c r="G4642" i="3" s="1"/>
  <c r="E1702" i="3"/>
  <c r="G1702" i="3" s="1"/>
  <c r="E2225" i="3"/>
  <c r="G2225" i="3" s="1"/>
  <c r="E5456" i="3"/>
  <c r="G5456" i="3" s="1"/>
  <c r="E1113" i="3"/>
  <c r="G1113" i="3" s="1"/>
  <c r="E3981" i="3"/>
  <c r="G3981" i="3" s="1"/>
  <c r="E1645" i="3"/>
  <c r="G1645" i="3" s="1"/>
  <c r="E1683" i="3"/>
  <c r="G1683" i="3" s="1"/>
  <c r="E1731" i="3"/>
  <c r="G1731" i="3" s="1"/>
  <c r="E5620" i="3"/>
  <c r="G5620" i="3" s="1"/>
  <c r="E1013" i="3"/>
  <c r="G1013" i="3" s="1"/>
  <c r="E3674" i="3"/>
  <c r="G3674" i="3" s="1"/>
  <c r="E1910" i="3"/>
  <c r="G1910" i="3" s="1"/>
  <c r="E3539" i="3"/>
  <c r="G3539" i="3" s="1"/>
  <c r="E3947" i="3"/>
  <c r="G3947" i="3" s="1"/>
  <c r="E2857" i="3"/>
  <c r="G2857" i="3" s="1"/>
  <c r="E1063" i="3"/>
  <c r="G1063" i="3" s="1"/>
  <c r="E3825" i="3"/>
  <c r="G3825" i="3" s="1"/>
  <c r="E1615" i="3"/>
  <c r="G1615" i="3" s="1"/>
  <c r="E3337" i="3"/>
  <c r="G3337" i="3" s="1"/>
  <c r="E7033" i="3"/>
  <c r="G7033" i="3" s="1"/>
  <c r="E4367" i="3"/>
  <c r="G4367" i="3" s="1"/>
  <c r="E549" i="3"/>
  <c r="G549" i="3" s="1"/>
  <c r="E3914" i="3"/>
  <c r="G3914" i="3" s="1"/>
  <c r="E4617" i="3"/>
  <c r="G4617" i="3" s="1"/>
  <c r="E1210" i="3"/>
  <c r="G1210" i="3" s="1"/>
  <c r="E1446" i="3"/>
  <c r="G1446" i="3" s="1"/>
  <c r="E1511" i="3"/>
  <c r="G1511" i="3" s="1"/>
  <c r="E3126" i="3"/>
  <c r="G3126" i="3" s="1"/>
  <c r="E3573" i="3"/>
  <c r="G3573" i="3" s="1"/>
  <c r="E3456" i="3"/>
  <c r="G3456" i="3" s="1"/>
  <c r="E430" i="3"/>
  <c r="G430" i="3" s="1"/>
  <c r="E3929" i="3"/>
  <c r="G3929" i="3" s="1"/>
  <c r="E3497" i="3"/>
  <c r="G3497" i="3" s="1"/>
  <c r="E2430" i="3"/>
  <c r="G2430" i="3" s="1"/>
  <c r="E2490" i="3"/>
  <c r="G2490" i="3" s="1"/>
  <c r="E416" i="3"/>
  <c r="G416" i="3" s="1"/>
  <c r="E3665" i="3"/>
  <c r="G3665" i="3" s="1"/>
  <c r="E5419" i="3"/>
  <c r="G5419" i="3" s="1"/>
  <c r="E4461" i="3"/>
  <c r="G4461" i="3" s="1"/>
  <c r="E1981" i="3"/>
  <c r="G1981" i="3" s="1"/>
  <c r="E4860" i="3"/>
  <c r="G4860" i="3" s="1"/>
  <c r="E983" i="3"/>
  <c r="G983" i="3" s="1"/>
  <c r="E1495" i="3"/>
  <c r="G1495" i="3" s="1"/>
  <c r="E5107" i="3"/>
  <c r="G5107" i="3" s="1"/>
  <c r="E900" i="3"/>
  <c r="G900" i="3" s="1"/>
  <c r="E3866" i="3"/>
  <c r="G3866" i="3" s="1"/>
  <c r="E1850" i="3"/>
  <c r="G1850" i="3" s="1"/>
  <c r="E591" i="3"/>
  <c r="G591" i="3" s="1"/>
  <c r="E3682" i="3"/>
  <c r="G3682" i="3" s="1"/>
  <c r="E4962" i="3"/>
  <c r="G4962" i="3" s="1"/>
  <c r="E688" i="3"/>
  <c r="G688" i="3" s="1"/>
  <c r="E877" i="3"/>
  <c r="G877" i="3" s="1"/>
  <c r="E2458" i="3"/>
  <c r="G2458" i="3" s="1"/>
  <c r="E2351" i="3"/>
  <c r="G2351" i="3" s="1"/>
  <c r="E2635" i="3"/>
  <c r="G2635" i="3" s="1"/>
  <c r="E3904" i="3"/>
  <c r="G3904" i="3" s="1"/>
  <c r="E1684" i="3"/>
  <c r="G1684" i="3" s="1"/>
  <c r="E4569" i="3"/>
  <c r="G4569" i="3" s="1"/>
  <c r="E3244" i="3"/>
  <c r="G3244" i="3" s="1"/>
  <c r="E6899" i="3"/>
  <c r="G6899" i="3" s="1"/>
  <c r="E4193" i="3"/>
  <c r="G4193" i="3" s="1"/>
  <c r="E564" i="3"/>
  <c r="G564" i="3" s="1"/>
  <c r="E581" i="3"/>
  <c r="G581" i="3" s="1"/>
  <c r="E1969" i="3"/>
  <c r="G1969" i="3" s="1"/>
  <c r="E2231" i="3"/>
  <c r="G2231" i="3" s="1"/>
  <c r="E2283" i="3"/>
  <c r="G2283" i="3" s="1"/>
  <c r="E465" i="3"/>
  <c r="G465" i="3" s="1"/>
  <c r="E2136" i="3"/>
  <c r="G2136" i="3" s="1"/>
  <c r="E4021" i="3"/>
  <c r="G4021" i="3" s="1"/>
  <c r="E901" i="3"/>
  <c r="G901" i="3" s="1"/>
  <c r="E3500" i="3"/>
  <c r="G3500" i="3" s="1"/>
  <c r="E1691" i="3"/>
  <c r="G1691" i="3" s="1"/>
  <c r="E2402" i="3"/>
  <c r="G2402" i="3" s="1"/>
  <c r="E6565" i="3"/>
  <c r="G6565" i="3" s="1"/>
  <c r="E3120" i="3"/>
  <c r="G3120" i="3" s="1"/>
  <c r="E530" i="3"/>
  <c r="G530" i="3" s="1"/>
  <c r="E3978" i="3"/>
  <c r="G3978" i="3" s="1"/>
  <c r="E4682" i="3"/>
  <c r="G4682" i="3" s="1"/>
  <c r="E676" i="3"/>
  <c r="G676" i="3" s="1"/>
  <c r="E669" i="3"/>
  <c r="G669" i="3" s="1"/>
  <c r="E2117" i="3"/>
  <c r="G2117" i="3" s="1"/>
  <c r="E3275" i="3"/>
  <c r="G3275" i="3" s="1"/>
  <c r="E3561" i="3"/>
  <c r="G3561" i="3" s="1"/>
  <c r="E3421" i="3"/>
  <c r="G3421" i="3" s="1"/>
  <c r="E1805" i="3"/>
  <c r="G1805" i="3" s="1"/>
  <c r="E1614" i="3"/>
  <c r="G1614" i="3" s="1"/>
  <c r="E408" i="3"/>
  <c r="G408" i="3" s="1"/>
  <c r="E3025" i="3"/>
  <c r="G3025" i="3" s="1"/>
  <c r="E5457" i="3"/>
  <c r="G5457" i="3" s="1"/>
  <c r="E4852" i="3"/>
  <c r="G4852" i="3" s="1"/>
  <c r="E2022" i="3"/>
  <c r="G2022" i="3" s="1"/>
  <c r="E4179" i="3"/>
  <c r="G4179" i="3" s="1"/>
  <c r="E906" i="3"/>
  <c r="G906" i="3" s="1"/>
  <c r="E3491" i="3"/>
  <c r="G3491" i="3" s="1"/>
  <c r="E2253" i="3"/>
  <c r="G2253" i="3" s="1"/>
  <c r="E1874" i="3"/>
  <c r="G1874" i="3" s="1"/>
  <c r="E6687" i="3"/>
  <c r="G6687" i="3" s="1"/>
  <c r="E3193" i="3"/>
  <c r="G3193" i="3" s="1"/>
  <c r="E494" i="3"/>
  <c r="G494" i="3" s="1"/>
  <c r="E3641" i="3"/>
  <c r="G3641" i="3" s="1"/>
  <c r="E4692" i="3"/>
  <c r="G4692" i="3" s="1"/>
  <c r="E629" i="3"/>
  <c r="G629" i="3" s="1"/>
  <c r="E805" i="3"/>
  <c r="G805" i="3" s="1"/>
  <c r="E1351" i="3"/>
  <c r="G1351" i="3" s="1"/>
  <c r="E3842" i="3"/>
  <c r="G3842" i="3" s="1"/>
  <c r="E3680" i="3"/>
  <c r="G3680" i="3" s="1"/>
  <c r="E3542" i="3"/>
  <c r="G3542" i="3" s="1"/>
  <c r="E2338" i="3"/>
  <c r="G2338" i="3" s="1"/>
  <c r="E2237" i="3"/>
  <c r="G2237" i="3" s="1"/>
  <c r="E3141" i="3"/>
  <c r="G3141" i="3" s="1"/>
  <c r="E2561" i="3"/>
  <c r="G2561" i="3" s="1"/>
  <c r="E2416" i="3"/>
  <c r="G2416" i="3" s="1"/>
  <c r="E523" i="3"/>
  <c r="G523" i="3" s="1"/>
  <c r="E2255" i="3"/>
  <c r="G2255" i="3" s="1"/>
  <c r="E4624" i="3"/>
  <c r="G4624" i="3" s="1"/>
  <c r="E4201" i="3"/>
  <c r="G4201" i="3" s="1"/>
  <c r="E1760" i="3"/>
  <c r="G1760" i="3" s="1"/>
  <c r="E4899" i="3"/>
  <c r="G4899" i="3" s="1"/>
  <c r="E1185" i="3"/>
  <c r="G1185" i="3" s="1"/>
  <c r="E3694" i="3"/>
  <c r="G3694" i="3" s="1"/>
  <c r="E1286" i="3"/>
  <c r="G1286" i="3" s="1"/>
  <c r="E2864" i="3"/>
  <c r="G2864" i="3" s="1"/>
  <c r="E6412" i="3"/>
  <c r="G6412" i="3" s="1"/>
  <c r="E4027" i="3"/>
  <c r="G4027" i="3" s="1"/>
  <c r="E489" i="3"/>
  <c r="G489" i="3" s="1"/>
  <c r="E3383" i="3"/>
  <c r="G3383" i="3" s="1"/>
  <c r="E4168" i="3"/>
  <c r="G4168" i="3" s="1"/>
  <c r="E926" i="3"/>
  <c r="G926" i="3" s="1"/>
  <c r="E999" i="3"/>
  <c r="G999" i="3" s="1"/>
  <c r="E2108" i="3"/>
  <c r="G2108" i="3" s="1"/>
  <c r="E2518" i="3"/>
  <c r="G2518" i="3" s="1"/>
  <c r="E3225" i="3"/>
  <c r="G3225" i="3" s="1"/>
  <c r="E2811" i="3"/>
  <c r="G2811" i="3" s="1"/>
  <c r="E2567" i="3"/>
  <c r="G2567" i="3" s="1"/>
  <c r="E2765" i="3"/>
  <c r="G2765" i="3" s="1"/>
  <c r="E426" i="3"/>
  <c r="G426" i="3" s="1"/>
  <c r="E2332" i="3"/>
  <c r="G2332" i="3" s="1"/>
  <c r="E4998" i="3"/>
  <c r="G4998" i="3" s="1"/>
  <c r="E1266" i="3"/>
  <c r="G1266" i="3" s="1"/>
  <c r="E3388" i="3"/>
  <c r="G3388" i="3" s="1"/>
  <c r="E2307" i="3"/>
  <c r="G2307" i="3" s="1"/>
  <c r="E2469" i="3"/>
  <c r="G2469" i="3" s="1"/>
  <c r="E6920" i="3"/>
  <c r="G6920" i="3" s="1"/>
  <c r="E3677" i="3"/>
  <c r="G3677" i="3" s="1"/>
  <c r="E867" i="3"/>
  <c r="G867" i="3" s="1"/>
  <c r="E829" i="3"/>
  <c r="G829" i="3" s="1"/>
  <c r="E2169" i="3"/>
  <c r="G2169" i="3" s="1"/>
  <c r="E2889" i="3"/>
  <c r="G2889" i="3" s="1"/>
  <c r="E3073" i="3"/>
  <c r="G3073" i="3" s="1"/>
  <c r="E2754" i="3"/>
  <c r="G2754" i="3" s="1"/>
  <c r="E2868" i="3"/>
  <c r="G2868" i="3" s="1"/>
  <c r="E5642" i="3"/>
  <c r="G5642" i="3" s="1"/>
  <c r="E3908" i="3"/>
  <c r="G3908" i="3" s="1"/>
  <c r="E1498" i="3"/>
  <c r="G1498" i="3" s="1"/>
  <c r="E4213" i="3"/>
  <c r="G4213" i="3" s="1"/>
  <c r="E2477" i="3"/>
  <c r="G2477" i="3" s="1"/>
  <c r="E6618" i="3"/>
  <c r="G6618" i="3" s="1"/>
  <c r="E4095" i="3"/>
  <c r="G4095" i="3" s="1"/>
  <c r="E692" i="3"/>
  <c r="G692" i="3" s="1"/>
  <c r="E4104" i="3"/>
  <c r="G4104" i="3" s="1"/>
  <c r="E3822" i="3"/>
  <c r="G3822" i="3" s="1"/>
  <c r="E490" i="3"/>
  <c r="G490" i="3" s="1"/>
  <c r="E3329" i="3"/>
  <c r="G3329" i="3" s="1"/>
  <c r="E4596" i="3"/>
  <c r="G4596" i="3" s="1"/>
  <c r="E607" i="3"/>
  <c r="G607" i="3" s="1"/>
  <c r="E934" i="3"/>
  <c r="G934" i="3" s="1"/>
  <c r="E1483" i="3"/>
  <c r="G1483" i="3" s="1"/>
  <c r="E3040" i="3"/>
  <c r="G3040" i="3" s="1"/>
  <c r="E1161" i="3"/>
  <c r="G1161" i="3" s="1"/>
  <c r="E1416" i="3"/>
  <c r="G1416" i="3" s="1"/>
  <c r="E2515" i="3"/>
  <c r="G2515" i="3" s="1"/>
  <c r="E2848" i="3"/>
  <c r="G2848" i="3" s="1"/>
  <c r="E2456" i="3"/>
  <c r="G2456" i="3" s="1"/>
  <c r="E1918" i="3"/>
  <c r="G1918" i="3" s="1"/>
  <c r="E1679" i="3"/>
  <c r="G1679" i="3" s="1"/>
  <c r="E442" i="3"/>
  <c r="G442" i="3" s="1"/>
  <c r="E1961" i="3"/>
  <c r="G1961" i="3" s="1"/>
  <c r="E4071" i="3"/>
  <c r="G4071" i="3" s="1"/>
  <c r="E4141" i="3"/>
  <c r="G4141" i="3" s="1"/>
  <c r="E1500" i="3"/>
  <c r="G1500" i="3" s="1"/>
  <c r="E4518" i="3"/>
  <c r="G4518" i="3" s="1"/>
  <c r="E1070" i="3"/>
  <c r="G1070" i="3" s="1"/>
  <c r="E3526" i="3"/>
  <c r="G3526" i="3" s="1"/>
  <c r="E843" i="3"/>
  <c r="G843" i="3" s="1"/>
  <c r="E2472" i="3"/>
  <c r="G2472" i="3" s="1"/>
  <c r="E6619" i="3"/>
  <c r="G6619" i="3" s="1"/>
  <c r="E3083" i="3"/>
  <c r="G3083" i="3" s="1"/>
  <c r="E526" i="3"/>
  <c r="G526" i="3" s="1"/>
  <c r="E3727" i="3"/>
  <c r="G3727" i="3" s="1"/>
  <c r="E4051" i="3"/>
  <c r="G4051" i="3" s="1"/>
  <c r="E531" i="3"/>
  <c r="G531" i="3" s="1"/>
  <c r="E673" i="3"/>
  <c r="G673" i="3" s="1"/>
  <c r="E1157" i="3"/>
  <c r="G1157" i="3" s="1"/>
  <c r="E2460" i="3"/>
  <c r="G2460" i="3" s="1"/>
  <c r="E2577" i="3"/>
  <c r="G2577" i="3" s="1"/>
  <c r="E2194" i="3"/>
  <c r="G2194" i="3" s="1"/>
  <c r="E2483" i="3"/>
  <c r="G2483" i="3" s="1"/>
  <c r="E4605" i="3"/>
  <c r="G4605" i="3" s="1"/>
  <c r="E4096" i="3"/>
  <c r="G4096" i="3" s="1"/>
  <c r="E1547" i="3"/>
  <c r="G1547" i="3" s="1"/>
  <c r="E3587" i="3"/>
  <c r="G3587" i="3" s="1"/>
  <c r="E2284" i="3"/>
  <c r="G2284" i="3" s="1"/>
  <c r="E6532" i="3"/>
  <c r="G6532" i="3" s="1"/>
  <c r="E3378" i="3"/>
  <c r="G3378" i="3" s="1"/>
  <c r="E519" i="3"/>
  <c r="G519" i="3" s="1"/>
  <c r="E3484" i="3"/>
  <c r="G3484" i="3" s="1"/>
  <c r="E4383" i="3"/>
  <c r="G4383" i="3" s="1"/>
  <c r="E671" i="3"/>
  <c r="G671" i="3" s="1"/>
  <c r="E730" i="3"/>
  <c r="G730" i="3" s="1"/>
  <c r="E1080" i="3"/>
  <c r="G1080" i="3" s="1"/>
  <c r="E2837" i="3"/>
  <c r="G2837" i="3" s="1"/>
  <c r="E3095" i="3"/>
  <c r="G3095" i="3" s="1"/>
  <c r="E2411" i="3"/>
  <c r="G2411" i="3" s="1"/>
  <c r="E1997" i="3"/>
  <c r="G1997" i="3" s="1"/>
  <c r="E2365" i="3"/>
  <c r="G2365" i="3" s="1"/>
  <c r="E638" i="3"/>
  <c r="G638" i="3" s="1"/>
  <c r="E2687" i="3"/>
  <c r="G2687" i="3" s="1"/>
  <c r="E4630" i="3"/>
  <c r="G4630" i="3" s="1"/>
  <c r="E7724" i="3"/>
  <c r="G7724" i="3" s="1"/>
  <c r="E4446" i="3"/>
  <c r="G4446" i="3" s="1"/>
  <c r="E2895" i="3"/>
  <c r="G2895" i="3" s="1"/>
  <c r="E7024" i="3"/>
  <c r="G7024" i="3" s="1"/>
  <c r="E3989" i="3"/>
  <c r="G3989" i="3" s="1"/>
  <c r="E7085" i="3"/>
  <c r="G7085" i="3" s="1"/>
  <c r="E8445" i="3"/>
  <c r="G8445" i="3" s="1"/>
  <c r="E7914" i="3"/>
  <c r="G7914" i="3" s="1"/>
  <c r="E4952" i="3"/>
  <c r="G4952" i="3" s="1"/>
  <c r="E4470" i="3"/>
  <c r="G4470" i="3" s="1"/>
  <c r="E3338" i="3"/>
  <c r="G3338" i="3" s="1"/>
  <c r="E7592" i="3"/>
  <c r="G7592" i="3" s="1"/>
  <c r="E9135" i="3"/>
  <c r="G9135" i="3" s="1"/>
  <c r="E9042" i="3"/>
  <c r="G9042" i="3" s="1"/>
  <c r="E9053" i="3"/>
  <c r="G9053" i="3" s="1"/>
  <c r="E9051" i="3"/>
  <c r="G9051" i="3" s="1"/>
  <c r="E8922" i="3"/>
  <c r="G8922" i="3" s="1"/>
  <c r="E3357" i="3"/>
  <c r="G3357" i="3" s="1"/>
  <c r="E3208" i="3"/>
  <c r="G3208" i="3" s="1"/>
  <c r="E5951" i="3"/>
  <c r="G5951" i="3" s="1"/>
  <c r="E8229" i="3"/>
  <c r="G8229" i="3" s="1"/>
  <c r="E5132" i="3"/>
  <c r="G5132" i="3" s="1"/>
  <c r="E8438" i="3"/>
  <c r="G8438" i="3" s="1"/>
  <c r="E9105" i="3"/>
  <c r="G9105" i="3" s="1"/>
  <c r="E9045" i="3"/>
  <c r="G9045" i="3" s="1"/>
  <c r="E8059" i="3"/>
  <c r="G8059" i="3" s="1"/>
  <c r="E9137" i="3"/>
  <c r="G9137" i="3" s="1"/>
  <c r="E8570" i="3"/>
  <c r="G8570" i="3" s="1"/>
  <c r="E7616" i="3"/>
  <c r="G7616" i="3" s="1"/>
  <c r="E4351" i="3"/>
  <c r="G4351" i="3" s="1"/>
  <c r="E4519" i="3"/>
  <c r="G4519" i="3" s="1"/>
  <c r="E8141" i="3"/>
  <c r="G8141" i="3" s="1"/>
  <c r="E5678" i="3"/>
  <c r="G5678" i="3" s="1"/>
  <c r="E5831" i="3"/>
  <c r="G5831" i="3" s="1"/>
  <c r="E8767" i="3"/>
  <c r="G8767" i="3" s="1"/>
  <c r="E8706" i="3"/>
  <c r="G8706" i="3" s="1"/>
  <c r="E8106" i="3"/>
  <c r="G8106" i="3" s="1"/>
  <c r="E8832" i="3"/>
  <c r="G8832" i="3" s="1"/>
  <c r="E9070" i="3"/>
  <c r="G9070" i="3" s="1"/>
  <c r="E9066" i="3"/>
  <c r="G9066" i="3" s="1"/>
  <c r="E5066" i="3"/>
  <c r="G5066" i="3" s="1"/>
  <c r="E7988" i="3"/>
  <c r="G7988" i="3" s="1"/>
  <c r="E7876" i="3"/>
  <c r="G7876" i="3" s="1"/>
  <c r="E5279" i="3"/>
  <c r="G5279" i="3" s="1"/>
  <c r="E7099" i="3"/>
  <c r="G7099" i="3" s="1"/>
  <c r="E8725" i="3"/>
  <c r="G8725" i="3" s="1"/>
  <c r="E8712" i="3"/>
  <c r="G8712" i="3" s="1"/>
  <c r="E8982" i="3"/>
  <c r="G8982" i="3" s="1"/>
  <c r="E9179" i="3"/>
  <c r="G9179" i="3" s="1"/>
  <c r="E9043" i="3"/>
  <c r="G9043" i="3" s="1"/>
  <c r="E8759" i="3"/>
  <c r="G8759" i="3" s="1"/>
  <c r="E7682" i="3"/>
  <c r="G7682" i="3" s="1"/>
  <c r="E7896" i="3"/>
  <c r="G7896" i="3" s="1"/>
  <c r="E5260" i="3"/>
  <c r="G5260" i="3" s="1"/>
  <c r="E4862" i="3"/>
  <c r="G4862" i="3" s="1"/>
  <c r="E3591" i="3"/>
  <c r="G3591" i="3" s="1"/>
  <c r="E7654" i="3"/>
  <c r="G7654" i="3" s="1"/>
  <c r="E9036" i="3"/>
  <c r="G9036" i="3" s="1"/>
  <c r="E8895" i="3"/>
  <c r="G8895" i="3" s="1"/>
  <c r="E8913" i="3"/>
  <c r="G8913" i="3" s="1"/>
  <c r="E9038" i="3"/>
  <c r="G9038" i="3" s="1"/>
  <c r="E8886" i="3"/>
  <c r="G8886" i="3" s="1"/>
  <c r="E3243" i="3"/>
  <c r="G3243" i="3" s="1"/>
  <c r="E2752" i="3"/>
  <c r="G2752" i="3" s="1"/>
  <c r="E6895" i="3"/>
  <c r="G6895" i="3" s="1"/>
  <c r="E8150" i="3"/>
  <c r="G8150" i="3" s="1"/>
  <c r="E4737" i="3"/>
  <c r="G4737" i="3" s="1"/>
  <c r="E8479" i="3"/>
  <c r="G8479" i="3" s="1"/>
  <c r="E9108" i="3"/>
  <c r="G9108" i="3" s="1"/>
  <c r="E9026" i="3"/>
  <c r="G9026" i="3" s="1"/>
  <c r="E8614" i="3"/>
  <c r="G8614" i="3" s="1"/>
  <c r="E9091" i="3"/>
  <c r="G9091" i="3" s="1"/>
  <c r="E8684" i="3"/>
  <c r="G8684" i="3" s="1"/>
  <c r="E7645" i="3"/>
  <c r="G7645" i="3" s="1"/>
  <c r="E4720" i="3"/>
  <c r="G4720" i="3" s="1"/>
  <c r="E4138" i="3"/>
  <c r="G4138" i="3" s="1"/>
  <c r="E7945" i="3"/>
  <c r="G7945" i="3" s="1"/>
  <c r="E5644" i="3"/>
  <c r="G5644" i="3" s="1"/>
  <c r="E5546" i="3"/>
  <c r="G5546" i="3" s="1"/>
  <c r="E8902" i="3"/>
  <c r="G8902" i="3" s="1"/>
  <c r="E8796" i="3"/>
  <c r="G8796" i="3" s="1"/>
  <c r="E8044" i="3"/>
  <c r="G8044" i="3" s="1"/>
  <c r="E8718" i="3"/>
  <c r="G8718" i="3" s="1"/>
  <c r="E9094" i="3"/>
  <c r="G9094" i="3" s="1"/>
  <c r="E9050" i="3"/>
  <c r="G9050" i="3" s="1"/>
  <c r="E5121" i="3"/>
  <c r="G5121" i="3" s="1"/>
  <c r="E7722" i="3"/>
  <c r="G7722" i="3" s="1"/>
  <c r="E7766" i="3"/>
  <c r="G7766" i="3" s="1"/>
  <c r="E4831" i="3"/>
  <c r="G4831" i="3" s="1"/>
  <c r="E6459" i="3"/>
  <c r="G6459" i="3" s="1"/>
  <c r="E8624" i="3"/>
  <c r="G8624" i="3" s="1"/>
  <c r="E8476" i="3"/>
  <c r="G8476" i="3" s="1"/>
  <c r="E8923" i="3"/>
  <c r="G8923" i="3" s="1"/>
  <c r="E9175" i="3"/>
  <c r="G9175" i="3" s="1"/>
  <c r="E8910" i="3"/>
  <c r="G8910" i="3" s="1"/>
  <c r="E8639" i="3"/>
  <c r="G8639" i="3" s="1"/>
  <c r="E6868" i="3"/>
  <c r="G6868" i="3" s="1"/>
  <c r="E7747" i="3"/>
  <c r="G7747" i="3" s="1"/>
  <c r="E4300" i="3"/>
  <c r="G4300" i="3" s="1"/>
  <c r="E4023" i="3"/>
  <c r="G4023" i="3" s="1"/>
  <c r="E2853" i="3"/>
  <c r="G2853" i="3" s="1"/>
  <c r="E6975" i="3"/>
  <c r="G6975" i="3" s="1"/>
  <c r="E8955" i="3"/>
  <c r="G8955" i="3" s="1"/>
  <c r="E8830" i="3"/>
  <c r="G8830" i="3" s="1"/>
  <c r="E8629" i="3"/>
  <c r="G8629" i="3" s="1"/>
  <c r="E8871" i="3"/>
  <c r="G8871" i="3" s="1"/>
  <c r="E8557" i="3"/>
  <c r="G8557" i="3" s="1"/>
  <c r="E2658" i="3"/>
  <c r="G2658" i="3" s="1"/>
  <c r="E2014" i="3"/>
  <c r="G2014" i="3" s="1"/>
  <c r="E5373" i="3"/>
  <c r="G5373" i="3" s="1"/>
  <c r="E7927" i="3"/>
  <c r="G7927" i="3" s="1"/>
  <c r="E3730" i="3"/>
  <c r="G3730" i="3" s="1"/>
  <c r="E8727" i="3"/>
  <c r="G8727" i="3" s="1"/>
  <c r="E8952" i="3"/>
  <c r="G8952" i="3" s="1"/>
  <c r="E8916" i="3"/>
  <c r="G8916" i="3" s="1"/>
  <c r="E7892" i="3"/>
  <c r="G7892" i="3" s="1"/>
  <c r="E8643" i="3"/>
  <c r="G8643" i="3" s="1"/>
  <c r="E7987" i="3"/>
  <c r="G7987" i="3" s="1"/>
  <c r="E7151" i="3"/>
  <c r="G7151" i="3" s="1"/>
  <c r="E4126" i="3"/>
  <c r="G4126" i="3" s="1"/>
  <c r="E3668" i="3"/>
  <c r="G3668" i="3" s="1"/>
  <c r="E7524" i="3"/>
  <c r="G7524" i="3" s="1"/>
  <c r="E4806" i="3"/>
  <c r="G4806" i="3" s="1"/>
  <c r="E4697" i="3"/>
  <c r="G4697" i="3" s="1"/>
  <c r="E8663" i="3"/>
  <c r="G8663" i="3" s="1"/>
  <c r="E8502" i="3"/>
  <c r="G8502" i="3" s="1"/>
  <c r="E7383" i="3"/>
  <c r="G7383" i="3" s="1"/>
  <c r="E8264" i="3"/>
  <c r="G8264" i="3" s="1"/>
  <c r="E9075" i="3"/>
  <c r="G9075" i="3" s="1"/>
  <c r="E8885" i="3"/>
  <c r="G8885" i="3" s="1"/>
  <c r="E4986" i="3"/>
  <c r="G4986" i="3" s="1"/>
  <c r="E7631" i="3"/>
  <c r="G7631" i="3" s="1"/>
  <c r="E7655" i="3"/>
  <c r="G7655" i="3" s="1"/>
  <c r="E4981" i="3"/>
  <c r="G4981" i="3" s="1"/>
  <c r="E6542" i="3"/>
  <c r="G6542" i="3" s="1"/>
  <c r="E8129" i="3"/>
  <c r="G8129" i="3" s="1"/>
  <c r="E8082" i="3"/>
  <c r="G8082" i="3" s="1"/>
  <c r="E8710" i="3"/>
  <c r="G8710" i="3" s="1"/>
  <c r="E9161" i="3"/>
  <c r="G9161" i="3" s="1"/>
  <c r="E8705" i="3"/>
  <c r="G8705" i="3" s="1"/>
  <c r="E8537" i="3"/>
  <c r="G8537" i="3" s="1"/>
  <c r="E7034" i="3"/>
  <c r="G7034" i="3" s="1"/>
  <c r="E7770" i="3"/>
  <c r="G7770" i="3" s="1"/>
  <c r="E3718" i="3"/>
  <c r="G3718" i="3" s="1"/>
  <c r="E3889" i="3"/>
  <c r="G3889" i="3" s="1"/>
  <c r="E3028" i="3"/>
  <c r="G3028" i="3" s="1"/>
  <c r="E7173" i="3"/>
  <c r="G7173" i="3" s="1"/>
  <c r="E8748" i="3"/>
  <c r="G8748" i="3" s="1"/>
  <c r="E8630" i="3"/>
  <c r="G8630" i="3" s="1"/>
  <c r="E8773" i="3"/>
  <c r="G8773" i="3" s="1"/>
  <c r="E8729" i="3"/>
  <c r="G8729" i="3" s="1"/>
  <c r="E8596" i="3"/>
  <c r="G8596" i="3" s="1"/>
  <c r="E3162" i="3"/>
  <c r="G3162" i="3" s="1"/>
  <c r="E2935" i="3"/>
  <c r="G2935" i="3" s="1"/>
  <c r="E5680" i="3"/>
  <c r="G5680" i="3" s="1"/>
  <c r="E8143" i="3"/>
  <c r="G8143" i="3" s="1"/>
  <c r="E4189" i="3"/>
  <c r="G4189" i="3" s="1"/>
  <c r="E8609" i="3"/>
  <c r="G8609" i="3" s="1"/>
  <c r="E8938" i="3"/>
  <c r="G8938" i="3" s="1"/>
  <c r="E8970" i="3"/>
  <c r="G8970" i="3" s="1"/>
  <c r="E8168" i="3"/>
  <c r="G8168" i="3" s="1"/>
  <c r="E8604" i="3"/>
  <c r="G8604" i="3" s="1"/>
  <c r="E7847" i="3"/>
  <c r="G7847" i="3" s="1"/>
  <c r="E7639" i="3"/>
  <c r="G7639" i="3" s="1"/>
  <c r="E4872" i="3"/>
  <c r="G4872" i="3" s="1"/>
  <c r="E3946" i="3"/>
  <c r="G3946" i="3" s="1"/>
  <c r="E7767" i="3"/>
  <c r="G7767" i="3" s="1"/>
  <c r="E5151" i="3"/>
  <c r="G5151" i="3" s="1"/>
  <c r="E5069" i="3"/>
  <c r="G5069" i="3" s="1"/>
  <c r="E8252" i="3"/>
  <c r="G8252" i="3" s="1"/>
  <c r="E7885" i="3"/>
  <c r="G7885" i="3" s="1"/>
  <c r="E6994" i="3"/>
  <c r="G6994" i="3" s="1"/>
  <c r="E8062" i="3"/>
  <c r="G8062" i="3" s="1"/>
  <c r="E8843" i="3"/>
  <c r="G8843" i="3" s="1"/>
  <c r="E8756" i="3"/>
  <c r="G8756" i="3" s="1"/>
  <c r="E5508" i="3"/>
  <c r="G5508" i="3" s="1"/>
  <c r="E7789" i="3"/>
  <c r="G7789" i="3" s="1"/>
  <c r="E8170" i="3"/>
  <c r="G8170" i="3" s="1"/>
  <c r="E5467" i="3"/>
  <c r="G5467" i="3" s="1"/>
  <c r="E6541" i="3"/>
  <c r="G6541" i="3" s="1"/>
  <c r="E7243" i="3"/>
  <c r="G7243" i="3" s="1"/>
  <c r="E7449" i="3"/>
  <c r="G7449" i="3" s="1"/>
  <c r="E8221" i="3"/>
  <c r="G8221" i="3" s="1"/>
  <c r="E9146" i="3"/>
  <c r="G9146" i="3" s="1"/>
  <c r="E7880" i="3"/>
  <c r="G7880" i="3" s="1"/>
  <c r="E7403" i="3"/>
  <c r="G7403" i="3" s="1"/>
  <c r="E6884" i="3"/>
  <c r="G6884" i="3" s="1"/>
  <c r="E7698" i="3"/>
  <c r="G7698" i="3" s="1"/>
  <c r="E4499" i="3"/>
  <c r="G4499" i="3" s="1"/>
  <c r="E4106" i="3"/>
  <c r="G4106" i="3" s="1"/>
  <c r="E2901" i="3"/>
  <c r="G2901" i="3" s="1"/>
  <c r="E7275" i="3"/>
  <c r="G7275" i="3" s="1"/>
  <c r="E8360" i="3"/>
  <c r="G8360" i="3" s="1"/>
  <c r="E7647" i="3"/>
  <c r="G7647" i="3" s="1"/>
  <c r="E8319" i="3"/>
  <c r="G8319" i="3" s="1"/>
  <c r="E7765" i="3"/>
  <c r="G7765" i="3" s="1"/>
  <c r="E7788" i="3"/>
  <c r="G7788" i="3" s="1"/>
  <c r="E3546" i="3"/>
  <c r="G3546" i="3" s="1"/>
  <c r="E2846" i="3"/>
  <c r="G2846" i="3" s="1"/>
  <c r="E6490" i="3"/>
  <c r="G6490" i="3" s="1"/>
  <c r="E8130" i="3"/>
  <c r="G8130" i="3" s="1"/>
  <c r="E4415" i="3"/>
  <c r="G4415" i="3" s="1"/>
  <c r="E8721" i="3"/>
  <c r="G8721" i="3" s="1"/>
  <c r="E8762" i="3"/>
  <c r="G8762" i="3" s="1"/>
  <c r="E8365" i="3"/>
  <c r="G8365" i="3" s="1"/>
  <c r="E7706" i="3"/>
  <c r="G7706" i="3" s="1"/>
  <c r="E7595" i="3"/>
  <c r="G7595" i="3" s="1"/>
  <c r="E6551" i="3"/>
  <c r="G6551" i="3" s="1"/>
  <c r="E7811" i="3"/>
  <c r="G7811" i="3" s="1"/>
  <c r="E5061" i="3"/>
  <c r="G5061" i="3" s="1"/>
  <c r="E3850" i="3"/>
  <c r="G3850" i="3" s="1"/>
  <c r="E8096" i="3"/>
  <c r="G8096" i="3" s="1"/>
  <c r="E5162" i="3"/>
  <c r="G5162" i="3" s="1"/>
  <c r="E5306" i="3"/>
  <c r="G5306" i="3" s="1"/>
  <c r="E7306" i="3"/>
  <c r="G7306" i="3" s="1"/>
  <c r="E7202" i="3"/>
  <c r="G7202" i="3" s="1"/>
  <c r="E6400" i="3"/>
  <c r="G6400" i="3" s="1"/>
  <c r="E7701" i="3"/>
  <c r="G7701" i="3" s="1"/>
  <c r="E8358" i="3"/>
  <c r="G8358" i="3" s="1"/>
  <c r="E8288" i="3"/>
  <c r="G8288" i="3" s="1"/>
  <c r="E5506" i="3"/>
  <c r="G5506" i="3" s="1"/>
  <c r="E7915" i="3"/>
  <c r="G7915" i="3" s="1"/>
  <c r="E8339" i="3"/>
  <c r="G8339" i="3" s="1"/>
  <c r="E6016" i="3"/>
  <c r="G6016" i="3" s="1"/>
  <c r="E6588" i="3"/>
  <c r="G6588" i="3" s="1"/>
  <c r="E5901" i="3"/>
  <c r="G5901" i="3" s="1"/>
  <c r="E6821" i="3"/>
  <c r="G6821" i="3" s="1"/>
  <c r="E7628" i="3"/>
  <c r="G7628" i="3" s="1"/>
  <c r="E8978" i="3"/>
  <c r="G8978" i="3" s="1"/>
  <c r="E7277" i="3"/>
  <c r="G7277" i="3" s="1"/>
  <c r="E7286" i="3"/>
  <c r="G7286" i="3" s="1"/>
  <c r="E7174" i="3"/>
  <c r="G7174" i="3" s="1"/>
  <c r="E7641" i="3"/>
  <c r="G7641" i="3" s="1"/>
  <c r="E3778" i="3"/>
  <c r="G3778" i="3" s="1"/>
  <c r="E3891" i="3"/>
  <c r="G3891" i="3" s="1"/>
  <c r="E2521" i="3"/>
  <c r="G2521" i="3" s="1"/>
  <c r="E7347" i="3"/>
  <c r="G7347" i="3" s="1"/>
  <c r="E7845" i="3"/>
  <c r="G7845" i="3" s="1"/>
  <c r="E7709" i="3"/>
  <c r="G7709" i="3" s="1"/>
  <c r="E7846" i="3"/>
  <c r="G7846" i="3" s="1"/>
  <c r="E7250" i="3"/>
  <c r="G7250" i="3" s="1"/>
  <c r="E7436" i="3"/>
  <c r="G7436" i="3" s="1"/>
  <c r="E2711" i="3"/>
  <c r="G2711" i="3" s="1"/>
  <c r="E2684" i="3"/>
  <c r="G2684" i="3" s="1"/>
  <c r="E6722" i="3"/>
  <c r="G6722" i="3" s="1"/>
  <c r="E8212" i="3"/>
  <c r="G8212" i="3" s="1"/>
  <c r="E3880" i="3"/>
  <c r="G3880" i="3" s="1"/>
  <c r="E8644" i="3"/>
  <c r="G8644" i="3" s="1"/>
  <c r="E8583" i="3"/>
  <c r="G8583" i="3" s="1"/>
  <c r="E8586" i="3"/>
  <c r="G8586" i="3" s="1"/>
  <c r="E7571" i="3"/>
  <c r="G7571" i="3" s="1"/>
  <c r="E6919" i="3"/>
  <c r="G6919" i="3" s="1"/>
  <c r="E6390" i="3"/>
  <c r="G6390" i="3" s="1"/>
  <c r="E7499" i="3"/>
  <c r="G7499" i="3" s="1"/>
  <c r="E3725" i="3"/>
  <c r="G3725" i="3" s="1"/>
  <c r="E6813" i="3"/>
  <c r="G6813" i="3" s="1"/>
  <c r="E3858" i="3"/>
  <c r="G3858" i="3" s="1"/>
  <c r="E759" i="3"/>
  <c r="G759" i="3" s="1"/>
  <c r="E6684" i="3"/>
  <c r="G6684" i="3" s="1"/>
  <c r="E4278" i="3"/>
  <c r="G4278" i="3" s="1"/>
  <c r="E562" i="3"/>
  <c r="G562" i="3" s="1"/>
  <c r="E3436" i="3"/>
  <c r="G3436" i="3" s="1"/>
  <c r="E4570" i="3"/>
  <c r="G4570" i="3" s="1"/>
  <c r="E1247" i="3"/>
  <c r="G1247" i="3" s="1"/>
  <c r="E3760" i="3"/>
  <c r="G3760" i="3" s="1"/>
  <c r="E5368" i="3"/>
  <c r="G5368" i="3" s="1"/>
  <c r="E816" i="3"/>
  <c r="G816" i="3" s="1"/>
  <c r="E869" i="3"/>
  <c r="G869" i="3" s="1"/>
  <c r="E1314" i="3"/>
  <c r="G1314" i="3" s="1"/>
  <c r="E3597" i="3"/>
  <c r="G3597" i="3" s="1"/>
  <c r="E1502" i="3"/>
  <c r="G1502" i="3" s="1"/>
  <c r="E1431" i="3"/>
  <c r="G1431" i="3" s="1"/>
  <c r="E3354" i="3"/>
  <c r="G3354" i="3" s="1"/>
  <c r="E3284" i="3"/>
  <c r="G3284" i="3" s="1"/>
  <c r="E3314" i="3"/>
  <c r="G3314" i="3" s="1"/>
  <c r="E2241" i="3"/>
  <c r="G2241" i="3" s="1"/>
  <c r="E2801" i="3"/>
  <c r="G2801" i="3" s="1"/>
  <c r="E635" i="3"/>
  <c r="G635" i="3" s="1"/>
  <c r="E2582" i="3"/>
  <c r="G2582" i="3" s="1"/>
  <c r="E4453" i="3"/>
  <c r="G4453" i="3" s="1"/>
  <c r="E4742" i="3"/>
  <c r="G4742" i="3" s="1"/>
  <c r="E3532" i="3"/>
  <c r="G3532" i="3" s="1"/>
  <c r="E5480" i="3"/>
  <c r="G5480" i="3" s="1"/>
  <c r="E4772" i="3"/>
  <c r="G4772" i="3" s="1"/>
  <c r="E1349" i="3"/>
  <c r="G1349" i="3" s="1"/>
  <c r="E4190" i="3"/>
  <c r="G4190" i="3" s="1"/>
  <c r="E1551" i="3"/>
  <c r="G1551" i="3" s="1"/>
  <c r="E2359" i="3"/>
  <c r="G2359" i="3" s="1"/>
  <c r="E5416" i="3"/>
  <c r="G5416" i="3" s="1"/>
  <c r="E974" i="3"/>
  <c r="G974" i="3" s="1"/>
  <c r="E3986" i="3"/>
  <c r="G3986" i="3" s="1"/>
  <c r="E1592" i="3"/>
  <c r="G1592" i="3" s="1"/>
  <c r="E3466" i="3"/>
  <c r="G3466" i="3" s="1"/>
  <c r="E4065" i="3"/>
  <c r="G4065" i="3" s="1"/>
  <c r="E2620" i="3"/>
  <c r="G2620" i="3" s="1"/>
  <c r="E2905" i="3"/>
  <c r="G2905" i="3" s="1"/>
  <c r="E6429" i="3"/>
  <c r="G6429" i="3" s="1"/>
  <c r="E3325" i="3"/>
  <c r="G3325" i="3" s="1"/>
  <c r="E3507" i="3"/>
  <c r="G3507" i="3" s="1"/>
  <c r="E4107" i="3"/>
  <c r="G4107" i="3" s="1"/>
  <c r="E2571" i="3"/>
  <c r="G2571" i="3" s="1"/>
  <c r="E2909" i="3"/>
  <c r="G2909" i="3" s="1"/>
  <c r="E7134" i="3"/>
  <c r="G7134" i="3" s="1"/>
  <c r="E3795" i="3"/>
  <c r="G3795" i="3" s="1"/>
  <c r="E936" i="3"/>
  <c r="G936" i="3" s="1"/>
  <c r="E6961" i="3"/>
  <c r="G6961" i="3" s="1"/>
  <c r="E4534" i="3"/>
  <c r="G4534" i="3" s="1"/>
  <c r="E2674" i="3"/>
  <c r="G2674" i="3" s="1"/>
  <c r="E6939" i="3"/>
  <c r="G6939" i="3" s="1"/>
  <c r="E3320" i="3"/>
  <c r="G3320" i="3" s="1"/>
  <c r="E682" i="3"/>
  <c r="G682" i="3" s="1"/>
  <c r="E4292" i="3"/>
  <c r="G4292" i="3" s="1"/>
  <c r="E5290" i="3"/>
  <c r="G5290" i="3" s="1"/>
  <c r="E1115" i="3"/>
  <c r="G1115" i="3" s="1"/>
  <c r="E903" i="3"/>
  <c r="G903" i="3" s="1"/>
  <c r="E2331" i="3"/>
  <c r="G2331" i="3" s="1"/>
  <c r="E3721" i="3"/>
  <c r="G3721" i="3" s="1"/>
  <c r="E3783" i="3"/>
  <c r="G3783" i="3" s="1"/>
  <c r="E3440" i="3"/>
  <c r="G3440" i="3" s="1"/>
  <c r="E1885" i="3"/>
  <c r="G1885" i="3" s="1"/>
  <c r="E1882" i="3"/>
  <c r="G1882" i="3" s="1"/>
  <c r="E472" i="3"/>
  <c r="G472" i="3" s="1"/>
  <c r="E3061" i="3"/>
  <c r="G3061" i="3" s="1"/>
  <c r="E2920" i="3"/>
  <c r="G2920" i="3" s="1"/>
  <c r="E574" i="3"/>
  <c r="G574" i="3" s="1"/>
  <c r="E2467" i="3"/>
  <c r="G2467" i="3" s="1"/>
  <c r="E4815" i="3"/>
  <c r="G4815" i="3" s="1"/>
  <c r="E4083" i="3"/>
  <c r="G4083" i="3" s="1"/>
  <c r="E2220" i="3"/>
  <c r="G2220" i="3" s="1"/>
  <c r="E5228" i="3"/>
  <c r="G5228" i="3" s="1"/>
  <c r="E1287" i="3"/>
  <c r="G1287" i="3" s="1"/>
  <c r="E4315" i="3"/>
  <c r="G4315" i="3" s="1"/>
  <c r="E1923" i="3"/>
  <c r="G1923" i="3" s="1"/>
  <c r="E3109" i="3"/>
  <c r="G3109" i="3" s="1"/>
  <c r="E3715" i="3"/>
  <c r="G3715" i="3" s="1"/>
  <c r="E2309" i="3"/>
  <c r="G2309" i="3" s="1"/>
  <c r="E2698" i="3"/>
  <c r="G2698" i="3" s="1"/>
  <c r="E6901" i="3"/>
  <c r="G6901" i="3" s="1"/>
  <c r="E3482" i="3"/>
  <c r="G3482" i="3" s="1"/>
  <c r="E814" i="3"/>
  <c r="G814" i="3" s="1"/>
  <c r="E1069" i="3"/>
  <c r="G1069" i="3" s="1"/>
  <c r="E1926" i="3"/>
  <c r="G1926" i="3" s="1"/>
  <c r="E3072" i="3"/>
  <c r="G3072" i="3" s="1"/>
  <c r="E2960" i="3"/>
  <c r="G2960" i="3" s="1"/>
  <c r="E3230" i="3"/>
  <c r="G3230" i="3" s="1"/>
  <c r="E3761" i="3"/>
  <c r="G3761" i="3" s="1"/>
  <c r="E5519" i="3"/>
  <c r="G5519" i="3" s="1"/>
  <c r="E855" i="3"/>
  <c r="G855" i="3" s="1"/>
  <c r="E4342" i="3"/>
  <c r="G4342" i="3" s="1"/>
  <c r="E1763" i="3"/>
  <c r="G1763" i="3" s="1"/>
  <c r="E529" i="3"/>
  <c r="G529" i="3" s="1"/>
  <c r="E3617" i="3"/>
  <c r="G3617" i="3" s="1"/>
  <c r="E4999" i="3"/>
  <c r="G4999" i="3" s="1"/>
  <c r="E2828" i="3"/>
  <c r="G2828" i="3" s="1"/>
  <c r="E2717" i="3"/>
  <c r="G2717" i="3" s="1"/>
  <c r="E3220" i="3"/>
  <c r="G3220" i="3" s="1"/>
  <c r="E3345" i="3"/>
  <c r="G3345" i="3" s="1"/>
  <c r="E5276" i="3"/>
  <c r="G5276" i="3" s="1"/>
  <c r="E4022" i="3"/>
  <c r="G4022" i="3" s="1"/>
  <c r="E1567" i="3"/>
  <c r="G1567" i="3" s="1"/>
  <c r="E4038" i="3"/>
  <c r="G4038" i="3" s="1"/>
  <c r="E2653" i="3"/>
  <c r="G2653" i="3" s="1"/>
  <c r="E6635" i="3"/>
  <c r="G6635" i="3" s="1"/>
  <c r="E3772" i="3"/>
  <c r="G3772" i="3" s="1"/>
  <c r="E453" i="3"/>
  <c r="G453" i="3" s="1"/>
  <c r="E3250" i="3"/>
  <c r="G3250" i="3" s="1"/>
  <c r="E4336" i="3"/>
  <c r="G4336" i="3" s="1"/>
  <c r="E927" i="3"/>
  <c r="G927" i="3" s="1"/>
  <c r="E1142" i="3"/>
  <c r="G1142" i="3" s="1"/>
  <c r="E1388" i="3"/>
  <c r="G1388" i="3" s="1"/>
  <c r="E3106" i="3"/>
  <c r="G3106" i="3" s="1"/>
  <c r="E2759" i="3"/>
  <c r="G2759" i="3" s="1"/>
  <c r="E3076" i="3"/>
  <c r="G3076" i="3" s="1"/>
  <c r="E2297" i="3"/>
  <c r="G2297" i="3" s="1"/>
  <c r="E2298" i="3"/>
  <c r="G2298" i="3" s="1"/>
  <c r="E661" i="3"/>
  <c r="G661" i="3" s="1"/>
  <c r="E2042" i="3"/>
  <c r="G2042" i="3" s="1"/>
  <c r="E4321" i="3"/>
  <c r="G4321" i="3" s="1"/>
  <c r="E4041" i="3"/>
  <c r="G4041" i="3" s="1"/>
  <c r="E2184" i="3"/>
  <c r="G2184" i="3" s="1"/>
  <c r="E4889" i="3"/>
  <c r="G4889" i="3" s="1"/>
  <c r="E910" i="3"/>
  <c r="G910" i="3" s="1"/>
  <c r="E4062" i="3"/>
  <c r="G4062" i="3" s="1"/>
  <c r="E1097" i="3"/>
  <c r="G1097" i="3" s="1"/>
  <c r="E2793" i="3"/>
  <c r="G2793" i="3" s="1"/>
  <c r="E6580" i="3"/>
  <c r="G6580" i="3" s="1"/>
  <c r="E4050" i="3"/>
  <c r="G4050" i="3" s="1"/>
  <c r="E441" i="3"/>
  <c r="G441" i="3" s="1"/>
  <c r="E3327" i="3"/>
  <c r="G3327" i="3" s="1"/>
  <c r="E4245" i="3"/>
  <c r="G4245" i="3" s="1"/>
  <c r="E942" i="3"/>
  <c r="G942" i="3" s="1"/>
  <c r="E985" i="3"/>
  <c r="G985" i="3" s="1"/>
  <c r="E1785" i="3"/>
  <c r="G1785" i="3" s="1"/>
  <c r="E2767" i="3"/>
  <c r="G2767" i="3" s="1"/>
  <c r="E2927" i="3"/>
  <c r="G2927" i="3" s="1"/>
  <c r="E3034" i="3"/>
  <c r="G3034" i="3" s="1"/>
  <c r="E2824" i="3"/>
  <c r="G2824" i="3" s="1"/>
  <c r="E2795" i="3"/>
  <c r="G2795" i="3" s="1"/>
  <c r="E770" i="3"/>
  <c r="G770" i="3" s="1"/>
  <c r="E2428" i="3"/>
  <c r="G2428" i="3" s="1"/>
  <c r="E4812" i="3"/>
  <c r="G4812" i="3" s="1"/>
  <c r="E437" i="3"/>
  <c r="G437" i="3" s="1"/>
  <c r="E3213" i="3"/>
  <c r="G3213" i="3" s="1"/>
  <c r="E5747" i="3"/>
  <c r="G5747" i="3" s="1"/>
  <c r="E4247" i="3"/>
  <c r="G4247" i="3" s="1"/>
  <c r="E1989" i="3"/>
  <c r="G1989" i="3" s="1"/>
  <c r="E4227" i="3"/>
  <c r="G4227" i="3" s="1"/>
  <c r="E862" i="3"/>
  <c r="G862" i="3" s="1"/>
  <c r="E3659" i="3"/>
  <c r="G3659" i="3" s="1"/>
  <c r="E2313" i="3"/>
  <c r="G2313" i="3" s="1"/>
  <c r="E3017" i="3"/>
  <c r="G3017" i="3" s="1"/>
  <c r="E6068" i="3"/>
  <c r="G6068" i="3" s="1"/>
  <c r="E3449" i="3"/>
  <c r="G3449" i="3" s="1"/>
  <c r="E505" i="3"/>
  <c r="G505" i="3" s="1"/>
  <c r="E3651" i="3"/>
  <c r="G3651" i="3" s="1"/>
  <c r="E5142" i="3"/>
  <c r="G5142" i="3" s="1"/>
  <c r="E598" i="3"/>
  <c r="G598" i="3" s="1"/>
  <c r="E857" i="3"/>
  <c r="G857" i="3" s="1"/>
  <c r="E1984" i="3"/>
  <c r="G1984" i="3" s="1"/>
  <c r="E3654" i="3"/>
  <c r="G3654" i="3" s="1"/>
  <c r="E3712" i="3"/>
  <c r="G3712" i="3" s="1"/>
  <c r="E3181" i="3"/>
  <c r="G3181" i="3" s="1"/>
  <c r="E2174" i="3"/>
  <c r="G2174" i="3" s="1"/>
  <c r="E2240" i="3"/>
  <c r="G2240" i="3" s="1"/>
  <c r="E493" i="3"/>
  <c r="G493" i="3" s="1"/>
  <c r="E3663" i="3"/>
  <c r="G3663" i="3" s="1"/>
  <c r="E6057" i="3"/>
  <c r="G6057" i="3" s="1"/>
  <c r="E3997" i="3"/>
  <c r="G3997" i="3" s="1"/>
  <c r="E1709" i="3"/>
  <c r="G1709" i="3" s="1"/>
  <c r="E4302" i="3"/>
  <c r="G4302" i="3" s="1"/>
  <c r="E2847" i="3"/>
  <c r="G2847" i="3" s="1"/>
  <c r="E6040" i="3"/>
  <c r="G6040" i="3" s="1"/>
  <c r="E4323" i="3"/>
  <c r="G4323" i="3" s="1"/>
  <c r="E578" i="3"/>
  <c r="G578" i="3" s="1"/>
  <c r="E4348" i="3"/>
  <c r="G4348" i="3" s="1"/>
  <c r="E3950" i="3"/>
  <c r="G3950" i="3" s="1"/>
  <c r="E3404" i="3"/>
  <c r="G3404" i="3" s="1"/>
  <c r="E3459" i="3"/>
  <c r="G3459" i="3" s="1"/>
  <c r="E3008" i="3"/>
  <c r="G3008" i="3" s="1"/>
  <c r="E2038" i="3"/>
  <c r="G2038" i="3" s="1"/>
  <c r="E2053" i="3"/>
  <c r="G2053" i="3" s="1"/>
  <c r="E4039" i="3"/>
  <c r="G4039" i="3" s="1"/>
  <c r="E1707" i="3"/>
  <c r="G1707" i="3" s="1"/>
  <c r="E4635" i="3"/>
  <c r="G4635" i="3" s="1"/>
  <c r="E1217" i="3"/>
  <c r="G1217" i="3" s="1"/>
  <c r="E3405" i="3"/>
  <c r="G3405" i="3" s="1"/>
  <c r="E1125" i="3"/>
  <c r="G1125" i="3" s="1"/>
  <c r="E459" i="3"/>
  <c r="G459" i="3" s="1"/>
  <c r="E3318" i="3"/>
  <c r="G3318" i="3" s="1"/>
  <c r="E5193" i="3"/>
  <c r="G5193" i="3" s="1"/>
  <c r="E874" i="3"/>
  <c r="G874" i="3" s="1"/>
  <c r="E412" i="3"/>
  <c r="G412" i="3" s="1"/>
  <c r="E4456" i="3"/>
  <c r="G4456" i="3" s="1"/>
  <c r="E652" i="3"/>
  <c r="G652" i="3" s="1"/>
  <c r="E989" i="3"/>
  <c r="G989" i="3" s="1"/>
  <c r="E1579" i="3"/>
  <c r="G1579" i="3" s="1"/>
  <c r="E2507" i="3"/>
  <c r="G2507" i="3" s="1"/>
  <c r="E2953" i="3"/>
  <c r="G2953" i="3" s="1"/>
  <c r="F2953" i="3"/>
  <c r="E2382" i="3"/>
  <c r="G2382" i="3" s="1"/>
  <c r="E406" i="3"/>
  <c r="G406" i="3" s="1"/>
  <c r="E3483" i="3"/>
  <c r="G3483" i="3" s="1"/>
  <c r="E3052" i="3"/>
  <c r="G3052" i="3" s="1"/>
  <c r="E2011" i="3"/>
  <c r="G2011" i="3" s="1"/>
  <c r="E1868" i="3"/>
  <c r="G1868" i="3" s="1"/>
  <c r="E411" i="3"/>
  <c r="G411" i="3" s="1"/>
  <c r="E2523" i="3"/>
  <c r="G2523" i="3" s="1"/>
  <c r="E4746" i="3"/>
  <c r="G4746" i="3" s="1"/>
  <c r="E3975" i="3"/>
  <c r="G3975" i="3" s="1"/>
  <c r="E1367" i="3"/>
  <c r="G1367" i="3" s="1"/>
  <c r="E3736" i="3"/>
  <c r="G3736" i="3" s="1"/>
  <c r="E852" i="3"/>
  <c r="G852" i="3" s="1"/>
  <c r="E3669" i="3"/>
  <c r="G3669" i="3" s="1"/>
  <c r="E1443" i="3"/>
  <c r="G1443" i="3" s="1"/>
  <c r="E2688" i="3"/>
  <c r="G2688" i="3" s="1"/>
  <c r="E5841" i="3"/>
  <c r="G5841" i="3" s="1"/>
  <c r="E3350" i="3"/>
  <c r="G3350" i="3" s="1"/>
  <c r="E444" i="3"/>
  <c r="G444" i="3" s="1"/>
  <c r="E3398" i="3"/>
  <c r="G3398" i="3" s="1"/>
  <c r="E4513" i="3"/>
  <c r="G4513" i="3" s="1"/>
  <c r="E464" i="3"/>
  <c r="G464" i="3" s="1"/>
  <c r="E798" i="3"/>
  <c r="G798" i="3" s="1"/>
  <c r="E1224" i="3"/>
  <c r="G1224" i="3" s="1"/>
  <c r="E2850" i="3"/>
  <c r="G2850" i="3" s="1"/>
  <c r="E2844" i="3"/>
  <c r="G2844" i="3" s="1"/>
  <c r="E2593" i="3"/>
  <c r="G2593" i="3" s="1"/>
  <c r="E2020" i="3"/>
  <c r="G2020" i="3" s="1"/>
  <c r="E1798" i="3"/>
  <c r="G1798" i="3" s="1"/>
  <c r="E3359" i="3"/>
  <c r="G3359" i="3" s="1"/>
  <c r="E1417" i="3"/>
  <c r="G1417" i="3" s="1"/>
  <c r="E4345" i="3"/>
  <c r="G4345" i="3" s="1"/>
  <c r="E913" i="3"/>
  <c r="G913" i="3" s="1"/>
  <c r="E2938" i="3"/>
  <c r="G2938" i="3" s="1"/>
  <c r="E1262" i="3"/>
  <c r="G1262" i="3" s="1"/>
  <c r="E462" i="3"/>
  <c r="G462" i="3" s="1"/>
  <c r="E3503" i="3"/>
  <c r="G3503" i="3" s="1"/>
  <c r="E4419" i="3"/>
  <c r="G4419" i="3" s="1"/>
  <c r="E451" i="3"/>
  <c r="G451" i="3" s="1"/>
  <c r="E687" i="3"/>
  <c r="G687" i="3" s="1"/>
  <c r="E1219" i="3"/>
  <c r="G1219" i="3" s="1"/>
  <c r="E3210" i="3"/>
  <c r="G3210" i="3" s="1"/>
  <c r="E3158" i="3"/>
  <c r="G3158" i="3" s="1"/>
  <c r="E2506" i="3"/>
  <c r="G2506" i="3" s="1"/>
  <c r="E2205" i="3"/>
  <c r="G2205" i="3" s="1"/>
  <c r="E2245" i="3"/>
  <c r="G2245" i="3" s="1"/>
  <c r="E653" i="3"/>
  <c r="G653" i="3" s="1"/>
  <c r="E2655" i="3"/>
  <c r="G2655" i="3" s="1"/>
  <c r="E4729" i="3"/>
  <c r="G4729" i="3" s="1"/>
  <c r="E5177" i="3"/>
  <c r="G5177" i="3" s="1"/>
  <c r="E1953" i="3"/>
  <c r="G1953" i="3" s="1"/>
  <c r="E4228" i="3"/>
  <c r="G4228" i="3" s="1"/>
  <c r="E3295" i="3"/>
  <c r="G3295" i="3" s="1"/>
  <c r="E2976" i="3"/>
  <c r="G2976" i="3" s="1"/>
  <c r="E6703" i="3"/>
  <c r="G6703" i="3" s="1"/>
  <c r="E8251" i="3"/>
  <c r="G8251" i="3" s="1"/>
  <c r="E4811" i="3"/>
  <c r="G4811" i="3" s="1"/>
  <c r="E8511" i="3"/>
  <c r="G8511" i="3" s="1"/>
  <c r="E8490" i="3"/>
  <c r="G8490" i="3" s="1"/>
  <c r="E8536" i="3"/>
  <c r="G8536" i="3" s="1"/>
  <c r="E5879" i="3"/>
  <c r="G5879" i="3" s="1"/>
  <c r="E4016" i="3"/>
  <c r="G4016" i="3" s="1"/>
  <c r="E6395" i="3"/>
  <c r="G6395" i="3" s="1"/>
  <c r="E8908" i="3"/>
  <c r="G8908" i="3" s="1"/>
  <c r="E8631" i="3"/>
  <c r="G8631" i="3" s="1"/>
  <c r="E9130" i="3"/>
  <c r="G9130" i="3" s="1"/>
  <c r="E9174" i="3"/>
  <c r="G9174" i="3" s="1"/>
  <c r="E8919" i="3"/>
  <c r="G8919" i="3" s="1"/>
  <c r="E8862" i="3"/>
  <c r="G8862" i="3" s="1"/>
  <c r="E6802" i="3"/>
  <c r="G6802" i="3" s="1"/>
  <c r="E2031" i="3"/>
  <c r="G2031" i="3" s="1"/>
  <c r="E5874" i="3"/>
  <c r="G5874" i="3" s="1"/>
  <c r="E6857" i="3"/>
  <c r="G6857" i="3" s="1"/>
  <c r="E5649" i="3"/>
  <c r="G5649" i="3" s="1"/>
  <c r="E7642" i="3"/>
  <c r="G7642" i="3" s="1"/>
  <c r="E8898" i="3"/>
  <c r="G8898" i="3" s="1"/>
  <c r="E9103" i="3"/>
  <c r="G9103" i="3" s="1"/>
  <c r="E9088" i="3"/>
  <c r="G9088" i="3" s="1"/>
  <c r="E9029" i="3"/>
  <c r="G9029" i="3" s="1"/>
  <c r="E8930" i="3"/>
  <c r="G8930" i="3" s="1"/>
  <c r="E7445" i="3"/>
  <c r="G7445" i="3" s="1"/>
  <c r="E3832" i="3"/>
  <c r="G3832" i="3" s="1"/>
  <c r="E2389" i="3"/>
  <c r="G2389" i="3" s="1"/>
  <c r="E6989" i="3"/>
  <c r="G6989" i="3" s="1"/>
  <c r="E4053" i="3"/>
  <c r="G4053" i="3" s="1"/>
  <c r="E6949" i="3"/>
  <c r="G6949" i="3" s="1"/>
  <c r="E8505" i="3"/>
  <c r="G8505" i="3" s="1"/>
  <c r="E9109" i="3"/>
  <c r="G9109" i="3" s="1"/>
  <c r="E8856" i="3"/>
  <c r="G8856" i="3" s="1"/>
  <c r="E8785" i="3"/>
  <c r="G8785" i="3" s="1"/>
  <c r="E9116" i="3"/>
  <c r="G9116" i="3" s="1"/>
  <c r="E9089" i="3"/>
  <c r="G9089" i="3" s="1"/>
  <c r="E7126" i="3"/>
  <c r="G7126" i="3" s="1"/>
  <c r="E3464" i="3"/>
  <c r="G3464" i="3" s="1"/>
  <c r="E7234" i="3"/>
  <c r="G7234" i="3" s="1"/>
  <c r="E4477" i="3"/>
  <c r="G4477" i="3" s="1"/>
  <c r="E6765" i="3"/>
  <c r="G6765" i="3" s="1"/>
  <c r="E8793" i="3"/>
  <c r="G8793" i="3" s="1"/>
  <c r="E8954" i="3"/>
  <c r="G8954" i="3" s="1"/>
  <c r="E8964" i="3"/>
  <c r="G8964" i="3" s="1"/>
  <c r="E9138" i="3"/>
  <c r="G9138" i="3" s="1"/>
  <c r="E8915" i="3"/>
  <c r="G8915" i="3" s="1"/>
  <c r="E9157" i="3"/>
  <c r="G9157" i="3" s="1"/>
  <c r="E8699" i="3"/>
  <c r="G8699" i="3" s="1"/>
  <c r="E8610" i="3"/>
  <c r="G8610" i="3" s="1"/>
  <c r="E5517" i="3"/>
  <c r="G5517" i="3" s="1"/>
  <c r="E5728" i="3"/>
  <c r="G5728" i="3" s="1"/>
  <c r="E7167" i="3"/>
  <c r="G7167" i="3" s="1"/>
  <c r="E8995" i="3"/>
  <c r="G8995" i="3" s="1"/>
  <c r="E8687" i="3"/>
  <c r="G8687" i="3" s="1"/>
  <c r="E9143" i="3"/>
  <c r="G9143" i="3" s="1"/>
  <c r="E9128" i="3"/>
  <c r="G9128" i="3" s="1"/>
  <c r="E8868" i="3"/>
  <c r="G8868" i="3" s="1"/>
  <c r="E8814" i="3"/>
  <c r="G8814" i="3" s="1"/>
  <c r="E7021" i="3"/>
  <c r="G7021" i="3" s="1"/>
  <c r="E2061" i="3"/>
  <c r="G2061" i="3" s="1"/>
  <c r="E5857" i="3"/>
  <c r="G5857" i="3" s="1"/>
  <c r="E6538" i="3"/>
  <c r="G6538" i="3" s="1"/>
  <c r="E5009" i="3"/>
  <c r="G5009" i="3" s="1"/>
  <c r="E7429" i="3"/>
  <c r="G7429" i="3" s="1"/>
  <c r="E8822" i="3"/>
  <c r="G8822" i="3" s="1"/>
  <c r="E8999" i="3"/>
  <c r="G8999" i="3" s="1"/>
  <c r="E9040" i="3"/>
  <c r="G9040" i="3" s="1"/>
  <c r="E8883" i="3"/>
  <c r="G8883" i="3" s="1"/>
  <c r="E8874" i="3"/>
  <c r="G8874" i="3" s="1"/>
  <c r="E7740" i="3"/>
  <c r="G7740" i="3" s="1"/>
  <c r="E4584" i="3"/>
  <c r="G4584" i="3" s="1"/>
  <c r="E2641" i="3"/>
  <c r="G2641" i="3" s="1"/>
  <c r="E6188" i="3"/>
  <c r="G6188" i="3" s="1"/>
  <c r="E3661" i="3"/>
  <c r="G3661" i="3" s="1"/>
  <c r="E6773" i="3"/>
  <c r="G6773" i="3" s="1"/>
  <c r="E8286" i="3"/>
  <c r="G8286" i="3" s="1"/>
  <c r="E9047" i="3"/>
  <c r="G9047" i="3" s="1"/>
  <c r="E8466" i="3"/>
  <c r="G8466" i="3" s="1"/>
  <c r="E8788" i="3"/>
  <c r="G8788" i="3" s="1"/>
  <c r="E9022" i="3"/>
  <c r="G9022" i="3" s="1"/>
  <c r="E9006" i="3"/>
  <c r="G9006" i="3" s="1"/>
  <c r="E6606" i="3"/>
  <c r="G6606" i="3" s="1"/>
  <c r="E4088" i="3"/>
  <c r="G4088" i="3" s="1"/>
  <c r="E5896" i="3"/>
  <c r="G5896" i="3" s="1"/>
  <c r="E4707" i="3"/>
  <c r="G4707" i="3" s="1"/>
  <c r="E6036" i="3"/>
  <c r="G6036" i="3" s="1"/>
  <c r="E8425" i="3"/>
  <c r="G8425" i="3" s="1"/>
  <c r="E8720" i="3"/>
  <c r="G8720" i="3" s="1"/>
  <c r="E8736" i="3"/>
  <c r="G8736" i="3" s="1"/>
  <c r="E9090" i="3"/>
  <c r="G9090" i="3" s="1"/>
  <c r="E8359" i="3"/>
  <c r="G8359" i="3" s="1"/>
  <c r="E9131" i="3"/>
  <c r="G9131" i="3" s="1"/>
  <c r="E8068" i="3"/>
  <c r="G8068" i="3" s="1"/>
  <c r="E8145" i="3"/>
  <c r="G8145" i="3" s="1"/>
  <c r="E5353" i="3"/>
  <c r="G5353" i="3" s="1"/>
  <c r="E4036" i="3"/>
  <c r="G4036" i="3" s="1"/>
  <c r="E6014" i="3"/>
  <c r="G6014" i="3" s="1"/>
  <c r="E8776" i="3"/>
  <c r="G8776" i="3" s="1"/>
  <c r="E8217" i="3"/>
  <c r="G8217" i="3" s="1"/>
  <c r="E8890" i="3"/>
  <c r="G8890" i="3" s="1"/>
  <c r="E9093" i="3"/>
  <c r="G9093" i="3" s="1"/>
  <c r="E8314" i="3"/>
  <c r="G8314" i="3" s="1"/>
  <c r="E8517" i="3"/>
  <c r="G8517" i="3" s="1"/>
  <c r="E6404" i="3"/>
  <c r="G6404" i="3" s="1"/>
  <c r="E1310" i="3"/>
  <c r="G1310" i="3" s="1"/>
  <c r="E5110" i="3"/>
  <c r="G5110" i="3" s="1"/>
  <c r="E5098" i="3"/>
  <c r="G5098" i="3" s="1"/>
  <c r="E4693" i="3"/>
  <c r="G4693" i="3" s="1"/>
  <c r="E7101" i="3"/>
  <c r="G7101" i="3" s="1"/>
  <c r="E8021" i="3"/>
  <c r="G8021" i="3" s="1"/>
  <c r="E8819" i="3"/>
  <c r="G8819" i="3" s="1"/>
  <c r="E9000" i="3"/>
  <c r="G9000" i="3" s="1"/>
  <c r="E8296" i="3"/>
  <c r="G8296" i="3" s="1"/>
  <c r="E8353" i="3"/>
  <c r="G8353" i="3" s="1"/>
  <c r="E7270" i="3"/>
  <c r="G7270" i="3" s="1"/>
  <c r="E3485" i="3"/>
  <c r="G3485" i="3" s="1"/>
  <c r="E1790" i="3"/>
  <c r="G1790" i="3" s="1"/>
  <c r="E5608" i="3"/>
  <c r="G5608" i="3" s="1"/>
  <c r="E3046" i="3"/>
  <c r="G3046" i="3" s="1"/>
  <c r="E6557" i="3"/>
  <c r="G6557" i="3" s="1"/>
  <c r="E7854" i="3"/>
  <c r="G7854" i="3" s="1"/>
  <c r="E8976" i="3"/>
  <c r="G8976" i="3" s="1"/>
  <c r="E8320" i="3"/>
  <c r="G8320" i="3" s="1"/>
  <c r="E8310" i="3"/>
  <c r="G8310" i="3" s="1"/>
  <c r="E8946" i="3"/>
  <c r="G8946" i="3" s="1"/>
  <c r="E8975" i="3"/>
  <c r="G8975" i="3" s="1"/>
  <c r="E5850" i="3"/>
  <c r="G5850" i="3" s="1"/>
  <c r="E3439" i="3"/>
  <c r="G3439" i="3" s="1"/>
  <c r="E6139" i="3"/>
  <c r="G6139" i="3" s="1"/>
  <c r="E3899" i="3"/>
  <c r="G3899" i="3" s="1"/>
  <c r="E6022" i="3"/>
  <c r="G6022" i="3" s="1"/>
  <c r="E8053" i="3"/>
  <c r="G8053" i="3" s="1"/>
  <c r="E8244" i="3"/>
  <c r="G8244" i="3" s="1"/>
  <c r="E8500" i="3"/>
  <c r="G8500" i="3" s="1"/>
  <c r="E9031" i="3"/>
  <c r="G9031" i="3" s="1"/>
  <c r="E7942" i="3"/>
  <c r="G7942" i="3" s="1"/>
  <c r="E9144" i="3"/>
  <c r="G9144" i="3" s="1"/>
  <c r="E8191" i="3"/>
  <c r="G8191" i="3" s="1"/>
  <c r="E8161" i="3"/>
  <c r="G8161" i="3" s="1"/>
  <c r="E5396" i="3"/>
  <c r="G5396" i="3" s="1"/>
  <c r="E3142" i="3"/>
  <c r="G3142" i="3" s="1"/>
  <c r="E5935" i="3"/>
  <c r="G5935" i="3" s="1"/>
  <c r="E8324" i="3"/>
  <c r="G8324" i="3" s="1"/>
  <c r="E7812" i="3"/>
  <c r="G7812" i="3" s="1"/>
  <c r="E8743" i="3"/>
  <c r="G8743" i="3" s="1"/>
  <c r="E9086" i="3"/>
  <c r="G9086" i="3" s="1"/>
  <c r="E8089" i="3"/>
  <c r="G8089" i="3" s="1"/>
  <c r="E8268" i="3"/>
  <c r="G8268" i="3" s="1"/>
  <c r="E6694" i="3"/>
  <c r="G6694" i="3" s="1"/>
  <c r="E2133" i="3"/>
  <c r="G2133" i="3" s="1"/>
  <c r="E5479" i="3"/>
  <c r="G5479" i="3" s="1"/>
  <c r="E6818" i="3"/>
  <c r="G6818" i="3" s="1"/>
  <c r="E5165" i="3"/>
  <c r="G5165" i="3" s="1"/>
  <c r="E7300" i="3"/>
  <c r="G7300" i="3" s="1"/>
  <c r="E7928" i="3"/>
  <c r="G7928" i="3" s="1"/>
  <c r="E8817" i="3"/>
  <c r="G8817" i="3" s="1"/>
  <c r="E8781" i="3"/>
  <c r="G8781" i="3" s="1"/>
  <c r="E8272" i="3"/>
  <c r="G8272" i="3" s="1"/>
  <c r="E8508" i="3"/>
  <c r="G8508" i="3" s="1"/>
  <c r="E7708" i="3"/>
  <c r="G7708" i="3" s="1"/>
  <c r="E4252" i="3"/>
  <c r="G4252" i="3" s="1"/>
  <c r="E1394" i="3"/>
  <c r="G1394" i="3" s="1"/>
  <c r="E5904" i="3"/>
  <c r="G5904" i="3" s="1"/>
  <c r="E3655" i="3"/>
  <c r="G3655" i="3" s="1"/>
  <c r="E6735" i="3"/>
  <c r="G6735" i="3" s="1"/>
  <c r="E7591" i="3"/>
  <c r="G7591" i="3" s="1"/>
  <c r="E8857" i="3"/>
  <c r="G8857" i="3" s="1"/>
  <c r="E7920" i="3"/>
  <c r="G7920" i="3" s="1"/>
  <c r="E7805" i="3"/>
  <c r="G7805" i="3" s="1"/>
  <c r="E8675" i="3"/>
  <c r="G8675" i="3" s="1"/>
  <c r="E8769" i="3"/>
  <c r="G8769" i="3" s="1"/>
  <c r="E6570" i="3"/>
  <c r="G6570" i="3" s="1"/>
  <c r="E3276" i="3"/>
  <c r="G3276" i="3" s="1"/>
  <c r="E6655" i="3"/>
  <c r="G6655" i="3" s="1"/>
  <c r="E4344" i="3"/>
  <c r="G4344" i="3" s="1"/>
  <c r="E5813" i="3"/>
  <c r="G5813" i="3" s="1"/>
  <c r="E7472" i="3"/>
  <c r="G7472" i="3" s="1"/>
  <c r="E7560" i="3"/>
  <c r="G7560" i="3" s="1"/>
  <c r="E7699" i="3"/>
  <c r="G7699" i="3" s="1"/>
  <c r="E8900" i="3"/>
  <c r="G8900" i="3" s="1"/>
  <c r="E6789" i="3"/>
  <c r="G6789" i="3" s="1"/>
  <c r="E8911" i="3"/>
  <c r="G8911" i="3" s="1"/>
  <c r="E8210" i="3"/>
  <c r="G8210" i="3" s="1"/>
  <c r="E8289" i="3"/>
  <c r="G8289" i="3" s="1"/>
  <c r="E5596" i="3"/>
  <c r="G5596" i="3" s="1"/>
  <c r="E3630" i="3"/>
  <c r="G3630" i="3" s="1"/>
  <c r="E5619" i="3"/>
  <c r="G5619" i="3" s="1"/>
  <c r="E7235" i="3"/>
  <c r="G7235" i="3" s="1"/>
  <c r="E6540" i="3"/>
  <c r="G6540" i="3" s="1"/>
  <c r="E7911" i="3"/>
  <c r="G7911" i="3" s="1"/>
  <c r="E8957" i="3"/>
  <c r="G8957" i="3" s="1"/>
  <c r="E7012" i="3"/>
  <c r="G7012" i="3" s="1"/>
  <c r="E7879" i="3"/>
  <c r="G7879" i="3" s="1"/>
  <c r="E7013" i="3"/>
  <c r="G7013" i="3" s="1"/>
  <c r="E2056" i="3"/>
  <c r="G2056" i="3" s="1"/>
  <c r="E4849" i="3"/>
  <c r="G4849" i="3" s="1"/>
  <c r="E7071" i="3"/>
  <c r="G7071" i="3" s="1"/>
  <c r="E5406" i="3"/>
  <c r="G5406" i="3" s="1"/>
  <c r="E7437" i="3"/>
  <c r="G7437" i="3" s="1"/>
  <c r="E6634" i="3"/>
  <c r="G6634" i="3" s="1"/>
  <c r="E8335" i="3"/>
  <c r="G8335" i="3" s="1"/>
  <c r="E8613" i="3"/>
  <c r="G8613" i="3" s="1"/>
  <c r="E7090" i="3"/>
  <c r="G7090" i="3" s="1"/>
  <c r="E7705" i="3"/>
  <c r="G7705" i="3" s="1"/>
  <c r="E7539" i="3"/>
  <c r="G7539" i="3" s="1"/>
  <c r="E4594" i="3"/>
  <c r="G4594" i="3" s="1"/>
  <c r="E2447" i="3"/>
  <c r="G2447" i="3" s="1"/>
  <c r="E6226" i="3"/>
  <c r="G6226" i="3" s="1"/>
  <c r="E3798" i="3"/>
  <c r="G3798" i="3" s="1"/>
  <c r="E7367" i="3"/>
  <c r="G7367" i="3" s="1"/>
  <c r="E6579" i="3"/>
  <c r="G6579" i="3" s="1"/>
  <c r="E8334" i="3"/>
  <c r="G8334" i="3" s="1"/>
  <c r="E6870" i="3"/>
  <c r="G6870" i="3" s="1"/>
  <c r="E7369" i="3"/>
  <c r="G7369" i="3" s="1"/>
  <c r="E8396" i="3"/>
  <c r="G8396" i="3" s="1"/>
  <c r="E8094" i="3"/>
  <c r="G8094" i="3" s="1"/>
  <c r="E6848" i="3"/>
  <c r="G6848" i="3" s="1"/>
  <c r="E3766" i="3"/>
  <c r="G3766" i="3" s="1"/>
  <c r="E7237" i="3"/>
  <c r="G7237" i="3" s="1"/>
  <c r="E4618" i="3"/>
  <c r="G4618" i="3" s="1"/>
  <c r="E6082" i="3"/>
  <c r="G6082" i="3" s="1"/>
  <c r="E6651" i="3"/>
  <c r="G6651" i="3" s="1"/>
  <c r="E6253" i="3"/>
  <c r="G6253" i="3" s="1"/>
  <c r="E7515" i="3"/>
  <c r="G7515" i="3" s="1"/>
  <c r="E8801" i="3"/>
  <c r="G8801" i="3" s="1"/>
  <c r="E5366" i="3"/>
  <c r="G5366" i="3" s="1"/>
  <c r="E8986" i="3"/>
  <c r="G8986" i="3" s="1"/>
  <c r="E8350" i="3"/>
  <c r="G8350" i="3" s="1"/>
  <c r="E8163" i="3"/>
  <c r="G8163" i="3" s="1"/>
  <c r="E4668" i="3"/>
  <c r="G4668" i="3" s="1"/>
  <c r="E4015" i="3"/>
  <c r="G4015" i="3" s="1"/>
  <c r="E6067" i="3"/>
  <c r="G6067" i="3" s="1"/>
  <c r="E7287" i="3"/>
  <c r="G7287" i="3" s="1"/>
  <c r="E6041" i="3"/>
  <c r="G6041" i="3" s="1"/>
  <c r="E7926" i="3"/>
  <c r="G7926" i="3" s="1"/>
  <c r="E8920" i="3"/>
  <c r="G8920" i="3" s="1"/>
  <c r="E6446" i="3"/>
  <c r="G6446" i="3" s="1"/>
  <c r="E7511" i="3"/>
  <c r="G7511" i="3" s="1"/>
  <c r="E6032" i="3"/>
  <c r="G6032" i="3" s="1"/>
  <c r="E1774" i="3"/>
  <c r="G1774" i="3" s="1"/>
  <c r="E5082" i="3"/>
  <c r="G5082" i="3" s="1"/>
  <c r="E7246" i="3"/>
  <c r="G7246" i="3" s="1"/>
  <c r="E4541" i="3"/>
  <c r="G4541" i="3" s="1"/>
  <c r="E7467" i="3"/>
  <c r="G7467" i="3" s="1"/>
  <c r="E6923" i="3"/>
  <c r="G6923" i="3" s="1"/>
  <c r="E8513" i="3"/>
  <c r="G8513" i="3" s="1"/>
  <c r="E8592" i="3"/>
  <c r="G8592" i="3" s="1"/>
  <c r="E6457" i="3"/>
  <c r="G6457" i="3" s="1"/>
  <c r="E7598" i="3"/>
  <c r="G7598" i="3" s="1"/>
  <c r="E6733" i="3"/>
  <c r="G6733" i="3" s="1"/>
  <c r="E4183" i="3"/>
  <c r="G4183" i="3" s="1"/>
  <c r="E3787" i="3"/>
  <c r="G3787" i="3" s="1"/>
  <c r="E7898" i="3"/>
  <c r="G7898" i="3" s="1"/>
  <c r="E5514" i="3"/>
  <c r="G5514" i="3" s="1"/>
  <c r="E5026" i="3"/>
  <c r="G5026" i="3" s="1"/>
  <c r="E7418" i="3"/>
  <c r="G7418" i="3" s="1"/>
  <c r="E5339" i="3"/>
  <c r="G5339" i="3" s="1"/>
  <c r="E5602" i="3"/>
  <c r="G5602" i="3" s="1"/>
  <c r="E7184" i="3"/>
  <c r="G7184" i="3" s="1"/>
  <c r="E7853" i="3"/>
  <c r="G7853" i="3" s="1"/>
  <c r="E7827" i="3"/>
  <c r="G7827" i="3" s="1"/>
  <c r="E4455" i="3"/>
  <c r="G4455" i="3" s="1"/>
  <c r="E8270" i="3"/>
  <c r="G8270" i="3" s="1"/>
  <c r="E7999" i="3"/>
  <c r="G7999" i="3" s="1"/>
  <c r="E5427" i="3"/>
  <c r="G5427" i="3" s="1"/>
  <c r="E5811" i="3"/>
  <c r="G5811" i="3" s="1"/>
  <c r="E7058" i="3"/>
  <c r="G7058" i="3" s="1"/>
  <c r="E6348" i="3"/>
  <c r="G6348" i="3" s="1"/>
  <c r="E7485" i="3"/>
  <c r="G7485" i="3" s="1"/>
  <c r="E8909" i="3"/>
  <c r="G8909" i="3" s="1"/>
  <c r="E6178" i="3"/>
  <c r="G6178" i="3" s="1"/>
  <c r="E7366" i="3"/>
  <c r="G7366" i="3" s="1"/>
  <c r="E6371" i="3"/>
  <c r="G6371" i="3" s="1"/>
  <c r="E7649" i="3"/>
  <c r="G7649" i="3" s="1"/>
  <c r="E3638" i="3"/>
  <c r="G3638" i="3" s="1"/>
  <c r="E4097" i="3"/>
  <c r="G4097" i="3" s="1"/>
  <c r="E2503" i="3"/>
  <c r="G2503" i="3" s="1"/>
  <c r="E7166" i="3"/>
  <c r="G7166" i="3" s="1"/>
  <c r="E7448" i="3"/>
  <c r="G7448" i="3" s="1"/>
  <c r="E6693" i="3"/>
  <c r="G6693" i="3" s="1"/>
  <c r="E7899" i="3"/>
  <c r="G7899" i="3" s="1"/>
  <c r="E6808" i="3"/>
  <c r="G6808" i="3" s="1"/>
  <c r="E6855" i="3"/>
  <c r="G6855" i="3" s="1"/>
  <c r="E2026" i="3"/>
  <c r="G2026" i="3" s="1"/>
  <c r="E1748" i="3"/>
  <c r="G1748" i="3" s="1"/>
  <c r="E5624" i="3"/>
  <c r="G5624" i="3" s="1"/>
  <c r="E7967" i="3"/>
  <c r="G7967" i="3" s="1"/>
  <c r="E4112" i="3"/>
  <c r="G4112" i="3" s="1"/>
  <c r="E8459" i="3"/>
  <c r="G8459" i="3" s="1"/>
  <c r="E8553" i="3"/>
  <c r="G8553" i="3" s="1"/>
  <c r="E8492" i="3"/>
  <c r="G8492" i="3" s="1"/>
  <c r="E7804" i="3"/>
  <c r="G7804" i="3" s="1"/>
  <c r="E6091" i="3"/>
  <c r="G6091" i="3" s="1"/>
  <c r="E5877" i="3"/>
  <c r="G5877" i="3" s="1"/>
  <c r="E7450" i="3"/>
  <c r="G7450" i="3" s="1"/>
  <c r="E3731" i="3"/>
  <c r="G3731" i="3" s="1"/>
  <c r="E3358" i="3"/>
  <c r="G3358" i="3" s="1"/>
  <c r="E7883" i="3"/>
  <c r="G7883" i="3" s="1"/>
  <c r="E4809" i="3"/>
  <c r="G4809" i="3" s="1"/>
  <c r="E5352" i="3"/>
  <c r="G5352" i="3" s="1"/>
  <c r="E7498" i="3"/>
  <c r="G7498" i="3" s="1"/>
  <c r="E4770" i="3"/>
  <c r="G4770" i="3" s="1"/>
  <c r="E5134" i="3"/>
  <c r="G5134" i="3" s="1"/>
  <c r="E6382" i="3"/>
  <c r="G6382" i="3" s="1"/>
  <c r="E7410" i="3"/>
  <c r="G7410" i="3" s="1"/>
  <c r="E8083" i="3"/>
  <c r="G8083" i="3" s="1"/>
  <c r="E5039" i="3"/>
  <c r="G5039" i="3" s="1"/>
  <c r="E7986" i="3"/>
  <c r="G7986" i="3" s="1"/>
  <c r="E8124" i="3"/>
  <c r="G8124" i="3" s="1"/>
  <c r="E4876" i="3"/>
  <c r="G4876" i="3" s="1"/>
  <c r="E6503" i="3"/>
  <c r="G6503" i="3" s="1"/>
  <c r="E7391" i="3"/>
  <c r="G7391" i="3" s="1"/>
  <c r="E5308" i="3"/>
  <c r="G5308" i="3" s="1"/>
  <c r="E5321" i="3"/>
  <c r="G5321" i="3" s="1"/>
  <c r="E8752" i="3"/>
  <c r="G8752" i="3" s="1"/>
  <c r="E5393" i="3"/>
  <c r="G5393" i="3" s="1"/>
  <c r="E7100" i="3"/>
  <c r="G7100" i="3" s="1"/>
  <c r="E7128" i="3"/>
  <c r="G7128" i="3" s="1"/>
  <c r="E7763" i="3"/>
  <c r="G7763" i="3" s="1"/>
  <c r="E4188" i="3"/>
  <c r="G4188" i="3" s="1"/>
  <c r="E3707" i="3"/>
  <c r="G3707" i="3" s="1"/>
  <c r="E2762" i="3"/>
  <c r="G2762" i="3" s="1"/>
  <c r="E6877" i="3"/>
  <c r="G6877" i="3" s="1"/>
  <c r="E6738" i="3"/>
  <c r="G6738" i="3" s="1"/>
  <c r="E5281" i="3"/>
  <c r="G5281" i="3" s="1"/>
  <c r="E7522" i="3"/>
  <c r="G7522" i="3" s="1"/>
  <c r="E5324" i="3"/>
  <c r="G5324" i="3" s="1"/>
  <c r="E6466" i="3"/>
  <c r="G6466" i="3" s="1"/>
  <c r="E2318" i="3"/>
  <c r="G2318" i="3" s="1"/>
  <c r="E1535" i="3"/>
  <c r="G1535" i="3" s="1"/>
  <c r="E6128" i="3"/>
  <c r="G6128" i="3" s="1"/>
  <c r="E7828" i="3"/>
  <c r="G7828" i="3" s="1"/>
  <c r="E3888" i="3"/>
  <c r="G3888" i="3" s="1"/>
  <c r="E8589" i="3"/>
  <c r="G8589" i="3" s="1"/>
  <c r="E8387" i="3"/>
  <c r="G8387" i="3" s="1"/>
  <c r="E8337" i="3"/>
  <c r="G8337" i="3" s="1"/>
  <c r="E6843" i="3"/>
  <c r="G6843" i="3" s="1"/>
  <c r="E5771" i="3"/>
  <c r="G5771" i="3" s="1"/>
  <c r="E6421" i="3"/>
  <c r="G6421" i="3" s="1"/>
  <c r="E7535" i="3"/>
  <c r="G7535" i="3" s="1"/>
  <c r="E3964" i="3"/>
  <c r="G3964" i="3" s="1"/>
  <c r="E3957" i="3"/>
  <c r="G3957" i="3" s="1"/>
  <c r="E7852" i="3"/>
  <c r="G7852" i="3" s="1"/>
  <c r="E4886" i="3"/>
  <c r="G4886" i="3" s="1"/>
  <c r="E5057" i="3"/>
  <c r="G5057" i="3" s="1"/>
  <c r="E7399" i="3"/>
  <c r="G7399" i="3" s="1"/>
  <c r="E3608" i="3"/>
  <c r="G3608" i="3" s="1"/>
  <c r="E5837" i="3"/>
  <c r="G5837" i="3" s="1"/>
  <c r="E7508" i="3"/>
  <c r="G7508" i="3" s="1"/>
  <c r="E6675" i="3"/>
  <c r="G6675" i="3" s="1"/>
  <c r="E7561" i="3"/>
  <c r="G7561" i="3" s="1"/>
  <c r="E5140" i="3"/>
  <c r="G5140" i="3" s="1"/>
  <c r="E8214" i="3"/>
  <c r="G8214" i="3" s="1"/>
  <c r="E8084" i="3"/>
  <c r="G8084" i="3" s="1"/>
  <c r="E5335" i="3"/>
  <c r="G5335" i="3" s="1"/>
  <c r="E6626" i="3"/>
  <c r="G6626" i="3" s="1"/>
  <c r="E7216" i="3"/>
  <c r="G7216" i="3" s="1"/>
  <c r="E4789" i="3"/>
  <c r="G4789" i="3" s="1"/>
  <c r="E4824" i="3"/>
  <c r="G4824" i="3" s="1"/>
  <c r="E8422" i="3"/>
  <c r="G8422" i="3" s="1"/>
  <c r="E4768" i="3"/>
  <c r="G4768" i="3" s="1"/>
  <c r="E7188" i="3"/>
  <c r="G7188" i="3" s="1"/>
  <c r="E6560" i="3"/>
  <c r="G6560" i="3" s="1"/>
  <c r="E7680" i="3"/>
  <c r="G7680" i="3" s="1"/>
  <c r="E4260" i="3"/>
  <c r="G4260" i="3" s="1"/>
  <c r="E4267" i="3"/>
  <c r="G4267" i="3" s="1"/>
  <c r="E3146" i="3"/>
  <c r="G3146" i="3" s="1"/>
  <c r="E6751" i="3"/>
  <c r="G6751" i="3" s="1"/>
  <c r="E7006" i="3"/>
  <c r="G7006" i="3" s="1"/>
  <c r="E6261" i="3"/>
  <c r="G6261" i="3" s="1"/>
  <c r="E7276" i="3"/>
  <c r="G7276" i="3" s="1"/>
  <c r="E5379" i="3"/>
  <c r="G5379" i="3" s="1"/>
  <c r="E6077" i="3"/>
  <c r="G6077" i="3" s="1"/>
  <c r="E3147" i="3"/>
  <c r="G3147" i="3" s="1"/>
  <c r="E2606" i="3"/>
  <c r="G2606" i="3" s="1"/>
  <c r="E6305" i="3"/>
  <c r="G6305" i="3" s="1"/>
  <c r="E8032" i="3"/>
  <c r="G8032" i="3" s="1"/>
  <c r="E4501" i="3"/>
  <c r="G4501" i="3" s="1"/>
  <c r="E8507" i="3"/>
  <c r="G8507" i="3" s="1"/>
  <c r="E8486" i="3"/>
  <c r="G8486" i="3" s="1"/>
  <c r="E8415" i="3"/>
  <c r="G8415" i="3" s="1"/>
  <c r="E6039" i="3"/>
  <c r="G6039" i="3" s="1"/>
  <c r="E5156" i="3"/>
  <c r="G5156" i="3" s="1"/>
  <c r="E6195" i="3"/>
  <c r="G6195" i="3" s="1"/>
  <c r="E7451" i="3"/>
  <c r="G7451" i="3" s="1"/>
  <c r="E3594" i="3"/>
  <c r="G3594" i="3" s="1"/>
  <c r="E3581" i="3"/>
  <c r="G3581" i="3" s="1"/>
  <c r="E7806" i="3"/>
  <c r="G7806" i="3" s="1"/>
  <c r="E4946" i="3"/>
  <c r="G4946" i="3" s="1"/>
  <c r="E5056" i="3"/>
  <c r="G5056" i="3" s="1"/>
  <c r="E6581" i="3"/>
  <c r="G6581" i="3" s="1"/>
  <c r="E2831" i="3"/>
  <c r="G2831" i="3" s="1"/>
  <c r="E4816" i="3"/>
  <c r="G4816" i="3" s="1"/>
  <c r="E7192" i="3"/>
  <c r="G7192" i="3" s="1"/>
  <c r="E6256" i="3"/>
  <c r="G6256" i="3" s="1"/>
  <c r="E7632" i="3"/>
  <c r="G7632" i="3" s="1"/>
  <c r="E5760" i="3"/>
  <c r="G5760" i="3" s="1"/>
  <c r="E8250" i="3"/>
  <c r="G8250" i="3" s="1"/>
  <c r="E7906" i="3"/>
  <c r="G7906" i="3" s="1"/>
  <c r="E5433" i="3"/>
  <c r="G5433" i="3" s="1"/>
  <c r="E6365" i="3"/>
  <c r="G6365" i="3" s="1"/>
  <c r="E7557" i="3"/>
  <c r="G7557" i="3" s="1"/>
  <c r="E4943" i="3"/>
  <c r="G4943" i="3" s="1"/>
  <c r="E4879" i="3"/>
  <c r="G4879" i="3" s="1"/>
  <c r="E7925" i="3"/>
  <c r="G7925" i="3" s="1"/>
  <c r="E4654" i="3"/>
  <c r="E7424" i="3"/>
  <c r="G7424" i="3" s="1"/>
  <c r="E7320" i="3"/>
  <c r="E7730" i="3"/>
  <c r="G7730" i="3" s="1"/>
  <c r="E4373" i="3"/>
  <c r="E4261" i="3"/>
  <c r="E3233" i="3"/>
  <c r="E7117" i="3"/>
  <c r="G7117" i="3" s="1"/>
  <c r="E6859" i="3"/>
  <c r="E4958" i="3"/>
  <c r="E7417" i="3"/>
  <c r="E4990" i="3"/>
  <c r="G4990" i="3" s="1"/>
  <c r="E6397" i="3"/>
  <c r="E3371" i="3"/>
  <c r="E2286" i="3"/>
  <c r="E6074" i="3"/>
  <c r="G6074" i="3" s="1"/>
  <c r="E8119" i="3"/>
  <c r="E4329" i="3"/>
  <c r="E8698" i="3"/>
  <c r="E8427" i="3"/>
  <c r="G8427" i="3" s="1"/>
  <c r="E8442" i="3"/>
  <c r="E6247" i="3"/>
  <c r="E5343" i="3"/>
  <c r="E5801" i="3"/>
  <c r="G5801" i="3" s="1"/>
  <c r="E7554" i="3"/>
  <c r="E3968" i="3"/>
  <c r="E3826" i="3"/>
  <c r="E7871" i="3"/>
  <c r="G7871" i="3" s="1"/>
  <c r="E5160" i="3"/>
  <c r="E4858" i="3"/>
  <c r="E7439" i="3"/>
  <c r="E2573" i="3"/>
  <c r="G2573" i="3" s="1"/>
  <c r="E5399" i="3"/>
  <c r="E7042" i="3"/>
  <c r="E5670" i="3"/>
  <c r="E7588" i="3"/>
  <c r="G7588" i="3" s="1"/>
  <c r="E6037" i="3"/>
  <c r="E8015" i="3"/>
  <c r="E7968" i="3"/>
  <c r="E5229" i="3"/>
  <c r="G5229" i="3" s="1"/>
  <c r="E6262" i="3"/>
  <c r="E7585" i="3"/>
  <c r="E4911" i="3"/>
  <c r="E2968" i="3"/>
  <c r="G2968" i="3" s="1"/>
  <c r="E7384" i="3"/>
  <c r="E3646" i="3"/>
  <c r="E7312" i="3"/>
  <c r="E6992" i="3"/>
  <c r="G6992" i="3" s="1"/>
  <c r="E7841" i="3"/>
  <c r="E3807" i="3"/>
  <c r="E4658" i="3"/>
  <c r="E3379" i="3"/>
  <c r="E6914" i="3"/>
  <c r="E6806" i="3"/>
  <c r="E4177" i="3"/>
  <c r="E7154" i="3"/>
  <c r="E4606" i="3"/>
  <c r="E6476" i="3"/>
  <c r="E3335" i="3"/>
  <c r="E2633" i="3"/>
  <c r="E6983" i="3"/>
  <c r="E7980" i="3"/>
  <c r="E3918" i="3"/>
  <c r="E8454" i="3"/>
  <c r="E8430" i="3"/>
  <c r="E8579" i="3"/>
  <c r="E6238" i="3"/>
  <c r="E4355" i="3"/>
  <c r="E5759" i="3"/>
  <c r="E7267" i="3"/>
  <c r="E4262" i="3"/>
  <c r="E3679" i="3"/>
  <c r="E7677" i="3"/>
  <c r="E4725" i="3"/>
  <c r="E5059" i="3"/>
  <c r="E6768" i="3"/>
  <c r="E2268" i="3"/>
  <c r="E5609" i="3"/>
  <c r="E6284" i="3"/>
  <c r="E5300" i="3"/>
  <c r="E7328" i="3"/>
  <c r="E5721" i="3"/>
  <c r="E7901" i="3"/>
  <c r="E7787" i="3"/>
  <c r="E5063" i="3"/>
  <c r="E6524" i="3"/>
  <c r="E7323" i="3"/>
  <c r="E4151" i="3"/>
  <c r="E3172" i="3"/>
  <c r="E7060" i="3"/>
  <c r="E3582" i="3"/>
  <c r="E6943" i="3"/>
  <c r="E6649" i="3"/>
  <c r="E7612" i="3"/>
  <c r="E3996" i="3"/>
  <c r="E3995" i="3"/>
  <c r="E2736" i="3"/>
  <c r="E7138" i="3"/>
  <c r="E6584" i="3"/>
  <c r="E3941" i="3"/>
  <c r="E6744" i="3"/>
  <c r="E4330" i="3"/>
  <c r="E6355" i="3"/>
  <c r="E2989" i="3"/>
  <c r="E2919" i="3"/>
  <c r="E6235" i="3"/>
  <c r="E7960" i="3"/>
  <c r="E4175" i="3"/>
  <c r="E8225" i="3"/>
  <c r="E8400" i="3"/>
  <c r="E8501" i="3"/>
  <c r="E5025" i="3"/>
  <c r="E3515" i="3"/>
  <c r="E5743" i="3"/>
  <c r="E7303" i="3"/>
  <c r="E3316" i="3"/>
  <c r="E3184" i="3"/>
  <c r="E7813" i="3"/>
  <c r="E4873" i="3"/>
  <c r="E4450" i="3"/>
  <c r="E6892" i="3"/>
  <c r="E2615" i="3"/>
  <c r="E5474" i="3"/>
  <c r="E6507" i="3"/>
  <c r="E4752" i="3"/>
  <c r="E7348" i="3"/>
  <c r="E5570" i="3"/>
  <c r="E8027" i="3"/>
  <c r="E7793" i="3"/>
  <c r="E4674" i="3"/>
  <c r="E6269" i="3"/>
  <c r="E7427" i="3"/>
  <c r="E4716" i="3"/>
  <c r="E2886" i="3"/>
  <c r="E7081" i="3"/>
  <c r="E3836" i="3"/>
  <c r="E7434" i="3"/>
  <c r="E6984" i="3"/>
  <c r="E7739" i="3"/>
  <c r="E4079" i="3"/>
  <c r="E3839" i="3"/>
  <c r="E2885" i="3"/>
  <c r="E7468" i="3"/>
  <c r="E7308" i="3"/>
  <c r="E4480" i="3"/>
  <c r="E7118" i="3"/>
  <c r="E4659" i="3"/>
  <c r="E6676" i="3"/>
  <c r="E3777" i="3"/>
  <c r="E3269" i="3"/>
  <c r="E5520" i="3"/>
  <c r="E8058" i="3"/>
  <c r="E4948" i="3"/>
  <c r="E8587" i="3"/>
  <c r="E8521" i="3"/>
  <c r="E8573" i="3"/>
  <c r="E6126" i="3"/>
  <c r="E4377" i="3"/>
  <c r="E6274" i="3"/>
  <c r="E7536" i="3"/>
  <c r="E4546" i="3"/>
  <c r="E4243" i="3"/>
  <c r="E7904" i="3"/>
  <c r="E5157" i="3"/>
  <c r="E5383" i="3"/>
  <c r="E3047" i="3"/>
  <c r="E2629" i="3"/>
  <c r="E2502" i="3"/>
  <c r="E4636" i="3"/>
  <c r="E3292" i="3"/>
  <c r="E3030" i="3"/>
  <c r="E2481" i="3"/>
  <c r="E2007" i="3"/>
  <c r="E1458" i="3"/>
  <c r="E1182" i="3"/>
  <c r="E2514" i="3"/>
  <c r="E2147" i="3"/>
  <c r="E2210" i="3"/>
  <c r="E1588" i="3"/>
  <c r="E1583" i="3"/>
  <c r="E1193" i="3"/>
  <c r="E1370" i="3"/>
  <c r="E2513" i="3"/>
  <c r="E2489" i="3"/>
  <c r="E1225" i="3"/>
  <c r="E1032" i="3"/>
  <c r="E2826" i="3"/>
  <c r="E1559" i="3"/>
  <c r="E1487" i="3"/>
  <c r="E2452" i="3"/>
  <c r="E732" i="3"/>
  <c r="E1216" i="3"/>
  <c r="E1964" i="3"/>
  <c r="E646" i="3"/>
  <c r="E704" i="3"/>
  <c r="E1153" i="3"/>
  <c r="E1045" i="3"/>
  <c r="E528" i="3"/>
  <c r="E1623" i="3"/>
  <c r="E1364" i="3"/>
  <c r="E723" i="3"/>
  <c r="E1605" i="3"/>
  <c r="E1348" i="3"/>
  <c r="E1240" i="3"/>
  <c r="E2084" i="3"/>
  <c r="E2425" i="3"/>
  <c r="E1699" i="3"/>
  <c r="E840" i="3"/>
  <c r="E813" i="3"/>
  <c r="E1916" i="3"/>
  <c r="E2110" i="3"/>
  <c r="E722" i="3"/>
  <c r="E1027" i="3"/>
  <c r="E745" i="3"/>
  <c r="E713" i="3"/>
  <c r="E760" i="3"/>
  <c r="E3001" i="3"/>
  <c r="E1955" i="3"/>
  <c r="E1549" i="3"/>
  <c r="E1650" i="3"/>
  <c r="E1449" i="3"/>
  <c r="E1187" i="3"/>
  <c r="E2207" i="3"/>
  <c r="E2088" i="3"/>
  <c r="E1295" i="3"/>
  <c r="E1517" i="3"/>
  <c r="E1400" i="3"/>
  <c r="E891" i="3"/>
  <c r="E1279" i="3"/>
  <c r="E2528" i="3"/>
  <c r="E1508" i="3"/>
  <c r="E1599" i="3"/>
  <c r="E1793" i="3"/>
  <c r="E737" i="3"/>
  <c r="E1151" i="3"/>
  <c r="E2395" i="3"/>
  <c r="E1958" i="3"/>
  <c r="E1410" i="3"/>
  <c r="E1854" i="3"/>
  <c r="E981" i="3"/>
  <c r="E824" i="3"/>
  <c r="E1473" i="3"/>
  <c r="E2419" i="3"/>
  <c r="E2294" i="3"/>
  <c r="E2256" i="3"/>
  <c r="E1897" i="3"/>
  <c r="E1628" i="3"/>
  <c r="E1624" i="3"/>
  <c r="E2646" i="3"/>
  <c r="E1117" i="3"/>
  <c r="E860" i="3"/>
  <c r="E1036" i="3"/>
  <c r="E839" i="3"/>
  <c r="E670" i="3"/>
  <c r="E3538" i="3"/>
  <c r="E2928" i="3"/>
  <c r="E3187" i="3"/>
  <c r="E3164" i="3"/>
  <c r="E2682" i="3"/>
  <c r="E2746" i="3"/>
  <c r="E3050" i="3"/>
  <c r="E2802" i="3"/>
  <c r="E2454" i="3"/>
  <c r="E2666" i="3"/>
  <c r="E2512" i="3"/>
  <c r="E2156" i="3"/>
  <c r="E1717" i="3"/>
  <c r="E6350" i="3"/>
  <c r="E6331" i="3"/>
  <c r="E6556" i="3"/>
  <c r="E6545" i="3"/>
  <c r="E6555" i="3"/>
  <c r="E6017" i="3"/>
  <c r="E6079" i="3"/>
  <c r="E5444" i="3"/>
  <c r="E5798" i="3"/>
  <c r="E5963" i="3"/>
  <c r="E6158" i="3"/>
  <c r="E5928" i="3"/>
  <c r="E5305" i="3"/>
  <c r="E6790" i="3"/>
  <c r="E6453" i="3"/>
  <c r="E6473" i="3"/>
  <c r="E5715" i="3"/>
  <c r="E5750" i="3"/>
  <c r="E5957" i="3"/>
  <c r="E6240" i="3"/>
  <c r="E5946" i="3"/>
  <c r="E5329" i="3"/>
  <c r="E6105" i="3"/>
  <c r="E4398" i="3"/>
  <c r="E4834" i="3"/>
  <c r="E5337" i="3"/>
  <c r="E5604" i="3"/>
  <c r="E5498" i="3"/>
  <c r="E5926" i="3"/>
  <c r="E5174" i="3"/>
  <c r="E5518" i="3"/>
  <c r="E5286" i="3"/>
  <c r="E6420" i="3"/>
  <c r="E5631" i="3"/>
  <c r="E5391" i="3"/>
  <c r="E5667" i="3"/>
  <c r="E5725" i="3"/>
  <c r="E5576" i="3"/>
  <c r="E6746" i="3"/>
  <c r="E5702" i="3"/>
  <c r="E6562" i="3"/>
  <c r="E6732" i="3"/>
  <c r="E5802" i="3"/>
  <c r="E6589" i="3"/>
  <c r="E5925" i="3"/>
  <c r="E5856" i="3"/>
  <c r="E4861" i="3"/>
  <c r="E5152" i="3"/>
  <c r="E5255" i="3"/>
  <c r="E4609" i="3"/>
  <c r="E4044" i="3"/>
  <c r="E7523" i="3"/>
  <c r="E7194" i="3"/>
  <c r="E7066" i="3"/>
  <c r="E7378" i="3"/>
  <c r="E6803" i="3"/>
  <c r="E6706" i="3"/>
  <c r="E6952" i="3"/>
  <c r="E6211" i="3"/>
  <c r="E5633" i="3"/>
  <c r="E6258" i="3"/>
  <c r="E6456" i="3"/>
  <c r="E1842" i="3"/>
  <c r="E5953" i="3"/>
  <c r="E3593" i="3"/>
  <c r="E6865" i="3"/>
  <c r="E7020" i="3"/>
  <c r="E8523" i="3"/>
  <c r="E6129" i="3"/>
  <c r="E6536" i="3"/>
  <c r="E7900" i="3"/>
  <c r="E8378" i="3"/>
  <c r="E6643" i="3"/>
  <c r="E2979" i="3"/>
  <c r="E6625" i="3"/>
  <c r="E4153" i="3"/>
  <c r="E6019" i="3"/>
  <c r="E6367" i="3"/>
  <c r="E5048" i="3"/>
  <c r="E7780" i="3"/>
  <c r="E8702" i="3"/>
  <c r="E5035" i="3"/>
  <c r="E8878" i="3"/>
  <c r="E8317" i="3"/>
  <c r="E8391" i="3"/>
  <c r="E4530" i="3"/>
  <c r="E3818" i="3"/>
  <c r="E5303" i="3"/>
  <c r="E7208" i="3"/>
  <c r="E5539" i="3"/>
  <c r="E7339" i="3"/>
  <c r="E8697" i="3"/>
  <c r="E5227" i="3"/>
  <c r="E6345" i="3"/>
  <c r="E5475" i="3"/>
  <c r="E1047" i="3"/>
  <c r="E4672" i="3"/>
  <c r="E6149" i="3"/>
  <c r="E4577" i="3"/>
  <c r="E7297" i="3"/>
  <c r="E6197" i="3"/>
  <c r="E8484" i="3"/>
  <c r="E8369" i="3"/>
  <c r="E5915" i="3"/>
  <c r="E7049" i="3"/>
  <c r="E7392" i="3"/>
  <c r="E3664" i="3"/>
  <c r="E1280" i="3"/>
  <c r="E5907" i="3"/>
  <c r="E3300" i="3"/>
  <c r="E6521" i="3"/>
  <c r="E6707" i="3"/>
  <c r="E8202" i="3"/>
  <c r="E5758" i="3"/>
  <c r="E5899" i="3"/>
  <c r="E7259" i="3"/>
  <c r="E7932" i="3"/>
  <c r="E6406" i="3"/>
  <c r="E3305" i="3"/>
  <c r="E6511" i="3"/>
  <c r="E4567" i="3"/>
  <c r="E5931" i="3"/>
  <c r="E5599" i="3"/>
  <c r="E4726" i="3"/>
  <c r="E7386" i="3"/>
  <c r="E8575" i="3"/>
  <c r="E4681" i="3"/>
  <c r="E8859" i="3"/>
  <c r="E8133" i="3"/>
  <c r="E8224" i="3"/>
  <c r="E4070" i="3"/>
  <c r="E4221" i="3"/>
  <c r="E5848" i="3"/>
  <c r="E6860" i="3"/>
  <c r="E5293" i="3"/>
  <c r="E5275" i="3"/>
  <c r="E8424" i="3"/>
  <c r="E4942" i="3"/>
  <c r="E5956" i="3"/>
  <c r="E6183" i="3"/>
  <c r="E884" i="3"/>
  <c r="E4327" i="3"/>
  <c r="E5637" i="3"/>
  <c r="E4372" i="3"/>
  <c r="E7289" i="3"/>
  <c r="E5389" i="3"/>
  <c r="E8543" i="3"/>
  <c r="E8453" i="3"/>
  <c r="E5687" i="3"/>
  <c r="E6709" i="3"/>
  <c r="E7352" i="3"/>
  <c r="E3446" i="3"/>
  <c r="E1603" i="3"/>
  <c r="E5979" i="3"/>
  <c r="E3297" i="3"/>
  <c r="E6727" i="3"/>
  <c r="E7201" i="3"/>
  <c r="E8057" i="3"/>
  <c r="E5552" i="3"/>
  <c r="E6008" i="3"/>
  <c r="E6312" i="3"/>
  <c r="E7717" i="3"/>
  <c r="E6630" i="3"/>
  <c r="E2817" i="3"/>
  <c r="E6928" i="3"/>
  <c r="E4678" i="3"/>
  <c r="E6106" i="3"/>
  <c r="E4521" i="3"/>
  <c r="E3865" i="3"/>
  <c r="E7872" i="3"/>
  <c r="E8349" i="3"/>
  <c r="E4560" i="3"/>
  <c r="E8742" i="3"/>
  <c r="E8236" i="3"/>
  <c r="E8256" i="3"/>
  <c r="E5040" i="3"/>
  <c r="E4196" i="3"/>
  <c r="E5795" i="3"/>
  <c r="E7057" i="3"/>
  <c r="E5139" i="3"/>
  <c r="E5364" i="3"/>
  <c r="E8132" i="3"/>
  <c r="E4814" i="3"/>
  <c r="E5834" i="3"/>
  <c r="E6300" i="3"/>
  <c r="E1344" i="3"/>
  <c r="E5013" i="3"/>
  <c r="E6530" i="3"/>
  <c r="E4804" i="3"/>
  <c r="E7094" i="3"/>
  <c r="E4906" i="3"/>
  <c r="E8475" i="3"/>
  <c r="E8041" i="3"/>
  <c r="E5755" i="3"/>
  <c r="E6442" i="3"/>
  <c r="E7478" i="3"/>
  <c r="E3403" i="3"/>
  <c r="E2258" i="3"/>
  <c r="E5663" i="3"/>
  <c r="E3332" i="3"/>
  <c r="E6553" i="3"/>
  <c r="E7155" i="3"/>
  <c r="E7865" i="3"/>
  <c r="E4525" i="3"/>
  <c r="E5027" i="3"/>
  <c r="E5739" i="3"/>
  <c r="E7545" i="3"/>
  <c r="E6221" i="3"/>
  <c r="E4089" i="3"/>
  <c r="E6493" i="3"/>
  <c r="E4719" i="3"/>
  <c r="E5898" i="3"/>
  <c r="E4380" i="3"/>
  <c r="E3599" i="3"/>
  <c r="E7547" i="3"/>
  <c r="E8443" i="3"/>
  <c r="E4902" i="3"/>
  <c r="E8551" i="3"/>
  <c r="E8418" i="3"/>
  <c r="E8493" i="3"/>
  <c r="E6179" i="3"/>
  <c r="E4374" i="3"/>
  <c r="E6463" i="3"/>
  <c r="E7500" i="3"/>
  <c r="E4566" i="3"/>
  <c r="E6145" i="3"/>
  <c r="E8100" i="3"/>
  <c r="E5120" i="3"/>
  <c r="E5937" i="3"/>
  <c r="E6723" i="3"/>
  <c r="E1908" i="3"/>
  <c r="E4916" i="3"/>
  <c r="E5859" i="3"/>
  <c r="E4995" i="3"/>
  <c r="E7030" i="3"/>
  <c r="E5982" i="3"/>
  <c r="E8253" i="3"/>
  <c r="E8255" i="3"/>
  <c r="E6095" i="3"/>
  <c r="E6388" i="3"/>
  <c r="E7150" i="3"/>
  <c r="E3645" i="3"/>
  <c r="E2640" i="3"/>
  <c r="E5708" i="3"/>
  <c r="E3643" i="3"/>
  <c r="E7079" i="3"/>
  <c r="E7415" i="3"/>
  <c r="E7769" i="3"/>
  <c r="E5124" i="3"/>
  <c r="E4801" i="3"/>
  <c r="E4622" i="3"/>
  <c r="E7534" i="3"/>
  <c r="E6866" i="3"/>
  <c r="E3800" i="3"/>
  <c r="E6692" i="3"/>
  <c r="E4349" i="3"/>
  <c r="E5932" i="3"/>
  <c r="E4326" i="3"/>
  <c r="E3519" i="3"/>
  <c r="E7460" i="3"/>
  <c r="E8181" i="3"/>
  <c r="E4718" i="3"/>
  <c r="E8554" i="3"/>
  <c r="E8269" i="3"/>
  <c r="E8411" i="3"/>
  <c r="E5533" i="3"/>
  <c r="E5256" i="3"/>
  <c r="E5978" i="3"/>
  <c r="E7546" i="3"/>
  <c r="E4634" i="3"/>
  <c r="E4517" i="3"/>
  <c r="E7895" i="3"/>
  <c r="E5251" i="3"/>
  <c r="E5455" i="3"/>
  <c r="E6611" i="3"/>
  <c r="E1781" i="3"/>
  <c r="E4676" i="3"/>
  <c r="E6254" i="3"/>
  <c r="E4829" i="3"/>
  <c r="E7161" i="3"/>
  <c r="E6935" i="3"/>
  <c r="E8138" i="3"/>
  <c r="E8329" i="3"/>
  <c r="E5900" i="3"/>
  <c r="E6615" i="3"/>
  <c r="E6997" i="3"/>
  <c r="E3583" i="3"/>
  <c r="E1942" i="3"/>
  <c r="E5540" i="3"/>
  <c r="E3197" i="3"/>
  <c r="E6304" i="3"/>
  <c r="E7241" i="3"/>
  <c r="E7764" i="3"/>
  <c r="E4289" i="3"/>
  <c r="E3835" i="3"/>
  <c r="E3104" i="3"/>
  <c r="E7397" i="3"/>
  <c r="E6292" i="3"/>
  <c r="E2961" i="3"/>
  <c r="E6771" i="3"/>
  <c r="E4226" i="3"/>
  <c r="E6558" i="3"/>
  <c r="E3979" i="3"/>
  <c r="E3169" i="3"/>
  <c r="E6697" i="3"/>
  <c r="E8215" i="3"/>
  <c r="E4035" i="3"/>
  <c r="E8506" i="3"/>
  <c r="E8533" i="3"/>
  <c r="E8470" i="3"/>
  <c r="E4663" i="3"/>
  <c r="E4352" i="3"/>
  <c r="E5064" i="3"/>
  <c r="E7580" i="3"/>
  <c r="E4114" i="3"/>
  <c r="E4094" i="3"/>
  <c r="E7985" i="3"/>
  <c r="E5113" i="3"/>
  <c r="E4937" i="3"/>
  <c r="E6093" i="3"/>
  <c r="E1757" i="3"/>
  <c r="E5237" i="3"/>
  <c r="E6748" i="3"/>
  <c r="E4903" i="3"/>
  <c r="E7147" i="3"/>
  <c r="E6298" i="3"/>
  <c r="E8024" i="3"/>
  <c r="E8197" i="3"/>
  <c r="E5161" i="3"/>
  <c r="E7063" i="3"/>
  <c r="E6904" i="3"/>
  <c r="E3177" i="3"/>
  <c r="E2243" i="3"/>
  <c r="E5441" i="3"/>
  <c r="E3032" i="3"/>
  <c r="E6440" i="3"/>
  <c r="E7493" i="3"/>
  <c r="E7779" i="3"/>
  <c r="E4586" i="3"/>
  <c r="E4240" i="3"/>
  <c r="E3094" i="3"/>
  <c r="E7530" i="3"/>
  <c r="E6046" i="3"/>
  <c r="E2602" i="3"/>
  <c r="E6668" i="3"/>
  <c r="E3910" i="3"/>
  <c r="E5772" i="3"/>
  <c r="E3613" i="3"/>
  <c r="E3339" i="3"/>
  <c r="E6401" i="3"/>
  <c r="E8160" i="3"/>
  <c r="E4826" i="3"/>
  <c r="E8692" i="3"/>
  <c r="E8362" i="3"/>
  <c r="E8293" i="3"/>
  <c r="E4387" i="3"/>
  <c r="E3693" i="3"/>
  <c r="E5532" i="3"/>
  <c r="E7783" i="3"/>
  <c r="E5182" i="3"/>
  <c r="E5198" i="3"/>
  <c r="E8403" i="3"/>
  <c r="E5847" i="3"/>
  <c r="E5807" i="3"/>
  <c r="E6309" i="3"/>
  <c r="E2445" i="3"/>
  <c r="E5719" i="3"/>
  <c r="E5851" i="3"/>
  <c r="E5149" i="3"/>
  <c r="E7110" i="3"/>
  <c r="E6225" i="3"/>
  <c r="E8085" i="3"/>
  <c r="E8381" i="3"/>
  <c r="E6146" i="3"/>
  <c r="E7233" i="3"/>
  <c r="E7527" i="3"/>
  <c r="E3744" i="3"/>
  <c r="E2461" i="3"/>
  <c r="E6230" i="3"/>
  <c r="E3465" i="3"/>
  <c r="E6846" i="3"/>
  <c r="E2492" i="3"/>
  <c r="E2597" i="3"/>
  <c r="E3586" i="3"/>
  <c r="E4142" i="3"/>
  <c r="E2930" i="3"/>
  <c r="E2906" i="3"/>
  <c r="E2139" i="3"/>
  <c r="E1461" i="3"/>
  <c r="E1889" i="3"/>
  <c r="E2384" i="3"/>
  <c r="E2431" i="3"/>
  <c r="E1800" i="3"/>
  <c r="E1311" i="3"/>
  <c r="E1512" i="3"/>
  <c r="E883" i="3"/>
  <c r="E1112" i="3"/>
  <c r="E2884" i="3"/>
  <c r="E2213" i="3"/>
  <c r="E1807" i="3"/>
  <c r="E1232" i="3"/>
  <c r="E3037" i="3"/>
  <c r="E1869" i="3"/>
  <c r="E1160" i="3"/>
  <c r="E2695" i="3"/>
  <c r="E1131" i="3"/>
  <c r="E943" i="3"/>
  <c r="E2777" i="3"/>
  <c r="E1106" i="3"/>
  <c r="E466" i="3"/>
  <c r="E2368" i="3"/>
  <c r="E972" i="3"/>
  <c r="E716" i="3"/>
  <c r="E2086" i="3"/>
  <c r="E1062" i="3"/>
  <c r="E772" i="3"/>
  <c r="E2441" i="3"/>
  <c r="E1313" i="3"/>
  <c r="E719" i="3"/>
  <c r="E2775" i="3"/>
  <c r="E2260" i="3"/>
  <c r="E1796" i="3"/>
  <c r="E1578" i="3"/>
  <c r="E763" i="3"/>
  <c r="E774" i="3"/>
  <c r="E1890" i="3"/>
  <c r="E1630" i="3"/>
  <c r="E822" i="3"/>
  <c r="E956" i="3"/>
  <c r="E1445" i="3"/>
  <c r="E691" i="3"/>
  <c r="E897" i="3"/>
  <c r="E2551" i="3"/>
  <c r="E1640" i="3"/>
  <c r="E1782" i="3"/>
  <c r="E1609" i="3"/>
  <c r="E953" i="3"/>
  <c r="E1576" i="3"/>
  <c r="E2764" i="3"/>
  <c r="E1892" i="3"/>
  <c r="E1692" i="3"/>
  <c r="E1646" i="3"/>
  <c r="E1007" i="3"/>
  <c r="E674" i="3"/>
  <c r="E1762" i="3"/>
  <c r="E2095" i="3"/>
  <c r="E1780" i="3"/>
  <c r="E1855" i="3"/>
  <c r="E1933" i="3"/>
  <c r="E755" i="3"/>
  <c r="E1618" i="3"/>
  <c r="E2892" i="3"/>
  <c r="E1569" i="3"/>
  <c r="E1632" i="3"/>
  <c r="E1740" i="3"/>
  <c r="E1022" i="3"/>
  <c r="E791" i="3"/>
  <c r="E2813" i="3"/>
  <c r="E2565" i="3"/>
  <c r="E2041" i="3"/>
  <c r="E2246" i="3"/>
  <c r="E2025" i="3"/>
  <c r="E1665" i="3"/>
  <c r="E1719" i="3"/>
  <c r="E1994" i="3"/>
  <c r="E859" i="3"/>
  <c r="E1339" i="3"/>
  <c r="E817" i="3"/>
  <c r="E731" i="3"/>
  <c r="E944" i="3"/>
  <c r="E3420" i="3"/>
  <c r="E3119" i="3"/>
  <c r="E3356" i="3"/>
  <c r="E3626" i="3"/>
  <c r="E3117" i="3"/>
  <c r="E2367" i="3"/>
  <c r="E2625" i="3"/>
  <c r="E2706" i="3"/>
  <c r="E1973" i="3"/>
  <c r="E2111" i="3"/>
  <c r="E2434" i="3"/>
  <c r="E1820" i="3"/>
  <c r="E1641" i="3"/>
  <c r="E5650" i="3"/>
  <c r="E5673" i="3"/>
  <c r="E6667" i="3"/>
  <c r="E6451" i="3"/>
  <c r="E6142" i="3"/>
  <c r="E6029" i="3"/>
  <c r="E6220" i="3"/>
  <c r="E5691" i="3"/>
  <c r="E5891" i="3"/>
  <c r="E5696" i="3"/>
  <c r="E6070" i="3"/>
  <c r="E5332" i="3"/>
  <c r="E5208" i="3"/>
  <c r="E6484" i="3"/>
  <c r="E6450" i="3"/>
  <c r="E5790" i="3"/>
  <c r="E5952" i="3"/>
  <c r="E5939" i="3"/>
  <c r="E6202" i="3"/>
  <c r="E6783" i="3"/>
  <c r="E5585" i="3"/>
  <c r="E6288" i="3"/>
  <c r="E5717" i="3"/>
  <c r="E4945" i="3"/>
  <c r="E4888" i="3"/>
  <c r="E6119" i="3"/>
  <c r="E5243" i="3"/>
  <c r="E5736" i="3"/>
  <c r="E5551" i="3"/>
  <c r="E5179" i="3"/>
  <c r="E5681" i="3"/>
  <c r="E5646" i="3"/>
  <c r="E5327" i="3"/>
  <c r="E5319" i="3"/>
  <c r="E5412" i="3"/>
  <c r="E5422" i="3"/>
  <c r="E5470" i="3"/>
  <c r="E6081" i="3"/>
  <c r="E6394" i="3"/>
  <c r="E6289" i="3"/>
  <c r="E6496" i="3"/>
  <c r="E6745" i="3"/>
  <c r="E6291" i="3"/>
  <c r="E5970" i="3"/>
  <c r="E6349" i="3"/>
  <c r="E5505" i="3"/>
  <c r="E4706" i="3"/>
  <c r="E5268" i="3"/>
  <c r="E5147" i="3"/>
  <c r="E4885" i="3"/>
  <c r="E5037" i="3"/>
  <c r="E6409" i="3"/>
  <c r="E6891" i="3"/>
  <c r="E7014" i="3"/>
  <c r="E7496" i="3"/>
  <c r="E7407" i="3"/>
  <c r="E6631" i="3"/>
  <c r="E6587" i="3"/>
  <c r="E6112" i="3"/>
  <c r="E6255" i="3"/>
  <c r="E6764" i="3"/>
  <c r="E5844" i="3"/>
  <c r="E2464" i="3"/>
  <c r="E1985" i="3"/>
  <c r="E5889" i="3"/>
  <c r="E8126" i="3"/>
  <c r="E4231" i="3"/>
  <c r="E8510" i="3"/>
  <c r="E8449" i="3"/>
  <c r="E8715" i="3"/>
  <c r="E7626" i="3"/>
  <c r="E6469" i="3"/>
  <c r="E6044" i="3"/>
  <c r="E7430" i="3"/>
  <c r="E4124" i="3"/>
  <c r="E3921" i="3"/>
  <c r="E8004" i="3"/>
  <c r="E5070" i="3"/>
  <c r="E4910" i="3"/>
  <c r="E7457" i="3"/>
  <c r="E5388" i="3"/>
  <c r="E4959" i="3"/>
  <c r="E7668" i="3"/>
  <c r="E7658" i="3"/>
  <c r="E7836" i="3"/>
  <c r="E4399" i="3"/>
  <c r="E8142" i="3"/>
  <c r="E7838" i="3"/>
  <c r="E5477" i="3"/>
  <c r="E6004" i="3"/>
  <c r="E6844" i="3"/>
  <c r="E5751" i="3"/>
  <c r="E6740" i="3"/>
  <c r="E8820" i="3"/>
  <c r="E5528" i="3"/>
  <c r="E7206" i="3"/>
  <c r="E6698" i="3"/>
  <c r="E7661" i="3"/>
  <c r="E3851" i="3"/>
  <c r="E3862" i="3"/>
  <c r="E2353" i="3"/>
  <c r="E7078" i="3"/>
  <c r="E7240" i="3"/>
  <c r="E7041" i="3"/>
  <c r="E7670" i="3"/>
  <c r="E6845" i="3"/>
  <c r="E7231" i="3"/>
  <c r="E2645" i="3"/>
  <c r="E2257" i="3"/>
  <c r="E5726" i="3"/>
  <c r="E7944" i="3"/>
  <c r="E4339" i="3"/>
  <c r="E8516" i="3"/>
  <c r="E8279" i="3"/>
  <c r="E8480" i="3"/>
  <c r="E7341" i="3"/>
  <c r="E5993" i="3"/>
  <c r="E6169" i="3"/>
  <c r="E7520" i="3"/>
  <c r="E4334" i="3"/>
  <c r="E4121" i="3"/>
  <c r="E7875" i="3"/>
  <c r="E4963" i="3"/>
  <c r="E4704" i="3"/>
  <c r="E6971" i="3"/>
  <c r="E4578" i="3"/>
  <c r="E5693" i="3"/>
  <c r="E7489" i="3"/>
  <c r="E7563" i="3"/>
  <c r="E7694" i="3"/>
  <c r="E5133" i="3"/>
  <c r="E7989" i="3"/>
  <c r="E8137" i="3"/>
  <c r="E5548" i="3"/>
  <c r="E6072" i="3"/>
  <c r="E7082" i="3"/>
  <c r="E5003" i="3"/>
  <c r="E4734" i="3"/>
  <c r="E8574" i="3"/>
  <c r="E5071" i="3"/>
  <c r="E6479" i="3"/>
  <c r="E6786" i="3"/>
  <c r="E7492" i="3"/>
  <c r="E3568" i="3"/>
  <c r="E3263" i="3"/>
  <c r="E2462" i="3"/>
  <c r="E6898" i="3"/>
  <c r="E7195" i="3"/>
  <c r="E5828" i="3"/>
  <c r="E7749" i="3"/>
  <c r="E5964" i="3"/>
  <c r="E6500" i="3"/>
  <c r="E2626" i="3"/>
  <c r="E1943" i="3"/>
  <c r="E5684" i="3"/>
  <c r="E7886" i="3"/>
  <c r="E3804" i="3"/>
  <c r="E8668" i="3"/>
  <c r="E8563" i="3"/>
  <c r="E8654" i="3"/>
  <c r="E7630" i="3"/>
  <c r="E5871" i="3"/>
  <c r="E6173" i="3"/>
  <c r="E7713" i="3"/>
  <c r="E4192" i="3"/>
  <c r="E4386" i="3"/>
  <c r="E7923" i="3"/>
  <c r="E5473" i="3"/>
  <c r="E4925" i="3"/>
  <c r="E7443" i="3"/>
  <c r="E3402" i="3"/>
  <c r="E5962" i="3"/>
  <c r="E6941" i="3"/>
  <c r="E6799" i="3"/>
  <c r="E7982" i="3"/>
  <c r="E4993" i="3"/>
  <c r="E8034" i="3"/>
  <c r="E8108" i="3"/>
  <c r="E5289" i="3"/>
  <c r="E6809" i="3"/>
  <c r="E7446" i="3"/>
  <c r="E5230" i="3"/>
  <c r="E4823" i="3"/>
  <c r="E8330" i="3"/>
  <c r="E4629" i="3"/>
  <c r="E6968" i="3"/>
  <c r="E7113" i="3"/>
  <c r="E7703" i="3"/>
  <c r="E4222" i="3"/>
  <c r="E4444" i="3"/>
  <c r="E3004" i="3"/>
  <c r="E7035" i="3"/>
  <c r="E7047" i="3"/>
  <c r="E4940" i="3"/>
  <c r="E7490" i="3"/>
  <c r="E4991" i="3"/>
  <c r="E6167" i="3"/>
  <c r="E2959" i="3"/>
  <c r="E2420" i="3"/>
  <c r="E5893" i="3"/>
  <c r="E7889" i="3"/>
  <c r="E4473" i="3"/>
  <c r="E8504" i="3"/>
  <c r="E8265" i="3"/>
  <c r="E8568" i="3"/>
  <c r="E6990" i="3"/>
  <c r="E4920" i="3"/>
  <c r="E6328" i="3"/>
  <c r="E7664" i="3"/>
  <c r="E3883" i="3"/>
  <c r="E4248" i="3"/>
  <c r="E7636" i="3"/>
  <c r="E5221" i="3"/>
  <c r="E5111" i="3"/>
  <c r="E7096" i="3"/>
  <c r="E3088" i="3"/>
  <c r="E5521" i="3"/>
  <c r="E7936" i="3"/>
  <c r="E6287" i="3"/>
  <c r="E7466" i="3"/>
  <c r="E5500" i="3"/>
  <c r="E8123" i="3"/>
  <c r="E8050" i="3"/>
  <c r="E5262" i="3"/>
  <c r="E6800" i="3"/>
  <c r="E7487" i="3"/>
  <c r="E5015" i="3"/>
  <c r="E3786" i="3"/>
  <c r="E7469" i="3"/>
  <c r="E4171" i="3"/>
  <c r="E7257" i="3"/>
  <c r="E7162" i="3"/>
  <c r="E7768" i="3"/>
  <c r="E4207" i="3"/>
  <c r="E3900" i="3"/>
  <c r="E2873" i="3"/>
  <c r="E6841" i="3"/>
  <c r="E6750" i="3"/>
  <c r="E4778" i="3"/>
  <c r="E7359" i="3"/>
  <c r="E4515" i="3"/>
  <c r="E6334" i="3"/>
  <c r="E3227" i="3"/>
  <c r="E2657" i="3"/>
  <c r="E7087" i="3"/>
  <c r="E8039" i="3"/>
  <c r="E4540" i="3"/>
  <c r="E8345" i="3"/>
  <c r="E8534" i="3"/>
  <c r="E8477" i="3"/>
  <c r="E6930" i="3"/>
  <c r="E4435" i="3"/>
  <c r="E5980" i="3"/>
  <c r="E7624" i="3"/>
  <c r="E4253" i="3"/>
  <c r="E4782" i="3"/>
  <c r="E7867" i="3"/>
  <c r="E5340" i="3"/>
  <c r="E5055" i="3"/>
  <c r="E7335" i="3"/>
  <c r="E2607" i="3"/>
  <c r="E5545" i="3"/>
  <c r="E6982" i="3"/>
  <c r="E6114" i="3"/>
  <c r="E7605" i="3"/>
  <c r="E6144" i="3"/>
  <c r="E8125" i="3"/>
  <c r="E8060" i="3"/>
  <c r="E5033" i="3"/>
  <c r="E7172" i="3"/>
  <c r="E7273" i="3"/>
  <c r="E4735" i="3"/>
  <c r="E3445" i="3"/>
  <c r="G3445" i="3" s="1"/>
  <c r="E7375" i="3"/>
  <c r="E3253" i="3"/>
  <c r="E7137" i="3"/>
  <c r="E7226" i="3"/>
  <c r="E7665" i="3"/>
  <c r="E4307" i="3"/>
  <c r="E4086" i="3"/>
  <c r="E2731" i="3"/>
  <c r="E7031" i="3"/>
  <c r="E6810" i="3"/>
  <c r="E5044" i="3"/>
  <c r="E7570" i="3"/>
  <c r="E4882" i="3"/>
  <c r="E6804" i="3"/>
  <c r="E2941" i="3"/>
  <c r="E2738" i="3"/>
  <c r="E5948" i="3"/>
  <c r="E7937" i="3"/>
  <c r="E4145" i="3"/>
  <c r="E8299" i="3"/>
  <c r="E8282" i="3"/>
  <c r="E8440" i="3"/>
  <c r="E5504" i="3"/>
  <c r="E4057" i="3"/>
  <c r="E5757" i="3"/>
  <c r="E7356" i="3"/>
  <c r="E4314" i="3"/>
  <c r="G4314" i="3" s="1"/>
  <c r="E3741" i="3"/>
  <c r="G3741" i="3" s="1"/>
  <c r="E7835" i="3"/>
  <c r="G7835" i="3" s="1"/>
  <c r="E4939" i="3"/>
  <c r="G4939" i="3" s="1"/>
  <c r="E4796" i="3"/>
  <c r="G4796" i="3" s="1"/>
  <c r="E7148" i="3"/>
  <c r="G7148" i="3" s="1"/>
  <c r="E2549" i="3"/>
  <c r="G2549" i="3" s="1"/>
  <c r="E5038" i="3"/>
  <c r="G5038" i="3" s="1"/>
  <c r="E6820" i="3"/>
  <c r="G6820" i="3" s="1"/>
  <c r="E5488" i="3"/>
  <c r="G5488" i="3" s="1"/>
  <c r="E7593" i="3"/>
  <c r="G7593" i="3" s="1"/>
  <c r="E5494" i="3"/>
  <c r="G5494" i="3" s="1"/>
  <c r="E7949" i="3"/>
  <c r="G7949" i="3" s="1"/>
  <c r="E8001" i="3"/>
  <c r="G8001" i="3" s="1"/>
  <c r="E5115" i="3"/>
  <c r="G5115" i="3" s="1"/>
  <c r="E6283" i="3"/>
  <c r="G6283" i="3" s="1"/>
  <c r="E7377" i="3"/>
  <c r="G7377" i="3" s="1"/>
  <c r="E3901" i="3"/>
  <c r="G3901" i="3" s="1"/>
  <c r="F2560" i="3"/>
  <c r="E2560" i="3"/>
  <c r="G2560" i="3" s="1"/>
  <c r="E6903" i="3"/>
  <c r="G6903" i="3" s="1"/>
  <c r="E3322" i="3"/>
  <c r="G3322" i="3" s="1"/>
  <c r="E6662" i="3"/>
  <c r="G6662" i="3" s="1"/>
  <c r="F6861" i="3"/>
  <c r="E6861" i="3"/>
  <c r="G6861" i="3" s="1"/>
  <c r="E7700" i="3"/>
  <c r="G7700" i="3" s="1"/>
  <c r="E4066" i="3"/>
  <c r="G4066" i="3" s="1"/>
  <c r="E4316" i="3"/>
  <c r="G4316" i="3" s="1"/>
  <c r="F2661" i="3"/>
  <c r="E2661" i="3"/>
  <c r="G2661" i="3" s="1"/>
  <c r="E7175" i="3"/>
  <c r="G7175" i="3" s="1"/>
  <c r="E6427" i="3"/>
  <c r="G6427" i="3" s="1"/>
  <c r="E3649" i="3"/>
  <c r="G3649" i="3" s="1"/>
  <c r="E7075" i="3"/>
  <c r="G7075" i="3" s="1"/>
  <c r="E4202" i="3"/>
  <c r="G4202" i="3" s="1"/>
  <c r="E6601" i="3"/>
  <c r="G6601" i="3" s="1"/>
  <c r="E3223" i="3"/>
  <c r="G3223" i="3" s="1"/>
  <c r="E2536" i="3"/>
  <c r="G2536" i="3" s="1"/>
  <c r="E6391" i="3"/>
  <c r="G6391" i="3" s="1"/>
  <c r="F8031" i="3"/>
  <c r="E8031" i="3"/>
  <c r="G8031" i="3" s="1"/>
  <c r="E4108" i="3"/>
  <c r="G4108" i="3" s="1"/>
  <c r="F8172" i="3"/>
  <c r="E8172" i="3"/>
  <c r="G8172" i="3" s="1"/>
  <c r="E8366" i="3"/>
  <c r="G8366" i="3" s="1"/>
  <c r="E8408" i="3"/>
  <c r="G8408" i="3" s="1"/>
  <c r="E4968" i="3"/>
  <c r="G4968" i="3" s="1"/>
  <c r="E4366" i="3"/>
  <c r="G4366" i="3" s="1"/>
  <c r="E5394" i="3"/>
  <c r="G5394" i="3" s="1"/>
  <c r="E7553" i="3"/>
  <c r="G7553" i="3" s="1"/>
  <c r="E3399" i="3"/>
  <c r="G3399" i="3" s="1"/>
  <c r="E3274" i="3"/>
  <c r="G3274" i="3" s="1"/>
  <c r="E7774" i="3"/>
  <c r="G7774" i="3" s="1"/>
  <c r="E4593" i="3"/>
  <c r="G4593" i="3" s="1"/>
  <c r="E4980" i="3"/>
  <c r="G4980" i="3" s="1"/>
  <c r="E6893" i="3"/>
  <c r="G6893" i="3" s="1"/>
  <c r="E2392" i="3"/>
  <c r="G2392" i="3" s="1"/>
  <c r="E5534" i="3"/>
  <c r="G5534" i="3" s="1"/>
  <c r="E6441" i="3"/>
  <c r="G6441" i="3" s="1"/>
  <c r="F5311" i="3"/>
  <c r="E5311" i="3"/>
  <c r="G5311" i="3" s="1"/>
  <c r="E7083" i="3"/>
  <c r="G7083" i="3" s="1"/>
  <c r="E5492" i="3"/>
  <c r="G5492" i="3" s="1"/>
  <c r="E7729" i="3"/>
  <c r="G7729" i="3" s="1"/>
  <c r="E7843" i="3"/>
  <c r="G7843" i="3" s="1"/>
  <c r="E5041" i="3"/>
  <c r="G5041" i="3" s="1"/>
  <c r="E6978" i="3"/>
  <c r="G6978" i="3" s="1"/>
  <c r="E7635" i="3"/>
  <c r="G7635" i="3" s="1"/>
  <c r="E4983" i="3"/>
  <c r="G4983" i="3" s="1"/>
  <c r="E3199" i="3"/>
  <c r="G3199" i="3" s="1"/>
  <c r="E7317" i="3"/>
  <c r="G7317" i="3" s="1"/>
  <c r="E4325" i="3"/>
  <c r="G4325" i="3" s="1"/>
  <c r="E7452" i="3"/>
  <c r="G7452" i="3" s="1"/>
  <c r="E7258" i="3"/>
  <c r="G7258" i="3" s="1"/>
  <c r="E7972" i="3"/>
  <c r="G7972" i="3" s="1"/>
  <c r="E4555" i="3"/>
  <c r="G4555" i="3" s="1"/>
  <c r="E4331" i="3"/>
  <c r="G4331" i="3" s="1"/>
  <c r="E3152" i="3"/>
  <c r="G3152" i="3" s="1"/>
  <c r="E7462" i="3"/>
  <c r="G7462" i="3" s="1"/>
  <c r="E6874" i="3"/>
  <c r="G6874" i="3" s="1"/>
  <c r="E4422" i="3"/>
  <c r="G4422" i="3" s="1"/>
  <c r="E7253" i="3"/>
  <c r="G7253" i="3" s="1"/>
  <c r="E4798" i="3"/>
  <c r="G4798" i="3" s="1"/>
  <c r="E6537" i="3"/>
  <c r="G6537" i="3" s="1"/>
  <c r="E3915" i="3"/>
  <c r="G3915" i="3" s="1"/>
  <c r="E2984" i="3"/>
  <c r="G2984" i="3" s="1"/>
  <c r="E5749" i="3"/>
  <c r="G5749" i="3" s="1"/>
  <c r="E8087" i="3"/>
  <c r="G8087" i="3" s="1"/>
  <c r="E4922" i="3"/>
  <c r="G4922" i="3" s="1"/>
  <c r="E8552" i="3"/>
  <c r="G8552" i="3" s="1"/>
  <c r="E2162" i="3"/>
  <c r="G2162" i="3" s="1"/>
  <c r="E3216" i="3"/>
  <c r="G3216" i="3" s="1"/>
  <c r="E3833" i="3"/>
  <c r="G3833" i="3" s="1"/>
  <c r="E3249" i="3"/>
  <c r="G3249" i="3" s="1"/>
  <c r="E2373" i="3"/>
  <c r="G2373" i="3" s="1"/>
  <c r="E2470" i="3"/>
  <c r="G2470" i="3" s="1"/>
  <c r="E1837" i="3"/>
  <c r="G1837" i="3" s="1"/>
  <c r="E1474" i="3"/>
  <c r="G1474" i="3" s="1"/>
  <c r="E3084" i="3"/>
  <c r="G3084" i="3" s="1"/>
  <c r="E2248" i="3"/>
  <c r="G2248" i="3" s="1"/>
  <c r="E1887" i="3"/>
  <c r="G1887" i="3" s="1"/>
  <c r="E1276" i="3"/>
  <c r="G1276" i="3" s="1"/>
  <c r="E1057" i="3"/>
  <c r="G1057" i="3" s="1"/>
  <c r="E1242" i="3"/>
  <c r="G1242" i="3" s="1"/>
  <c r="E1085" i="3"/>
  <c r="G1085" i="3" s="1"/>
  <c r="E2788" i="3"/>
  <c r="G2788" i="3" s="1"/>
  <c r="E2934" i="3"/>
  <c r="G2934" i="3" s="1"/>
  <c r="E1657" i="3"/>
  <c r="G1657" i="3" s="1"/>
  <c r="E1226" i="3"/>
  <c r="G1226" i="3" s="1"/>
  <c r="E1673" i="3"/>
  <c r="G1673" i="3" s="1"/>
  <c r="E2498" i="3"/>
  <c r="G2498" i="3" s="1"/>
  <c r="E1038" i="3"/>
  <c r="G1038" i="3" s="1"/>
  <c r="E1682" i="3"/>
  <c r="G1682" i="3" s="1"/>
  <c r="E1925" i="3"/>
  <c r="G1925" i="3" s="1"/>
  <c r="E1293" i="3"/>
  <c r="G1293" i="3" s="1"/>
  <c r="E984" i="3"/>
  <c r="G984" i="3" s="1"/>
  <c r="E1903" i="3"/>
  <c r="G1903" i="3" s="1"/>
  <c r="E992" i="3"/>
  <c r="G992" i="3" s="1"/>
  <c r="E553" i="3"/>
  <c r="G553" i="3" s="1"/>
  <c r="E1582" i="3"/>
  <c r="G1582" i="3" s="1"/>
  <c r="E818" i="3"/>
  <c r="G818" i="3" s="1"/>
  <c r="E796" i="3"/>
  <c r="G796" i="3" s="1"/>
  <c r="E1542" i="3"/>
  <c r="G1542" i="3" s="1"/>
  <c r="E693" i="3"/>
  <c r="G693" i="3" s="1"/>
  <c r="E747" i="3"/>
  <c r="G747" i="3" s="1"/>
  <c r="E1525" i="3"/>
  <c r="G1525" i="3" s="1"/>
  <c r="E1716" i="3"/>
  <c r="G1716" i="3" s="1"/>
  <c r="E1550" i="3"/>
  <c r="G1550" i="3" s="1"/>
  <c r="E1787" i="3"/>
  <c r="G1787" i="3" s="1"/>
  <c r="E2322" i="3"/>
  <c r="G2322" i="3" s="1"/>
  <c r="E2404" i="3"/>
  <c r="G2404" i="3" s="1"/>
  <c r="E1802" i="3"/>
  <c r="G1802" i="3" s="1"/>
  <c r="E898" i="3"/>
  <c r="G898" i="3" s="1"/>
  <c r="E1114" i="3"/>
  <c r="G1114" i="3" s="1"/>
  <c r="E2305" i="3"/>
  <c r="G2305" i="3" s="1"/>
  <c r="E1526" i="3"/>
  <c r="G1526" i="3" s="1"/>
  <c r="E865" i="3"/>
  <c r="G865" i="3" s="1"/>
  <c r="E1386" i="3"/>
  <c r="G1386" i="3" s="1"/>
  <c r="E841" i="3"/>
  <c r="G841" i="3" s="1"/>
  <c r="E804" i="3"/>
  <c r="G804" i="3" s="1"/>
  <c r="E870" i="3"/>
  <c r="G870" i="3" s="1"/>
  <c r="E2787" i="3"/>
  <c r="G2787" i="3" s="1"/>
  <c r="E1456" i="3"/>
  <c r="G1456" i="3" s="1"/>
  <c r="E1835" i="3"/>
  <c r="G1835" i="3" s="1"/>
  <c r="E1853" i="3"/>
  <c r="G1853" i="3" s="1"/>
  <c r="E845" i="3"/>
  <c r="G845" i="3" s="1"/>
  <c r="E1568" i="3"/>
  <c r="G1568" i="3" s="1"/>
  <c r="E2394" i="3"/>
  <c r="G2394" i="3" s="1"/>
  <c r="E1956" i="3"/>
  <c r="G1956" i="3" s="1"/>
  <c r="E1710" i="3"/>
  <c r="G1710" i="3" s="1"/>
  <c r="E1851" i="3"/>
  <c r="G1851" i="3" s="1"/>
  <c r="E767" i="3"/>
  <c r="G767" i="3" s="1"/>
  <c r="E1104" i="3"/>
  <c r="G1104" i="3" s="1"/>
  <c r="E2081" i="3"/>
  <c r="G2081" i="3" s="1"/>
  <c r="E1950" i="3"/>
  <c r="G1950" i="3" s="1"/>
  <c r="E1557" i="3"/>
  <c r="G1557" i="3" s="1"/>
  <c r="E1457" i="3"/>
  <c r="G1457" i="3" s="1"/>
  <c r="E1639" i="3"/>
  <c r="G1639" i="3" s="1"/>
  <c r="E952" i="3"/>
  <c r="G952" i="3" s="1"/>
  <c r="E1700" i="3"/>
  <c r="G1700" i="3" s="1"/>
  <c r="E2946" i="3"/>
  <c r="G2946" i="3" s="1"/>
  <c r="E1677" i="3"/>
  <c r="G1677" i="3" s="1"/>
  <c r="E973" i="3"/>
  <c r="G973" i="3" s="1"/>
  <c r="E1324" i="3"/>
  <c r="G1324" i="3" s="1"/>
  <c r="E1256" i="3"/>
  <c r="G1256" i="3" s="1"/>
  <c r="E880" i="3"/>
  <c r="G880" i="3" s="1"/>
  <c r="E2865" i="3"/>
  <c r="G2865" i="3" s="1"/>
  <c r="E2296" i="3"/>
  <c r="G2296" i="3" s="1"/>
  <c r="E2422" i="3"/>
  <c r="G2422" i="3" s="1"/>
  <c r="E2385" i="3"/>
  <c r="G2385" i="3" s="1"/>
  <c r="E1791" i="3"/>
  <c r="G1791" i="3" s="1"/>
  <c r="E1418" i="3"/>
  <c r="G1418" i="3" s="1"/>
  <c r="E2390" i="3"/>
  <c r="G2390" i="3" s="1"/>
  <c r="E2226" i="3"/>
  <c r="G2226" i="3" s="1"/>
  <c r="E819" i="3"/>
  <c r="G819" i="3" s="1"/>
  <c r="E1270" i="3"/>
  <c r="G1270" i="3" s="1"/>
  <c r="E929" i="3"/>
  <c r="G929" i="3" s="1"/>
  <c r="E725" i="3"/>
  <c r="G725" i="3" s="1"/>
  <c r="E761" i="3"/>
  <c r="G761" i="3" s="1"/>
  <c r="E4118" i="3"/>
  <c r="G4118" i="3" s="1"/>
  <c r="E2903" i="3"/>
  <c r="G2903" i="3" s="1"/>
  <c r="E2790" i="3"/>
  <c r="G2790" i="3" s="1"/>
  <c r="E2992" i="3"/>
  <c r="G2992" i="3" s="1"/>
  <c r="E2796" i="3"/>
  <c r="G2796" i="3" s="1"/>
  <c r="E2619" i="3"/>
  <c r="G2619" i="3" s="1"/>
  <c r="E2570" i="3"/>
  <c r="G2570" i="3" s="1"/>
  <c r="E2670" i="3"/>
  <c r="G2670" i="3" s="1"/>
  <c r="E2478" i="3"/>
  <c r="G2478" i="3" s="1"/>
  <c r="E2734" i="3"/>
  <c r="G2734" i="3" s="1"/>
  <c r="E2410" i="3"/>
  <c r="G2410" i="3" s="1"/>
  <c r="E2247" i="3"/>
  <c r="G2247" i="3" s="1"/>
  <c r="E2057" i="3"/>
  <c r="G2057" i="3" s="1"/>
  <c r="E6101" i="3"/>
  <c r="G6101" i="3" s="1"/>
  <c r="E6117" i="3"/>
  <c r="G6117" i="3" s="1"/>
  <c r="E6960" i="3"/>
  <c r="G6960" i="3" s="1"/>
  <c r="E7062" i="3"/>
  <c r="G7062" i="3" s="1"/>
  <c r="E5954" i="3"/>
  <c r="G5954" i="3" s="1"/>
  <c r="E5413" i="3"/>
  <c r="G5413" i="3" s="1"/>
  <c r="E6522" i="3"/>
  <c r="G6522" i="3" s="1"/>
  <c r="E5733" i="3"/>
  <c r="G5733" i="3" s="1"/>
  <c r="E5903" i="3"/>
  <c r="G5903" i="3" s="1"/>
  <c r="E6135" i="3"/>
  <c r="G6135" i="3" s="1"/>
  <c r="E5607" i="3"/>
  <c r="G5607" i="3" s="1"/>
  <c r="E5266" i="3"/>
  <c r="G5266" i="3" s="1"/>
  <c r="E5869" i="3"/>
  <c r="G5869" i="3" s="1"/>
  <c r="E6151" i="3"/>
  <c r="G6151" i="3" s="1"/>
  <c r="E6596" i="3"/>
  <c r="G6596" i="3" s="1"/>
  <c r="E6136" i="3"/>
  <c r="G6136" i="3" s="1"/>
  <c r="E5783" i="3"/>
  <c r="G5783" i="3" s="1"/>
  <c r="E5543" i="3"/>
  <c r="G5543" i="3" s="1"/>
  <c r="E6132" i="3"/>
  <c r="G6132" i="3" s="1"/>
  <c r="E6593" i="3"/>
  <c r="G6593" i="3" s="1"/>
  <c r="E5927" i="3"/>
  <c r="G5927" i="3" s="1"/>
  <c r="E5555" i="3"/>
  <c r="G5555" i="3" s="1"/>
  <c r="E5671" i="3"/>
  <c r="G5671" i="3" s="1"/>
  <c r="E4762" i="3"/>
  <c r="G4762" i="3" s="1"/>
  <c r="E4880" i="3"/>
  <c r="G4880" i="3" s="1"/>
  <c r="E5965" i="3"/>
  <c r="G5965" i="3" s="1"/>
  <c r="E5454" i="3"/>
  <c r="G5454" i="3" s="1"/>
  <c r="E6090" i="3"/>
  <c r="G6090" i="3" s="1"/>
  <c r="E5659" i="3"/>
  <c r="G5659" i="3" s="1"/>
  <c r="E4767" i="3"/>
  <c r="G4767" i="3" s="1"/>
  <c r="E5510" i="3"/>
  <c r="G5510" i="3" s="1"/>
  <c r="E5917" i="3"/>
  <c r="G5917" i="3" s="1"/>
  <c r="E5718" i="3"/>
  <c r="G5718" i="3" s="1"/>
  <c r="E5707" i="3"/>
  <c r="G5707" i="3" s="1"/>
  <c r="E5598" i="3"/>
  <c r="G5598" i="3" s="1"/>
  <c r="E5408" i="3"/>
  <c r="G5408" i="3" s="1"/>
  <c r="E5217" i="3"/>
  <c r="G5217" i="3" s="1"/>
  <c r="E5485" i="3"/>
  <c r="G5485" i="3" s="1"/>
  <c r="E6755" i="3"/>
  <c r="G6755" i="3" s="1"/>
  <c r="E6373" i="3"/>
  <c r="G6373" i="3" s="1"/>
  <c r="E6347" i="3"/>
  <c r="G6347" i="3" s="1"/>
  <c r="E6644" i="3"/>
  <c r="G6644" i="3" s="1"/>
  <c r="E6219" i="3"/>
  <c r="G6219" i="3" s="1"/>
  <c r="E5209" i="3"/>
  <c r="G5209" i="3" s="1"/>
  <c r="E6066" i="3"/>
  <c r="G6066" i="3" s="1"/>
  <c r="E4912" i="3"/>
  <c r="G4912" i="3" s="1"/>
  <c r="E4784" i="3"/>
  <c r="G4784" i="3" s="1"/>
  <c r="E5126" i="3"/>
  <c r="G5126" i="3" s="1"/>
  <c r="E5090" i="3"/>
  <c r="G5090" i="3" s="1"/>
  <c r="E4755" i="3"/>
  <c r="G4755" i="3" s="1"/>
  <c r="E4410" i="3"/>
  <c r="G4410" i="3" s="1"/>
  <c r="E6850" i="3"/>
  <c r="G6850" i="3" s="1"/>
  <c r="E7203" i="3"/>
  <c r="G7203" i="3" s="1"/>
  <c r="E7088" i="3"/>
  <c r="G7088" i="3" s="1"/>
  <c r="E7380" i="3"/>
  <c r="G7380" i="3" s="1"/>
  <c r="E6600" i="3"/>
  <c r="G6600" i="3" s="1"/>
  <c r="E6912" i="3"/>
  <c r="G6912" i="3" s="1"/>
  <c r="E6437" i="3"/>
  <c r="G6437" i="3" s="1"/>
  <c r="E6123" i="3"/>
  <c r="G6123" i="3" s="1"/>
  <c r="E6293" i="3"/>
  <c r="G6293" i="3" s="1"/>
  <c r="E6512" i="3"/>
  <c r="G6512" i="3" s="1"/>
  <c r="E4895" i="3"/>
  <c r="G4895" i="3" s="1"/>
  <c r="E7252" i="3"/>
  <c r="G7252" i="3" s="1"/>
  <c r="E6320" i="3"/>
  <c r="G6320" i="3" s="1"/>
  <c r="E8457" i="3"/>
  <c r="G8457" i="3" s="1"/>
  <c r="E8512" i="3"/>
  <c r="G8512" i="3" s="1"/>
  <c r="E6180" i="3"/>
  <c r="G6180" i="3" s="1"/>
  <c r="E7132" i="3"/>
  <c r="G7132" i="3" s="1"/>
  <c r="E7052" i="3"/>
  <c r="G7052" i="3" s="1"/>
  <c r="E3724" i="3"/>
  <c r="G3724" i="3" s="1"/>
  <c r="E1951" i="3"/>
  <c r="G1951" i="3" s="1"/>
  <c r="E5582" i="3"/>
  <c r="G5582" i="3" s="1"/>
  <c r="E3235" i="3"/>
  <c r="G3235" i="3" s="1"/>
  <c r="E6680" i="3"/>
  <c r="G6680" i="3" s="1"/>
  <c r="E6822" i="3"/>
  <c r="G6822" i="3" s="1"/>
  <c r="E8405" i="3"/>
  <c r="G8405" i="3" s="1"/>
  <c r="E6544" i="3"/>
  <c r="G6544" i="3" s="1"/>
  <c r="E6186" i="3"/>
  <c r="G6186" i="3" s="1"/>
  <c r="E7823" i="3"/>
  <c r="G7823" i="3" s="1"/>
  <c r="E8488" i="3"/>
  <c r="G8488" i="3" s="1"/>
  <c r="E6297" i="3"/>
  <c r="G6297" i="3" s="1"/>
  <c r="E3129" i="3"/>
  <c r="G3129" i="3" s="1"/>
  <c r="E6629" i="3"/>
  <c r="G6629" i="3" s="1"/>
  <c r="E4239" i="3"/>
  <c r="G4239" i="3" s="1"/>
  <c r="E5665" i="3"/>
  <c r="G5665" i="3" s="1"/>
  <c r="E5744" i="3"/>
  <c r="G5744" i="3" s="1"/>
  <c r="E5119" i="3"/>
  <c r="G5119" i="3" s="1"/>
  <c r="E7728" i="3"/>
  <c r="G7728" i="3" s="1"/>
  <c r="E8600" i="3"/>
  <c r="G8600" i="3" s="1"/>
  <c r="E4904" i="3"/>
  <c r="G4904" i="3" s="1"/>
  <c r="E8839" i="3"/>
  <c r="G8839" i="3" s="1"/>
  <c r="E8300" i="3"/>
  <c r="G8300" i="3" s="1"/>
  <c r="E8397" i="3"/>
  <c r="G8397" i="3" s="1"/>
  <c r="E5792" i="3"/>
  <c r="G5792" i="3" s="1"/>
  <c r="E4358" i="3"/>
  <c r="G4358" i="3" s="1"/>
  <c r="E5299" i="3"/>
  <c r="G5299" i="3" s="1"/>
  <c r="E7111" i="3"/>
  <c r="G7111" i="3" s="1"/>
  <c r="E6125" i="3"/>
  <c r="G6125" i="3" s="1"/>
  <c r="E6958" i="3"/>
  <c r="G6958" i="3" s="1"/>
  <c r="E8731" i="3"/>
  <c r="G8731" i="3" s="1"/>
  <c r="E4881" i="3"/>
  <c r="G4881" i="3" s="1"/>
  <c r="E6612" i="3"/>
  <c r="G6612" i="3" s="1"/>
  <c r="E6249" i="3"/>
  <c r="G6249" i="3" s="1"/>
  <c r="E1321" i="3"/>
  <c r="G1321" i="3" s="1"/>
  <c r="E5020" i="3"/>
  <c r="G5020" i="3" s="1"/>
  <c r="E5994" i="3"/>
  <c r="G5994" i="3" s="1"/>
  <c r="E4931" i="3"/>
  <c r="G4931" i="3" s="1"/>
  <c r="E7264" i="3"/>
  <c r="G7264" i="3" s="1"/>
  <c r="E6055" i="3"/>
  <c r="G6055" i="3" s="1"/>
  <c r="E8401" i="3"/>
  <c r="G8401" i="3" s="1"/>
  <c r="E8463" i="3"/>
  <c r="G8463" i="3" s="1"/>
  <c r="E6224" i="3"/>
  <c r="G6224" i="3" s="1"/>
  <c r="E7070" i="3"/>
  <c r="G7070" i="3" s="1"/>
  <c r="E7210" i="3"/>
  <c r="G7210" i="3" s="1"/>
  <c r="E3368" i="3"/>
  <c r="G3368" i="3" s="1"/>
  <c r="E1784" i="3"/>
  <c r="G1784" i="3" s="1"/>
  <c r="E5887" i="3"/>
  <c r="G5887" i="3" s="1"/>
  <c r="E3363" i="3"/>
  <c r="G3363" i="3" s="1"/>
  <c r="E6598" i="3"/>
  <c r="G6598" i="3" s="1"/>
  <c r="E7186" i="3"/>
  <c r="G7186" i="3" s="1"/>
  <c r="E8103" i="3"/>
  <c r="G8103" i="3" s="1"/>
  <c r="E5429" i="3"/>
  <c r="G5429" i="3" s="1"/>
  <c r="E5435" i="3"/>
  <c r="G5435" i="3" s="1"/>
  <c r="E7309" i="3"/>
  <c r="G7309" i="3" s="1"/>
  <c r="E8211" i="3"/>
  <c r="G8211" i="3" s="1"/>
  <c r="E6554" i="3"/>
  <c r="G6554" i="3" s="1"/>
  <c r="E3490" i="3"/>
  <c r="G3490" i="3" s="1"/>
  <c r="E6814" i="3"/>
  <c r="G6814" i="3" s="1"/>
  <c r="E4405" i="3"/>
  <c r="G4405" i="3" s="1"/>
  <c r="E6191" i="3"/>
  <c r="G6191" i="3" s="1"/>
  <c r="E4311" i="3"/>
  <c r="G4311" i="3" s="1"/>
  <c r="E3612" i="3"/>
  <c r="G3612" i="3" s="1"/>
  <c r="E7333" i="3"/>
  <c r="G7333" i="3" s="1"/>
  <c r="E8514" i="3"/>
  <c r="G8514" i="3" s="1"/>
  <c r="E4440" i="3"/>
  <c r="G4440" i="3" s="1"/>
  <c r="E8887" i="3"/>
  <c r="G8887" i="3" s="1"/>
  <c r="E8219" i="3"/>
  <c r="G8219" i="3" s="1"/>
  <c r="E8240" i="3"/>
  <c r="G8240" i="3" s="1"/>
  <c r="E3799" i="3"/>
  <c r="G3799" i="3" s="1"/>
  <c r="E3548" i="3"/>
  <c r="G3548" i="3" s="1"/>
  <c r="E5130" i="3"/>
  <c r="G5130" i="3" s="1"/>
  <c r="E7185" i="3"/>
  <c r="G7185" i="3" s="1"/>
  <c r="E5574" i="3"/>
  <c r="G5574" i="3" s="1"/>
  <c r="E6216" i="3"/>
  <c r="G6216" i="3" s="1"/>
  <c r="E8301" i="3"/>
  <c r="G8301" i="3" s="1"/>
  <c r="E5136" i="3"/>
  <c r="G5136" i="3" s="1"/>
  <c r="E6087" i="3"/>
  <c r="G6087" i="3" s="1"/>
  <c r="E6002" i="3"/>
  <c r="G6002" i="3" s="1"/>
  <c r="E1444" i="3"/>
  <c r="G1444" i="3" s="1"/>
  <c r="E4695" i="3"/>
  <c r="G4695" i="3" s="1"/>
  <c r="E6829" i="3"/>
  <c r="G6829" i="3" s="1"/>
  <c r="E4633" i="3"/>
  <c r="G4633" i="3" s="1"/>
  <c r="E6811" i="3"/>
  <c r="G6811" i="3" s="1"/>
  <c r="E6030" i="3"/>
  <c r="G6030" i="3" s="1"/>
  <c r="E8243" i="3"/>
  <c r="G8243" i="3" s="1"/>
  <c r="E8481" i="3"/>
  <c r="G8481" i="3" s="1"/>
  <c r="E5835" i="3"/>
  <c r="G5835" i="3" s="1"/>
  <c r="E6837" i="3"/>
  <c r="G6837" i="3" s="1"/>
  <c r="E7260" i="3"/>
  <c r="G7260" i="3" s="1"/>
  <c r="E3860" i="3"/>
  <c r="G3860" i="3" s="1"/>
  <c r="E2199" i="3"/>
  <c r="G2199" i="3" s="1"/>
  <c r="E6065" i="3"/>
  <c r="G6065" i="3" s="1"/>
  <c r="E3667" i="3"/>
  <c r="G3667" i="3" s="1"/>
  <c r="E6840" i="3"/>
  <c r="G6840" i="3" s="1"/>
  <c r="E6922" i="3"/>
  <c r="G6922" i="3" s="1"/>
  <c r="E8025" i="3"/>
  <c r="G8025" i="3" s="1"/>
  <c r="E5360" i="3"/>
  <c r="G5360" i="3" s="1"/>
  <c r="E5573" i="3"/>
  <c r="G5573" i="3" s="1"/>
  <c r="E6575" i="3"/>
  <c r="G6575" i="3" s="1"/>
  <c r="E7775" i="3"/>
  <c r="G7775" i="3" s="1"/>
  <c r="E6527" i="3"/>
  <c r="G6527" i="3" s="1"/>
  <c r="E3676" i="3"/>
  <c r="G3676" i="3" s="1"/>
  <c r="E6380" i="3"/>
  <c r="G6380" i="3" s="1"/>
  <c r="E4780" i="3"/>
  <c r="G4780" i="3" s="1"/>
  <c r="E5554" i="3"/>
  <c r="G5554" i="3" s="1"/>
  <c r="E4397" i="3"/>
  <c r="G4397" i="3" s="1"/>
  <c r="E3549" i="3"/>
  <c r="G3549" i="3" s="1"/>
  <c r="E7737" i="3"/>
  <c r="G7737" i="3" s="1"/>
  <c r="E8495" i="3"/>
  <c r="G8495" i="3" s="1"/>
  <c r="E4403" i="3"/>
  <c r="G4403" i="3" s="1"/>
  <c r="E8818" i="3"/>
  <c r="G8818" i="3" s="1"/>
  <c r="E8194" i="3"/>
  <c r="G8194" i="3" s="1"/>
  <c r="E8404" i="3"/>
  <c r="G8404" i="3" s="1"/>
  <c r="E4908" i="3"/>
  <c r="G4908" i="3" s="1"/>
  <c r="E4384" i="3"/>
  <c r="G4384" i="3" s="1"/>
  <c r="E5627" i="3"/>
  <c r="G5627" i="3" s="1"/>
  <c r="E7389" i="3"/>
  <c r="G7389" i="3" s="1"/>
  <c r="E4554" i="3"/>
  <c r="G4554" i="3" s="1"/>
  <c r="E5469" i="3"/>
  <c r="G5469" i="3" s="1"/>
  <c r="E8246" i="3"/>
  <c r="G8246" i="3" s="1"/>
  <c r="E4791" i="3"/>
  <c r="G4791" i="3" s="1"/>
  <c r="E5996" i="3"/>
  <c r="G5996" i="3" s="1"/>
  <c r="E6120" i="3"/>
  <c r="G6120" i="3" s="1"/>
  <c r="E1434" i="3"/>
  <c r="G1434" i="3" s="1"/>
  <c r="E4466" i="3"/>
  <c r="G4466" i="3" s="1"/>
  <c r="E6761" i="3"/>
  <c r="G6761" i="3" s="1"/>
  <c r="E5010" i="3"/>
  <c r="G5010" i="3" s="1"/>
  <c r="E7076" i="3"/>
  <c r="G7076" i="3" s="1"/>
  <c r="E5381" i="3"/>
  <c r="G5381" i="3" s="1"/>
  <c r="E8231" i="3"/>
  <c r="G8231" i="3" s="1"/>
  <c r="E8331" i="3"/>
  <c r="G8331" i="3" s="1"/>
  <c r="E5746" i="3"/>
  <c r="G5746" i="3" s="1"/>
  <c r="E6739" i="3"/>
  <c r="G6739" i="3" s="1"/>
  <c r="E7171" i="3"/>
  <c r="G7171" i="3" s="1"/>
  <c r="E3447" i="3"/>
  <c r="G3447" i="3" s="1"/>
  <c r="E2254" i="3"/>
  <c r="G2254" i="3" s="1"/>
  <c r="E5882" i="3"/>
  <c r="G5882" i="3" s="1"/>
  <c r="E3432" i="3"/>
  <c r="G3432" i="3" s="1"/>
  <c r="E6929" i="3"/>
  <c r="G6929" i="3" s="1"/>
  <c r="E7224" i="3"/>
  <c r="G7224" i="3" s="1"/>
  <c r="E7821" i="3"/>
  <c r="G7821" i="3" s="1"/>
  <c r="E5053" i="3"/>
  <c r="G5053" i="3" s="1"/>
  <c r="E6170" i="3"/>
  <c r="G6170" i="3" s="1"/>
  <c r="E5468" i="3"/>
  <c r="G5468" i="3" s="1"/>
  <c r="E7777" i="3"/>
  <c r="G7777" i="3" s="1"/>
  <c r="E6594" i="3"/>
  <c r="G6594" i="3" s="1"/>
  <c r="E4273" i="3"/>
  <c r="G4273" i="3" s="1"/>
  <c r="E6719" i="3"/>
  <c r="G6719" i="3" s="1"/>
  <c r="E4457" i="3"/>
  <c r="G4457" i="3" s="1"/>
  <c r="E6198" i="3"/>
  <c r="G6198" i="3" s="1"/>
  <c r="E4276" i="3"/>
  <c r="G4276" i="3" s="1"/>
  <c r="E3394" i="3"/>
  <c r="G3394" i="3" s="1"/>
  <c r="E7278" i="3"/>
  <c r="G7278" i="3" s="1"/>
  <c r="E8322" i="3"/>
  <c r="G8322" i="3" s="1"/>
  <c r="E4340" i="3"/>
  <c r="G4340" i="3" s="1"/>
  <c r="E8700" i="3"/>
  <c r="G8700" i="3" s="1"/>
  <c r="E8428" i="3"/>
  <c r="G8428" i="3" s="1"/>
  <c r="E8372" i="3"/>
  <c r="G8372" i="3" s="1"/>
  <c r="E4866" i="3"/>
  <c r="G4866" i="3" s="1"/>
  <c r="E4109" i="3"/>
  <c r="G4109" i="3" s="1"/>
  <c r="E5884" i="3"/>
  <c r="G5884" i="3" s="1"/>
  <c r="E7372" i="3"/>
  <c r="G7372" i="3" s="1"/>
  <c r="E4401" i="3"/>
  <c r="G4401" i="3" s="1"/>
  <c r="E4721" i="3"/>
  <c r="G4721" i="3" s="1"/>
  <c r="E7935" i="3"/>
  <c r="G7935" i="3" s="1"/>
  <c r="E5129" i="3"/>
  <c r="G5129" i="3" s="1"/>
  <c r="E5729" i="3"/>
  <c r="G5729" i="3" s="1"/>
  <c r="E6592" i="3"/>
  <c r="G6592" i="3" s="1"/>
  <c r="E1612" i="3"/>
  <c r="G1612" i="3" s="1"/>
  <c r="E5499" i="3"/>
  <c r="G5499" i="3" s="1"/>
  <c r="E7054" i="3"/>
  <c r="G7054" i="3" s="1"/>
  <c r="E5374" i="3"/>
  <c r="G5374" i="3" s="1"/>
  <c r="E7307" i="3"/>
  <c r="G7307" i="3" s="1"/>
  <c r="E6007" i="3"/>
  <c r="G6007" i="3" s="1"/>
  <c r="E8426" i="3"/>
  <c r="G8426" i="3" s="1"/>
  <c r="E8237" i="3"/>
  <c r="G8237" i="3" s="1"/>
  <c r="E6038" i="3"/>
  <c r="G6038" i="3" s="1"/>
  <c r="E6689" i="3"/>
  <c r="G6689" i="3" s="1"/>
  <c r="E7506" i="3"/>
  <c r="G7506" i="3" s="1"/>
  <c r="E4020" i="3"/>
  <c r="G4020" i="3" s="1"/>
  <c r="E2563" i="3"/>
  <c r="G2563" i="3" s="1"/>
  <c r="E6089" i="3"/>
  <c r="G6089" i="3" s="1"/>
  <c r="E3428" i="3"/>
  <c r="G3428" i="3" s="1"/>
  <c r="E6482" i="3"/>
  <c r="G6482" i="3" s="1"/>
  <c r="E7249" i="3"/>
  <c r="G7249" i="3" s="1"/>
  <c r="E7873" i="3"/>
  <c r="G7873" i="3" s="1"/>
  <c r="E4838" i="3"/>
  <c r="G4838" i="3" s="1"/>
  <c r="E5105" i="3"/>
  <c r="G5105" i="3" s="1"/>
  <c r="E4786" i="3"/>
  <c r="G4786" i="3" s="1"/>
  <c r="E7622" i="3"/>
  <c r="G7622" i="3" s="1"/>
  <c r="E6858" i="3"/>
  <c r="G6858" i="3" s="1"/>
  <c r="E3753" i="3"/>
  <c r="G3753" i="3" s="1"/>
  <c r="E7406" i="3"/>
  <c r="G7406" i="3" s="1"/>
  <c r="E4544" i="3"/>
  <c r="G4544" i="3" s="1"/>
  <c r="E6259" i="3"/>
  <c r="G6259" i="3" s="1"/>
  <c r="E3936" i="3"/>
  <c r="G3936" i="3" s="1"/>
  <c r="E3529" i="3"/>
  <c r="G3529" i="3" s="1"/>
  <c r="E6921" i="3"/>
  <c r="G6921" i="3" s="1"/>
  <c r="E8200" i="3"/>
  <c r="G8200" i="3" s="1"/>
  <c r="E4290" i="3"/>
  <c r="G4290" i="3" s="1"/>
  <c r="E8649" i="3"/>
  <c r="G8649" i="3" s="1"/>
  <c r="E8313" i="3"/>
  <c r="G8313" i="3" s="1"/>
  <c r="E8307" i="3"/>
  <c r="G8307" i="3" s="1"/>
  <c r="E5164" i="3"/>
  <c r="G5164" i="3" s="1"/>
  <c r="E3779" i="3"/>
  <c r="G3779" i="3" s="1"/>
  <c r="E5068" i="3"/>
  <c r="G5068" i="3" s="1"/>
  <c r="E7818" i="3"/>
  <c r="G7818" i="3" s="1"/>
  <c r="E4799" i="3"/>
  <c r="G4799" i="3" s="1"/>
  <c r="E4254" i="3"/>
  <c r="G4254" i="3" s="1"/>
  <c r="E8109" i="3"/>
  <c r="G8109" i="3" s="1"/>
  <c r="E5338" i="3"/>
  <c r="G5338" i="3" s="1"/>
  <c r="E5567" i="3"/>
  <c r="G5567" i="3" s="1"/>
  <c r="E6299" i="3"/>
  <c r="G6299" i="3" s="1"/>
  <c r="E2029" i="3"/>
  <c r="G2029" i="3" s="1"/>
  <c r="E5263" i="3"/>
  <c r="G5263" i="3" s="1"/>
  <c r="E6460" i="3"/>
  <c r="G6460" i="3" s="1"/>
  <c r="E4665" i="3"/>
  <c r="G4665" i="3" s="1"/>
  <c r="E6713" i="3"/>
  <c r="G6713" i="3" s="1"/>
  <c r="E5756" i="3"/>
  <c r="G5756" i="3" s="1"/>
  <c r="E8241" i="3"/>
  <c r="G8241" i="3" s="1"/>
  <c r="E8340" i="3"/>
  <c r="G8340" i="3" s="1"/>
  <c r="E5625" i="3"/>
  <c r="G5625" i="3" s="1"/>
  <c r="E6582" i="3"/>
  <c r="G6582" i="3" s="1"/>
  <c r="E6964" i="3"/>
  <c r="G6964" i="3" s="1"/>
  <c r="E3571" i="3"/>
  <c r="G3571" i="3" s="1"/>
  <c r="E1949" i="3"/>
  <c r="G1949" i="3" s="1"/>
  <c r="E5654" i="3"/>
  <c r="G5654" i="3" s="1"/>
  <c r="E3203" i="3"/>
  <c r="G3203" i="3" s="1"/>
  <c r="E6499" i="3"/>
  <c r="G6499" i="3" s="1"/>
  <c r="E7122" i="3"/>
  <c r="G7122" i="3" s="1"/>
  <c r="E7803" i="3"/>
  <c r="G7803" i="3" s="1"/>
  <c r="E4130" i="3"/>
  <c r="G4130" i="3" s="1"/>
  <c r="E4019" i="3"/>
  <c r="G4019" i="3" s="1"/>
  <c r="E3426" i="3"/>
  <c r="G3426" i="3" s="1"/>
  <c r="E7400" i="3"/>
  <c r="G7400" i="3" s="1"/>
  <c r="E6157" i="3"/>
  <c r="G6157" i="3" s="1"/>
  <c r="E3631" i="3"/>
  <c r="G3631" i="3" s="1"/>
  <c r="E6533" i="3"/>
  <c r="G6533" i="3" s="1"/>
  <c r="E4232" i="3"/>
  <c r="G4232" i="3" s="1"/>
  <c r="E6549" i="3"/>
  <c r="G6549" i="3" s="1"/>
  <c r="E3259" i="3"/>
  <c r="G3259" i="3" s="1"/>
  <c r="E3218" i="3"/>
  <c r="G3218" i="3" s="1"/>
  <c r="E6871" i="3"/>
  <c r="G6871" i="3" s="1"/>
  <c r="E8043" i="3"/>
  <c r="G8043" i="3" s="1"/>
  <c r="E4447" i="3"/>
  <c r="G4447" i="3" s="1"/>
  <c r="E8519" i="3"/>
  <c r="G8519" i="3" s="1"/>
  <c r="E8209" i="3"/>
  <c r="G8209" i="3" s="1"/>
  <c r="E8093" i="3"/>
  <c r="G8093" i="3" s="1"/>
  <c r="E4250" i="3"/>
  <c r="G4250" i="3" s="1"/>
  <c r="E4413" i="3"/>
  <c r="G4413" i="3" s="1"/>
  <c r="E5706" i="3"/>
  <c r="G5706" i="3" s="1"/>
  <c r="E7495" i="3"/>
  <c r="G7495" i="3" s="1"/>
  <c r="E4161" i="3"/>
  <c r="G4161" i="3" s="1"/>
  <c r="E4069" i="3"/>
  <c r="G4069" i="3" s="1"/>
  <c r="E8113" i="3"/>
  <c r="G8113" i="3" s="1"/>
  <c r="E4783" i="3"/>
  <c r="G4783" i="3" s="1"/>
  <c r="E5666" i="3"/>
  <c r="G5666" i="3" s="1"/>
  <c r="E7315" i="3"/>
  <c r="G7315" i="3" s="1"/>
  <c r="E1906" i="3"/>
  <c r="G1906" i="3" s="1"/>
  <c r="E4607" i="3"/>
  <c r="G4607" i="3" s="1"/>
  <c r="E6356" i="3"/>
  <c r="G6356" i="3" s="1"/>
  <c r="E4588" i="3"/>
  <c r="G4588" i="3" s="1"/>
  <c r="E7255" i="3"/>
  <c r="G7255" i="3" s="1"/>
  <c r="E6208" i="3"/>
  <c r="G6208" i="3" s="1"/>
  <c r="E8216" i="3"/>
  <c r="G8216" i="3" s="1"/>
  <c r="E8287" i="3"/>
  <c r="G8287" i="3" s="1"/>
  <c r="E5776" i="3"/>
  <c r="G5776" i="3" s="1"/>
  <c r="E6552" i="3"/>
  <c r="G6552" i="3" s="1"/>
  <c r="E7112" i="3"/>
  <c r="G7112" i="3" s="1"/>
  <c r="E3122" i="3"/>
  <c r="G3122" i="3" s="1"/>
  <c r="E1947" i="3"/>
  <c r="G1947" i="3" s="1"/>
  <c r="E5481" i="3"/>
  <c r="G5481" i="3" s="1"/>
  <c r="E3171" i="3"/>
  <c r="G3171" i="3" s="1"/>
  <c r="E6516" i="3"/>
  <c r="G6516" i="3" s="1"/>
  <c r="E7454" i="3"/>
  <c r="G7454" i="3" s="1"/>
  <c r="E8017" i="3"/>
  <c r="G8017" i="3" s="1"/>
  <c r="E4322" i="3"/>
  <c r="G4322" i="3" s="1"/>
  <c r="E4187" i="3"/>
  <c r="G4187" i="3" s="1"/>
  <c r="E3306" i="3"/>
  <c r="G3306" i="3" s="1"/>
  <c r="E7575" i="3"/>
  <c r="G7575" i="3" s="1"/>
  <c r="E6392" i="3"/>
  <c r="G6392" i="3" s="1"/>
  <c r="E3508" i="3"/>
  <c r="G3508" i="3" s="1"/>
  <c r="E6639" i="3"/>
  <c r="G6639" i="3" s="1"/>
  <c r="E3951" i="3"/>
  <c r="G3951" i="3" s="1"/>
  <c r="E6597" i="3"/>
  <c r="G6597" i="3" s="1"/>
  <c r="E3681" i="3"/>
  <c r="G3681" i="3" s="1"/>
  <c r="E3514" i="3"/>
  <c r="G3514" i="3" s="1"/>
  <c r="E7183" i="3"/>
  <c r="G7183" i="3" s="1"/>
  <c r="E8134" i="3"/>
  <c r="G8134" i="3" s="1"/>
  <c r="E5304" i="3"/>
  <c r="G5304" i="3" s="1"/>
  <c r="E8615" i="3"/>
  <c r="G8615" i="3" s="1"/>
  <c r="E8550" i="3"/>
  <c r="G8550" i="3" s="1"/>
  <c r="E8263" i="3"/>
  <c r="G8263" i="3" s="1"/>
  <c r="E5797" i="3"/>
  <c r="G5797" i="3" s="1"/>
  <c r="E3695" i="3"/>
  <c r="G3695" i="3" s="1"/>
  <c r="E5816" i="3"/>
  <c r="G5816" i="3" s="1"/>
  <c r="E7731" i="3"/>
  <c r="G7731" i="3" s="1"/>
  <c r="E4843" i="3"/>
  <c r="G4843" i="3" s="1"/>
  <c r="E4936" i="3"/>
  <c r="G4936" i="3" s="1"/>
  <c r="E8152" i="3"/>
  <c r="G8152" i="3" s="1"/>
  <c r="E5656" i="3"/>
  <c r="G5656" i="3" s="1"/>
  <c r="E5701" i="3"/>
  <c r="G5701" i="3" s="1"/>
  <c r="E6962" i="3"/>
  <c r="G6962" i="3" s="1"/>
  <c r="E2206" i="3"/>
  <c r="G2206" i="3" s="1"/>
  <c r="E5587" i="3"/>
  <c r="G5587" i="3" s="1"/>
  <c r="E6376" i="3"/>
  <c r="G6376" i="3" s="1"/>
  <c r="E5310" i="3"/>
  <c r="G5310" i="3" s="1"/>
  <c r="E6880" i="3"/>
  <c r="G6880" i="3" s="1"/>
  <c r="E3547" i="3"/>
  <c r="G3547" i="3" s="1"/>
  <c r="E2779" i="3"/>
  <c r="G2779" i="3" s="1"/>
  <c r="E2596" i="3"/>
  <c r="G2596" i="3" s="1"/>
  <c r="E2921" i="3"/>
  <c r="G2921" i="3" s="1"/>
  <c r="E2735" i="3"/>
  <c r="G2735" i="3" s="1"/>
  <c r="E2118" i="3"/>
  <c r="G2118" i="3" s="1"/>
  <c r="E2072" i="3"/>
  <c r="G2072" i="3" s="1"/>
  <c r="E3340" i="3"/>
  <c r="G3340" i="3" s="1"/>
  <c r="E2436" i="3"/>
  <c r="G2436" i="3" s="1"/>
  <c r="E1775" i="3"/>
  <c r="G1775" i="3" s="1"/>
  <c r="E1555" i="3"/>
  <c r="G1555" i="3" s="1"/>
  <c r="E1377" i="3"/>
  <c r="G1377" i="3" s="1"/>
  <c r="E994" i="3"/>
  <c r="G994" i="3" s="1"/>
  <c r="E1405" i="3"/>
  <c r="G1405" i="3" s="1"/>
  <c r="E2897" i="3"/>
  <c r="G2897" i="3" s="1"/>
  <c r="E2980" i="3"/>
  <c r="G2980" i="3" s="1"/>
  <c r="E2290" i="3"/>
  <c r="G2290" i="3" s="1"/>
  <c r="E1335" i="3"/>
  <c r="G1335" i="3" s="1"/>
  <c r="E1332" i="3"/>
  <c r="G1332" i="3" s="1"/>
  <c r="E2491" i="3"/>
  <c r="G2491" i="3" s="1"/>
  <c r="E1687" i="3"/>
  <c r="G1687" i="3" s="1"/>
  <c r="E1091" i="3"/>
  <c r="G1091" i="3" s="1"/>
  <c r="E2511" i="3"/>
  <c r="G2511" i="3" s="1"/>
  <c r="E1727" i="3"/>
  <c r="G1727" i="3" s="1"/>
  <c r="E666" i="3"/>
  <c r="G666" i="3" s="1"/>
  <c r="E2830" i="3"/>
  <c r="G2830" i="3" s="1"/>
  <c r="E1000" i="3"/>
  <c r="G1000" i="3" s="1"/>
  <c r="E794" i="3"/>
  <c r="G794" i="3" s="1"/>
  <c r="E2229" i="3"/>
  <c r="G2229" i="3" s="1"/>
  <c r="E1088" i="3"/>
  <c r="G1088" i="3" s="1"/>
  <c r="E532" i="3"/>
  <c r="G532" i="3" s="1"/>
  <c r="E2119" i="3"/>
  <c r="G2119" i="3" s="1"/>
  <c r="E1459" i="3"/>
  <c r="G1459" i="3" s="1"/>
  <c r="E434" i="3"/>
  <c r="G434" i="3" s="1"/>
  <c r="E2163" i="3"/>
  <c r="G2163" i="3" s="1"/>
  <c r="E1494" i="3"/>
  <c r="G1494" i="3" s="1"/>
  <c r="E1420" i="3"/>
  <c r="G1420" i="3" s="1"/>
  <c r="E2450" i="3"/>
  <c r="G2450" i="3" s="1"/>
  <c r="E2153" i="3"/>
  <c r="G2153" i="3" s="1"/>
  <c r="E1407" i="3"/>
  <c r="G1407" i="3" s="1"/>
  <c r="E1343" i="3"/>
  <c r="G1343" i="3" s="1"/>
  <c r="E1509" i="3"/>
  <c r="G1509" i="3" s="1"/>
  <c r="E640" i="3"/>
  <c r="G640" i="3" s="1"/>
  <c r="E1383" i="3"/>
  <c r="G1383" i="3" s="1"/>
  <c r="E2242" i="3"/>
  <c r="G2242" i="3" s="1"/>
  <c r="E1134" i="3"/>
  <c r="G1134" i="3" s="1"/>
  <c r="E797" i="3"/>
  <c r="G797" i="3" s="1"/>
  <c r="E1066" i="3"/>
  <c r="G1066" i="3" s="1"/>
  <c r="E654" i="3"/>
  <c r="G654" i="3" s="1"/>
  <c r="E543" i="3"/>
  <c r="G543" i="3" s="1"/>
  <c r="E1598" i="3"/>
  <c r="G1598" i="3" s="1"/>
  <c r="E2453" i="3"/>
  <c r="G2453" i="3" s="1"/>
  <c r="E1927" i="3"/>
  <c r="G1927" i="3" s="1"/>
  <c r="E2098" i="3"/>
  <c r="G2098" i="3" s="1"/>
  <c r="E2311" i="3"/>
  <c r="G2311" i="3" s="1"/>
  <c r="E895" i="3"/>
  <c r="G895" i="3" s="1"/>
  <c r="E1911" i="3"/>
  <c r="G1911" i="3" s="1"/>
  <c r="E3144" i="3"/>
  <c r="G3144" i="3" s="1"/>
  <c r="E1686" i="3"/>
  <c r="G1686" i="3" s="1"/>
  <c r="E1678" i="3"/>
  <c r="G1678" i="3" s="1"/>
  <c r="E1534" i="3"/>
  <c r="G1534" i="3" s="1"/>
  <c r="E932" i="3"/>
  <c r="G932" i="3" s="1"/>
  <c r="E851" i="3"/>
  <c r="G851" i="3" s="1"/>
  <c r="E2816" i="3"/>
  <c r="G2816" i="3" s="1"/>
  <c r="E1572" i="3"/>
  <c r="G1572" i="3" s="1"/>
  <c r="E1563" i="3"/>
  <c r="G1563" i="3" s="1"/>
  <c r="E1532" i="3"/>
  <c r="G1532" i="3" s="1"/>
  <c r="E1450" i="3"/>
  <c r="G1450" i="3" s="1"/>
  <c r="E1019" i="3"/>
  <c r="G1019" i="3" s="1"/>
  <c r="E2278" i="3"/>
  <c r="G2278" i="3" s="1"/>
  <c r="E2094" i="3"/>
  <c r="G2094" i="3" s="1"/>
  <c r="E1460" i="3"/>
  <c r="G1460" i="3" s="1"/>
  <c r="E1404" i="3"/>
  <c r="G1404" i="3" s="1"/>
  <c r="E1127" i="3"/>
  <c r="G1127" i="3" s="1"/>
  <c r="E1084" i="3"/>
  <c r="G1084" i="3" s="1"/>
  <c r="E1291" i="3"/>
  <c r="G1291" i="3" s="1"/>
  <c r="E3068" i="3"/>
  <c r="G3068" i="3" s="1"/>
  <c r="E2244" i="3"/>
  <c r="G2244" i="3" s="1"/>
  <c r="E2336" i="3"/>
  <c r="G2336" i="3" s="1"/>
  <c r="E2534" i="3"/>
  <c r="G2534" i="3" s="1"/>
  <c r="E1701" i="3"/>
  <c r="G1701" i="3" s="1"/>
  <c r="E1241" i="3"/>
  <c r="G1241" i="3" s="1"/>
  <c r="E1777" i="3"/>
  <c r="G1777" i="3" s="1"/>
  <c r="E1810" i="3"/>
  <c r="G1810" i="3" s="1"/>
  <c r="E1090" i="3"/>
  <c r="G1090" i="3" s="1"/>
  <c r="E1203" i="3"/>
  <c r="G1203" i="3" s="1"/>
  <c r="E1204" i="3"/>
  <c r="G1204" i="3" s="1"/>
  <c r="E748" i="3"/>
  <c r="G748" i="3" s="1"/>
  <c r="E826" i="3"/>
  <c r="G826" i="3" s="1"/>
  <c r="E3265" i="3"/>
  <c r="G3265" i="3" s="1"/>
  <c r="E2733" i="3"/>
  <c r="G2733" i="3" s="1"/>
  <c r="E3192" i="3"/>
  <c r="G3192" i="3" s="1"/>
  <c r="E3288" i="3"/>
  <c r="G3288" i="3" s="1"/>
  <c r="E2805" i="3"/>
  <c r="G2805" i="3" s="1"/>
  <c r="E2440" i="3"/>
  <c r="G2440" i="3" s="1"/>
  <c r="E3195" i="3"/>
  <c r="G3195" i="3" s="1"/>
  <c r="E2791" i="3"/>
  <c r="G2791" i="3" s="1"/>
  <c r="E2541" i="3"/>
  <c r="G2541" i="3" s="1"/>
  <c r="E2324" i="3"/>
  <c r="G2324" i="3" s="1"/>
  <c r="E2193" i="3"/>
  <c r="G2193" i="3" s="1"/>
  <c r="E1773" i="3"/>
  <c r="G1773" i="3" s="1"/>
  <c r="E2104" i="3"/>
  <c r="G2104" i="3" s="1"/>
  <c r="E5985" i="3"/>
  <c r="G5985" i="3" s="1"/>
  <c r="E6275" i="3"/>
  <c r="G6275" i="3" s="1"/>
  <c r="E7114" i="3"/>
  <c r="G7114" i="3" s="1"/>
  <c r="E7321" i="3"/>
  <c r="G7321" i="3" s="1"/>
  <c r="E6088" i="3"/>
  <c r="G6088" i="3" s="1"/>
  <c r="E6005" i="3"/>
  <c r="G6005" i="3" s="1"/>
  <c r="E6514" i="3"/>
  <c r="G6514" i="3" s="1"/>
  <c r="E5652" i="3"/>
  <c r="G5652" i="3" s="1"/>
  <c r="E5571" i="3"/>
  <c r="G5571" i="3" s="1"/>
  <c r="E6337" i="3"/>
  <c r="G6337" i="3" s="1"/>
  <c r="E5853" i="3"/>
  <c r="G5853" i="3" s="1"/>
  <c r="E5382" i="3"/>
  <c r="G5382" i="3" s="1"/>
  <c r="E6433" i="3"/>
  <c r="G6433" i="3" s="1"/>
  <c r="E6280" i="3"/>
  <c r="G6280" i="3" s="1"/>
  <c r="E6353" i="3"/>
  <c r="G6353" i="3" s="1"/>
  <c r="E6099" i="3"/>
  <c r="G6099" i="3" s="1"/>
  <c r="E5827" i="3"/>
  <c r="G5827" i="3" s="1"/>
  <c r="E5817" i="3"/>
  <c r="G5817" i="3" s="1"/>
  <c r="E6174" i="3"/>
  <c r="G6174" i="3" s="1"/>
  <c r="E6314" i="3"/>
  <c r="G6314" i="3" s="1"/>
  <c r="E6048" i="3"/>
  <c r="G6048" i="3" s="1"/>
  <c r="E6116" i="3"/>
  <c r="G6116" i="3" s="1"/>
  <c r="E5283" i="3"/>
  <c r="G5283" i="3" s="1"/>
  <c r="E4854" i="3"/>
  <c r="G4854" i="3" s="1"/>
  <c r="E5150" i="3"/>
  <c r="G5150" i="3" s="1"/>
  <c r="E5565" i="3"/>
  <c r="G5565" i="3" s="1"/>
  <c r="E5497" i="3"/>
  <c r="G5497" i="3" s="1"/>
  <c r="E5777" i="3"/>
  <c r="G5777" i="3" s="1"/>
  <c r="E5307" i="3"/>
  <c r="G5307" i="3" s="1"/>
  <c r="E4670" i="3"/>
  <c r="G4670" i="3" s="1"/>
  <c r="E5301" i="3"/>
  <c r="G5301" i="3" s="1"/>
  <c r="E6027" i="3"/>
  <c r="G6027" i="3" s="1"/>
  <c r="E5765" i="3"/>
  <c r="G5765" i="3" s="1"/>
  <c r="E5527" i="3"/>
  <c r="G5527" i="3" s="1"/>
  <c r="E5387" i="3"/>
  <c r="G5387" i="3" s="1"/>
  <c r="E5583" i="3"/>
  <c r="G5583" i="3" s="1"/>
  <c r="E5410" i="3"/>
  <c r="G5410" i="3" s="1"/>
  <c r="E5824" i="3"/>
  <c r="G5824" i="3" s="1"/>
  <c r="E6464" i="3"/>
  <c r="G6464" i="3" s="1"/>
  <c r="E6603" i="3"/>
  <c r="G6603" i="3" s="1"/>
  <c r="E6474" i="3"/>
  <c r="G6474" i="3" s="1"/>
  <c r="E6836" i="3"/>
  <c r="G6836" i="3" s="1"/>
  <c r="E5862" i="3"/>
  <c r="G5862" i="3" s="1"/>
  <c r="E5437" i="3"/>
  <c r="G5437" i="3" s="1"/>
  <c r="E6056" i="3"/>
  <c r="G6056" i="3" s="1"/>
  <c r="E5223" i="3"/>
  <c r="G5223" i="3" s="1"/>
  <c r="E5330" i="3"/>
  <c r="G5330" i="3" s="1"/>
  <c r="E5181" i="3"/>
  <c r="G5181" i="3" s="1"/>
  <c r="E4671" i="3"/>
  <c r="G4671" i="3" s="1"/>
  <c r="E4368" i="3"/>
  <c r="G4368" i="3" s="1"/>
  <c r="E4442" i="3"/>
  <c r="G4442" i="3" s="1"/>
  <c r="E6882" i="3"/>
  <c r="G6882" i="3" s="1"/>
  <c r="E7120" i="3"/>
  <c r="G7120" i="3" s="1"/>
  <c r="E6948" i="3"/>
  <c r="G6948" i="3" s="1"/>
  <c r="E7521" i="3"/>
  <c r="G7521" i="3" s="1"/>
  <c r="E7123" i="3"/>
  <c r="G7123" i="3" s="1"/>
  <c r="E6510" i="3"/>
  <c r="G6510" i="3" s="1"/>
  <c r="E7022" i="3"/>
  <c r="G7022" i="3" s="1"/>
  <c r="E6763" i="3"/>
  <c r="G6763" i="3" s="1"/>
  <c r="E6313" i="3"/>
  <c r="G6313" i="3" s="1"/>
  <c r="E6161" i="3"/>
  <c r="G6161" i="3" s="1"/>
  <c r="E6165" i="3"/>
  <c r="G6165" i="3" s="1"/>
  <c r="E5912" i="3"/>
  <c r="G5912" i="3" s="1"/>
  <c r="E4463" i="3"/>
  <c r="G4463" i="3" s="1"/>
  <c r="E2858" i="3"/>
  <c r="G2858" i="3" s="1"/>
  <c r="E7177" i="3"/>
  <c r="G7177" i="3" s="1"/>
  <c r="E7903" i="3"/>
  <c r="G7903" i="3" s="1"/>
  <c r="E7509" i="3"/>
  <c r="G7509" i="3" s="1"/>
  <c r="E7844" i="3"/>
  <c r="G7844" i="3" s="1"/>
  <c r="E6849" i="3"/>
  <c r="G6849" i="3" s="1"/>
  <c r="E7459" i="3"/>
  <c r="G7459" i="3" s="1"/>
  <c r="E2409" i="3"/>
  <c r="G2409" i="3" s="1"/>
  <c r="E1713" i="3"/>
  <c r="G1713" i="3" s="1"/>
  <c r="E5838" i="3"/>
  <c r="G5838" i="3" s="1"/>
  <c r="E7882" i="3"/>
  <c r="G7882" i="3" s="1"/>
  <c r="E4098" i="3"/>
  <c r="G4098" i="3" s="1"/>
  <c r="E8447" i="3"/>
  <c r="G8447" i="3" s="1"/>
  <c r="E8485" i="3"/>
  <c r="G8485" i="3" s="1"/>
  <c r="E8410" i="3"/>
  <c r="G8410" i="3" s="1"/>
  <c r="E7349" i="3"/>
  <c r="G7349" i="3" s="1"/>
  <c r="E6622" i="3"/>
  <c r="G6622" i="3" s="1"/>
  <c r="E5881" i="3"/>
  <c r="G5881" i="3" s="1"/>
  <c r="E7239" i="3"/>
  <c r="G7239" i="3" s="1"/>
  <c r="E3662" i="3"/>
  <c r="G3662" i="3" s="1"/>
  <c r="E3813" i="3"/>
  <c r="G3813" i="3" s="1"/>
  <c r="E7809" i="3"/>
  <c r="G7809" i="3" s="1"/>
  <c r="E4688" i="3"/>
  <c r="G4688" i="3" s="1"/>
  <c r="E4830" i="3"/>
  <c r="G4830" i="3" s="1"/>
  <c r="E7350" i="3"/>
  <c r="G7350" i="3" s="1"/>
  <c r="E5472" i="3"/>
  <c r="G5472" i="3" s="1"/>
  <c r="E5449" i="3"/>
  <c r="G5449" i="3" s="1"/>
  <c r="E7678" i="3"/>
  <c r="G7678" i="3" s="1"/>
  <c r="E7584" i="3"/>
  <c r="G7584" i="3" s="1"/>
  <c r="E7891" i="3"/>
  <c r="G7891" i="3" s="1"/>
  <c r="E4217" i="3"/>
  <c r="G4217" i="3" s="1"/>
  <c r="E7907" i="3"/>
  <c r="G7907" i="3" s="1"/>
  <c r="E7933" i="3"/>
  <c r="G7933" i="3" s="1"/>
  <c r="E5201" i="3"/>
  <c r="G5201" i="3" s="1"/>
  <c r="E6078" i="3"/>
  <c r="G6078" i="3" s="1"/>
  <c r="E6936" i="3"/>
  <c r="G6936" i="3" s="1"/>
  <c r="E5645" i="3"/>
  <c r="G5645" i="3" s="1"/>
  <c r="E7268" i="3"/>
  <c r="G7268" i="3" s="1"/>
  <c r="E8837" i="3"/>
  <c r="G8837" i="3" s="1"/>
  <c r="E5524" i="3"/>
  <c r="G5524" i="3" s="1"/>
  <c r="E7115" i="3"/>
  <c r="G7115" i="3" s="1"/>
  <c r="E6736" i="3"/>
  <c r="G6736" i="3" s="1"/>
  <c r="E7719" i="3"/>
  <c r="G7719" i="3" s="1"/>
  <c r="E3742" i="3"/>
  <c r="G3742" i="3" s="1"/>
  <c r="E3830" i="3"/>
  <c r="G3830" i="3" s="1"/>
  <c r="E2642" i="3"/>
  <c r="G2642" i="3" s="1"/>
  <c r="E7294" i="3"/>
  <c r="G7294" i="3" s="1"/>
  <c r="E7438" i="3"/>
  <c r="G7438" i="3" s="1"/>
  <c r="E6184" i="3"/>
  <c r="G6184" i="3" s="1"/>
  <c r="E7855" i="3"/>
  <c r="G7855" i="3" s="1"/>
  <c r="E6329" i="3"/>
  <c r="G6329" i="3" s="1"/>
  <c r="E6838" i="3"/>
  <c r="G6838" i="3" s="1"/>
  <c r="E2637" i="3"/>
  <c r="G2637" i="3" s="1"/>
  <c r="E2159" i="3"/>
  <c r="G2159" i="3" s="1"/>
  <c r="E5320" i="3"/>
  <c r="G5320" i="3" s="1"/>
  <c r="E7971" i="3"/>
  <c r="G7971" i="3" s="1"/>
  <c r="E4389" i="3"/>
  <c r="G4389" i="3" s="1"/>
  <c r="E8431" i="3"/>
  <c r="G8431" i="3" s="1"/>
  <c r="E8390" i="3"/>
  <c r="G8390" i="3" s="1"/>
  <c r="E8524" i="3"/>
  <c r="G8524" i="3" s="1"/>
  <c r="E8065" i="3"/>
  <c r="G8065" i="3" s="1"/>
  <c r="E6102" i="3"/>
  <c r="G6102" i="3" s="1"/>
  <c r="E6268" i="3"/>
  <c r="G6268" i="3" s="1"/>
  <c r="E7516" i="3"/>
  <c r="G7516" i="3" s="1"/>
  <c r="E4356" i="3"/>
  <c r="G4356" i="3" s="1"/>
  <c r="E3389" i="3"/>
  <c r="G3389" i="3" s="1"/>
  <c r="E7919" i="3"/>
  <c r="G7919" i="3" s="1"/>
  <c r="E4848" i="3"/>
  <c r="G4848" i="3" s="1"/>
  <c r="E5017" i="3"/>
  <c r="G5017" i="3" s="1"/>
  <c r="E6825" i="3"/>
  <c r="G6825" i="3" s="1"/>
  <c r="E3784" i="3"/>
  <c r="G3784" i="3" s="1"/>
  <c r="E4819" i="3"/>
  <c r="G4819" i="3" s="1"/>
  <c r="E6636" i="3"/>
  <c r="G6636" i="3" s="1"/>
  <c r="E5846" i="3"/>
  <c r="G5846" i="3" s="1"/>
  <c r="E7707" i="3"/>
  <c r="G7707" i="3" s="1"/>
  <c r="E4771" i="3"/>
  <c r="G4771" i="3" s="1"/>
  <c r="E8151" i="3"/>
  <c r="G8151" i="3" s="1"/>
  <c r="E7810" i="3"/>
  <c r="G7810" i="3" s="1"/>
  <c r="E5022" i="3"/>
  <c r="G5022" i="3" s="1"/>
  <c r="E6423" i="3"/>
  <c r="G6423" i="3" s="1"/>
  <c r="E7149" i="3"/>
  <c r="G7149" i="3" s="1"/>
  <c r="E5278" i="3"/>
  <c r="G5278" i="3" s="1"/>
  <c r="E5446" i="3"/>
  <c r="G5446" i="3" s="1"/>
  <c r="E8620" i="3"/>
  <c r="G8620" i="3" s="1"/>
  <c r="E4736" i="3"/>
  <c r="G4736" i="3" s="1"/>
  <c r="E7119" i="3"/>
  <c r="G7119" i="3" s="1"/>
  <c r="E6847" i="3"/>
  <c r="G6847" i="3" s="1"/>
  <c r="E7600" i="3"/>
  <c r="G7600" i="3" s="1"/>
  <c r="E3971" i="3"/>
  <c r="G3971" i="3" s="1"/>
  <c r="E4014" i="3"/>
  <c r="G4014" i="3" s="1"/>
  <c r="E2644" i="3"/>
  <c r="G2644" i="3" s="1"/>
  <c r="E6827" i="3"/>
  <c r="G6827" i="3" s="1"/>
  <c r="E7084" i="3"/>
  <c r="G7084" i="3" s="1"/>
  <c r="E6115" i="3"/>
  <c r="G6115" i="3" s="1"/>
  <c r="E7702" i="3"/>
  <c r="G7702" i="3" s="1"/>
  <c r="E5936" i="3"/>
  <c r="G5936" i="3" s="1"/>
  <c r="E6374" i="3"/>
  <c r="G6374" i="3" s="1"/>
  <c r="E3101" i="3"/>
  <c r="G3101" i="3" s="1"/>
  <c r="E2672" i="3"/>
  <c r="G2672" i="3" s="1"/>
  <c r="E6025" i="3"/>
  <c r="G6025" i="3" s="1"/>
  <c r="E7902" i="3"/>
  <c r="G7902" i="3" s="1"/>
  <c r="E4626" i="3"/>
  <c r="G4626" i="3" s="1"/>
  <c r="E8549" i="3"/>
  <c r="G8549" i="3" s="1"/>
  <c r="E8379" i="3"/>
  <c r="G8379" i="3" s="1"/>
  <c r="E8652" i="3"/>
  <c r="G8652" i="3" s="1"/>
  <c r="E7142" i="3"/>
  <c r="G7142" i="3" s="1"/>
  <c r="E5402" i="3"/>
  <c r="G5402" i="3" s="1"/>
  <c r="E6573" i="3"/>
  <c r="G6573" i="3" s="1"/>
  <c r="E7674" i="3"/>
  <c r="G7674" i="3" s="1"/>
  <c r="E3927" i="3"/>
  <c r="G3927" i="3" s="1"/>
  <c r="E3698" i="3"/>
  <c r="G3698" i="3" s="1"/>
  <c r="E7995" i="3"/>
  <c r="G7995" i="3" s="1"/>
  <c r="E5216" i="3"/>
  <c r="G5216" i="3" s="1"/>
  <c r="E4960" i="3"/>
  <c r="G4960" i="3" s="1"/>
  <c r="E6637" i="3"/>
  <c r="G6637" i="3" s="1"/>
  <c r="E3051" i="3"/>
  <c r="G3051" i="3" s="1"/>
  <c r="E5170" i="3"/>
  <c r="G5170" i="3" s="1"/>
  <c r="E6900" i="3"/>
  <c r="G6900" i="3" s="1"/>
  <c r="E6679" i="3"/>
  <c r="G6679" i="3" s="1"/>
  <c r="E7738" i="3"/>
  <c r="G7738" i="3" s="1"/>
  <c r="E5800" i="3"/>
  <c r="G5800" i="3" s="1"/>
  <c r="E7866" i="3"/>
  <c r="G7866" i="3" s="1"/>
  <c r="E7888" i="3"/>
  <c r="G7888" i="3" s="1"/>
  <c r="E5178" i="3"/>
  <c r="G5178" i="3" s="1"/>
  <c r="E6308" i="3"/>
  <c r="G6308" i="3" s="1"/>
  <c r="E6889" i="3"/>
  <c r="G6889" i="3" s="1"/>
  <c r="E4901" i="3"/>
  <c r="G4901" i="3" s="1"/>
  <c r="E4144" i="3"/>
  <c r="G4144" i="3" s="1"/>
  <c r="E8102" i="3"/>
  <c r="G8102" i="3" s="1"/>
  <c r="E4236" i="3"/>
  <c r="G4236" i="3" s="1"/>
  <c r="E6991" i="3"/>
  <c r="G6991" i="3" s="1"/>
  <c r="E6342" i="3"/>
  <c r="G6342" i="3" s="1"/>
  <c r="E7625" i="3"/>
  <c r="G7625" i="3" s="1"/>
  <c r="E3911" i="3"/>
  <c r="G3911" i="3" s="1"/>
  <c r="E3706" i="3"/>
  <c r="G3706" i="3" s="1"/>
  <c r="E2899" i="3"/>
  <c r="G2899" i="3" s="1"/>
  <c r="E6947" i="3"/>
  <c r="G6947" i="3" s="1"/>
  <c r="E6887" i="3"/>
  <c r="G6887" i="3" s="1"/>
  <c r="E5065" i="3"/>
  <c r="G5065" i="3" s="1"/>
  <c r="E7292" i="3"/>
  <c r="G7292" i="3" s="1"/>
  <c r="E4992" i="3"/>
  <c r="G4992" i="3" s="1"/>
  <c r="E6377" i="3"/>
  <c r="G6377" i="3" s="1"/>
  <c r="E3333" i="3"/>
  <c r="G3333" i="3" s="1"/>
  <c r="E2671" i="3"/>
  <c r="G2671" i="3" s="1"/>
  <c r="E5774" i="3"/>
  <c r="G5774" i="3" s="1"/>
  <c r="E7948" i="3"/>
  <c r="G7948" i="3" s="1"/>
  <c r="E4371" i="3"/>
  <c r="G4371" i="3" s="1"/>
  <c r="E8532" i="3"/>
  <c r="G8532" i="3" s="1"/>
  <c r="E8377" i="3"/>
  <c r="G8377" i="3" s="1"/>
  <c r="E8564" i="3"/>
  <c r="G8564" i="3" s="1"/>
  <c r="E6181" i="3"/>
  <c r="G6181" i="3" s="1"/>
  <c r="E5273" i="3"/>
  <c r="G5273" i="3" s="1"/>
  <c r="E6242" i="3"/>
  <c r="G6242" i="3" s="1"/>
  <c r="E7538" i="3"/>
  <c r="G7538" i="3" s="1"/>
  <c r="E4235" i="3"/>
  <c r="G4235" i="3" s="1"/>
  <c r="E4200" i="3"/>
  <c r="G4200" i="3" s="1"/>
  <c r="E7819" i="3"/>
  <c r="G7819" i="3" s="1"/>
  <c r="E5123" i="3"/>
  <c r="G5123" i="3" s="1"/>
  <c r="E4997" i="3"/>
  <c r="G4997" i="3" s="1"/>
  <c r="E7325" i="3"/>
  <c r="G7325" i="3" s="1"/>
  <c r="E2590" i="3"/>
  <c r="G2590" i="3" s="1"/>
  <c r="E5390" i="3"/>
  <c r="G5390" i="3" s="1"/>
  <c r="E7280" i="3"/>
  <c r="G7280" i="3" s="1"/>
  <c r="E6286" i="3"/>
  <c r="G6286" i="3" s="1"/>
  <c r="E7627" i="3"/>
  <c r="G7627" i="3" s="1"/>
  <c r="E5538" i="3"/>
  <c r="G5538" i="3" s="1"/>
  <c r="E8121" i="3"/>
  <c r="G8121" i="3" s="1"/>
  <c r="E7897" i="3"/>
  <c r="G7897" i="3" s="1"/>
  <c r="E5240" i="3"/>
  <c r="G5240" i="3" s="1"/>
  <c r="E6590" i="3"/>
  <c r="G6590" i="3" s="1"/>
  <c r="E7482" i="3"/>
  <c r="G7482" i="3" s="1"/>
  <c r="E4821" i="3"/>
  <c r="G4821" i="3" s="1"/>
  <c r="E4033" i="3"/>
  <c r="G4033" i="3" s="1"/>
  <c r="E7697" i="3"/>
  <c r="G7697" i="3" s="1"/>
  <c r="E3819" i="3"/>
  <c r="G3819" i="3" s="1"/>
  <c r="E7152" i="3"/>
  <c r="G7152" i="3" s="1"/>
  <c r="E6924" i="3"/>
  <c r="G6924" i="3" s="1"/>
  <c r="E7711" i="3"/>
  <c r="G7711" i="3" s="1"/>
  <c r="E4391" i="3"/>
  <c r="G4391" i="3" s="1"/>
  <c r="E3999" i="3"/>
  <c r="G3999" i="3" s="1"/>
  <c r="E2898" i="3"/>
  <c r="G2898" i="3" s="1"/>
  <c r="E7002" i="3"/>
  <c r="G7002" i="3" s="1"/>
  <c r="E6653" i="3"/>
  <c r="G6653" i="3" s="1"/>
  <c r="E4867" i="3"/>
  <c r="G4867" i="3" s="1"/>
  <c r="E7363" i="3"/>
  <c r="G7363" i="3" s="1"/>
  <c r="E5034" i="3"/>
  <c r="G5034" i="3" s="1"/>
  <c r="E6787" i="3"/>
  <c r="G6787" i="3" s="1"/>
  <c r="E3577" i="3"/>
  <c r="G3577" i="3" s="1"/>
  <c r="E2866" i="3"/>
  <c r="G2866" i="3" s="1"/>
  <c r="E6354" i="3"/>
  <c r="G6354" i="3" s="1"/>
  <c r="E8012" i="3"/>
  <c r="G8012" i="3" s="1"/>
  <c r="E4408" i="3"/>
  <c r="G4408" i="3" s="1"/>
  <c r="E8669" i="3"/>
  <c r="G8669" i="3" s="1"/>
  <c r="E8448" i="3"/>
  <c r="G8448" i="3" s="1"/>
  <c r="E8467" i="3"/>
  <c r="G8467" i="3" s="1"/>
  <c r="E6241" i="3"/>
  <c r="G6241" i="3" s="1"/>
  <c r="E4738" i="3"/>
  <c r="G4738" i="3" s="1"/>
  <c r="E5482" i="3"/>
  <c r="G5482" i="3" s="1"/>
  <c r="E7795" i="3"/>
  <c r="G7795" i="3" s="1"/>
  <c r="E4462" i="3"/>
  <c r="G4462" i="3" s="1"/>
  <c r="E4465" i="3"/>
  <c r="G4465" i="3" s="1"/>
  <c r="E7964" i="3"/>
  <c r="G7964" i="3" s="1"/>
  <c r="E5580" i="3"/>
  <c r="G5580" i="3" s="1"/>
  <c r="E5597" i="3"/>
  <c r="G5597" i="3" s="1"/>
  <c r="E6987" i="3"/>
  <c r="G6987" i="3" s="1"/>
  <c r="E2743" i="3"/>
  <c r="G2743" i="3" s="1"/>
  <c r="E5187" i="3"/>
  <c r="G5187" i="3" s="1"/>
  <c r="E6431" i="3"/>
  <c r="G6431" i="3" s="1"/>
  <c r="E5462" i="3"/>
  <c r="G5462" i="3" s="1"/>
  <c r="E7488" i="3"/>
  <c r="G7488" i="3" s="1"/>
  <c r="E5933" i="3"/>
  <c r="G5933" i="3" s="1"/>
  <c r="E7840" i="3"/>
  <c r="G7840" i="3" s="1"/>
  <c r="E7970" i="3"/>
  <c r="G7970" i="3" s="1"/>
  <c r="E4563" i="3"/>
  <c r="G4563" i="3" s="1"/>
  <c r="E6660" i="3"/>
  <c r="G6660" i="3" s="1"/>
  <c r="E7727" i="3"/>
  <c r="G7727" i="3" s="1"/>
  <c r="E4602" i="3"/>
  <c r="G4602" i="3" s="1"/>
  <c r="E3200" i="3"/>
  <c r="G3200" i="3" s="1"/>
  <c r="E7170" i="3"/>
  <c r="G7170" i="3" s="1"/>
  <c r="E3616" i="3"/>
  <c r="G3616" i="3" s="1"/>
  <c r="E7190" i="3"/>
  <c r="G7190" i="3" s="1"/>
  <c r="E7086" i="3"/>
  <c r="G7086" i="3" s="1"/>
  <c r="E7543" i="3"/>
  <c r="G7543" i="3" s="1"/>
  <c r="E4072" i="3"/>
  <c r="G4072" i="3" s="1"/>
  <c r="E4543" i="3"/>
  <c r="G4543" i="3" s="1"/>
  <c r="E2774" i="3"/>
  <c r="G2774" i="3" s="1"/>
  <c r="E7261" i="3"/>
  <c r="G7261" i="3" s="1"/>
  <c r="E6502" i="3"/>
  <c r="G6502" i="3" s="1"/>
  <c r="E3684" i="3"/>
  <c r="G3684" i="3" s="1"/>
  <c r="E6988" i="3"/>
  <c r="G6988" i="3" s="1"/>
  <c r="E4102" i="3"/>
  <c r="G4102" i="3" s="1"/>
  <c r="E6273" i="3"/>
  <c r="G6273" i="3" s="1"/>
  <c r="E3590" i="3"/>
  <c r="G3590" i="3" s="1"/>
  <c r="E2861" i="3"/>
  <c r="G2861" i="3" s="1"/>
  <c r="E6069" i="3"/>
  <c r="G6069" i="3" s="1"/>
  <c r="E7917" i="3"/>
  <c r="G7917" i="3" s="1"/>
  <c r="E4310" i="3"/>
  <c r="G4310" i="3" s="1"/>
  <c r="E8394" i="3"/>
  <c r="G8394" i="3" s="1"/>
  <c r="E8393" i="3"/>
  <c r="G8393" i="3" s="1"/>
  <c r="E8303" i="3"/>
  <c r="G8303" i="3" s="1"/>
  <c r="E5355" i="3"/>
  <c r="G5355" i="3" s="1"/>
  <c r="E3604" i="3"/>
  <c r="G3604" i="3" s="1"/>
  <c r="E6023" i="3"/>
  <c r="G6023" i="3" s="1"/>
  <c r="E7463" i="3"/>
  <c r="G7463" i="3" s="1"/>
  <c r="E3767" i="3"/>
  <c r="G3767" i="3" s="1"/>
  <c r="E4043" i="3"/>
  <c r="G4043" i="3" s="1"/>
  <c r="E7916" i="3"/>
  <c r="G7916" i="3" s="1"/>
  <c r="E4766" i="3"/>
  <c r="G4766" i="3" s="1"/>
  <c r="E4977" i="3"/>
  <c r="G4977" i="3" s="1"/>
  <c r="E6784" i="3"/>
  <c r="G6784" i="3" s="1"/>
  <c r="E2522" i="3"/>
  <c r="G2522" i="3" s="1"/>
  <c r="E4917" i="3"/>
  <c r="G4917" i="3" s="1"/>
  <c r="E5513" i="3"/>
  <c r="G5513" i="3" s="1"/>
  <c r="E5116" i="3"/>
  <c r="G5116" i="3" s="1"/>
  <c r="E7559" i="3"/>
  <c r="G7559" i="3" s="1"/>
  <c r="E6011" i="3"/>
  <c r="G6011" i="3" s="1"/>
  <c r="E8122" i="3"/>
  <c r="G8122" i="3" s="1"/>
  <c r="E7753" i="3"/>
  <c r="G7753" i="3" s="1"/>
  <c r="E5102" i="3"/>
  <c r="G5102" i="3" s="1"/>
  <c r="E6645" i="3"/>
  <c r="G6645" i="3" s="1"/>
  <c r="E7611" i="3"/>
  <c r="G7611" i="3" s="1"/>
  <c r="E4318" i="3"/>
  <c r="G4318" i="3" s="1"/>
  <c r="E2781" i="3"/>
  <c r="G2781" i="3" s="1"/>
  <c r="E6682" i="3"/>
  <c r="G6682" i="3" s="1"/>
  <c r="E3188" i="3"/>
  <c r="G3188" i="3" s="1"/>
  <c r="E6974" i="3"/>
  <c r="G6974" i="3" s="1"/>
  <c r="E6945" i="3"/>
  <c r="G6945" i="3" s="1"/>
  <c r="E7651" i="3"/>
  <c r="G7651" i="3" s="1"/>
  <c r="E3872" i="3"/>
  <c r="G3872" i="3" s="1"/>
  <c r="E3747" i="3"/>
  <c r="G3747" i="3" s="1"/>
  <c r="E2393" i="3"/>
  <c r="G2393" i="3" s="1"/>
  <c r="E6918" i="3"/>
  <c r="G6918" i="3" s="1"/>
  <c r="E6940" i="3"/>
  <c r="G6940" i="3" s="1"/>
  <c r="E4013" i="3"/>
  <c r="G4013" i="3" s="1"/>
  <c r="E7265" i="3"/>
  <c r="G7265" i="3" s="1"/>
  <c r="E4496" i="3"/>
  <c r="G4496" i="3" s="1"/>
  <c r="E6674" i="3"/>
  <c r="G6674" i="3" s="1"/>
  <c r="E3660" i="3"/>
  <c r="G3660" i="3" s="1"/>
  <c r="E3000" i="3"/>
  <c r="G3000" i="3" s="1"/>
  <c r="E5635" i="3"/>
  <c r="G5635" i="3" s="1"/>
  <c r="E7884" i="3"/>
  <c r="G7884" i="3" s="1"/>
  <c r="E4215" i="3"/>
  <c r="G4215" i="3" s="1"/>
  <c r="E8274" i="3"/>
  <c r="G8274" i="3" s="1"/>
  <c r="E8611" i="3"/>
  <c r="G8611" i="3" s="1"/>
  <c r="E8435" i="3"/>
  <c r="G8435" i="3" s="1"/>
  <c r="E4820" i="3"/>
  <c r="G4820" i="3" s="1"/>
  <c r="E3878" i="3"/>
  <c r="G3878" i="3" s="1"/>
  <c r="E5773" i="3"/>
  <c r="G5773" i="3" s="1"/>
  <c r="E7405" i="3"/>
  <c r="G7405" i="3" s="1"/>
  <c r="E4011" i="3"/>
  <c r="G4011" i="3" s="1"/>
  <c r="E3476" i="3"/>
  <c r="G3476" i="3" s="1"/>
  <c r="E7829" i="3"/>
  <c r="G7829" i="3" s="1"/>
  <c r="E5074" i="3"/>
  <c r="G5074" i="3" s="1"/>
  <c r="E4553" i="3"/>
  <c r="G4553" i="3" s="1"/>
  <c r="E7663" i="3"/>
  <c r="G7663" i="3" s="1"/>
  <c r="E2969" i="3"/>
  <c r="G2969" i="3" s="1"/>
  <c r="E5949" i="3"/>
  <c r="G5949" i="3" s="1"/>
  <c r="E6319" i="3"/>
  <c r="G6319" i="3" s="1"/>
  <c r="E5890" i="3"/>
  <c r="G5890" i="3" s="1"/>
  <c r="E7548" i="3"/>
  <c r="G7548" i="3" s="1"/>
  <c r="E5796" i="3"/>
  <c r="G5796" i="3" s="1"/>
  <c r="E8131" i="3"/>
  <c r="G8131" i="3" s="1"/>
  <c r="E7800" i="3"/>
  <c r="G7800" i="3" s="1"/>
  <c r="E5225" i="3"/>
  <c r="G5225" i="3" s="1"/>
  <c r="E7038" i="3"/>
  <c r="G7038" i="3" s="1"/>
  <c r="E7734" i="3"/>
  <c r="G7734" i="3" s="1"/>
  <c r="E4649" i="3"/>
  <c r="G4649" i="3" s="1"/>
  <c r="E3064" i="3"/>
  <c r="G3064" i="3" s="1"/>
  <c r="E7242" i="3"/>
  <c r="G7242" i="3" s="1"/>
  <c r="E4206" i="3"/>
  <c r="G4206" i="3" s="1"/>
  <c r="E7271" i="3"/>
  <c r="G7271" i="3" s="1"/>
  <c r="E7412" i="3"/>
  <c r="G7412" i="3" s="1"/>
  <c r="E7909" i="3"/>
  <c r="G7909" i="3" s="1"/>
  <c r="E4026" i="3"/>
  <c r="G4026" i="3" s="1"/>
  <c r="E3977" i="3"/>
  <c r="G3977" i="3" s="1"/>
  <c r="E3262" i="3"/>
  <c r="G3262" i="3" s="1"/>
  <c r="E7263" i="3"/>
  <c r="G7263" i="3" s="1"/>
  <c r="E3505" i="3"/>
  <c r="G3505" i="3" s="1"/>
  <c r="E2451" i="3"/>
  <c r="G2451" i="3" s="1"/>
  <c r="E2281" i="3"/>
  <c r="G2281" i="3" s="1"/>
  <c r="E3453" i="3"/>
  <c r="G3453" i="3" s="1"/>
  <c r="E2264" i="3"/>
  <c r="G2264" i="3" s="1"/>
  <c r="E2325" i="3"/>
  <c r="G2325" i="3" s="1"/>
  <c r="E3386" i="3"/>
  <c r="G3386" i="3" s="1"/>
  <c r="E3222" i="3"/>
  <c r="G3222" i="3" s="1"/>
  <c r="E1806" i="3"/>
  <c r="G1806" i="3" s="1"/>
  <c r="E1288" i="3"/>
  <c r="G1288" i="3" s="1"/>
  <c r="E1139" i="3"/>
  <c r="G1139" i="3" s="1"/>
  <c r="E1308" i="3"/>
  <c r="G1308" i="3" s="1"/>
  <c r="E937" i="3"/>
  <c r="G937" i="3" s="1"/>
  <c r="E2910" i="3"/>
  <c r="G2910" i="3" s="1"/>
  <c r="E2609" i="3"/>
  <c r="G2609" i="3" s="1"/>
  <c r="E1993" i="3"/>
  <c r="G1993" i="3" s="1"/>
  <c r="E1490" i="3"/>
  <c r="G1490" i="3" s="1"/>
  <c r="E820" i="3"/>
  <c r="G820" i="3" s="1"/>
  <c r="E1194" i="3"/>
  <c r="G1194" i="3" s="1"/>
  <c r="E2806" i="3"/>
  <c r="G2806" i="3" s="1"/>
  <c r="E1147" i="3"/>
  <c r="G1147" i="3" s="1"/>
  <c r="E1221" i="3"/>
  <c r="G1221" i="3" s="1"/>
  <c r="E2233" i="3"/>
  <c r="G2233" i="3" s="1"/>
  <c r="E1169" i="3"/>
  <c r="G1169" i="3" s="1"/>
  <c r="E1061" i="3"/>
  <c r="G1061" i="3" s="1"/>
  <c r="E2424" i="3"/>
  <c r="G2424" i="3" s="1"/>
  <c r="E858" i="3"/>
  <c r="G858" i="3" s="1"/>
  <c r="E917" i="3"/>
  <c r="G917" i="3" s="1"/>
  <c r="E1754" i="3"/>
  <c r="G1754" i="3" s="1"/>
  <c r="E1004" i="3"/>
  <c r="G1004" i="3" s="1"/>
  <c r="E594" i="3"/>
  <c r="G594" i="3" s="1"/>
  <c r="E1772" i="3"/>
  <c r="G1772" i="3" s="1"/>
  <c r="E1168" i="3"/>
  <c r="G1168" i="3" s="1"/>
  <c r="E546" i="3"/>
  <c r="G546" i="3" s="1"/>
  <c r="E1668" i="3"/>
  <c r="G1668" i="3" s="1"/>
  <c r="E1208" i="3"/>
  <c r="G1208" i="3" s="1"/>
  <c r="E1881" i="3"/>
  <c r="G1881" i="3" s="1"/>
  <c r="E1726" i="3"/>
  <c r="G1726" i="3" s="1"/>
  <c r="E1730" i="3"/>
  <c r="G1730" i="3" s="1"/>
  <c r="E2157" i="3"/>
  <c r="G2157" i="3" s="1"/>
  <c r="E1438" i="3"/>
  <c r="G1438" i="3" s="1"/>
  <c r="E1527" i="3"/>
  <c r="G1527" i="3" s="1"/>
  <c r="E611" i="3"/>
  <c r="G611" i="3" s="1"/>
  <c r="E1003" i="3"/>
  <c r="G1003" i="3" s="1"/>
  <c r="E2479" i="3"/>
  <c r="G2479" i="3" s="1"/>
  <c r="E1034" i="3"/>
  <c r="G1034" i="3" s="1"/>
  <c r="E815" i="3"/>
  <c r="G815" i="3" s="1"/>
  <c r="E1283" i="3"/>
  <c r="G1283" i="3" s="1"/>
  <c r="E560" i="3"/>
  <c r="G560" i="3" s="1"/>
  <c r="E724" i="3"/>
  <c r="G724" i="3" s="1"/>
  <c r="E1866" i="3"/>
  <c r="G1866" i="3" s="1"/>
  <c r="E2343" i="3"/>
  <c r="G2343" i="3" s="1"/>
  <c r="E1898" i="3"/>
  <c r="G1898" i="3" s="1"/>
  <c r="E1977" i="3"/>
  <c r="G1977" i="3" s="1"/>
  <c r="E1282" i="3"/>
  <c r="G1282" i="3" s="1"/>
  <c r="E1043" i="3"/>
  <c r="G1043" i="3" s="1"/>
  <c r="E2107" i="3"/>
  <c r="G2107" i="3" s="1"/>
  <c r="E3092" i="3"/>
  <c r="G3092" i="3" s="1"/>
  <c r="E1728" i="3"/>
  <c r="G1728" i="3" s="1"/>
  <c r="E1338" i="3"/>
  <c r="G1338" i="3" s="1"/>
  <c r="E1597" i="3"/>
  <c r="G1597" i="3" s="1"/>
  <c r="E1096" i="3"/>
  <c r="G1096" i="3" s="1"/>
  <c r="E1284" i="3"/>
  <c r="G1284" i="3" s="1"/>
  <c r="E2427" i="3"/>
  <c r="G2427" i="3" s="1"/>
  <c r="E1957" i="3"/>
  <c r="G1957" i="3" s="1"/>
  <c r="E1681" i="3"/>
  <c r="G1681" i="3" s="1"/>
  <c r="E1346" i="3"/>
  <c r="G1346" i="3" s="1"/>
  <c r="E1341" i="3"/>
  <c r="G1341" i="3" s="1"/>
  <c r="E1021" i="3"/>
  <c r="G1021" i="3" s="1"/>
  <c r="E2069" i="3"/>
  <c r="G2069" i="3" s="1"/>
  <c r="E2079" i="3"/>
  <c r="G2079" i="3" s="1"/>
  <c r="E1513" i="3"/>
  <c r="G1513" i="3" s="1"/>
  <c r="E1637" i="3"/>
  <c r="G1637" i="3" s="1"/>
  <c r="E1254" i="3"/>
  <c r="G1254" i="3" s="1"/>
  <c r="E1006" i="3"/>
  <c r="G1006" i="3" s="1"/>
  <c r="E1064" i="3"/>
  <c r="G1064" i="3" s="1"/>
  <c r="E3377" i="3"/>
  <c r="G3377" i="3" s="1"/>
  <c r="E2391" i="3"/>
  <c r="G2391" i="3" s="1"/>
  <c r="E1752" i="3"/>
  <c r="G1752" i="3" s="1"/>
  <c r="E1996" i="3"/>
  <c r="G1996" i="3" s="1"/>
  <c r="E2123" i="3"/>
  <c r="G2123" i="3" s="1"/>
  <c r="E1336" i="3"/>
  <c r="G1336" i="3" s="1"/>
  <c r="E2167" i="3"/>
  <c r="G2167" i="3" s="1"/>
  <c r="E1847" i="3"/>
  <c r="G1847" i="3" s="1"/>
  <c r="E853" i="3"/>
  <c r="G853" i="3" s="1"/>
  <c r="E1129" i="3"/>
  <c r="G1129" i="3" s="1"/>
  <c r="E1154" i="3"/>
  <c r="G1154" i="3" s="1"/>
  <c r="E908" i="3"/>
  <c r="G908" i="3" s="1"/>
  <c r="E963" i="3"/>
  <c r="G963" i="3" s="1"/>
  <c r="E3438" i="3"/>
  <c r="G3438" i="3" s="1"/>
  <c r="E2708" i="3"/>
  <c r="G2708" i="3" s="1"/>
  <c r="E3060" i="3"/>
  <c r="G3060" i="3" s="1"/>
  <c r="E3115" i="3"/>
  <c r="G3115" i="3" s="1"/>
  <c r="E2488" i="3"/>
  <c r="G2488" i="3" s="1"/>
  <c r="E2531" i="3"/>
  <c r="G2531" i="3" s="1"/>
  <c r="E3330" i="3"/>
  <c r="G3330" i="3" s="1"/>
  <c r="E2821" i="3"/>
  <c r="G2821" i="3" s="1"/>
  <c r="E2438" i="3"/>
  <c r="G2438" i="3" s="1"/>
  <c r="E2769" i="3"/>
  <c r="G2769" i="3" s="1"/>
  <c r="E2323" i="3"/>
  <c r="G2323" i="3" s="1"/>
  <c r="E1900" i="3"/>
  <c r="G1900" i="3" s="1"/>
  <c r="E2144" i="3"/>
  <c r="G2144" i="3" s="1"/>
  <c r="E6229" i="3"/>
  <c r="G6229" i="3" s="1"/>
  <c r="E6060" i="3"/>
  <c r="G6060" i="3" s="1"/>
  <c r="E6666" i="3"/>
  <c r="G6666" i="3" s="1"/>
  <c r="E6454" i="3"/>
  <c r="G6454" i="3" s="1"/>
  <c r="E6013" i="3"/>
  <c r="G6013" i="3" s="1"/>
  <c r="E6053" i="3"/>
  <c r="G6053" i="3" s="1"/>
  <c r="E6080" i="3"/>
  <c r="G6080" i="3" s="1"/>
  <c r="E5873" i="3"/>
  <c r="G5873" i="3" s="1"/>
  <c r="E5287" i="3"/>
  <c r="G5287" i="3" s="1"/>
  <c r="E6050" i="3"/>
  <c r="G6050" i="3" s="1"/>
  <c r="E5205" i="3"/>
  <c r="G5205" i="3" s="1"/>
  <c r="E5203" i="3"/>
  <c r="G5203" i="3" s="1"/>
  <c r="E6624" i="3"/>
  <c r="G6624" i="3" s="1"/>
  <c r="E6534" i="3"/>
  <c r="G6534" i="3" s="1"/>
  <c r="E6793" i="3"/>
  <c r="G6793" i="3" s="1"/>
  <c r="E5943" i="3"/>
  <c r="G5943" i="3" s="1"/>
  <c r="E5669" i="3"/>
  <c r="G5669" i="3" s="1"/>
  <c r="E5981" i="3"/>
  <c r="G5981" i="3" s="1"/>
  <c r="E6316" i="3"/>
  <c r="G6316" i="3" s="1"/>
  <c r="E6194" i="3"/>
  <c r="G6194" i="3" s="1"/>
  <c r="E5775" i="3"/>
  <c r="G5775" i="3" s="1"/>
  <c r="E5876" i="3"/>
  <c r="G5876" i="3" s="1"/>
  <c r="E5282" i="3"/>
  <c r="G5282" i="3" s="1"/>
  <c r="E4740" i="3"/>
  <c r="G4740" i="3" s="1"/>
  <c r="E4802" i="3"/>
  <c r="G4802" i="3" s="1"/>
  <c r="E6162" i="3"/>
  <c r="G6162" i="3" s="1"/>
  <c r="E5562" i="3"/>
  <c r="G5562" i="3" s="1"/>
  <c r="E5432" i="3"/>
  <c r="G5432" i="3" s="1"/>
  <c r="E5493" i="3"/>
  <c r="G5493" i="3" s="1"/>
  <c r="E5169" i="3"/>
  <c r="G5169" i="3" s="1"/>
  <c r="E5137" i="3"/>
  <c r="G5137" i="3" s="1"/>
  <c r="E5647" i="3"/>
  <c r="G5647" i="3" s="1"/>
  <c r="E5568" i="3"/>
  <c r="G5568" i="3" s="1"/>
  <c r="E4795" i="3"/>
  <c r="G4795" i="3" s="1"/>
  <c r="E5478" i="3"/>
  <c r="G5478" i="3" s="1"/>
  <c r="E5734" i="3"/>
  <c r="G5734" i="3" s="1"/>
  <c r="E5503" i="3"/>
  <c r="G5503" i="3" s="1"/>
  <c r="E5745" i="3"/>
  <c r="G5745" i="3" s="1"/>
  <c r="E6717" i="3"/>
  <c r="G6717" i="3" s="1"/>
  <c r="E6210" i="3"/>
  <c r="G6210" i="3" s="1"/>
  <c r="E6448" i="3"/>
  <c r="G6448" i="3" s="1"/>
  <c r="E6231" i="3"/>
  <c r="G6231" i="3" s="1"/>
  <c r="E5677" i="3"/>
  <c r="G5677" i="3" s="1"/>
  <c r="E5575" i="3"/>
  <c r="G5575" i="3" s="1"/>
  <c r="E6113" i="3"/>
  <c r="G6113" i="3" s="1"/>
  <c r="E5453" i="3"/>
  <c r="G5453" i="3" s="1"/>
  <c r="E5294" i="3"/>
  <c r="G5294" i="3" s="1"/>
  <c r="E5618" i="3"/>
  <c r="G5618" i="3" s="1"/>
  <c r="E4847" i="3"/>
  <c r="G4847" i="3" s="1"/>
  <c r="E4361" i="3"/>
  <c r="G4361" i="3" s="1"/>
  <c r="E4894" i="3"/>
  <c r="G4894" i="3" s="1"/>
  <c r="E7398" i="3"/>
  <c r="G7398" i="3" s="1"/>
  <c r="E6985" i="3"/>
  <c r="G6985" i="3" s="1"/>
  <c r="E6942" i="3"/>
  <c r="G6942" i="3" s="1"/>
  <c r="E7220" i="3"/>
  <c r="G7220" i="3" s="1"/>
  <c r="E6650" i="3"/>
  <c r="G6650" i="3" s="1"/>
  <c r="E6690" i="3"/>
  <c r="G6690" i="3" s="1"/>
  <c r="E6867" i="3"/>
  <c r="G6867" i="3" s="1"/>
  <c r="E5820" i="3"/>
  <c r="G5820" i="3" s="1"/>
  <c r="E6130" i="3"/>
  <c r="G6130" i="3" s="1"/>
  <c r="E6323" i="3"/>
  <c r="G6323" i="3" s="1"/>
  <c r="E6281" i="3"/>
  <c r="G6281" i="3" s="1"/>
  <c r="E5347" i="3"/>
  <c r="G5347" i="3" s="1"/>
  <c r="E8242" i="3"/>
  <c r="G8242" i="3" s="1"/>
  <c r="E5705" i="3"/>
  <c r="G5705" i="3" s="1"/>
  <c r="E3805" i="3"/>
  <c r="G3805" i="3" s="1"/>
  <c r="E5689" i="3"/>
  <c r="G5689" i="3" s="1"/>
  <c r="E7589" i="3"/>
  <c r="G7589" i="3" s="1"/>
  <c r="E6092" i="3"/>
  <c r="G6092" i="3" s="1"/>
  <c r="E7573" i="3"/>
  <c r="G7573" i="3" s="1"/>
  <c r="E8779" i="3"/>
  <c r="G8779" i="3" s="1"/>
  <c r="E5471" i="3"/>
  <c r="G5471" i="3" s="1"/>
  <c r="E7387" i="3"/>
  <c r="G7387" i="3" s="1"/>
  <c r="E5434" i="3"/>
  <c r="G5434" i="3" s="1"/>
  <c r="E1040" i="3"/>
  <c r="G1040" i="3" s="1"/>
  <c r="E4650" i="3"/>
  <c r="G4650" i="3" s="1"/>
  <c r="E5655" i="3"/>
  <c r="G5655" i="3" s="1"/>
  <c r="E4454" i="3"/>
  <c r="G4454" i="3" s="1"/>
  <c r="E7419" i="3"/>
  <c r="G7419" i="3" s="1"/>
  <c r="E6294" i="3"/>
  <c r="G6294" i="3" s="1"/>
  <c r="E8461" i="3"/>
  <c r="G8461" i="3" s="1"/>
  <c r="E8666" i="3"/>
  <c r="G8666" i="3" s="1"/>
  <c r="E6823" i="3"/>
  <c r="G6823" i="3" s="1"/>
  <c r="E7092" i="3"/>
  <c r="G7092" i="3" s="1"/>
  <c r="E6953" i="3"/>
  <c r="G6953" i="3" s="1"/>
  <c r="E3699" i="3"/>
  <c r="G3699" i="3" s="1"/>
  <c r="E2066" i="3"/>
  <c r="G2066" i="3" s="1"/>
  <c r="E5753" i="3"/>
  <c r="G5753" i="3" s="1"/>
  <c r="E3098" i="3"/>
  <c r="G3098" i="3" s="1"/>
  <c r="E6572" i="3"/>
  <c r="G6572" i="3" s="1"/>
  <c r="E7401" i="3"/>
  <c r="G7401" i="3" s="1"/>
  <c r="E8356" i="3"/>
  <c r="G8356" i="3" s="1"/>
  <c r="E6384" i="3"/>
  <c r="G6384" i="3" s="1"/>
  <c r="E6396" i="3"/>
  <c r="G6396" i="3" s="1"/>
  <c r="E7461" i="3"/>
  <c r="G7461" i="3" s="1"/>
  <c r="E8245" i="3"/>
  <c r="G8245" i="3" s="1"/>
  <c r="E6472" i="3"/>
  <c r="G6472" i="3" s="1"/>
  <c r="E2707" i="3"/>
  <c r="G2707" i="3" s="1"/>
  <c r="E7061" i="3"/>
  <c r="G7061" i="3" s="1"/>
  <c r="E4251" i="3"/>
  <c r="G4251" i="3" s="1"/>
  <c r="E5767" i="3"/>
  <c r="G5767" i="3" s="1"/>
  <c r="E5698" i="3"/>
  <c r="G5698" i="3" s="1"/>
  <c r="E4979" i="3"/>
  <c r="G4979" i="3" s="1"/>
  <c r="E7689" i="3"/>
  <c r="G7689" i="3" s="1"/>
  <c r="E8724" i="3"/>
  <c r="G8724" i="3" s="1"/>
  <c r="E5099" i="3"/>
  <c r="G5099" i="3" s="1"/>
  <c r="E8870" i="3"/>
  <c r="G8870" i="3" s="1"/>
  <c r="E8261" i="3"/>
  <c r="G8261" i="3" s="1"/>
  <c r="E8333" i="3"/>
  <c r="G8333" i="3" s="1"/>
  <c r="E5590" i="3"/>
  <c r="G5590" i="3" s="1"/>
  <c r="E3903" i="3"/>
  <c r="G3903" i="3" s="1"/>
  <c r="E5786" i="3"/>
  <c r="G5786" i="3" s="1"/>
  <c r="E7374" i="3"/>
  <c r="G7374" i="3" s="1"/>
  <c r="E5542" i="3"/>
  <c r="G5542" i="3" s="1"/>
  <c r="E6324" i="3"/>
  <c r="G6324" i="3" s="1"/>
  <c r="E8670" i="3"/>
  <c r="G8670" i="3" s="1"/>
  <c r="E5348" i="3"/>
  <c r="G5348" i="3" s="1"/>
  <c r="E6523" i="3"/>
  <c r="G6523" i="3" s="1"/>
  <c r="E5823" i="3"/>
  <c r="G5823" i="3" s="1"/>
  <c r="E1617" i="3"/>
  <c r="G1617" i="3" s="1"/>
  <c r="E4741" i="3"/>
  <c r="G4741" i="3" s="1"/>
  <c r="E7095" i="3"/>
  <c r="G7095" i="3" s="1"/>
  <c r="E4864" i="3"/>
  <c r="G4864" i="3" s="1"/>
  <c r="E6824" i="3"/>
  <c r="G6824" i="3" s="1"/>
  <c r="E5703" i="3"/>
  <c r="G5703" i="3" s="1"/>
  <c r="E8456" i="3"/>
  <c r="G8456" i="3" s="1"/>
  <c r="E8325" i="3"/>
  <c r="G8325" i="3" s="1"/>
  <c r="E6223" i="3"/>
  <c r="G6223" i="3" s="1"/>
  <c r="E7227" i="3"/>
  <c r="G7227" i="3" s="1"/>
  <c r="E7023" i="3"/>
  <c r="G7023" i="3" s="1"/>
  <c r="E3683" i="3"/>
  <c r="G3683" i="3" s="1"/>
  <c r="E1856" i="3"/>
  <c r="G1856" i="3" s="1"/>
  <c r="E6024" i="3"/>
  <c r="G6024" i="3" s="1"/>
  <c r="E3648" i="3"/>
  <c r="G3648" i="3" s="1"/>
  <c r="E6654" i="3"/>
  <c r="G6654" i="3" s="1"/>
  <c r="E6695" i="3"/>
  <c r="G6695" i="3" s="1"/>
  <c r="E8005" i="3"/>
  <c r="G8005" i="3" s="1"/>
  <c r="E4619" i="3"/>
  <c r="G4619" i="3" s="1"/>
  <c r="E5638" i="3"/>
  <c r="G5638" i="3" s="1"/>
  <c r="E6711" i="3"/>
  <c r="G6711" i="3" s="1"/>
  <c r="E8007" i="3"/>
  <c r="G8007" i="3" s="1"/>
  <c r="E6352" i="3"/>
  <c r="G6352" i="3" s="1"/>
  <c r="E2763" i="3"/>
  <c r="G2763" i="3" s="1"/>
  <c r="E7051" i="3"/>
  <c r="G7051" i="3" s="1"/>
  <c r="E3876" i="3"/>
  <c r="G3876" i="3" s="1"/>
  <c r="E5653" i="3"/>
  <c r="G5653" i="3" s="1"/>
  <c r="E4759" i="3"/>
  <c r="G4759" i="3" s="1"/>
  <c r="E3938" i="3"/>
  <c r="G3938" i="3" s="1"/>
  <c r="E7744" i="3"/>
  <c r="G7744" i="3" s="1"/>
  <c r="E8520" i="3"/>
  <c r="G8520" i="3" s="1"/>
  <c r="E4599" i="3"/>
  <c r="G4599" i="3" s="1"/>
  <c r="E9001" i="3"/>
  <c r="G9001" i="3" s="1"/>
  <c r="E8248" i="3"/>
  <c r="G8248" i="3" s="1"/>
  <c r="E8402" i="3"/>
  <c r="G8402" i="3" s="1"/>
  <c r="E5245" i="3"/>
  <c r="G5245" i="3" s="1"/>
  <c r="E3606" i="3"/>
  <c r="G3606" i="3" s="1"/>
  <c r="E5491" i="3"/>
  <c r="G5491" i="3" s="1"/>
  <c r="E7517" i="3"/>
  <c r="G7517" i="3" s="1"/>
  <c r="E5426" i="3"/>
  <c r="G5426" i="3" s="1"/>
  <c r="E5858" i="3"/>
  <c r="G5858" i="3" s="1"/>
  <c r="E8368" i="3"/>
  <c r="G8368" i="3" s="1"/>
  <c r="E5075" i="3"/>
  <c r="G5075" i="3" s="1"/>
  <c r="E6504" i="3"/>
  <c r="G6504" i="3" s="1"/>
  <c r="E6341" i="3"/>
  <c r="G6341" i="3" s="1"/>
  <c r="E1608" i="3"/>
  <c r="G1608" i="3" s="1"/>
  <c r="E5342" i="3"/>
  <c r="G5342" i="3" s="1"/>
  <c r="E6774" i="3"/>
  <c r="G6774" i="3" s="1"/>
  <c r="E5001" i="3"/>
  <c r="G5001" i="3" s="1"/>
  <c r="E7262" i="3"/>
  <c r="G7262" i="3" s="1"/>
  <c r="E5125" i="3"/>
  <c r="G5125" i="3" s="1"/>
  <c r="E8547" i="3"/>
  <c r="G8547" i="3" s="1"/>
  <c r="E8198" i="3"/>
  <c r="G8198" i="3" s="1"/>
  <c r="E6278" i="3"/>
  <c r="G6278" i="3" s="1"/>
  <c r="E7153" i="3"/>
  <c r="G7153" i="3" s="1"/>
  <c r="E7361" i="3"/>
  <c r="G7361" i="3" s="1"/>
  <c r="E3972" i="3"/>
  <c r="G3972" i="3" s="1"/>
  <c r="E1914" i="3"/>
  <c r="G1914" i="3" s="1"/>
  <c r="E5923" i="3"/>
  <c r="G5923" i="3" s="1"/>
  <c r="E3170" i="3"/>
  <c r="G3170" i="3" s="1"/>
  <c r="E6638" i="3"/>
  <c r="G6638" i="3" s="1"/>
  <c r="E6833" i="3"/>
  <c r="G6833" i="3" s="1"/>
  <c r="E7893" i="3"/>
  <c r="G7893" i="3" s="1"/>
  <c r="E4840" i="3"/>
  <c r="G4840" i="3" s="1"/>
  <c r="E5987" i="3"/>
  <c r="G5987" i="3" s="1"/>
  <c r="E6767" i="3"/>
  <c r="G6767" i="3" s="1"/>
  <c r="E7671" i="3"/>
  <c r="G7671" i="3" s="1"/>
  <c r="E6788" i="3"/>
  <c r="G6788" i="3" s="1"/>
  <c r="E3324" i="3"/>
  <c r="G3324" i="3" s="1"/>
  <c r="E6864" i="3"/>
  <c r="G6864" i="3" s="1"/>
  <c r="E4427" i="3"/>
  <c r="G4427" i="3" s="1"/>
  <c r="E6185" i="3"/>
  <c r="G6185" i="3" s="1"/>
  <c r="E3788" i="3"/>
  <c r="G3788" i="3" s="1"/>
  <c r="E2803" i="3"/>
  <c r="G2803" i="3" s="1"/>
  <c r="E7514" i="3"/>
  <c r="G7514" i="3" s="1"/>
  <c r="E8439" i="3"/>
  <c r="G8439" i="3" s="1"/>
  <c r="E4350" i="3"/>
  <c r="G4350" i="3" s="1"/>
  <c r="E8730" i="3"/>
  <c r="G8730" i="3" s="1"/>
  <c r="E8346" i="3"/>
  <c r="G8346" i="3" s="1"/>
  <c r="E8174" i="3"/>
  <c r="G8174" i="3" s="1"/>
  <c r="E4837" i="3"/>
  <c r="G4837" i="3" s="1"/>
  <c r="E3961" i="3"/>
  <c r="G3961" i="3" s="1"/>
  <c r="E5378" i="3"/>
  <c r="G5378" i="3" s="1"/>
  <c r="E7477" i="3"/>
  <c r="G7477" i="3" s="1"/>
  <c r="E5145" i="3"/>
  <c r="G5145" i="3" s="1"/>
  <c r="E5155" i="3"/>
  <c r="G5155" i="3" s="1"/>
  <c r="E8076" i="3"/>
  <c r="G8076" i="3" s="1"/>
  <c r="E4938" i="3"/>
  <c r="G4938" i="3" s="1"/>
  <c r="E5866" i="3"/>
  <c r="G5866" i="3" s="1"/>
  <c r="E7018" i="3"/>
  <c r="G7018" i="3" s="1"/>
  <c r="E2203" i="3"/>
  <c r="G2203" i="3" s="1"/>
  <c r="E5128" i="3"/>
  <c r="G5128" i="3" s="1"/>
  <c r="E6156" i="3"/>
  <c r="G6156" i="3" s="1"/>
  <c r="E4748" i="3"/>
  <c r="G4748" i="3" s="1"/>
  <c r="E6973" i="3"/>
  <c r="G6973" i="3" s="1"/>
  <c r="E5735" i="3"/>
  <c r="G5735" i="3" s="1"/>
  <c r="E8254" i="3"/>
  <c r="G8254" i="3" s="1"/>
  <c r="E7975" i="3"/>
  <c r="G7975" i="3" s="1"/>
  <c r="E6033" i="3"/>
  <c r="G6033" i="3" s="1"/>
  <c r="E6881" i="3"/>
  <c r="G6881" i="3" s="1"/>
  <c r="E7357" i="3"/>
  <c r="G7357" i="3" s="1"/>
  <c r="E4317" i="3"/>
  <c r="G4317" i="3" s="1"/>
  <c r="E2500" i="3"/>
  <c r="G2500" i="3" s="1"/>
  <c r="E6432" i="3"/>
  <c r="G6432" i="3" s="1"/>
  <c r="E3857" i="3"/>
  <c r="G3857" i="3" s="1"/>
  <c r="E7130" i="3"/>
  <c r="G7130" i="3" s="1"/>
  <c r="E7360" i="3"/>
  <c r="G7360" i="3" s="1"/>
  <c r="E7758" i="3"/>
  <c r="G7758" i="3" s="1"/>
  <c r="E4353" i="3"/>
  <c r="G4353" i="3" s="1"/>
  <c r="E5220" i="3"/>
  <c r="G5220" i="3" s="1"/>
  <c r="E5199" i="3"/>
  <c r="G5199" i="3" s="1"/>
  <c r="E7533" i="3"/>
  <c r="G7533" i="3" s="1"/>
  <c r="E6577" i="3"/>
  <c r="G6577" i="3" s="1"/>
  <c r="E3749" i="3"/>
  <c r="G3749" i="3" s="1"/>
  <c r="E6916" i="3"/>
  <c r="G6916" i="3" s="1"/>
  <c r="E4258" i="3"/>
  <c r="G4258" i="3" s="1"/>
  <c r="E6244" i="3"/>
  <c r="G6244" i="3" s="1"/>
  <c r="E3728" i="3"/>
  <c r="G3728" i="3" s="1"/>
  <c r="E3700" i="3"/>
  <c r="G3700" i="3" s="1"/>
  <c r="E7596" i="3"/>
  <c r="G7596" i="3" s="1"/>
  <c r="E8278" i="3"/>
  <c r="G8278" i="3" s="1"/>
  <c r="E4396" i="3"/>
  <c r="G4396" i="3" s="1"/>
  <c r="E8787" i="3"/>
  <c r="G8787" i="3" s="1"/>
  <c r="E8357" i="3"/>
  <c r="G8357" i="3" s="1"/>
  <c r="E8290" i="3"/>
  <c r="G8290" i="3" s="1"/>
  <c r="E5011" i="3"/>
  <c r="G5011" i="3" s="1"/>
  <c r="E4172" i="3"/>
  <c r="G4172" i="3" s="1"/>
  <c r="E5615" i="3"/>
  <c r="G5615" i="3" s="1"/>
  <c r="E7587" i="3"/>
  <c r="G7587" i="3" s="1"/>
  <c r="E4677" i="3"/>
  <c r="G4677" i="3" s="1"/>
  <c r="E4754" i="3"/>
  <c r="G4754" i="3" s="1"/>
  <c r="E8064" i="3"/>
  <c r="G8064" i="3" s="1"/>
  <c r="E5713" i="3"/>
  <c r="G5713" i="3" s="1"/>
  <c r="E5764" i="3"/>
  <c r="G5764" i="3" s="1"/>
  <c r="E6795" i="3"/>
  <c r="G6795" i="3" s="1"/>
  <c r="E2051" i="3"/>
  <c r="G2051" i="3" s="1"/>
  <c r="E4935" i="3"/>
  <c r="G4935" i="3" s="1"/>
  <c r="E7146" i="3"/>
  <c r="G7146" i="3" s="1"/>
  <c r="E4897" i="3"/>
  <c r="G4897" i="3" s="1"/>
  <c r="E7474" i="3"/>
  <c r="G7474" i="3" s="1"/>
  <c r="E6628" i="3"/>
  <c r="G6628" i="3" s="1"/>
  <c r="E8308" i="3"/>
  <c r="G8308" i="3" s="1"/>
  <c r="E8166" i="3"/>
  <c r="G8166" i="3" s="1"/>
  <c r="E5921" i="3"/>
  <c r="G5921" i="3" s="1"/>
  <c r="E7244" i="3"/>
  <c r="G7244" i="3" s="1"/>
  <c r="E7440" i="3"/>
  <c r="G7440" i="3" s="1"/>
  <c r="E4305" i="3"/>
  <c r="G4305" i="3" s="1"/>
  <c r="E3013" i="3"/>
  <c r="G3013" i="3" s="1"/>
  <c r="E6272" i="3"/>
  <c r="G6272" i="3" s="1"/>
  <c r="E3867" i="3"/>
  <c r="G3867" i="3" s="1"/>
  <c r="E6911" i="3"/>
  <c r="G6911" i="3" s="1"/>
  <c r="E6796" i="3"/>
  <c r="G6796" i="3" s="1"/>
  <c r="E7842" i="3"/>
  <c r="G7842" i="3" s="1"/>
  <c r="E4493" i="3"/>
  <c r="G4493" i="3" s="1"/>
  <c r="E4157" i="3"/>
  <c r="G4157" i="3" s="1"/>
  <c r="E3748" i="3"/>
  <c r="G3748" i="3" s="1"/>
  <c r="E7494" i="3"/>
  <c r="G7494" i="3" s="1"/>
  <c r="E6669" i="3"/>
  <c r="G6669" i="3" s="1"/>
  <c r="E4082" i="3"/>
  <c r="G4082" i="3" s="1"/>
  <c r="E6386" i="3"/>
  <c r="G6386" i="3" s="1"/>
  <c r="E4411" i="3"/>
  <c r="G4411" i="3" s="1"/>
  <c r="E6389" i="3"/>
  <c r="G6389" i="3" s="1"/>
  <c r="E3935" i="3"/>
  <c r="G3935" i="3" s="1"/>
  <c r="E3387" i="3"/>
  <c r="G3387" i="3" s="1"/>
  <c r="E7311" i="3"/>
  <c r="G7311" i="3" s="1"/>
  <c r="E8120" i="3"/>
  <c r="G8120" i="3" s="1"/>
  <c r="E4933" i="3"/>
  <c r="G4933" i="3" s="1"/>
  <c r="E8567" i="3"/>
  <c r="G8567" i="3" s="1"/>
  <c r="E8482" i="3"/>
  <c r="G8482" i="3" s="1"/>
  <c r="E8158" i="3"/>
  <c r="G8158" i="3" s="1"/>
  <c r="E4061" i="3"/>
  <c r="G4061" i="3" s="1"/>
  <c r="E3969" i="3"/>
  <c r="G3969" i="3" s="1"/>
  <c r="E5284" i="3"/>
  <c r="G5284" i="3" s="1"/>
  <c r="E7483" i="3"/>
  <c r="G7483" i="3" s="1"/>
  <c r="E4478" i="3"/>
  <c r="G4478" i="3" s="1"/>
  <c r="E4585" i="3"/>
  <c r="G4585" i="3" s="1"/>
  <c r="E8049" i="3"/>
  <c r="G8049" i="3" s="1"/>
  <c r="E5242" i="3"/>
  <c r="G5242" i="3" s="1"/>
  <c r="E5486" i="3"/>
  <c r="G5486" i="3" s="1"/>
  <c r="E6187" i="3"/>
  <c r="G6187" i="3" s="1"/>
  <c r="E2019" i="3"/>
  <c r="G2019" i="3" s="1"/>
  <c r="E4839" i="3"/>
  <c r="G4839" i="3" s="1"/>
  <c r="E6124" i="3"/>
  <c r="G6124" i="3" s="1"/>
  <c r="E5146" i="3"/>
  <c r="G5146" i="3" s="1"/>
  <c r="E7232" i="3"/>
  <c r="G7232" i="3" s="1"/>
  <c r="E6338" i="3"/>
  <c r="G6338" i="3" s="1"/>
  <c r="E8169" i="3"/>
  <c r="G8169" i="3" s="1"/>
  <c r="E8262" i="3"/>
  <c r="G8262" i="3" s="1"/>
  <c r="E5405" i="3"/>
  <c r="G5405" i="3" s="1"/>
  <c r="E6716" i="3"/>
  <c r="G6716" i="3" s="1"/>
  <c r="E7491" i="3"/>
  <c r="G7491" i="3" s="1"/>
  <c r="E3370" i="3"/>
  <c r="G3370" i="3" s="1"/>
  <c r="E2160" i="3"/>
  <c r="G2160" i="3" s="1"/>
  <c r="E5911" i="3"/>
  <c r="G5911" i="3" s="1"/>
  <c r="E3310" i="3"/>
  <c r="G3310" i="3" s="1"/>
  <c r="E6718" i="3"/>
  <c r="G6718" i="3" s="1"/>
  <c r="E7456" i="3"/>
  <c r="G7456" i="3" s="1"/>
  <c r="E7864" i="3"/>
  <c r="G7864" i="3" s="1"/>
  <c r="E4076" i="3"/>
  <c r="G4076" i="3" s="1"/>
  <c r="E4048" i="3"/>
  <c r="G4048" i="3" s="1"/>
  <c r="E2972" i="3"/>
  <c r="G2972" i="3" s="1"/>
  <c r="E7336" i="3"/>
  <c r="G7336" i="3" s="1"/>
  <c r="E6478" i="3"/>
  <c r="G6478" i="3" s="1"/>
  <c r="E3023" i="3"/>
  <c r="G3023" i="3" s="1"/>
  <c r="E6422" i="3"/>
  <c r="G6422" i="3" s="1"/>
  <c r="E3675" i="3"/>
  <c r="G3675" i="3" s="1"/>
  <c r="E6094" i="3"/>
  <c r="G6094" i="3" s="1"/>
  <c r="E3301" i="3"/>
  <c r="G3301" i="3" s="1"/>
  <c r="E2840" i="3"/>
  <c r="G2840" i="3" s="1"/>
  <c r="E6908" i="3"/>
  <c r="G6908" i="3" s="1"/>
  <c r="E8180" i="3"/>
  <c r="G8180" i="3" s="1"/>
  <c r="E4143" i="3"/>
  <c r="G4143" i="3" s="1"/>
  <c r="E8385" i="3"/>
  <c r="G8385" i="3" s="1"/>
  <c r="E8235" i="3"/>
  <c r="G8235" i="3" s="1"/>
  <c r="E8156" i="3"/>
  <c r="G8156" i="3" s="1"/>
  <c r="E4295" i="3"/>
  <c r="G4295" i="3" s="1"/>
  <c r="E3504" i="3"/>
  <c r="G3504" i="3" s="1"/>
  <c r="E5093" i="3"/>
  <c r="G5093" i="3" s="1"/>
  <c r="E7404" i="3"/>
  <c r="G7404" i="3" s="1"/>
  <c r="E4167" i="3"/>
  <c r="G4167" i="3" s="1"/>
  <c r="E4877" i="3"/>
  <c r="G4877" i="3" s="1"/>
  <c r="E8036" i="3"/>
  <c r="G8036" i="3" s="1"/>
  <c r="E4875" i="3"/>
  <c r="G4875" i="3" s="1"/>
  <c r="E5421" i="3"/>
  <c r="G5421" i="3" s="1"/>
  <c r="E6164" i="3"/>
  <c r="G6164" i="3" s="1"/>
  <c r="E1814" i="3"/>
  <c r="G1814" i="3" s="1"/>
  <c r="E4583" i="3"/>
  <c r="G4583" i="3" s="1"/>
  <c r="E5525" i="3"/>
  <c r="G5525" i="3" s="1"/>
  <c r="E4828" i="3"/>
  <c r="G4828" i="3" s="1"/>
  <c r="E7319" i="3"/>
  <c r="G7319" i="3" s="1"/>
  <c r="E6163" i="3"/>
  <c r="G6163" i="3" s="1"/>
  <c r="E7934" i="3"/>
  <c r="G7934" i="3" s="1"/>
  <c r="E8226" i="3"/>
  <c r="G8226" i="3" s="1"/>
  <c r="E5909" i="3"/>
  <c r="G5909" i="3" s="1"/>
  <c r="E6977" i="3"/>
  <c r="G6977" i="3" s="1"/>
  <c r="E7053" i="3"/>
  <c r="G7053" i="3" s="1"/>
  <c r="E3686" i="3"/>
  <c r="G3686" i="3" s="1"/>
  <c r="E2090" i="3"/>
  <c r="G2090" i="3" s="1"/>
  <c r="E5712" i="3"/>
  <c r="G5712" i="3" s="1"/>
  <c r="E3114" i="3"/>
  <c r="G3114" i="3" s="1"/>
  <c r="E6714" i="3"/>
  <c r="G6714" i="3" s="1"/>
  <c r="E7558" i="3"/>
  <c r="G7558" i="3" s="1"/>
  <c r="E7969" i="3"/>
  <c r="G7969" i="3" s="1"/>
  <c r="E4984" i="3"/>
  <c r="G4984" i="3" s="1"/>
  <c r="E3933" i="3"/>
  <c r="G3933" i="3" s="1"/>
  <c r="E3481" i="3"/>
  <c r="G3481" i="3" s="1"/>
  <c r="E7704" i="3"/>
  <c r="G7704" i="3" s="1"/>
  <c r="E6610" i="3"/>
  <c r="G6610" i="3" s="1"/>
  <c r="E3215" i="3"/>
  <c r="G3215" i="3" s="1"/>
  <c r="E6477" i="3"/>
  <c r="G6477" i="3" s="1"/>
  <c r="E4432" i="3"/>
  <c r="G4432" i="3" s="1"/>
  <c r="E6311" i="3"/>
  <c r="G6311" i="3" s="1"/>
  <c r="E3926" i="3"/>
  <c r="G3926" i="3" s="1"/>
  <c r="E4268" i="3"/>
  <c r="G4268" i="3" s="1"/>
  <c r="E7059" i="3"/>
  <c r="G7059" i="3" s="1"/>
  <c r="E8185" i="3"/>
  <c r="G8185" i="3" s="1"/>
  <c r="E4797" i="3"/>
  <c r="G4797" i="3" s="1"/>
  <c r="E8342" i="3"/>
  <c r="G8342" i="3" s="1"/>
  <c r="E8294" i="3"/>
  <c r="G8294" i="3" s="1"/>
  <c r="E8450" i="3"/>
  <c r="G8450" i="3" s="1"/>
  <c r="E5131" i="3"/>
  <c r="G5131" i="3" s="1"/>
  <c r="E3909" i="3"/>
  <c r="G3909" i="3" s="1"/>
  <c r="E5269" i="3"/>
  <c r="G5269" i="3" s="1"/>
  <c r="E2904" i="3"/>
  <c r="G2904" i="3" s="1"/>
  <c r="E2744" i="3"/>
  <c r="G2744" i="3" s="1"/>
  <c r="E2170" i="3"/>
  <c r="G2170" i="3" s="1"/>
  <c r="E4002" i="3"/>
  <c r="G4002" i="3" s="1"/>
  <c r="E2710" i="3"/>
  <c r="G2710" i="3" s="1"/>
  <c r="E2595" i="3"/>
  <c r="G2595" i="3" s="1"/>
  <c r="E3157" i="3"/>
  <c r="G3157" i="3" s="1"/>
  <c r="E2988" i="3"/>
  <c r="G2988" i="3" s="1"/>
  <c r="E2350" i="3"/>
  <c r="G2350" i="3" s="1"/>
  <c r="E1761" i="3"/>
  <c r="G1761" i="3" s="1"/>
  <c r="E1121" i="3"/>
  <c r="G1121" i="3" s="1"/>
  <c r="E1029" i="3"/>
  <c r="G1029" i="3" s="1"/>
  <c r="E1133" i="3"/>
  <c r="G1133" i="3" s="1"/>
  <c r="E2675" i="3"/>
  <c r="G2675" i="3" s="1"/>
  <c r="E2624" i="3"/>
  <c r="G2624" i="3" s="1"/>
  <c r="E2076" i="3"/>
  <c r="G2076" i="3" s="1"/>
  <c r="E1590" i="3"/>
  <c r="G1590" i="3" s="1"/>
  <c r="E1374" i="3"/>
  <c r="G1374" i="3" s="1"/>
  <c r="E939" i="3"/>
  <c r="G939" i="3" s="1"/>
  <c r="E2907" i="3"/>
  <c r="G2907" i="3" s="1"/>
  <c r="E1873" i="3"/>
  <c r="G1873" i="3" s="1"/>
  <c r="E968" i="3"/>
  <c r="G968" i="3" s="1"/>
  <c r="E3168" i="3"/>
  <c r="G3168" i="3" s="1"/>
  <c r="E1901" i="3"/>
  <c r="G1901" i="3" s="1"/>
  <c r="E975" i="3"/>
  <c r="G975" i="3" s="1"/>
  <c r="E2532" i="3"/>
  <c r="G2532" i="3" s="1"/>
  <c r="E1562" i="3"/>
  <c r="G1562" i="3" s="1"/>
  <c r="E878" i="3"/>
  <c r="G878" i="3" s="1"/>
  <c r="E2312" i="3"/>
  <c r="G2312" i="3" s="1"/>
  <c r="E920" i="3"/>
  <c r="G920" i="3" s="1"/>
  <c r="E558" i="3"/>
  <c r="G558" i="3" s="1"/>
  <c r="E1660" i="3"/>
  <c r="G1660" i="3" s="1"/>
  <c r="E998" i="3"/>
  <c r="G998" i="3" s="1"/>
  <c r="E863" i="3"/>
  <c r="G863" i="3" s="1"/>
  <c r="E2166" i="3"/>
  <c r="G2166" i="3" s="1"/>
  <c r="E1272" i="3"/>
  <c r="G1272" i="3" s="1"/>
  <c r="E645" i="3"/>
  <c r="G645" i="3" s="1"/>
  <c r="E2405" i="3"/>
  <c r="G2405" i="3" s="1"/>
  <c r="E1589" i="3"/>
  <c r="G1589" i="3" s="1"/>
  <c r="E1053" i="3"/>
  <c r="G1053" i="3" s="1"/>
  <c r="E3036" i="3"/>
  <c r="G3036" i="3" s="1"/>
  <c r="E1971" i="3"/>
  <c r="G1971" i="3" s="1"/>
  <c r="E1968" i="3"/>
  <c r="G1968" i="3" s="1"/>
  <c r="E741" i="3"/>
  <c r="G741" i="3" s="1"/>
  <c r="E1530" i="3"/>
  <c r="G1530" i="3" s="1"/>
  <c r="E3021" i="3"/>
  <c r="G3021" i="3" s="1"/>
  <c r="E967" i="3"/>
  <c r="E977" i="3"/>
  <c r="G977" i="3" s="1"/>
  <c r="E777" i="3"/>
  <c r="E665" i="3"/>
  <c r="G665" i="3" s="1"/>
  <c r="E563" i="3"/>
  <c r="E2757" i="3"/>
  <c r="G2757" i="3" s="1"/>
  <c r="E2003" i="3"/>
  <c r="E1758" i="3"/>
  <c r="G1758" i="3" s="1"/>
  <c r="E1909" i="3"/>
  <c r="E1920" i="3"/>
  <c r="G1920" i="3" s="1"/>
  <c r="E940" i="3"/>
  <c r="E2316" i="3"/>
  <c r="G2316" i="3" s="1"/>
  <c r="E2379" i="3"/>
  <c r="E1529" i="3"/>
  <c r="G1529" i="3" s="1"/>
  <c r="E1766" i="3"/>
  <c r="E1030" i="3"/>
  <c r="G1030" i="3" s="1"/>
  <c r="E868" i="3"/>
  <c r="E1334" i="3"/>
  <c r="G1334" i="3" s="1"/>
  <c r="E2542" i="3"/>
  <c r="E1433" i="3"/>
  <c r="G1433" i="3" s="1"/>
  <c r="E1836" i="3"/>
  <c r="E1658" i="3"/>
  <c r="G1658" i="3" s="1"/>
  <c r="E1355" i="3"/>
  <c r="E847" i="3"/>
  <c r="G847" i="3" s="1"/>
  <c r="E1818" i="3"/>
  <c r="E2380" i="3"/>
  <c r="G2380" i="3" s="1"/>
  <c r="E1419" i="3"/>
  <c r="E1358" i="3"/>
  <c r="G1358" i="3" s="1"/>
  <c r="E1613" i="3"/>
  <c r="E831" i="3"/>
  <c r="G831" i="3" s="1"/>
  <c r="E1414" i="3"/>
  <c r="E2638" i="3"/>
  <c r="G2638" i="3" s="1"/>
  <c r="E2077" i="3"/>
  <c r="E1747" i="3"/>
  <c r="G1747" i="3" s="1"/>
  <c r="E1879" i="3"/>
  <c r="E1357" i="3"/>
  <c r="G1357" i="3" s="1"/>
  <c r="E1505" i="3"/>
  <c r="E2496" i="3"/>
  <c r="G2496" i="3" s="1"/>
  <c r="E1354" i="3"/>
  <c r="E837" i="3"/>
  <c r="E1051" i="3"/>
  <c r="E990" i="3"/>
  <c r="E643" i="3"/>
  <c r="E905" i="3"/>
  <c r="E3506" i="3"/>
  <c r="E2981" i="3"/>
  <c r="E3123" i="3"/>
  <c r="E3154" i="3"/>
  <c r="E2474" i="3"/>
  <c r="E2372" i="3"/>
  <c r="E3754" i="3"/>
  <c r="E2218" i="3"/>
  <c r="E2539" i="3"/>
  <c r="E2603" i="3"/>
  <c r="E2275" i="3"/>
  <c r="E1596" i="3"/>
  <c r="E6691" i="3"/>
  <c r="E6444" i="3"/>
  <c r="E6403" i="3"/>
  <c r="E6550" i="3"/>
  <c r="E6414" i="3"/>
  <c r="E5988" i="3"/>
  <c r="E5863" i="3"/>
  <c r="E5409" i="3"/>
  <c r="E5626" i="3"/>
  <c r="E5918" i="3"/>
  <c r="E6154" i="3"/>
  <c r="E5579" i="3"/>
  <c r="E5309" i="3"/>
  <c r="E6747" i="3"/>
  <c r="E6012" i="3"/>
  <c r="E6494" i="3"/>
  <c r="E6075" i="3"/>
  <c r="E5737" i="3"/>
  <c r="E5628" i="3"/>
  <c r="E6688" i="3"/>
  <c r="E6054" i="3"/>
  <c r="E5610" i="3"/>
  <c r="E5752" i="3"/>
  <c r="E5531" i="3"/>
  <c r="E4502" i="3"/>
  <c r="E4874" i="3"/>
  <c r="E5450" i="3"/>
  <c r="E5616" i="3"/>
  <c r="E5362" i="3"/>
  <c r="E5766" i="3"/>
  <c r="E5372" i="3"/>
  <c r="E5078" i="3"/>
  <c r="E6222" i="3"/>
  <c r="E5814" i="3"/>
  <c r="E5782" i="3"/>
  <c r="E5312" i="3"/>
  <c r="E5196" i="3"/>
  <c r="E5317" i="3"/>
  <c r="E6303" i="3"/>
  <c r="E6189" i="3"/>
  <c r="E6498" i="3"/>
  <c r="E6681" i="3"/>
  <c r="E6335" i="3"/>
  <c r="E6207" i="3"/>
  <c r="E5460" i="3"/>
  <c r="E6605" i="3"/>
  <c r="E5440" i="3"/>
  <c r="E4954" i="3"/>
  <c r="E5523" i="3"/>
  <c r="E4743" i="3"/>
  <c r="E4198" i="3"/>
  <c r="E7093" i="3"/>
  <c r="E7156" i="3"/>
  <c r="E6879" i="3"/>
  <c r="E6926" i="3"/>
  <c r="E7143" i="3"/>
  <c r="E6671" i="3"/>
  <c r="E6775" i="3"/>
  <c r="E5975" i="3"/>
  <c r="E6317" i="3"/>
  <c r="E6378" i="3"/>
  <c r="E6064" i="3"/>
  <c r="E4551" i="3"/>
  <c r="E8020" i="3"/>
  <c r="E8101" i="3"/>
  <c r="E5365" i="3"/>
  <c r="E6006" i="3"/>
  <c r="E6883" i="3"/>
  <c r="E6447" i="3"/>
  <c r="E7505" i="3"/>
  <c r="E8980" i="3"/>
  <c r="E6110" i="3"/>
  <c r="E7544" i="3"/>
  <c r="E6435" i="3"/>
  <c r="E7650" i="3"/>
  <c r="E3831" i="3"/>
  <c r="E3923" i="3"/>
  <c r="E2634" i="3"/>
  <c r="E7010" i="3"/>
  <c r="E7513" i="3"/>
  <c r="E7290" i="3"/>
  <c r="E7874" i="3"/>
  <c r="E6902" i="3"/>
  <c r="E7043" i="3"/>
  <c r="E2342" i="3"/>
  <c r="E2113" i="3"/>
  <c r="E5763" i="3"/>
  <c r="E8000" i="3"/>
  <c r="E3864" i="3"/>
  <c r="E8527" i="3"/>
  <c r="E8281" i="3"/>
  <c r="E8659" i="3"/>
  <c r="E7754" i="3"/>
  <c r="E6608" i="3"/>
  <c r="E5940" i="3"/>
  <c r="E7484" i="3"/>
  <c r="E3750" i="3"/>
  <c r="E3410" i="3"/>
  <c r="E7772" i="3"/>
  <c r="E4572" i="3"/>
  <c r="E4506" i="3"/>
  <c r="E7283" i="3"/>
  <c r="E5270" i="3"/>
  <c r="E5710" i="3"/>
  <c r="E7256" i="3"/>
  <c r="E7692" i="3"/>
  <c r="E7755" i="3"/>
  <c r="E4996" i="3"/>
  <c r="E8382" i="3"/>
  <c r="E7998" i="3"/>
  <c r="E4699" i="3"/>
  <c r="E6387" i="3"/>
  <c r="E6720" i="3"/>
  <c r="E5897" i="3"/>
  <c r="E6430" i="3"/>
  <c r="E8737" i="3"/>
  <c r="E5233" i="3"/>
  <c r="E7064" i="3"/>
  <c r="E6734" i="3"/>
  <c r="E7750" i="3"/>
  <c r="E4064" i="3"/>
  <c r="E3737" i="3"/>
  <c r="E2896" i="3"/>
  <c r="E7358" i="3"/>
  <c r="E7291" i="3"/>
  <c r="E5639" i="3"/>
  <c r="E7746" i="3"/>
  <c r="E6073" i="3"/>
  <c r="E6607" i="3"/>
  <c r="E2894" i="3"/>
  <c r="E1891" i="3"/>
  <c r="E6306" i="3"/>
  <c r="E7913" i="3"/>
  <c r="E4611" i="3"/>
  <c r="E8451" i="3"/>
  <c r="E8437" i="3"/>
  <c r="E8434" i="3"/>
  <c r="E6646" i="3"/>
  <c r="E5991" i="3"/>
  <c r="E5507" i="3"/>
  <c r="E7331" i="3"/>
  <c r="E3069" i="3"/>
  <c r="E3689" i="3"/>
  <c r="E7721" i="3"/>
  <c r="E4921" i="3"/>
  <c r="E4683" i="3"/>
  <c r="E6907" i="3"/>
  <c r="E4233" i="3"/>
  <c r="E5461" i="3"/>
  <c r="E7230" i="3"/>
  <c r="E6959" i="3"/>
  <c r="E7723" i="3"/>
  <c r="E5264" i="3"/>
  <c r="E8063" i="3"/>
  <c r="E7857" i="3"/>
  <c r="E4898" i="3"/>
  <c r="E6332" i="3"/>
  <c r="E7293" i="3"/>
  <c r="E5819" i="3"/>
  <c r="E5168" i="3"/>
  <c r="E8483" i="3"/>
  <c r="E5254" i="3"/>
  <c r="E7353" i="3"/>
  <c r="E6934" i="3"/>
  <c r="E7643" i="3"/>
  <c r="E4385" i="3"/>
  <c r="E4266" i="3"/>
  <c r="E2937" i="3"/>
  <c r="E6932" i="3"/>
  <c r="E6963" i="3"/>
  <c r="E5614" i="3"/>
  <c r="E7673" i="3"/>
  <c r="E5400" i="3"/>
  <c r="E6696" i="3"/>
  <c r="E2997" i="3"/>
  <c r="E2580" i="3"/>
  <c r="E6648" i="3"/>
  <c r="E8056" i="3"/>
  <c r="E4538" i="3"/>
  <c r="E8548" i="3"/>
  <c r="E8541" i="3"/>
  <c r="E8509" i="3"/>
  <c r="E7135" i="3"/>
  <c r="E5634" i="3"/>
  <c r="E6049" i="3"/>
  <c r="E7473" i="3"/>
  <c r="E4117" i="3"/>
  <c r="E4359" i="3"/>
  <c r="E7938" i="3"/>
  <c r="E5189" i="3"/>
  <c r="E4956" i="3"/>
  <c r="E7344" i="3"/>
  <c r="E2768" i="3"/>
  <c r="E4978" i="3"/>
  <c r="E7681" i="3"/>
  <c r="E6419" i="3"/>
  <c r="E7614" i="3"/>
  <c r="E5154" i="3"/>
  <c r="E8088" i="3"/>
  <c r="E8080" i="3"/>
  <c r="E4989" i="3"/>
  <c r="E6182" i="3"/>
  <c r="E7351" i="3"/>
  <c r="E4482" i="3"/>
  <c r="E4270" i="3"/>
  <c r="E8232" i="3"/>
  <c r="E4067" i="3"/>
  <c r="E7330" i="3"/>
  <c r="E7388" i="3"/>
  <c r="E7693" i="3"/>
  <c r="E3847" i="3"/>
  <c r="E3321" i="3"/>
  <c r="E3105" i="3"/>
  <c r="E6875" i="3"/>
  <c r="E6931" i="3"/>
  <c r="E5611" i="3"/>
  <c r="E7236" i="3"/>
  <c r="E5247" i="3"/>
  <c r="E6946" i="3"/>
  <c r="E3525" i="3"/>
  <c r="E2841" i="3"/>
  <c r="E6458" i="3"/>
  <c r="E8144" i="3"/>
  <c r="E4548" i="3"/>
  <c r="E8545" i="3"/>
  <c r="E8355" i="3"/>
  <c r="E8522" i="3"/>
  <c r="E6673" i="3"/>
  <c r="E4905" i="3"/>
  <c r="E6250" i="3"/>
  <c r="E7594" i="3"/>
  <c r="E3871" i="3"/>
  <c r="E4000" i="3"/>
  <c r="E7751" i="3"/>
  <c r="E4846" i="3"/>
  <c r="E5183" i="3"/>
  <c r="E7302" i="3"/>
  <c r="E2435" i="3"/>
  <c r="E5067" i="3"/>
  <c r="E7619" i="3"/>
  <c r="E5690" i="3"/>
  <c r="E7638" i="3"/>
  <c r="E5682" i="3"/>
  <c r="E8026" i="3"/>
  <c r="E8316" i="3"/>
  <c r="E4988" i="3"/>
  <c r="E6508" i="3"/>
  <c r="E7603" i="3"/>
  <c r="E4892" i="3"/>
  <c r="E4008" i="3"/>
  <c r="E7566" i="3"/>
  <c r="E3714" i="3"/>
  <c r="E7486" i="3"/>
  <c r="E7219" i="3"/>
  <c r="E7712" i="3"/>
  <c r="E4552" i="3"/>
  <c r="E4256" i="3"/>
  <c r="E2978" i="3"/>
  <c r="E7178" i="3"/>
  <c r="E7005" i="3"/>
  <c r="E4628" i="3"/>
  <c r="E7519" i="3"/>
  <c r="E4785" i="3"/>
  <c r="E6777" i="3"/>
  <c r="E4223" i="3"/>
  <c r="E3108" i="3"/>
  <c r="E6492" i="3"/>
  <c r="E8022" i="3"/>
  <c r="E4604" i="3"/>
  <c r="E8529" i="3"/>
  <c r="E8386" i="3"/>
  <c r="E8460" i="3"/>
  <c r="E6685" i="3"/>
  <c r="E4054" i="3"/>
  <c r="E5679" i="3"/>
  <c r="E7528" i="3"/>
  <c r="E3824" i="3"/>
  <c r="E4598" i="3"/>
  <c r="E7863" i="3"/>
  <c r="E4660" i="3"/>
  <c r="E4750" i="3"/>
  <c r="E6830" i="3"/>
  <c r="E2604" i="3"/>
  <c r="E5836" i="3"/>
  <c r="E6385" i="3"/>
  <c r="E5697" i="3"/>
  <c r="E7288" i="3"/>
  <c r="E5875" i="3"/>
  <c r="E7961" i="3"/>
  <c r="E7991" i="3"/>
  <c r="E4722" i="3"/>
  <c r="E6360" i="3"/>
  <c r="E7337" i="3"/>
  <c r="E3980" i="3"/>
  <c r="E2517" i="3"/>
  <c r="E7050" i="3"/>
  <c r="E3267" i="3"/>
  <c r="E6954" i="3"/>
  <c r="E6856" i="3"/>
  <c r="E7684" i="3"/>
  <c r="E4277" i="3"/>
  <c r="E4176" i="3"/>
  <c r="E2943" i="3"/>
  <c r="E7314" i="3"/>
  <c r="E6957" i="3"/>
  <c r="E4148" i="3"/>
  <c r="E7393" i="3"/>
  <c r="E4646" i="3"/>
  <c r="E6290" i="3"/>
  <c r="E3471" i="3"/>
  <c r="E2835" i="3"/>
  <c r="E5561" i="3"/>
  <c r="E7954" i="3"/>
  <c r="E4404" i="3"/>
  <c r="E8204" i="3"/>
  <c r="E8429" i="3"/>
  <c r="E8260" i="3"/>
  <c r="E5714" i="3"/>
  <c r="E3595" i="3"/>
  <c r="E5553" i="3"/>
  <c r="E7497" i="3"/>
  <c r="E3811" i="3"/>
  <c r="E3673" i="3"/>
  <c r="E7785" i="3"/>
  <c r="E4623" i="3"/>
  <c r="E4870" i="3"/>
  <c r="E6886" i="3"/>
  <c r="E2320" i="3"/>
  <c r="E5249" i="3"/>
  <c r="E6677" i="3"/>
  <c r="E5050" i="3"/>
  <c r="E7510" i="3"/>
  <c r="E5878" i="3"/>
  <c r="E7760" i="3"/>
  <c r="E8077" i="3"/>
  <c r="E4863" i="3"/>
  <c r="E6383" i="3"/>
  <c r="E7091" i="3"/>
  <c r="E3983" i="3"/>
  <c r="E2751" i="3"/>
  <c r="E6986" i="3"/>
  <c r="E3294" i="3"/>
  <c r="E6917" i="3"/>
  <c r="E6805" i="3"/>
  <c r="E7644" i="3"/>
  <c r="E3756" i="3"/>
  <c r="E4211" i="3"/>
  <c r="E2310" i="3"/>
  <c r="E7364" i="3"/>
  <c r="E6815" i="3"/>
  <c r="E4209" i="3"/>
  <c r="E7229" i="3"/>
  <c r="E4641" i="3"/>
  <c r="E6760" i="3"/>
  <c r="E3419" i="3"/>
  <c r="E3257" i="3"/>
  <c r="E5930" i="3"/>
  <c r="E7930" i="3"/>
  <c r="E4328" i="3"/>
  <c r="E8388" i="3"/>
  <c r="E8535" i="3"/>
  <c r="E8499" i="3"/>
  <c r="E5668" i="3"/>
  <c r="E4049" i="3"/>
  <c r="E5984" i="3"/>
  <c r="E7659" i="3"/>
  <c r="E4402" i="3"/>
  <c r="E4090" i="3"/>
  <c r="E7918" i="3"/>
  <c r="E5224" i="3"/>
  <c r="E5296" i="3"/>
  <c r="E7382" i="3"/>
  <c r="E2925" i="3"/>
  <c r="E6193" i="3"/>
  <c r="E6138" i="3"/>
  <c r="E5672" i="3"/>
  <c r="E7556" i="3"/>
  <c r="E8238" i="3"/>
  <c r="E7826" i="3"/>
  <c r="E7966" i="3"/>
  <c r="E5186" i="3"/>
  <c r="E6743" i="3"/>
  <c r="E2191" i="3"/>
  <c r="E2617" i="3"/>
  <c r="E3455" i="3"/>
  <c r="E2758" i="3"/>
  <c r="E2863" i="3"/>
  <c r="E4122" i="3"/>
  <c r="E3224" i="3"/>
  <c r="E2545" i="3"/>
  <c r="E1935" i="3"/>
  <c r="E1676" i="3"/>
  <c r="E1467" i="3"/>
  <c r="E1207" i="3"/>
  <c r="E2926" i="3"/>
  <c r="E2319" i="3"/>
  <c r="E2039" i="3"/>
  <c r="E1595" i="3"/>
  <c r="E1101" i="3"/>
  <c r="E1306" i="3"/>
  <c r="E662" i="3"/>
  <c r="E1991" i="3"/>
  <c r="E1669" i="3"/>
  <c r="E1181" i="3"/>
  <c r="E2176" i="3"/>
  <c r="E1666" i="3"/>
  <c r="E1238" i="3"/>
  <c r="E1929" i="3"/>
  <c r="E1300" i="3"/>
  <c r="E618" i="3"/>
  <c r="E1753" i="3"/>
  <c r="E892" i="3"/>
  <c r="E838" i="3"/>
  <c r="E1290" i="3"/>
  <c r="E807" i="3"/>
  <c r="E911" i="3"/>
  <c r="E1778" i="3"/>
  <c r="E1285" i="3"/>
  <c r="E1075" i="3"/>
  <c r="E1477" i="3"/>
  <c r="E1396" i="3"/>
  <c r="E1620" i="3"/>
  <c r="E2423" i="3"/>
  <c r="E1792" i="3"/>
  <c r="E1325" i="3"/>
  <c r="E789" i="3"/>
  <c r="E1884" i="3"/>
  <c r="E2575" i="3"/>
  <c r="E1083" i="3"/>
  <c r="E754" i="3"/>
  <c r="E954" i="3"/>
  <c r="E690" i="3"/>
  <c r="E667" i="3"/>
  <c r="E2426" i="3"/>
  <c r="E2272" i="3"/>
  <c r="E2045" i="3"/>
  <c r="E2234" i="3"/>
  <c r="E1312" i="3"/>
  <c r="E1214" i="3"/>
  <c r="E2048" i="3"/>
  <c r="E2388" i="3"/>
  <c r="E1476" i="3"/>
  <c r="E1902" i="3"/>
  <c r="E1260" i="3"/>
  <c r="E1031" i="3"/>
  <c r="E1292" i="3"/>
  <c r="E2922" i="3"/>
  <c r="E1472" i="3"/>
  <c r="E1143" i="3"/>
  <c r="E1518" i="3"/>
  <c r="E1537" i="3"/>
  <c r="E966" i="3"/>
  <c r="E1886" i="3"/>
  <c r="E2082" i="3"/>
  <c r="E1155" i="3"/>
  <c r="E1675" i="3"/>
  <c r="E1497" i="3"/>
  <c r="E1255" i="3"/>
  <c r="E1071" i="3"/>
  <c r="E3130" i="3"/>
  <c r="E2330" i="3"/>
  <c r="E2012" i="3"/>
  <c r="E2295" i="3"/>
  <c r="E1195" i="3"/>
  <c r="E1110" i="3"/>
  <c r="E2818" i="3"/>
  <c r="E800" i="3"/>
  <c r="E1198" i="3"/>
  <c r="E1385" i="3"/>
  <c r="E735" i="3"/>
  <c r="E658" i="3"/>
  <c r="E1268" i="3"/>
  <c r="E3153" i="3"/>
  <c r="E2950" i="3"/>
  <c r="E3102" i="3"/>
  <c r="E3374" i="3"/>
  <c r="E2704" i="3"/>
  <c r="E2667" i="3"/>
  <c r="E3390" i="3"/>
  <c r="E2449" i="3"/>
  <c r="E2028" i="3"/>
  <c r="E2485" i="3"/>
  <c r="E2482" i="3"/>
  <c r="E1823" i="3"/>
  <c r="E6564" i="3"/>
  <c r="E5945" i="3"/>
  <c r="E6778" i="3"/>
  <c r="E6548" i="3"/>
  <c r="E6602" i="3"/>
  <c r="E6359" i="3"/>
  <c r="E5730" i="3"/>
  <c r="E5754" i="3"/>
  <c r="E5803" i="3"/>
  <c r="E6127" i="3"/>
  <c r="E6084" i="3"/>
  <c r="E5417" i="3"/>
  <c r="E5643" i="3"/>
  <c r="E6418" i="3"/>
  <c r="E5818" i="3"/>
  <c r="E6147" i="3"/>
  <c r="E5868" i="3"/>
  <c r="E5852" i="3"/>
  <c r="E6100" i="3"/>
  <c r="E6252" i="3"/>
  <c r="E6343" i="3"/>
  <c r="E6104" i="3"/>
  <c r="E5971" i="3"/>
  <c r="E4765" i="3"/>
  <c r="E5158" i="3"/>
  <c r="E5153" i="3"/>
  <c r="E6133" i="3"/>
  <c r="E5557" i="3"/>
  <c r="E5805" i="3"/>
  <c r="E5336" i="3"/>
  <c r="E5144" i="3"/>
  <c r="E5000" i="3"/>
  <c r="E4431" i="3"/>
  <c r="E5556" i="3"/>
  <c r="E5695" i="3"/>
  <c r="E5622" i="3"/>
  <c r="E5430" i="3"/>
  <c r="E5315" i="3"/>
  <c r="E6487" i="3"/>
  <c r="E6443" i="3"/>
  <c r="E6228" i="3"/>
  <c r="E6683" i="3"/>
  <c r="E6658" i="3"/>
  <c r="E6160" i="3"/>
  <c r="E5731" i="3"/>
  <c r="E6372" i="3"/>
  <c r="E5265" i="3"/>
  <c r="E5088" i="3"/>
  <c r="E5459" i="3"/>
  <c r="E5058" i="3"/>
  <c r="E4615" i="3"/>
  <c r="E6915" i="3"/>
  <c r="E7157" i="3"/>
  <c r="E7127" i="3"/>
  <c r="E6970" i="3"/>
  <c r="E6672" i="3"/>
  <c r="E6998" i="3"/>
  <c r="E6966" i="3"/>
  <c r="E5845" i="3"/>
  <c r="E6518" i="3"/>
  <c r="E6200" i="3"/>
  <c r="E3713" i="3"/>
  <c r="E6969" i="3"/>
  <c r="E4841" i="3"/>
  <c r="E6042" i="3"/>
  <c r="E6215" i="3"/>
  <c r="E5004" i="3"/>
  <c r="E7537" i="3"/>
  <c r="E8746" i="3"/>
  <c r="E4669" i="3"/>
  <c r="E8951" i="3"/>
  <c r="E8037" i="3"/>
  <c r="E8176" i="3"/>
  <c r="E4701" i="3"/>
  <c r="E3886" i="3"/>
  <c r="E5732" i="3"/>
  <c r="E7354" i="3"/>
  <c r="E5588" i="3"/>
  <c r="E7065" i="3"/>
  <c r="E8845" i="3"/>
  <c r="E5357" i="3"/>
  <c r="E7215" i="3"/>
  <c r="E6031" i="3"/>
  <c r="E1188" i="3"/>
  <c r="E4591" i="3"/>
  <c r="E6321" i="3"/>
  <c r="E4509" i="3"/>
  <c r="E7032" i="3"/>
  <c r="E6217" i="3"/>
  <c r="E8363" i="3"/>
  <c r="E8464" i="3"/>
  <c r="E6148" i="3"/>
  <c r="E7026" i="3"/>
  <c r="E7109" i="3"/>
  <c r="E3392" i="3"/>
  <c r="E1779" i="3"/>
  <c r="E5779" i="3"/>
  <c r="E3364" i="3"/>
  <c r="E6015" i="3"/>
  <c r="E7072" i="3"/>
  <c r="E8383" i="3"/>
  <c r="E5973" i="3"/>
  <c r="E6196" i="3"/>
  <c r="E7574" i="3"/>
  <c r="E8098" i="3"/>
  <c r="E6361" i="3"/>
  <c r="E2944" i="3"/>
  <c r="E6752" i="3"/>
  <c r="E4539" i="3"/>
  <c r="E6098" i="3"/>
  <c r="E5318" i="3"/>
  <c r="E5031" i="3"/>
  <c r="E7669" i="3"/>
  <c r="E8619" i="3"/>
  <c r="E4776" i="3"/>
  <c r="E8927" i="3"/>
  <c r="E8285" i="3"/>
  <c r="E8178" i="3"/>
  <c r="E5344" i="3"/>
  <c r="E3775" i="3"/>
  <c r="E5530" i="3"/>
  <c r="E7200" i="3"/>
  <c r="E5443" i="3"/>
  <c r="E6209" i="3"/>
  <c r="E8526" i="3"/>
  <c r="E5274" i="3"/>
  <c r="E6266" i="3"/>
  <c r="E6271" i="3"/>
  <c r="E1514" i="3"/>
  <c r="E4923" i="3"/>
  <c r="E6613" i="3"/>
  <c r="E5096" i="3"/>
  <c r="E7124" i="3"/>
  <c r="E4969" i="3"/>
  <c r="E8348" i="3"/>
  <c r="E8311" i="3"/>
  <c r="E5781" i="3"/>
  <c r="E6705" i="3"/>
  <c r="E7140" i="3"/>
  <c r="E2967" i="3"/>
  <c r="E776" i="3"/>
  <c r="E5350" i="3"/>
  <c r="E3005" i="3"/>
  <c r="E6155" i="3"/>
  <c r="E7368" i="3"/>
  <c r="E8035" i="3"/>
  <c r="E5087" i="3"/>
  <c r="E5822" i="3"/>
  <c r="E6699" i="3"/>
  <c r="E7905" i="3"/>
  <c r="E6375" i="3"/>
  <c r="E3291" i="3"/>
  <c r="E6330" i="3"/>
  <c r="E4291" i="3"/>
  <c r="E6381" i="3"/>
  <c r="E4562" i="3"/>
  <c r="E3732" i="3"/>
  <c r="E7685" i="3"/>
  <c r="E8497" i="3"/>
  <c r="E4884" i="3"/>
  <c r="E8931" i="3"/>
  <c r="E8399" i="3"/>
  <c r="E8584" i="3"/>
  <c r="E4146" i="3"/>
  <c r="E4166" i="3"/>
  <c r="E5941" i="3"/>
  <c r="E7272" i="3"/>
  <c r="E5171" i="3"/>
  <c r="E5629" i="3"/>
  <c r="E8074" i="3"/>
  <c r="E4971" i="3"/>
  <c r="E6152" i="3"/>
  <c r="E6779" i="3"/>
  <c r="E1372" i="3"/>
  <c r="E4808" i="3"/>
  <c r="E6417" i="3"/>
  <c r="E4803" i="3"/>
  <c r="E7225" i="3"/>
  <c r="E5346" i="3"/>
  <c r="E8193" i="3"/>
  <c r="E8304" i="3"/>
  <c r="E5632" i="3"/>
  <c r="E6236" i="3"/>
  <c r="E7274" i="3"/>
  <c r="E3952" i="3"/>
  <c r="E2173" i="3"/>
  <c r="E5648" i="3"/>
  <c r="E3454" i="3"/>
  <c r="E6468" i="3"/>
  <c r="E6506" i="3"/>
  <c r="E7848" i="3"/>
  <c r="E4531" i="3"/>
  <c r="E5617" i="3"/>
  <c r="E5770" i="3"/>
  <c r="E7503" i="3"/>
  <c r="E6749" i="3"/>
  <c r="E3287" i="3"/>
  <c r="E6491" i="3"/>
  <c r="E4301" i="3"/>
  <c r="E5905" i="3"/>
  <c r="E3709" i="3"/>
  <c r="E3071" i="3"/>
  <c r="E8067" i="3"/>
  <c r="E8458" i="3"/>
  <c r="E4637" i="3"/>
  <c r="E8622" i="3"/>
  <c r="E8364" i="3"/>
  <c r="E8302" i="3"/>
  <c r="E5101" i="3"/>
  <c r="E4119" i="3"/>
  <c r="E5972" i="3"/>
  <c r="E7518" i="3"/>
  <c r="E4915" i="3"/>
  <c r="E5014" i="3"/>
  <c r="E8079" i="3"/>
  <c r="E5487" i="3"/>
  <c r="E6018" i="3"/>
  <c r="E6336" i="3"/>
  <c r="E2083" i="3"/>
  <c r="E5173" i="3"/>
  <c r="E6410" i="3"/>
  <c r="E5094" i="3"/>
  <c r="E7465" i="3"/>
  <c r="E5261" i="3"/>
  <c r="E8179" i="3"/>
  <c r="E8258" i="3"/>
  <c r="E5511" i="3"/>
  <c r="E6944" i="3"/>
  <c r="E7214" i="3"/>
  <c r="E4001" i="3"/>
  <c r="E2855" i="3"/>
  <c r="E6206" i="3"/>
  <c r="E3452" i="3"/>
  <c r="E6515" i="3"/>
  <c r="E7420" i="3"/>
  <c r="E7924" i="3"/>
  <c r="E4443" i="3"/>
  <c r="E4985" i="3"/>
  <c r="E4974" i="3"/>
  <c r="E7266" i="3"/>
  <c r="E6325" i="3"/>
  <c r="E3430" i="3"/>
  <c r="E6201" i="3"/>
  <c r="E4471" i="3"/>
  <c r="E6276" i="3"/>
  <c r="E3576" i="3"/>
  <c r="E3307" i="3"/>
  <c r="E7189" i="3"/>
  <c r="E8315" i="3"/>
  <c r="E4764" i="3"/>
  <c r="E8660" i="3"/>
  <c r="E8462" i="3"/>
  <c r="E8280" i="3"/>
  <c r="E5414" i="3"/>
  <c r="E4694" i="3"/>
  <c r="E5929" i="3"/>
  <c r="E7690" i="3"/>
  <c r="E4561" i="3"/>
  <c r="E4655" i="3"/>
  <c r="E8155" i="3"/>
  <c r="E5175" i="3"/>
  <c r="E5658" i="3"/>
  <c r="E7040" i="3"/>
  <c r="E2227" i="3"/>
  <c r="E5968" i="3"/>
  <c r="E7055" i="3"/>
  <c r="E5291" i="3"/>
  <c r="E7204" i="3"/>
  <c r="E6203" i="3"/>
  <c r="E8078" i="3"/>
  <c r="E8149" i="3"/>
  <c r="E5716" i="3"/>
  <c r="E6769" i="3"/>
  <c r="E7251" i="3"/>
  <c r="E4030" i="3"/>
  <c r="E2137" i="3"/>
  <c r="E6052" i="3"/>
  <c r="E3024" i="3"/>
  <c r="E6878" i="3"/>
  <c r="E7390" i="3"/>
  <c r="E7862" i="3"/>
  <c r="E4597" i="3"/>
  <c r="E4436" i="3"/>
  <c r="E3949" i="3"/>
  <c r="E7583" i="3"/>
  <c r="E6519" i="3"/>
  <c r="E3165" i="3"/>
  <c r="E6652" i="3"/>
  <c r="E3963" i="3"/>
  <c r="E5612" i="3"/>
  <c r="E3248" i="3"/>
  <c r="E3226" i="3"/>
  <c r="E6393" i="3"/>
  <c r="E7974" i="3"/>
  <c r="E4460" i="3"/>
  <c r="E8607" i="3"/>
  <c r="E8498" i="3"/>
  <c r="E8344" i="3"/>
  <c r="E4794" i="3"/>
  <c r="E3919" i="3"/>
  <c r="E5333" i="3"/>
  <c r="E7623" i="3"/>
  <c r="E4582" i="3"/>
  <c r="E5042" i="3"/>
  <c r="E8009" i="3"/>
  <c r="E5297" i="3"/>
  <c r="E6109" i="3"/>
  <c r="E6776" i="3"/>
  <c r="E1720" i="3"/>
  <c r="E5213" i="3"/>
  <c r="E6525" i="3"/>
  <c r="E4653" i="3"/>
  <c r="E7222" i="3"/>
  <c r="E5880" i="3"/>
  <c r="E8051" i="3"/>
  <c r="E8139" i="3"/>
  <c r="E5496" i="3"/>
  <c r="E6785" i="3"/>
  <c r="E6576" i="3"/>
  <c r="E3074" i="3"/>
  <c r="E2292" i="3"/>
  <c r="E5810" i="3"/>
  <c r="E3232" i="3"/>
  <c r="E6832" i="3"/>
  <c r="E6979" i="3"/>
  <c r="E7778" i="3"/>
  <c r="E4487" i="3"/>
  <c r="E4025" i="3"/>
  <c r="E2760" i="3"/>
  <c r="E7296" i="3"/>
  <c r="E6061" i="3"/>
  <c r="E3056" i="3"/>
  <c r="E6686" i="3"/>
  <c r="E3877" i="3"/>
  <c r="E6103" i="3"/>
  <c r="E3207" i="3"/>
  <c r="E3100" i="3"/>
  <c r="E6801" i="3"/>
  <c r="E8188" i="3"/>
  <c r="E4332" i="3"/>
  <c r="E8632" i="3"/>
  <c r="E8190" i="3"/>
  <c r="E8205" i="3"/>
  <c r="E4533" i="3"/>
  <c r="E4313" i="3"/>
  <c r="E5080" i="3"/>
  <c r="E7579" i="3"/>
  <c r="E4429" i="3"/>
  <c r="E4689" i="3"/>
  <c r="E8228" i="3"/>
  <c r="E5549" i="3"/>
  <c r="E5314" i="3"/>
  <c r="E6302" i="3"/>
  <c r="E1803" i="3"/>
  <c r="E4994" i="3"/>
  <c r="E5722" i="3"/>
  <c r="E4822" i="3"/>
  <c r="E7421" i="3"/>
  <c r="E6725" i="3"/>
  <c r="E8213" i="3"/>
  <c r="E8165" i="3"/>
  <c r="E6501" i="3"/>
  <c r="E7409" i="3"/>
  <c r="E7453" i="3"/>
  <c r="E3494" i="3"/>
  <c r="E1795" i="3"/>
  <c r="E6346" i="3"/>
  <c r="E3733" i="3"/>
  <c r="E6700" i="3"/>
  <c r="E7504" i="3"/>
  <c r="E7890" i="3"/>
  <c r="E4949" i="3"/>
  <c r="E4639" i="3"/>
  <c r="E3182" i="3"/>
  <c r="E7606" i="3"/>
  <c r="E6770" i="3"/>
  <c r="E3511" i="3"/>
  <c r="E6842" i="3"/>
  <c r="E4813" i="3"/>
  <c r="E6364" i="3"/>
  <c r="E2101" i="3"/>
  <c r="E3702" i="3"/>
  <c r="E2631" i="3"/>
  <c r="E3202" i="3"/>
  <c r="E3960" i="3"/>
  <c r="E3696" i="3"/>
  <c r="E2443" i="3"/>
  <c r="E2287" i="3"/>
  <c r="E1995" i="3"/>
  <c r="E1600" i="3"/>
  <c r="E1265" i="3"/>
  <c r="E2696" i="3"/>
  <c r="E2397" i="3"/>
  <c r="E2032" i="3"/>
  <c r="E1412" i="3"/>
  <c r="E1227" i="3"/>
  <c r="E1002" i="3"/>
  <c r="E1009" i="3"/>
  <c r="E2724" i="3"/>
  <c r="E2120" i="3"/>
  <c r="E1011" i="3"/>
  <c r="E2994" i="3"/>
  <c r="E2085" i="3"/>
  <c r="E726" i="3"/>
  <c r="E2742" i="3"/>
  <c r="E1333" i="3"/>
  <c r="E930" i="3"/>
  <c r="E2276" i="3"/>
  <c r="E879" i="3"/>
  <c r="E534" i="3"/>
  <c r="E1970" i="3"/>
  <c r="E980" i="3"/>
  <c r="E697" i="3"/>
  <c r="E2222" i="3"/>
  <c r="E1073" i="3"/>
  <c r="E651" i="3"/>
  <c r="E2504" i="3"/>
  <c r="E1345" i="3"/>
  <c r="E964" i="3"/>
  <c r="E3145" i="3"/>
  <c r="E1998" i="3"/>
  <c r="E1584" i="3"/>
  <c r="E1369" i="3"/>
  <c r="E928" i="3"/>
  <c r="E2364" i="3"/>
  <c r="E1990" i="3"/>
  <c r="E802" i="3"/>
  <c r="E1095" i="3"/>
  <c r="E679" i="3"/>
  <c r="E728" i="3"/>
  <c r="E948" i="3"/>
  <c r="E2306" i="3"/>
  <c r="E1894" i="3"/>
  <c r="E2142" i="3"/>
  <c r="E1776" i="3"/>
  <c r="E1362" i="3"/>
  <c r="E960" i="3"/>
  <c r="E2224" i="3"/>
  <c r="E2327" i="3"/>
  <c r="E1694" i="3"/>
  <c r="E1625" i="3"/>
  <c r="E1465" i="3"/>
  <c r="E1081" i="3"/>
  <c r="E1471" i="3"/>
  <c r="E2360" i="3"/>
  <c r="E1466" i="3"/>
  <c r="E1408" i="3"/>
  <c r="E1307" i="3"/>
  <c r="E921" i="3"/>
  <c r="E1390" i="3"/>
  <c r="E2376" i="3"/>
  <c r="E2075" i="3"/>
  <c r="E1492" i="3"/>
  <c r="E1621" i="3"/>
  <c r="E1250" i="3"/>
  <c r="E678" i="3"/>
  <c r="E1574" i="3"/>
  <c r="E2673" i="3"/>
  <c r="E2146" i="3"/>
  <c r="E2141" i="3"/>
  <c r="E2263" i="3"/>
  <c r="E1350" i="3"/>
  <c r="E1322" i="3"/>
  <c r="E2893" i="3"/>
  <c r="E821" i="3"/>
  <c r="E1162" i="3"/>
  <c r="E899" i="3"/>
  <c r="E717" i="3"/>
  <c r="E623" i="3"/>
  <c r="E3513" i="3"/>
  <c r="E3247" i="3"/>
  <c r="E2936" i="3"/>
  <c r="E3138" i="3"/>
  <c r="E2718" i="3"/>
  <c r="E2829" i="3"/>
  <c r="E2804" i="3"/>
  <c r="E2398" i="3"/>
  <c r="E2622" i="3"/>
  <c r="E2616" i="3"/>
  <c r="E2381" i="3"/>
  <c r="E1921" i="3"/>
  <c r="E2375" i="3"/>
  <c r="E6547" i="3"/>
  <c r="E6452" i="3"/>
  <c r="E6731" i="3"/>
  <c r="E7025" i="3"/>
  <c r="E6426" i="3"/>
  <c r="E6051" i="3"/>
  <c r="E5894" i="3"/>
  <c r="E5564" i="3"/>
  <c r="E5651" i="3"/>
  <c r="E6121" i="3"/>
  <c r="E6118" i="3"/>
  <c r="E5711" i="3"/>
  <c r="E5023" i="3"/>
  <c r="E6368" i="3"/>
  <c r="E6026" i="3"/>
  <c r="E6310" i="3"/>
  <c r="E5738" i="3"/>
  <c r="E5723" i="3"/>
  <c r="E5916" i="3"/>
  <c r="E6358" i="3"/>
  <c r="E6214" i="3"/>
  <c r="E5606" i="3"/>
  <c r="E5194" i="3"/>
  <c r="E4490" i="3"/>
  <c r="E4545" i="3"/>
  <c r="E5334" i="3"/>
  <c r="E5214" i="3"/>
  <c r="E5664" i="3"/>
  <c r="E5592" i="3"/>
  <c r="E5271" i="3"/>
  <c r="E5206" i="3"/>
  <c r="E5172" i="3"/>
  <c r="E6059" i="3"/>
  <c r="E5292" i="3"/>
  <c r="E5769" i="3"/>
  <c r="E5219" i="3"/>
  <c r="E5594" i="3"/>
  <c r="E5724" i="3"/>
  <c r="E7073" i="3"/>
  <c r="E5959" i="3"/>
  <c r="E6754" i="3"/>
  <c r="E6633" i="3"/>
  <c r="G6633" i="3" s="1"/>
  <c r="E5843" i="3"/>
  <c r="G5843" i="3" s="1"/>
  <c r="E6282" i="3"/>
  <c r="G6282" i="3" s="1"/>
  <c r="E6122" i="3"/>
  <c r="G6122" i="3" s="1"/>
  <c r="E5423" i="3"/>
  <c r="G5423" i="3" s="1"/>
  <c r="E4800" i="3"/>
  <c r="G4800" i="3" s="1"/>
  <c r="E5466" i="3"/>
  <c r="G5466" i="3" s="1"/>
  <c r="E5244" i="3"/>
  <c r="G5244" i="3" s="1"/>
  <c r="E4833" i="3"/>
  <c r="G4833" i="3" s="1"/>
  <c r="E4497" i="3"/>
  <c r="G4497" i="3" s="1"/>
  <c r="E6642" i="3"/>
  <c r="G6642" i="3" s="1"/>
  <c r="E7209" i="3"/>
  <c r="G7209" i="3" s="1"/>
  <c r="E7479" i="3"/>
  <c r="G7479" i="3" s="1"/>
  <c r="E7507" i="3"/>
  <c r="G7507" i="3" s="1"/>
  <c r="E7158" i="3"/>
  <c r="G7158" i="3" s="1"/>
  <c r="E6766" i="3"/>
  <c r="G6766" i="3" s="1"/>
  <c r="E6315" i="3"/>
  <c r="G6315" i="3" s="1"/>
  <c r="E6028" i="3"/>
  <c r="G6028" i="3" s="1"/>
  <c r="E6213" i="3"/>
  <c r="G6213" i="3" s="1"/>
  <c r="E6233" i="3"/>
  <c r="G6233" i="3" s="1"/>
  <c r="E6134" i="3"/>
  <c r="G6134" i="3" s="1"/>
  <c r="E6485" i="3"/>
  <c r="G6485" i="3" s="1"/>
  <c r="E6762" i="3"/>
  <c r="G6762" i="3" s="1"/>
  <c r="E6237" i="3"/>
  <c r="G6237" i="3" s="1"/>
  <c r="E6239" i="3"/>
  <c r="G6239" i="3" s="1"/>
  <c r="E6153" i="3"/>
  <c r="G6153" i="3" s="1"/>
  <c r="E6212" i="3"/>
  <c r="G6212" i="3" s="1"/>
  <c r="E6279" i="3"/>
  <c r="G6279" i="3" s="1"/>
  <c r="E5913" i="3"/>
  <c r="G5913" i="3" s="1"/>
  <c r="E5999" i="3"/>
  <c r="G5999" i="3" s="1"/>
  <c r="E5944" i="3"/>
  <c r="G5944" i="3" s="1"/>
  <c r="E5577" i="3"/>
  <c r="G5577" i="3" s="1"/>
  <c r="E5938" i="3"/>
  <c r="G5938" i="3" s="1"/>
  <c r="E6248" i="3"/>
  <c r="G6248" i="3" s="1"/>
  <c r="E6063" i="3"/>
  <c r="G6063" i="3" s="1"/>
  <c r="E6177" i="3"/>
  <c r="G6177" i="3" s="1"/>
  <c r="F4798" i="3" l="1"/>
  <c r="F6978" i="3"/>
  <c r="F7553" i="3"/>
  <c r="F6427" i="3"/>
  <c r="F7949" i="3"/>
  <c r="F5038" i="3"/>
  <c r="F4939" i="3"/>
  <c r="F2767" i="3"/>
  <c r="F1183" i="3"/>
  <c r="F2433" i="3"/>
  <c r="F695" i="3"/>
  <c r="F2054" i="3"/>
  <c r="F4341" i="3"/>
  <c r="F292" i="3"/>
  <c r="F38" i="3"/>
  <c r="F247" i="3"/>
  <c r="F98" i="3"/>
  <c r="F393" i="3"/>
  <c r="F95" i="3"/>
  <c r="F357" i="3"/>
  <c r="F339" i="3"/>
  <c r="F121" i="3"/>
  <c r="F384" i="3"/>
  <c r="F197" i="3"/>
  <c r="F309" i="3"/>
  <c r="F356" i="3"/>
  <c r="F122" i="3"/>
  <c r="F4331" i="3"/>
  <c r="F3445" i="3"/>
  <c r="F2317" i="3"/>
  <c r="F2827" i="3"/>
  <c r="F886" i="3"/>
  <c r="F2874" i="3"/>
  <c r="F6205" i="3"/>
  <c r="F5439" i="3"/>
  <c r="F388" i="3"/>
  <c r="F338" i="3"/>
  <c r="F118" i="3"/>
  <c r="F301" i="3"/>
  <c r="F231" i="3"/>
  <c r="F77" i="3"/>
  <c r="F5749" i="3"/>
  <c r="F7317" i="3"/>
  <c r="F4593" i="3"/>
  <c r="F6601" i="3"/>
  <c r="F7377" i="3"/>
  <c r="F2549" i="3"/>
  <c r="F7835" i="3"/>
  <c r="F1622" i="3"/>
  <c r="F184" i="3"/>
  <c r="F160" i="3"/>
  <c r="F362" i="3"/>
  <c r="F239" i="3"/>
  <c r="F354" i="3"/>
  <c r="F3" i="3"/>
  <c r="F315" i="3"/>
  <c r="F382" i="3"/>
  <c r="F298" i="3"/>
  <c r="F157" i="3"/>
  <c r="F295" i="3"/>
  <c r="F73" i="3"/>
  <c r="F387" i="3"/>
  <c r="F189" i="3"/>
  <c r="F4422" i="3"/>
  <c r="F7843" i="3"/>
  <c r="F4366" i="3"/>
  <c r="F7593" i="3"/>
  <c r="F3634" i="3"/>
  <c r="F3238" i="3"/>
  <c r="F1586" i="3"/>
  <c r="F467" i="3"/>
  <c r="F165" i="3"/>
  <c r="F69" i="3"/>
  <c r="F287" i="3"/>
  <c r="F166" i="3"/>
  <c r="F234" i="3"/>
  <c r="F7972" i="3"/>
  <c r="F5534" i="3"/>
  <c r="F3322" i="3"/>
  <c r="F7148" i="3"/>
  <c r="F3741" i="3"/>
  <c r="F3475" i="3"/>
  <c r="F3578" i="3"/>
  <c r="F4293" i="3"/>
  <c r="F3067" i="3"/>
  <c r="F3781" i="3"/>
  <c r="F397" i="3"/>
  <c r="F268" i="3"/>
  <c r="F64" i="3"/>
  <c r="F246" i="3"/>
  <c r="F283" i="3"/>
  <c r="F329" i="3"/>
  <c r="F144" i="3"/>
  <c r="F46" i="3"/>
  <c r="F20" i="3"/>
  <c r="F242" i="3"/>
  <c r="F86" i="3"/>
  <c r="F359" i="3"/>
  <c r="F192" i="3"/>
  <c r="F308" i="3"/>
  <c r="F2195" i="3"/>
  <c r="F3915" i="3"/>
  <c r="F4983" i="3"/>
  <c r="F3274" i="3"/>
  <c r="F7075" i="3"/>
  <c r="F5115" i="3"/>
  <c r="F1834" i="3"/>
  <c r="F2421" i="3"/>
  <c r="F1171" i="3"/>
  <c r="F4103" i="3"/>
  <c r="F7108" i="3"/>
  <c r="F221" i="3"/>
  <c r="F353" i="3"/>
  <c r="F168" i="3"/>
  <c r="F341" i="3"/>
  <c r="F2192" i="3"/>
  <c r="F180" i="3"/>
  <c r="F7462" i="3"/>
  <c r="F5492" i="3"/>
  <c r="F8408" i="3"/>
  <c r="F4066" i="3"/>
  <c r="F6820" i="3"/>
  <c r="F4796" i="3"/>
  <c r="F4314" i="3"/>
  <c r="F4042" i="3"/>
  <c r="F2540" i="3"/>
  <c r="F1522" i="3"/>
  <c r="F2691" i="3"/>
  <c r="F311" i="3"/>
  <c r="F60" i="3"/>
  <c r="F103" i="3"/>
  <c r="F58" i="3"/>
  <c r="F150" i="3"/>
  <c r="F278" i="3"/>
  <c r="F299" i="3"/>
  <c r="F171" i="3"/>
  <c r="F209" i="3"/>
  <c r="F49" i="3"/>
  <c r="F40" i="3"/>
  <c r="F182" i="3"/>
  <c r="F89" i="3"/>
  <c r="F212" i="3"/>
  <c r="F4922" i="3"/>
  <c r="F7452" i="3"/>
  <c r="F6893" i="3"/>
  <c r="F2536" i="3"/>
  <c r="F2313" i="3"/>
  <c r="F3723" i="3"/>
  <c r="F4600" i="3"/>
  <c r="F440" i="3"/>
  <c r="F3632" i="3"/>
  <c r="F258" i="3"/>
  <c r="F107" i="3"/>
  <c r="F6" i="3"/>
  <c r="F72" i="3"/>
  <c r="F6239" i="3"/>
  <c r="F7479" i="3"/>
  <c r="F6633" i="3"/>
  <c r="G5334" i="3"/>
  <c r="F5334" i="3"/>
  <c r="G5723" i="3"/>
  <c r="F5723" i="3"/>
  <c r="G6121" i="3"/>
  <c r="F6121" i="3"/>
  <c r="G6452" i="3"/>
  <c r="F6452" i="3"/>
  <c r="G2804" i="3"/>
  <c r="F2804" i="3"/>
  <c r="G717" i="3"/>
  <c r="F717" i="3"/>
  <c r="G2141" i="3"/>
  <c r="F2141" i="3"/>
  <c r="G2075" i="3"/>
  <c r="F2075" i="3"/>
  <c r="G1471" i="3"/>
  <c r="F1471" i="3"/>
  <c r="G1362" i="3"/>
  <c r="F1362" i="3"/>
  <c r="G1095" i="3"/>
  <c r="F1095" i="3"/>
  <c r="G3145" i="3"/>
  <c r="F3145" i="3"/>
  <c r="G980" i="3"/>
  <c r="F980" i="3"/>
  <c r="G726" i="3"/>
  <c r="F726" i="3"/>
  <c r="G1227" i="3"/>
  <c r="F1227" i="3"/>
  <c r="G2287" i="3"/>
  <c r="F2287" i="3"/>
  <c r="G6364" i="3"/>
  <c r="F6364" i="3"/>
  <c r="G4949" i="3"/>
  <c r="F4949" i="3"/>
  <c r="G7453" i="3"/>
  <c r="F7453" i="3"/>
  <c r="G5722" i="3"/>
  <c r="F5722" i="3"/>
  <c r="G4429" i="3"/>
  <c r="F4429" i="3"/>
  <c r="G4332" i="3"/>
  <c r="F4332" i="3"/>
  <c r="G3056" i="3"/>
  <c r="F3056" i="3"/>
  <c r="G6832" i="3"/>
  <c r="F6832" i="3"/>
  <c r="G8139" i="3"/>
  <c r="F8139" i="3"/>
  <c r="G6776" i="3"/>
  <c r="F6776" i="3"/>
  <c r="G3919" i="3"/>
  <c r="F3919" i="3"/>
  <c r="G3226" i="3"/>
  <c r="F3226" i="3"/>
  <c r="G3949" i="3"/>
  <c r="F3949" i="3"/>
  <c r="G2137" i="3"/>
  <c r="F2137" i="3"/>
  <c r="G7204" i="3"/>
  <c r="F7204" i="3"/>
  <c r="G8155" i="3"/>
  <c r="F8155" i="3"/>
  <c r="G8462" i="3"/>
  <c r="F8462" i="3"/>
  <c r="G4471" i="3"/>
  <c r="F4471" i="3"/>
  <c r="G7924" i="3"/>
  <c r="F7924" i="3"/>
  <c r="G6944" i="3"/>
  <c r="F6944" i="3"/>
  <c r="G5173" i="3"/>
  <c r="F5173" i="3"/>
  <c r="G7518" i="3"/>
  <c r="F7518" i="3"/>
  <c r="G8458" i="3"/>
  <c r="F8458" i="3"/>
  <c r="G6749" i="3"/>
  <c r="F6749" i="3"/>
  <c r="G3454" i="3"/>
  <c r="F3454" i="3"/>
  <c r="G8193" i="3"/>
  <c r="F8193" i="3"/>
  <c r="G6152" i="3"/>
  <c r="F6152" i="3"/>
  <c r="G4146" i="3"/>
  <c r="F4146" i="3"/>
  <c r="G4562" i="3"/>
  <c r="F4562" i="3"/>
  <c r="G5822" i="3"/>
  <c r="F5822" i="3"/>
  <c r="G2967" i="3"/>
  <c r="F2967" i="3"/>
  <c r="G5096" i="3"/>
  <c r="F5096" i="3"/>
  <c r="G6209" i="3"/>
  <c r="F6209" i="3"/>
  <c r="G8927" i="3"/>
  <c r="F8927" i="3"/>
  <c r="G6752" i="3"/>
  <c r="F6752" i="3"/>
  <c r="G7072" i="3"/>
  <c r="F7072" i="3"/>
  <c r="G6148" i="3"/>
  <c r="F6148" i="3"/>
  <c r="G1188" i="3"/>
  <c r="F1188" i="3"/>
  <c r="G5732" i="3"/>
  <c r="F5732" i="3"/>
  <c r="G7537" i="3"/>
  <c r="F7537" i="3"/>
  <c r="G6518" i="3"/>
  <c r="F6518" i="3"/>
  <c r="G6915" i="3"/>
  <c r="F6915" i="3"/>
  <c r="G6160" i="3"/>
  <c r="F6160" i="3"/>
  <c r="G5622" i="3"/>
  <c r="F5622" i="3"/>
  <c r="G5557" i="3"/>
  <c r="F5557" i="3"/>
  <c r="G6252" i="3"/>
  <c r="F6252" i="3"/>
  <c r="G5417" i="3"/>
  <c r="F5417" i="3"/>
  <c r="G6548" i="3"/>
  <c r="F6548" i="3"/>
  <c r="G2449" i="3"/>
  <c r="F2449" i="3"/>
  <c r="G1268" i="3"/>
  <c r="F1268" i="3"/>
  <c r="G1195" i="3"/>
  <c r="F1195" i="3"/>
  <c r="G1675" i="3"/>
  <c r="F1675" i="3"/>
  <c r="G1472" i="3"/>
  <c r="F1472" i="3"/>
  <c r="G2048" i="3"/>
  <c r="F2048" i="3"/>
  <c r="G690" i="3"/>
  <c r="F690" i="3"/>
  <c r="G1792" i="3"/>
  <c r="F1792" i="3"/>
  <c r="G911" i="3"/>
  <c r="F911" i="3"/>
  <c r="G1929" i="3"/>
  <c r="F1929" i="3"/>
  <c r="G1306" i="3"/>
  <c r="F1306" i="3"/>
  <c r="G1676" i="3"/>
  <c r="F1676" i="3"/>
  <c r="G2617" i="3"/>
  <c r="F2617" i="3"/>
  <c r="G5672" i="3"/>
  <c r="F5672" i="3"/>
  <c r="G4090" i="3"/>
  <c r="F4090" i="3"/>
  <c r="G8388" i="3"/>
  <c r="F8388" i="3"/>
  <c r="G7229" i="3"/>
  <c r="F7229" i="3"/>
  <c r="G6805" i="3"/>
  <c r="F6805" i="3"/>
  <c r="G4863" i="3"/>
  <c r="F4863" i="3"/>
  <c r="G2320" i="3"/>
  <c r="F2320" i="3"/>
  <c r="G5553" i="3"/>
  <c r="F5553" i="3"/>
  <c r="G5561" i="3"/>
  <c r="F5561" i="3"/>
  <c r="G7314" i="3"/>
  <c r="F7314" i="3"/>
  <c r="G7050" i="3"/>
  <c r="F7050" i="3"/>
  <c r="G5875" i="3"/>
  <c r="F5875" i="3"/>
  <c r="G4660" i="3"/>
  <c r="F4660" i="3"/>
  <c r="G8460" i="3"/>
  <c r="F8460" i="3"/>
  <c r="G6777" i="3"/>
  <c r="F6777" i="3"/>
  <c r="G4552" i="3"/>
  <c r="F4552" i="3"/>
  <c r="G7603" i="3"/>
  <c r="F7603" i="3"/>
  <c r="G7619" i="3"/>
  <c r="F7619" i="3"/>
  <c r="G3871" i="3"/>
  <c r="F3871" i="3"/>
  <c r="G4548" i="3"/>
  <c r="F4548" i="3"/>
  <c r="G5611" i="3"/>
  <c r="F5611" i="3"/>
  <c r="G7330" i="3"/>
  <c r="F7330" i="3"/>
  <c r="G8080" i="3"/>
  <c r="F8080" i="3"/>
  <c r="G7344" i="3"/>
  <c r="F7344" i="3"/>
  <c r="G5634" i="3"/>
  <c r="F5634" i="3"/>
  <c r="G2580" i="3"/>
  <c r="F2580" i="3"/>
  <c r="G2937" i="3"/>
  <c r="F2937" i="3"/>
  <c r="G5168" i="3"/>
  <c r="F5168" i="3"/>
  <c r="G7723" i="3"/>
  <c r="F7723" i="3"/>
  <c r="G7721" i="3"/>
  <c r="F7721" i="3"/>
  <c r="G8437" i="3"/>
  <c r="F8437" i="3"/>
  <c r="G6073" i="3"/>
  <c r="F6073" i="3"/>
  <c r="G7750" i="3"/>
  <c r="F7750" i="3"/>
  <c r="G6387" i="3"/>
  <c r="F6387" i="3"/>
  <c r="G5710" i="3"/>
  <c r="F5710" i="3"/>
  <c r="G7484" i="3"/>
  <c r="F7484" i="3"/>
  <c r="G8000" i="3"/>
  <c r="F8000" i="3"/>
  <c r="G7513" i="3"/>
  <c r="F7513" i="3"/>
  <c r="G6110" i="3"/>
  <c r="F6110" i="3"/>
  <c r="G8020" i="3"/>
  <c r="F8020" i="3"/>
  <c r="G7143" i="3"/>
  <c r="F7143" i="3"/>
  <c r="G4954" i="3"/>
  <c r="F4954" i="3"/>
  <c r="G6189" i="3"/>
  <c r="F6189" i="3"/>
  <c r="G5078" i="3"/>
  <c r="F5078" i="3"/>
  <c r="G5531" i="3"/>
  <c r="F5531" i="3"/>
  <c r="G6494" i="3"/>
  <c r="F6494" i="3"/>
  <c r="G5409" i="3"/>
  <c r="F5409" i="3"/>
  <c r="G1596" i="3"/>
  <c r="F1596" i="3"/>
  <c r="G3154" i="3"/>
  <c r="F3154" i="3"/>
  <c r="G837" i="3"/>
  <c r="F837" i="3"/>
  <c r="F5938" i="3"/>
  <c r="F6134" i="3"/>
  <c r="F4833" i="3"/>
  <c r="G6059" i="3"/>
  <c r="F6059" i="3"/>
  <c r="G5738" i="3"/>
  <c r="F5738" i="3"/>
  <c r="G6547" i="3"/>
  <c r="F6547" i="3"/>
  <c r="G2146" i="3"/>
  <c r="F2146" i="3"/>
  <c r="G1081" i="3"/>
  <c r="F1081" i="3"/>
  <c r="G802" i="3"/>
  <c r="F802" i="3"/>
  <c r="G2085" i="3"/>
  <c r="F2085" i="3"/>
  <c r="G2443" i="3"/>
  <c r="F2443" i="3"/>
  <c r="G7890" i="3"/>
  <c r="F7890" i="3"/>
  <c r="G4994" i="3"/>
  <c r="F4994" i="3"/>
  <c r="G7579" i="3"/>
  <c r="F7579" i="3"/>
  <c r="G8188" i="3"/>
  <c r="F8188" i="3"/>
  <c r="G3232" i="3"/>
  <c r="F3232" i="3"/>
  <c r="G8051" i="3"/>
  <c r="F8051" i="3"/>
  <c r="G6109" i="3"/>
  <c r="F6109" i="3"/>
  <c r="G4794" i="3"/>
  <c r="F4794" i="3"/>
  <c r="G3248" i="3"/>
  <c r="F3248" i="3"/>
  <c r="G4436" i="3"/>
  <c r="F4436" i="3"/>
  <c r="G4030" i="3"/>
  <c r="F4030" i="3"/>
  <c r="G5291" i="3"/>
  <c r="F5291" i="3"/>
  <c r="G4655" i="3"/>
  <c r="F4655" i="3"/>
  <c r="G8660" i="3"/>
  <c r="F8660" i="3"/>
  <c r="G6201" i="3"/>
  <c r="F6201" i="3"/>
  <c r="G7420" i="3"/>
  <c r="F7420" i="3"/>
  <c r="G5511" i="3"/>
  <c r="F5511" i="3"/>
  <c r="G2083" i="3"/>
  <c r="F2083" i="3"/>
  <c r="G5972" i="3"/>
  <c r="F5972" i="3"/>
  <c r="G8067" i="3"/>
  <c r="F8067" i="3"/>
  <c r="G7503" i="3"/>
  <c r="F7503" i="3"/>
  <c r="G5648" i="3"/>
  <c r="F5648" i="3"/>
  <c r="G5346" i="3"/>
  <c r="F5346" i="3"/>
  <c r="G4971" i="3"/>
  <c r="F4971" i="3"/>
  <c r="G8584" i="3"/>
  <c r="F8584" i="3"/>
  <c r="G6381" i="3"/>
  <c r="F6381" i="3"/>
  <c r="G5087" i="3"/>
  <c r="F5087" i="3"/>
  <c r="G7140" i="3"/>
  <c r="F7140" i="3"/>
  <c r="G6613" i="3"/>
  <c r="F6613" i="3"/>
  <c r="G5443" i="3"/>
  <c r="F5443" i="3"/>
  <c r="G4776" i="3"/>
  <c r="F4776" i="3"/>
  <c r="G2944" i="3"/>
  <c r="F2944" i="3"/>
  <c r="G6015" i="3"/>
  <c r="F6015" i="3"/>
  <c r="G8464" i="3"/>
  <c r="F8464" i="3"/>
  <c r="G6031" i="3"/>
  <c r="F6031" i="3"/>
  <c r="G3886" i="3"/>
  <c r="F3886" i="3"/>
  <c r="G5004" i="3"/>
  <c r="F5004" i="3"/>
  <c r="G5845" i="3"/>
  <c r="F5845" i="3"/>
  <c r="G4615" i="3"/>
  <c r="F4615" i="3"/>
  <c r="G6658" i="3"/>
  <c r="F6658" i="3"/>
  <c r="G5695" i="3"/>
  <c r="F5695" i="3"/>
  <c r="G6133" i="3"/>
  <c r="F6133" i="3"/>
  <c r="G6100" i="3"/>
  <c r="F6100" i="3"/>
  <c r="G6084" i="3"/>
  <c r="F6084" i="3"/>
  <c r="G6778" i="3"/>
  <c r="F6778" i="3"/>
  <c r="G3390" i="3"/>
  <c r="F3390" i="3"/>
  <c r="G658" i="3"/>
  <c r="F658" i="3"/>
  <c r="G2295" i="3"/>
  <c r="F2295" i="3"/>
  <c r="G1155" i="3"/>
  <c r="F1155" i="3"/>
  <c r="G2922" i="3"/>
  <c r="F2922" i="3"/>
  <c r="G1214" i="3"/>
  <c r="F1214" i="3"/>
  <c r="G954" i="3"/>
  <c r="F954" i="3"/>
  <c r="G2423" i="3"/>
  <c r="F2423" i="3"/>
  <c r="G807" i="3"/>
  <c r="F807" i="3"/>
  <c r="G1238" i="3"/>
  <c r="F1238" i="3"/>
  <c r="G1101" i="3"/>
  <c r="F1101" i="3"/>
  <c r="G1935" i="3"/>
  <c r="F1935" i="3"/>
  <c r="G2191" i="3"/>
  <c r="F2191" i="3"/>
  <c r="G6138" i="3"/>
  <c r="F6138" i="3"/>
  <c r="G4402" i="3"/>
  <c r="F4402" i="3"/>
  <c r="G4328" i="3"/>
  <c r="F4328" i="3"/>
  <c r="G4209" i="3"/>
  <c r="F4209" i="3"/>
  <c r="G6917" i="3"/>
  <c r="F6917" i="3"/>
  <c r="G8077" i="3"/>
  <c r="F8077" i="3"/>
  <c r="G6886" i="3"/>
  <c r="F6886" i="3"/>
  <c r="G3595" i="3"/>
  <c r="F3595" i="3"/>
  <c r="G2835" i="3"/>
  <c r="F2835" i="3"/>
  <c r="G2943" i="3"/>
  <c r="F2943" i="3"/>
  <c r="G2517" i="3"/>
  <c r="F2517" i="3"/>
  <c r="G7288" i="3"/>
  <c r="F7288" i="3"/>
  <c r="G7863" i="3"/>
  <c r="F7863" i="3"/>
  <c r="G8386" i="3"/>
  <c r="F8386" i="3"/>
  <c r="G4785" i="3"/>
  <c r="F4785" i="3"/>
  <c r="G7712" i="3"/>
  <c r="F7712" i="3"/>
  <c r="G6508" i="3"/>
  <c r="F6508" i="3"/>
  <c r="G5067" i="3"/>
  <c r="F5067" i="3"/>
  <c r="G7594" i="3"/>
  <c r="F7594" i="3"/>
  <c r="G8144" i="3"/>
  <c r="F8144" i="3"/>
  <c r="G6931" i="3"/>
  <c r="F6931" i="3"/>
  <c r="G4067" i="3"/>
  <c r="F4067" i="3"/>
  <c r="G8088" i="3"/>
  <c r="F8088" i="3"/>
  <c r="G4956" i="3"/>
  <c r="F4956" i="3"/>
  <c r="G7135" i="3"/>
  <c r="F7135" i="3"/>
  <c r="G2997" i="3"/>
  <c r="F2997" i="3"/>
  <c r="G4266" i="3"/>
  <c r="F4266" i="3"/>
  <c r="G5819" i="3"/>
  <c r="F5819" i="3"/>
  <c r="G6959" i="3"/>
  <c r="F6959" i="3"/>
  <c r="G3689" i="3"/>
  <c r="F3689" i="3"/>
  <c r="G8451" i="3"/>
  <c r="F8451" i="3"/>
  <c r="G7746" i="3"/>
  <c r="F7746" i="3"/>
  <c r="G6734" i="3"/>
  <c r="F6734" i="3"/>
  <c r="G4699" i="3"/>
  <c r="F4699" i="3"/>
  <c r="G5270" i="3"/>
  <c r="F5270" i="3"/>
  <c r="G5940" i="3"/>
  <c r="F5940" i="3"/>
  <c r="G5763" i="3"/>
  <c r="F5763" i="3"/>
  <c r="G7010" i="3"/>
  <c r="F7010" i="3"/>
  <c r="G8980" i="3"/>
  <c r="F8980" i="3"/>
  <c r="G4551" i="3"/>
  <c r="F4551" i="3"/>
  <c r="G6926" i="3"/>
  <c r="F6926" i="3"/>
  <c r="G5440" i="3"/>
  <c r="F5440" i="3"/>
  <c r="G6303" i="3"/>
  <c r="F6303" i="3"/>
  <c r="G5372" i="3"/>
  <c r="F5372" i="3"/>
  <c r="G5752" i="3"/>
  <c r="F5752" i="3"/>
  <c r="G6012" i="3"/>
  <c r="F6012" i="3"/>
  <c r="G5863" i="3"/>
  <c r="F5863" i="3"/>
  <c r="G2275" i="3"/>
  <c r="F2275" i="3"/>
  <c r="G3123" i="3"/>
  <c r="F3123" i="3"/>
  <c r="G1354" i="3"/>
  <c r="F1354" i="3"/>
  <c r="G1414" i="3"/>
  <c r="F1414" i="3"/>
  <c r="G1355" i="3"/>
  <c r="F1355" i="3"/>
  <c r="G1766" i="3"/>
  <c r="F1766" i="3"/>
  <c r="G2003" i="3"/>
  <c r="F2003" i="3"/>
  <c r="F5913" i="3"/>
  <c r="F6315" i="3"/>
  <c r="F5423" i="3"/>
  <c r="G5292" i="3"/>
  <c r="F5292" i="3"/>
  <c r="G6754" i="3"/>
  <c r="F6754" i="3"/>
  <c r="G4545" i="3"/>
  <c r="F4545" i="3"/>
  <c r="G5651" i="3"/>
  <c r="F5651" i="3"/>
  <c r="G2829" i="3"/>
  <c r="F2829" i="3"/>
  <c r="G899" i="3"/>
  <c r="F899" i="3"/>
  <c r="G2376" i="3"/>
  <c r="F2376" i="3"/>
  <c r="G1776" i="3"/>
  <c r="F1776" i="3"/>
  <c r="G964" i="3"/>
  <c r="F964" i="3"/>
  <c r="G1970" i="3"/>
  <c r="F1970" i="3"/>
  <c r="G1412" i="3"/>
  <c r="F1412" i="3"/>
  <c r="G4813" i="3"/>
  <c r="F4813" i="3"/>
  <c r="G7409" i="3"/>
  <c r="F7409" i="3"/>
  <c r="G6061" i="3"/>
  <c r="F6061" i="3"/>
  <c r="F5577" i="3"/>
  <c r="F6279" i="3"/>
  <c r="F6237" i="3"/>
  <c r="F6233" i="3"/>
  <c r="F6766" i="3"/>
  <c r="F7209" i="3"/>
  <c r="F5244" i="3"/>
  <c r="F6122" i="3"/>
  <c r="G5959" i="3"/>
  <c r="F5959" i="3"/>
  <c r="G5172" i="3"/>
  <c r="F5172" i="3"/>
  <c r="G4490" i="3"/>
  <c r="F4490" i="3"/>
  <c r="G6310" i="3"/>
  <c r="F6310" i="3"/>
  <c r="G5564" i="3"/>
  <c r="F5564" i="3"/>
  <c r="G2375" i="3"/>
  <c r="F2375" i="3"/>
  <c r="G2718" i="3"/>
  <c r="F2718" i="3"/>
  <c r="G1162" i="3"/>
  <c r="F1162" i="3"/>
  <c r="G2673" i="3"/>
  <c r="F2673" i="3"/>
  <c r="G1390" i="3"/>
  <c r="F1390" i="3"/>
  <c r="G1465" i="3"/>
  <c r="F1465" i="3"/>
  <c r="G2142" i="3"/>
  <c r="F2142" i="3"/>
  <c r="G1990" i="3"/>
  <c r="F1990" i="3"/>
  <c r="G1345" i="3"/>
  <c r="F1345" i="3"/>
  <c r="G534" i="3"/>
  <c r="F534" i="3"/>
  <c r="G2994" i="3"/>
  <c r="F2994" i="3"/>
  <c r="G2032" i="3"/>
  <c r="F2032" i="3"/>
  <c r="G3696" i="3"/>
  <c r="F3696" i="3"/>
  <c r="G6842" i="3"/>
  <c r="F6842" i="3"/>
  <c r="G7504" i="3"/>
  <c r="F7504" i="3"/>
  <c r="G6501" i="3"/>
  <c r="F6501" i="3"/>
  <c r="G1803" i="3"/>
  <c r="F1803" i="3"/>
  <c r="G5080" i="3"/>
  <c r="F5080" i="3"/>
  <c r="G6801" i="3"/>
  <c r="F6801" i="3"/>
  <c r="G7296" i="3"/>
  <c r="F7296" i="3"/>
  <c r="G5810" i="3"/>
  <c r="F5810" i="3"/>
  <c r="G5880" i="3"/>
  <c r="F5880" i="3"/>
  <c r="G5297" i="3"/>
  <c r="F5297" i="3"/>
  <c r="G8344" i="3"/>
  <c r="F8344" i="3"/>
  <c r="G5612" i="3"/>
  <c r="F5612" i="3"/>
  <c r="G4597" i="3"/>
  <c r="F4597" i="3"/>
  <c r="G7251" i="3"/>
  <c r="F7251" i="3"/>
  <c r="G7055" i="3"/>
  <c r="F7055" i="3"/>
  <c r="G4561" i="3"/>
  <c r="F4561" i="3"/>
  <c r="G4764" i="3"/>
  <c r="F4764" i="3"/>
  <c r="G3430" i="3"/>
  <c r="F3430" i="3"/>
  <c r="G6515" i="3"/>
  <c r="F6515" i="3"/>
  <c r="G8258" i="3"/>
  <c r="F8258" i="3"/>
  <c r="G6336" i="3"/>
  <c r="F6336" i="3"/>
  <c r="G4119" i="3"/>
  <c r="F4119" i="3"/>
  <c r="G3071" i="3"/>
  <c r="F3071" i="3"/>
  <c r="G5770" i="3"/>
  <c r="F5770" i="3"/>
  <c r="G2173" i="3"/>
  <c r="F2173" i="3"/>
  <c r="G7225" i="3"/>
  <c r="F7225" i="3"/>
  <c r="G8074" i="3"/>
  <c r="F8074" i="3"/>
  <c r="G8399" i="3"/>
  <c r="F8399" i="3"/>
  <c r="G4291" i="3"/>
  <c r="F4291" i="3"/>
  <c r="G8035" i="3"/>
  <c r="F8035" i="3"/>
  <c r="G6705" i="3"/>
  <c r="F6705" i="3"/>
  <c r="G4923" i="3"/>
  <c r="F4923" i="3"/>
  <c r="G7200" i="3"/>
  <c r="F7200" i="3"/>
  <c r="G8619" i="3"/>
  <c r="F8619" i="3"/>
  <c r="G6361" i="3"/>
  <c r="F6361" i="3"/>
  <c r="G3364" i="3"/>
  <c r="F3364" i="3"/>
  <c r="G8363" i="3"/>
  <c r="F8363" i="3"/>
  <c r="G7215" i="3"/>
  <c r="F7215" i="3"/>
  <c r="G4701" i="3"/>
  <c r="F4701" i="3"/>
  <c r="G6215" i="3"/>
  <c r="F6215" i="3"/>
  <c r="G6966" i="3"/>
  <c r="F6966" i="3"/>
  <c r="G5058" i="3"/>
  <c r="F5058" i="3"/>
  <c r="G6683" i="3"/>
  <c r="F6683" i="3"/>
  <c r="G5556" i="3"/>
  <c r="F5556" i="3"/>
  <c r="G5153" i="3"/>
  <c r="F5153" i="3"/>
  <c r="G5852" i="3"/>
  <c r="F5852" i="3"/>
  <c r="G6127" i="3"/>
  <c r="F6127" i="3"/>
  <c r="G5945" i="3"/>
  <c r="F5945" i="3"/>
  <c r="G2667" i="3"/>
  <c r="F2667" i="3"/>
  <c r="G735" i="3"/>
  <c r="F735" i="3"/>
  <c r="G2012" i="3"/>
  <c r="F2012" i="3"/>
  <c r="G2082" i="3"/>
  <c r="F2082" i="3"/>
  <c r="G1292" i="3"/>
  <c r="F1292" i="3"/>
  <c r="G1312" i="3"/>
  <c r="F1312" i="3"/>
  <c r="G754" i="3"/>
  <c r="F754" i="3"/>
  <c r="G1620" i="3"/>
  <c r="F1620" i="3"/>
  <c r="G1290" i="3"/>
  <c r="F1290" i="3"/>
  <c r="G1666" i="3"/>
  <c r="F1666" i="3"/>
  <c r="G1595" i="3"/>
  <c r="F1595" i="3"/>
  <c r="G2545" i="3"/>
  <c r="F2545" i="3"/>
  <c r="G6743" i="3"/>
  <c r="F6743" i="3"/>
  <c r="G6193" i="3"/>
  <c r="F6193" i="3"/>
  <c r="G7659" i="3"/>
  <c r="F7659" i="3"/>
  <c r="G7930" i="3"/>
  <c r="F7930" i="3"/>
  <c r="G6815" i="3"/>
  <c r="F6815" i="3"/>
  <c r="G3294" i="3"/>
  <c r="F3294" i="3"/>
  <c r="G7760" i="3"/>
  <c r="F7760" i="3"/>
  <c r="G4870" i="3"/>
  <c r="F4870" i="3"/>
  <c r="G5714" i="3"/>
  <c r="F5714" i="3"/>
  <c r="G3471" i="3"/>
  <c r="F3471" i="3"/>
  <c r="G4176" i="3"/>
  <c r="F4176" i="3"/>
  <c r="G3980" i="3"/>
  <c r="F3980" i="3"/>
  <c r="G5697" i="3"/>
  <c r="F5697" i="3"/>
  <c r="G4598" i="3"/>
  <c r="F4598" i="3"/>
  <c r="G8529" i="3"/>
  <c r="F8529" i="3"/>
  <c r="G7519" i="3"/>
  <c r="F7519" i="3"/>
  <c r="G7219" i="3"/>
  <c r="F7219" i="3"/>
  <c r="G4988" i="3"/>
  <c r="F4988" i="3"/>
  <c r="G2435" i="3"/>
  <c r="F2435" i="3"/>
  <c r="G6250" i="3"/>
  <c r="F6250" i="3"/>
  <c r="G6458" i="3"/>
  <c r="F6458" i="3"/>
  <c r="G6875" i="3"/>
  <c r="F6875" i="3"/>
  <c r="G8232" i="3"/>
  <c r="F8232" i="3"/>
  <c r="G5154" i="3"/>
  <c r="F5154" i="3"/>
  <c r="G5189" i="3"/>
  <c r="F5189" i="3"/>
  <c r="G8509" i="3"/>
  <c r="F8509" i="3"/>
  <c r="G6696" i="3"/>
  <c r="F6696" i="3"/>
  <c r="G4385" i="3"/>
  <c r="F4385" i="3"/>
  <c r="G7293" i="3"/>
  <c r="F7293" i="3"/>
  <c r="G7230" i="3"/>
  <c r="F7230" i="3"/>
  <c r="G3069" i="3"/>
  <c r="F3069" i="3"/>
  <c r="G4611" i="3"/>
  <c r="F4611" i="3"/>
  <c r="G5639" i="3"/>
  <c r="F5639" i="3"/>
  <c r="G7064" i="3"/>
  <c r="F7064" i="3"/>
  <c r="G7998" i="3"/>
  <c r="F7998" i="3"/>
  <c r="G7283" i="3"/>
  <c r="F7283" i="3"/>
  <c r="G6608" i="3"/>
  <c r="F6608" i="3"/>
  <c r="G2113" i="3"/>
  <c r="F2113" i="3"/>
  <c r="G2634" i="3"/>
  <c r="F2634" i="3"/>
  <c r="G7505" i="3"/>
  <c r="F7505" i="3"/>
  <c r="G6064" i="3"/>
  <c r="F6064" i="3"/>
  <c r="G6879" i="3"/>
  <c r="F6879" i="3"/>
  <c r="G6605" i="3"/>
  <c r="F6605" i="3"/>
  <c r="G5317" i="3"/>
  <c r="F5317" i="3"/>
  <c r="G5766" i="3"/>
  <c r="F5766" i="3"/>
  <c r="G5610" i="3"/>
  <c r="F5610" i="3"/>
  <c r="G6747" i="3"/>
  <c r="F6747" i="3"/>
  <c r="G5988" i="3"/>
  <c r="F5988" i="3"/>
  <c r="G2603" i="3"/>
  <c r="F2603" i="3"/>
  <c r="G2981" i="3"/>
  <c r="F2981" i="3"/>
  <c r="G7073" i="3"/>
  <c r="F7073" i="3"/>
  <c r="G5206" i="3"/>
  <c r="F5206" i="3"/>
  <c r="G5194" i="3"/>
  <c r="F5194" i="3"/>
  <c r="G6026" i="3"/>
  <c r="F6026" i="3"/>
  <c r="G5894" i="3"/>
  <c r="F5894" i="3"/>
  <c r="G1921" i="3"/>
  <c r="F1921" i="3"/>
  <c r="G3138" i="3"/>
  <c r="F3138" i="3"/>
  <c r="G821" i="3"/>
  <c r="F821" i="3"/>
  <c r="G1574" i="3"/>
  <c r="F1574" i="3"/>
  <c r="G921" i="3"/>
  <c r="F921" i="3"/>
  <c r="G1625" i="3"/>
  <c r="F1625" i="3"/>
  <c r="G1894" i="3"/>
  <c r="F1894" i="3"/>
  <c r="G2364" i="3"/>
  <c r="F2364" i="3"/>
  <c r="G2504" i="3"/>
  <c r="F2504" i="3"/>
  <c r="G879" i="3"/>
  <c r="F879" i="3"/>
  <c r="G1011" i="3"/>
  <c r="F1011" i="3"/>
  <c r="G2397" i="3"/>
  <c r="F2397" i="3"/>
  <c r="G3960" i="3"/>
  <c r="F3960" i="3"/>
  <c r="G3511" i="3"/>
  <c r="F3511" i="3"/>
  <c r="G6700" i="3"/>
  <c r="F6700" i="3"/>
  <c r="G8165" i="3"/>
  <c r="F8165" i="3"/>
  <c r="G6302" i="3"/>
  <c r="F6302" i="3"/>
  <c r="G4313" i="3"/>
  <c r="F4313" i="3"/>
  <c r="G3100" i="3"/>
  <c r="F3100" i="3"/>
  <c r="G2760" i="3"/>
  <c r="F2760" i="3"/>
  <c r="G2292" i="3"/>
  <c r="F2292" i="3"/>
  <c r="G7222" i="3"/>
  <c r="F7222" i="3"/>
  <c r="G8009" i="3"/>
  <c r="F8009" i="3"/>
  <c r="G8498" i="3"/>
  <c r="F8498" i="3"/>
  <c r="G3963" i="3"/>
  <c r="F3963" i="3"/>
  <c r="G7862" i="3"/>
  <c r="F7862" i="3"/>
  <c r="G6769" i="3"/>
  <c r="F6769" i="3"/>
  <c r="G5968" i="3"/>
  <c r="F5968" i="3"/>
  <c r="G7690" i="3"/>
  <c r="F7690" i="3"/>
  <c r="G8315" i="3"/>
  <c r="F8315" i="3"/>
  <c r="G6325" i="3"/>
  <c r="F6325" i="3"/>
  <c r="G3452" i="3"/>
  <c r="F3452" i="3"/>
  <c r="G8179" i="3"/>
  <c r="F8179" i="3"/>
  <c r="G6018" i="3"/>
  <c r="F6018" i="3"/>
  <c r="G5101" i="3"/>
  <c r="F5101" i="3"/>
  <c r="G3709" i="3"/>
  <c r="F3709" i="3"/>
  <c r="G5617" i="3"/>
  <c r="F5617" i="3"/>
  <c r="G3952" i="3"/>
  <c r="F3952" i="3"/>
  <c r="G4803" i="3"/>
  <c r="F4803" i="3"/>
  <c r="G5629" i="3"/>
  <c r="F5629" i="3"/>
  <c r="G8931" i="3"/>
  <c r="F8931" i="3"/>
  <c r="G6330" i="3"/>
  <c r="F6330" i="3"/>
  <c r="G7368" i="3"/>
  <c r="F7368" i="3"/>
  <c r="G5781" i="3"/>
  <c r="F5781" i="3"/>
  <c r="G1514" i="3"/>
  <c r="F1514" i="3"/>
  <c r="G5530" i="3"/>
  <c r="F5530" i="3"/>
  <c r="G7669" i="3"/>
  <c r="F7669" i="3"/>
  <c r="G8098" i="3"/>
  <c r="F8098" i="3"/>
  <c r="G5779" i="3"/>
  <c r="F5779" i="3"/>
  <c r="G6217" i="3"/>
  <c r="F6217" i="3"/>
  <c r="G5357" i="3"/>
  <c r="F5357" i="3"/>
  <c r="G8176" i="3"/>
  <c r="F8176" i="3"/>
  <c r="G6042" i="3"/>
  <c r="F6042" i="3"/>
  <c r="G6998" i="3"/>
  <c r="F6998" i="3"/>
  <c r="G5459" i="3"/>
  <c r="F5459" i="3"/>
  <c r="G6228" i="3"/>
  <c r="F6228" i="3"/>
  <c r="G4431" i="3"/>
  <c r="F4431" i="3"/>
  <c r="G5158" i="3"/>
  <c r="F5158" i="3"/>
  <c r="G5868" i="3"/>
  <c r="F5868" i="3"/>
  <c r="G5803" i="3"/>
  <c r="F5803" i="3"/>
  <c r="G6564" i="3"/>
  <c r="F6564" i="3"/>
  <c r="G2704" i="3"/>
  <c r="F2704" i="3"/>
  <c r="G1385" i="3"/>
  <c r="F1385" i="3"/>
  <c r="G2330" i="3"/>
  <c r="F2330" i="3"/>
  <c r="G1886" i="3"/>
  <c r="F1886" i="3"/>
  <c r="G1031" i="3"/>
  <c r="F1031" i="3"/>
  <c r="G2234" i="3"/>
  <c r="F2234" i="3"/>
  <c r="G1083" i="3"/>
  <c r="F1083" i="3"/>
  <c r="G1396" i="3"/>
  <c r="F1396" i="3"/>
  <c r="G838" i="3"/>
  <c r="F838" i="3"/>
  <c r="G2176" i="3"/>
  <c r="F2176" i="3"/>
  <c r="G2039" i="3"/>
  <c r="F2039" i="3"/>
  <c r="G3224" i="3"/>
  <c r="F3224" i="3"/>
  <c r="G5186" i="3"/>
  <c r="F5186" i="3"/>
  <c r="G2925" i="3"/>
  <c r="F2925" i="3"/>
  <c r="G5984" i="3"/>
  <c r="F5984" i="3"/>
  <c r="G5930" i="3"/>
  <c r="F5930" i="3"/>
  <c r="G7364" i="3"/>
  <c r="F7364" i="3"/>
  <c r="G6986" i="3"/>
  <c r="F6986" i="3"/>
  <c r="G5878" i="3"/>
  <c r="F5878" i="3"/>
  <c r="G4623" i="3"/>
  <c r="F4623" i="3"/>
  <c r="G8260" i="3"/>
  <c r="F8260" i="3"/>
  <c r="G6290" i="3"/>
  <c r="F6290" i="3"/>
  <c r="G4277" i="3"/>
  <c r="F4277" i="3"/>
  <c r="G7337" i="3"/>
  <c r="F7337" i="3"/>
  <c r="G6385" i="3"/>
  <c r="F6385" i="3"/>
  <c r="G3824" i="3"/>
  <c r="F3824" i="3"/>
  <c r="G4604" i="3"/>
  <c r="F4604" i="3"/>
  <c r="G4628" i="3"/>
  <c r="F4628" i="3"/>
  <c r="G7486" i="3"/>
  <c r="F7486" i="3"/>
  <c r="G8316" i="3"/>
  <c r="F8316" i="3"/>
  <c r="G7302" i="3"/>
  <c r="F7302" i="3"/>
  <c r="G4905" i="3"/>
  <c r="F4905" i="3"/>
  <c r="G2841" i="3"/>
  <c r="F2841" i="3"/>
  <c r="G3105" i="3"/>
  <c r="F3105" i="3"/>
  <c r="G4270" i="3"/>
  <c r="F4270" i="3"/>
  <c r="G7614" i="3"/>
  <c r="F7614" i="3"/>
  <c r="G7938" i="3"/>
  <c r="F7938" i="3"/>
  <c r="G8541" i="3"/>
  <c r="F8541" i="3"/>
  <c r="G5400" i="3"/>
  <c r="F5400" i="3"/>
  <c r="G7643" i="3"/>
  <c r="F7643" i="3"/>
  <c r="G6332" i="3"/>
  <c r="F6332" i="3"/>
  <c r="G5461" i="3"/>
  <c r="F5461" i="3"/>
  <c r="G7331" i="3"/>
  <c r="F7331" i="3"/>
  <c r="G7913" i="3"/>
  <c r="F7913" i="3"/>
  <c r="G7291" i="3"/>
  <c r="F7291" i="3"/>
  <c r="G5233" i="3"/>
  <c r="F5233" i="3"/>
  <c r="G8382" i="3"/>
  <c r="F8382" i="3"/>
  <c r="G4506" i="3"/>
  <c r="F4506" i="3"/>
  <c r="G7754" i="3"/>
  <c r="F7754" i="3"/>
  <c r="G2342" i="3"/>
  <c r="F2342" i="3"/>
  <c r="G3923" i="3"/>
  <c r="F3923" i="3"/>
  <c r="G6447" i="3"/>
  <c r="F6447" i="3"/>
  <c r="G6378" i="3"/>
  <c r="F6378" i="3"/>
  <c r="G7156" i="3"/>
  <c r="F7156" i="3"/>
  <c r="G5460" i="3"/>
  <c r="F5460" i="3"/>
  <c r="G5196" i="3"/>
  <c r="F5196" i="3"/>
  <c r="G5362" i="3"/>
  <c r="F5362" i="3"/>
  <c r="G6054" i="3"/>
  <c r="F6054" i="3"/>
  <c r="G5309" i="3"/>
  <c r="F5309" i="3"/>
  <c r="G6414" i="3"/>
  <c r="F6414" i="3"/>
  <c r="G2539" i="3"/>
  <c r="F2539" i="3"/>
  <c r="G3506" i="3"/>
  <c r="F3506" i="3"/>
  <c r="G1505" i="3"/>
  <c r="F1505" i="3"/>
  <c r="G1613" i="3"/>
  <c r="F1613" i="3"/>
  <c r="G1836" i="3"/>
  <c r="F1836" i="3"/>
  <c r="G2379" i="3"/>
  <c r="F2379" i="3"/>
  <c r="G563" i="3"/>
  <c r="F563" i="3"/>
  <c r="F6212" i="3"/>
  <c r="F7158" i="3"/>
  <c r="F6282" i="3"/>
  <c r="G5724" i="3"/>
  <c r="F5724" i="3"/>
  <c r="G5606" i="3"/>
  <c r="F5606" i="3"/>
  <c r="G6368" i="3"/>
  <c r="F6368" i="3"/>
  <c r="G6051" i="3"/>
  <c r="F6051" i="3"/>
  <c r="G2381" i="3"/>
  <c r="F2381" i="3"/>
  <c r="G2936" i="3"/>
  <c r="F2936" i="3"/>
  <c r="G2893" i="3"/>
  <c r="F2893" i="3"/>
  <c r="G678" i="3"/>
  <c r="F678" i="3"/>
  <c r="G1307" i="3"/>
  <c r="F1307" i="3"/>
  <c r="G1694" i="3"/>
  <c r="F1694" i="3"/>
  <c r="G2306" i="3"/>
  <c r="F2306" i="3"/>
  <c r="G928" i="3"/>
  <c r="F928" i="3"/>
  <c r="G651" i="3"/>
  <c r="F651" i="3"/>
  <c r="G2276" i="3"/>
  <c r="F2276" i="3"/>
  <c r="G2120" i="3"/>
  <c r="F2120" i="3"/>
  <c r="G2696" i="3"/>
  <c r="F2696" i="3"/>
  <c r="G3202" i="3"/>
  <c r="F3202" i="3"/>
  <c r="G6770" i="3"/>
  <c r="F6770" i="3"/>
  <c r="G3733" i="3"/>
  <c r="F3733" i="3"/>
  <c r="G8213" i="3"/>
  <c r="F8213" i="3"/>
  <c r="G5314" i="3"/>
  <c r="F5314" i="3"/>
  <c r="G4533" i="3"/>
  <c r="F4533" i="3"/>
  <c r="G3207" i="3"/>
  <c r="F3207" i="3"/>
  <c r="G4025" i="3"/>
  <c r="F4025" i="3"/>
  <c r="G3074" i="3"/>
  <c r="F3074" i="3"/>
  <c r="G4653" i="3"/>
  <c r="F4653" i="3"/>
  <c r="G5042" i="3"/>
  <c r="F5042" i="3"/>
  <c r="G8607" i="3"/>
  <c r="F8607" i="3"/>
  <c r="G6652" i="3"/>
  <c r="F6652" i="3"/>
  <c r="G7390" i="3"/>
  <c r="F7390" i="3"/>
  <c r="G5716" i="3"/>
  <c r="F5716" i="3"/>
  <c r="G2227" i="3"/>
  <c r="F2227" i="3"/>
  <c r="G5929" i="3"/>
  <c r="F5929" i="3"/>
  <c r="G7189" i="3"/>
  <c r="F7189" i="3"/>
  <c r="G7266" i="3"/>
  <c r="F7266" i="3"/>
  <c r="G6206" i="3"/>
  <c r="F6206" i="3"/>
  <c r="G5261" i="3"/>
  <c r="F5261" i="3"/>
  <c r="G5487" i="3"/>
  <c r="F5487" i="3"/>
  <c r="G8302" i="3"/>
  <c r="F8302" i="3"/>
  <c r="G5905" i="3"/>
  <c r="F5905" i="3"/>
  <c r="G4531" i="3"/>
  <c r="F4531" i="3"/>
  <c r="G7274" i="3"/>
  <c r="F7274" i="3"/>
  <c r="G6417" i="3"/>
  <c r="F6417" i="3"/>
  <c r="G5171" i="3"/>
  <c r="F5171" i="3"/>
  <c r="G4884" i="3"/>
  <c r="F4884" i="3"/>
  <c r="G3291" i="3"/>
  <c r="F3291" i="3"/>
  <c r="G6155" i="3"/>
  <c r="F6155" i="3"/>
  <c r="G8311" i="3"/>
  <c r="F8311" i="3"/>
  <c r="G6271" i="3"/>
  <c r="F6271" i="3"/>
  <c r="G3775" i="3"/>
  <c r="F3775" i="3"/>
  <c r="G5031" i="3"/>
  <c r="F5031" i="3"/>
  <c r="G7574" i="3"/>
  <c r="F7574" i="3"/>
  <c r="G1779" i="3"/>
  <c r="F1779" i="3"/>
  <c r="G7032" i="3"/>
  <c r="F7032" i="3"/>
  <c r="G8845" i="3"/>
  <c r="F8845" i="3"/>
  <c r="G8037" i="3"/>
  <c r="F8037" i="3"/>
  <c r="G4841" i="3"/>
  <c r="F4841" i="3"/>
  <c r="G6672" i="3"/>
  <c r="F6672" i="3"/>
  <c r="G5088" i="3"/>
  <c r="F5088" i="3"/>
  <c r="G6443" i="3"/>
  <c r="F6443" i="3"/>
  <c r="G5000" i="3"/>
  <c r="F5000" i="3"/>
  <c r="G4765" i="3"/>
  <c r="F4765" i="3"/>
  <c r="G6147" i="3"/>
  <c r="F6147" i="3"/>
  <c r="G5754" i="3"/>
  <c r="F5754" i="3"/>
  <c r="G1823" i="3"/>
  <c r="F1823" i="3"/>
  <c r="G3374" i="3"/>
  <c r="F3374" i="3"/>
  <c r="G1198" i="3"/>
  <c r="F1198" i="3"/>
  <c r="G3130" i="3"/>
  <c r="F3130" i="3"/>
  <c r="G966" i="3"/>
  <c r="F966" i="3"/>
  <c r="G1260" i="3"/>
  <c r="F1260" i="3"/>
  <c r="G2045" i="3"/>
  <c r="F2045" i="3"/>
  <c r="G2575" i="3"/>
  <c r="F2575" i="3"/>
  <c r="G1477" i="3"/>
  <c r="F1477" i="3"/>
  <c r="G892" i="3"/>
  <c r="F892" i="3"/>
  <c r="G1181" i="3"/>
  <c r="F1181" i="3"/>
  <c r="G2319" i="3"/>
  <c r="F2319" i="3"/>
  <c r="G4122" i="3"/>
  <c r="F4122" i="3"/>
  <c r="G7966" i="3"/>
  <c r="F7966" i="3"/>
  <c r="G7382" i="3"/>
  <c r="F7382" i="3"/>
  <c r="G4049" i="3"/>
  <c r="F4049" i="3"/>
  <c r="G3257" i="3"/>
  <c r="F3257" i="3"/>
  <c r="G2310" i="3"/>
  <c r="F2310" i="3"/>
  <c r="G2751" i="3"/>
  <c r="F2751" i="3"/>
  <c r="G7510" i="3"/>
  <c r="F7510" i="3"/>
  <c r="G7785" i="3"/>
  <c r="F7785" i="3"/>
  <c r="G8429" i="3"/>
  <c r="F8429" i="3"/>
  <c r="G4646" i="3"/>
  <c r="F4646" i="3"/>
  <c r="G7684" i="3"/>
  <c r="F7684" i="3"/>
  <c r="G6360" i="3"/>
  <c r="F6360" i="3"/>
  <c r="G5836" i="3"/>
  <c r="F5836" i="3"/>
  <c r="G7528" i="3"/>
  <c r="F7528" i="3"/>
  <c r="G8022" i="3"/>
  <c r="F8022" i="3"/>
  <c r="G7005" i="3"/>
  <c r="F7005" i="3"/>
  <c r="G3714" i="3"/>
  <c r="F3714" i="3"/>
  <c r="G8026" i="3"/>
  <c r="F8026" i="3"/>
  <c r="G5183" i="3"/>
  <c r="F5183" i="3"/>
  <c r="G6673" i="3"/>
  <c r="F6673" i="3"/>
  <c r="G3525" i="3"/>
  <c r="F3525" i="3"/>
  <c r="G3321" i="3"/>
  <c r="F3321" i="3"/>
  <c r="G4482" i="3"/>
  <c r="F4482" i="3"/>
  <c r="G6419" i="3"/>
  <c r="F6419" i="3"/>
  <c r="G4359" i="3"/>
  <c r="F4359" i="3"/>
  <c r="G8548" i="3"/>
  <c r="F8548" i="3"/>
  <c r="G7673" i="3"/>
  <c r="F7673" i="3"/>
  <c r="G6934" i="3"/>
  <c r="F6934" i="3"/>
  <c r="G4898" i="3"/>
  <c r="F4898" i="3"/>
  <c r="G4233" i="3"/>
  <c r="F4233" i="3"/>
  <c r="G5507" i="3"/>
  <c r="F5507" i="3"/>
  <c r="G6306" i="3"/>
  <c r="F6306" i="3"/>
  <c r="G7358" i="3"/>
  <c r="F7358" i="3"/>
  <c r="G8737" i="3"/>
  <c r="F8737" i="3"/>
  <c r="G4996" i="3"/>
  <c r="F4996" i="3"/>
  <c r="G4572" i="3"/>
  <c r="F4572" i="3"/>
  <c r="G8659" i="3"/>
  <c r="F8659" i="3"/>
  <c r="G7043" i="3"/>
  <c r="F7043" i="3"/>
  <c r="G3831" i="3"/>
  <c r="F3831" i="3"/>
  <c r="G6883" i="3"/>
  <c r="F6883" i="3"/>
  <c r="G6317" i="3"/>
  <c r="F6317" i="3"/>
  <c r="G7093" i="3"/>
  <c r="F7093" i="3"/>
  <c r="G6207" i="3"/>
  <c r="F6207" i="3"/>
  <c r="G5312" i="3"/>
  <c r="F5312" i="3"/>
  <c r="G5616" i="3"/>
  <c r="F5616" i="3"/>
  <c r="G6688" i="3"/>
  <c r="F6688" i="3"/>
  <c r="G5579" i="3"/>
  <c r="F5579" i="3"/>
  <c r="G6550" i="3"/>
  <c r="F6550" i="3"/>
  <c r="G2218" i="3"/>
  <c r="F2218" i="3"/>
  <c r="G905" i="3"/>
  <c r="F905" i="3"/>
  <c r="F6063" i="3"/>
  <c r="F6762" i="3"/>
  <c r="F5466" i="3"/>
  <c r="G6214" i="3"/>
  <c r="F6214" i="3"/>
  <c r="G6426" i="3"/>
  <c r="F6426" i="3"/>
  <c r="G3247" i="3"/>
  <c r="F3247" i="3"/>
  <c r="G1408" i="3"/>
  <c r="F1408" i="3"/>
  <c r="G948" i="3"/>
  <c r="F948" i="3"/>
  <c r="G930" i="3"/>
  <c r="F930" i="3"/>
  <c r="G1265" i="3"/>
  <c r="F1265" i="3"/>
  <c r="G7606" i="3"/>
  <c r="F7606" i="3"/>
  <c r="G6725" i="3"/>
  <c r="F6725" i="3"/>
  <c r="G8205" i="3"/>
  <c r="F8205" i="3"/>
  <c r="G6103" i="3"/>
  <c r="F6103" i="3"/>
  <c r="G4487" i="3"/>
  <c r="F4487" i="3"/>
  <c r="G6525" i="3"/>
  <c r="F6525" i="3"/>
  <c r="G4582" i="3"/>
  <c r="F4582" i="3"/>
  <c r="G4460" i="3"/>
  <c r="F4460" i="3"/>
  <c r="G3165" i="3"/>
  <c r="F3165" i="3"/>
  <c r="G6878" i="3"/>
  <c r="F6878" i="3"/>
  <c r="G8149" i="3"/>
  <c r="F8149" i="3"/>
  <c r="G7040" i="3"/>
  <c r="F7040" i="3"/>
  <c r="G4694" i="3"/>
  <c r="F4694" i="3"/>
  <c r="G3307" i="3"/>
  <c r="F3307" i="3"/>
  <c r="G4974" i="3"/>
  <c r="F4974" i="3"/>
  <c r="G2855" i="3"/>
  <c r="F2855" i="3"/>
  <c r="G7465" i="3"/>
  <c r="F7465" i="3"/>
  <c r="G8079" i="3"/>
  <c r="F8079" i="3"/>
  <c r="G8364" i="3"/>
  <c r="F8364" i="3"/>
  <c r="G4301" i="3"/>
  <c r="F4301" i="3"/>
  <c r="G7848" i="3"/>
  <c r="F7848" i="3"/>
  <c r="G6236" i="3"/>
  <c r="F6236" i="3"/>
  <c r="G4808" i="3"/>
  <c r="F4808" i="3"/>
  <c r="G7272" i="3"/>
  <c r="F7272" i="3"/>
  <c r="G8497" i="3"/>
  <c r="F8497" i="3"/>
  <c r="G6375" i="3"/>
  <c r="F6375" i="3"/>
  <c r="G3005" i="3"/>
  <c r="F3005" i="3"/>
  <c r="G8348" i="3"/>
  <c r="F8348" i="3"/>
  <c r="G6266" i="3"/>
  <c r="F6266" i="3"/>
  <c r="G5344" i="3"/>
  <c r="F5344" i="3"/>
  <c r="G5318" i="3"/>
  <c r="F5318" i="3"/>
  <c r="G6196" i="3"/>
  <c r="F6196" i="3"/>
  <c r="G3392" i="3"/>
  <c r="F3392" i="3"/>
  <c r="G4509" i="3"/>
  <c r="F4509" i="3"/>
  <c r="G7065" i="3"/>
  <c r="F7065" i="3"/>
  <c r="G8951" i="3"/>
  <c r="F8951" i="3"/>
  <c r="G6969" i="3"/>
  <c r="F6969" i="3"/>
  <c r="G6970" i="3"/>
  <c r="F6970" i="3"/>
  <c r="G5265" i="3"/>
  <c r="F5265" i="3"/>
  <c r="G6487" i="3"/>
  <c r="F6487" i="3"/>
  <c r="G5144" i="3"/>
  <c r="F5144" i="3"/>
  <c r="G5971" i="3"/>
  <c r="F5971" i="3"/>
  <c r="G5818" i="3"/>
  <c r="F5818" i="3"/>
  <c r="G5730" i="3"/>
  <c r="F5730" i="3"/>
  <c r="G2482" i="3"/>
  <c r="F2482" i="3"/>
  <c r="G3102" i="3"/>
  <c r="F3102" i="3"/>
  <c r="G800" i="3"/>
  <c r="F800" i="3"/>
  <c r="G1071" i="3"/>
  <c r="F1071" i="3"/>
  <c r="G1537" i="3"/>
  <c r="F1537" i="3"/>
  <c r="G1902" i="3"/>
  <c r="F1902" i="3"/>
  <c r="G2272" i="3"/>
  <c r="F2272" i="3"/>
  <c r="G1884" i="3"/>
  <c r="F1884" i="3"/>
  <c r="G1075" i="3"/>
  <c r="F1075" i="3"/>
  <c r="G1753" i="3"/>
  <c r="F1753" i="3"/>
  <c r="G1669" i="3"/>
  <c r="F1669" i="3"/>
  <c r="G2926" i="3"/>
  <c r="F2926" i="3"/>
  <c r="G2863" i="3"/>
  <c r="F2863" i="3"/>
  <c r="G7826" i="3"/>
  <c r="F7826" i="3"/>
  <c r="G5296" i="3"/>
  <c r="F5296" i="3"/>
  <c r="G5668" i="3"/>
  <c r="F5668" i="3"/>
  <c r="G3419" i="3"/>
  <c r="F3419" i="3"/>
  <c r="G4211" i="3"/>
  <c r="F4211" i="3"/>
  <c r="G3983" i="3"/>
  <c r="F3983" i="3"/>
  <c r="G5050" i="3"/>
  <c r="F5050" i="3"/>
  <c r="G3673" i="3"/>
  <c r="F3673" i="3"/>
  <c r="G8204" i="3"/>
  <c r="F8204" i="3"/>
  <c r="G7393" i="3"/>
  <c r="F7393" i="3"/>
  <c r="G6856" i="3"/>
  <c r="F6856" i="3"/>
  <c r="G4722" i="3"/>
  <c r="F4722" i="3"/>
  <c r="G2604" i="3"/>
  <c r="F2604" i="3"/>
  <c r="G5679" i="3"/>
  <c r="F5679" i="3"/>
  <c r="G6492" i="3"/>
  <c r="F6492" i="3"/>
  <c r="G7178" i="3"/>
  <c r="F7178" i="3"/>
  <c r="G7566" i="3"/>
  <c r="F7566" i="3"/>
  <c r="G5682" i="3"/>
  <c r="F5682" i="3"/>
  <c r="G4846" i="3"/>
  <c r="F4846" i="3"/>
  <c r="G8522" i="3"/>
  <c r="F8522" i="3"/>
  <c r="G6946" i="3"/>
  <c r="F6946" i="3"/>
  <c r="G3847" i="3"/>
  <c r="F3847" i="3"/>
  <c r="G7351" i="3"/>
  <c r="F7351" i="3"/>
  <c r="G7681" i="3"/>
  <c r="F7681" i="3"/>
  <c r="G4117" i="3"/>
  <c r="F4117" i="3"/>
  <c r="G4538" i="3"/>
  <c r="F4538" i="3"/>
  <c r="G5614" i="3"/>
  <c r="F5614" i="3"/>
  <c r="G7353" i="3"/>
  <c r="F7353" i="3"/>
  <c r="G7857" i="3"/>
  <c r="F7857" i="3"/>
  <c r="G6907" i="3"/>
  <c r="F6907" i="3"/>
  <c r="G5991" i="3"/>
  <c r="F5991" i="3"/>
  <c r="G1891" i="3"/>
  <c r="F1891" i="3"/>
  <c r="G2896" i="3"/>
  <c r="F2896" i="3"/>
  <c r="G6430" i="3"/>
  <c r="F6430" i="3"/>
  <c r="G7755" i="3"/>
  <c r="F7755" i="3"/>
  <c r="G7772" i="3"/>
  <c r="F7772" i="3"/>
  <c r="G8281" i="3"/>
  <c r="F8281" i="3"/>
  <c r="G6902" i="3"/>
  <c r="F6902" i="3"/>
  <c r="G7650" i="3"/>
  <c r="F7650" i="3"/>
  <c r="G6006" i="3"/>
  <c r="F6006" i="3"/>
  <c r="G5975" i="3"/>
  <c r="F5975" i="3"/>
  <c r="G4198" i="3"/>
  <c r="F4198" i="3"/>
  <c r="G6335" i="3"/>
  <c r="F6335" i="3"/>
  <c r="G5782" i="3"/>
  <c r="F5782" i="3"/>
  <c r="G5450" i="3"/>
  <c r="F5450" i="3"/>
  <c r="G5628" i="3"/>
  <c r="F5628" i="3"/>
  <c r="G6154" i="3"/>
  <c r="F6154" i="3"/>
  <c r="G6403" i="3"/>
  <c r="F6403" i="3"/>
  <c r="G3754" i="3"/>
  <c r="F3754" i="3"/>
  <c r="G643" i="3"/>
  <c r="F643" i="3"/>
  <c r="G1879" i="3"/>
  <c r="F1879" i="3"/>
  <c r="G1419" i="3"/>
  <c r="F1419" i="3"/>
  <c r="G2542" i="3"/>
  <c r="F2542" i="3"/>
  <c r="G940" i="3"/>
  <c r="F940" i="3"/>
  <c r="G777" i="3"/>
  <c r="F777" i="3"/>
  <c r="F5944" i="3"/>
  <c r="F6213" i="3"/>
  <c r="F6642" i="3"/>
  <c r="G5271" i="3"/>
  <c r="F5271" i="3"/>
  <c r="G5594" i="3"/>
  <c r="F5594" i="3"/>
  <c r="G5592" i="3"/>
  <c r="F5592" i="3"/>
  <c r="G5023" i="3"/>
  <c r="F5023" i="3"/>
  <c r="G2616" i="3"/>
  <c r="F2616" i="3"/>
  <c r="G1322" i="3"/>
  <c r="F1322" i="3"/>
  <c r="G1250" i="3"/>
  <c r="F1250" i="3"/>
  <c r="G2327" i="3"/>
  <c r="F2327" i="3"/>
  <c r="G1369" i="3"/>
  <c r="F1369" i="3"/>
  <c r="G1073" i="3"/>
  <c r="F1073" i="3"/>
  <c r="G2724" i="3"/>
  <c r="F2724" i="3"/>
  <c r="G2631" i="3"/>
  <c r="F2631" i="3"/>
  <c r="G6346" i="3"/>
  <c r="F6346" i="3"/>
  <c r="G5549" i="3"/>
  <c r="F5549" i="3"/>
  <c r="G6576" i="3"/>
  <c r="F6576" i="3"/>
  <c r="F6248" i="3"/>
  <c r="F5999" i="3"/>
  <c r="F6153" i="3"/>
  <c r="F6485" i="3"/>
  <c r="F6028" i="3"/>
  <c r="F7507" i="3"/>
  <c r="F4497" i="3"/>
  <c r="F4800" i="3"/>
  <c r="F5843" i="3"/>
  <c r="G5219" i="3"/>
  <c r="F5219" i="3"/>
  <c r="G5664" i="3"/>
  <c r="F5664" i="3"/>
  <c r="G6358" i="3"/>
  <c r="F6358" i="3"/>
  <c r="G5711" i="3"/>
  <c r="F5711" i="3"/>
  <c r="G7025" i="3"/>
  <c r="F7025" i="3"/>
  <c r="G2622" i="3"/>
  <c r="F2622" i="3"/>
  <c r="G3513" i="3"/>
  <c r="F3513" i="3"/>
  <c r="G1350" i="3"/>
  <c r="F1350" i="3"/>
  <c r="G1621" i="3"/>
  <c r="F1621" i="3"/>
  <c r="G1466" i="3"/>
  <c r="F1466" i="3"/>
  <c r="G2224" i="3"/>
  <c r="F2224" i="3"/>
  <c r="G728" i="3"/>
  <c r="F728" i="3"/>
  <c r="G1584" i="3"/>
  <c r="F1584" i="3"/>
  <c r="G2222" i="3"/>
  <c r="F2222" i="3"/>
  <c r="G1333" i="3"/>
  <c r="F1333" i="3"/>
  <c r="G1009" i="3"/>
  <c r="F1009" i="3"/>
  <c r="G1600" i="3"/>
  <c r="F1600" i="3"/>
  <c r="G3702" i="3"/>
  <c r="F3702" i="3"/>
  <c r="G3182" i="3"/>
  <c r="F3182" i="3"/>
  <c r="G1795" i="3"/>
  <c r="F1795" i="3"/>
  <c r="G7421" i="3"/>
  <c r="F7421" i="3"/>
  <c r="G8228" i="3"/>
  <c r="F8228" i="3"/>
  <c r="G8190" i="3"/>
  <c r="F8190" i="3"/>
  <c r="G3877" i="3"/>
  <c r="F3877" i="3"/>
  <c r="G7778" i="3"/>
  <c r="F7778" i="3"/>
  <c r="G6785" i="3"/>
  <c r="F6785" i="3"/>
  <c r="G5213" i="3"/>
  <c r="F5213" i="3"/>
  <c r="G7623" i="3"/>
  <c r="F7623" i="3"/>
  <c r="G7974" i="3"/>
  <c r="F7974" i="3"/>
  <c r="G6519" i="3"/>
  <c r="F6519" i="3"/>
  <c r="G3024" i="3"/>
  <c r="F3024" i="3"/>
  <c r="G8078" i="3"/>
  <c r="F8078" i="3"/>
  <c r="G5658" i="3"/>
  <c r="F5658" i="3"/>
  <c r="G5414" i="3"/>
  <c r="F5414" i="3"/>
  <c r="G3576" i="3"/>
  <c r="F3576" i="3"/>
  <c r="G4985" i="3"/>
  <c r="F4985" i="3"/>
  <c r="G4001" i="3"/>
  <c r="F4001" i="3"/>
  <c r="G5094" i="3"/>
  <c r="F5094" i="3"/>
  <c r="G5014" i="3"/>
  <c r="F5014" i="3"/>
  <c r="G8622" i="3"/>
  <c r="F8622" i="3"/>
  <c r="G6491" i="3"/>
  <c r="F6491" i="3"/>
  <c r="G6506" i="3"/>
  <c r="F6506" i="3"/>
  <c r="G5632" i="3"/>
  <c r="F5632" i="3"/>
  <c r="G1372" i="3"/>
  <c r="F1372" i="3"/>
  <c r="G5941" i="3"/>
  <c r="F5941" i="3"/>
  <c r="G7685" i="3"/>
  <c r="F7685" i="3"/>
  <c r="G7905" i="3"/>
  <c r="F7905" i="3"/>
  <c r="G5350" i="3"/>
  <c r="F5350" i="3"/>
  <c r="G4969" i="3"/>
  <c r="F4969" i="3"/>
  <c r="G5274" i="3"/>
  <c r="F5274" i="3"/>
  <c r="G8178" i="3"/>
  <c r="F8178" i="3"/>
  <c r="G6098" i="3"/>
  <c r="F6098" i="3"/>
  <c r="G5973" i="3"/>
  <c r="F5973" i="3"/>
  <c r="G7109" i="3"/>
  <c r="F7109" i="3"/>
  <c r="G6321" i="3"/>
  <c r="F6321" i="3"/>
  <c r="G5588" i="3"/>
  <c r="F5588" i="3"/>
  <c r="G4669" i="3"/>
  <c r="F4669" i="3"/>
  <c r="G3713" i="3"/>
  <c r="F3713" i="3"/>
  <c r="G7127" i="3"/>
  <c r="F7127" i="3"/>
  <c r="G6372" i="3"/>
  <c r="F6372" i="3"/>
  <c r="G5315" i="3"/>
  <c r="F5315" i="3"/>
  <c r="G5336" i="3"/>
  <c r="F5336" i="3"/>
  <c r="G6104" i="3"/>
  <c r="F6104" i="3"/>
  <c r="G6418" i="3"/>
  <c r="F6418" i="3"/>
  <c r="G6359" i="3"/>
  <c r="F6359" i="3"/>
  <c r="G2485" i="3"/>
  <c r="F2485" i="3"/>
  <c r="G2950" i="3"/>
  <c r="F2950" i="3"/>
  <c r="G2818" i="3"/>
  <c r="F2818" i="3"/>
  <c r="G1255" i="3"/>
  <c r="F1255" i="3"/>
  <c r="G1518" i="3"/>
  <c r="F1518" i="3"/>
  <c r="G1476" i="3"/>
  <c r="F1476" i="3"/>
  <c r="G2426" i="3"/>
  <c r="F2426" i="3"/>
  <c r="G789" i="3"/>
  <c r="F789" i="3"/>
  <c r="G1285" i="3"/>
  <c r="F1285" i="3"/>
  <c r="G618" i="3"/>
  <c r="F618" i="3"/>
  <c r="G1991" i="3"/>
  <c r="F1991" i="3"/>
  <c r="G1207" i="3"/>
  <c r="F1207" i="3"/>
  <c r="G2758" i="3"/>
  <c r="F2758" i="3"/>
  <c r="G8238" i="3"/>
  <c r="F8238" i="3"/>
  <c r="G5224" i="3"/>
  <c r="F5224" i="3"/>
  <c r="G8499" i="3"/>
  <c r="F8499" i="3"/>
  <c r="G6760" i="3"/>
  <c r="F6760" i="3"/>
  <c r="G3756" i="3"/>
  <c r="F3756" i="3"/>
  <c r="G7091" i="3"/>
  <c r="F7091" i="3"/>
  <c r="G6677" i="3"/>
  <c r="F6677" i="3"/>
  <c r="G3811" i="3"/>
  <c r="F3811" i="3"/>
  <c r="G4404" i="3"/>
  <c r="F4404" i="3"/>
  <c r="G4148" i="3"/>
  <c r="F4148" i="3"/>
  <c r="G6954" i="3"/>
  <c r="F6954" i="3"/>
  <c r="G7991" i="3"/>
  <c r="F7991" i="3"/>
  <c r="G6830" i="3"/>
  <c r="F6830" i="3"/>
  <c r="G4054" i="3"/>
  <c r="F4054" i="3"/>
  <c r="G3108" i="3"/>
  <c r="F3108" i="3"/>
  <c r="G2978" i="3"/>
  <c r="F2978" i="3"/>
  <c r="G4008" i="3"/>
  <c r="F4008" i="3"/>
  <c r="G7638" i="3"/>
  <c r="F7638" i="3"/>
  <c r="G7751" i="3"/>
  <c r="F7751" i="3"/>
  <c r="G8355" i="3"/>
  <c r="F8355" i="3"/>
  <c r="G5247" i="3"/>
  <c r="F5247" i="3"/>
  <c r="G7693" i="3"/>
  <c r="F7693" i="3"/>
  <c r="G6182" i="3"/>
  <c r="F6182" i="3"/>
  <c r="G4978" i="3"/>
  <c r="F4978" i="3"/>
  <c r="G7473" i="3"/>
  <c r="F7473" i="3"/>
  <c r="G8056" i="3"/>
  <c r="F8056" i="3"/>
  <c r="G6963" i="3"/>
  <c r="F6963" i="3"/>
  <c r="G5254" i="3"/>
  <c r="F5254" i="3"/>
  <c r="G8063" i="3"/>
  <c r="F8063" i="3"/>
  <c r="G4683" i="3"/>
  <c r="F4683" i="3"/>
  <c r="G6646" i="3"/>
  <c r="F6646" i="3"/>
  <c r="G2894" i="3"/>
  <c r="F2894" i="3"/>
  <c r="G3737" i="3"/>
  <c r="F3737" i="3"/>
  <c r="G5897" i="3"/>
  <c r="F5897" i="3"/>
  <c r="G7692" i="3"/>
  <c r="F7692" i="3"/>
  <c r="G3410" i="3"/>
  <c r="F3410" i="3"/>
  <c r="G8527" i="3"/>
  <c r="F8527" i="3"/>
  <c r="G7874" i="3"/>
  <c r="F7874" i="3"/>
  <c r="G6435" i="3"/>
  <c r="F6435" i="3"/>
  <c r="G5365" i="3"/>
  <c r="F5365" i="3"/>
  <c r="G6775" i="3"/>
  <c r="F6775" i="3"/>
  <c r="G4743" i="3"/>
  <c r="F4743" i="3"/>
  <c r="G6681" i="3"/>
  <c r="F6681" i="3"/>
  <c r="G5814" i="3"/>
  <c r="F5814" i="3"/>
  <c r="G4874" i="3"/>
  <c r="F4874" i="3"/>
  <c r="G5737" i="3"/>
  <c r="F5737" i="3"/>
  <c r="G5918" i="3"/>
  <c r="F5918" i="3"/>
  <c r="G6444" i="3"/>
  <c r="F6444" i="3"/>
  <c r="G2372" i="3"/>
  <c r="F2372" i="3"/>
  <c r="G990" i="3"/>
  <c r="F990" i="3"/>
  <c r="G5769" i="3"/>
  <c r="F5769" i="3"/>
  <c r="G5214" i="3"/>
  <c r="F5214" i="3"/>
  <c r="G5916" i="3"/>
  <c r="F5916" i="3"/>
  <c r="G6118" i="3"/>
  <c r="F6118" i="3"/>
  <c r="G6731" i="3"/>
  <c r="F6731" i="3"/>
  <c r="G2398" i="3"/>
  <c r="F2398" i="3"/>
  <c r="G623" i="3"/>
  <c r="F623" i="3"/>
  <c r="G2263" i="3"/>
  <c r="F2263" i="3"/>
  <c r="G1492" i="3"/>
  <c r="F1492" i="3"/>
  <c r="G2360" i="3"/>
  <c r="F2360" i="3"/>
  <c r="G960" i="3"/>
  <c r="F960" i="3"/>
  <c r="G679" i="3"/>
  <c r="F679" i="3"/>
  <c r="G1998" i="3"/>
  <c r="F1998" i="3"/>
  <c r="G697" i="3"/>
  <c r="F697" i="3"/>
  <c r="G2742" i="3"/>
  <c r="F2742" i="3"/>
  <c r="G1002" i="3"/>
  <c r="F1002" i="3"/>
  <c r="G1995" i="3"/>
  <c r="F1995" i="3"/>
  <c r="G2101" i="3"/>
  <c r="F2101" i="3"/>
  <c r="G4639" i="3"/>
  <c r="F4639" i="3"/>
  <c r="G3494" i="3"/>
  <c r="F3494" i="3"/>
  <c r="G4822" i="3"/>
  <c r="F4822" i="3"/>
  <c r="G4689" i="3"/>
  <c r="F4689" i="3"/>
  <c r="G8632" i="3"/>
  <c r="F8632" i="3"/>
  <c r="G6686" i="3"/>
  <c r="F6686" i="3"/>
  <c r="G6979" i="3"/>
  <c r="F6979" i="3"/>
  <c r="G5496" i="3"/>
  <c r="F5496" i="3"/>
  <c r="G1720" i="3"/>
  <c r="F1720" i="3"/>
  <c r="G5333" i="3"/>
  <c r="F5333" i="3"/>
  <c r="G6393" i="3"/>
  <c r="F6393" i="3"/>
  <c r="G7583" i="3"/>
  <c r="F7583" i="3"/>
  <c r="G6052" i="3"/>
  <c r="F6052" i="3"/>
  <c r="G6203" i="3"/>
  <c r="F6203" i="3"/>
  <c r="G5175" i="3"/>
  <c r="F5175" i="3"/>
  <c r="G8280" i="3"/>
  <c r="F8280" i="3"/>
  <c r="G6276" i="3"/>
  <c r="F6276" i="3"/>
  <c r="G4443" i="3"/>
  <c r="F4443" i="3"/>
  <c r="G7214" i="3"/>
  <c r="F7214" i="3"/>
  <c r="G6410" i="3"/>
  <c r="F6410" i="3"/>
  <c r="G4915" i="3"/>
  <c r="F4915" i="3"/>
  <c r="G4637" i="3"/>
  <c r="F4637" i="3"/>
  <c r="G3287" i="3"/>
  <c r="F3287" i="3"/>
  <c r="G6468" i="3"/>
  <c r="F6468" i="3"/>
  <c r="G8304" i="3"/>
  <c r="F8304" i="3"/>
  <c r="G6779" i="3"/>
  <c r="F6779" i="3"/>
  <c r="G4166" i="3"/>
  <c r="F4166" i="3"/>
  <c r="G3732" i="3"/>
  <c r="F3732" i="3"/>
  <c r="G6699" i="3"/>
  <c r="F6699" i="3"/>
  <c r="G776" i="3"/>
  <c r="F776" i="3"/>
  <c r="G7124" i="3"/>
  <c r="F7124" i="3"/>
  <c r="G8526" i="3"/>
  <c r="F8526" i="3"/>
  <c r="G8285" i="3"/>
  <c r="F8285" i="3"/>
  <c r="G4539" i="3"/>
  <c r="F4539" i="3"/>
  <c r="G8383" i="3"/>
  <c r="F8383" i="3"/>
  <c r="G7026" i="3"/>
  <c r="F7026" i="3"/>
  <c r="G4591" i="3"/>
  <c r="F4591" i="3"/>
  <c r="G7354" i="3"/>
  <c r="F7354" i="3"/>
  <c r="G8746" i="3"/>
  <c r="F8746" i="3"/>
  <c r="G6200" i="3"/>
  <c r="F6200" i="3"/>
  <c r="G7157" i="3"/>
  <c r="F7157" i="3"/>
  <c r="G5731" i="3"/>
  <c r="F5731" i="3"/>
  <c r="G5430" i="3"/>
  <c r="F5430" i="3"/>
  <c r="G5805" i="3"/>
  <c r="F5805" i="3"/>
  <c r="G6343" i="3"/>
  <c r="F6343" i="3"/>
  <c r="G5643" i="3"/>
  <c r="F5643" i="3"/>
  <c r="G6602" i="3"/>
  <c r="F6602" i="3"/>
  <c r="G2028" i="3"/>
  <c r="F2028" i="3"/>
  <c r="G3153" i="3"/>
  <c r="F3153" i="3"/>
  <c r="G1110" i="3"/>
  <c r="F1110" i="3"/>
  <c r="G1497" i="3"/>
  <c r="F1497" i="3"/>
  <c r="G1143" i="3"/>
  <c r="F1143" i="3"/>
  <c r="G2388" i="3"/>
  <c r="F2388" i="3"/>
  <c r="G667" i="3"/>
  <c r="F667" i="3"/>
  <c r="G1325" i="3"/>
  <c r="F1325" i="3"/>
  <c r="G1778" i="3"/>
  <c r="F1778" i="3"/>
  <c r="G1300" i="3"/>
  <c r="F1300" i="3"/>
  <c r="G662" i="3"/>
  <c r="F662" i="3"/>
  <c r="G1467" i="3"/>
  <c r="F1467" i="3"/>
  <c r="G3455" i="3"/>
  <c r="F3455" i="3"/>
  <c r="G7556" i="3"/>
  <c r="F7556" i="3"/>
  <c r="G7918" i="3"/>
  <c r="F7918" i="3"/>
  <c r="G8535" i="3"/>
  <c r="F8535" i="3"/>
  <c r="G4641" i="3"/>
  <c r="F4641" i="3"/>
  <c r="G7644" i="3"/>
  <c r="F7644" i="3"/>
  <c r="G6383" i="3"/>
  <c r="F6383" i="3"/>
  <c r="G5249" i="3"/>
  <c r="F5249" i="3"/>
  <c r="G7497" i="3"/>
  <c r="F7497" i="3"/>
  <c r="G7954" i="3"/>
  <c r="F7954" i="3"/>
  <c r="G6957" i="3"/>
  <c r="F6957" i="3"/>
  <c r="G3267" i="3"/>
  <c r="F3267" i="3"/>
  <c r="G7961" i="3"/>
  <c r="F7961" i="3"/>
  <c r="G4750" i="3"/>
  <c r="F4750" i="3"/>
  <c r="G6685" i="3"/>
  <c r="F6685" i="3"/>
  <c r="G4223" i="3"/>
  <c r="F4223" i="3"/>
  <c r="G4256" i="3"/>
  <c r="F4256" i="3"/>
  <c r="G4892" i="3"/>
  <c r="F4892" i="3"/>
  <c r="G5690" i="3"/>
  <c r="F5690" i="3"/>
  <c r="G4000" i="3"/>
  <c r="F4000" i="3"/>
  <c r="G8545" i="3"/>
  <c r="F8545" i="3"/>
  <c r="G7236" i="3"/>
  <c r="F7236" i="3"/>
  <c r="G7388" i="3"/>
  <c r="F7388" i="3"/>
  <c r="G4989" i="3"/>
  <c r="F4989" i="3"/>
  <c r="G2768" i="3"/>
  <c r="F2768" i="3"/>
  <c r="G6049" i="3"/>
  <c r="F6049" i="3"/>
  <c r="G6648" i="3"/>
  <c r="F6648" i="3"/>
  <c r="G6932" i="3"/>
  <c r="F6932" i="3"/>
  <c r="G8483" i="3"/>
  <c r="F8483" i="3"/>
  <c r="G5264" i="3"/>
  <c r="F5264" i="3"/>
  <c r="G4921" i="3"/>
  <c r="F4921" i="3"/>
  <c r="G8434" i="3"/>
  <c r="F8434" i="3"/>
  <c r="G6607" i="3"/>
  <c r="F6607" i="3"/>
  <c r="G4064" i="3"/>
  <c r="F4064" i="3"/>
  <c r="G6720" i="3"/>
  <c r="F6720" i="3"/>
  <c r="G7256" i="3"/>
  <c r="F7256" i="3"/>
  <c r="G3750" i="3"/>
  <c r="F3750" i="3"/>
  <c r="G3864" i="3"/>
  <c r="F3864" i="3"/>
  <c r="G7290" i="3"/>
  <c r="F7290" i="3"/>
  <c r="G7544" i="3"/>
  <c r="F7544" i="3"/>
  <c r="G8101" i="3"/>
  <c r="F8101" i="3"/>
  <c r="G6671" i="3"/>
  <c r="F6671" i="3"/>
  <c r="G5523" i="3"/>
  <c r="F5523" i="3"/>
  <c r="G6498" i="3"/>
  <c r="F6498" i="3"/>
  <c r="G6222" i="3"/>
  <c r="F6222" i="3"/>
  <c r="G4502" i="3"/>
  <c r="F4502" i="3"/>
  <c r="G6075" i="3"/>
  <c r="F6075" i="3"/>
  <c r="G5626" i="3"/>
  <c r="F5626" i="3"/>
  <c r="G6691" i="3"/>
  <c r="F6691" i="3"/>
  <c r="G2474" i="3"/>
  <c r="F2474" i="3"/>
  <c r="G1051" i="3"/>
  <c r="F1051" i="3"/>
  <c r="G2077" i="3"/>
  <c r="F2077" i="3"/>
  <c r="G1818" i="3"/>
  <c r="F1818" i="3"/>
  <c r="G868" i="3"/>
  <c r="F868" i="3"/>
  <c r="G1909" i="3"/>
  <c r="F1909" i="3"/>
  <c r="G967" i="3"/>
  <c r="F967" i="3"/>
  <c r="F1530" i="3"/>
  <c r="F3036" i="3"/>
  <c r="F645" i="3"/>
  <c r="F998" i="3"/>
  <c r="F2312" i="3"/>
  <c r="F975" i="3"/>
  <c r="F1873" i="3"/>
  <c r="F1590" i="3"/>
  <c r="F1133" i="3"/>
  <c r="F2350" i="3"/>
  <c r="F2710" i="3"/>
  <c r="F2904" i="3"/>
  <c r="F8450" i="3"/>
  <c r="F8185" i="3"/>
  <c r="F6311" i="3"/>
  <c r="F6610" i="3"/>
  <c r="F4984" i="3"/>
  <c r="F3114" i="3"/>
  <c r="F7053" i="3"/>
  <c r="F7934" i="3"/>
  <c r="F5525" i="3"/>
  <c r="F5421" i="3"/>
  <c r="F4167" i="3"/>
  <c r="F4295" i="3"/>
  <c r="F4143" i="3"/>
  <c r="F3301" i="3"/>
  <c r="F3023" i="3"/>
  <c r="F4048" i="3"/>
  <c r="F6718" i="3"/>
  <c r="F3370" i="3"/>
  <c r="F8262" i="3"/>
  <c r="F5146" i="3"/>
  <c r="F6187" i="3"/>
  <c r="F4585" i="3"/>
  <c r="F3969" i="3"/>
  <c r="F8567" i="3"/>
  <c r="F3387" i="3"/>
  <c r="F6386" i="3"/>
  <c r="F3748" i="3"/>
  <c r="F6796" i="3"/>
  <c r="F3013" i="3"/>
  <c r="F5921" i="3"/>
  <c r="F7474" i="3"/>
  <c r="F2051" i="3"/>
  <c r="F8064" i="3"/>
  <c r="F5615" i="3"/>
  <c r="F8357" i="3"/>
  <c r="F7596" i="3"/>
  <c r="F4258" i="3"/>
  <c r="F7533" i="3"/>
  <c r="F7758" i="3"/>
  <c r="F6432" i="3"/>
  <c r="F6881" i="3"/>
  <c r="F5735" i="3"/>
  <c r="F5128" i="3"/>
  <c r="F4938" i="3"/>
  <c r="F7477" i="3"/>
  <c r="F8174" i="3"/>
  <c r="F8439" i="3"/>
  <c r="F6185" i="3"/>
  <c r="F6788" i="3"/>
  <c r="F4840" i="3"/>
  <c r="F3170" i="3"/>
  <c r="F7361" i="3"/>
  <c r="F8547" i="3"/>
  <c r="F6774" i="3"/>
  <c r="F6504" i="3"/>
  <c r="F5426" i="3"/>
  <c r="F5245" i="3"/>
  <c r="F4599" i="3"/>
  <c r="F4759" i="3"/>
  <c r="F2763" i="3"/>
  <c r="F5638" i="3"/>
  <c r="F6654" i="3"/>
  <c r="F3683" i="3"/>
  <c r="F8325" i="3"/>
  <c r="F4864" i="3"/>
  <c r="F5823" i="3"/>
  <c r="F6324" i="3"/>
  <c r="F3903" i="3"/>
  <c r="F8870" i="3"/>
  <c r="F4979" i="3"/>
  <c r="F7061" i="3"/>
  <c r="F7461" i="3"/>
  <c r="F7401" i="3"/>
  <c r="F2066" i="3"/>
  <c r="F6823" i="3"/>
  <c r="F7419" i="3"/>
  <c r="F1040" i="3"/>
  <c r="F8779" i="3"/>
  <c r="F5689" i="3"/>
  <c r="F5347" i="3"/>
  <c r="F5820" i="3"/>
  <c r="F7220" i="3"/>
  <c r="F4894" i="3"/>
  <c r="F5294" i="3"/>
  <c r="F5677" i="3"/>
  <c r="F6717" i="3"/>
  <c r="F5478" i="3"/>
  <c r="F5137" i="3"/>
  <c r="F5562" i="3"/>
  <c r="F5282" i="3"/>
  <c r="F6316" i="3"/>
  <c r="F6793" i="3"/>
  <c r="F5205" i="3"/>
  <c r="F6080" i="3"/>
  <c r="F6666" i="3"/>
  <c r="F1900" i="3"/>
  <c r="F2821" i="3"/>
  <c r="F3115" i="3"/>
  <c r="F963" i="3"/>
  <c r="F853" i="3"/>
  <c r="F2123" i="3"/>
  <c r="F3377" i="3"/>
  <c r="F1637" i="3"/>
  <c r="F1021" i="3"/>
  <c r="F1957" i="3"/>
  <c r="F1597" i="3"/>
  <c r="F2107" i="3"/>
  <c r="F1898" i="3"/>
  <c r="F560" i="3"/>
  <c r="F2479" i="3"/>
  <c r="F1438" i="3"/>
  <c r="F1881" i="3"/>
  <c r="F1168" i="3"/>
  <c r="F1754" i="3"/>
  <c r="F1061" i="3"/>
  <c r="F1147" i="3"/>
  <c r="F1490" i="3"/>
  <c r="F937" i="3"/>
  <c r="F1806" i="3"/>
  <c r="F2264" i="3"/>
  <c r="F3505" i="3"/>
  <c r="F4026" i="3"/>
  <c r="F4206" i="3"/>
  <c r="F7734" i="3"/>
  <c r="F8131" i="3"/>
  <c r="F6319" i="3"/>
  <c r="F4553" i="3"/>
  <c r="F4011" i="3"/>
  <c r="F4820" i="3"/>
  <c r="F4215" i="3"/>
  <c r="F3660" i="3"/>
  <c r="F4013" i="3"/>
  <c r="F3747" i="3"/>
  <c r="F6974" i="3"/>
  <c r="F4318" i="3"/>
  <c r="F7753" i="3"/>
  <c r="F5116" i="3"/>
  <c r="F6784" i="3"/>
  <c r="F4043" i="3"/>
  <c r="F3604" i="3"/>
  <c r="F8394" i="3"/>
  <c r="F2861" i="3"/>
  <c r="F6988" i="3"/>
  <c r="F2774" i="3"/>
  <c r="F7086" i="3"/>
  <c r="F3200" i="3"/>
  <c r="F4563" i="3"/>
  <c r="F7488" i="3"/>
  <c r="F2743" i="3"/>
  <c r="F7964" i="3"/>
  <c r="F5482" i="3"/>
  <c r="F8448" i="3"/>
  <c r="F6354" i="3"/>
  <c r="F5034" i="3"/>
  <c r="F7002" i="3"/>
  <c r="F7711" i="3"/>
  <c r="F7697" i="3"/>
  <c r="F6590" i="3"/>
  <c r="F5538" i="3"/>
  <c r="F5390" i="3"/>
  <c r="F5123" i="3"/>
  <c r="F7538" i="3"/>
  <c r="F8564" i="3"/>
  <c r="F7948" i="3"/>
  <c r="F6377" i="3"/>
  <c r="F6887" i="3"/>
  <c r="F3911" i="3"/>
  <c r="F4236" i="3"/>
  <c r="F6889" i="3"/>
  <c r="F7866" i="3"/>
  <c r="F6900" i="3"/>
  <c r="F4960" i="3"/>
  <c r="F3927" i="3"/>
  <c r="F7142" i="3"/>
  <c r="F4626" i="3"/>
  <c r="F3101" i="3"/>
  <c r="F6115" i="3"/>
  <c r="F4014" i="3"/>
  <c r="F7119" i="3"/>
  <c r="F5278" i="3"/>
  <c r="F7810" i="3"/>
  <c r="F5846" i="3"/>
  <c r="F6825" i="3"/>
  <c r="F3389" i="3"/>
  <c r="F6102" i="3"/>
  <c r="F8431" i="3"/>
  <c r="F2159" i="3"/>
  <c r="F7855" i="3"/>
  <c r="F2642" i="3"/>
  <c r="F6736" i="3"/>
  <c r="F7268" i="3"/>
  <c r="F5201" i="3"/>
  <c r="F7891" i="3"/>
  <c r="F5472" i="3"/>
  <c r="F7809" i="3"/>
  <c r="F5881" i="3"/>
  <c r="F8485" i="3"/>
  <c r="F5838" i="3"/>
  <c r="F6849" i="3"/>
  <c r="F7177" i="3"/>
  <c r="F6165" i="3"/>
  <c r="F7022" i="3"/>
  <c r="F6948" i="3"/>
  <c r="F4368" i="3"/>
  <c r="F5223" i="3"/>
  <c r="F6836" i="3"/>
  <c r="F5824" i="3"/>
  <c r="F5527" i="3"/>
  <c r="F4670" i="3"/>
  <c r="F5565" i="3"/>
  <c r="F6116" i="3"/>
  <c r="F5817" i="3"/>
  <c r="F6280" i="3"/>
  <c r="F6337" i="3"/>
  <c r="F6005" i="3"/>
  <c r="F6275" i="3"/>
  <c r="F2193" i="3"/>
  <c r="F3195" i="3"/>
  <c r="F3192" i="3"/>
  <c r="F748" i="3"/>
  <c r="F1810" i="3"/>
  <c r="F2534" i="3"/>
  <c r="F1291" i="3"/>
  <c r="F1460" i="3"/>
  <c r="F1450" i="3"/>
  <c r="F2816" i="3"/>
  <c r="F1678" i="3"/>
  <c r="F895" i="3"/>
  <c r="F2453" i="3"/>
  <c r="F1066" i="3"/>
  <c r="F1383" i="3"/>
  <c r="F1407" i="3"/>
  <c r="F1494" i="3"/>
  <c r="F2119" i="3"/>
  <c r="F794" i="3"/>
  <c r="F1727" i="3"/>
  <c r="F2491" i="3"/>
  <c r="F2980" i="3"/>
  <c r="F1377" i="3"/>
  <c r="F3340" i="3"/>
  <c r="F2921" i="3"/>
  <c r="F6880" i="3"/>
  <c r="F2206" i="3"/>
  <c r="F8152" i="3"/>
  <c r="F5816" i="3"/>
  <c r="F8550" i="3"/>
  <c r="F7183" i="3"/>
  <c r="F3951" i="3"/>
  <c r="F7575" i="3"/>
  <c r="F8017" i="3"/>
  <c r="F5481" i="3"/>
  <c r="F6552" i="3"/>
  <c r="F6208" i="3"/>
  <c r="F4607" i="3"/>
  <c r="F4783" i="3"/>
  <c r="F7495" i="3"/>
  <c r="F8093" i="3"/>
  <c r="F8043" i="3"/>
  <c r="F6549" i="3"/>
  <c r="F6157" i="3"/>
  <c r="F4130" i="3"/>
  <c r="F3203" i="3"/>
  <c r="F6964" i="3"/>
  <c r="F8241" i="3"/>
  <c r="F6460" i="3"/>
  <c r="F5567" i="3"/>
  <c r="F4799" i="3"/>
  <c r="F5164" i="3"/>
  <c r="F4290" i="3"/>
  <c r="F3936" i="3"/>
  <c r="F3753" i="3"/>
  <c r="F5105" i="3"/>
  <c r="F6482" i="3"/>
  <c r="F4020" i="3"/>
  <c r="F8237" i="3"/>
  <c r="F5374" i="3"/>
  <c r="F6592" i="3"/>
  <c r="F4721" i="3"/>
  <c r="F4109" i="3"/>
  <c r="F8700" i="3"/>
  <c r="F3394" i="3"/>
  <c r="F6719" i="3"/>
  <c r="F5468" i="3"/>
  <c r="F7224" i="3"/>
  <c r="F2254" i="3"/>
  <c r="F5746" i="3"/>
  <c r="F7076" i="3"/>
  <c r="F1434" i="3"/>
  <c r="F8246" i="3"/>
  <c r="F5627" i="3"/>
  <c r="F8194" i="3"/>
  <c r="F7737" i="3"/>
  <c r="F4780" i="3"/>
  <c r="F7775" i="3"/>
  <c r="F8025" i="3"/>
  <c r="F6065" i="3"/>
  <c r="F6837" i="3"/>
  <c r="F6030" i="3"/>
  <c r="F4695" i="3"/>
  <c r="F5136" i="3"/>
  <c r="F7185" i="3"/>
  <c r="F8240" i="3"/>
  <c r="F8514" i="3"/>
  <c r="F6191" i="3"/>
  <c r="F6554" i="3"/>
  <c r="F5429" i="3"/>
  <c r="F3363" i="3"/>
  <c r="F7210" i="3"/>
  <c r="F8401" i="3"/>
  <c r="F5994" i="3"/>
  <c r="F6612" i="3"/>
  <c r="F6125" i="3"/>
  <c r="F5792" i="3"/>
  <c r="F4904" i="3"/>
  <c r="F5744" i="3"/>
  <c r="F3129" i="3"/>
  <c r="F6186" i="3"/>
  <c r="F6680" i="3"/>
  <c r="F3724" i="3"/>
  <c r="F8512" i="3"/>
  <c r="F4895" i="3"/>
  <c r="F6437" i="3"/>
  <c r="F7088" i="3"/>
  <c r="F4755" i="3"/>
  <c r="F4912" i="3"/>
  <c r="F6644" i="3"/>
  <c r="F5485" i="3"/>
  <c r="F5707" i="3"/>
  <c r="F4767" i="3"/>
  <c r="F5965" i="3"/>
  <c r="F5555" i="3"/>
  <c r="F5543" i="3"/>
  <c r="F6151" i="3"/>
  <c r="F6135" i="3"/>
  <c r="F5413" i="3"/>
  <c r="F6117" i="3"/>
  <c r="F2410" i="3"/>
  <c r="F2570" i="3"/>
  <c r="F2790" i="3"/>
  <c r="F725" i="3"/>
  <c r="F2226" i="3"/>
  <c r="F2385" i="3"/>
  <c r="F880" i="3"/>
  <c r="F1677" i="3"/>
  <c r="F1639" i="3"/>
  <c r="F2081" i="3"/>
  <c r="F1710" i="3"/>
  <c r="F845" i="3"/>
  <c r="F2787" i="3"/>
  <c r="F1386" i="3"/>
  <c r="F1114" i="3"/>
  <c r="F2322" i="3"/>
  <c r="F1525" i="3"/>
  <c r="F796" i="3"/>
  <c r="F992" i="3"/>
  <c r="F1925" i="3"/>
  <c r="F1673" i="3"/>
  <c r="F2788" i="3"/>
  <c r="F1276" i="3"/>
  <c r="F1474" i="3"/>
  <c r="F3249" i="3"/>
  <c r="F8552" i="3"/>
  <c r="F2984" i="3"/>
  <c r="F7253" i="3"/>
  <c r="F3152" i="3"/>
  <c r="F7258" i="3"/>
  <c r="F3199" i="3"/>
  <c r="F5041" i="3"/>
  <c r="F7083" i="3"/>
  <c r="F2392" i="3"/>
  <c r="F7774" i="3"/>
  <c r="F5394" i="3"/>
  <c r="F8366" i="3"/>
  <c r="F6391" i="3"/>
  <c r="F4202" i="3"/>
  <c r="F7175" i="3"/>
  <c r="F7700" i="3"/>
  <c r="F6903" i="3"/>
  <c r="F6283" i="3"/>
  <c r="F5494" i="3"/>
  <c r="G5757" i="3"/>
  <c r="F5757" i="3"/>
  <c r="G5948" i="3"/>
  <c r="F5948" i="3"/>
  <c r="G7031" i="3"/>
  <c r="F7031" i="3"/>
  <c r="G7375" i="3"/>
  <c r="F7375" i="3"/>
  <c r="G8125" i="3"/>
  <c r="F8125" i="3"/>
  <c r="G5055" i="3"/>
  <c r="F5055" i="3"/>
  <c r="G6930" i="3"/>
  <c r="F6930" i="3"/>
  <c r="G3227" i="3"/>
  <c r="F3227" i="3"/>
  <c r="G3900" i="3"/>
  <c r="F3900" i="3"/>
  <c r="G5015" i="3"/>
  <c r="F5015" i="3"/>
  <c r="G6287" i="3"/>
  <c r="F6287" i="3"/>
  <c r="G4248" i="3"/>
  <c r="F4248" i="3"/>
  <c r="G8504" i="3"/>
  <c r="F8504" i="3"/>
  <c r="G7490" i="3"/>
  <c r="F7490" i="3"/>
  <c r="G7113" i="3"/>
  <c r="F7113" i="3"/>
  <c r="G5289" i="3"/>
  <c r="F5289" i="3"/>
  <c r="G3402" i="3"/>
  <c r="F3402" i="3"/>
  <c r="G6173" i="3"/>
  <c r="F6173" i="3"/>
  <c r="G5684" i="3"/>
  <c r="F5684" i="3"/>
  <c r="G6898" i="3"/>
  <c r="F6898" i="3"/>
  <c r="G8574" i="3"/>
  <c r="F8574" i="3"/>
  <c r="G5133" i="3"/>
  <c r="F5133" i="3"/>
  <c r="G4963" i="3"/>
  <c r="F4963" i="3"/>
  <c r="G8480" i="3"/>
  <c r="F8480" i="3"/>
  <c r="G7231" i="3"/>
  <c r="F7231" i="3"/>
  <c r="G3851" i="3"/>
  <c r="F3851" i="3"/>
  <c r="G6844" i="3"/>
  <c r="F6844" i="3"/>
  <c r="G7668" i="3"/>
  <c r="F7668" i="3"/>
  <c r="G4124" i="3"/>
  <c r="F4124" i="3"/>
  <c r="G4231" i="3"/>
  <c r="F4231" i="3"/>
  <c r="G6112" i="3"/>
  <c r="F6112" i="3"/>
  <c r="G5037" i="3"/>
  <c r="F5037" i="3"/>
  <c r="G6291" i="3"/>
  <c r="F6291" i="3"/>
  <c r="G5412" i="3"/>
  <c r="F5412" i="3"/>
  <c r="G5243" i="3"/>
  <c r="F5243" i="3"/>
  <c r="G6202" i="3"/>
  <c r="F6202" i="3"/>
  <c r="G6070" i="3"/>
  <c r="F6070" i="3"/>
  <c r="G6667" i="3"/>
  <c r="F6667" i="3"/>
  <c r="G2706" i="3"/>
  <c r="F2706" i="3"/>
  <c r="G944" i="3"/>
  <c r="F944" i="3"/>
  <c r="G2025" i="3"/>
  <c r="F2025" i="3"/>
  <c r="G1632" i="3"/>
  <c r="F1632" i="3"/>
  <c r="G2095" i="3"/>
  <c r="F2095" i="3"/>
  <c r="G1576" i="3"/>
  <c r="F1576" i="3"/>
  <c r="G1445" i="3"/>
  <c r="F1445" i="3"/>
  <c r="G1796" i="3"/>
  <c r="F1796" i="3"/>
  <c r="G2086" i="3"/>
  <c r="F2086" i="3"/>
  <c r="G1131" i="3"/>
  <c r="F1131" i="3"/>
  <c r="G2884" i="3"/>
  <c r="F2884" i="3"/>
  <c r="G1889" i="3"/>
  <c r="F1889" i="3"/>
  <c r="G2492" i="3"/>
  <c r="F2492" i="3"/>
  <c r="G6146" i="3"/>
  <c r="F6146" i="3"/>
  <c r="G2445" i="3"/>
  <c r="F2445" i="3"/>
  <c r="G5532" i="3"/>
  <c r="F5532" i="3"/>
  <c r="G6401" i="3"/>
  <c r="F6401" i="3"/>
  <c r="G7530" i="3"/>
  <c r="F7530" i="3"/>
  <c r="G5441" i="3"/>
  <c r="F5441" i="3"/>
  <c r="G6298" i="3"/>
  <c r="F6298" i="3"/>
  <c r="G5113" i="3"/>
  <c r="F5113" i="3"/>
  <c r="G8470" i="3"/>
  <c r="F8470" i="3"/>
  <c r="G6558" i="3"/>
  <c r="F6558" i="3"/>
  <c r="G4289" i="3"/>
  <c r="F4289" i="3"/>
  <c r="G6997" i="3"/>
  <c r="F6997" i="3"/>
  <c r="G6254" i="3"/>
  <c r="F6254" i="3"/>
  <c r="G4634" i="3"/>
  <c r="F4634" i="3"/>
  <c r="G4718" i="3"/>
  <c r="F4718" i="3"/>
  <c r="G3800" i="3"/>
  <c r="F3800" i="3"/>
  <c r="G7079" i="3"/>
  <c r="F7079" i="3"/>
  <c r="G8255" i="3"/>
  <c r="F8255" i="3"/>
  <c r="G6723" i="3"/>
  <c r="F6723" i="3"/>
  <c r="G4374" i="3"/>
  <c r="F4374" i="3"/>
  <c r="G3599" i="3"/>
  <c r="F3599" i="3"/>
  <c r="G5739" i="3"/>
  <c r="F5739" i="3"/>
  <c r="G2258" i="3"/>
  <c r="F2258" i="3"/>
  <c r="G7094" i="3"/>
  <c r="F7094" i="3"/>
  <c r="G8132" i="3"/>
  <c r="F8132" i="3"/>
  <c r="G8236" i="3"/>
  <c r="F8236" i="3"/>
  <c r="G4678" i="3"/>
  <c r="F4678" i="3"/>
  <c r="G8057" i="3"/>
  <c r="F8057" i="3"/>
  <c r="G6709" i="3"/>
  <c r="F6709" i="3"/>
  <c r="G4327" i="3"/>
  <c r="F4327" i="3"/>
  <c r="G6860" i="3"/>
  <c r="F6860" i="3"/>
  <c r="G8575" i="3"/>
  <c r="F8575" i="3"/>
  <c r="G6406" i="3"/>
  <c r="F6406" i="3"/>
  <c r="G3300" i="3"/>
  <c r="F3300" i="3"/>
  <c r="G8484" i="3"/>
  <c r="F8484" i="3"/>
  <c r="G6345" i="3"/>
  <c r="F6345" i="3"/>
  <c r="G4530" i="3"/>
  <c r="F4530" i="3"/>
  <c r="G6367" i="3"/>
  <c r="F6367" i="3"/>
  <c r="G6536" i="3"/>
  <c r="F6536" i="3"/>
  <c r="G6456" i="3"/>
  <c r="F6456" i="3"/>
  <c r="G7066" i="3"/>
  <c r="F7066" i="3"/>
  <c r="G5856" i="3"/>
  <c r="F5856" i="3"/>
  <c r="G5576" i="3"/>
  <c r="F5576" i="3"/>
  <c r="G5174" i="3"/>
  <c r="F5174" i="3"/>
  <c r="G5329" i="3"/>
  <c r="F5329" i="3"/>
  <c r="G6790" i="3"/>
  <c r="F6790" i="3"/>
  <c r="G6017" i="3"/>
  <c r="F6017" i="3"/>
  <c r="G2512" i="3"/>
  <c r="F2512" i="3"/>
  <c r="G3187" i="3"/>
  <c r="F3187" i="3"/>
  <c r="G2646" i="3"/>
  <c r="F2646" i="3"/>
  <c r="G824" i="3"/>
  <c r="F824" i="3"/>
  <c r="G1793" i="3"/>
  <c r="F1793" i="3"/>
  <c r="G1295" i="3"/>
  <c r="F1295" i="3"/>
  <c r="G3001" i="3"/>
  <c r="F3001" i="3"/>
  <c r="G813" i="3"/>
  <c r="F813" i="3"/>
  <c r="G723" i="3"/>
  <c r="F723" i="3"/>
  <c r="G1964" i="3"/>
  <c r="F1964" i="3"/>
  <c r="G1225" i="3"/>
  <c r="F1225" i="3"/>
  <c r="G2147" i="3"/>
  <c r="F2147" i="3"/>
  <c r="G4636" i="3"/>
  <c r="F4636" i="3"/>
  <c r="G4546" i="3"/>
  <c r="F4546" i="3"/>
  <c r="G4948" i="3"/>
  <c r="F4948" i="3"/>
  <c r="G4480" i="3"/>
  <c r="F4480" i="3"/>
  <c r="G7434" i="3"/>
  <c r="F7434" i="3"/>
  <c r="G7793" i="3"/>
  <c r="F7793" i="3"/>
  <c r="G6892" i="3"/>
  <c r="F6892" i="3"/>
  <c r="G3515" i="3"/>
  <c r="F3515" i="3"/>
  <c r="G2919" i="3"/>
  <c r="F2919" i="3"/>
  <c r="G2736" i="3"/>
  <c r="F2736" i="3"/>
  <c r="G3172" i="3"/>
  <c r="F3172" i="3"/>
  <c r="G7328" i="3"/>
  <c r="F7328" i="3"/>
  <c r="G7677" i="3"/>
  <c r="F7677" i="3"/>
  <c r="G8430" i="3"/>
  <c r="F8430" i="3"/>
  <c r="G4606" i="3"/>
  <c r="F4606" i="3"/>
  <c r="G7841" i="3"/>
  <c r="F7841" i="3"/>
  <c r="G6262" i="3"/>
  <c r="F6262" i="3"/>
  <c r="G5399" i="3"/>
  <c r="F5399" i="3"/>
  <c r="G7554" i="3"/>
  <c r="F7554" i="3"/>
  <c r="G8119" i="3"/>
  <c r="F8119" i="3"/>
  <c r="G6859" i="3"/>
  <c r="F6859" i="3"/>
  <c r="G4654" i="3"/>
  <c r="F4654" i="3"/>
  <c r="G4057" i="3"/>
  <c r="F4057" i="3"/>
  <c r="G2738" i="3"/>
  <c r="F2738" i="3"/>
  <c r="G2731" i="3"/>
  <c r="F2731" i="3"/>
  <c r="G6144" i="3"/>
  <c r="F6144" i="3"/>
  <c r="G5340" i="3"/>
  <c r="F5340" i="3"/>
  <c r="G8477" i="3"/>
  <c r="F8477" i="3"/>
  <c r="G6334" i="3"/>
  <c r="F6334" i="3"/>
  <c r="G4207" i="3"/>
  <c r="F4207" i="3"/>
  <c r="G7487" i="3"/>
  <c r="F7487" i="3"/>
  <c r="G7936" i="3"/>
  <c r="F7936" i="3"/>
  <c r="G3883" i="3"/>
  <c r="F3883" i="3"/>
  <c r="G4473" i="3"/>
  <c r="F4473" i="3"/>
  <c r="G4940" i="3"/>
  <c r="F4940" i="3"/>
  <c r="G6968" i="3"/>
  <c r="F6968" i="3"/>
  <c r="G8108" i="3"/>
  <c r="F8108" i="3"/>
  <c r="G7443" i="3"/>
  <c r="F7443" i="3"/>
  <c r="G5871" i="3"/>
  <c r="F5871" i="3"/>
  <c r="G1943" i="3"/>
  <c r="F1943" i="3"/>
  <c r="G2462" i="3"/>
  <c r="F2462" i="3"/>
  <c r="G4734" i="3"/>
  <c r="F4734" i="3"/>
  <c r="G7694" i="3"/>
  <c r="F7694" i="3"/>
  <c r="G7875" i="3"/>
  <c r="F7875" i="3"/>
  <c r="G8279" i="3"/>
  <c r="F8279" i="3"/>
  <c r="G6845" i="3"/>
  <c r="F6845" i="3"/>
  <c r="G7661" i="3"/>
  <c r="F7661" i="3"/>
  <c r="G6004" i="3"/>
  <c r="F6004" i="3"/>
  <c r="G4959" i="3"/>
  <c r="F4959" i="3"/>
  <c r="G7430" i="3"/>
  <c r="F7430" i="3"/>
  <c r="G8126" i="3"/>
  <c r="F8126" i="3"/>
  <c r="G6587" i="3"/>
  <c r="F6587" i="3"/>
  <c r="G4885" i="3"/>
  <c r="F4885" i="3"/>
  <c r="G6745" i="3"/>
  <c r="F6745" i="3"/>
  <c r="G5319" i="3"/>
  <c r="F5319" i="3"/>
  <c r="G6119" i="3"/>
  <c r="F6119" i="3"/>
  <c r="G5939" i="3"/>
  <c r="F5939" i="3"/>
  <c r="G5696" i="3"/>
  <c r="F5696" i="3"/>
  <c r="G5673" i="3"/>
  <c r="F5673" i="3"/>
  <c r="G2625" i="3"/>
  <c r="F2625" i="3"/>
  <c r="G731" i="3"/>
  <c r="F731" i="3"/>
  <c r="G2246" i="3"/>
  <c r="F2246" i="3"/>
  <c r="G1569" i="3"/>
  <c r="F1569" i="3"/>
  <c r="G1762" i="3"/>
  <c r="F1762" i="3"/>
  <c r="G953" i="3"/>
  <c r="F953" i="3"/>
  <c r="G956" i="3"/>
  <c r="F956" i="3"/>
  <c r="G2260" i="3"/>
  <c r="F2260" i="3"/>
  <c r="G716" i="3"/>
  <c r="F716" i="3"/>
  <c r="G2695" i="3"/>
  <c r="F2695" i="3"/>
  <c r="G1112" i="3"/>
  <c r="F1112" i="3"/>
  <c r="G1461" i="3"/>
  <c r="F1461" i="3"/>
  <c r="G6846" i="3"/>
  <c r="F6846" i="3"/>
  <c r="G8381" i="3"/>
  <c r="F8381" i="3"/>
  <c r="G6309" i="3"/>
  <c r="F6309" i="3"/>
  <c r="G3693" i="3"/>
  <c r="F3693" i="3"/>
  <c r="G3339" i="3"/>
  <c r="F3339" i="3"/>
  <c r="G3094" i="3"/>
  <c r="F3094" i="3"/>
  <c r="G2243" i="3"/>
  <c r="F2243" i="3"/>
  <c r="G7147" i="3"/>
  <c r="F7147" i="3"/>
  <c r="G7985" i="3"/>
  <c r="F7985" i="3"/>
  <c r="G8533" i="3"/>
  <c r="F8533" i="3"/>
  <c r="G4226" i="3"/>
  <c r="F4226" i="3"/>
  <c r="G7764" i="3"/>
  <c r="F7764" i="3"/>
  <c r="G6615" i="3"/>
  <c r="F6615" i="3"/>
  <c r="G4676" i="3"/>
  <c r="F4676" i="3"/>
  <c r="G7546" i="3"/>
  <c r="F7546" i="3"/>
  <c r="G8181" i="3"/>
  <c r="F8181" i="3"/>
  <c r="G6866" i="3"/>
  <c r="F6866" i="3"/>
  <c r="G3643" i="3"/>
  <c r="F3643" i="3"/>
  <c r="G8253" i="3"/>
  <c r="F8253" i="3"/>
  <c r="G5937" i="3"/>
  <c r="F5937" i="3"/>
  <c r="G6179" i="3"/>
  <c r="F6179" i="3"/>
  <c r="G4380" i="3"/>
  <c r="F4380" i="3"/>
  <c r="G5027" i="3"/>
  <c r="F5027" i="3"/>
  <c r="G3403" i="3"/>
  <c r="F3403" i="3"/>
  <c r="G4804" i="3"/>
  <c r="F4804" i="3"/>
  <c r="G5364" i="3"/>
  <c r="F5364" i="3"/>
  <c r="G8742" i="3"/>
  <c r="F8742" i="3"/>
  <c r="G6928" i="3"/>
  <c r="F6928" i="3"/>
  <c r="G7201" i="3"/>
  <c r="F7201" i="3"/>
  <c r="G5687" i="3"/>
  <c r="F5687" i="3"/>
  <c r="G884" i="3"/>
  <c r="F884" i="3"/>
  <c r="G5848" i="3"/>
  <c r="F5848" i="3"/>
  <c r="G7386" i="3"/>
  <c r="F7386" i="3"/>
  <c r="G7932" i="3"/>
  <c r="F7932" i="3"/>
  <c r="G5907" i="3"/>
  <c r="F5907" i="3"/>
  <c r="G6197" i="3"/>
  <c r="F6197" i="3"/>
  <c r="G5227" i="3"/>
  <c r="F5227" i="3"/>
  <c r="G8391" i="3"/>
  <c r="F8391" i="3"/>
  <c r="G6019" i="3"/>
  <c r="F6019" i="3"/>
  <c r="G6129" i="3"/>
  <c r="F6129" i="3"/>
  <c r="G6258" i="3"/>
  <c r="F6258" i="3"/>
  <c r="G7194" i="3"/>
  <c r="F7194" i="3"/>
  <c r="G5925" i="3"/>
  <c r="F5925" i="3"/>
  <c r="G5725" i="3"/>
  <c r="F5725" i="3"/>
  <c r="G5926" i="3"/>
  <c r="F5926" i="3"/>
  <c r="G5946" i="3"/>
  <c r="F5946" i="3"/>
  <c r="G5305" i="3"/>
  <c r="F5305" i="3"/>
  <c r="G6555" i="3"/>
  <c r="F6555" i="3"/>
  <c r="G2666" i="3"/>
  <c r="F2666" i="3"/>
  <c r="G2928" i="3"/>
  <c r="F2928" i="3"/>
  <c r="G1624" i="3"/>
  <c r="F1624" i="3"/>
  <c r="G981" i="3"/>
  <c r="F981" i="3"/>
  <c r="G1599" i="3"/>
  <c r="F1599" i="3"/>
  <c r="G2088" i="3"/>
  <c r="F2088" i="3"/>
  <c r="G760" i="3"/>
  <c r="F760" i="3"/>
  <c r="G840" i="3"/>
  <c r="F840" i="3"/>
  <c r="G1364" i="3"/>
  <c r="F1364" i="3"/>
  <c r="G1216" i="3"/>
  <c r="F1216" i="3"/>
  <c r="G2489" i="3"/>
  <c r="F2489" i="3"/>
  <c r="G2514" i="3"/>
  <c r="F2514" i="3"/>
  <c r="G2502" i="3"/>
  <c r="F2502" i="3"/>
  <c r="G7536" i="3"/>
  <c r="F7536" i="3"/>
  <c r="G8058" i="3"/>
  <c r="F8058" i="3"/>
  <c r="G7308" i="3"/>
  <c r="F7308" i="3"/>
  <c r="G3836" i="3"/>
  <c r="F3836" i="3"/>
  <c r="G8027" i="3"/>
  <c r="F8027" i="3"/>
  <c r="G4450" i="3"/>
  <c r="F4450" i="3"/>
  <c r="G5025" i="3"/>
  <c r="F5025" i="3"/>
  <c r="G2989" i="3"/>
  <c r="F2989" i="3"/>
  <c r="G3995" i="3"/>
  <c r="F3995" i="3"/>
  <c r="G4151" i="3"/>
  <c r="F4151" i="3"/>
  <c r="G5300" i="3"/>
  <c r="F5300" i="3"/>
  <c r="G3679" i="3"/>
  <c r="F3679" i="3"/>
  <c r="G8454" i="3"/>
  <c r="F8454" i="3"/>
  <c r="G7154" i="3"/>
  <c r="F7154" i="3"/>
  <c r="F2496" i="3"/>
  <c r="F1747" i="3"/>
  <c r="F831" i="3"/>
  <c r="F2380" i="3"/>
  <c r="F1658" i="3"/>
  <c r="F1334" i="3"/>
  <c r="F1529" i="3"/>
  <c r="F1920" i="3"/>
  <c r="F2757" i="3"/>
  <c r="F977" i="3"/>
  <c r="F741" i="3"/>
  <c r="F1053" i="3"/>
  <c r="F1272" i="3"/>
  <c r="F1660" i="3"/>
  <c r="F878" i="3"/>
  <c r="F1901" i="3"/>
  <c r="F2907" i="3"/>
  <c r="F2076" i="3"/>
  <c r="F1029" i="3"/>
  <c r="F2988" i="3"/>
  <c r="F4002" i="3"/>
  <c r="F5269" i="3"/>
  <c r="F8294" i="3"/>
  <c r="F7059" i="3"/>
  <c r="F4432" i="3"/>
  <c r="F7704" i="3"/>
  <c r="F7969" i="3"/>
  <c r="F5712" i="3"/>
  <c r="F6977" i="3"/>
  <c r="F6163" i="3"/>
  <c r="F4583" i="3"/>
  <c r="F4875" i="3"/>
  <c r="F7404" i="3"/>
  <c r="F8156" i="3"/>
  <c r="F8180" i="3"/>
  <c r="F6094" i="3"/>
  <c r="F6478" i="3"/>
  <c r="F4076" i="3"/>
  <c r="F3310" i="3"/>
  <c r="F7491" i="3"/>
  <c r="F8169" i="3"/>
  <c r="F6124" i="3"/>
  <c r="F5486" i="3"/>
  <c r="F4478" i="3"/>
  <c r="F4061" i="3"/>
  <c r="F4933" i="3"/>
  <c r="F3935" i="3"/>
  <c r="F4082" i="3"/>
  <c r="F4157" i="3"/>
  <c r="F6911" i="3"/>
  <c r="F4305" i="3"/>
  <c r="F8166" i="3"/>
  <c r="F4897" i="3"/>
  <c r="F6795" i="3"/>
  <c r="F4754" i="3"/>
  <c r="F4172" i="3"/>
  <c r="F8787" i="3"/>
  <c r="F3700" i="3"/>
  <c r="F6916" i="3"/>
  <c r="F5199" i="3"/>
  <c r="F7360" i="3"/>
  <c r="F2500" i="3"/>
  <c r="F6033" i="3"/>
  <c r="F6973" i="3"/>
  <c r="F2203" i="3"/>
  <c r="F8076" i="3"/>
  <c r="F5378" i="3"/>
  <c r="F8346" i="3"/>
  <c r="F7514" i="3"/>
  <c r="F4427" i="3"/>
  <c r="F7671" i="3"/>
  <c r="F7893" i="3"/>
  <c r="F5923" i="3"/>
  <c r="F7153" i="3"/>
  <c r="F5125" i="3"/>
  <c r="F5342" i="3"/>
  <c r="F5075" i="3"/>
  <c r="F7517" i="3"/>
  <c r="F8402" i="3"/>
  <c r="F8520" i="3"/>
  <c r="F5653" i="3"/>
  <c r="F6352" i="3"/>
  <c r="F4619" i="3"/>
  <c r="F3648" i="3"/>
  <c r="F7023" i="3"/>
  <c r="F8456" i="3"/>
  <c r="F7095" i="3"/>
  <c r="F6523" i="3"/>
  <c r="F5542" i="3"/>
  <c r="F5590" i="3"/>
  <c r="F5099" i="3"/>
  <c r="F5698" i="3"/>
  <c r="F2707" i="3"/>
  <c r="F6396" i="3"/>
  <c r="F6572" i="3"/>
  <c r="F3699" i="3"/>
  <c r="F8666" i="3"/>
  <c r="F4454" i="3"/>
  <c r="F5434" i="3"/>
  <c r="F7573" i="3"/>
  <c r="F3805" i="3"/>
  <c r="F6281" i="3"/>
  <c r="F6867" i="3"/>
  <c r="F6942" i="3"/>
  <c r="F4361" i="3"/>
  <c r="F5453" i="3"/>
  <c r="F6231" i="3"/>
  <c r="F5745" i="3"/>
  <c r="F4795" i="3"/>
  <c r="F5169" i="3"/>
  <c r="F6162" i="3"/>
  <c r="F5876" i="3"/>
  <c r="F5981" i="3"/>
  <c r="F6534" i="3"/>
  <c r="F6050" i="3"/>
  <c r="F6053" i="3"/>
  <c r="F6060" i="3"/>
  <c r="F2323" i="3"/>
  <c r="F3330" i="3"/>
  <c r="F3060" i="3"/>
  <c r="F908" i="3"/>
  <c r="F1847" i="3"/>
  <c r="F1996" i="3"/>
  <c r="F1064" i="3"/>
  <c r="F1513" i="3"/>
  <c r="F1341" i="3"/>
  <c r="F2427" i="3"/>
  <c r="F1338" i="3"/>
  <c r="F1043" i="3"/>
  <c r="F2343" i="3"/>
  <c r="F1283" i="3"/>
  <c r="F1003" i="3"/>
  <c r="F2157" i="3"/>
  <c r="F1208" i="3"/>
  <c r="F1772" i="3"/>
  <c r="F917" i="3"/>
  <c r="F1169" i="3"/>
  <c r="F2806" i="3"/>
  <c r="F1993" i="3"/>
  <c r="F1308" i="3"/>
  <c r="F3222" i="3"/>
  <c r="F3453" i="3"/>
  <c r="F7263" i="3"/>
  <c r="F7909" i="3"/>
  <c r="F7242" i="3"/>
  <c r="F7038" i="3"/>
  <c r="F5796" i="3"/>
  <c r="F5949" i="3"/>
  <c r="F5074" i="3"/>
  <c r="F7405" i="3"/>
  <c r="F8435" i="3"/>
  <c r="F7884" i="3"/>
  <c r="F6674" i="3"/>
  <c r="F6940" i="3"/>
  <c r="F3872" i="3"/>
  <c r="F3188" i="3"/>
  <c r="F7611" i="3"/>
  <c r="F8122" i="3"/>
  <c r="F5513" i="3"/>
  <c r="F4977" i="3"/>
  <c r="F3767" i="3"/>
  <c r="F5355" i="3"/>
  <c r="F4310" i="3"/>
  <c r="F3590" i="3"/>
  <c r="F3684" i="3"/>
  <c r="F4543" i="3"/>
  <c r="F7190" i="3"/>
  <c r="F4602" i="3"/>
  <c r="F7970" i="3"/>
  <c r="F5462" i="3"/>
  <c r="F6987" i="3"/>
  <c r="F4465" i="3"/>
  <c r="F4738" i="3"/>
  <c r="F8669" i="3"/>
  <c r="F2866" i="3"/>
  <c r="F7363" i="3"/>
  <c r="F2898" i="3"/>
  <c r="F6924" i="3"/>
  <c r="F4033" i="3"/>
  <c r="F5240" i="3"/>
  <c r="F7627" i="3"/>
  <c r="F2590" i="3"/>
  <c r="F7819" i="3"/>
  <c r="F6242" i="3"/>
  <c r="F8377" i="3"/>
  <c r="F5774" i="3"/>
  <c r="F4992" i="3"/>
  <c r="F6947" i="3"/>
  <c r="F7625" i="3"/>
  <c r="F8102" i="3"/>
  <c r="F6308" i="3"/>
  <c r="F5800" i="3"/>
  <c r="F5170" i="3"/>
  <c r="F5216" i="3"/>
  <c r="F7674" i="3"/>
  <c r="F8652" i="3"/>
  <c r="F7902" i="3"/>
  <c r="F6374" i="3"/>
  <c r="F7084" i="3"/>
  <c r="F3971" i="3"/>
  <c r="F4736" i="3"/>
  <c r="F7149" i="3"/>
  <c r="F8151" i="3"/>
  <c r="F6636" i="3"/>
  <c r="F5017" i="3"/>
  <c r="F4356" i="3"/>
  <c r="F8065" i="3"/>
  <c r="F4389" i="3"/>
  <c r="F2637" i="3"/>
  <c r="F6184" i="3"/>
  <c r="F3830" i="3"/>
  <c r="F7115" i="3"/>
  <c r="F5645" i="3"/>
  <c r="F7933" i="3"/>
  <c r="F7584" i="3"/>
  <c r="F7350" i="3"/>
  <c r="F3813" i="3"/>
  <c r="F6622" i="3"/>
  <c r="F8447" i="3"/>
  <c r="F1713" i="3"/>
  <c r="F7844" i="3"/>
  <c r="F2858" i="3"/>
  <c r="F6161" i="3"/>
  <c r="F6510" i="3"/>
  <c r="F7120" i="3"/>
  <c r="F4671" i="3"/>
  <c r="F6056" i="3"/>
  <c r="F6474" i="3"/>
  <c r="F5410" i="3"/>
  <c r="F5765" i="3"/>
  <c r="F5307" i="3"/>
  <c r="F5150" i="3"/>
  <c r="F6048" i="3"/>
  <c r="F5827" i="3"/>
  <c r="F6433" i="3"/>
  <c r="F5571" i="3"/>
  <c r="F6088" i="3"/>
  <c r="F5985" i="3"/>
  <c r="F2324" i="3"/>
  <c r="F2440" i="3"/>
  <c r="F2733" i="3"/>
  <c r="F1204" i="3"/>
  <c r="F1777" i="3"/>
  <c r="F2336" i="3"/>
  <c r="F1084" i="3"/>
  <c r="F2094" i="3"/>
  <c r="F1532" i="3"/>
  <c r="F851" i="3"/>
  <c r="F1686" i="3"/>
  <c r="F2311" i="3"/>
  <c r="F1598" i="3"/>
  <c r="F797" i="3"/>
  <c r="F640" i="3"/>
  <c r="F2153" i="3"/>
  <c r="F2163" i="3"/>
  <c r="F532" i="3"/>
  <c r="F1000" i="3"/>
  <c r="F2511" i="3"/>
  <c r="F1332" i="3"/>
  <c r="F2897" i="3"/>
  <c r="F1555" i="3"/>
  <c r="F2072" i="3"/>
  <c r="F2596" i="3"/>
  <c r="F5310" i="3"/>
  <c r="F6962" i="3"/>
  <c r="F4936" i="3"/>
  <c r="F3695" i="3"/>
  <c r="F8615" i="3"/>
  <c r="F3514" i="3"/>
  <c r="F6639" i="3"/>
  <c r="F3306" i="3"/>
  <c r="F7454" i="3"/>
  <c r="F1947" i="3"/>
  <c r="F5776" i="3"/>
  <c r="F7255" i="3"/>
  <c r="F1906" i="3"/>
  <c r="F8113" i="3"/>
  <c r="F5706" i="3"/>
  <c r="F8209" i="3"/>
  <c r="F6871" i="3"/>
  <c r="F4232" i="3"/>
  <c r="F7400" i="3"/>
  <c r="F7803" i="3"/>
  <c r="F5654" i="3"/>
  <c r="F6582" i="3"/>
  <c r="F5756" i="3"/>
  <c r="F5263" i="3"/>
  <c r="F5338" i="3"/>
  <c r="F7818" i="3"/>
  <c r="F8307" i="3"/>
  <c r="F8200" i="3"/>
  <c r="F6259" i="3"/>
  <c r="F6858" i="3"/>
  <c r="F4838" i="3"/>
  <c r="F3428" i="3"/>
  <c r="F7506" i="3"/>
  <c r="F8426" i="3"/>
  <c r="F7054" i="3"/>
  <c r="F5729" i="3"/>
  <c r="F4401" i="3"/>
  <c r="F4866" i="3"/>
  <c r="F4340" i="3"/>
  <c r="F4276" i="3"/>
  <c r="F4273" i="3"/>
  <c r="F6170" i="3"/>
  <c r="F6929" i="3"/>
  <c r="F3447" i="3"/>
  <c r="F8331" i="3"/>
  <c r="F5010" i="3"/>
  <c r="F6120" i="3"/>
  <c r="F5469" i="3"/>
  <c r="F4384" i="3"/>
  <c r="F8818" i="3"/>
  <c r="F3549" i="3"/>
  <c r="F6380" i="3"/>
  <c r="F6575" i="3"/>
  <c r="F6922" i="3"/>
  <c r="F2199" i="3"/>
  <c r="F5835" i="3"/>
  <c r="F6811" i="3"/>
  <c r="F1444" i="3"/>
  <c r="F8301" i="3"/>
  <c r="F5130" i="3"/>
  <c r="F8219" i="3"/>
  <c r="F7333" i="3"/>
  <c r="F4405" i="3"/>
  <c r="F8211" i="3"/>
  <c r="F8103" i="3"/>
  <c r="F5887" i="3"/>
  <c r="F7070" i="3"/>
  <c r="F6055" i="3"/>
  <c r="F5020" i="3"/>
  <c r="F4881" i="3"/>
  <c r="F7111" i="3"/>
  <c r="F8397" i="3"/>
  <c r="F8600" i="3"/>
  <c r="F5665" i="3"/>
  <c r="F6297" i="3"/>
  <c r="F6544" i="3"/>
  <c r="F3235" i="3"/>
  <c r="F7052" i="3"/>
  <c r="F8457" i="3"/>
  <c r="F6512" i="3"/>
  <c r="F6912" i="3"/>
  <c r="F7203" i="3"/>
  <c r="F5090" i="3"/>
  <c r="F6066" i="3"/>
  <c r="F6347" i="3"/>
  <c r="F5217" i="3"/>
  <c r="F5718" i="3"/>
  <c r="F5659" i="3"/>
  <c r="F4880" i="3"/>
  <c r="F5927" i="3"/>
  <c r="F5783" i="3"/>
  <c r="F5869" i="3"/>
  <c r="F5903" i="3"/>
  <c r="F5954" i="3"/>
  <c r="F6101" i="3"/>
  <c r="F2734" i="3"/>
  <c r="F2619" i="3"/>
  <c r="F2903" i="3"/>
  <c r="F929" i="3"/>
  <c r="F2390" i="3"/>
  <c r="F2422" i="3"/>
  <c r="F1256" i="3"/>
  <c r="F2946" i="3"/>
  <c r="F1457" i="3"/>
  <c r="F1104" i="3"/>
  <c r="F1956" i="3"/>
  <c r="F1853" i="3"/>
  <c r="F870" i="3"/>
  <c r="F865" i="3"/>
  <c r="F898" i="3"/>
  <c r="F1787" i="3"/>
  <c r="F747" i="3"/>
  <c r="F818" i="3"/>
  <c r="F1903" i="3"/>
  <c r="F1682" i="3"/>
  <c r="F1226" i="3"/>
  <c r="F1085" i="3"/>
  <c r="F1887" i="3"/>
  <c r="F1837" i="3"/>
  <c r="F3833" i="3"/>
  <c r="G5504" i="3"/>
  <c r="F5504" i="3"/>
  <c r="G2941" i="3"/>
  <c r="F2941" i="3"/>
  <c r="G4086" i="3"/>
  <c r="F4086" i="3"/>
  <c r="G7605" i="3"/>
  <c r="F7605" i="3"/>
  <c r="G7867" i="3"/>
  <c r="F7867" i="3"/>
  <c r="G8534" i="3"/>
  <c r="F8534" i="3"/>
  <c r="G4515" i="3"/>
  <c r="F4515" i="3"/>
  <c r="G7768" i="3"/>
  <c r="F7768" i="3"/>
  <c r="G6800" i="3"/>
  <c r="F6800" i="3"/>
  <c r="G5521" i="3"/>
  <c r="F5521" i="3"/>
  <c r="G7664" i="3"/>
  <c r="F7664" i="3"/>
  <c r="G7889" i="3"/>
  <c r="F7889" i="3"/>
  <c r="G7047" i="3"/>
  <c r="F7047" i="3"/>
  <c r="G4629" i="3"/>
  <c r="F4629" i="3"/>
  <c r="G8034" i="3"/>
  <c r="F8034" i="3"/>
  <c r="G4925" i="3"/>
  <c r="F4925" i="3"/>
  <c r="G7630" i="3"/>
  <c r="F7630" i="3"/>
  <c r="G2626" i="3"/>
  <c r="F2626" i="3"/>
  <c r="G3263" i="3"/>
  <c r="F3263" i="3"/>
  <c r="G5003" i="3"/>
  <c r="F5003" i="3"/>
  <c r="G7563" i="3"/>
  <c r="F7563" i="3"/>
  <c r="G4121" i="3"/>
  <c r="F4121" i="3"/>
  <c r="G8516" i="3"/>
  <c r="F8516" i="3"/>
  <c r="G7670" i="3"/>
  <c r="F7670" i="3"/>
  <c r="G6698" i="3"/>
  <c r="F6698" i="3"/>
  <c r="G5477" i="3"/>
  <c r="F5477" i="3"/>
  <c r="G5388" i="3"/>
  <c r="F5388" i="3"/>
  <c r="G6044" i="3"/>
  <c r="F6044" i="3"/>
  <c r="G5889" i="3"/>
  <c r="F5889" i="3"/>
  <c r="G6631" i="3"/>
  <c r="F6631" i="3"/>
  <c r="G5147" i="3"/>
  <c r="F5147" i="3"/>
  <c r="G6496" i="3"/>
  <c r="F6496" i="3"/>
  <c r="G5327" i="3"/>
  <c r="F5327" i="3"/>
  <c r="G4888" i="3"/>
  <c r="F4888" i="3"/>
  <c r="G5952" i="3"/>
  <c r="F5952" i="3"/>
  <c r="G5891" i="3"/>
  <c r="F5891" i="3"/>
  <c r="G5650" i="3"/>
  <c r="F5650" i="3"/>
  <c r="G2367" i="3"/>
  <c r="F2367" i="3"/>
  <c r="G817" i="3"/>
  <c r="F817" i="3"/>
  <c r="G2041" i="3"/>
  <c r="F2041" i="3"/>
  <c r="G2892" i="3"/>
  <c r="F2892" i="3"/>
  <c r="G674" i="3"/>
  <c r="F674" i="3"/>
  <c r="G1609" i="3"/>
  <c r="F1609" i="3"/>
  <c r="G822" i="3"/>
  <c r="F822" i="3"/>
  <c r="G2775" i="3"/>
  <c r="F2775" i="3"/>
  <c r="G972" i="3"/>
  <c r="F972" i="3"/>
  <c r="G1160" i="3"/>
  <c r="F1160" i="3"/>
  <c r="G883" i="3"/>
  <c r="F883" i="3"/>
  <c r="G2139" i="3"/>
  <c r="F2139" i="3"/>
  <c r="G3465" i="3"/>
  <c r="F3465" i="3"/>
  <c r="G8085" i="3"/>
  <c r="F8085" i="3"/>
  <c r="G5807" i="3"/>
  <c r="F5807" i="3"/>
  <c r="G4387" i="3"/>
  <c r="F4387" i="3"/>
  <c r="G3613" i="3"/>
  <c r="F3613" i="3"/>
  <c r="G4240" i="3"/>
  <c r="F4240" i="3"/>
  <c r="G3177" i="3"/>
  <c r="F3177" i="3"/>
  <c r="G4903" i="3"/>
  <c r="F4903" i="3"/>
  <c r="G4094" i="3"/>
  <c r="F4094" i="3"/>
  <c r="G8506" i="3"/>
  <c r="F8506" i="3"/>
  <c r="G6771" i="3"/>
  <c r="F6771" i="3"/>
  <c r="G7241" i="3"/>
  <c r="F7241" i="3"/>
  <c r="G5900" i="3"/>
  <c r="F5900" i="3"/>
  <c r="G1781" i="3"/>
  <c r="F1781" i="3"/>
  <c r="G5978" i="3"/>
  <c r="F5978" i="3"/>
  <c r="G7460" i="3"/>
  <c r="F7460" i="3"/>
  <c r="G7534" i="3"/>
  <c r="F7534" i="3"/>
  <c r="G5708" i="3"/>
  <c r="F5708" i="3"/>
  <c r="G5982" i="3"/>
  <c r="F5982" i="3"/>
  <c r="G5120" i="3"/>
  <c r="F5120" i="3"/>
  <c r="G8493" i="3"/>
  <c r="F8493" i="3"/>
  <c r="G5898" i="3"/>
  <c r="F5898" i="3"/>
  <c r="G4525" i="3"/>
  <c r="F4525" i="3"/>
  <c r="G7478" i="3"/>
  <c r="F7478" i="3"/>
  <c r="G6530" i="3"/>
  <c r="F6530" i="3"/>
  <c r="G5139" i="3"/>
  <c r="F5139" i="3"/>
  <c r="G4560" i="3"/>
  <c r="F4560" i="3"/>
  <c r="G2817" i="3"/>
  <c r="F2817" i="3"/>
  <c r="G6727" i="3"/>
  <c r="F6727" i="3"/>
  <c r="G8453" i="3"/>
  <c r="F8453" i="3"/>
  <c r="G6183" i="3"/>
  <c r="F6183" i="3"/>
  <c r="G4221" i="3"/>
  <c r="F4221" i="3"/>
  <c r="G4726" i="3"/>
  <c r="F4726" i="3"/>
  <c r="G7259" i="3"/>
  <c r="F7259" i="3"/>
  <c r="G1280" i="3"/>
  <c r="F1280" i="3"/>
  <c r="G7297" i="3"/>
  <c r="F7297" i="3"/>
  <c r="G8697" i="3"/>
  <c r="F8697" i="3"/>
  <c r="G8317" i="3"/>
  <c r="F8317" i="3"/>
  <c r="G4153" i="3"/>
  <c r="F4153" i="3"/>
  <c r="G8523" i="3"/>
  <c r="F8523" i="3"/>
  <c r="G5633" i="3"/>
  <c r="F5633" i="3"/>
  <c r="G7523" i="3"/>
  <c r="F7523" i="3"/>
  <c r="G6589" i="3"/>
  <c r="F6589" i="3"/>
  <c r="G5667" i="3"/>
  <c r="F5667" i="3"/>
  <c r="G5498" i="3"/>
  <c r="F5498" i="3"/>
  <c r="G6240" i="3"/>
  <c r="F6240" i="3"/>
  <c r="G5928" i="3"/>
  <c r="F5928" i="3"/>
  <c r="G6545" i="3"/>
  <c r="F6545" i="3"/>
  <c r="G2454" i="3"/>
  <c r="F2454" i="3"/>
  <c r="G3538" i="3"/>
  <c r="F3538" i="3"/>
  <c r="G1628" i="3"/>
  <c r="F1628" i="3"/>
  <c r="G1854" i="3"/>
  <c r="F1854" i="3"/>
  <c r="G1508" i="3"/>
  <c r="F1508" i="3"/>
  <c r="G2207" i="3"/>
  <c r="F2207" i="3"/>
  <c r="G713" i="3"/>
  <c r="F713" i="3"/>
  <c r="G1699" i="3"/>
  <c r="F1699" i="3"/>
  <c r="G1623" i="3"/>
  <c r="F1623" i="3"/>
  <c r="G732" i="3"/>
  <c r="F732" i="3"/>
  <c r="G2513" i="3"/>
  <c r="F2513" i="3"/>
  <c r="G1182" i="3"/>
  <c r="F1182" i="3"/>
  <c r="G2629" i="3"/>
  <c r="F2629" i="3"/>
  <c r="G6274" i="3"/>
  <c r="F6274" i="3"/>
  <c r="G5520" i="3"/>
  <c r="F5520" i="3"/>
  <c r="G7468" i="3"/>
  <c r="F7468" i="3"/>
  <c r="G7081" i="3"/>
  <c r="F7081" i="3"/>
  <c r="G5570" i="3"/>
  <c r="F5570" i="3"/>
  <c r="G4873" i="3"/>
  <c r="F4873" i="3"/>
  <c r="G8501" i="3"/>
  <c r="F8501" i="3"/>
  <c r="G6355" i="3"/>
  <c r="F6355" i="3"/>
  <c r="G3996" i="3"/>
  <c r="F3996" i="3"/>
  <c r="G7323" i="3"/>
  <c r="F7323" i="3"/>
  <c r="G6284" i="3"/>
  <c r="F6284" i="3"/>
  <c r="G4262" i="3"/>
  <c r="F4262" i="3"/>
  <c r="G3918" i="3"/>
  <c r="F3918" i="3"/>
  <c r="G4177" i="3"/>
  <c r="F4177" i="3"/>
  <c r="G7312" i="3"/>
  <c r="F7312" i="3"/>
  <c r="G7968" i="3"/>
  <c r="F7968" i="3"/>
  <c r="G7439" i="3"/>
  <c r="F7439" i="3"/>
  <c r="G5343" i="3"/>
  <c r="F5343" i="3"/>
  <c r="G2286" i="3"/>
  <c r="F2286" i="3"/>
  <c r="G3233" i="3"/>
  <c r="F3233" i="3"/>
  <c r="G8440" i="3"/>
  <c r="F8440" i="3"/>
  <c r="G6804" i="3"/>
  <c r="F6804" i="3"/>
  <c r="G4307" i="3"/>
  <c r="F4307" i="3"/>
  <c r="G4735" i="3"/>
  <c r="F4735" i="3"/>
  <c r="G6114" i="3"/>
  <c r="F6114" i="3"/>
  <c r="G4782" i="3"/>
  <c r="F4782" i="3"/>
  <c r="G8345" i="3"/>
  <c r="F8345" i="3"/>
  <c r="G7359" i="3"/>
  <c r="F7359" i="3"/>
  <c r="G7162" i="3"/>
  <c r="F7162" i="3"/>
  <c r="G5262" i="3"/>
  <c r="F5262" i="3"/>
  <c r="G3088" i="3"/>
  <c r="F3088" i="3"/>
  <c r="G6328" i="3"/>
  <c r="F6328" i="3"/>
  <c r="G5893" i="3"/>
  <c r="F5893" i="3"/>
  <c r="G7035" i="3"/>
  <c r="F7035" i="3"/>
  <c r="G8330" i="3"/>
  <c r="F8330" i="3"/>
  <c r="G4993" i="3"/>
  <c r="F4993" i="3"/>
  <c r="G5473" i="3"/>
  <c r="F5473" i="3"/>
  <c r="G8654" i="3"/>
  <c r="F8654" i="3"/>
  <c r="G6500" i="3"/>
  <c r="F6500" i="3"/>
  <c r="G3568" i="3"/>
  <c r="F3568" i="3"/>
  <c r="G7082" i="3"/>
  <c r="F7082" i="3"/>
  <c r="G7489" i="3"/>
  <c r="F7489" i="3"/>
  <c r="G4334" i="3"/>
  <c r="F4334" i="3"/>
  <c r="G4339" i="3"/>
  <c r="F4339" i="3"/>
  <c r="G7041" i="3"/>
  <c r="F7041" i="3"/>
  <c r="G7206" i="3"/>
  <c r="F7206" i="3"/>
  <c r="G7838" i="3"/>
  <c r="F7838" i="3"/>
  <c r="G7457" i="3"/>
  <c r="F7457" i="3"/>
  <c r="G6469" i="3"/>
  <c r="F6469" i="3"/>
  <c r="G1985" i="3"/>
  <c r="F1985" i="3"/>
  <c r="G7407" i="3"/>
  <c r="F7407" i="3"/>
  <c r="G5268" i="3"/>
  <c r="F5268" i="3"/>
  <c r="G6289" i="3"/>
  <c r="F6289" i="3"/>
  <c r="G5646" i="3"/>
  <c r="F5646" i="3"/>
  <c r="G4945" i="3"/>
  <c r="F4945" i="3"/>
  <c r="G5790" i="3"/>
  <c r="F5790" i="3"/>
  <c r="G5691" i="3"/>
  <c r="F5691" i="3"/>
  <c r="G1641" i="3"/>
  <c r="F1641" i="3"/>
  <c r="G3117" i="3"/>
  <c r="F3117" i="3"/>
  <c r="G1339" i="3"/>
  <c r="F1339" i="3"/>
  <c r="G2565" i="3"/>
  <c r="F2565" i="3"/>
  <c r="G1618" i="3"/>
  <c r="F1618" i="3"/>
  <c r="G1007" i="3"/>
  <c r="F1007" i="3"/>
  <c r="G1782" i="3"/>
  <c r="F1782" i="3"/>
  <c r="G1630" i="3"/>
  <c r="F1630" i="3"/>
  <c r="G719" i="3"/>
  <c r="F719" i="3"/>
  <c r="G2368" i="3"/>
  <c r="F2368" i="3"/>
  <c r="G1869" i="3"/>
  <c r="F1869" i="3"/>
  <c r="G1512" i="3"/>
  <c r="F1512" i="3"/>
  <c r="G2906" i="3"/>
  <c r="F2906" i="3"/>
  <c r="G6230" i="3"/>
  <c r="F6230" i="3"/>
  <c r="G6225" i="3"/>
  <c r="F6225" i="3"/>
  <c r="G5847" i="3"/>
  <c r="F5847" i="3"/>
  <c r="G8293" i="3"/>
  <c r="F8293" i="3"/>
  <c r="G5772" i="3"/>
  <c r="F5772" i="3"/>
  <c r="G4586" i="3"/>
  <c r="F4586" i="3"/>
  <c r="G6904" i="3"/>
  <c r="F6904" i="3"/>
  <c r="G6748" i="3"/>
  <c r="F6748" i="3"/>
  <c r="G4114" i="3"/>
  <c r="F4114" i="3"/>
  <c r="G4035" i="3"/>
  <c r="F4035" i="3"/>
  <c r="G2961" i="3"/>
  <c r="F2961" i="3"/>
  <c r="G6304" i="3"/>
  <c r="F6304" i="3"/>
  <c r="G8329" i="3"/>
  <c r="F8329" i="3"/>
  <c r="G6611" i="3"/>
  <c r="F6611" i="3"/>
  <c r="G5256" i="3"/>
  <c r="F5256" i="3"/>
  <c r="G3519" i="3"/>
  <c r="F3519" i="3"/>
  <c r="G4622" i="3"/>
  <c r="F4622" i="3"/>
  <c r="G2640" i="3"/>
  <c r="F2640" i="3"/>
  <c r="G7030" i="3"/>
  <c r="F7030" i="3"/>
  <c r="G8100" i="3"/>
  <c r="F8100" i="3"/>
  <c r="G8418" i="3"/>
  <c r="F8418" i="3"/>
  <c r="G4719" i="3"/>
  <c r="F4719" i="3"/>
  <c r="G7865" i="3"/>
  <c r="F7865" i="3"/>
  <c r="G6442" i="3"/>
  <c r="F6442" i="3"/>
  <c r="G5013" i="3"/>
  <c r="F5013" i="3"/>
  <c r="G7057" i="3"/>
  <c r="F7057" i="3"/>
  <c r="G8349" i="3"/>
  <c r="F8349" i="3"/>
  <c r="G6630" i="3"/>
  <c r="F6630" i="3"/>
  <c r="G3297" i="3"/>
  <c r="F3297" i="3"/>
  <c r="G8543" i="3"/>
  <c r="F8543" i="3"/>
  <c r="G5956" i="3"/>
  <c r="F5956" i="3"/>
  <c r="G4070" i="3"/>
  <c r="F4070" i="3"/>
  <c r="G5599" i="3"/>
  <c r="F5599" i="3"/>
  <c r="G5899" i="3"/>
  <c r="F5899" i="3"/>
  <c r="G3664" i="3"/>
  <c r="F3664" i="3"/>
  <c r="G4577" i="3"/>
  <c r="F4577" i="3"/>
  <c r="G7339" i="3"/>
  <c r="F7339" i="3"/>
  <c r="G8878" i="3"/>
  <c r="F8878" i="3"/>
  <c r="G6625" i="3"/>
  <c r="F6625" i="3"/>
  <c r="G7020" i="3"/>
  <c r="F7020" i="3"/>
  <c r="G6211" i="3"/>
  <c r="F6211" i="3"/>
  <c r="G4044" i="3"/>
  <c r="F4044" i="3"/>
  <c r="G5802" i="3"/>
  <c r="F5802" i="3"/>
  <c r="G5391" i="3"/>
  <c r="F5391" i="3"/>
  <c r="G5604" i="3"/>
  <c r="F5604" i="3"/>
  <c r="G5957" i="3"/>
  <c r="F5957" i="3"/>
  <c r="G6158" i="3"/>
  <c r="F6158" i="3"/>
  <c r="G6556" i="3"/>
  <c r="F6556" i="3"/>
  <c r="G2802" i="3"/>
  <c r="F2802" i="3"/>
  <c r="G670" i="3"/>
  <c r="F670" i="3"/>
  <c r="G1897" i="3"/>
  <c r="F1897" i="3"/>
  <c r="G1410" i="3"/>
  <c r="F1410" i="3"/>
  <c r="G2528" i="3"/>
  <c r="F2528" i="3"/>
  <c r="G1187" i="3"/>
  <c r="F1187" i="3"/>
  <c r="G745" i="3"/>
  <c r="F745" i="3"/>
  <c r="G2425" i="3"/>
  <c r="F2425" i="3"/>
  <c r="G528" i="3"/>
  <c r="F528" i="3"/>
  <c r="G2452" i="3"/>
  <c r="F2452" i="3"/>
  <c r="G1370" i="3"/>
  <c r="F1370" i="3"/>
  <c r="G1458" i="3"/>
  <c r="F1458" i="3"/>
  <c r="G3047" i="3"/>
  <c r="F3047" i="3"/>
  <c r="G4377" i="3"/>
  <c r="F4377" i="3"/>
  <c r="G3269" i="3"/>
  <c r="F3269" i="3"/>
  <c r="G2885" i="3"/>
  <c r="F2885" i="3"/>
  <c r="G2886" i="3"/>
  <c r="F2886" i="3"/>
  <c r="G7348" i="3"/>
  <c r="F7348" i="3"/>
  <c r="G7813" i="3"/>
  <c r="F7813" i="3"/>
  <c r="G8400" i="3"/>
  <c r="F8400" i="3"/>
  <c r="G4330" i="3"/>
  <c r="F4330" i="3"/>
  <c r="G7612" i="3"/>
  <c r="F7612" i="3"/>
  <c r="G6524" i="3"/>
  <c r="F6524" i="3"/>
  <c r="G5609" i="3"/>
  <c r="F5609" i="3"/>
  <c r="G7267" i="3"/>
  <c r="F7267" i="3"/>
  <c r="G7980" i="3"/>
  <c r="F7980" i="3"/>
  <c r="G6806" i="3"/>
  <c r="F6806" i="3"/>
  <c r="G3646" i="3"/>
  <c r="F3646" i="3"/>
  <c r="G8015" i="3"/>
  <c r="F8015" i="3"/>
  <c r="G4858" i="3"/>
  <c r="F4858" i="3"/>
  <c r="G6247" i="3"/>
  <c r="F6247" i="3"/>
  <c r="G3371" i="3"/>
  <c r="F3371" i="3"/>
  <c r="G4261" i="3"/>
  <c r="F4261" i="3"/>
  <c r="F1968" i="3"/>
  <c r="F1589" i="3"/>
  <c r="F2166" i="3"/>
  <c r="F558" i="3"/>
  <c r="F1562" i="3"/>
  <c r="F3168" i="3"/>
  <c r="F939" i="3"/>
  <c r="F2624" i="3"/>
  <c r="F1121" i="3"/>
  <c r="F3157" i="3"/>
  <c r="F2170" i="3"/>
  <c r="F3909" i="3"/>
  <c r="F8342" i="3"/>
  <c r="F4268" i="3"/>
  <c r="F6477" i="3"/>
  <c r="F3481" i="3"/>
  <c r="F7558" i="3"/>
  <c r="F2090" i="3"/>
  <c r="F5909" i="3"/>
  <c r="F7319" i="3"/>
  <c r="F1814" i="3"/>
  <c r="F8036" i="3"/>
  <c r="F5093" i="3"/>
  <c r="F8235" i="3"/>
  <c r="F6908" i="3"/>
  <c r="F3675" i="3"/>
  <c r="F7336" i="3"/>
  <c r="F7864" i="3"/>
  <c r="F5911" i="3"/>
  <c r="F6716" i="3"/>
  <c r="F6338" i="3"/>
  <c r="F4839" i="3"/>
  <c r="F5242" i="3"/>
  <c r="F7483" i="3"/>
  <c r="F8158" i="3"/>
  <c r="F8120" i="3"/>
  <c r="F6389" i="3"/>
  <c r="F6669" i="3"/>
  <c r="F4493" i="3"/>
  <c r="F3867" i="3"/>
  <c r="F7440" i="3"/>
  <c r="F8308" i="3"/>
  <c r="F7146" i="3"/>
  <c r="F5764" i="3"/>
  <c r="F4677" i="3"/>
  <c r="F5011" i="3"/>
  <c r="F4396" i="3"/>
  <c r="F3728" i="3"/>
  <c r="F3749" i="3"/>
  <c r="F5220" i="3"/>
  <c r="F7130" i="3"/>
  <c r="F4317" i="3"/>
  <c r="F7975" i="3"/>
  <c r="F4748" i="3"/>
  <c r="F7018" i="3"/>
  <c r="F5155" i="3"/>
  <c r="F3961" i="3"/>
  <c r="F8730" i="3"/>
  <c r="F2803" i="3"/>
  <c r="F6864" i="3"/>
  <c r="F6767" i="3"/>
  <c r="F6833" i="3"/>
  <c r="F1914" i="3"/>
  <c r="F6278" i="3"/>
  <c r="F7262" i="3"/>
  <c r="F1608" i="3"/>
  <c r="F8368" i="3"/>
  <c r="F5491" i="3"/>
  <c r="F8248" i="3"/>
  <c r="F7744" i="3"/>
  <c r="F3876" i="3"/>
  <c r="F8007" i="3"/>
  <c r="F8005" i="3"/>
  <c r="F6024" i="3"/>
  <c r="F7227" i="3"/>
  <c r="F5703" i="3"/>
  <c r="F4741" i="3"/>
  <c r="F5348" i="3"/>
  <c r="F7374" i="3"/>
  <c r="F8333" i="3"/>
  <c r="F8724" i="3"/>
  <c r="F5767" i="3"/>
  <c r="F6472" i="3"/>
  <c r="F6384" i="3"/>
  <c r="F3098" i="3"/>
  <c r="F6953" i="3"/>
  <c r="F8461" i="3"/>
  <c r="F5655" i="3"/>
  <c r="F7387" i="3"/>
  <c r="F6092" i="3"/>
  <c r="F5705" i="3"/>
  <c r="F6323" i="3"/>
  <c r="F6690" i="3"/>
  <c r="F6985" i="3"/>
  <c r="F4847" i="3"/>
  <c r="F6113" i="3"/>
  <c r="F6448" i="3"/>
  <c r="F5503" i="3"/>
  <c r="F5568" i="3"/>
  <c r="F5493" i="3"/>
  <c r="F4802" i="3"/>
  <c r="F5775" i="3"/>
  <c r="F5669" i="3"/>
  <c r="F6624" i="3"/>
  <c r="F5287" i="3"/>
  <c r="F6013" i="3"/>
  <c r="F6229" i="3"/>
  <c r="F2769" i="3"/>
  <c r="F2531" i="3"/>
  <c r="F2708" i="3"/>
  <c r="F1154" i="3"/>
  <c r="F2167" i="3"/>
  <c r="F1752" i="3"/>
  <c r="F1006" i="3"/>
  <c r="F2079" i="3"/>
  <c r="F1346" i="3"/>
  <c r="F1284" i="3"/>
  <c r="F1728" i="3"/>
  <c r="F1282" i="3"/>
  <c r="F1866" i="3"/>
  <c r="F815" i="3"/>
  <c r="F611" i="3"/>
  <c r="F1730" i="3"/>
  <c r="F1668" i="3"/>
  <c r="F594" i="3"/>
  <c r="F858" i="3"/>
  <c r="F2233" i="3"/>
  <c r="F1194" i="3"/>
  <c r="F2609" i="3"/>
  <c r="F1139" i="3"/>
  <c r="F3386" i="3"/>
  <c r="F2281" i="3"/>
  <c r="F3262" i="3"/>
  <c r="F7412" i="3"/>
  <c r="F3064" i="3"/>
  <c r="F5225" i="3"/>
  <c r="F7548" i="3"/>
  <c r="F2969" i="3"/>
  <c r="F7829" i="3"/>
  <c r="F5773" i="3"/>
  <c r="F8611" i="3"/>
  <c r="F5635" i="3"/>
  <c r="F4496" i="3"/>
  <c r="F6918" i="3"/>
  <c r="F7651" i="3"/>
  <c r="F6682" i="3"/>
  <c r="F6645" i="3"/>
  <c r="F6011" i="3"/>
  <c r="F4917" i="3"/>
  <c r="F4766" i="3"/>
  <c r="F7463" i="3"/>
  <c r="F8303" i="3"/>
  <c r="F7917" i="3"/>
  <c r="F6273" i="3"/>
  <c r="F6502" i="3"/>
  <c r="F4072" i="3"/>
  <c r="F3616" i="3"/>
  <c r="F7727" i="3"/>
  <c r="F7840" i="3"/>
  <c r="F6431" i="3"/>
  <c r="F5597" i="3"/>
  <c r="F4462" i="3"/>
  <c r="F6241" i="3"/>
  <c r="F4408" i="3"/>
  <c r="F3577" i="3"/>
  <c r="F4867" i="3"/>
  <c r="F3999" i="3"/>
  <c r="F7152" i="3"/>
  <c r="F4821" i="3"/>
  <c r="F7897" i="3"/>
  <c r="F6286" i="3"/>
  <c r="F7325" i="3"/>
  <c r="F4200" i="3"/>
  <c r="F5273" i="3"/>
  <c r="F8532" i="3"/>
  <c r="F2671" i="3"/>
  <c r="F7292" i="3"/>
  <c r="F2899" i="3"/>
  <c r="F6342" i="3"/>
  <c r="F4144" i="3"/>
  <c r="F5178" i="3"/>
  <c r="F7738" i="3"/>
  <c r="F3051" i="3"/>
  <c r="F7995" i="3"/>
  <c r="F6573" i="3"/>
  <c r="F8379" i="3"/>
  <c r="F6025" i="3"/>
  <c r="F5936" i="3"/>
  <c r="F6827" i="3"/>
  <c r="F7600" i="3"/>
  <c r="F8620" i="3"/>
  <c r="F6423" i="3"/>
  <c r="F4771" i="3"/>
  <c r="F4819" i="3"/>
  <c r="F4848" i="3"/>
  <c r="F7516" i="3"/>
  <c r="F8524" i="3"/>
  <c r="F7971" i="3"/>
  <c r="F6838" i="3"/>
  <c r="F7438" i="3"/>
  <c r="F3742" i="3"/>
  <c r="F5524" i="3"/>
  <c r="F6936" i="3"/>
  <c r="F7907" i="3"/>
  <c r="F7678" i="3"/>
  <c r="F4830" i="3"/>
  <c r="F3662" i="3"/>
  <c r="F7349" i="3"/>
  <c r="F4098" i="3"/>
  <c r="F2409" i="3"/>
  <c r="F7509" i="3"/>
  <c r="F4463" i="3"/>
  <c r="F6313" i="3"/>
  <c r="F7123" i="3"/>
  <c r="F6882" i="3"/>
  <c r="F5181" i="3"/>
  <c r="F5437" i="3"/>
  <c r="F6603" i="3"/>
  <c r="F5583" i="3"/>
  <c r="F6027" i="3"/>
  <c r="F5777" i="3"/>
  <c r="F4854" i="3"/>
  <c r="F6314" i="3"/>
  <c r="F6099" i="3"/>
  <c r="F5382" i="3"/>
  <c r="F5652" i="3"/>
  <c r="F7321" i="3"/>
  <c r="F2104" i="3"/>
  <c r="F2541" i="3"/>
  <c r="F2805" i="3"/>
  <c r="F3265" i="3"/>
  <c r="F1203" i="3"/>
  <c r="F1241" i="3"/>
  <c r="F2244" i="3"/>
  <c r="F1127" i="3"/>
  <c r="F2278" i="3"/>
  <c r="F1563" i="3"/>
  <c r="F932" i="3"/>
  <c r="F3144" i="3"/>
  <c r="F2098" i="3"/>
  <c r="F543" i="3"/>
  <c r="F1134" i="3"/>
  <c r="F1509" i="3"/>
  <c r="F2450" i="3"/>
  <c r="F434" i="3"/>
  <c r="F1088" i="3"/>
  <c r="F2830" i="3"/>
  <c r="F1091" i="3"/>
  <c r="F1335" i="3"/>
  <c r="F1405" i="3"/>
  <c r="F1775" i="3"/>
  <c r="F2118" i="3"/>
  <c r="F2779" i="3"/>
  <c r="F6376" i="3"/>
  <c r="F5701" i="3"/>
  <c r="F4843" i="3"/>
  <c r="F5797" i="3"/>
  <c r="F5304" i="3"/>
  <c r="F3681" i="3"/>
  <c r="F3508" i="3"/>
  <c r="F4187" i="3"/>
  <c r="F6516" i="3"/>
  <c r="F3122" i="3"/>
  <c r="F8287" i="3"/>
  <c r="F4588" i="3"/>
  <c r="F7315" i="3"/>
  <c r="F4069" i="3"/>
  <c r="F4413" i="3"/>
  <c r="F8519" i="3"/>
  <c r="F3218" i="3"/>
  <c r="F6533" i="3"/>
  <c r="F3426" i="3"/>
  <c r="F7122" i="3"/>
  <c r="F1949" i="3"/>
  <c r="F5625" i="3"/>
  <c r="F6713" i="3"/>
  <c r="F2029" i="3"/>
  <c r="F8109" i="3"/>
  <c r="F5068" i="3"/>
  <c r="F8313" i="3"/>
  <c r="F6921" i="3"/>
  <c r="F4544" i="3"/>
  <c r="F7622" i="3"/>
  <c r="F7873" i="3"/>
  <c r="F6089" i="3"/>
  <c r="F6689" i="3"/>
  <c r="F6007" i="3"/>
  <c r="F5499" i="3"/>
  <c r="F5129" i="3"/>
  <c r="F7372" i="3"/>
  <c r="F8372" i="3"/>
  <c r="F8322" i="3"/>
  <c r="F6198" i="3"/>
  <c r="F6594" i="3"/>
  <c r="F5053" i="3"/>
  <c r="F3432" i="3"/>
  <c r="F7171" i="3"/>
  <c r="F8231" i="3"/>
  <c r="F6761" i="3"/>
  <c r="F5996" i="3"/>
  <c r="F4554" i="3"/>
  <c r="F4908" i="3"/>
  <c r="F4403" i="3"/>
  <c r="F4397" i="3"/>
  <c r="F3676" i="3"/>
  <c r="F5573" i="3"/>
  <c r="F6840" i="3"/>
  <c r="F3860" i="3"/>
  <c r="F8481" i="3"/>
  <c r="F4633" i="3"/>
  <c r="F6002" i="3"/>
  <c r="F6216" i="3"/>
  <c r="F3548" i="3"/>
  <c r="F8887" i="3"/>
  <c r="F3612" i="3"/>
  <c r="F6814" i="3"/>
  <c r="F7309" i="3"/>
  <c r="F7186" i="3"/>
  <c r="F1784" i="3"/>
  <c r="F6224" i="3"/>
  <c r="F7264" i="3"/>
  <c r="F1321" i="3"/>
  <c r="F8731" i="3"/>
  <c r="F5299" i="3"/>
  <c r="F8300" i="3"/>
  <c r="F7728" i="3"/>
  <c r="F4239" i="3"/>
  <c r="F8488" i="3"/>
  <c r="F8405" i="3"/>
  <c r="F5582" i="3"/>
  <c r="F7132" i="3"/>
  <c r="F6320" i="3"/>
  <c r="F6293" i="3"/>
  <c r="F6600" i="3"/>
  <c r="F6850" i="3"/>
  <c r="F5126" i="3"/>
  <c r="F5209" i="3"/>
  <c r="F6373" i="3"/>
  <c r="F5408" i="3"/>
  <c r="F5917" i="3"/>
  <c r="F6090" i="3"/>
  <c r="F4762" i="3"/>
  <c r="F6593" i="3"/>
  <c r="F6136" i="3"/>
  <c r="F5266" i="3"/>
  <c r="F5733" i="3"/>
  <c r="F7062" i="3"/>
  <c r="F2057" i="3"/>
  <c r="F2478" i="3"/>
  <c r="F2796" i="3"/>
  <c r="F4118" i="3"/>
  <c r="F1270" i="3"/>
  <c r="F1418" i="3"/>
  <c r="F2296" i="3"/>
  <c r="F1324" i="3"/>
  <c r="F1700" i="3"/>
  <c r="F1557" i="3"/>
  <c r="F767" i="3"/>
  <c r="F2394" i="3"/>
  <c r="F1835" i="3"/>
  <c r="F804" i="3"/>
  <c r="F1526" i="3"/>
  <c r="F1802" i="3"/>
  <c r="F1550" i="3"/>
  <c r="F693" i="3"/>
  <c r="F1582" i="3"/>
  <c r="F984" i="3"/>
  <c r="F1038" i="3"/>
  <c r="F1657" i="3"/>
  <c r="F1242" i="3"/>
  <c r="F2248" i="3"/>
  <c r="F2470" i="3"/>
  <c r="F3216" i="3"/>
  <c r="F8087" i="3"/>
  <c r="F6537" i="3"/>
  <c r="F6874" i="3"/>
  <c r="F4555" i="3"/>
  <c r="F4325" i="3"/>
  <c r="F7635" i="3"/>
  <c r="F7729" i="3"/>
  <c r="F6441" i="3"/>
  <c r="F4980" i="3"/>
  <c r="F3399" i="3"/>
  <c r="F4968" i="3"/>
  <c r="F4108" i="3"/>
  <c r="F3223" i="3"/>
  <c r="F3649" i="3"/>
  <c r="F4316" i="3"/>
  <c r="F6662" i="3"/>
  <c r="F3901" i="3"/>
  <c r="F8001" i="3"/>
  <c r="F5488" i="3"/>
  <c r="G8282" i="3"/>
  <c r="F8282" i="3"/>
  <c r="G4882" i="3"/>
  <c r="F4882" i="3"/>
  <c r="G7665" i="3"/>
  <c r="F7665" i="3"/>
  <c r="G7273" i="3"/>
  <c r="F7273" i="3"/>
  <c r="G6982" i="3"/>
  <c r="F6982" i="3"/>
  <c r="G4253" i="3"/>
  <c r="F4253" i="3"/>
  <c r="G4540" i="3"/>
  <c r="F4540" i="3"/>
  <c r="G4778" i="3"/>
  <c r="F4778" i="3"/>
  <c r="G7257" i="3"/>
  <c r="F7257" i="3"/>
  <c r="G8050" i="3"/>
  <c r="F8050" i="3"/>
  <c r="G7096" i="3"/>
  <c r="F7096" i="3"/>
  <c r="G4920" i="3"/>
  <c r="F4920" i="3"/>
  <c r="G2420" i="3"/>
  <c r="F2420" i="3"/>
  <c r="G3004" i="3"/>
  <c r="F3004" i="3"/>
  <c r="G4823" i="3"/>
  <c r="F4823" i="3"/>
  <c r="G7982" i="3"/>
  <c r="F7982" i="3"/>
  <c r="G7923" i="3"/>
  <c r="F7923" i="3"/>
  <c r="G8563" i="3"/>
  <c r="F8563" i="3"/>
  <c r="G5964" i="3"/>
  <c r="F5964" i="3"/>
  <c r="G7492" i="3"/>
  <c r="F7492" i="3"/>
  <c r="G6072" i="3"/>
  <c r="F6072" i="3"/>
  <c r="G5693" i="3"/>
  <c r="F5693" i="3"/>
  <c r="G7520" i="3"/>
  <c r="F7520" i="3"/>
  <c r="G7944" i="3"/>
  <c r="F7944" i="3"/>
  <c r="G7240" i="3"/>
  <c r="F7240" i="3"/>
  <c r="G5528" i="3"/>
  <c r="F5528" i="3"/>
  <c r="G8142" i="3"/>
  <c r="F8142" i="3"/>
  <c r="G4910" i="3"/>
  <c r="F4910" i="3"/>
  <c r="G7626" i="3"/>
  <c r="F7626" i="3"/>
  <c r="G2464" i="3"/>
  <c r="F2464" i="3"/>
  <c r="G7496" i="3"/>
  <c r="F7496" i="3"/>
  <c r="G4706" i="3"/>
  <c r="F4706" i="3"/>
  <c r="G6394" i="3"/>
  <c r="F6394" i="3"/>
  <c r="G5681" i="3"/>
  <c r="F5681" i="3"/>
  <c r="G5717" i="3"/>
  <c r="F5717" i="3"/>
  <c r="G6450" i="3"/>
  <c r="F6450" i="3"/>
  <c r="G6220" i="3"/>
  <c r="F6220" i="3"/>
  <c r="G1820" i="3"/>
  <c r="F1820" i="3"/>
  <c r="G3626" i="3"/>
  <c r="F3626" i="3"/>
  <c r="G859" i="3"/>
  <c r="F859" i="3"/>
  <c r="G2813" i="3"/>
  <c r="F2813" i="3"/>
  <c r="G755" i="3"/>
  <c r="F755" i="3"/>
  <c r="G1646" i="3"/>
  <c r="F1646" i="3"/>
  <c r="G1640" i="3"/>
  <c r="F1640" i="3"/>
  <c r="G1890" i="3"/>
  <c r="F1890" i="3"/>
  <c r="G1313" i="3"/>
  <c r="F1313" i="3"/>
  <c r="G466" i="3"/>
  <c r="F466" i="3"/>
  <c r="G3037" i="3"/>
  <c r="F3037" i="3"/>
  <c r="G1311" i="3"/>
  <c r="F1311" i="3"/>
  <c r="G2930" i="3"/>
  <c r="F2930" i="3"/>
  <c r="G2461" i="3"/>
  <c r="F2461" i="3"/>
  <c r="G7110" i="3"/>
  <c r="F7110" i="3"/>
  <c r="G8403" i="3"/>
  <c r="F8403" i="3"/>
  <c r="G8362" i="3"/>
  <c r="F8362" i="3"/>
  <c r="G3910" i="3"/>
  <c r="F3910" i="3"/>
  <c r="G7779" i="3"/>
  <c r="F7779" i="3"/>
  <c r="G7063" i="3"/>
  <c r="F7063" i="3"/>
  <c r="G5237" i="3"/>
  <c r="F5237" i="3"/>
  <c r="G7580" i="3"/>
  <c r="F7580" i="3"/>
  <c r="G8215" i="3"/>
  <c r="F8215" i="3"/>
  <c r="G6292" i="3"/>
  <c r="F6292" i="3"/>
  <c r="G3197" i="3"/>
  <c r="F3197" i="3"/>
  <c r="G8138" i="3"/>
  <c r="F8138" i="3"/>
  <c r="G5455" i="3"/>
  <c r="F5455" i="3"/>
  <c r="G5533" i="3"/>
  <c r="F5533" i="3"/>
  <c r="G4326" i="3"/>
  <c r="F4326" i="3"/>
  <c r="G4801" i="3"/>
  <c r="F4801" i="3"/>
  <c r="G3645" i="3"/>
  <c r="F3645" i="3"/>
  <c r="G4995" i="3"/>
  <c r="F4995" i="3"/>
  <c r="G6145" i="3"/>
  <c r="F6145" i="3"/>
  <c r="G8551" i="3"/>
  <c r="F8551" i="3"/>
  <c r="G6493" i="3"/>
  <c r="F6493" i="3"/>
  <c r="G7155" i="3"/>
  <c r="F7155" i="3"/>
  <c r="G5755" i="3"/>
  <c r="F5755" i="3"/>
  <c r="G1344" i="3"/>
  <c r="F1344" i="3"/>
  <c r="G5795" i="3"/>
  <c r="F5795" i="3"/>
  <c r="G7872" i="3"/>
  <c r="F7872" i="3"/>
  <c r="G7717" i="3"/>
  <c r="F7717" i="3"/>
  <c r="G5979" i="3"/>
  <c r="F5979" i="3"/>
  <c r="G5389" i="3"/>
  <c r="F5389" i="3"/>
  <c r="G4942" i="3"/>
  <c r="F4942" i="3"/>
  <c r="G8224" i="3"/>
  <c r="F8224" i="3"/>
  <c r="G5931" i="3"/>
  <c r="F5931" i="3"/>
  <c r="G5758" i="3"/>
  <c r="F5758" i="3"/>
  <c r="G7392" i="3"/>
  <c r="F7392" i="3"/>
  <c r="G6149" i="3"/>
  <c r="F6149" i="3"/>
  <c r="G5539" i="3"/>
  <c r="F5539" i="3"/>
  <c r="G5035" i="3"/>
  <c r="F5035" i="3"/>
  <c r="G2979" i="3"/>
  <c r="F2979" i="3"/>
  <c r="G6865" i="3"/>
  <c r="F6865" i="3"/>
  <c r="G6952" i="3"/>
  <c r="F6952" i="3"/>
  <c r="G4609" i="3"/>
  <c r="F4609" i="3"/>
  <c r="G6732" i="3"/>
  <c r="F6732" i="3"/>
  <c r="G5631" i="3"/>
  <c r="F5631" i="3"/>
  <c r="G5337" i="3"/>
  <c r="F5337" i="3"/>
  <c r="G5750" i="3"/>
  <c r="F5750" i="3"/>
  <c r="G5963" i="3"/>
  <c r="F5963" i="3"/>
  <c r="G6331" i="3"/>
  <c r="F6331" i="3"/>
  <c r="G3050" i="3"/>
  <c r="F3050" i="3"/>
  <c r="G839" i="3"/>
  <c r="F839" i="3"/>
  <c r="G2256" i="3"/>
  <c r="F2256" i="3"/>
  <c r="G1958" i="3"/>
  <c r="F1958" i="3"/>
  <c r="G1279" i="3"/>
  <c r="F1279" i="3"/>
  <c r="G1449" i="3"/>
  <c r="F1449" i="3"/>
  <c r="G1027" i="3"/>
  <c r="F1027" i="3"/>
  <c r="G2084" i="3"/>
  <c r="F2084" i="3"/>
  <c r="G1045" i="3"/>
  <c r="F1045" i="3"/>
  <c r="G1487" i="3"/>
  <c r="F1487" i="3"/>
  <c r="G1193" i="3"/>
  <c r="F1193" i="3"/>
  <c r="G2007" i="3"/>
  <c r="F2007" i="3"/>
  <c r="G5383" i="3"/>
  <c r="F5383" i="3"/>
  <c r="G6126" i="3"/>
  <c r="F6126" i="3"/>
  <c r="G3777" i="3"/>
  <c r="F3777" i="3"/>
  <c r="G3839" i="3"/>
  <c r="F3839" i="3"/>
  <c r="G4716" i="3"/>
  <c r="F4716" i="3"/>
  <c r="G4752" i="3"/>
  <c r="F4752" i="3"/>
  <c r="G3184" i="3"/>
  <c r="F3184" i="3"/>
  <c r="G8225" i="3"/>
  <c r="F8225" i="3"/>
  <c r="G6744" i="3"/>
  <c r="F6744" i="3"/>
  <c r="G6649" i="3"/>
  <c r="F6649" i="3"/>
  <c r="G5063" i="3"/>
  <c r="F5063" i="3"/>
  <c r="G2268" i="3"/>
  <c r="F2268" i="3"/>
  <c r="G5759" i="3"/>
  <c r="F5759" i="3"/>
  <c r="G6983" i="3"/>
  <c r="F6983" i="3"/>
  <c r="G6914" i="3"/>
  <c r="F6914" i="3"/>
  <c r="G7384" i="3"/>
  <c r="F7384" i="3"/>
  <c r="G6037" i="3"/>
  <c r="F6037" i="3"/>
  <c r="G5160" i="3"/>
  <c r="F5160" i="3"/>
  <c r="G8442" i="3"/>
  <c r="F8442" i="3"/>
  <c r="G6397" i="3"/>
  <c r="F6397" i="3"/>
  <c r="G4373" i="3"/>
  <c r="F4373" i="3"/>
  <c r="G8299" i="3"/>
  <c r="F8299" i="3"/>
  <c r="G7570" i="3"/>
  <c r="F7570" i="3"/>
  <c r="G7226" i="3"/>
  <c r="F7226" i="3"/>
  <c r="G7172" i="3"/>
  <c r="F7172" i="3"/>
  <c r="G5545" i="3"/>
  <c r="F5545" i="3"/>
  <c r="G7624" i="3"/>
  <c r="F7624" i="3"/>
  <c r="G8039" i="3"/>
  <c r="F8039" i="3"/>
  <c r="G6750" i="3"/>
  <c r="F6750" i="3"/>
  <c r="G4171" i="3"/>
  <c r="F4171" i="3"/>
  <c r="G8123" i="3"/>
  <c r="F8123" i="3"/>
  <c r="G5111" i="3"/>
  <c r="F5111" i="3"/>
  <c r="G6990" i="3"/>
  <c r="F6990" i="3"/>
  <c r="G2959" i="3"/>
  <c r="F2959" i="3"/>
  <c r="G4444" i="3"/>
  <c r="F4444" i="3"/>
  <c r="G5230" i="3"/>
  <c r="F5230" i="3"/>
  <c r="G6799" i="3"/>
  <c r="F6799" i="3"/>
  <c r="G4386" i="3"/>
  <c r="F4386" i="3"/>
  <c r="G8668" i="3"/>
  <c r="F8668" i="3"/>
  <c r="G7749" i="3"/>
  <c r="F7749" i="3"/>
  <c r="G6786" i="3"/>
  <c r="F6786" i="3"/>
  <c r="G5548" i="3"/>
  <c r="F5548" i="3"/>
  <c r="G4578" i="3"/>
  <c r="F4578" i="3"/>
  <c r="G6169" i="3"/>
  <c r="F6169" i="3"/>
  <c r="G5726" i="3"/>
  <c r="F5726" i="3"/>
  <c r="G7078" i="3"/>
  <c r="F7078" i="3"/>
  <c r="G8820" i="3"/>
  <c r="F8820" i="3"/>
  <c r="G4399" i="3"/>
  <c r="F4399" i="3"/>
  <c r="G5070" i="3"/>
  <c r="F5070" i="3"/>
  <c r="G8715" i="3"/>
  <c r="F8715" i="3"/>
  <c r="G5844" i="3"/>
  <c r="F5844" i="3"/>
  <c r="G7014" i="3"/>
  <c r="F7014" i="3"/>
  <c r="G5505" i="3"/>
  <c r="F5505" i="3"/>
  <c r="G6081" i="3"/>
  <c r="F6081" i="3"/>
  <c r="G5179" i="3"/>
  <c r="F5179" i="3"/>
  <c r="G6288" i="3"/>
  <c r="F6288" i="3"/>
  <c r="G6484" i="3"/>
  <c r="F6484" i="3"/>
  <c r="G6029" i="3"/>
  <c r="F6029" i="3"/>
  <c r="G2434" i="3"/>
  <c r="F2434" i="3"/>
  <c r="G3356" i="3"/>
  <c r="F3356" i="3"/>
  <c r="G1994" i="3"/>
  <c r="F1994" i="3"/>
  <c r="G791" i="3"/>
  <c r="F791" i="3"/>
  <c r="G1933" i="3"/>
  <c r="F1933" i="3"/>
  <c r="G1692" i="3"/>
  <c r="F1692" i="3"/>
  <c r="G2551" i="3"/>
  <c r="F2551" i="3"/>
  <c r="G774" i="3"/>
  <c r="F774" i="3"/>
  <c r="G2441" i="3"/>
  <c r="F2441" i="3"/>
  <c r="G1106" i="3"/>
  <c r="F1106" i="3"/>
  <c r="G1232" i="3"/>
  <c r="F1232" i="3"/>
  <c r="G1800" i="3"/>
  <c r="F1800" i="3"/>
  <c r="G4142" i="3"/>
  <c r="F4142" i="3"/>
  <c r="G3744" i="3"/>
  <c r="F3744" i="3"/>
  <c r="G5149" i="3"/>
  <c r="F5149" i="3"/>
  <c r="G5198" i="3"/>
  <c r="F5198" i="3"/>
  <c r="G8692" i="3"/>
  <c r="F8692" i="3"/>
  <c r="G6668" i="3"/>
  <c r="F6668" i="3"/>
  <c r="G7493" i="3"/>
  <c r="F7493" i="3"/>
  <c r="G5161" i="3"/>
  <c r="F5161" i="3"/>
  <c r="G1757" i="3"/>
  <c r="F1757" i="3"/>
  <c r="G5064" i="3"/>
  <c r="F5064" i="3"/>
  <c r="G6697" i="3"/>
  <c r="F6697" i="3"/>
  <c r="G7397" i="3"/>
  <c r="F7397" i="3"/>
  <c r="G5540" i="3"/>
  <c r="F5540" i="3"/>
  <c r="G6935" i="3"/>
  <c r="F6935" i="3"/>
  <c r="G5251" i="3"/>
  <c r="F5251" i="3"/>
  <c r="G8411" i="3"/>
  <c r="F8411" i="3"/>
  <c r="G5932" i="3"/>
  <c r="F5932" i="3"/>
  <c r="G5124" i="3"/>
  <c r="F5124" i="3"/>
  <c r="G7150" i="3"/>
  <c r="F7150" i="3"/>
  <c r="G5859" i="3"/>
  <c r="F5859" i="3"/>
  <c r="G4566" i="3"/>
  <c r="F4566" i="3"/>
  <c r="G4902" i="3"/>
  <c r="F4902" i="3"/>
  <c r="G4089" i="3"/>
  <c r="F4089" i="3"/>
  <c r="G6553" i="3"/>
  <c r="F6553" i="3"/>
  <c r="G8041" i="3"/>
  <c r="F8041" i="3"/>
  <c r="G6300" i="3"/>
  <c r="F6300" i="3"/>
  <c r="G4196" i="3"/>
  <c r="F4196" i="3"/>
  <c r="G3865" i="3"/>
  <c r="F3865" i="3"/>
  <c r="G6312" i="3"/>
  <c r="F6312" i="3"/>
  <c r="G1603" i="3"/>
  <c r="F1603" i="3"/>
  <c r="G7289" i="3"/>
  <c r="F7289" i="3"/>
  <c r="G8424" i="3"/>
  <c r="F8424" i="3"/>
  <c r="G8133" i="3"/>
  <c r="F8133" i="3"/>
  <c r="G4567" i="3"/>
  <c r="F4567" i="3"/>
  <c r="G8202" i="3"/>
  <c r="F8202" i="3"/>
  <c r="G7049" i="3"/>
  <c r="F7049" i="3"/>
  <c r="G4672" i="3"/>
  <c r="F4672" i="3"/>
  <c r="G7208" i="3"/>
  <c r="F7208" i="3"/>
  <c r="G8702" i="3"/>
  <c r="F8702" i="3"/>
  <c r="G6643" i="3"/>
  <c r="F6643" i="3"/>
  <c r="G3593" i="3"/>
  <c r="F3593" i="3"/>
  <c r="G6706" i="3"/>
  <c r="F6706" i="3"/>
  <c r="G5255" i="3"/>
  <c r="F5255" i="3"/>
  <c r="G6562" i="3"/>
  <c r="F6562" i="3"/>
  <c r="G6420" i="3"/>
  <c r="F6420" i="3"/>
  <c r="G4834" i="3"/>
  <c r="F4834" i="3"/>
  <c r="G5715" i="3"/>
  <c r="F5715" i="3"/>
  <c r="G5798" i="3"/>
  <c r="F5798" i="3"/>
  <c r="G6350" i="3"/>
  <c r="F6350" i="3"/>
  <c r="G2746" i="3"/>
  <c r="F2746" i="3"/>
  <c r="G1036" i="3"/>
  <c r="F1036" i="3"/>
  <c r="G2294" i="3"/>
  <c r="F2294" i="3"/>
  <c r="G2395" i="3"/>
  <c r="F2395" i="3"/>
  <c r="G891" i="3"/>
  <c r="F891" i="3"/>
  <c r="G1650" i="3"/>
  <c r="F1650" i="3"/>
  <c r="G722" i="3"/>
  <c r="F722" i="3"/>
  <c r="G1240" i="3"/>
  <c r="F1240" i="3"/>
  <c r="G1153" i="3"/>
  <c r="F1153" i="3"/>
  <c r="G1559" i="3"/>
  <c r="F1559" i="3"/>
  <c r="G1583" i="3"/>
  <c r="F1583" i="3"/>
  <c r="G2481" i="3"/>
  <c r="F2481" i="3"/>
  <c r="G5157" i="3"/>
  <c r="F5157" i="3"/>
  <c r="G8573" i="3"/>
  <c r="F8573" i="3"/>
  <c r="G6676" i="3"/>
  <c r="F6676" i="3"/>
  <c r="G4079" i="3"/>
  <c r="F4079" i="3"/>
  <c r="G7427" i="3"/>
  <c r="F7427" i="3"/>
  <c r="G6507" i="3"/>
  <c r="F6507" i="3"/>
  <c r="G3316" i="3"/>
  <c r="F3316" i="3"/>
  <c r="G4175" i="3"/>
  <c r="F4175" i="3"/>
  <c r="G3941" i="3"/>
  <c r="F3941" i="3"/>
  <c r="G6943" i="3"/>
  <c r="F6943" i="3"/>
  <c r="G7787" i="3"/>
  <c r="F7787" i="3"/>
  <c r="G6768" i="3"/>
  <c r="F6768" i="3"/>
  <c r="G4355" i="3"/>
  <c r="F4355" i="3"/>
  <c r="G2633" i="3"/>
  <c r="F2633" i="3"/>
  <c r="G3379" i="3"/>
  <c r="F3379" i="3"/>
  <c r="F1357" i="3"/>
  <c r="F2638" i="3"/>
  <c r="F1358" i="3"/>
  <c r="F847" i="3"/>
  <c r="F1433" i="3"/>
  <c r="F1030" i="3"/>
  <c r="F2316" i="3"/>
  <c r="F1758" i="3"/>
  <c r="F665" i="3"/>
  <c r="F3021" i="3"/>
  <c r="F1971" i="3"/>
  <c r="F2405" i="3"/>
  <c r="F863" i="3"/>
  <c r="F920" i="3"/>
  <c r="F2532" i="3"/>
  <c r="F968" i="3"/>
  <c r="F1374" i="3"/>
  <c r="F2675" i="3"/>
  <c r="F1761" i="3"/>
  <c r="F2595" i="3"/>
  <c r="F2744" i="3"/>
  <c r="F5131" i="3"/>
  <c r="F4797" i="3"/>
  <c r="F3926" i="3"/>
  <c r="F3215" i="3"/>
  <c r="F3933" i="3"/>
  <c r="F6714" i="3"/>
  <c r="F3686" i="3"/>
  <c r="F8226" i="3"/>
  <c r="F4828" i="3"/>
  <c r="F6164" i="3"/>
  <c r="F4877" i="3"/>
  <c r="F3504" i="3"/>
  <c r="F8385" i="3"/>
  <c r="F2840" i="3"/>
  <c r="F6422" i="3"/>
  <c r="F2972" i="3"/>
  <c r="F7456" i="3"/>
  <c r="F2160" i="3"/>
  <c r="F5405" i="3"/>
  <c r="F7232" i="3"/>
  <c r="F2019" i="3"/>
  <c r="F8049" i="3"/>
  <c r="F5284" i="3"/>
  <c r="F8482" i="3"/>
  <c r="F7311" i="3"/>
  <c r="F4411" i="3"/>
  <c r="F7494" i="3"/>
  <c r="F7842" i="3"/>
  <c r="F6272" i="3"/>
  <c r="F7244" i="3"/>
  <c r="F6628" i="3"/>
  <c r="F4935" i="3"/>
  <c r="F5713" i="3"/>
  <c r="F7587" i="3"/>
  <c r="F8290" i="3"/>
  <c r="F8278" i="3"/>
  <c r="F6244" i="3"/>
  <c r="F6577" i="3"/>
  <c r="F4353" i="3"/>
  <c r="F3857" i="3"/>
  <c r="F7357" i="3"/>
  <c r="F8254" i="3"/>
  <c r="F6156" i="3"/>
  <c r="F5866" i="3"/>
  <c r="F5145" i="3"/>
  <c r="F4837" i="3"/>
  <c r="F4350" i="3"/>
  <c r="F3788" i="3"/>
  <c r="F3324" i="3"/>
  <c r="F5987" i="3"/>
  <c r="F6638" i="3"/>
  <c r="F3972" i="3"/>
  <c r="F8198" i="3"/>
  <c r="F5001" i="3"/>
  <c r="F6341" i="3"/>
  <c r="F5858" i="3"/>
  <c r="F3606" i="3"/>
  <c r="F9001" i="3"/>
  <c r="F3938" i="3"/>
  <c r="F7051" i="3"/>
  <c r="F6711" i="3"/>
  <c r="F6695" i="3"/>
  <c r="F1856" i="3"/>
  <c r="F6223" i="3"/>
  <c r="F6824" i="3"/>
  <c r="F1617" i="3"/>
  <c r="F8670" i="3"/>
  <c r="F5786" i="3"/>
  <c r="F8261" i="3"/>
  <c r="F7689" i="3"/>
  <c r="F4251" i="3"/>
  <c r="F8245" i="3"/>
  <c r="F8356" i="3"/>
  <c r="F5753" i="3"/>
  <c r="F7092" i="3"/>
  <c r="F6294" i="3"/>
  <c r="F4650" i="3"/>
  <c r="F5471" i="3"/>
  <c r="F7589" i="3"/>
  <c r="F8242" i="3"/>
  <c r="F6130" i="3"/>
  <c r="F6650" i="3"/>
  <c r="F7398" i="3"/>
  <c r="F5618" i="3"/>
  <c r="F5575" i="3"/>
  <c r="F6210" i="3"/>
  <c r="F5734" i="3"/>
  <c r="F5647" i="3"/>
  <c r="F5432" i="3"/>
  <c r="F4740" i="3"/>
  <c r="F6194" i="3"/>
  <c r="F5943" i="3"/>
  <c r="F5203" i="3"/>
  <c r="F5873" i="3"/>
  <c r="F6454" i="3"/>
  <c r="F2144" i="3"/>
  <c r="F2438" i="3"/>
  <c r="F2488" i="3"/>
  <c r="F3438" i="3"/>
  <c r="F1129" i="3"/>
  <c r="F1336" i="3"/>
  <c r="F2391" i="3"/>
  <c r="F1254" i="3"/>
  <c r="F2069" i="3"/>
  <c r="F1681" i="3"/>
  <c r="F1096" i="3"/>
  <c r="F3092" i="3"/>
  <c r="F1977" i="3"/>
  <c r="F724" i="3"/>
  <c r="F1034" i="3"/>
  <c r="F1527" i="3"/>
  <c r="F1726" i="3"/>
  <c r="F546" i="3"/>
  <c r="F1004" i="3"/>
  <c r="F2424" i="3"/>
  <c r="F1221" i="3"/>
  <c r="F820" i="3"/>
  <c r="F2910" i="3"/>
  <c r="F1288" i="3"/>
  <c r="F2325" i="3"/>
  <c r="F2451" i="3"/>
  <c r="F3977" i="3"/>
  <c r="F7271" i="3"/>
  <c r="F4649" i="3"/>
  <c r="F7800" i="3"/>
  <c r="F5890" i="3"/>
  <c r="F7663" i="3"/>
  <c r="F3476" i="3"/>
  <c r="F3878" i="3"/>
  <c r="F8274" i="3"/>
  <c r="F3000" i="3"/>
  <c r="F7265" i="3"/>
  <c r="F2393" i="3"/>
  <c r="F6945" i="3"/>
  <c r="F2781" i="3"/>
  <c r="F5102" i="3"/>
  <c r="F7559" i="3"/>
  <c r="F2522" i="3"/>
  <c r="F7916" i="3"/>
  <c r="F6023" i="3"/>
  <c r="F8393" i="3"/>
  <c r="F6069" i="3"/>
  <c r="F4102" i="3"/>
  <c r="F7261" i="3"/>
  <c r="F7543" i="3"/>
  <c r="F7170" i="3"/>
  <c r="F6660" i="3"/>
  <c r="F5933" i="3"/>
  <c r="F5187" i="3"/>
  <c r="F5580" i="3"/>
  <c r="F7795" i="3"/>
  <c r="F8467" i="3"/>
  <c r="F8012" i="3"/>
  <c r="F6787" i="3"/>
  <c r="F6653" i="3"/>
  <c r="F4391" i="3"/>
  <c r="F3819" i="3"/>
  <c r="F7482" i="3"/>
  <c r="F8121" i="3"/>
  <c r="F7280" i="3"/>
  <c r="F4997" i="3"/>
  <c r="F4235" i="3"/>
  <c r="F6181" i="3"/>
  <c r="F4371" i="3"/>
  <c r="F3333" i="3"/>
  <c r="F5065" i="3"/>
  <c r="F3706" i="3"/>
  <c r="F6991" i="3"/>
  <c r="F4901" i="3"/>
  <c r="F7888" i="3"/>
  <c r="F6679" i="3"/>
  <c r="F6637" i="3"/>
  <c r="F3698" i="3"/>
  <c r="F5402" i="3"/>
  <c r="F8549" i="3"/>
  <c r="F2672" i="3"/>
  <c r="F7702" i="3"/>
  <c r="F2644" i="3"/>
  <c r="F6847" i="3"/>
  <c r="F5446" i="3"/>
  <c r="F5022" i="3"/>
  <c r="F7707" i="3"/>
  <c r="F3784" i="3"/>
  <c r="F7919" i="3"/>
  <c r="F6268" i="3"/>
  <c r="F8390" i="3"/>
  <c r="F5320" i="3"/>
  <c r="F6329" i="3"/>
  <c r="F7294" i="3"/>
  <c r="F7719" i="3"/>
  <c r="F8837" i="3"/>
  <c r="F6078" i="3"/>
  <c r="F4217" i="3"/>
  <c r="F5449" i="3"/>
  <c r="F4688" i="3"/>
  <c r="F7239" i="3"/>
  <c r="F8410" i="3"/>
  <c r="F7882" i="3"/>
  <c r="F7459" i="3"/>
  <c r="F7903" i="3"/>
  <c r="F5912" i="3"/>
  <c r="F6763" i="3"/>
  <c r="F7521" i="3"/>
  <c r="F4442" i="3"/>
  <c r="F5330" i="3"/>
  <c r="F5862" i="3"/>
  <c r="F6464" i="3"/>
  <c r="F5387" i="3"/>
  <c r="F5301" i="3"/>
  <c r="F5497" i="3"/>
  <c r="F5283" i="3"/>
  <c r="F6174" i="3"/>
  <c r="F6353" i="3"/>
  <c r="F5853" i="3"/>
  <c r="F6514" i="3"/>
  <c r="F7114" i="3"/>
  <c r="F1773" i="3"/>
  <c r="F2791" i="3"/>
  <c r="F3288" i="3"/>
  <c r="F826" i="3"/>
  <c r="F1090" i="3"/>
  <c r="F1701" i="3"/>
  <c r="F3068" i="3"/>
  <c r="F1404" i="3"/>
  <c r="F1019" i="3"/>
  <c r="F1572" i="3"/>
  <c r="F1534" i="3"/>
  <c r="F1911" i="3"/>
  <c r="F1927" i="3"/>
  <c r="F654" i="3"/>
  <c r="F2242" i="3"/>
  <c r="F1343" i="3"/>
  <c r="F1420" i="3"/>
  <c r="F1459" i="3"/>
  <c r="F2229" i="3"/>
  <c r="F666" i="3"/>
  <c r="F1687" i="3"/>
  <c r="F2290" i="3"/>
  <c r="F994" i="3"/>
  <c r="F2436" i="3"/>
  <c r="F2735" i="3"/>
  <c r="F3547" i="3"/>
  <c r="F5587" i="3"/>
  <c r="F5656" i="3"/>
  <c r="F7731" i="3"/>
  <c r="F8263" i="3"/>
  <c r="F8134" i="3"/>
  <c r="F6597" i="3"/>
  <c r="F6392" i="3"/>
  <c r="F4322" i="3"/>
  <c r="F3171" i="3"/>
  <c r="F7112" i="3"/>
  <c r="F8216" i="3"/>
  <c r="F6356" i="3"/>
  <c r="F5666" i="3"/>
  <c r="F4161" i="3"/>
  <c r="F4250" i="3"/>
  <c r="F4447" i="3"/>
  <c r="F3259" i="3"/>
  <c r="F3631" i="3"/>
  <c r="F4019" i="3"/>
  <c r="F6499" i="3"/>
  <c r="F3571" i="3"/>
  <c r="F8340" i="3"/>
  <c r="F4665" i="3"/>
  <c r="F6299" i="3"/>
  <c r="F4254" i="3"/>
  <c r="F3779" i="3"/>
  <c r="F8649" i="3"/>
  <c r="F3529" i="3"/>
  <c r="F7406" i="3"/>
  <c r="F4786" i="3"/>
  <c r="F7249" i="3"/>
  <c r="F2563" i="3"/>
  <c r="F6038" i="3"/>
  <c r="F7307" i="3"/>
  <c r="F1612" i="3"/>
  <c r="F7935" i="3"/>
  <c r="F5884" i="3"/>
  <c r="F8428" i="3"/>
  <c r="F7278" i="3"/>
  <c r="F4457" i="3"/>
  <c r="F7777" i="3"/>
  <c r="F7821" i="3"/>
  <c r="F5882" i="3"/>
  <c r="F6739" i="3"/>
  <c r="F5381" i="3"/>
  <c r="F4466" i="3"/>
  <c r="F4791" i="3"/>
  <c r="F7389" i="3"/>
  <c r="F8404" i="3"/>
  <c r="F8495" i="3"/>
  <c r="F5554" i="3"/>
  <c r="F6527" i="3"/>
  <c r="F5360" i="3"/>
  <c r="F3667" i="3"/>
  <c r="F7260" i="3"/>
  <c r="F8243" i="3"/>
  <c r="F6829" i="3"/>
  <c r="F6087" i="3"/>
  <c r="F5574" i="3"/>
  <c r="F3799" i="3"/>
  <c r="F4440" i="3"/>
  <c r="F4311" i="3"/>
  <c r="F3490" i="3"/>
  <c r="F5435" i="3"/>
  <c r="F6598" i="3"/>
  <c r="F3368" i="3"/>
  <c r="F8463" i="3"/>
  <c r="F4931" i="3"/>
  <c r="F6249" i="3"/>
  <c r="F6958" i="3"/>
  <c r="F4358" i="3"/>
  <c r="F8839" i="3"/>
  <c r="F5119" i="3"/>
  <c r="F6629" i="3"/>
  <c r="F7823" i="3"/>
  <c r="F6822" i="3"/>
  <c r="F1951" i="3"/>
  <c r="F6180" i="3"/>
  <c r="F7252" i="3"/>
  <c r="F6123" i="3"/>
  <c r="F7380" i="3"/>
  <c r="F4410" i="3"/>
  <c r="F4784" i="3"/>
  <c r="F6219" i="3"/>
  <c r="F6755" i="3"/>
  <c r="F5598" i="3"/>
  <c r="F5510" i="3"/>
  <c r="F5454" i="3"/>
  <c r="F5671" i="3"/>
  <c r="F6132" i="3"/>
  <c r="F6596" i="3"/>
  <c r="F5607" i="3"/>
  <c r="F6522" i="3"/>
  <c r="F6960" i="3"/>
  <c r="F2247" i="3"/>
  <c r="F2670" i="3"/>
  <c r="F2992" i="3"/>
  <c r="F761" i="3"/>
  <c r="F819" i="3"/>
  <c r="F1791" i="3"/>
  <c r="F2865" i="3"/>
  <c r="F973" i="3"/>
  <c r="F952" i="3"/>
  <c r="F1950" i="3"/>
  <c r="F1851" i="3"/>
  <c r="F1568" i="3"/>
  <c r="F1456" i="3"/>
  <c r="F841" i="3"/>
  <c r="F2305" i="3"/>
  <c r="F2404" i="3"/>
  <c r="F1716" i="3"/>
  <c r="F1542" i="3"/>
  <c r="F553" i="3"/>
  <c r="F1293" i="3"/>
  <c r="F2498" i="3"/>
  <c r="F2934" i="3"/>
  <c r="F1057" i="3"/>
  <c r="F3084" i="3"/>
  <c r="F2373" i="3"/>
  <c r="F2162" i="3"/>
  <c r="G4145" i="3"/>
  <c r="F4145" i="3"/>
  <c r="G5044" i="3"/>
  <c r="F5044" i="3"/>
  <c r="G7137" i="3"/>
  <c r="F7137" i="3"/>
  <c r="G5033" i="3"/>
  <c r="F5033" i="3"/>
  <c r="G2607" i="3"/>
  <c r="F2607" i="3"/>
  <c r="G5980" i="3"/>
  <c r="F5980" i="3"/>
  <c r="G7087" i="3"/>
  <c r="F7087" i="3"/>
  <c r="G6841" i="3"/>
  <c r="F6841" i="3"/>
  <c r="G7469" i="3"/>
  <c r="F7469" i="3"/>
  <c r="G5500" i="3"/>
  <c r="F5500" i="3"/>
  <c r="G5221" i="3"/>
  <c r="F5221" i="3"/>
  <c r="G8568" i="3"/>
  <c r="F8568" i="3"/>
  <c r="G6167" i="3"/>
  <c r="F6167" i="3"/>
  <c r="G4222" i="3"/>
  <c r="F4222" i="3"/>
  <c r="G7446" i="3"/>
  <c r="F7446" i="3"/>
  <c r="G6941" i="3"/>
  <c r="F6941" i="3"/>
  <c r="G4192" i="3"/>
  <c r="F4192" i="3"/>
  <c r="G3804" i="3"/>
  <c r="F3804" i="3"/>
  <c r="G5828" i="3"/>
  <c r="F5828" i="3"/>
  <c r="G6479" i="3"/>
  <c r="F6479" i="3"/>
  <c r="G8137" i="3"/>
  <c r="F8137" i="3"/>
  <c r="G6971" i="3"/>
  <c r="F6971" i="3"/>
  <c r="G5993" i="3"/>
  <c r="F5993" i="3"/>
  <c r="G2257" i="3"/>
  <c r="F2257" i="3"/>
  <c r="G2353" i="3"/>
  <c r="F2353" i="3"/>
  <c r="G6740" i="3"/>
  <c r="F6740" i="3"/>
  <c r="G7836" i="3"/>
  <c r="F7836" i="3"/>
  <c r="G8004" i="3"/>
  <c r="F8004" i="3"/>
  <c r="G8449" i="3"/>
  <c r="F8449" i="3"/>
  <c r="G6764" i="3"/>
  <c r="F6764" i="3"/>
  <c r="G6891" i="3"/>
  <c r="F6891" i="3"/>
  <c r="G6349" i="3"/>
  <c r="F6349" i="3"/>
  <c r="G5470" i="3"/>
  <c r="F5470" i="3"/>
  <c r="G5551" i="3"/>
  <c r="F5551" i="3"/>
  <c r="G5585" i="3"/>
  <c r="F5585" i="3"/>
  <c r="G5208" i="3"/>
  <c r="F5208" i="3"/>
  <c r="G6142" i="3"/>
  <c r="F6142" i="3"/>
  <c r="G2111" i="3"/>
  <c r="F2111" i="3"/>
  <c r="G3119" i="3"/>
  <c r="F3119" i="3"/>
  <c r="G1719" i="3"/>
  <c r="F1719" i="3"/>
  <c r="G1022" i="3"/>
  <c r="F1022" i="3"/>
  <c r="G1855" i="3"/>
  <c r="F1855" i="3"/>
  <c r="G1892" i="3"/>
  <c r="F1892" i="3"/>
  <c r="G897" i="3"/>
  <c r="F897" i="3"/>
  <c r="G763" i="3"/>
  <c r="F763" i="3"/>
  <c r="G772" i="3"/>
  <c r="F772" i="3"/>
  <c r="G2777" i="3"/>
  <c r="F2777" i="3"/>
  <c r="G1807" i="3"/>
  <c r="F1807" i="3"/>
  <c r="G2431" i="3"/>
  <c r="F2431" i="3"/>
  <c r="G3586" i="3"/>
  <c r="F3586" i="3"/>
  <c r="G7527" i="3"/>
  <c r="F7527" i="3"/>
  <c r="G5851" i="3"/>
  <c r="F5851" i="3"/>
  <c r="G5182" i="3"/>
  <c r="F5182" i="3"/>
  <c r="G4826" i="3"/>
  <c r="F4826" i="3"/>
  <c r="G2602" i="3"/>
  <c r="F2602" i="3"/>
  <c r="G6440" i="3"/>
  <c r="F6440" i="3"/>
  <c r="G8197" i="3"/>
  <c r="F8197" i="3"/>
  <c r="G6093" i="3"/>
  <c r="F6093" i="3"/>
  <c r="G4352" i="3"/>
  <c r="F4352" i="3"/>
  <c r="G3169" i="3"/>
  <c r="F3169" i="3"/>
  <c r="G3104" i="3"/>
  <c r="F3104" i="3"/>
  <c r="G1942" i="3"/>
  <c r="F1942" i="3"/>
  <c r="G7161" i="3"/>
  <c r="F7161" i="3"/>
  <c r="G7895" i="3"/>
  <c r="F7895" i="3"/>
  <c r="G8269" i="3"/>
  <c r="F8269" i="3"/>
  <c r="G4349" i="3"/>
  <c r="F4349" i="3"/>
  <c r="G7769" i="3"/>
  <c r="F7769" i="3"/>
  <c r="G6388" i="3"/>
  <c r="F6388" i="3"/>
  <c r="G4916" i="3"/>
  <c r="F4916" i="3"/>
  <c r="G7500" i="3"/>
  <c r="F7500" i="3"/>
  <c r="G8443" i="3"/>
  <c r="F8443" i="3"/>
  <c r="G6221" i="3"/>
  <c r="F6221" i="3"/>
  <c r="G3332" i="3"/>
  <c r="F3332" i="3"/>
  <c r="G8475" i="3"/>
  <c r="F8475" i="3"/>
  <c r="G5834" i="3"/>
  <c r="F5834" i="3"/>
  <c r="G5040" i="3"/>
  <c r="F5040" i="3"/>
  <c r="G4521" i="3"/>
  <c r="F4521" i="3"/>
  <c r="G6008" i="3"/>
  <c r="F6008" i="3"/>
  <c r="G3446" i="3"/>
  <c r="F3446" i="3"/>
  <c r="G4372" i="3"/>
  <c r="F4372" i="3"/>
  <c r="G5275" i="3"/>
  <c r="F5275" i="3"/>
  <c r="G8859" i="3"/>
  <c r="F8859" i="3"/>
  <c r="G6511" i="3"/>
  <c r="F6511" i="3"/>
  <c r="G6707" i="3"/>
  <c r="F6707" i="3"/>
  <c r="G5915" i="3"/>
  <c r="F5915" i="3"/>
  <c r="G1047" i="3"/>
  <c r="F1047" i="3"/>
  <c r="G5303" i="3"/>
  <c r="F5303" i="3"/>
  <c r="G7780" i="3"/>
  <c r="F7780" i="3"/>
  <c r="G8378" i="3"/>
  <c r="F8378" i="3"/>
  <c r="G5953" i="3"/>
  <c r="F5953" i="3"/>
  <c r="G6803" i="3"/>
  <c r="F6803" i="3"/>
  <c r="G5152" i="3"/>
  <c r="F5152" i="3"/>
  <c r="G5702" i="3"/>
  <c r="F5702" i="3"/>
  <c r="G5286" i="3"/>
  <c r="F5286" i="3"/>
  <c r="G4398" i="3"/>
  <c r="F4398" i="3"/>
  <c r="G6473" i="3"/>
  <c r="F6473" i="3"/>
  <c r="G5444" i="3"/>
  <c r="F5444" i="3"/>
  <c r="G1717" i="3"/>
  <c r="F1717" i="3"/>
  <c r="G2682" i="3"/>
  <c r="F2682" i="3"/>
  <c r="G860" i="3"/>
  <c r="F860" i="3"/>
  <c r="G2419" i="3"/>
  <c r="F2419" i="3"/>
  <c r="G1151" i="3"/>
  <c r="F1151" i="3"/>
  <c r="G1400" i="3"/>
  <c r="F1400" i="3"/>
  <c r="G1549" i="3"/>
  <c r="F1549" i="3"/>
  <c r="G2110" i="3"/>
  <c r="F2110" i="3"/>
  <c r="G1348" i="3"/>
  <c r="F1348" i="3"/>
  <c r="G704" i="3"/>
  <c r="F704" i="3"/>
  <c r="G2826" i="3"/>
  <c r="F2826" i="3"/>
  <c r="G1588" i="3"/>
  <c r="F1588" i="3"/>
  <c r="G3030" i="3"/>
  <c r="F3030" i="3"/>
  <c r="G7904" i="3"/>
  <c r="F7904" i="3"/>
  <c r="G8521" i="3"/>
  <c r="F8521" i="3"/>
  <c r="G4659" i="3"/>
  <c r="F4659" i="3"/>
  <c r="G7739" i="3"/>
  <c r="F7739" i="3"/>
  <c r="G6269" i="3"/>
  <c r="F6269" i="3"/>
  <c r="G5474" i="3"/>
  <c r="F5474" i="3"/>
  <c r="G7303" i="3"/>
  <c r="F7303" i="3"/>
  <c r="G7960" i="3"/>
  <c r="F7960" i="3"/>
  <c r="G6584" i="3"/>
  <c r="F6584" i="3"/>
  <c r="G3582" i="3"/>
  <c r="F3582" i="3"/>
  <c r="G7901" i="3"/>
  <c r="F7901" i="3"/>
  <c r="G5059" i="3"/>
  <c r="F5059" i="3"/>
  <c r="G6238" i="3"/>
  <c r="F6238" i="3"/>
  <c r="G3335" i="3"/>
  <c r="F3335" i="3"/>
  <c r="G4658" i="3"/>
  <c r="F4658" i="3"/>
  <c r="G4911" i="3"/>
  <c r="F4911" i="3"/>
  <c r="G5670" i="3"/>
  <c r="F5670" i="3"/>
  <c r="G3826" i="3"/>
  <c r="F3826" i="3"/>
  <c r="G8698" i="3"/>
  <c r="F8698" i="3"/>
  <c r="G7417" i="3"/>
  <c r="F7417" i="3"/>
  <c r="G7320" i="3"/>
  <c r="F7320" i="3"/>
  <c r="G7356" i="3"/>
  <c r="F7356" i="3"/>
  <c r="G7937" i="3"/>
  <c r="F7937" i="3"/>
  <c r="G6810" i="3"/>
  <c r="F6810" i="3"/>
  <c r="G3253" i="3"/>
  <c r="F3253" i="3"/>
  <c r="G8060" i="3"/>
  <c r="F8060" i="3"/>
  <c r="G7335" i="3"/>
  <c r="F7335" i="3"/>
  <c r="G4435" i="3"/>
  <c r="F4435" i="3"/>
  <c r="G2657" i="3"/>
  <c r="F2657" i="3"/>
  <c r="G2873" i="3"/>
  <c r="F2873" i="3"/>
  <c r="G3786" i="3"/>
  <c r="F3786" i="3"/>
  <c r="G7466" i="3"/>
  <c r="F7466" i="3"/>
  <c r="G7636" i="3"/>
  <c r="F7636" i="3"/>
  <c r="G8265" i="3"/>
  <c r="F8265" i="3"/>
  <c r="G4991" i="3"/>
  <c r="F4991" i="3"/>
  <c r="G7703" i="3"/>
  <c r="F7703" i="3"/>
  <c r="G6809" i="3"/>
  <c r="F6809" i="3"/>
  <c r="G5962" i="3"/>
  <c r="F5962" i="3"/>
  <c r="G7713" i="3"/>
  <c r="F7713" i="3"/>
  <c r="G7886" i="3"/>
  <c r="F7886" i="3"/>
  <c r="G7195" i="3"/>
  <c r="F7195" i="3"/>
  <c r="G5071" i="3"/>
  <c r="F5071" i="3"/>
  <c r="G7989" i="3"/>
  <c r="F7989" i="3"/>
  <c r="G4704" i="3"/>
  <c r="F4704" i="3"/>
  <c r="G7341" i="3"/>
  <c r="F7341" i="3"/>
  <c r="G2645" i="3"/>
  <c r="F2645" i="3"/>
  <c r="G3862" i="3"/>
  <c r="F3862" i="3"/>
  <c r="G5751" i="3"/>
  <c r="F5751" i="3"/>
  <c r="G7658" i="3"/>
  <c r="F7658" i="3"/>
  <c r="G3921" i="3"/>
  <c r="F3921" i="3"/>
  <c r="G8510" i="3"/>
  <c r="F8510" i="3"/>
  <c r="G6255" i="3"/>
  <c r="F6255" i="3"/>
  <c r="G6409" i="3"/>
  <c r="F6409" i="3"/>
  <c r="G5970" i="3"/>
  <c r="F5970" i="3"/>
  <c r="G5422" i="3"/>
  <c r="F5422" i="3"/>
  <c r="G5736" i="3"/>
  <c r="F5736" i="3"/>
  <c r="G6783" i="3"/>
  <c r="F6783" i="3"/>
  <c r="G5332" i="3"/>
  <c r="F5332" i="3"/>
  <c r="G6451" i="3"/>
  <c r="F6451" i="3"/>
  <c r="G1973" i="3"/>
  <c r="F1973" i="3"/>
  <c r="G3420" i="3"/>
  <c r="F3420" i="3"/>
  <c r="G1665" i="3"/>
  <c r="F1665" i="3"/>
  <c r="G1740" i="3"/>
  <c r="F1740" i="3"/>
  <c r="G1780" i="3"/>
  <c r="F1780" i="3"/>
  <c r="G2764" i="3"/>
  <c r="F2764" i="3"/>
  <c r="G691" i="3"/>
  <c r="F691" i="3"/>
  <c r="G1578" i="3"/>
  <c r="F1578" i="3"/>
  <c r="G1062" i="3"/>
  <c r="F1062" i="3"/>
  <c r="G943" i="3"/>
  <c r="F943" i="3"/>
  <c r="G2213" i="3"/>
  <c r="F2213" i="3"/>
  <c r="G2384" i="3"/>
  <c r="F2384" i="3"/>
  <c r="G2597" i="3"/>
  <c r="F2597" i="3"/>
  <c r="G7233" i="3"/>
  <c r="F7233" i="3"/>
  <c r="G5719" i="3"/>
  <c r="F5719" i="3"/>
  <c r="G7783" i="3"/>
  <c r="F7783" i="3"/>
  <c r="G8160" i="3"/>
  <c r="F8160" i="3"/>
  <c r="G6046" i="3"/>
  <c r="F6046" i="3"/>
  <c r="G3032" i="3"/>
  <c r="F3032" i="3"/>
  <c r="G8024" i="3"/>
  <c r="F8024" i="3"/>
  <c r="G4937" i="3"/>
  <c r="F4937" i="3"/>
  <c r="G4663" i="3"/>
  <c r="F4663" i="3"/>
  <c r="G3979" i="3"/>
  <c r="F3979" i="3"/>
  <c r="G3835" i="3"/>
  <c r="F3835" i="3"/>
  <c r="G3583" i="3"/>
  <c r="F3583" i="3"/>
  <c r="G4829" i="3"/>
  <c r="F4829" i="3"/>
  <c r="G4517" i="3"/>
  <c r="F4517" i="3"/>
  <c r="G8554" i="3"/>
  <c r="F8554" i="3"/>
  <c r="G6692" i="3"/>
  <c r="F6692" i="3"/>
  <c r="G7415" i="3"/>
  <c r="F7415" i="3"/>
  <c r="G6095" i="3"/>
  <c r="F6095" i="3"/>
  <c r="G1908" i="3"/>
  <c r="F1908" i="3"/>
  <c r="G6463" i="3"/>
  <c r="F6463" i="3"/>
  <c r="G7547" i="3"/>
  <c r="F7547" i="3"/>
  <c r="G7545" i="3"/>
  <c r="F7545" i="3"/>
  <c r="G5663" i="3"/>
  <c r="F5663" i="3"/>
  <c r="G4906" i="3"/>
  <c r="F4906" i="3"/>
  <c r="G4814" i="3"/>
  <c r="F4814" i="3"/>
  <c r="G8256" i="3"/>
  <c r="F8256" i="3"/>
  <c r="G6106" i="3"/>
  <c r="F6106" i="3"/>
  <c r="G5552" i="3"/>
  <c r="F5552" i="3"/>
  <c r="G7352" i="3"/>
  <c r="F7352" i="3"/>
  <c r="G5637" i="3"/>
  <c r="F5637" i="3"/>
  <c r="G5293" i="3"/>
  <c r="F5293" i="3"/>
  <c r="G4681" i="3"/>
  <c r="F4681" i="3"/>
  <c r="G3305" i="3"/>
  <c r="F3305" i="3"/>
  <c r="G6521" i="3"/>
  <c r="F6521" i="3"/>
  <c r="G8369" i="3"/>
  <c r="F8369" i="3"/>
  <c r="G5475" i="3"/>
  <c r="F5475" i="3"/>
  <c r="G3818" i="3"/>
  <c r="F3818" i="3"/>
  <c r="G5048" i="3"/>
  <c r="F5048" i="3"/>
  <c r="G7900" i="3"/>
  <c r="F7900" i="3"/>
  <c r="G1842" i="3"/>
  <c r="F1842" i="3"/>
  <c r="G7378" i="3"/>
  <c r="F7378" i="3"/>
  <c r="G4861" i="3"/>
  <c r="F4861" i="3"/>
  <c r="G6746" i="3"/>
  <c r="F6746" i="3"/>
  <c r="G5518" i="3"/>
  <c r="F5518" i="3"/>
  <c r="G6105" i="3"/>
  <c r="F6105" i="3"/>
  <c r="G6453" i="3"/>
  <c r="F6453" i="3"/>
  <c r="G6079" i="3"/>
  <c r="F6079" i="3"/>
  <c r="G2156" i="3"/>
  <c r="F2156" i="3"/>
  <c r="G3164" i="3"/>
  <c r="F3164" i="3"/>
  <c r="G1117" i="3"/>
  <c r="F1117" i="3"/>
  <c r="G1473" i="3"/>
  <c r="F1473" i="3"/>
  <c r="G737" i="3"/>
  <c r="F737" i="3"/>
  <c r="G1517" i="3"/>
  <c r="F1517" i="3"/>
  <c r="G1955" i="3"/>
  <c r="F1955" i="3"/>
  <c r="G1916" i="3"/>
  <c r="F1916" i="3"/>
  <c r="G1605" i="3"/>
  <c r="F1605" i="3"/>
  <c r="G646" i="3"/>
  <c r="F646" i="3"/>
  <c r="G1032" i="3"/>
  <c r="F1032" i="3"/>
  <c r="G2210" i="3"/>
  <c r="F2210" i="3"/>
  <c r="G3292" i="3"/>
  <c r="F3292" i="3"/>
  <c r="G4243" i="3"/>
  <c r="F4243" i="3"/>
  <c r="G8587" i="3"/>
  <c r="F8587" i="3"/>
  <c r="G7118" i="3"/>
  <c r="F7118" i="3"/>
  <c r="G6984" i="3"/>
  <c r="F6984" i="3"/>
  <c r="G4674" i="3"/>
  <c r="F4674" i="3"/>
  <c r="G2615" i="3"/>
  <c r="F2615" i="3"/>
  <c r="G5743" i="3"/>
  <c r="F5743" i="3"/>
  <c r="G6235" i="3"/>
  <c r="F6235" i="3"/>
  <c r="G7138" i="3"/>
  <c r="F7138" i="3"/>
  <c r="G7060" i="3"/>
  <c r="F7060" i="3"/>
  <c r="G5721" i="3"/>
  <c r="F5721" i="3"/>
  <c r="G4725" i="3"/>
  <c r="F4725" i="3"/>
  <c r="G8579" i="3"/>
  <c r="F8579" i="3"/>
  <c r="G6476" i="3"/>
  <c r="F6476" i="3"/>
  <c r="G3807" i="3"/>
  <c r="F3807" i="3"/>
  <c r="G7585" i="3"/>
  <c r="F7585" i="3"/>
  <c r="G7042" i="3"/>
  <c r="F7042" i="3"/>
  <c r="G3968" i="3"/>
  <c r="F3968" i="3"/>
  <c r="G4329" i="3"/>
  <c r="F4329" i="3"/>
  <c r="G4958" i="3"/>
  <c r="F4958" i="3"/>
  <c r="G2403" i="3"/>
  <c r="F2403" i="3"/>
  <c r="G3245" i="3"/>
  <c r="F3245" i="3"/>
  <c r="G1843" i="3"/>
  <c r="F1843" i="3"/>
  <c r="G3022" i="3"/>
  <c r="F3022" i="3"/>
  <c r="G2501" i="3"/>
  <c r="F2501" i="3"/>
  <c r="G2887" i="3"/>
  <c r="F2887" i="3"/>
  <c r="G2096" i="3"/>
  <c r="F2096" i="3"/>
  <c r="G4298" i="3"/>
  <c r="F4298" i="3"/>
  <c r="G559" i="3"/>
  <c r="F559" i="3"/>
  <c r="G420" i="3"/>
  <c r="F420" i="3"/>
  <c r="G3535" i="3"/>
  <c r="F3535" i="3"/>
  <c r="G2505" i="3"/>
  <c r="F2505" i="3"/>
  <c r="G1379" i="3"/>
  <c r="F1379" i="3"/>
  <c r="G5864" i="3"/>
  <c r="F5864" i="3"/>
  <c r="G6246" i="3"/>
  <c r="F6246" i="3"/>
  <c r="G5452" i="3"/>
  <c r="F5452" i="3"/>
  <c r="G7355" i="3"/>
  <c r="F7355" i="3"/>
  <c r="G9082" i="3"/>
  <c r="F9082" i="3"/>
  <c r="G5895" i="3"/>
  <c r="F5895" i="3"/>
  <c r="G5369" i="3"/>
  <c r="F5369" i="3"/>
  <c r="G8653" i="3"/>
  <c r="F8653" i="3"/>
  <c r="G7801" i="3"/>
  <c r="F7801" i="3"/>
  <c r="G4805" i="3"/>
  <c r="F4805" i="3"/>
  <c r="G7601" i="3"/>
  <c r="F7601" i="3"/>
  <c r="G8045" i="3"/>
  <c r="F8045" i="3"/>
  <c r="G4269" i="3"/>
  <c r="F4269" i="3"/>
  <c r="G4255" i="3"/>
  <c r="F4255" i="3"/>
  <c r="G8544" i="3"/>
  <c r="F8544" i="3"/>
  <c r="G8367" i="3"/>
  <c r="F8367" i="3"/>
  <c r="G7501" i="3"/>
  <c r="F7501" i="3"/>
  <c r="G8764" i="3"/>
  <c r="F8764" i="3"/>
  <c r="G8792" i="3"/>
  <c r="F8792" i="3"/>
  <c r="G3070" i="3"/>
  <c r="F3070" i="3"/>
  <c r="G2977" i="3"/>
  <c r="F2977" i="3"/>
  <c r="G9160" i="3"/>
  <c r="F9160" i="3"/>
  <c r="G8977" i="3"/>
  <c r="F8977" i="3"/>
  <c r="G7802" i="3"/>
  <c r="F7802" i="3"/>
  <c r="G9073" i="3"/>
  <c r="F9073" i="3"/>
  <c r="G9114" i="3"/>
  <c r="F9114" i="3"/>
  <c r="G7834" i="3"/>
  <c r="F7834" i="3"/>
  <c r="G7004" i="3"/>
  <c r="F7004" i="3"/>
  <c r="G8112" i="3"/>
  <c r="F8112" i="3"/>
  <c r="G7540" i="3"/>
  <c r="F7540" i="3"/>
  <c r="G8095" i="3"/>
  <c r="F8095" i="3"/>
  <c r="G6792" i="3"/>
  <c r="F6792" i="3"/>
  <c r="G3994" i="3"/>
  <c r="F3994" i="3"/>
  <c r="G4458" i="3"/>
  <c r="F4458" i="3"/>
  <c r="G3815" i="3"/>
  <c r="F3815" i="3"/>
  <c r="G1192" i="3"/>
  <c r="F1192" i="3"/>
  <c r="G2097" i="3"/>
  <c r="F2097" i="3"/>
  <c r="G4032" i="3"/>
  <c r="F4032" i="3"/>
  <c r="G1980" i="3"/>
  <c r="F1980" i="3"/>
  <c r="G3688" i="3"/>
  <c r="F3688" i="3"/>
  <c r="G507" i="3"/>
  <c r="F507" i="3"/>
  <c r="G3570" i="3"/>
  <c r="F3570" i="3"/>
  <c r="G3745" i="3"/>
  <c r="F3745" i="3"/>
  <c r="G4664" i="3"/>
  <c r="F4664" i="3"/>
  <c r="G3099" i="3"/>
  <c r="F3099" i="3"/>
  <c r="G701" i="3"/>
  <c r="F701" i="3"/>
  <c r="G3869" i="3"/>
  <c r="F3869" i="3"/>
  <c r="G1722" i="3"/>
  <c r="F1722" i="3"/>
  <c r="G4890" i="3"/>
  <c r="F4890" i="3"/>
  <c r="G933" i="3"/>
  <c r="F933" i="3"/>
  <c r="G2756" i="3"/>
  <c r="F2756" i="3"/>
  <c r="G1932" i="3"/>
  <c r="F1932" i="3"/>
  <c r="G6742" i="3"/>
  <c r="F6742" i="3"/>
  <c r="G2527" i="3"/>
  <c r="F2527" i="3"/>
  <c r="G2347" i="3"/>
  <c r="F2347" i="3"/>
  <c r="G714" i="3"/>
  <c r="F714" i="3"/>
  <c r="G5285" i="3"/>
  <c r="F5285" i="3"/>
  <c r="G4430" i="3"/>
  <c r="F4430" i="3"/>
  <c r="G2697" i="3"/>
  <c r="F2697" i="3"/>
  <c r="G4040" i="3"/>
  <c r="F4040" i="3"/>
  <c r="G1501" i="3"/>
  <c r="F1501" i="3"/>
  <c r="G2749" i="3"/>
  <c r="F2749" i="3"/>
  <c r="G1629" i="3"/>
  <c r="F1629" i="3"/>
  <c r="G5029" i="3"/>
  <c r="F5029" i="3"/>
  <c r="G5870" i="3"/>
  <c r="F5870" i="3"/>
  <c r="G7952" i="3"/>
  <c r="F7952" i="3"/>
  <c r="G2040" i="3"/>
  <c r="F2040" i="3"/>
  <c r="G7569" i="3"/>
  <c r="F7569" i="3"/>
  <c r="G8944" i="3"/>
  <c r="F8944" i="3"/>
  <c r="G8370" i="3"/>
  <c r="F8370" i="3"/>
  <c r="G4614" i="3"/>
  <c r="F4614" i="3"/>
  <c r="G8496" i="3"/>
  <c r="F8496" i="3"/>
  <c r="G7955" i="3"/>
  <c r="F7955" i="3"/>
  <c r="G5250" i="3"/>
  <c r="F5250" i="3"/>
  <c r="G8154" i="3"/>
  <c r="F8154" i="3"/>
  <c r="G9019" i="3"/>
  <c r="F9019" i="3"/>
  <c r="G6950" i="3"/>
  <c r="F6950" i="3"/>
  <c r="G2891" i="3"/>
  <c r="F2891" i="3"/>
  <c r="G8901" i="3"/>
  <c r="F8901" i="3"/>
  <c r="G8239" i="3"/>
  <c r="F8239" i="3"/>
  <c r="G3739" i="3"/>
  <c r="F3739" i="3"/>
  <c r="G7981" i="3"/>
  <c r="F7981" i="3"/>
  <c r="G8693" i="3"/>
  <c r="F8693" i="3"/>
  <c r="F7424" i="3"/>
  <c r="F4943" i="3"/>
  <c r="F7906" i="3"/>
  <c r="F6256" i="3"/>
  <c r="F6581" i="3"/>
  <c r="F3581" i="3"/>
  <c r="F5156" i="3"/>
  <c r="F8507" i="3"/>
  <c r="F2606" i="3"/>
  <c r="F7276" i="3"/>
  <c r="F3146" i="3"/>
  <c r="F6560" i="3"/>
  <c r="F4824" i="3"/>
  <c r="F5335" i="3"/>
  <c r="F7561" i="3"/>
  <c r="F3608" i="3"/>
  <c r="F7852" i="3"/>
  <c r="F6421" i="3"/>
  <c r="F8387" i="3"/>
  <c r="F6128" i="3"/>
  <c r="F5324" i="3"/>
  <c r="F6877" i="3"/>
  <c r="F7763" i="3"/>
  <c r="F8752" i="3"/>
  <c r="F6503" i="3"/>
  <c r="F5039" i="3"/>
  <c r="F5134" i="3"/>
  <c r="F4809" i="3"/>
  <c r="F7450" i="3"/>
  <c r="F8492" i="3"/>
  <c r="F7967" i="3"/>
  <c r="F6855" i="3"/>
  <c r="F7448" i="3"/>
  <c r="F3638" i="3"/>
  <c r="F6178" i="3"/>
  <c r="F7058" i="3"/>
  <c r="F8270" i="3"/>
  <c r="F7184" i="3"/>
  <c r="F5026" i="3"/>
  <c r="F4183" i="3"/>
  <c r="F8592" i="3"/>
  <c r="F4541" i="3"/>
  <c r="F6032" i="3"/>
  <c r="F7926" i="3"/>
  <c r="F4015" i="3"/>
  <c r="F8986" i="3"/>
  <c r="F6253" i="3"/>
  <c r="F7237" i="3"/>
  <c r="F8396" i="3"/>
  <c r="F6579" i="3"/>
  <c r="F2447" i="3"/>
  <c r="F7090" i="3"/>
  <c r="F7437" i="3"/>
  <c r="F2056" i="3"/>
  <c r="F8957" i="3"/>
  <c r="F5619" i="3"/>
  <c r="F8210" i="3"/>
  <c r="F7699" i="3"/>
  <c r="F4344" i="3"/>
  <c r="F8769" i="3"/>
  <c r="F8857" i="3"/>
  <c r="F5904" i="3"/>
  <c r="F8508" i="3"/>
  <c r="F7928" i="3"/>
  <c r="F5479" i="3"/>
  <c r="F8089" i="3"/>
  <c r="F8324" i="3"/>
  <c r="F8161" i="3"/>
  <c r="F9031" i="3"/>
  <c r="F6022" i="3"/>
  <c r="F5850" i="3"/>
  <c r="F8320" i="3"/>
  <c r="F3046" i="3"/>
  <c r="F7270" i="3"/>
  <c r="F8819" i="3"/>
  <c r="F5098" i="3"/>
  <c r="F8517" i="3"/>
  <c r="F8217" i="3"/>
  <c r="F5353" i="3"/>
  <c r="F8359" i="3"/>
  <c r="F8425" i="3"/>
  <c r="F4088" i="3"/>
  <c r="F8788" i="3"/>
  <c r="F6773" i="3"/>
  <c r="F4584" i="3"/>
  <c r="F9040" i="3"/>
  <c r="F5009" i="3"/>
  <c r="F7021" i="3"/>
  <c r="F9143" i="3"/>
  <c r="F5728" i="3"/>
  <c r="F9157" i="3"/>
  <c r="F8954" i="3"/>
  <c r="F7234" i="3"/>
  <c r="F9116" i="3"/>
  <c r="F8505" i="3"/>
  <c r="F2389" i="3"/>
  <c r="F9029" i="3"/>
  <c r="F7642" i="3"/>
  <c r="F2031" i="3"/>
  <c r="F9174" i="3"/>
  <c r="F6395" i="3"/>
  <c r="F8490" i="3"/>
  <c r="F6703" i="3"/>
  <c r="F1953" i="3"/>
  <c r="F653" i="3"/>
  <c r="F3158" i="3"/>
  <c r="F451" i="3"/>
  <c r="F1262" i="3"/>
  <c r="F1417" i="3"/>
  <c r="F2593" i="3"/>
  <c r="F798" i="3"/>
  <c r="F444" i="3"/>
  <c r="F1443" i="3"/>
  <c r="F1367" i="3"/>
  <c r="F411" i="3"/>
  <c r="F3483" i="3"/>
  <c r="F2507" i="3"/>
  <c r="F4456" i="3"/>
  <c r="F3318" i="3"/>
  <c r="F1217" i="3"/>
  <c r="F2053" i="3"/>
  <c r="F3404" i="3"/>
  <c r="F4323" i="3"/>
  <c r="F1709" i="3"/>
  <c r="F493" i="3"/>
  <c r="F3712" i="3"/>
  <c r="F598" i="3"/>
  <c r="F3449" i="3"/>
  <c r="F3659" i="3"/>
  <c r="F4247" i="3"/>
  <c r="F4812" i="3"/>
  <c r="F2824" i="3"/>
  <c r="F1785" i="3"/>
  <c r="F3327" i="3"/>
  <c r="F2793" i="3"/>
  <c r="F4889" i="3"/>
  <c r="F2042" i="3"/>
  <c r="F3076" i="3"/>
  <c r="F1142" i="3"/>
  <c r="F453" i="3"/>
  <c r="F4038" i="3"/>
  <c r="F3345" i="3"/>
  <c r="F4999" i="3"/>
  <c r="F4342" i="3"/>
  <c r="F3230" i="3"/>
  <c r="F1069" i="3"/>
  <c r="F2698" i="3"/>
  <c r="F1923" i="3"/>
  <c r="F2220" i="3"/>
  <c r="F574" i="3"/>
  <c r="F1882" i="3"/>
  <c r="F3721" i="3"/>
  <c r="F5290" i="3"/>
  <c r="F6939" i="3"/>
  <c r="F936" i="3"/>
  <c r="F2571" i="3"/>
  <c r="F6429" i="3"/>
  <c r="F3466" i="3"/>
  <c r="F5416" i="3"/>
  <c r="F1349" i="3"/>
  <c r="F4742" i="3"/>
  <c r="F2801" i="3"/>
  <c r="F3354" i="3"/>
  <c r="F1314" i="3"/>
  <c r="F3760" i="3"/>
  <c r="F562" i="3"/>
  <c r="F3858" i="3"/>
  <c r="F6390" i="3"/>
  <c r="F8583" i="3"/>
  <c r="F6722" i="3"/>
  <c r="F7250" i="3"/>
  <c r="F7347" i="3"/>
  <c r="F7641" i="3"/>
  <c r="F8978" i="3"/>
  <c r="F6588" i="3"/>
  <c r="F5506" i="3"/>
  <c r="F6400" i="3"/>
  <c r="F5162" i="3"/>
  <c r="F7811" i="3"/>
  <c r="F8365" i="3"/>
  <c r="F8130" i="3"/>
  <c r="F7788" i="3"/>
  <c r="F8360" i="3"/>
  <c r="F4499" i="3"/>
  <c r="F7880" i="3"/>
  <c r="F7243" i="3"/>
  <c r="F7789" i="3"/>
  <c r="F8062" i="3"/>
  <c r="F5069" i="3"/>
  <c r="F4872" i="3"/>
  <c r="F8168" i="3"/>
  <c r="F4189" i="3"/>
  <c r="F3162" i="3"/>
  <c r="F8630" i="3"/>
  <c r="F3889" i="3"/>
  <c r="F8537" i="3"/>
  <c r="F8082" i="3"/>
  <c r="F7655" i="3"/>
  <c r="F9075" i="3"/>
  <c r="F8663" i="3"/>
  <c r="F3668" i="3"/>
  <c r="F8643" i="3"/>
  <c r="F8727" i="3"/>
  <c r="F2014" i="3"/>
  <c r="F8629" i="3"/>
  <c r="F2853" i="3"/>
  <c r="F6868" i="3"/>
  <c r="F8923" i="3"/>
  <c r="F4831" i="3"/>
  <c r="F9050" i="3"/>
  <c r="F8796" i="3"/>
  <c r="F7945" i="3"/>
  <c r="F8684" i="3"/>
  <c r="F9108" i="3"/>
  <c r="F6895" i="3"/>
  <c r="F9038" i="3"/>
  <c r="F7654" i="3"/>
  <c r="F7896" i="3"/>
  <c r="F9179" i="3"/>
  <c r="F7099" i="3"/>
  <c r="F5066" i="3"/>
  <c r="F8106" i="3"/>
  <c r="F5678" i="3"/>
  <c r="F7616" i="3"/>
  <c r="F9045" i="3"/>
  <c r="F8229" i="3"/>
  <c r="F8922" i="3"/>
  <c r="F9135" i="3"/>
  <c r="F4952" i="3"/>
  <c r="F3989" i="3"/>
  <c r="F7724" i="3"/>
  <c r="F2365" i="3"/>
  <c r="F2837" i="3"/>
  <c r="F4383" i="3"/>
  <c r="F6532" i="3"/>
  <c r="F4096" i="3"/>
  <c r="F2577" i="3"/>
  <c r="F531" i="3"/>
  <c r="F3083" i="3"/>
  <c r="F3526" i="3"/>
  <c r="F4141" i="3"/>
  <c r="F1679" i="3"/>
  <c r="F2515" i="3"/>
  <c r="F1483" i="3"/>
  <c r="F3329" i="3"/>
  <c r="F692" i="3"/>
  <c r="F4213" i="3"/>
  <c r="F2868" i="3"/>
  <c r="F2169" i="3"/>
  <c r="F6920" i="3"/>
  <c r="F1266" i="3"/>
  <c r="F2765" i="3"/>
  <c r="F2518" i="3"/>
  <c r="F4168" i="3"/>
  <c r="F6412" i="3"/>
  <c r="F1185" i="3"/>
  <c r="F4624" i="3"/>
  <c r="F2561" i="3"/>
  <c r="F3542" i="3"/>
  <c r="F805" i="3"/>
  <c r="F494" i="3"/>
  <c r="F2253" i="3"/>
  <c r="F2022" i="3"/>
  <c r="F408" i="3"/>
  <c r="F3561" i="3"/>
  <c r="F676" i="3"/>
  <c r="F3120" i="3"/>
  <c r="F3500" i="3"/>
  <c r="F465" i="3"/>
  <c r="F581" i="3"/>
  <c r="F3244" i="3"/>
  <c r="F2635" i="3"/>
  <c r="F688" i="3"/>
  <c r="F1850" i="3"/>
  <c r="F1495" i="3"/>
  <c r="F4461" i="3"/>
  <c r="F2490" i="3"/>
  <c r="F430" i="3"/>
  <c r="F1511" i="3"/>
  <c r="F3914" i="3"/>
  <c r="F3337" i="3"/>
  <c r="F2857" i="3"/>
  <c r="F3674" i="3"/>
  <c r="F1683" i="3"/>
  <c r="F5456" i="3"/>
  <c r="F1246" i="3"/>
  <c r="F4627" i="3"/>
  <c r="F2958" i="3"/>
  <c r="F1936" i="3"/>
  <c r="F1988" i="3"/>
  <c r="F4010" i="3"/>
  <c r="F619" i="3"/>
  <c r="F3764" i="3"/>
  <c r="F3801" i="3"/>
  <c r="F6715" i="3"/>
  <c r="F6853" i="3"/>
  <c r="F3623" i="3"/>
  <c r="F7433" i="3"/>
  <c r="F8503" i="3"/>
  <c r="F5072" i="3"/>
  <c r="F7442" i="3"/>
  <c r="F6295" i="3"/>
  <c r="F6657" i="3"/>
  <c r="F6168" i="3"/>
  <c r="F7245" i="3"/>
  <c r="F4280" i="3"/>
  <c r="F7205" i="3"/>
  <c r="F7045" i="3"/>
  <c r="F4708" i="3"/>
  <c r="F8599" i="3"/>
  <c r="F4571" i="3"/>
  <c r="F6567" i="3"/>
  <c r="F7870" i="3"/>
  <c r="F3692" i="3"/>
  <c r="F9084" i="3"/>
  <c r="F7720" i="3"/>
  <c r="F6415" i="3"/>
  <c r="F8789" i="3"/>
  <c r="F7784" i="3"/>
  <c r="F2215" i="3"/>
  <c r="F8162" i="3"/>
  <c r="F7211" i="3"/>
  <c r="F1585" i="3"/>
  <c r="F9092" i="3"/>
  <c r="F5095" i="3"/>
  <c r="F8018" i="3"/>
  <c r="F8608" i="3"/>
  <c r="F3796" i="3"/>
  <c r="F8973" i="3"/>
  <c r="F9005" i="3"/>
  <c r="F5331" i="3"/>
  <c r="F8682" i="3"/>
  <c r="F8384" i="3"/>
  <c r="F5436" i="3"/>
  <c r="F8716" i="3"/>
  <c r="F8761" i="3"/>
  <c r="F8318" i="3"/>
  <c r="F9101" i="3"/>
  <c r="F6623" i="3"/>
  <c r="F6906" i="3"/>
  <c r="F8771" i="3"/>
  <c r="F3627" i="3"/>
  <c r="F7470" i="3"/>
  <c r="F9024" i="3"/>
  <c r="F7373" i="3"/>
  <c r="F8860" i="3"/>
  <c r="F8556" i="3"/>
  <c r="F5267" i="3"/>
  <c r="F8783" i="3"/>
  <c r="F8676" i="3"/>
  <c r="F3302" i="3"/>
  <c r="F8892" i="3"/>
  <c r="F7371" i="3"/>
  <c r="F4037" i="3"/>
  <c r="F8996" i="3"/>
  <c r="F5464" i="3"/>
  <c r="F6665" i="3"/>
  <c r="F4744" i="3"/>
  <c r="F1813" i="3"/>
  <c r="F1580" i="3"/>
  <c r="F3574" i="3"/>
  <c r="F2669" i="3"/>
  <c r="F4135" i="3"/>
  <c r="F1799" i="3"/>
  <c r="F4073" i="3"/>
  <c r="F6470" i="3"/>
  <c r="F832" i="3"/>
  <c r="F4930" i="3"/>
  <c r="F2209" i="3"/>
  <c r="F1670" i="3"/>
  <c r="F3636" i="3"/>
  <c r="F641" i="3"/>
  <c r="F1538" i="3"/>
  <c r="F3397" i="3"/>
  <c r="F423" i="3"/>
  <c r="F715" i="3"/>
  <c r="F575" i="3"/>
  <c r="F5277" i="3"/>
  <c r="F2333" i="3"/>
  <c r="F1812" i="3"/>
  <c r="F3635" i="3"/>
  <c r="F2663" i="3"/>
  <c r="F4012" i="3"/>
  <c r="F3417" i="3"/>
  <c r="G4271" i="3"/>
  <c r="F4271" i="3"/>
  <c r="G3809" i="3"/>
  <c r="F3809" i="3"/>
  <c r="G2463" i="3"/>
  <c r="F2463" i="3"/>
  <c r="G1136" i="3"/>
  <c r="F1136" i="3"/>
  <c r="G2280" i="3"/>
  <c r="F2280" i="3"/>
  <c r="G1698" i="3"/>
  <c r="F1698" i="3"/>
  <c r="G1544" i="3"/>
  <c r="F1544" i="3"/>
  <c r="G2931" i="3"/>
  <c r="F2931" i="3"/>
  <c r="G2761" i="3"/>
  <c r="F2761" i="3"/>
  <c r="G636" i="3"/>
  <c r="F636" i="3"/>
  <c r="G4208" i="3"/>
  <c r="F4208" i="3"/>
  <c r="G5051" i="3"/>
  <c r="F5051" i="3"/>
  <c r="G7869" i="3"/>
  <c r="F7869" i="3"/>
  <c r="G7529" i="3"/>
  <c r="F7529" i="3"/>
  <c r="G1789" i="3"/>
  <c r="F1789" i="3"/>
  <c r="G3251" i="3"/>
  <c r="F3251" i="3"/>
  <c r="G8002" i="3"/>
  <c r="F8002" i="3"/>
  <c r="G8709" i="3"/>
  <c r="F8709" i="3"/>
  <c r="G7941" i="3"/>
  <c r="F7941" i="3"/>
  <c r="G8681" i="3"/>
  <c r="F8681" i="3"/>
  <c r="G8199" i="3"/>
  <c r="F8199" i="3"/>
  <c r="G7742" i="3"/>
  <c r="F7742" i="3"/>
  <c r="G6398" i="3"/>
  <c r="F6398" i="3"/>
  <c r="G7198" i="3"/>
  <c r="F7198" i="3"/>
  <c r="G7565" i="3"/>
  <c r="F7565" i="3"/>
  <c r="G8030" i="3"/>
  <c r="F8030" i="3"/>
  <c r="G8893" i="3"/>
  <c r="F8893" i="3"/>
  <c r="G8795" i="3"/>
  <c r="F8795" i="3"/>
  <c r="G7578" i="3"/>
  <c r="F7578" i="3"/>
  <c r="G4522" i="3"/>
  <c r="F4522" i="3"/>
  <c r="G7193" i="3"/>
  <c r="F7193" i="3"/>
  <c r="G3086" i="3"/>
  <c r="F3086" i="3"/>
  <c r="G4763" i="3"/>
  <c r="F4763" i="3"/>
  <c r="G8637" i="3"/>
  <c r="F8637" i="3"/>
  <c r="G9122" i="3"/>
  <c r="F9122" i="3"/>
  <c r="G4139" i="3"/>
  <c r="F4139" i="3"/>
  <c r="G8780" i="3"/>
  <c r="F8780" i="3"/>
  <c r="G9007" i="3"/>
  <c r="F9007" i="3"/>
  <c r="G7254" i="3"/>
  <c r="F7254" i="3"/>
  <c r="G6108" i="3"/>
  <c r="F6108" i="3"/>
  <c r="G8875" i="3"/>
  <c r="F8875" i="3"/>
  <c r="G8665" i="3"/>
  <c r="F8665" i="3"/>
  <c r="G5902" i="3"/>
  <c r="F5902" i="3"/>
  <c r="G2178" i="3"/>
  <c r="F2178" i="3"/>
  <c r="G592" i="3"/>
  <c r="F592" i="3"/>
  <c r="G1564" i="3"/>
  <c r="F1564" i="3"/>
  <c r="G3859" i="3"/>
  <c r="F3859" i="3"/>
  <c r="G4288" i="3"/>
  <c r="F4288" i="3"/>
  <c r="G2112" i="3"/>
  <c r="F2112" i="3"/>
  <c r="G580" i="3"/>
  <c r="F580" i="3"/>
  <c r="G3498" i="3"/>
  <c r="F3498" i="3"/>
  <c r="G1880" i="3"/>
  <c r="F1880" i="3"/>
  <c r="G4081" i="3"/>
  <c r="F4081" i="3"/>
  <c r="G3191" i="3"/>
  <c r="F3191" i="3"/>
  <c r="G501" i="3"/>
  <c r="F501" i="3"/>
  <c r="G1491" i="3"/>
  <c r="F1491" i="3"/>
  <c r="G3611" i="3"/>
  <c r="F3611" i="3"/>
  <c r="G5089" i="3"/>
  <c r="F5089" i="3"/>
  <c r="G1072" i="3"/>
  <c r="F1072" i="3"/>
  <c r="G1767" i="3"/>
  <c r="F1767" i="3"/>
  <c r="G3755" i="3"/>
  <c r="F3755" i="3"/>
  <c r="G3806" i="3"/>
  <c r="F3806" i="3"/>
  <c r="G1558" i="3"/>
  <c r="F1558" i="3"/>
  <c r="G3480" i="3"/>
  <c r="F3480" i="3"/>
  <c r="G2508" i="3"/>
  <c r="F2508" i="3"/>
  <c r="G2632" i="3"/>
  <c r="F2632" i="3"/>
  <c r="G1271" i="3"/>
  <c r="F1271" i="3"/>
  <c r="G4550" i="3"/>
  <c r="F4550" i="3"/>
  <c r="G2158" i="3"/>
  <c r="F2158" i="3"/>
  <c r="G4662" i="3"/>
  <c r="F4662" i="3"/>
  <c r="G474" i="3"/>
  <c r="F474" i="3"/>
  <c r="G425" i="3"/>
  <c r="F425" i="3"/>
  <c r="G606" i="3"/>
  <c r="F606" i="3"/>
  <c r="G3035" i="3"/>
  <c r="F3035" i="3"/>
  <c r="G1930" i="3"/>
  <c r="F1930" i="3"/>
  <c r="G2809" i="3"/>
  <c r="F2809" i="3"/>
  <c r="G6951" i="3"/>
  <c r="F6951" i="3"/>
  <c r="G6826" i="3"/>
  <c r="F6826" i="3"/>
  <c r="G3411" i="3"/>
  <c r="F3411" i="3"/>
  <c r="G5188" i="3"/>
  <c r="F5188" i="3"/>
  <c r="G7502" i="3"/>
  <c r="F7502" i="3"/>
  <c r="G8842" i="3"/>
  <c r="F8842" i="3"/>
  <c r="G6471" i="3"/>
  <c r="F6471" i="3"/>
  <c r="G5591" i="3"/>
  <c r="F5591" i="3"/>
  <c r="G7428" i="3"/>
  <c r="F7428" i="3"/>
  <c r="G1839" i="3"/>
  <c r="F1839" i="3"/>
  <c r="G5451" i="3"/>
  <c r="F5451" i="3"/>
  <c r="G8528" i="3"/>
  <c r="F8528" i="3"/>
  <c r="G8905" i="3"/>
  <c r="F8905" i="3"/>
  <c r="G5768" i="3"/>
  <c r="F5768" i="3"/>
  <c r="G7990" i="3"/>
  <c r="F7990" i="3"/>
  <c r="G8136" i="3"/>
  <c r="F8136" i="3"/>
  <c r="G8104" i="3"/>
  <c r="F8104" i="3"/>
  <c r="G5512" i="3"/>
  <c r="F5512" i="3"/>
  <c r="G8626" i="3"/>
  <c r="F8626" i="3"/>
  <c r="G7394" i="3"/>
  <c r="F7394" i="3"/>
  <c r="G6439" i="3"/>
  <c r="F6439" i="3"/>
  <c r="G8398" i="3"/>
  <c r="F8398" i="3"/>
  <c r="G8658" i="3"/>
  <c r="F8658" i="3"/>
  <c r="G4009" i="3"/>
  <c r="F4009" i="3"/>
  <c r="G7423" i="3"/>
  <c r="F7423" i="3"/>
  <c r="G9104" i="3"/>
  <c r="F9104" i="3"/>
  <c r="G6938" i="3"/>
  <c r="F6938" i="3"/>
  <c r="G4511" i="3"/>
  <c r="F4511" i="3"/>
  <c r="G8827" i="3"/>
  <c r="F8827" i="3"/>
  <c r="G9159" i="3"/>
  <c r="F9159" i="3"/>
  <c r="G2568" i="3"/>
  <c r="F2568" i="3"/>
  <c r="G1274" i="3"/>
  <c r="F1274" i="3"/>
  <c r="G2819" i="3"/>
  <c r="F2819" i="3"/>
  <c r="G2300" i="3"/>
  <c r="F2300" i="3"/>
  <c r="G6251" i="3"/>
  <c r="F6251" i="3"/>
  <c r="G4652" i="3"/>
  <c r="F4652" i="3"/>
  <c r="G1326" i="3"/>
  <c r="F1326" i="3"/>
  <c r="F3657" i="3"/>
  <c r="G3734" i="3"/>
  <c r="F3734" i="3"/>
  <c r="G5252" i="3"/>
  <c r="F5252" i="3"/>
  <c r="G3691" i="3"/>
  <c r="F3691" i="3"/>
  <c r="G876" i="3"/>
  <c r="F876" i="3"/>
  <c r="G4003" i="3"/>
  <c r="F4003" i="3"/>
  <c r="G4714" i="3"/>
  <c r="F4714" i="3"/>
  <c r="G4424" i="3"/>
  <c r="F4424" i="3"/>
  <c r="G2820" i="3"/>
  <c r="F2820" i="3"/>
  <c r="G2662" i="3"/>
  <c r="F2662" i="3"/>
  <c r="G4775" i="3"/>
  <c r="F4775" i="3"/>
  <c r="G3629" i="3"/>
  <c r="F3629" i="3"/>
  <c r="G2102" i="3"/>
  <c r="F2102" i="3"/>
  <c r="G5384" i="3"/>
  <c r="F5384" i="3"/>
  <c r="G7067" i="3"/>
  <c r="F7067" i="3"/>
  <c r="G2789" i="3"/>
  <c r="F2789" i="3"/>
  <c r="G4512" i="3"/>
  <c r="F4512" i="3"/>
  <c r="G6670" i="3"/>
  <c r="F6670" i="3"/>
  <c r="G8283" i="3"/>
  <c r="F8283" i="3"/>
  <c r="G3881" i="3"/>
  <c r="F3881" i="3"/>
  <c r="G8617" i="3"/>
  <c r="F8617" i="3"/>
  <c r="G8326" i="3"/>
  <c r="F8326" i="3"/>
  <c r="G7097" i="3"/>
  <c r="F7097" i="3"/>
  <c r="G5785" i="3"/>
  <c r="F5785" i="3"/>
  <c r="G8276" i="3"/>
  <c r="F8276" i="3"/>
  <c r="G7759" i="3"/>
  <c r="F7759" i="3"/>
  <c r="G5998" i="3"/>
  <c r="F5998" i="3"/>
  <c r="G7102" i="3"/>
  <c r="F7102" i="3"/>
  <c r="G9136" i="3"/>
  <c r="F9136" i="3"/>
  <c r="G4757" i="3"/>
  <c r="F4757" i="3"/>
  <c r="G4774" i="3"/>
  <c r="F4774" i="3"/>
  <c r="G8990" i="3"/>
  <c r="F8990" i="3"/>
  <c r="G8888" i="3"/>
  <c r="F8888" i="3"/>
  <c r="G4390" i="3"/>
  <c r="F4390" i="3"/>
  <c r="G8576" i="3"/>
  <c r="F8576" i="3"/>
  <c r="G8758" i="3"/>
  <c r="F8758" i="3"/>
  <c r="G4500" i="3"/>
  <c r="F4500" i="3"/>
  <c r="G4732" i="3"/>
  <c r="F4732" i="3"/>
  <c r="G9151" i="3"/>
  <c r="F9151" i="3"/>
  <c r="G8651" i="3"/>
  <c r="F8651" i="3"/>
  <c r="G8234" i="3"/>
  <c r="F8234" i="3"/>
  <c r="G8782" i="3"/>
  <c r="F8782" i="3"/>
  <c r="G9081" i="3"/>
  <c r="F9081" i="3"/>
  <c r="G3258" i="3"/>
  <c r="F3258" i="3"/>
  <c r="G2628" i="3"/>
  <c r="F2628" i="3"/>
  <c r="G3396" i="3"/>
  <c r="F3396" i="3"/>
  <c r="G2499" i="3"/>
  <c r="F2499" i="3"/>
  <c r="G557" i="3"/>
  <c r="F557" i="3"/>
  <c r="G1521" i="3"/>
  <c r="F1521" i="3"/>
  <c r="G2842" i="3"/>
  <c r="F2842" i="3"/>
  <c r="G3585" i="3"/>
  <c r="F3585" i="3"/>
  <c r="G1016" i="3"/>
  <c r="F1016" i="3"/>
  <c r="G2230" i="3"/>
  <c r="F2230" i="3"/>
  <c r="G6497" i="3"/>
  <c r="F6497" i="3"/>
  <c r="G2987" i="3"/>
  <c r="F2987" i="3"/>
  <c r="G4127" i="3"/>
  <c r="F4127" i="3"/>
  <c r="G4195" i="3"/>
  <c r="F4195" i="3"/>
  <c r="G3080" i="3"/>
  <c r="F3080" i="3"/>
  <c r="G3870" i="3"/>
  <c r="F3870" i="3"/>
  <c r="G4312" i="3"/>
  <c r="F4312" i="3"/>
  <c r="G3121" i="3"/>
  <c r="F3121" i="3"/>
  <c r="G510" i="3"/>
  <c r="F510" i="3"/>
  <c r="G1541" i="3"/>
  <c r="F1541" i="3"/>
  <c r="G938" i="3"/>
  <c r="F938" i="3"/>
  <c r="G2030" i="3"/>
  <c r="F2030" i="3"/>
  <c r="G2303" i="3"/>
  <c r="F2303" i="3"/>
  <c r="G404" i="3"/>
  <c r="F404" i="3"/>
  <c r="G864" i="3"/>
  <c r="F864" i="3"/>
  <c r="G7129" i="3"/>
  <c r="F7129" i="3"/>
  <c r="G4180" i="3"/>
  <c r="F4180" i="3"/>
  <c r="G2587" i="3"/>
  <c r="F2587" i="3"/>
  <c r="G3090" i="3"/>
  <c r="F3090" i="3"/>
  <c r="G2843" i="3"/>
  <c r="F2843" i="3"/>
  <c r="G626" i="3"/>
  <c r="F626" i="3"/>
  <c r="G3283" i="3"/>
  <c r="F3283" i="3"/>
  <c r="G4354" i="3"/>
  <c r="F4354" i="3"/>
  <c r="G1008" i="3"/>
  <c r="F1008" i="3"/>
  <c r="G6480" i="3"/>
  <c r="F6480" i="3"/>
  <c r="G7037" i="3"/>
  <c r="F7037" i="3"/>
  <c r="G7182" i="3"/>
  <c r="F7182" i="3"/>
  <c r="G7016" i="3"/>
  <c r="F7016" i="3"/>
  <c r="G5885" i="3"/>
  <c r="F5885" i="3"/>
  <c r="G6351" i="3"/>
  <c r="F6351" i="3"/>
  <c r="G3206" i="3"/>
  <c r="F3206" i="3"/>
  <c r="G6965" i="3"/>
  <c r="F6965" i="3"/>
  <c r="G8701" i="3"/>
  <c r="F8701" i="3"/>
  <c r="G6085" i="3"/>
  <c r="F6085" i="3"/>
  <c r="G3125" i="3"/>
  <c r="F3125" i="3"/>
  <c r="G8309" i="3"/>
  <c r="F8309" i="3"/>
  <c r="G8924" i="3"/>
  <c r="F8924" i="3"/>
  <c r="G2185" i="3"/>
  <c r="F2185" i="3"/>
  <c r="G7168" i="3"/>
  <c r="F7168" i="3"/>
  <c r="G8958" i="3"/>
  <c r="F8958" i="3"/>
  <c r="G7830" i="3"/>
  <c r="F7830" i="3"/>
  <c r="G3710" i="3"/>
  <c r="F3710" i="3"/>
  <c r="G8998" i="3"/>
  <c r="F8998" i="3"/>
  <c r="G8647" i="3"/>
  <c r="F8647" i="3"/>
  <c r="G5401" i="3"/>
  <c r="F5401" i="3"/>
  <c r="G8823" i="3"/>
  <c r="F8823" i="3"/>
  <c r="G9117" i="3"/>
  <c r="F9117" i="3"/>
  <c r="G6976" i="3"/>
  <c r="F6976" i="3"/>
  <c r="G4017" i="3"/>
  <c r="F4017" i="3"/>
  <c r="G9033" i="3"/>
  <c r="F9033" i="3"/>
  <c r="G8903" i="3"/>
  <c r="F8903" i="3"/>
  <c r="G6263" i="3"/>
  <c r="F6263" i="3"/>
  <c r="F7557" i="3"/>
  <c r="F8250" i="3"/>
  <c r="F7192" i="3"/>
  <c r="F5056" i="3"/>
  <c r="F3594" i="3"/>
  <c r="F6039" i="3"/>
  <c r="F4501" i="3"/>
  <c r="F3147" i="3"/>
  <c r="F6261" i="3"/>
  <c r="F4267" i="3"/>
  <c r="F7188" i="3"/>
  <c r="F4789" i="3"/>
  <c r="F8084" i="3"/>
  <c r="F6675" i="3"/>
  <c r="F7399" i="3"/>
  <c r="F3957" i="3"/>
  <c r="F5771" i="3"/>
  <c r="F8589" i="3"/>
  <c r="F1535" i="3"/>
  <c r="F7522" i="3"/>
  <c r="F2762" i="3"/>
  <c r="F7128" i="3"/>
  <c r="F5321" i="3"/>
  <c r="F4876" i="3"/>
  <c r="F8083" i="3"/>
  <c r="F4770" i="3"/>
  <c r="F7883" i="3"/>
  <c r="F5877" i="3"/>
  <c r="F8553" i="3"/>
  <c r="F5624" i="3"/>
  <c r="F6808" i="3"/>
  <c r="F7166" i="3"/>
  <c r="F7649" i="3"/>
  <c r="F8909" i="3"/>
  <c r="F5811" i="3"/>
  <c r="F4455" i="3"/>
  <c r="F5602" i="3"/>
  <c r="F5514" i="3"/>
  <c r="F6733" i="3"/>
  <c r="F8513" i="3"/>
  <c r="F7246" i="3"/>
  <c r="F7511" i="3"/>
  <c r="F6041" i="3"/>
  <c r="F4668" i="3"/>
  <c r="F5366" i="3"/>
  <c r="F6651" i="3"/>
  <c r="F3766" i="3"/>
  <c r="F7369" i="3"/>
  <c r="F7367" i="3"/>
  <c r="F4594" i="3"/>
  <c r="F8613" i="3"/>
  <c r="F5406" i="3"/>
  <c r="F7013" i="3"/>
  <c r="F7911" i="3"/>
  <c r="F3630" i="3"/>
  <c r="F8911" i="3"/>
  <c r="F7560" i="3"/>
  <c r="F6655" i="3"/>
  <c r="F8675" i="3"/>
  <c r="F7591" i="3"/>
  <c r="F1394" i="3"/>
  <c r="F8272" i="3"/>
  <c r="F7300" i="3"/>
  <c r="F2133" i="3"/>
  <c r="F9086" i="3"/>
  <c r="F5935" i="3"/>
  <c r="F8191" i="3"/>
  <c r="F8500" i="3"/>
  <c r="F3899" i="3"/>
  <c r="F8975" i="3"/>
  <c r="F8976" i="3"/>
  <c r="F5608" i="3"/>
  <c r="F8353" i="3"/>
  <c r="F8021" i="3"/>
  <c r="F5110" i="3"/>
  <c r="F8314" i="3"/>
  <c r="F8776" i="3"/>
  <c r="F8145" i="3"/>
  <c r="F9090" i="3"/>
  <c r="F6036" i="3"/>
  <c r="F6606" i="3"/>
  <c r="F8466" i="3"/>
  <c r="F3661" i="3"/>
  <c r="F7740" i="3"/>
  <c r="F8999" i="3"/>
  <c r="F6538" i="3"/>
  <c r="F8814" i="3"/>
  <c r="F8687" i="3"/>
  <c r="F5517" i="3"/>
  <c r="F8915" i="3"/>
  <c r="F8793" i="3"/>
  <c r="F3464" i="3"/>
  <c r="F8785" i="3"/>
  <c r="F6949" i="3"/>
  <c r="F3832" i="3"/>
  <c r="F9088" i="3"/>
  <c r="F5649" i="3"/>
  <c r="F6802" i="3"/>
  <c r="F9130" i="3"/>
  <c r="F4016" i="3"/>
  <c r="F8511" i="3"/>
  <c r="F2976" i="3"/>
  <c r="F5177" i="3"/>
  <c r="F2245" i="3"/>
  <c r="F3210" i="3"/>
  <c r="F4419" i="3"/>
  <c r="F2938" i="3"/>
  <c r="F3359" i="3"/>
  <c r="F2844" i="3"/>
  <c r="F464" i="3"/>
  <c r="F3350" i="3"/>
  <c r="F3669" i="3"/>
  <c r="F3975" i="3"/>
  <c r="F1868" i="3"/>
  <c r="F406" i="3"/>
  <c r="F1579" i="3"/>
  <c r="F412" i="3"/>
  <c r="F459" i="3"/>
  <c r="F4635" i="3"/>
  <c r="F2038" i="3"/>
  <c r="F3950" i="3"/>
  <c r="F6040" i="3"/>
  <c r="F3997" i="3"/>
  <c r="F2240" i="3"/>
  <c r="F3654" i="3"/>
  <c r="F5142" i="3"/>
  <c r="F6068" i="3"/>
  <c r="F862" i="3"/>
  <c r="F5747" i="3"/>
  <c r="F2428" i="3"/>
  <c r="F3034" i="3"/>
  <c r="F985" i="3"/>
  <c r="F441" i="3"/>
  <c r="F1097" i="3"/>
  <c r="F2184" i="3"/>
  <c r="F661" i="3"/>
  <c r="F2759" i="3"/>
  <c r="F927" i="3"/>
  <c r="F3772" i="3"/>
  <c r="F1567" i="3"/>
  <c r="F3220" i="3"/>
  <c r="F3617" i="3"/>
  <c r="F855" i="3"/>
  <c r="F2960" i="3"/>
  <c r="F814" i="3"/>
  <c r="F2309" i="3"/>
  <c r="F4315" i="3"/>
  <c r="F4083" i="3"/>
  <c r="F2920" i="3"/>
  <c r="F1885" i="3"/>
  <c r="F2331" i="3"/>
  <c r="F4292" i="3"/>
  <c r="F2674" i="3"/>
  <c r="F3795" i="3"/>
  <c r="F4107" i="3"/>
  <c r="F2905" i="3"/>
  <c r="F1592" i="3"/>
  <c r="F2359" i="3"/>
  <c r="F4772" i="3"/>
  <c r="F4453" i="3"/>
  <c r="F2241" i="3"/>
  <c r="F1431" i="3"/>
  <c r="F869" i="3"/>
  <c r="F1247" i="3"/>
  <c r="F4278" i="3"/>
  <c r="F6813" i="3"/>
  <c r="F6919" i="3"/>
  <c r="F8644" i="3"/>
  <c r="F2684" i="3"/>
  <c r="F7846" i="3"/>
  <c r="F2521" i="3"/>
  <c r="F7174" i="3"/>
  <c r="F7628" i="3"/>
  <c r="F6016" i="3"/>
  <c r="F8288" i="3"/>
  <c r="F7202" i="3"/>
  <c r="F8096" i="3"/>
  <c r="F6551" i="3"/>
  <c r="F8762" i="3"/>
  <c r="F6490" i="3"/>
  <c r="F7765" i="3"/>
  <c r="F7275" i="3"/>
  <c r="F7698" i="3"/>
  <c r="F9146" i="3"/>
  <c r="F6541" i="3"/>
  <c r="F5508" i="3"/>
  <c r="F6994" i="3"/>
  <c r="F5151" i="3"/>
  <c r="F7639" i="3"/>
  <c r="F8970" i="3"/>
  <c r="F8143" i="3"/>
  <c r="F8596" i="3"/>
  <c r="F8748" i="3"/>
  <c r="F3718" i="3"/>
  <c r="F8705" i="3"/>
  <c r="F8129" i="3"/>
  <c r="F7631" i="3"/>
  <c r="F8264" i="3"/>
  <c r="F4697" i="3"/>
  <c r="F4126" i="3"/>
  <c r="F7892" i="3"/>
  <c r="F3730" i="3"/>
  <c r="F2658" i="3"/>
  <c r="F8830" i="3"/>
  <c r="F4023" i="3"/>
  <c r="F8639" i="3"/>
  <c r="F8476" i="3"/>
  <c r="F7766" i="3"/>
  <c r="F9094" i="3"/>
  <c r="F8902" i="3"/>
  <c r="F4138" i="3"/>
  <c r="F9091" i="3"/>
  <c r="F8479" i="3"/>
  <c r="F2752" i="3"/>
  <c r="F8913" i="3"/>
  <c r="F3591" i="3"/>
  <c r="F7682" i="3"/>
  <c r="F8982" i="3"/>
  <c r="F5279" i="3"/>
  <c r="F9066" i="3"/>
  <c r="F8706" i="3"/>
  <c r="F8141" i="3"/>
  <c r="F8570" i="3"/>
  <c r="F9105" i="3"/>
  <c r="F5951" i="3"/>
  <c r="F9051" i="3"/>
  <c r="F7592" i="3"/>
  <c r="F7914" i="3"/>
  <c r="F7024" i="3"/>
  <c r="F4630" i="3"/>
  <c r="F1997" i="3"/>
  <c r="F1080" i="3"/>
  <c r="F3484" i="3"/>
  <c r="F2284" i="3"/>
  <c r="F4605" i="3"/>
  <c r="F2460" i="3"/>
  <c r="F4051" i="3"/>
  <c r="F6619" i="3"/>
  <c r="F1070" i="3"/>
  <c r="F4071" i="3"/>
  <c r="F1918" i="3"/>
  <c r="F1416" i="3"/>
  <c r="F934" i="3"/>
  <c r="F490" i="3"/>
  <c r="F4095" i="3"/>
  <c r="F1498" i="3"/>
  <c r="F2754" i="3"/>
  <c r="F829" i="3"/>
  <c r="F2469" i="3"/>
  <c r="F4998" i="3"/>
  <c r="F2567" i="3"/>
  <c r="F2108" i="3"/>
  <c r="F3383" i="3"/>
  <c r="F2864" i="3"/>
  <c r="F4899" i="3"/>
  <c r="F2255" i="3"/>
  <c r="F3141" i="3"/>
  <c r="F3680" i="3"/>
  <c r="F629" i="3"/>
  <c r="F3193" i="3"/>
  <c r="F3491" i="3"/>
  <c r="F4852" i="3"/>
  <c r="F1614" i="3"/>
  <c r="F3275" i="3"/>
  <c r="F4682" i="3"/>
  <c r="F6565" i="3"/>
  <c r="F901" i="3"/>
  <c r="F2283" i="3"/>
  <c r="F564" i="3"/>
  <c r="F4569" i="3"/>
  <c r="F2351" i="3"/>
  <c r="F4962" i="3"/>
  <c r="F3866" i="3"/>
  <c r="F983" i="3"/>
  <c r="F5419" i="3"/>
  <c r="F2430" i="3"/>
  <c r="F3456" i="3"/>
  <c r="F1446" i="3"/>
  <c r="F549" i="3"/>
  <c r="F1615" i="3"/>
  <c r="F3947" i="3"/>
  <c r="F1013" i="3"/>
  <c r="F1645" i="3"/>
  <c r="F2225" i="3"/>
  <c r="F4595" i="3"/>
  <c r="F4464" i="3"/>
  <c r="F2556" i="3"/>
  <c r="F3241" i="3"/>
  <c r="F912" i="3"/>
  <c r="F1481" i="3"/>
  <c r="F4320" i="3"/>
  <c r="F6405" i="3"/>
  <c r="F3533" i="3"/>
  <c r="F8277" i="3"/>
  <c r="F8685" i="3"/>
  <c r="F5922" i="3"/>
  <c r="F7365" i="3"/>
  <c r="F6937" i="3"/>
  <c r="F4773" i="3"/>
  <c r="F6270" i="3"/>
  <c r="F6721" i="3"/>
  <c r="F8469" i="3"/>
  <c r="F8840" i="3"/>
  <c r="F6467" i="3"/>
  <c r="F6854" i="3"/>
  <c r="F6972" i="3"/>
  <c r="F3973" i="3"/>
  <c r="F7549" i="3"/>
  <c r="F8494" i="3"/>
  <c r="F7027" i="3"/>
  <c r="F7808" i="3"/>
  <c r="F7116" i="3"/>
  <c r="F5018" i="3"/>
  <c r="F7526" i="3"/>
  <c r="F7908" i="3"/>
  <c r="F3407" i="3"/>
  <c r="F8042" i="3"/>
  <c r="F6955" i="3"/>
  <c r="F3685" i="3"/>
  <c r="F8929" i="3"/>
  <c r="F4961" i="3"/>
  <c r="F6819" i="3"/>
  <c r="F8661" i="3"/>
  <c r="F3186" i="3"/>
  <c r="F9068" i="3"/>
  <c r="F8413" i="3"/>
  <c r="F5914" i="3"/>
  <c r="F8972" i="3"/>
  <c r="F7741" i="3"/>
  <c r="F1653" i="3"/>
  <c r="F8664" i="3"/>
  <c r="F7029" i="3"/>
  <c r="F1330" i="3"/>
  <c r="F9156" i="3"/>
  <c r="F5613" i="3"/>
  <c r="F8164" i="3"/>
  <c r="F8889" i="3"/>
  <c r="F4687" i="3"/>
  <c r="F9065" i="3"/>
  <c r="F9129" i="3"/>
  <c r="F6267" i="3"/>
  <c r="F8984" i="3"/>
  <c r="F8804" i="3"/>
  <c r="F5438" i="3"/>
  <c r="F8956" i="3"/>
  <c r="F8985" i="3"/>
  <c r="F8444" i="3"/>
  <c r="F9134" i="3"/>
  <c r="F6627" i="3"/>
  <c r="F7107" i="3"/>
  <c r="F8891" i="3"/>
  <c r="F4024" i="3"/>
  <c r="F7618" i="3"/>
  <c r="F9077" i="3"/>
  <c r="F7008" i="3"/>
  <c r="F5865" i="3"/>
  <c r="F4503" i="3"/>
  <c r="F2418" i="3"/>
  <c r="F830" i="3"/>
  <c r="F518" i="3"/>
  <c r="F1251" i="3"/>
  <c r="F2216" i="3"/>
  <c r="F1109" i="3"/>
  <c r="F3091" i="3"/>
  <c r="F2529" i="3"/>
  <c r="F3987" i="3"/>
  <c r="F2879" i="3"/>
  <c r="F2535" i="3"/>
  <c r="F811" i="3"/>
  <c r="F1039" i="3"/>
  <c r="F3527" i="3"/>
  <c r="F6757" i="3"/>
  <c r="F1149" i="3"/>
  <c r="F2219" i="3"/>
  <c r="F525" i="3"/>
  <c r="F1297" i="3"/>
  <c r="F1470" i="3"/>
  <c r="F3286" i="3"/>
  <c r="F846" i="3"/>
  <c r="F483" i="3"/>
  <c r="F2198" i="3"/>
  <c r="F2128" i="3"/>
  <c r="F421" i="3"/>
  <c r="F3792" i="3"/>
  <c r="F2773" i="3"/>
  <c r="F4286" i="3"/>
  <c r="F6339" i="3"/>
  <c r="F700" i="3"/>
  <c r="F4474" i="3"/>
  <c r="F2600" i="3"/>
  <c r="F1721" i="3"/>
  <c r="F3720" i="3"/>
  <c r="F2709" i="3"/>
  <c r="F4724" i="3"/>
  <c r="F1862" i="3"/>
  <c r="F4433" i="3"/>
  <c r="G1035" i="3"/>
  <c r="F1035" i="3"/>
  <c r="G452" i="3"/>
  <c r="F452" i="3"/>
  <c r="G3409" i="3"/>
  <c r="F3409" i="3"/>
  <c r="G3509" i="3"/>
  <c r="F3509" i="3"/>
  <c r="G5397" i="3"/>
  <c r="F5397" i="3"/>
  <c r="G1506" i="3"/>
  <c r="F1506" i="3"/>
  <c r="G2165" i="3"/>
  <c r="F2165" i="3"/>
  <c r="G5872" i="3"/>
  <c r="F5872" i="3"/>
  <c r="G631" i="3"/>
  <c r="F631" i="3"/>
  <c r="G2877" i="3"/>
  <c r="F2877" i="3"/>
  <c r="G7411" i="3"/>
  <c r="F7411" i="3"/>
  <c r="G1575" i="3"/>
  <c r="F1575" i="3"/>
  <c r="G5060" i="3"/>
  <c r="F5060" i="3"/>
  <c r="G5148" i="3"/>
  <c r="F5148" i="3"/>
  <c r="G8751" i="3"/>
  <c r="F8751" i="3"/>
  <c r="G6925" i="3"/>
  <c r="F6925" i="3"/>
  <c r="G4900" i="3"/>
  <c r="F4900" i="3"/>
  <c r="G6071" i="3"/>
  <c r="F6071" i="3"/>
  <c r="G7726" i="3"/>
  <c r="F7726" i="3"/>
  <c r="G4727" i="3"/>
  <c r="F4727" i="3"/>
  <c r="G4467" i="3"/>
  <c r="F4467" i="3"/>
  <c r="G8114" i="3"/>
  <c r="F8114" i="3"/>
  <c r="G8047" i="3"/>
  <c r="F8047" i="3"/>
  <c r="G7782" i="3"/>
  <c r="F7782" i="3"/>
  <c r="G8612" i="3"/>
  <c r="F8612" i="3"/>
  <c r="G8581" i="3"/>
  <c r="F8581" i="3"/>
  <c r="G2611" i="3"/>
  <c r="F2611" i="3"/>
  <c r="G2301" i="3"/>
  <c r="F2301" i="3"/>
  <c r="G8406" i="3"/>
  <c r="F8406" i="3"/>
  <c r="G8867" i="3"/>
  <c r="F8867" i="3"/>
  <c r="G7646" i="3"/>
  <c r="F7646" i="3"/>
  <c r="G9061" i="3"/>
  <c r="F9061" i="3"/>
  <c r="G8833" i="3"/>
  <c r="F8833" i="3"/>
  <c r="G7610" i="3"/>
  <c r="F7610" i="3"/>
  <c r="G6873" i="3"/>
  <c r="F6873" i="3"/>
  <c r="G8184" i="3"/>
  <c r="F8184" i="3"/>
  <c r="G7640" i="3"/>
  <c r="F7640" i="3"/>
  <c r="G8222" i="3"/>
  <c r="F8222" i="3"/>
  <c r="G9083" i="3"/>
  <c r="F9083" i="3"/>
  <c r="G9055" i="3"/>
  <c r="F9055" i="3"/>
  <c r="G7994" i="3"/>
  <c r="F7994" i="3"/>
  <c r="G5465" i="3"/>
  <c r="F5465" i="3"/>
  <c r="G8542" i="3"/>
  <c r="F8542" i="3"/>
  <c r="G3496" i="3"/>
  <c r="F3496" i="3"/>
  <c r="G3044" i="3"/>
  <c r="F3044" i="3"/>
  <c r="G6234" i="3"/>
  <c r="F6234" i="3"/>
  <c r="G1744" i="3"/>
  <c r="F1744" i="3"/>
  <c r="G3518" i="3"/>
  <c r="F3518" i="3"/>
  <c r="G4393" i="3"/>
  <c r="F4393" i="3"/>
  <c r="G2371" i="3"/>
  <c r="F2371" i="3"/>
  <c r="G6798" i="3"/>
  <c r="F6798" i="3"/>
  <c r="G4703" i="3"/>
  <c r="F4703" i="3"/>
  <c r="G2948" i="3"/>
  <c r="F2948" i="3"/>
  <c r="G2929" i="3"/>
  <c r="F2929" i="3"/>
  <c r="G2947" i="3"/>
  <c r="F2947" i="3"/>
  <c r="G6486" i="3"/>
  <c r="F6486" i="3"/>
  <c r="G4309" i="3"/>
  <c r="F4309" i="3"/>
  <c r="G1858" i="3"/>
  <c r="F1858" i="3"/>
  <c r="G622" i="3"/>
  <c r="F622" i="3"/>
  <c r="G1178" i="3"/>
  <c r="F1178" i="3"/>
  <c r="G3925" i="3"/>
  <c r="F3925" i="3"/>
  <c r="G3380" i="3"/>
  <c r="F3380" i="3"/>
  <c r="G4092" i="3"/>
  <c r="F4092" i="3"/>
  <c r="G1079" i="3"/>
  <c r="F1079" i="3"/>
  <c r="G2399" i="3"/>
  <c r="F2399" i="3"/>
  <c r="G3644" i="3"/>
  <c r="F3644" i="3"/>
  <c r="G2737" i="3"/>
  <c r="F2737" i="3"/>
  <c r="G5407" i="3"/>
  <c r="F5407" i="3"/>
  <c r="G3352" i="3"/>
  <c r="F3352" i="3"/>
  <c r="G4758" i="3"/>
  <c r="F4758" i="3"/>
  <c r="G492" i="3"/>
  <c r="F492" i="3"/>
  <c r="G2881" i="3"/>
  <c r="F2881" i="3"/>
  <c r="G3085" i="3"/>
  <c r="F3085" i="3"/>
  <c r="G4975" i="3"/>
  <c r="F4975" i="3"/>
  <c r="G3885" i="3"/>
  <c r="F3885" i="3"/>
  <c r="G1841" i="3"/>
  <c r="F1841" i="3"/>
  <c r="G8259" i="3"/>
  <c r="F8259" i="3"/>
  <c r="G4656" i="3"/>
  <c r="F4656" i="3"/>
  <c r="G8606" i="3"/>
  <c r="F8606" i="3"/>
  <c r="G7133" i="3"/>
  <c r="F7133" i="3"/>
  <c r="G5084" i="3"/>
  <c r="F5084" i="3"/>
  <c r="G7228" i="3"/>
  <c r="F7228" i="3"/>
  <c r="G8855" i="3"/>
  <c r="F8855" i="3"/>
  <c r="G6780" i="3"/>
  <c r="F6780" i="3"/>
  <c r="G3254" i="3"/>
  <c r="F3254" i="3"/>
  <c r="G8638" i="3"/>
  <c r="F8638" i="3"/>
  <c r="G8192" i="3"/>
  <c r="F8192" i="3"/>
  <c r="G4406" i="3"/>
  <c r="F4406" i="3"/>
  <c r="G7910" i="3"/>
  <c r="F7910" i="3"/>
  <c r="G8081" i="3"/>
  <c r="F8081" i="3"/>
  <c r="G4508" i="3"/>
  <c r="F4508" i="3"/>
  <c r="G4638" i="3"/>
  <c r="F4638" i="3"/>
  <c r="G8740" i="3"/>
  <c r="F8740" i="3"/>
  <c r="G9071" i="3"/>
  <c r="F9071" i="3"/>
  <c r="G6296" i="3"/>
  <c r="F6296" i="3"/>
  <c r="G7962" i="3"/>
  <c r="F7962" i="3"/>
  <c r="G8747" i="3"/>
  <c r="F8747" i="3"/>
  <c r="G1654" i="3"/>
  <c r="F1654" i="3"/>
  <c r="G5821" i="3"/>
  <c r="F5821" i="3"/>
  <c r="G8865" i="3"/>
  <c r="F8865" i="3"/>
  <c r="G8897" i="3"/>
  <c r="F8897" i="3"/>
  <c r="G6664" i="3"/>
  <c r="F6664" i="3"/>
  <c r="G8800" i="3"/>
  <c r="F8800" i="3"/>
  <c r="G8714" i="3"/>
  <c r="F8714" i="3"/>
  <c r="G8546" i="3"/>
  <c r="F8546" i="3"/>
  <c r="G6753" i="3"/>
  <c r="F6753" i="3"/>
  <c r="G8941" i="3"/>
  <c r="F8941" i="3"/>
  <c r="G7586" i="3"/>
  <c r="F7586" i="3"/>
  <c r="G627" i="3"/>
  <c r="F627" i="3"/>
  <c r="G3615" i="3"/>
  <c r="F3615" i="3"/>
  <c r="G2525" i="3"/>
  <c r="F2525" i="3"/>
  <c r="G887" i="3"/>
  <c r="F887" i="3"/>
  <c r="G428" i="3"/>
  <c r="F428" i="3"/>
  <c r="G4696" i="3"/>
  <c r="F4696" i="3"/>
  <c r="G3863" i="3"/>
  <c r="F3863" i="3"/>
  <c r="G3827" i="3"/>
  <c r="F3827" i="3"/>
  <c r="G3173" i="3"/>
  <c r="F3173" i="3"/>
  <c r="G4160" i="3"/>
  <c r="F4160" i="3"/>
  <c r="G4581" i="3"/>
  <c r="F4581" i="3"/>
  <c r="G4580" i="3"/>
  <c r="F4580" i="3"/>
  <c r="G4078" i="3"/>
  <c r="F4078" i="3"/>
  <c r="G2065" i="3"/>
  <c r="F2065" i="3"/>
  <c r="G1252" i="3"/>
  <c r="F1252" i="3"/>
  <c r="G849" i="3"/>
  <c r="F849" i="3"/>
  <c r="G4149" i="3"/>
  <c r="F4149" i="3"/>
  <c r="G8107" i="3"/>
  <c r="F8107" i="3"/>
  <c r="G7992" i="3"/>
  <c r="F7992" i="3"/>
  <c r="G8562" i="3"/>
  <c r="F8562" i="3"/>
  <c r="G7318" i="3"/>
  <c r="F7318" i="3"/>
  <c r="G7832" i="3"/>
  <c r="F7832" i="3"/>
  <c r="G7048" i="3"/>
  <c r="F7048" i="3"/>
  <c r="G5977" i="3"/>
  <c r="F5977" i="3"/>
  <c r="G7011" i="3"/>
  <c r="F7011" i="3"/>
  <c r="G7940" i="3"/>
  <c r="F7940" i="3"/>
  <c r="G8312" i="3"/>
  <c r="F8312" i="3"/>
  <c r="G8419" i="3"/>
  <c r="F8419" i="3"/>
  <c r="G7931" i="3"/>
  <c r="F7931" i="3"/>
  <c r="G5114" i="3"/>
  <c r="F5114" i="3"/>
  <c r="G7792" i="3"/>
  <c r="F7792" i="3"/>
  <c r="G3289" i="3"/>
  <c r="F3289" i="3"/>
  <c r="G3381" i="3"/>
  <c r="F3381" i="3"/>
  <c r="G8183" i="3"/>
  <c r="F8183" i="3"/>
  <c r="G8949" i="3"/>
  <c r="F8949" i="3"/>
  <c r="G3236" i="3"/>
  <c r="F3236" i="3"/>
  <c r="G8465" i="3"/>
  <c r="F8465" i="3"/>
  <c r="G8805" i="3"/>
  <c r="F8805" i="3"/>
  <c r="G5966" i="3"/>
  <c r="F5966" i="3"/>
  <c r="G5211" i="3"/>
  <c r="F5211" i="3"/>
  <c r="G8829" i="3"/>
  <c r="F8829" i="3"/>
  <c r="G8625" i="3"/>
  <c r="F8625" i="3"/>
  <c r="G6817" i="3"/>
  <c r="F6817" i="3"/>
  <c r="G7568" i="3"/>
  <c r="F7568" i="3"/>
  <c r="G9181" i="3"/>
  <c r="F9181" i="3"/>
  <c r="G5748" i="3"/>
  <c r="F5748" i="3"/>
  <c r="G5495" i="3"/>
  <c r="F5495" i="3"/>
  <c r="G9059" i="3"/>
  <c r="F9059" i="3"/>
  <c r="G6659" i="3"/>
  <c r="F6659" i="3"/>
  <c r="G957" i="3"/>
  <c r="F957" i="3"/>
  <c r="G3031" i="3"/>
  <c r="F3031" i="3"/>
  <c r="G1895" i="3"/>
  <c r="F1895" i="3"/>
  <c r="G6265" i="3"/>
  <c r="F6265" i="3"/>
  <c r="G4625" i="3"/>
  <c r="F4625" i="3"/>
  <c r="G1235" i="3"/>
  <c r="F1235" i="3"/>
  <c r="G685" i="3"/>
  <c r="F685" i="3"/>
  <c r="G4091" i="3"/>
  <c r="F4091" i="3"/>
  <c r="G3326" i="3"/>
  <c r="F3326" i="3"/>
  <c r="G4296" i="3"/>
  <c r="F4296" i="3"/>
  <c r="G1759" i="3"/>
  <c r="F1759" i="3"/>
  <c r="G3135" i="3"/>
  <c r="F3135" i="3"/>
  <c r="G2179" i="3"/>
  <c r="F2179" i="3"/>
  <c r="G1123" i="3"/>
  <c r="F1123" i="3"/>
  <c r="G3150" i="3"/>
  <c r="F3150" i="3"/>
  <c r="G4535" i="3"/>
  <c r="F4535" i="3"/>
  <c r="G3281" i="3"/>
  <c r="F3281" i="3"/>
  <c r="G6876" i="3"/>
  <c r="F6876" i="3"/>
  <c r="G5047" i="3"/>
  <c r="F5047" i="3"/>
  <c r="G3487" i="3"/>
  <c r="F3487" i="3"/>
  <c r="G1695" i="3"/>
  <c r="F1695" i="3"/>
  <c r="G976" i="3"/>
  <c r="F976" i="3"/>
  <c r="G2132" i="3"/>
  <c r="F2132" i="3"/>
  <c r="G3948" i="3"/>
  <c r="F3948" i="3"/>
  <c r="G1685" i="3"/>
  <c r="F1685" i="3"/>
  <c r="G2412" i="3"/>
  <c r="F2412" i="3"/>
  <c r="G3116" i="3"/>
  <c r="F3116" i="3"/>
  <c r="G422" i="3"/>
  <c r="F422" i="3"/>
  <c r="G3045" i="3"/>
  <c r="F3045" i="3"/>
  <c r="G3317" i="3"/>
  <c r="F3317" i="3"/>
  <c r="G1690" i="3"/>
  <c r="F1690" i="3"/>
  <c r="G4645" i="3"/>
  <c r="F4645" i="3"/>
  <c r="G8994" i="3"/>
  <c r="F8994" i="3"/>
  <c r="G6647" i="3"/>
  <c r="F6647" i="3"/>
  <c r="G6927" i="3"/>
  <c r="F6927" i="3"/>
  <c r="G6449" i="3"/>
  <c r="F6449" i="3"/>
  <c r="G2581" i="3"/>
  <c r="F2581" i="3"/>
  <c r="G5700" i="3"/>
  <c r="F5700" i="3"/>
  <c r="G7247" i="3"/>
  <c r="F7247" i="3"/>
  <c r="G8073" i="3"/>
  <c r="F8073" i="3"/>
  <c r="G5839" i="3"/>
  <c r="F5839" i="3"/>
  <c r="G6872" i="3"/>
  <c r="F6872" i="3"/>
  <c r="G7695" i="3"/>
  <c r="F7695" i="3"/>
  <c r="G8421" i="3"/>
  <c r="F8421" i="3"/>
  <c r="G6190" i="3"/>
  <c r="F6190" i="3"/>
  <c r="G9018" i="3"/>
  <c r="F9018" i="3"/>
  <c r="G7425" i="3"/>
  <c r="F7425" i="3"/>
  <c r="G5621" i="3"/>
  <c r="F5621" i="3"/>
  <c r="G7856" i="3"/>
  <c r="F7856" i="3"/>
  <c r="G7976" i="3"/>
  <c r="F7976" i="3"/>
  <c r="G2543" i="3"/>
  <c r="F2543" i="3"/>
  <c r="G6956" i="3"/>
  <c r="F6956" i="3"/>
  <c r="F6992" i="3"/>
  <c r="F2968" i="3"/>
  <c r="F5229" i="3"/>
  <c r="F7588" i="3"/>
  <c r="F2573" i="3"/>
  <c r="F7871" i="3"/>
  <c r="F5801" i="3"/>
  <c r="F8427" i="3"/>
  <c r="F6074" i="3"/>
  <c r="F4990" i="3"/>
  <c r="F7117" i="3"/>
  <c r="F7730" i="3"/>
  <c r="F7925" i="3"/>
  <c r="F6365" i="3"/>
  <c r="F5760" i="3"/>
  <c r="F4816" i="3"/>
  <c r="F4946" i="3"/>
  <c r="F7451" i="3"/>
  <c r="F8415" i="3"/>
  <c r="F8032" i="3"/>
  <c r="F6077" i="3"/>
  <c r="F7006" i="3"/>
  <c r="F4260" i="3"/>
  <c r="F4768" i="3"/>
  <c r="F7216" i="3"/>
  <c r="F8214" i="3"/>
  <c r="F7508" i="3"/>
  <c r="F5057" i="3"/>
  <c r="F3964" i="3"/>
  <c r="F6843" i="3"/>
  <c r="F3888" i="3"/>
  <c r="F2318" i="3"/>
  <c r="F5281" i="3"/>
  <c r="F3707" i="3"/>
  <c r="F7100" i="3"/>
  <c r="F5308" i="3"/>
  <c r="F8124" i="3"/>
  <c r="F7410" i="3"/>
  <c r="F7498" i="3"/>
  <c r="F3358" i="3"/>
  <c r="F6091" i="3"/>
  <c r="F8459" i="3"/>
  <c r="F1748" i="3"/>
  <c r="F7899" i="3"/>
  <c r="F2503" i="3"/>
  <c r="F6371" i="3"/>
  <c r="F7485" i="3"/>
  <c r="F5427" i="3"/>
  <c r="F7827" i="3"/>
  <c r="F5339" i="3"/>
  <c r="F7898" i="3"/>
  <c r="F7598" i="3"/>
  <c r="F6923" i="3"/>
  <c r="F5082" i="3"/>
  <c r="F6446" i="3"/>
  <c r="F7287" i="3"/>
  <c r="F8163" i="3"/>
  <c r="F8801" i="3"/>
  <c r="F6082" i="3"/>
  <c r="F6848" i="3"/>
  <c r="F6870" i="3"/>
  <c r="F3798" i="3"/>
  <c r="F7539" i="3"/>
  <c r="F8335" i="3"/>
  <c r="F7071" i="3"/>
  <c r="F7879" i="3"/>
  <c r="F6540" i="3"/>
  <c r="F5596" i="3"/>
  <c r="F6789" i="3"/>
  <c r="F7472" i="3"/>
  <c r="F3276" i="3"/>
  <c r="F7805" i="3"/>
  <c r="F6735" i="3"/>
  <c r="F4252" i="3"/>
  <c r="F8781" i="3"/>
  <c r="F5165" i="3"/>
  <c r="F6694" i="3"/>
  <c r="F8743" i="3"/>
  <c r="F3142" i="3"/>
  <c r="F9144" i="3"/>
  <c r="F8244" i="3"/>
  <c r="F6139" i="3"/>
  <c r="F8946" i="3"/>
  <c r="F7854" i="3"/>
  <c r="F1790" i="3"/>
  <c r="F8296" i="3"/>
  <c r="F7101" i="3"/>
  <c r="F1310" i="3"/>
  <c r="F9093" i="3"/>
  <c r="F6014" i="3"/>
  <c r="F8068" i="3"/>
  <c r="F8736" i="3"/>
  <c r="F4707" i="3"/>
  <c r="F9006" i="3"/>
  <c r="F9047" i="3"/>
  <c r="F6188" i="3"/>
  <c r="F8874" i="3"/>
  <c r="F8822" i="3"/>
  <c r="F5857" i="3"/>
  <c r="F8868" i="3"/>
  <c r="F8995" i="3"/>
  <c r="F8610" i="3"/>
  <c r="F9138" i="3"/>
  <c r="F6765" i="3"/>
  <c r="F7126" i="3"/>
  <c r="F8856" i="3"/>
  <c r="F4053" i="3"/>
  <c r="F7445" i="3"/>
  <c r="F9103" i="3"/>
  <c r="F6857" i="3"/>
  <c r="F8862" i="3"/>
  <c r="F8631" i="3"/>
  <c r="F5879" i="3"/>
  <c r="F4811" i="3"/>
  <c r="F3295" i="3"/>
  <c r="F4729" i="3"/>
  <c r="F2205" i="3"/>
  <c r="F1219" i="3"/>
  <c r="F3503" i="3"/>
  <c r="F913" i="3"/>
  <c r="F1798" i="3"/>
  <c r="F2850" i="3"/>
  <c r="F4513" i="3"/>
  <c r="F5841" i="3"/>
  <c r="F852" i="3"/>
  <c r="F4746" i="3"/>
  <c r="F2011" i="3"/>
  <c r="F2382" i="3"/>
  <c r="F989" i="3"/>
  <c r="F874" i="3"/>
  <c r="F1125" i="3"/>
  <c r="F1707" i="3"/>
  <c r="F3008" i="3"/>
  <c r="F4348" i="3"/>
  <c r="F2847" i="3"/>
  <c r="F6057" i="3"/>
  <c r="F2174" i="3"/>
  <c r="F1984" i="3"/>
  <c r="F3651" i="3"/>
  <c r="F3017" i="3"/>
  <c r="F4227" i="3"/>
  <c r="F3213" i="3"/>
  <c r="F770" i="3"/>
  <c r="F2927" i="3"/>
  <c r="F942" i="3"/>
  <c r="F4050" i="3"/>
  <c r="F4062" i="3"/>
  <c r="F4041" i="3"/>
  <c r="F2298" i="3"/>
  <c r="F3106" i="3"/>
  <c r="F4336" i="3"/>
  <c r="F6635" i="3"/>
  <c r="F4022" i="3"/>
  <c r="F2717" i="3"/>
  <c r="F529" i="3"/>
  <c r="F5519" i="3"/>
  <c r="F3072" i="3"/>
  <c r="F3482" i="3"/>
  <c r="F3715" i="3"/>
  <c r="F1287" i="3"/>
  <c r="F4815" i="3"/>
  <c r="F3061" i="3"/>
  <c r="F3440" i="3"/>
  <c r="F903" i="3"/>
  <c r="F682" i="3"/>
  <c r="F4534" i="3"/>
  <c r="F7134" i="3"/>
  <c r="F3507" i="3"/>
  <c r="F2620" i="3"/>
  <c r="F3986" i="3"/>
  <c r="F1551" i="3"/>
  <c r="F5480" i="3"/>
  <c r="F2582" i="3"/>
  <c r="F3314" i="3"/>
  <c r="F1502" i="3"/>
  <c r="F816" i="3"/>
  <c r="F4570" i="3"/>
  <c r="F6684" i="3"/>
  <c r="F3725" i="3"/>
  <c r="F7571" i="3"/>
  <c r="F3880" i="3"/>
  <c r="F2711" i="3"/>
  <c r="F7709" i="3"/>
  <c r="F3891" i="3"/>
  <c r="F7286" i="3"/>
  <c r="F6821" i="3"/>
  <c r="F8339" i="3"/>
  <c r="F8358" i="3"/>
  <c r="F7306" i="3"/>
  <c r="F3850" i="3"/>
  <c r="F7595" i="3"/>
  <c r="F8721" i="3"/>
  <c r="F2846" i="3"/>
  <c r="F8319" i="3"/>
  <c r="F2901" i="3"/>
  <c r="F6884" i="3"/>
  <c r="F8221" i="3"/>
  <c r="F5467" i="3"/>
  <c r="F8756" i="3"/>
  <c r="F7885" i="3"/>
  <c r="F7767" i="3"/>
  <c r="F7847" i="3"/>
  <c r="F8938" i="3"/>
  <c r="F5680" i="3"/>
  <c r="F8729" i="3"/>
  <c r="F7173" i="3"/>
  <c r="F7770" i="3"/>
  <c r="F9161" i="3"/>
  <c r="F6542" i="3"/>
  <c r="F4986" i="3"/>
  <c r="F7383" i="3"/>
  <c r="F4806" i="3"/>
  <c r="F7151" i="3"/>
  <c r="F8916" i="3"/>
  <c r="F7927" i="3"/>
  <c r="F8557" i="3"/>
  <c r="F8955" i="3"/>
  <c r="F4300" i="3"/>
  <c r="F8910" i="3"/>
  <c r="F8624" i="3"/>
  <c r="F7722" i="3"/>
  <c r="F8718" i="3"/>
  <c r="F5546" i="3"/>
  <c r="F4720" i="3"/>
  <c r="F8614" i="3"/>
  <c r="F4737" i="3"/>
  <c r="F3243" i="3"/>
  <c r="F8895" i="3"/>
  <c r="F4862" i="3"/>
  <c r="F8759" i="3"/>
  <c r="F8712" i="3"/>
  <c r="F7876" i="3"/>
  <c r="F9070" i="3"/>
  <c r="F8767" i="3"/>
  <c r="F4519" i="3"/>
  <c r="F9137" i="3"/>
  <c r="F8438" i="3"/>
  <c r="F3208" i="3"/>
  <c r="F9053" i="3"/>
  <c r="F3338" i="3"/>
  <c r="F8445" i="3"/>
  <c r="F2895" i="3"/>
  <c r="F2687" i="3"/>
  <c r="F2411" i="3"/>
  <c r="F730" i="3"/>
  <c r="F519" i="3"/>
  <c r="F3587" i="3"/>
  <c r="F2483" i="3"/>
  <c r="F1157" i="3"/>
  <c r="F3727" i="3"/>
  <c r="F2472" i="3"/>
  <c r="F4518" i="3"/>
  <c r="F1961" i="3"/>
  <c r="F2456" i="3"/>
  <c r="F1161" i="3"/>
  <c r="F607" i="3"/>
  <c r="F3822" i="3"/>
  <c r="F6618" i="3"/>
  <c r="F3908" i="3"/>
  <c r="F3073" i="3"/>
  <c r="F867" i="3"/>
  <c r="F2307" i="3"/>
  <c r="F2332" i="3"/>
  <c r="F2811" i="3"/>
  <c r="F999" i="3"/>
  <c r="F489" i="3"/>
  <c r="F1286" i="3"/>
  <c r="F1760" i="3"/>
  <c r="F523" i="3"/>
  <c r="F2237" i="3"/>
  <c r="F3842" i="3"/>
  <c r="F4692" i="3"/>
  <c r="F6687" i="3"/>
  <c r="F906" i="3"/>
  <c r="F5457" i="3"/>
  <c r="F1805" i="3"/>
  <c r="F2117" i="3"/>
  <c r="F3978" i="3"/>
  <c r="F2402" i="3"/>
  <c r="F4021" i="3"/>
  <c r="F2231" i="3"/>
  <c r="F4193" i="3"/>
  <c r="F1684" i="3"/>
  <c r="F2458" i="3"/>
  <c r="F3682" i="3"/>
  <c r="F900" i="3"/>
  <c r="F4860" i="3"/>
  <c r="F3665" i="3"/>
  <c r="F3497" i="3"/>
  <c r="F3573" i="3"/>
  <c r="F1210" i="3"/>
  <c r="F4367" i="3"/>
  <c r="F3825" i="3"/>
  <c r="F3539" i="3"/>
  <c r="F5620" i="3"/>
  <c r="F3981" i="3"/>
  <c r="F1702" i="3"/>
  <c r="F5741" i="3"/>
  <c r="F2355" i="3"/>
  <c r="F548" i="3"/>
  <c r="F3502" i="3"/>
  <c r="F733" i="3"/>
  <c r="F4647" i="3"/>
  <c r="F7169" i="3"/>
  <c r="F2849" i="3"/>
  <c r="F1556" i="3"/>
  <c r="F7797" i="3"/>
  <c r="F7003" i="3"/>
  <c r="F2550" i="3"/>
  <c r="F6617" i="3"/>
  <c r="F7304" i="3"/>
  <c r="F1524" i="3"/>
  <c r="F8917" i="3"/>
  <c r="F5812" i="3"/>
  <c r="F8571" i="3"/>
  <c r="F7562" i="3"/>
  <c r="F4574" i="3"/>
  <c r="F8148" i="3"/>
  <c r="F8284" i="3"/>
  <c r="F5992" i="3"/>
  <c r="F7868" i="3"/>
  <c r="F7196" i="3"/>
  <c r="F5235" i="3"/>
  <c r="F7327" i="3"/>
  <c r="F7620" i="3"/>
  <c r="F8338" i="3"/>
  <c r="F9037" i="3"/>
  <c r="F5867" i="3"/>
  <c r="F6529" i="3"/>
  <c r="F7983" i="3"/>
  <c r="F3601" i="3"/>
  <c r="F7444" i="3"/>
  <c r="F8735" i="3"/>
  <c r="F6172" i="3"/>
  <c r="F8351" i="3"/>
  <c r="F7957" i="3"/>
  <c r="F5295" i="3"/>
  <c r="F7929" i="3"/>
  <c r="F8117" i="3"/>
  <c r="F3290" i="3"/>
  <c r="F8515" i="3"/>
  <c r="F6232" i="3"/>
  <c r="F3588" i="3"/>
  <c r="F8850" i="3"/>
  <c r="F5091" i="3"/>
  <c r="F6641" i="3"/>
  <c r="F9063" i="3"/>
  <c r="F3521" i="3"/>
  <c r="F9173" i="3"/>
  <c r="F8728" i="3"/>
  <c r="F6574" i="3"/>
  <c r="F9133" i="3"/>
  <c r="F8473" i="3"/>
  <c r="F2459" i="3"/>
  <c r="F8847" i="3"/>
  <c r="F7791" i="3"/>
  <c r="F2471" i="3"/>
  <c r="F9170" i="3"/>
  <c r="F6171" i="3"/>
  <c r="F8566" i="3"/>
  <c r="F8846" i="3"/>
  <c r="F4709" i="3"/>
  <c r="F9009" i="3"/>
  <c r="F9039" i="3"/>
  <c r="F7160" i="3"/>
  <c r="F8828" i="3"/>
  <c r="F8802" i="3"/>
  <c r="F5906" i="3"/>
  <c r="F5515" i="3"/>
  <c r="F7617" i="3"/>
  <c r="F2986" i="3"/>
  <c r="F708" i="3"/>
  <c r="F3328" i="3"/>
  <c r="F3443" i="3"/>
  <c r="F431" i="3"/>
  <c r="F596" i="3"/>
  <c r="F475" i="3"/>
  <c r="F1872" i="3"/>
  <c r="F1223" i="3"/>
  <c r="F504" i="3"/>
  <c r="F3058" i="3"/>
  <c r="F503" i="3"/>
  <c r="F4529" i="3"/>
  <c r="F6967" i="3"/>
  <c r="F3159" i="3"/>
  <c r="F4842" i="3"/>
  <c r="F2149" i="3"/>
  <c r="F5006" i="3"/>
  <c r="F3793" i="3"/>
  <c r="F3893" i="3"/>
  <c r="F3666" i="3"/>
  <c r="F634" i="3"/>
  <c r="F3855" i="3"/>
  <c r="F3621" i="3"/>
  <c r="F4303" i="3"/>
  <c r="G2608" i="3"/>
  <c r="F2608" i="3"/>
  <c r="G7180" i="3"/>
  <c r="F7180" i="3"/>
  <c r="G4928" i="3"/>
  <c r="F4928" i="3"/>
  <c r="G1876" i="3"/>
  <c r="F1876" i="3"/>
  <c r="G587" i="3"/>
  <c r="F587" i="3"/>
  <c r="G1571" i="3"/>
  <c r="F1571" i="3"/>
  <c r="G6097" i="3"/>
  <c r="F6097" i="3"/>
  <c r="G4620" i="3"/>
  <c r="F4620" i="3"/>
  <c r="G1905" i="3"/>
  <c r="F1905" i="3"/>
  <c r="G734" i="3"/>
  <c r="F734" i="3"/>
  <c r="G3564" i="3"/>
  <c r="F3564" i="3"/>
  <c r="G1130" i="3"/>
  <c r="F1130" i="3"/>
  <c r="G7733" i="3"/>
  <c r="F7733" i="3"/>
  <c r="G3620" i="3"/>
  <c r="F3620" i="3"/>
  <c r="G8671" i="3"/>
  <c r="F8671" i="3"/>
  <c r="G8066" i="3"/>
  <c r="F8066" i="3"/>
  <c r="G7298" i="3"/>
  <c r="F7298" i="3"/>
  <c r="G5322" i="3"/>
  <c r="F5322" i="3"/>
  <c r="G7567" i="3"/>
  <c r="F7567" i="3"/>
  <c r="G6260" i="3"/>
  <c r="F6260" i="3"/>
  <c r="G6245" i="3"/>
  <c r="F6245" i="3"/>
  <c r="G7098" i="3"/>
  <c r="F7098" i="3"/>
  <c r="G9147" i="3"/>
  <c r="F9147" i="3"/>
  <c r="G5660" i="3"/>
  <c r="F5660" i="3"/>
  <c r="G5246" i="3"/>
  <c r="F5246" i="3"/>
  <c r="G8963" i="3"/>
  <c r="F8963" i="3"/>
  <c r="G8417" i="3"/>
  <c r="F8417" i="3"/>
  <c r="G4445" i="3"/>
  <c r="F4445" i="3"/>
  <c r="G8038" i="3"/>
  <c r="F8038" i="3"/>
  <c r="G8040" i="3"/>
  <c r="F8040" i="3"/>
  <c r="G4170" i="3"/>
  <c r="F4170" i="3"/>
  <c r="G4299" i="3"/>
  <c r="F4299" i="3"/>
  <c r="G8811" i="3"/>
  <c r="F8811" i="3"/>
  <c r="G8777" i="3"/>
  <c r="F8777" i="3"/>
  <c r="G8023" i="3"/>
  <c r="F8023" i="3"/>
  <c r="G8937" i="3"/>
  <c r="F8937" i="3"/>
  <c r="G9014" i="3"/>
  <c r="F9014" i="3"/>
  <c r="G3266" i="3"/>
  <c r="F3266" i="3"/>
  <c r="G3042" i="3"/>
  <c r="F3042" i="3"/>
  <c r="G8914" i="3"/>
  <c r="F8914" i="3"/>
  <c r="G9044" i="3"/>
  <c r="F9044" i="3"/>
  <c r="G8189" i="3"/>
  <c r="F8189" i="3"/>
  <c r="G9126" i="3"/>
  <c r="F9126" i="3"/>
  <c r="G4731" i="3"/>
  <c r="F4731" i="3"/>
  <c r="G1028" i="3"/>
  <c r="F1028" i="3"/>
  <c r="G1328" i="3"/>
  <c r="F1328" i="3"/>
  <c r="G2442" i="3"/>
  <c r="F2442" i="3"/>
  <c r="G2304" i="3"/>
  <c r="F2304" i="3"/>
  <c r="G2062" i="3"/>
  <c r="F2062" i="3"/>
  <c r="G632" i="3"/>
  <c r="F632" i="3"/>
  <c r="G3385" i="3"/>
  <c r="F3385" i="3"/>
  <c r="G1913" i="3"/>
  <c r="F1913" i="3"/>
  <c r="G3347" i="3"/>
  <c r="F3347" i="3"/>
  <c r="G1403" i="3"/>
  <c r="F1403" i="3"/>
  <c r="G1220" i="3"/>
  <c r="F1220" i="3"/>
  <c r="G1432" i="3"/>
  <c r="F1432" i="3"/>
  <c r="G537" i="3"/>
  <c r="F537" i="3"/>
  <c r="G945" i="3"/>
  <c r="F945" i="3"/>
  <c r="G6571" i="3"/>
  <c r="F6571" i="3"/>
  <c r="G5226" i="3"/>
  <c r="F5226" i="3"/>
  <c r="G2177" i="3"/>
  <c r="F2177" i="3"/>
  <c r="G2429" i="3"/>
  <c r="F2429" i="3"/>
  <c r="G2851" i="3"/>
  <c r="F2851" i="3"/>
  <c r="G6704" i="3"/>
  <c r="F6704" i="3"/>
  <c r="G1387" i="3"/>
  <c r="F1387" i="3"/>
  <c r="G4673" i="3"/>
  <c r="F4673" i="3"/>
  <c r="G3442" i="3"/>
  <c r="F3442" i="3"/>
  <c r="G1442" i="3"/>
  <c r="F1442" i="3"/>
  <c r="G511" i="3"/>
  <c r="F511" i="3"/>
  <c r="G2665" i="3"/>
  <c r="F2665" i="3"/>
  <c r="G2046" i="3"/>
  <c r="F2046" i="3"/>
  <c r="G1647" i="3"/>
  <c r="F1647" i="3"/>
  <c r="G477" i="3"/>
  <c r="F477" i="3"/>
  <c r="G3917" i="3"/>
  <c r="F3917" i="3"/>
  <c r="G5910" i="3"/>
  <c r="F5910" i="3"/>
  <c r="G5442" i="3"/>
  <c r="F5442" i="3"/>
  <c r="G3523" i="3"/>
  <c r="F3523" i="3"/>
  <c r="G6559" i="3"/>
  <c r="F6559" i="3"/>
  <c r="G8343" i="3"/>
  <c r="F8343" i="3"/>
  <c r="G6729" i="3"/>
  <c r="F6729" i="3"/>
  <c r="G3817" i="3"/>
  <c r="F3817" i="3"/>
  <c r="G7074" i="3"/>
  <c r="F7074" i="3"/>
  <c r="G8452" i="3"/>
  <c r="F8452" i="3"/>
  <c r="G1974" i="3"/>
  <c r="F1974" i="3"/>
  <c r="G7163" i="3"/>
  <c r="F7163" i="3"/>
  <c r="G9078" i="3"/>
  <c r="F9078" i="3"/>
  <c r="G8220" i="3"/>
  <c r="F8220" i="3"/>
  <c r="G4428" i="3"/>
  <c r="F4428" i="3"/>
  <c r="G8936" i="3"/>
  <c r="F8936" i="3"/>
  <c r="G8646" i="3"/>
  <c r="F8646" i="3"/>
  <c r="G5354" i="3"/>
  <c r="F5354" i="3"/>
  <c r="G8667" i="3"/>
  <c r="F8667" i="3"/>
  <c r="G9118" i="3"/>
  <c r="F9118" i="3"/>
  <c r="G6425" i="3"/>
  <c r="F6425" i="3"/>
  <c r="G3740" i="3"/>
  <c r="F3740" i="3"/>
  <c r="G9027" i="3"/>
  <c r="F9027" i="3"/>
  <c r="G8691" i="3"/>
  <c r="F8691" i="3"/>
  <c r="G5536" i="3"/>
  <c r="F5536" i="3"/>
  <c r="G8821" i="3"/>
  <c r="F8821" i="3"/>
  <c r="G9079" i="3"/>
  <c r="F9079" i="3"/>
  <c r="G4514" i="3"/>
  <c r="F4514" i="3"/>
  <c r="G5092" i="3"/>
  <c r="F5092" i="3"/>
  <c r="G8841" i="3"/>
  <c r="F8841" i="3"/>
  <c r="G9140" i="3"/>
  <c r="F9140" i="3"/>
  <c r="G6807" i="3"/>
  <c r="F6807" i="3"/>
  <c r="G8409" i="3"/>
  <c r="F8409" i="3"/>
  <c r="G5942" i="3"/>
  <c r="F5942" i="3"/>
  <c r="G3458" i="3"/>
  <c r="F3458" i="3"/>
  <c r="G3966" i="3"/>
  <c r="F3966" i="3"/>
  <c r="G758" i="3"/>
  <c r="F758" i="3"/>
  <c r="G746" i="3"/>
  <c r="F746" i="3"/>
  <c r="G2055" i="3"/>
  <c r="F2055" i="3"/>
  <c r="G3149" i="3"/>
  <c r="F3149" i="3"/>
  <c r="G2771" i="3"/>
  <c r="F2771" i="3"/>
  <c r="G2559" i="3"/>
  <c r="F2559" i="3"/>
  <c r="G1381" i="3"/>
  <c r="F1381" i="3"/>
  <c r="G3155" i="3"/>
  <c r="F3155" i="3"/>
  <c r="G4787" i="3"/>
  <c r="F4787" i="3"/>
  <c r="G4116" i="3"/>
  <c r="F4116" i="3"/>
  <c r="G4592" i="3"/>
  <c r="F4592" i="3"/>
  <c r="G3474" i="3"/>
  <c r="F3474" i="3"/>
  <c r="G918" i="3"/>
  <c r="F918" i="3"/>
  <c r="G6910" i="3"/>
  <c r="F6910" i="3"/>
  <c r="G5566" i="3"/>
  <c r="F5566" i="3"/>
  <c r="G7139" i="3"/>
  <c r="F7139" i="3"/>
  <c r="G4360" i="3"/>
  <c r="F4360" i="3"/>
  <c r="G4128" i="3"/>
  <c r="F4128" i="3"/>
  <c r="G7851" i="3"/>
  <c r="F7851" i="3"/>
  <c r="G7342" i="3"/>
  <c r="F7342" i="3"/>
  <c r="G8305" i="3"/>
  <c r="F8305" i="3"/>
  <c r="G7159" i="3"/>
  <c r="F7159" i="3"/>
  <c r="G8010" i="3"/>
  <c r="F8010" i="3"/>
  <c r="G2852" i="3"/>
  <c r="F2852" i="3"/>
  <c r="G2872" i="3"/>
  <c r="F2872" i="3"/>
  <c r="G8175" i="3"/>
  <c r="F8175" i="3"/>
  <c r="G8745" i="3"/>
  <c r="F8745" i="3"/>
  <c r="G7796" i="3"/>
  <c r="F7796" i="3"/>
  <c r="G9025" i="3"/>
  <c r="F9025" i="3"/>
  <c r="G8707" i="3"/>
  <c r="F8707" i="3"/>
  <c r="G7653" i="3"/>
  <c r="F7653" i="3"/>
  <c r="G6741" i="3"/>
  <c r="F6741" i="3"/>
  <c r="G7662" i="3"/>
  <c r="F7662" i="3"/>
  <c r="G7269" i="3"/>
  <c r="F7269" i="3"/>
  <c r="G7997" i="3"/>
  <c r="F7997" i="3"/>
  <c r="G8988" i="3"/>
  <c r="F8988" i="3"/>
  <c r="G8959" i="3"/>
  <c r="F8959" i="3"/>
  <c r="G7634" i="3"/>
  <c r="F7634" i="3"/>
  <c r="G5380" i="3"/>
  <c r="F5380" i="3"/>
  <c r="G8328" i="3"/>
  <c r="F8328" i="3"/>
  <c r="G3198" i="3"/>
  <c r="F3198" i="3"/>
  <c r="G4589" i="3"/>
  <c r="F4589" i="3"/>
  <c r="G8627" i="3"/>
  <c r="F8627" i="3"/>
  <c r="G9148" i="3"/>
  <c r="F9148" i="3"/>
  <c r="G4640" i="3"/>
  <c r="F4640" i="3"/>
  <c r="G8206" i="3"/>
  <c r="F8206" i="3"/>
  <c r="G6896" i="3"/>
  <c r="F6896" i="3"/>
  <c r="G854" i="3"/>
  <c r="F854" i="3"/>
  <c r="G3719" i="3"/>
  <c r="F3719" i="3"/>
  <c r="G2677" i="3"/>
  <c r="F2677" i="3"/>
  <c r="G1126" i="3"/>
  <c r="F1126" i="3"/>
  <c r="G482" i="3"/>
  <c r="F482" i="3"/>
  <c r="G621" i="3"/>
  <c r="F621" i="3"/>
  <c r="G5806" i="3"/>
  <c r="F5806" i="3"/>
  <c r="G4810" i="3"/>
  <c r="F4810" i="3"/>
  <c r="G4439" i="3"/>
  <c r="F4439" i="3"/>
  <c r="G4216" i="3"/>
  <c r="F4216" i="3"/>
  <c r="G1089" i="3"/>
  <c r="F1089" i="3"/>
  <c r="G3234" i="3"/>
  <c r="F3234" i="3"/>
  <c r="G2352" i="3"/>
  <c r="F2352" i="3"/>
  <c r="G402" i="3"/>
  <c r="F402" i="3"/>
  <c r="G2750" i="3"/>
  <c r="F2750" i="3"/>
  <c r="G3038" i="3"/>
  <c r="F3038" i="3"/>
  <c r="G764" i="3"/>
  <c r="F764" i="3"/>
  <c r="G1938" i="3"/>
  <c r="F1938" i="3"/>
  <c r="G2755" i="3"/>
  <c r="F2755" i="3"/>
  <c r="G2468" i="3"/>
  <c r="F2468" i="3"/>
  <c r="G1218" i="3"/>
  <c r="F1218" i="3"/>
  <c r="G2834" i="3"/>
  <c r="F2834" i="3"/>
  <c r="G3769" i="3"/>
  <c r="F3769" i="3"/>
  <c r="G4657" i="3"/>
  <c r="F4657" i="3"/>
  <c r="G5490" i="3"/>
  <c r="F5490" i="3"/>
  <c r="G514" i="3"/>
  <c r="F514" i="3"/>
  <c r="G1861" i="3"/>
  <c r="F1861" i="3"/>
  <c r="G1086" i="3"/>
  <c r="F1086" i="3"/>
  <c r="G3823" i="3"/>
  <c r="F3823" i="3"/>
  <c r="G1037" i="3"/>
  <c r="F1037" i="3"/>
  <c r="G3984" i="3"/>
  <c r="F3984" i="3"/>
  <c r="G8825" i="3"/>
  <c r="F8825" i="3"/>
  <c r="G6756" i="3"/>
  <c r="F6756" i="3"/>
  <c r="G3132" i="3"/>
  <c r="F3132" i="3"/>
  <c r="G8347" i="3"/>
  <c r="F8347" i="3"/>
  <c r="G7676" i="3"/>
  <c r="F7676" i="3"/>
  <c r="G5258" i="3"/>
  <c r="F5258" i="3"/>
  <c r="G7551" i="3"/>
  <c r="F7551" i="3"/>
  <c r="G7525" i="3"/>
  <c r="F7525" i="3"/>
  <c r="G4281" i="3"/>
  <c r="F4281" i="3"/>
  <c r="G5359" i="3"/>
  <c r="F5359" i="3"/>
  <c r="G8392" i="3"/>
  <c r="F8392" i="3"/>
  <c r="G9110" i="3"/>
  <c r="F9110" i="3"/>
  <c r="G6543" i="3"/>
  <c r="F6543" i="3"/>
  <c r="G7773" i="3"/>
  <c r="F7773" i="3"/>
  <c r="G8223" i="3"/>
  <c r="F8223" i="3"/>
  <c r="G1436" i="3"/>
  <c r="F1436" i="3"/>
  <c r="G4965" i="3"/>
  <c r="F4965" i="3"/>
  <c r="G8686" i="3"/>
  <c r="F8686" i="3"/>
  <c r="G9041" i="3"/>
  <c r="F9041" i="3"/>
  <c r="G6150" i="3"/>
  <c r="F6150" i="3"/>
  <c r="G8395" i="3"/>
  <c r="F8395" i="3"/>
  <c r="G8768" i="3"/>
  <c r="F8768" i="3"/>
  <c r="G8297" i="3"/>
  <c r="F8297" i="3"/>
  <c r="G6583" i="3"/>
  <c r="F6583" i="3"/>
  <c r="G8838" i="3"/>
  <c r="F8838" i="3"/>
  <c r="G7458" i="3"/>
  <c r="F7458" i="3"/>
  <c r="G7089" i="3"/>
  <c r="F7089" i="3"/>
  <c r="G8291" i="3"/>
  <c r="F8291" i="3"/>
  <c r="G8656" i="3"/>
  <c r="F8656" i="3"/>
  <c r="F4879" i="3"/>
  <c r="F5433" i="3"/>
  <c r="F7632" i="3"/>
  <c r="F2831" i="3"/>
  <c r="F7806" i="3"/>
  <c r="F6195" i="3"/>
  <c r="F8486" i="3"/>
  <c r="F6305" i="3"/>
  <c r="F5379" i="3"/>
  <c r="F6751" i="3"/>
  <c r="F7680" i="3"/>
  <c r="F8422" i="3"/>
  <c r="F6626" i="3"/>
  <c r="F5140" i="3"/>
  <c r="F5837" i="3"/>
  <c r="F4886" i="3"/>
  <c r="F7535" i="3"/>
  <c r="F8337" i="3"/>
  <c r="F7828" i="3"/>
  <c r="F6466" i="3"/>
  <c r="F6738" i="3"/>
  <c r="F4188" i="3"/>
  <c r="F5393" i="3"/>
  <c r="F7391" i="3"/>
  <c r="F7986" i="3"/>
  <c r="F6382" i="3"/>
  <c r="F5352" i="3"/>
  <c r="F3731" i="3"/>
  <c r="F7804" i="3"/>
  <c r="F4112" i="3"/>
  <c r="F2026" i="3"/>
  <c r="F6693" i="3"/>
  <c r="F4097" i="3"/>
  <c r="F7366" i="3"/>
  <c r="F6348" i="3"/>
  <c r="F7999" i="3"/>
  <c r="F7853" i="3"/>
  <c r="F7418" i="3"/>
  <c r="F3787" i="3"/>
  <c r="F6457" i="3"/>
  <c r="F7467" i="3"/>
  <c r="F1774" i="3"/>
  <c r="F8920" i="3"/>
  <c r="F6067" i="3"/>
  <c r="F8350" i="3"/>
  <c r="F7515" i="3"/>
  <c r="F4618" i="3"/>
  <c r="F8094" i="3"/>
  <c r="F8334" i="3"/>
  <c r="F6226" i="3"/>
  <c r="F7705" i="3"/>
  <c r="F6634" i="3"/>
  <c r="F4849" i="3"/>
  <c r="F7012" i="3"/>
  <c r="F7235" i="3"/>
  <c r="F8289" i="3"/>
  <c r="F8900" i="3"/>
  <c r="F5813" i="3"/>
  <c r="F6570" i="3"/>
  <c r="F7920" i="3"/>
  <c r="F3655" i="3"/>
  <c r="F7708" i="3"/>
  <c r="F8817" i="3"/>
  <c r="F6818" i="3"/>
  <c r="F8268" i="3"/>
  <c r="F7812" i="3"/>
  <c r="F5396" i="3"/>
  <c r="F7942" i="3"/>
  <c r="F8053" i="3"/>
  <c r="F3439" i="3"/>
  <c r="F8310" i="3"/>
  <c r="F6557" i="3"/>
  <c r="F3485" i="3"/>
  <c r="F9000" i="3"/>
  <c r="F4693" i="3"/>
  <c r="F6404" i="3"/>
  <c r="F8890" i="3"/>
  <c r="F4036" i="3"/>
  <c r="F9131" i="3"/>
  <c r="F8720" i="3"/>
  <c r="F5896" i="3"/>
  <c r="F9022" i="3"/>
  <c r="F8286" i="3"/>
  <c r="F2641" i="3"/>
  <c r="F8883" i="3"/>
  <c r="F7429" i="3"/>
  <c r="F2061" i="3"/>
  <c r="F9128" i="3"/>
  <c r="F7167" i="3"/>
  <c r="F8699" i="3"/>
  <c r="F8964" i="3"/>
  <c r="F4477" i="3"/>
  <c r="F9089" i="3"/>
  <c r="F9109" i="3"/>
  <c r="F6989" i="3"/>
  <c r="F8930" i="3"/>
  <c r="F8898" i="3"/>
  <c r="F5874" i="3"/>
  <c r="F8919" i="3"/>
  <c r="F8908" i="3"/>
  <c r="F8536" i="3"/>
  <c r="F8251" i="3"/>
  <c r="F4228" i="3"/>
  <c r="F2655" i="3"/>
  <c r="F2506" i="3"/>
  <c r="F687" i="3"/>
  <c r="F462" i="3"/>
  <c r="F4345" i="3"/>
  <c r="F2020" i="3"/>
  <c r="F1224" i="3"/>
  <c r="F3398" i="3"/>
  <c r="F2688" i="3"/>
  <c r="F3736" i="3"/>
  <c r="F2523" i="3"/>
  <c r="F3052" i="3"/>
  <c r="F652" i="3"/>
  <c r="F5193" i="3"/>
  <c r="F3405" i="3"/>
  <c r="F4039" i="3"/>
  <c r="F3459" i="3"/>
  <c r="F578" i="3"/>
  <c r="F4302" i="3"/>
  <c r="F3663" i="3"/>
  <c r="F3181" i="3"/>
  <c r="F857" i="3"/>
  <c r="F505" i="3"/>
  <c r="F1989" i="3"/>
  <c r="F437" i="3"/>
  <c r="F2795" i="3"/>
  <c r="F4245" i="3"/>
  <c r="F6580" i="3"/>
  <c r="F910" i="3"/>
  <c r="F4321" i="3"/>
  <c r="F2297" i="3"/>
  <c r="F1388" i="3"/>
  <c r="F3250" i="3"/>
  <c r="F2653" i="3"/>
  <c r="F5276" i="3"/>
  <c r="F2828" i="3"/>
  <c r="F1763" i="3"/>
  <c r="F3761" i="3"/>
  <c r="F1926" i="3"/>
  <c r="F6901" i="3"/>
  <c r="F3109" i="3"/>
  <c r="F5228" i="3"/>
  <c r="F2467" i="3"/>
  <c r="F472" i="3"/>
  <c r="F3783" i="3"/>
  <c r="F1115" i="3"/>
  <c r="F3320" i="3"/>
  <c r="F6961" i="3"/>
  <c r="F2909" i="3"/>
  <c r="F3325" i="3"/>
  <c r="F4065" i="3"/>
  <c r="F974" i="3"/>
  <c r="F4190" i="3"/>
  <c r="F3532" i="3"/>
  <c r="F635" i="3"/>
  <c r="F3284" i="3"/>
  <c r="F3597" i="3"/>
  <c r="F5368" i="3"/>
  <c r="F3436" i="3"/>
  <c r="F759" i="3"/>
  <c r="F7499" i="3"/>
  <c r="F8586" i="3"/>
  <c r="F8212" i="3"/>
  <c r="F7436" i="3"/>
  <c r="F7845" i="3"/>
  <c r="F3778" i="3"/>
  <c r="F7277" i="3"/>
  <c r="F5901" i="3"/>
  <c r="F7915" i="3"/>
  <c r="F7701" i="3"/>
  <c r="F5306" i="3"/>
  <c r="F5061" i="3"/>
  <c r="F7706" i="3"/>
  <c r="F4415" i="3"/>
  <c r="F3546" i="3"/>
  <c r="F7647" i="3"/>
  <c r="F4106" i="3"/>
  <c r="F7403" i="3"/>
  <c r="F7449" i="3"/>
  <c r="F8170" i="3"/>
  <c r="F8843" i="3"/>
  <c r="F8252" i="3"/>
  <c r="F3946" i="3"/>
  <c r="F8604" i="3"/>
  <c r="F8609" i="3"/>
  <c r="F2935" i="3"/>
  <c r="F8773" i="3"/>
  <c r="F3028" i="3"/>
  <c r="F7034" i="3"/>
  <c r="F8710" i="3"/>
  <c r="F4981" i="3"/>
  <c r="F8885" i="3"/>
  <c r="F8502" i="3"/>
  <c r="F7524" i="3"/>
  <c r="F7987" i="3"/>
  <c r="F8952" i="3"/>
  <c r="F5373" i="3"/>
  <c r="F8871" i="3"/>
  <c r="F6975" i="3"/>
  <c r="F7747" i="3"/>
  <c r="F9175" i="3"/>
  <c r="F6459" i="3"/>
  <c r="F5121" i="3"/>
  <c r="F8044" i="3"/>
  <c r="F5644" i="3"/>
  <c r="F7645" i="3"/>
  <c r="F9026" i="3"/>
  <c r="F8150" i="3"/>
  <c r="F8886" i="3"/>
  <c r="F9036" i="3"/>
  <c r="F5260" i="3"/>
  <c r="F9043" i="3"/>
  <c r="F8725" i="3"/>
  <c r="F7988" i="3"/>
  <c r="F8832" i="3"/>
  <c r="F5831" i="3"/>
  <c r="F4351" i="3"/>
  <c r="F8059" i="3"/>
  <c r="F5132" i="3"/>
  <c r="F3357" i="3"/>
  <c r="F9042" i="3"/>
  <c r="F4470" i="3"/>
  <c r="F7085" i="3"/>
  <c r="F4446" i="3"/>
  <c r="F638" i="3"/>
  <c r="F3095" i="3"/>
  <c r="F671" i="3"/>
  <c r="F3378" i="3"/>
  <c r="F1547" i="3"/>
  <c r="F2194" i="3"/>
  <c r="F673" i="3"/>
  <c r="F526" i="3"/>
  <c r="F843" i="3"/>
  <c r="F1500" i="3"/>
  <c r="F442" i="3"/>
  <c r="F2848" i="3"/>
  <c r="F3040" i="3"/>
  <c r="F4596" i="3"/>
  <c r="F4104" i="3"/>
  <c r="F2477" i="3"/>
  <c r="F5642" i="3"/>
  <c r="F2889" i="3"/>
  <c r="F3677" i="3"/>
  <c r="F3388" i="3"/>
  <c r="F426" i="3"/>
  <c r="F3225" i="3"/>
  <c r="F926" i="3"/>
  <c r="F4027" i="3"/>
  <c r="F3694" i="3"/>
  <c r="F4201" i="3"/>
  <c r="F2416" i="3"/>
  <c r="F2338" i="3"/>
  <c r="F1351" i="3"/>
  <c r="F3641" i="3"/>
  <c r="F1874" i="3"/>
  <c r="F4179" i="3"/>
  <c r="F3025" i="3"/>
  <c r="F3421" i="3"/>
  <c r="F669" i="3"/>
  <c r="F530" i="3"/>
  <c r="F1691" i="3"/>
  <c r="F2136" i="3"/>
  <c r="F1969" i="3"/>
  <c r="F6899" i="3"/>
  <c r="F3904" i="3"/>
  <c r="F877" i="3"/>
  <c r="F591" i="3"/>
  <c r="F5107" i="3"/>
  <c r="F1981" i="3"/>
  <c r="F416" i="3"/>
  <c r="F3929" i="3"/>
  <c r="F3126" i="3"/>
  <c r="F4617" i="3"/>
  <c r="F7033" i="3"/>
  <c r="F1063" i="3"/>
  <c r="F1910" i="3"/>
  <c r="F1731" i="3"/>
  <c r="F1113" i="3"/>
  <c r="F4642" i="3"/>
  <c r="F3895" i="3"/>
  <c r="F476" i="3"/>
  <c r="F1967" i="3"/>
  <c r="F3096" i="3"/>
  <c r="F5830" i="3"/>
  <c r="F3711" i="3"/>
  <c r="F720" i="3"/>
  <c r="F2357" i="3"/>
  <c r="F4955" i="3"/>
  <c r="F6599" i="3"/>
  <c r="F6839" i="3"/>
  <c r="F4212" i="3"/>
  <c r="F8602" i="3"/>
  <c r="F4712" i="3"/>
  <c r="F6563" i="3"/>
  <c r="F7771" i="3"/>
  <c r="F4547" i="3"/>
  <c r="F8854" i="3"/>
  <c r="F6759" i="3"/>
  <c r="F7125" i="3"/>
  <c r="F8327" i="3"/>
  <c r="F6318" i="3"/>
  <c r="F1966" i="3"/>
  <c r="F7441" i="3"/>
  <c r="F7346" i="3"/>
  <c r="F1704" i="3"/>
  <c r="F8997" i="3"/>
  <c r="F6020" i="3"/>
  <c r="F8208" i="3"/>
  <c r="F8201" i="3"/>
  <c r="F4666" i="3"/>
  <c r="F8849" i="3"/>
  <c r="F8894" i="3"/>
  <c r="F6058" i="3"/>
  <c r="F8540" i="3"/>
  <c r="F7894" i="3"/>
  <c r="F5086" i="3"/>
  <c r="F8412" i="3"/>
  <c r="F8578" i="3"/>
  <c r="F8147" i="3"/>
  <c r="F9064" i="3"/>
  <c r="F6045" i="3"/>
  <c r="F6428" i="3"/>
  <c r="F8146" i="3"/>
  <c r="F3059" i="3"/>
  <c r="F7221" i="3"/>
  <c r="F8896" i="3"/>
  <c r="F6363" i="3"/>
  <c r="F8672" i="3"/>
  <c r="F8416" i="3"/>
  <c r="F5623" i="3"/>
  <c r="F8633" i="3"/>
  <c r="F8641" i="3"/>
  <c r="F3990" i="3"/>
  <c r="F8866" i="3"/>
  <c r="F6640" i="3"/>
  <c r="F4229" i="3"/>
  <c r="F9166" i="3"/>
  <c r="F5947" i="3"/>
  <c r="F7362" i="3"/>
  <c r="F8809" i="3"/>
  <c r="F5404" i="3"/>
  <c r="F9152" i="3"/>
  <c r="F8766" i="3"/>
  <c r="F7068" i="3"/>
  <c r="F9141" i="3"/>
  <c r="F8054" i="3"/>
  <c r="F2618" i="3"/>
  <c r="F8968" i="3"/>
  <c r="F7475" i="3"/>
  <c r="F2432" i="3"/>
  <c r="F8227" i="3"/>
  <c r="F2013" i="3"/>
  <c r="F2553" i="3"/>
  <c r="F4883" i="3"/>
  <c r="F6076" i="3"/>
  <c r="F888" i="3"/>
  <c r="F1919" i="3"/>
  <c r="F522" i="3"/>
  <c r="F3566" i="3"/>
  <c r="F3892" i="3"/>
  <c r="F4469" i="3"/>
  <c r="F2131" i="3"/>
  <c r="F2918" i="3"/>
  <c r="F4793" i="3"/>
  <c r="F3812" i="3"/>
  <c r="F2998" i="3"/>
  <c r="F1924" i="3"/>
  <c r="F2487" i="3"/>
  <c r="F1822" i="3"/>
  <c r="F3589" i="3"/>
  <c r="F1489" i="3"/>
  <c r="F2345" i="3"/>
  <c r="F3816" i="3"/>
  <c r="F5032" i="3"/>
  <c r="F5692" i="3"/>
  <c r="F914" i="3"/>
  <c r="F5083" i="3"/>
  <c r="F2122" i="3"/>
  <c r="F2202" i="3"/>
  <c r="F1237" i="3"/>
  <c r="F471" i="3"/>
  <c r="F1363" i="3"/>
  <c r="F1714" i="3"/>
  <c r="F620" i="3"/>
  <c r="F3166" i="3"/>
  <c r="F1100" i="3"/>
  <c r="F4058" i="3"/>
  <c r="F4159" i="3"/>
  <c r="F4184" i="3"/>
  <c r="F3393" i="3"/>
  <c r="F609" i="3"/>
  <c r="G3687" i="3"/>
  <c r="F3687" i="3"/>
  <c r="G4459" i="3"/>
  <c r="F4459" i="3"/>
  <c r="G445" i="3"/>
  <c r="F445" i="3"/>
  <c r="G3937" i="3"/>
  <c r="F3937" i="3"/>
  <c r="G6326" i="3"/>
  <c r="F6326" i="3"/>
  <c r="G5076" i="3"/>
  <c r="F5076" i="3"/>
  <c r="G4494" i="3"/>
  <c r="F4494" i="3"/>
  <c r="G2739" i="3"/>
  <c r="F2739" i="3"/>
  <c r="G3273" i="3"/>
  <c r="F3273" i="3"/>
  <c r="G5122" i="3"/>
  <c r="F5122" i="3"/>
  <c r="G2799" i="3"/>
  <c r="F2799" i="3"/>
  <c r="G2043" i="3"/>
  <c r="F2043" i="3"/>
  <c r="G5761" i="3"/>
  <c r="F5761" i="3"/>
  <c r="G7710" i="3"/>
  <c r="F7710" i="3"/>
  <c r="G8014" i="3"/>
  <c r="F8014" i="3"/>
  <c r="G7799" i="3"/>
  <c r="F7799" i="3"/>
  <c r="G7332" i="3"/>
  <c r="F7332" i="3"/>
  <c r="G8046" i="3"/>
  <c r="F8046" i="3"/>
  <c r="G5104" i="3"/>
  <c r="F5104" i="3"/>
  <c r="G7757" i="3"/>
  <c r="F7757" i="3"/>
  <c r="G3209" i="3"/>
  <c r="F3209" i="3"/>
  <c r="G4409" i="3"/>
  <c r="F4409" i="3"/>
  <c r="G7820" i="3"/>
  <c r="F7820" i="3"/>
  <c r="G8873" i="3"/>
  <c r="F8873" i="3"/>
  <c r="G4294" i="3"/>
  <c r="F4294" i="3"/>
  <c r="G8655" i="3"/>
  <c r="F8655" i="3"/>
  <c r="G8640" i="3"/>
  <c r="F8640" i="3"/>
  <c r="G6407" i="3"/>
  <c r="F6407" i="3"/>
  <c r="G4392" i="3"/>
  <c r="F4392" i="3"/>
  <c r="G8598" i="3"/>
  <c r="F8598" i="3"/>
  <c r="G8414" i="3"/>
  <c r="F8414" i="3"/>
  <c r="G6141" i="3"/>
  <c r="F6141" i="3"/>
  <c r="G7313" i="3"/>
  <c r="F7313" i="3"/>
  <c r="G9171" i="3"/>
  <c r="F9171" i="3"/>
  <c r="G5418" i="3"/>
  <c r="F5418" i="3"/>
  <c r="G5458" i="3"/>
  <c r="F5458" i="3"/>
  <c r="G9034" i="3"/>
  <c r="F9034" i="3"/>
  <c r="G8962" i="3"/>
  <c r="F8962" i="3"/>
  <c r="G4632" i="3"/>
  <c r="F4632" i="3"/>
  <c r="G8616" i="3"/>
  <c r="F8616" i="3"/>
  <c r="G8858" i="3"/>
  <c r="F8858" i="3"/>
  <c r="G4667" i="3"/>
  <c r="F4667" i="3"/>
  <c r="G4953" i="3"/>
  <c r="F4953" i="3"/>
  <c r="G3843" i="3"/>
  <c r="F3843" i="3"/>
  <c r="G3894" i="3"/>
  <c r="F3894" i="3"/>
  <c r="G1177" i="3"/>
  <c r="F1177" i="3"/>
  <c r="G2692" i="3"/>
  <c r="F2692" i="3"/>
  <c r="G3789" i="3"/>
  <c r="F3789" i="3"/>
  <c r="G2103" i="3"/>
  <c r="F2103" i="3"/>
  <c r="G3998" i="3"/>
  <c r="F3998" i="3"/>
  <c r="G2712" i="3"/>
  <c r="F2712" i="3"/>
  <c r="G1451" i="3"/>
  <c r="F1451" i="3"/>
  <c r="G4018" i="3"/>
  <c r="F4018" i="3"/>
  <c r="G5550" i="3"/>
  <c r="F5550" i="3"/>
  <c r="G4420" i="3"/>
  <c r="F4420" i="3"/>
  <c r="G1033" i="3"/>
  <c r="F1033" i="3"/>
  <c r="G2659" i="3"/>
  <c r="F2659" i="3"/>
  <c r="G919" i="3"/>
  <c r="F919" i="3"/>
  <c r="G2175" i="3"/>
  <c r="F2175" i="3"/>
  <c r="G446" i="3"/>
  <c r="F446" i="3"/>
  <c r="G568" i="3"/>
  <c r="F568" i="3"/>
  <c r="G3844" i="3"/>
  <c r="F3844" i="3"/>
  <c r="G2836" i="3"/>
  <c r="F2836" i="3"/>
  <c r="G4827" i="3"/>
  <c r="F4827" i="3"/>
  <c r="G3179" i="3"/>
  <c r="F3179" i="3"/>
  <c r="G409" i="3"/>
  <c r="F409" i="3"/>
  <c r="G3607" i="3"/>
  <c r="F3607" i="3"/>
  <c r="G3922" i="3"/>
  <c r="F3922" i="3"/>
  <c r="G941" i="3"/>
  <c r="F941" i="3"/>
  <c r="G3647" i="3"/>
  <c r="F3647" i="3"/>
  <c r="G4761" i="3"/>
  <c r="F4761" i="3"/>
  <c r="G3551" i="3"/>
  <c r="F3551" i="3"/>
  <c r="G3622" i="3"/>
  <c r="F3622" i="3"/>
  <c r="G6621" i="3"/>
  <c r="F6621" i="3"/>
  <c r="G5135" i="3"/>
  <c r="F5135" i="3"/>
  <c r="G4987" i="3"/>
  <c r="F4987" i="3"/>
  <c r="G7831" i="3"/>
  <c r="F7831" i="3"/>
  <c r="G8561" i="3"/>
  <c r="F8561" i="3"/>
  <c r="G5463" i="3"/>
  <c r="F5463" i="3"/>
  <c r="G6465" i="3"/>
  <c r="F6465" i="3"/>
  <c r="G6980" i="3"/>
  <c r="F6980" i="3"/>
  <c r="G8478" i="3"/>
  <c r="F8478" i="3"/>
  <c r="G6340" i="3"/>
  <c r="F6340" i="3"/>
  <c r="G7284" i="3"/>
  <c r="F7284" i="3"/>
  <c r="G7322" i="3"/>
  <c r="F7322" i="3"/>
  <c r="G6834" i="3"/>
  <c r="F6834" i="3"/>
  <c r="G7532" i="3"/>
  <c r="F7532" i="3"/>
  <c r="G7735" i="3"/>
  <c r="F7735" i="3"/>
  <c r="G3246" i="3"/>
  <c r="F3246" i="3"/>
  <c r="G6528" i="3"/>
  <c r="F6528" i="3"/>
  <c r="G8876" i="3"/>
  <c r="F8876" i="3"/>
  <c r="G5919" i="3"/>
  <c r="F5919" i="3"/>
  <c r="G2996" i="3"/>
  <c r="F2996" i="3"/>
  <c r="G8230" i="3"/>
  <c r="F8230" i="3"/>
  <c r="G8992" i="3"/>
  <c r="F8992" i="3"/>
  <c r="G2060" i="3"/>
  <c r="F2060" i="3"/>
  <c r="G6724" i="3"/>
  <c r="F6724" i="3"/>
  <c r="G9132" i="3"/>
  <c r="F9132" i="3"/>
  <c r="G8376" i="3"/>
  <c r="F8376" i="3"/>
  <c r="G4686" i="3"/>
  <c r="F4686" i="3"/>
  <c r="G9096" i="3"/>
  <c r="F9096" i="3"/>
  <c r="G8945" i="3"/>
  <c r="F8945" i="3"/>
  <c r="G5036" i="3"/>
  <c r="F5036" i="3"/>
  <c r="G8824" i="3"/>
  <c r="F8824" i="3"/>
  <c r="G9149" i="3"/>
  <c r="F9149" i="3"/>
  <c r="G6897" i="3"/>
  <c r="F6897" i="3"/>
  <c r="G4234" i="3"/>
  <c r="F4234" i="3"/>
  <c r="G8069" i="3"/>
  <c r="F8069" i="3"/>
  <c r="G3853" i="3"/>
  <c r="F3853" i="3"/>
  <c r="G4395" i="3"/>
  <c r="F4395" i="3"/>
  <c r="G572" i="3"/>
  <c r="F572" i="3"/>
  <c r="G1667" i="3"/>
  <c r="F1667" i="3"/>
  <c r="G2942" i="3"/>
  <c r="F2942" i="3"/>
  <c r="G4918" i="3"/>
  <c r="F4918" i="3"/>
  <c r="G2134" i="3"/>
  <c r="F2134" i="3"/>
  <c r="G2495" i="3"/>
  <c r="F2495" i="3"/>
  <c r="G889" i="3"/>
  <c r="F889" i="3"/>
  <c r="G893" i="3"/>
  <c r="F893" i="3"/>
  <c r="G4951" i="3"/>
  <c r="F4951" i="3"/>
  <c r="G1697" i="3"/>
  <c r="F1697" i="3"/>
  <c r="G2592" i="3"/>
  <c r="F2592" i="3"/>
  <c r="G1864" i="3"/>
  <c r="F1864" i="3"/>
  <c r="G2266" i="3"/>
  <c r="F2266" i="3"/>
  <c r="G255" i="3"/>
  <c r="F255" i="3"/>
  <c r="G286" i="3"/>
  <c r="F286" i="3"/>
  <c r="G248" i="3"/>
  <c r="F248" i="3"/>
  <c r="G391" i="3"/>
  <c r="F391" i="3"/>
  <c r="G259" i="3"/>
  <c r="F259" i="3"/>
  <c r="G324" i="3"/>
  <c r="F324" i="3"/>
  <c r="F8657" i="3"/>
  <c r="F3945" i="3"/>
  <c r="F9139" i="3"/>
  <c r="F7105" i="3"/>
  <c r="F4644" i="3"/>
  <c r="F8091" i="3"/>
  <c r="F793" i="3"/>
  <c r="F552" i="3"/>
  <c r="F1642" i="3"/>
  <c r="F1659" i="3"/>
  <c r="F2274" i="3"/>
  <c r="F650" i="3"/>
  <c r="F2627" i="3"/>
  <c r="F3985" i="3"/>
  <c r="F2494" i="3"/>
  <c r="F2340" i="3"/>
  <c r="F744" i="3"/>
  <c r="F447" i="3"/>
  <c r="F2145" i="3"/>
  <c r="F3495" i="3"/>
  <c r="F4110" i="3"/>
  <c r="F5349" i="3"/>
  <c r="F2703" i="3"/>
  <c r="F3489" i="3"/>
  <c r="F3376" i="3"/>
  <c r="F515" i="3"/>
  <c r="F1023" i="3"/>
  <c r="F783" i="3"/>
  <c r="F2400" i="3"/>
  <c r="F1845" i="3"/>
  <c r="F415" i="3"/>
  <c r="F3773" i="3"/>
  <c r="F689" i="3"/>
  <c r="F4438" i="3"/>
  <c r="F6758" i="3"/>
  <c r="F809" i="3"/>
  <c r="F4452" i="3"/>
  <c r="F2586" i="3"/>
  <c r="F1638" i="3"/>
  <c r="F3501" i="3"/>
  <c r="F2890" i="3"/>
  <c r="F4711" i="3"/>
  <c r="F2109" i="3"/>
  <c r="F1825" i="3"/>
  <c r="F3757" i="3"/>
  <c r="F894" i="3"/>
  <c r="F2966" i="3"/>
  <c r="F605" i="3"/>
  <c r="F5030" i="3"/>
  <c r="F1840" i="3"/>
  <c r="F3468" i="3"/>
  <c r="F1503" i="3"/>
  <c r="F585" i="3"/>
  <c r="F3672" i="3"/>
  <c r="F4120" i="3"/>
  <c r="F4324" i="3"/>
  <c r="F1987" i="3"/>
  <c r="F2785" i="3"/>
  <c r="F3596" i="3"/>
  <c r="F2024" i="3"/>
  <c r="F460" i="3"/>
  <c r="F2135" i="3"/>
  <c r="F656" i="3"/>
  <c r="F1533" i="3"/>
  <c r="F4059" i="3"/>
  <c r="F3890" i="3"/>
  <c r="F1848" i="3"/>
  <c r="F6131" i="3"/>
  <c r="F2985" i="3"/>
  <c r="F668" i="3"/>
  <c r="F4173" i="3"/>
  <c r="F6539" i="3"/>
  <c r="F6996" i="3"/>
  <c r="F8011" i="3"/>
  <c r="F7223" i="3"/>
  <c r="F4690" i="3"/>
  <c r="F3991" i="3"/>
  <c r="F7656" i="3"/>
  <c r="F4576" i="3"/>
  <c r="F3530" i="3"/>
  <c r="F7340" i="3"/>
  <c r="F3771" i="3"/>
  <c r="F6831" i="3"/>
  <c r="F7238" i="3"/>
  <c r="F8019" i="3"/>
  <c r="F8595" i="3"/>
  <c r="F7599" i="3"/>
  <c r="F4468" i="3"/>
  <c r="F7824" i="3"/>
  <c r="F8468" i="3"/>
  <c r="F3049" i="3"/>
  <c r="F8569" i="3"/>
  <c r="F2880" i="3"/>
  <c r="F7056" i="3"/>
  <c r="F8585" i="3"/>
  <c r="F5234" i="3"/>
  <c r="F8947" i="3"/>
  <c r="F8177" i="3"/>
  <c r="F7850" i="3"/>
  <c r="F8028" i="3"/>
  <c r="F8969" i="3"/>
  <c r="F5983" i="3"/>
  <c r="F8753" i="3"/>
  <c r="F7176" i="3"/>
  <c r="F7715" i="3"/>
  <c r="F9176" i="3"/>
  <c r="F6505" i="3"/>
  <c r="F5192" i="3"/>
  <c r="F7688" i="3"/>
  <c r="F5008" i="3"/>
  <c r="F7531" i="3"/>
  <c r="F9085" i="3"/>
  <c r="F7951" i="3"/>
  <c r="F8786" i="3"/>
  <c r="F9017" i="3"/>
  <c r="F4492" i="3"/>
  <c r="F8981" i="3"/>
  <c r="F8808" i="3"/>
  <c r="F7817" i="3"/>
  <c r="F8673" i="3"/>
  <c r="F5584" i="3"/>
  <c r="F4426" i="3"/>
  <c r="F8703" i="3"/>
  <c r="F4495" i="3"/>
  <c r="F2679" i="3"/>
  <c r="F8774" i="3"/>
  <c r="F5376" i="3"/>
  <c r="F8797" i="3"/>
  <c r="F8739" i="3"/>
  <c r="F8115" i="3"/>
  <c r="F9169" i="3"/>
  <c r="F8760" i="3"/>
  <c r="F4526" i="3"/>
  <c r="F4631" i="3"/>
  <c r="F3902" i="3"/>
  <c r="F6569" i="3"/>
  <c r="F1447" i="3"/>
  <c r="F4537" i="3"/>
  <c r="F1786" i="3"/>
  <c r="F4308" i="3"/>
  <c r="F3540" i="3"/>
  <c r="F4046" i="3"/>
  <c r="F2588" i="3"/>
  <c r="F2455" i="3"/>
  <c r="F3821" i="3"/>
  <c r="F6416" i="3"/>
  <c r="F1068" i="3"/>
  <c r="F4400" i="3"/>
  <c r="F2932" i="3"/>
  <c r="F513" i="3"/>
  <c r="F850" i="3"/>
  <c r="F502" i="3"/>
  <c r="F4565" i="3"/>
  <c r="F2201" i="3"/>
  <c r="F4244" i="3"/>
  <c r="F6591" i="3"/>
  <c r="F1389" i="3"/>
  <c r="F4516" i="3"/>
  <c r="F2279" i="3"/>
  <c r="F1741" i="3"/>
  <c r="F3887" i="3"/>
  <c r="F3255" i="3"/>
  <c r="F2484" i="3"/>
  <c r="F1852" i="3"/>
  <c r="F427" i="3"/>
  <c r="F3414" i="3"/>
  <c r="F637" i="3"/>
  <c r="F3531" i="3"/>
  <c r="F3628" i="3"/>
  <c r="F4536" i="3"/>
  <c r="F1496" i="3"/>
  <c r="F3075" i="3"/>
  <c r="F4263" i="3"/>
  <c r="F1816" i="3"/>
  <c r="F2151" i="3"/>
  <c r="F6462" i="3"/>
  <c r="F4152" i="3"/>
  <c r="F2995" i="3"/>
  <c r="F3118" i="3"/>
  <c r="F5526" i="3"/>
  <c r="F7106" i="3"/>
  <c r="F3422" i="3"/>
  <c r="F5141" i="3"/>
  <c r="F2643" i="3"/>
  <c r="F3271" i="3"/>
  <c r="F4060" i="3"/>
  <c r="F3342" i="3"/>
  <c r="F1871" i="3"/>
  <c r="F1135" i="3"/>
  <c r="F757" i="3"/>
  <c r="F4421" i="3"/>
  <c r="F6909" i="3"/>
  <c r="F3026" i="3"/>
  <c r="F4684" i="3"/>
  <c r="F4484" i="3"/>
  <c r="F583" i="3"/>
  <c r="F1395" i="3"/>
  <c r="F403" i="3"/>
  <c r="F1167" i="3"/>
  <c r="F8803" i="3"/>
  <c r="F6322" i="3"/>
  <c r="F8389" i="3"/>
  <c r="F8008" i="3"/>
  <c r="F4178" i="3"/>
  <c r="F8487" i="3"/>
  <c r="F8371" i="3"/>
  <c r="F6111" i="3"/>
  <c r="F7743" i="3"/>
  <c r="F7217" i="3"/>
  <c r="F6137" i="3"/>
  <c r="F6609" i="3"/>
  <c r="F7431" i="3"/>
  <c r="F8306" i="3"/>
  <c r="F8932" i="3"/>
  <c r="F6003" i="3"/>
  <c r="F6656" i="3"/>
  <c r="F7413" i="3"/>
  <c r="F3444" i="3"/>
  <c r="F7379" i="3"/>
  <c r="F8765" i="3"/>
  <c r="F6344" i="3"/>
  <c r="F8182" i="3"/>
  <c r="F7718" i="3"/>
  <c r="F5185" i="3"/>
  <c r="F7776" i="3"/>
  <c r="F7786" i="3"/>
  <c r="F3569" i="3"/>
  <c r="F8597" i="3"/>
  <c r="F6678" i="3"/>
  <c r="F3856" i="3"/>
  <c r="F8755" i="3"/>
  <c r="F4414" i="3"/>
  <c r="F6566" i="3"/>
  <c r="F8708" i="3"/>
  <c r="F2916" i="3"/>
  <c r="F9165" i="3"/>
  <c r="F8474" i="3"/>
  <c r="F6445" i="3"/>
  <c r="F9057" i="3"/>
  <c r="F8105" i="3"/>
  <c r="F1946" i="3"/>
  <c r="F8770" i="3"/>
  <c r="F7435" i="3"/>
  <c r="F2009" i="3"/>
  <c r="F9167" i="3"/>
  <c r="F5791" i="3"/>
  <c r="F8247" i="3"/>
  <c r="F8966" i="3"/>
  <c r="F4893" i="3"/>
  <c r="F9120" i="3"/>
  <c r="F9095" i="3"/>
  <c r="F6614" i="3"/>
  <c r="F8861" i="3"/>
  <c r="F8790" i="3"/>
  <c r="F8928" i="3"/>
  <c r="F8826" i="3"/>
  <c r="F8555" i="3"/>
  <c r="F9125" i="3"/>
  <c r="F7212" i="3"/>
  <c r="F7044" i="3"/>
  <c r="F4713" i="3"/>
  <c r="F6568" i="3"/>
  <c r="F1539" i="3"/>
  <c r="F5077" i="3"/>
  <c r="F2008" i="3"/>
  <c r="F3906" i="3"/>
  <c r="F6546" i="3"/>
  <c r="F4219" i="3"/>
  <c r="F1940" i="3"/>
  <c r="F4523" i="3"/>
  <c r="F6475" i="3"/>
  <c r="F749" i="3"/>
  <c r="F5028" i="3"/>
  <c r="F2251" i="3"/>
  <c r="F2859" i="3"/>
  <c r="F3441" i="3"/>
  <c r="F539" i="3"/>
  <c r="F4113" i="3"/>
  <c r="F3010" i="3"/>
  <c r="F2064" i="3"/>
  <c r="F6243" i="3"/>
  <c r="F1462" i="3"/>
  <c r="F5661" i="3"/>
  <c r="F2183" i="3"/>
  <c r="F1651" i="3"/>
  <c r="F3849" i="3"/>
  <c r="F2564" i="3"/>
  <c r="F1018" i="3"/>
  <c r="F1536" i="3"/>
  <c r="F544" i="3"/>
  <c r="F2878" i="3"/>
  <c r="F1175" i="3"/>
  <c r="F4006" i="3"/>
  <c r="F4274" i="3"/>
  <c r="F4075" i="3"/>
  <c r="F2386" i="3"/>
  <c r="F2725" i="3"/>
  <c r="F3043" i="3"/>
  <c r="F3768" i="3"/>
  <c r="F2683" i="3"/>
  <c r="F3678" i="3"/>
  <c r="F1249" i="3"/>
  <c r="F2678" i="3"/>
  <c r="F610" i="3"/>
  <c r="F4927" i="3"/>
  <c r="F7028" i="3"/>
  <c r="F1398" i="3"/>
  <c r="F4651" i="3"/>
  <c r="F3517" i="3"/>
  <c r="F3584" i="3"/>
  <c r="F875" i="3"/>
  <c r="F3970" i="3"/>
  <c r="F5218" i="3"/>
  <c r="F792" i="3"/>
  <c r="F1137" i="3"/>
  <c r="F4370" i="3"/>
  <c r="F6726" i="3"/>
  <c r="F3415" i="3"/>
  <c r="F5345" i="3"/>
  <c r="F3140" i="3"/>
  <c r="F1804" i="3"/>
  <c r="F3536" i="3"/>
  <c r="F3214" i="3"/>
  <c r="F1738" i="3"/>
  <c r="F7794" i="3"/>
  <c r="F2822" i="3"/>
  <c r="F6894" i="3"/>
  <c r="F7576" i="3"/>
  <c r="F5210" i="3"/>
  <c r="F8016" i="3"/>
  <c r="F6791" i="3"/>
  <c r="F8071" i="3"/>
  <c r="F6586" i="3"/>
  <c r="F8696" i="3"/>
  <c r="F6021" i="3"/>
  <c r="F7609" i="3"/>
  <c r="F7326" i="3"/>
  <c r="F7814" i="3"/>
  <c r="F9113" i="3"/>
  <c r="F5825" i="3"/>
  <c r="F5762" i="3"/>
  <c r="F6175" i="3"/>
  <c r="F4869" i="3"/>
  <c r="F7683" i="3"/>
  <c r="F8812" i="3"/>
  <c r="F8070" i="3"/>
  <c r="F8375" i="3"/>
  <c r="F8835" i="3"/>
  <c r="F4717" i="3"/>
  <c r="F8726" i="3"/>
  <c r="F7984" i="3"/>
  <c r="F7798" i="3"/>
  <c r="F7947" i="3"/>
  <c r="F4964" i="3"/>
  <c r="F4150" i="3"/>
  <c r="F7716" i="3"/>
  <c r="F3362" i="3"/>
  <c r="F2547" i="3"/>
  <c r="F8623" i="3"/>
  <c r="F3457" i="3"/>
  <c r="F8689" i="3"/>
  <c r="F8572" i="3"/>
  <c r="F7956" i="3"/>
  <c r="F9087" i="3"/>
  <c r="F8794" i="3"/>
  <c r="F4155" i="3"/>
  <c r="F8757" i="3"/>
  <c r="F8565" i="3"/>
  <c r="F3089" i="3"/>
  <c r="F8810" i="3"/>
  <c r="F3272" i="3"/>
  <c r="F7077" i="3"/>
  <c r="F9072" i="3"/>
  <c r="F5636" i="3"/>
  <c r="F9123" i="3"/>
  <c r="F8907" i="3"/>
  <c r="F8195" i="3"/>
  <c r="F8601" i="3"/>
  <c r="F9111" i="3"/>
  <c r="F9015" i="3"/>
  <c r="F7667" i="3"/>
  <c r="F7953" i="3"/>
  <c r="F9177" i="3"/>
  <c r="F6852" i="3"/>
  <c r="F5861" i="3"/>
  <c r="F5166" i="3"/>
  <c r="F3838" i="3"/>
  <c r="F5112" i="3"/>
  <c r="F2217" i="3"/>
  <c r="F2594" i="3"/>
  <c r="F3349" i="3"/>
  <c r="F3958" i="3"/>
  <c r="F478" i="3"/>
  <c r="F2729" i="3"/>
  <c r="F3463" i="3"/>
  <c r="F3790" i="3"/>
  <c r="F3943" i="3"/>
  <c r="F2457" i="3"/>
  <c r="F2140" i="3"/>
  <c r="F1992" i="3"/>
  <c r="F784" i="3"/>
  <c r="F2509" i="3"/>
  <c r="F4556" i="3"/>
  <c r="F2168" i="3"/>
  <c r="F5190" i="3"/>
  <c r="F3701" i="3"/>
  <c r="F4285" i="3"/>
  <c r="F2694" i="3"/>
  <c r="F2838" i="3"/>
  <c r="F4056" i="3"/>
  <c r="F6513" i="3"/>
  <c r="F1158" i="3"/>
  <c r="F4357" i="3"/>
  <c r="F2933" i="3"/>
  <c r="F3461" i="3"/>
  <c r="F781" i="3"/>
  <c r="F567" i="3"/>
  <c r="F2196" i="3"/>
  <c r="F2058" i="3"/>
  <c r="F436" i="3"/>
  <c r="F3722" i="3"/>
  <c r="F542" i="3"/>
  <c r="F1253" i="3"/>
  <c r="F1736" i="3"/>
  <c r="F1733" i="3"/>
  <c r="F6047" i="3"/>
  <c r="F3183" i="3"/>
  <c r="F3633" i="3"/>
  <c r="F550" i="3"/>
  <c r="F3912" i="3"/>
  <c r="F4181" i="3"/>
  <c r="F4613" i="3"/>
  <c r="F4868" i="3"/>
  <c r="F2782" i="3"/>
  <c r="F2204" i="3"/>
  <c r="F3563" i="3"/>
  <c r="F1231" i="3"/>
  <c r="F4524" i="3"/>
  <c r="F3708" i="3"/>
  <c r="F683" i="3"/>
  <c r="F2315" i="3"/>
  <c r="F3931" i="3"/>
  <c r="F5788" i="3"/>
  <c r="F1875" i="3"/>
  <c r="F3093" i="3"/>
  <c r="F1305" i="3"/>
  <c r="F712" i="3"/>
  <c r="F4835" i="3"/>
  <c r="F7144" i="3"/>
  <c r="G2049" i="3"/>
  <c r="F2049" i="3"/>
  <c r="G2982" i="3"/>
  <c r="F2982" i="3"/>
  <c r="G1475" i="3"/>
  <c r="F1475" i="3"/>
  <c r="G4532" i="3"/>
  <c r="F4532" i="3"/>
  <c r="G1278" i="3"/>
  <c r="F1278" i="3"/>
  <c r="G3078" i="3"/>
  <c r="F3078" i="3"/>
  <c r="G1145" i="3"/>
  <c r="F1145" i="3"/>
  <c r="G1499" i="3"/>
  <c r="F1499" i="3"/>
  <c r="G5685" i="3"/>
  <c r="F5685" i="3"/>
  <c r="G2221" i="3"/>
  <c r="F2221" i="3"/>
  <c r="G214" i="3"/>
  <c r="F214" i="3"/>
  <c r="G350" i="3"/>
  <c r="F350" i="3"/>
  <c r="G170" i="3"/>
  <c r="F170" i="3"/>
  <c r="G351" i="3"/>
  <c r="F351" i="3"/>
  <c r="G358" i="3"/>
  <c r="F358" i="3"/>
  <c r="G290" i="3"/>
  <c r="F290" i="3"/>
  <c r="G5236" i="3"/>
  <c r="F5236" i="3"/>
  <c r="G3066" i="3"/>
  <c r="F3066" i="3"/>
  <c r="G2161" i="3"/>
  <c r="F2161" i="3"/>
  <c r="G2377" i="3"/>
  <c r="F2377" i="3"/>
  <c r="G1024" i="3"/>
  <c r="F1024" i="3"/>
  <c r="G1415" i="3"/>
  <c r="F1415" i="3"/>
  <c r="G4675" i="3"/>
  <c r="F4675" i="3"/>
  <c r="G1708" i="3"/>
  <c r="F1708" i="3"/>
  <c r="G3565" i="3"/>
  <c r="F3565" i="3"/>
  <c r="G1965" i="3"/>
  <c r="F1965" i="3"/>
  <c r="G256" i="3"/>
  <c r="F256" i="3"/>
  <c r="G134" i="3"/>
  <c r="F134" i="3"/>
  <c r="G159" i="3"/>
  <c r="F159" i="3"/>
  <c r="G13" i="3"/>
  <c r="F13" i="3"/>
  <c r="G24" i="3"/>
  <c r="F24" i="3"/>
  <c r="G306" i="3"/>
  <c r="F306" i="3"/>
  <c r="F535" i="3"/>
  <c r="F3467" i="3"/>
  <c r="F3524" i="3"/>
  <c r="F1528" i="3"/>
  <c r="F4924" i="3"/>
  <c r="F3190" i="3"/>
  <c r="F1186" i="3"/>
  <c r="F6333" i="3"/>
  <c r="F1015" i="3"/>
  <c r="F2685" i="3"/>
  <c r="F780" i="3"/>
  <c r="F3278" i="3"/>
  <c r="F3553" i="3"/>
  <c r="F4158" i="3"/>
  <c r="F2187" i="3"/>
  <c r="F3743" i="3"/>
  <c r="F5197" i="3"/>
  <c r="F3884" i="3"/>
  <c r="F3228" i="3"/>
  <c r="F4648" i="3"/>
  <c r="F2116" i="3"/>
  <c r="F2915" i="3"/>
  <c r="F1046" i="3"/>
  <c r="F473" i="3"/>
  <c r="F1017" i="3"/>
  <c r="F1627" i="3"/>
  <c r="F487" i="3"/>
  <c r="F727" i="3"/>
  <c r="F739" i="3"/>
  <c r="F5804" i="3"/>
  <c r="F3237" i="3"/>
  <c r="F1199" i="3"/>
  <c r="F1941" i="3"/>
  <c r="F3541" i="3"/>
  <c r="F3303" i="3"/>
  <c r="F1215" i="3"/>
  <c r="F4333" i="3"/>
  <c r="F7046" i="3"/>
  <c r="F1425" i="3"/>
  <c r="F5967" i="3"/>
  <c r="F2238" i="3"/>
  <c r="F438" i="3"/>
  <c r="F4031" i="3"/>
  <c r="F1962" i="3"/>
  <c r="F2983" i="3"/>
  <c r="F1296" i="3"/>
  <c r="F509" i="3"/>
  <c r="F4225" i="3"/>
  <c r="F7080" i="3"/>
  <c r="F1044" i="3"/>
  <c r="F4705" i="3"/>
  <c r="F3610" i="3"/>
  <c r="F625" i="3"/>
  <c r="F1928" i="3"/>
  <c r="F7672" i="3"/>
  <c r="F9004" i="3"/>
  <c r="F6370" i="3"/>
  <c r="F4836" i="3"/>
  <c r="F6107" i="3"/>
  <c r="F5202" i="3"/>
  <c r="F7310" i="3"/>
  <c r="F8628" i="3"/>
  <c r="F8157" i="3"/>
  <c r="F7447" i="3"/>
  <c r="F8086" i="3"/>
  <c r="F4926" i="3"/>
  <c r="F7604" i="3"/>
  <c r="F6285" i="3"/>
  <c r="F7963" i="3"/>
  <c r="F7633" i="3"/>
  <c r="F4887" i="3"/>
  <c r="F4338" i="3"/>
  <c r="F8072" i="3"/>
  <c r="F4388" i="3"/>
  <c r="F2999" i="3"/>
  <c r="F8433" i="3"/>
  <c r="F3735" i="3"/>
  <c r="F8116" i="3"/>
  <c r="F7946" i="3"/>
  <c r="F7912" i="3"/>
  <c r="F9107" i="3"/>
  <c r="F8441" i="3"/>
  <c r="F3932" i="3"/>
  <c r="F8744" i="3"/>
  <c r="F8591" i="3"/>
  <c r="F2370" i="3"/>
  <c r="F8722" i="3"/>
  <c r="F2321" i="3"/>
  <c r="F6835" i="3"/>
  <c r="F8754" i="3"/>
  <c r="F4416" i="3"/>
  <c r="F9008" i="3"/>
  <c r="F8677" i="3"/>
  <c r="F7878" i="3"/>
  <c r="F8336" i="3"/>
  <c r="F9060" i="3"/>
  <c r="F5641" i="3"/>
  <c r="F8971" i="3"/>
  <c r="F7629" i="3"/>
  <c r="F7762" i="3"/>
  <c r="F9178" i="3"/>
  <c r="F6862" i="3"/>
  <c r="F5558" i="3"/>
  <c r="F7959" i="3"/>
  <c r="F6481" i="3"/>
  <c r="F7666" i="3"/>
  <c r="F9121" i="3"/>
  <c r="F8075" i="3"/>
  <c r="F8906" i="3"/>
  <c r="F9056" i="3"/>
  <c r="F4769" i="3"/>
  <c r="F9011" i="3"/>
  <c r="F8603" i="3"/>
  <c r="F8099" i="3"/>
  <c r="F8877" i="3"/>
  <c r="F5257" i="3"/>
  <c r="F5021" i="3"/>
  <c r="F5727" i="3"/>
  <c r="F4140" i="3"/>
  <c r="F3018" i="3"/>
  <c r="F4818" i="3"/>
  <c r="F2285" i="3"/>
  <c r="F1317" i="3"/>
  <c r="F3344" i="3"/>
  <c r="F931" i="3"/>
  <c r="F4564" i="3"/>
  <c r="F1743" i="3"/>
  <c r="F1163" i="3"/>
  <c r="F3716" i="3"/>
  <c r="F2557" i="3"/>
  <c r="F4853" i="3"/>
  <c r="F1602" i="3"/>
  <c r="F414" i="3"/>
  <c r="F2239" i="3"/>
  <c r="F533" i="3"/>
  <c r="F1643" i="3"/>
  <c r="F1424" i="3"/>
  <c r="F3367" i="3"/>
  <c r="F3898" i="3"/>
  <c r="F3196" i="3"/>
  <c r="F4932" i="3"/>
  <c r="F2186" i="3"/>
  <c r="F3111" i="3"/>
  <c r="F1152" i="3"/>
  <c r="F633" i="3"/>
  <c r="F3400" i="3"/>
  <c r="F3810" i="3"/>
  <c r="F4133" i="3"/>
  <c r="F1611" i="3"/>
  <c r="F3598" i="3"/>
  <c r="F4702" i="3"/>
  <c r="F7009" i="3"/>
  <c r="F1176" i="3"/>
  <c r="F5176" i="3"/>
  <c r="F1769" i="3"/>
  <c r="F4156" i="3"/>
  <c r="F7248" i="3"/>
  <c r="F4123" i="3"/>
  <c r="F1025" i="3"/>
  <c r="F2867" i="3"/>
  <c r="F5780" i="3"/>
  <c r="F3087" i="3"/>
  <c r="F2033" i="3"/>
  <c r="F4007" i="3"/>
  <c r="F3014" i="3"/>
  <c r="F1566" i="3"/>
  <c r="F1821" i="3"/>
  <c r="F457" i="3"/>
  <c r="F3143" i="3"/>
  <c r="F405" i="3"/>
  <c r="F1824" i="3"/>
  <c r="F3242" i="3"/>
  <c r="F4182" i="3"/>
  <c r="F5341" i="3"/>
  <c r="F3366" i="3"/>
  <c r="F612" i="3"/>
  <c r="F2344" i="3"/>
  <c r="F2130" i="3"/>
  <c r="F5593" i="3"/>
  <c r="F3313" i="3"/>
  <c r="F2232" i="3"/>
  <c r="F2589" i="3"/>
  <c r="F5955" i="3"/>
  <c r="F7756" i="3"/>
  <c r="F3992" i="3"/>
  <c r="F8925" i="3"/>
  <c r="F6096" i="3"/>
  <c r="F7136" i="3"/>
  <c r="F8055" i="3"/>
  <c r="F6595" i="3"/>
  <c r="F2558" i="3"/>
  <c r="F7007" i="3"/>
  <c r="F7426" i="3"/>
  <c r="F1877" i="3"/>
  <c r="F8961" i="3"/>
  <c r="F5920" i="3"/>
  <c r="F8332" i="3"/>
  <c r="F7613" i="3"/>
  <c r="F4282" i="3"/>
  <c r="F8455" i="3"/>
  <c r="F8648" i="3"/>
  <c r="F5989" i="3"/>
  <c r="F8407" i="3"/>
  <c r="F7858" i="3"/>
  <c r="F5489" i="3"/>
  <c r="F7921" i="3"/>
  <c r="F8171" i="3"/>
  <c r="F8341" i="3"/>
  <c r="F9099" i="3"/>
  <c r="F6379" i="3"/>
  <c r="F6517" i="3"/>
  <c r="F8110" i="3"/>
  <c r="F3137" i="3"/>
  <c r="F7191" i="3"/>
  <c r="F8879" i="3"/>
  <c r="F6413" i="3"/>
  <c r="F8582" i="3"/>
  <c r="F8153" i="3"/>
  <c r="F3261" i="3"/>
  <c r="F8196" i="3"/>
  <c r="F8354" i="3"/>
  <c r="F3552" i="3"/>
  <c r="F8834" i="3"/>
  <c r="F6561" i="3"/>
  <c r="F4476" i="3"/>
  <c r="F8983" i="3"/>
  <c r="F5688" i="3"/>
  <c r="F7299" i="3"/>
  <c r="F8872" i="3"/>
  <c r="F4364" i="3"/>
  <c r="F9115" i="3"/>
  <c r="F8815" i="3"/>
  <c r="F7282" i="3"/>
  <c r="F9102" i="3"/>
  <c r="F8374" i="3"/>
  <c r="F2439" i="3"/>
  <c r="F8869" i="3"/>
  <c r="F7582" i="3"/>
  <c r="F2252" i="3"/>
  <c r="F9168" i="3"/>
  <c r="F6218" i="3"/>
  <c r="F8531" i="3"/>
  <c r="F9023" i="3"/>
  <c r="F5195" i="3"/>
  <c r="F7512" i="3"/>
  <c r="F7950" i="3"/>
  <c r="F2991" i="3"/>
  <c r="F4378" i="3"/>
  <c r="F2965" i="3"/>
  <c r="F2378" i="3"/>
  <c r="F3534" i="3"/>
  <c r="F2465" i="3"/>
  <c r="F4845" i="3"/>
  <c r="F1739" i="3"/>
  <c r="F915" i="3"/>
  <c r="F3384" i="3"/>
  <c r="F2612" i="3"/>
  <c r="F3875" i="3"/>
  <c r="F3382" i="3"/>
  <c r="F481" i="3"/>
  <c r="F3433" i="3"/>
  <c r="F3375" i="3"/>
  <c r="F4199" i="3"/>
  <c r="F1299" i="3"/>
  <c r="F2808" i="3"/>
  <c r="F1184" i="3"/>
  <c r="F3063" i="3"/>
  <c r="F4077" i="3"/>
  <c r="F3412" i="3"/>
  <c r="F3361" i="3"/>
  <c r="F740" i="3"/>
  <c r="F660" i="3"/>
  <c r="F2138" i="3"/>
  <c r="F4241" i="3"/>
  <c r="F4203" i="3"/>
  <c r="F2299" i="3"/>
  <c r="F2954" i="3"/>
  <c r="F4287" i="3"/>
  <c r="F6438" i="3"/>
  <c r="F844" i="3"/>
  <c r="F3982" i="3"/>
  <c r="F2361" i="3"/>
  <c r="F1190" i="3"/>
  <c r="F6604" i="3"/>
  <c r="F1124" i="3"/>
  <c r="F3758" i="3"/>
  <c r="F570" i="3"/>
  <c r="F4896" i="3"/>
  <c r="F2127" i="3"/>
  <c r="F5403" i="3"/>
  <c r="F4319" i="3"/>
  <c r="F3341" i="3"/>
  <c r="F5424" i="3"/>
  <c r="F1849" i="3"/>
  <c r="F450" i="3"/>
  <c r="F3930" i="3"/>
  <c r="F743" i="3"/>
  <c r="F1515" i="3"/>
  <c r="F4028" i="3"/>
  <c r="F742" i="3"/>
  <c r="F4749" i="3"/>
  <c r="F6632" i="3"/>
  <c r="F2654" i="3"/>
  <c r="F1561" i="3"/>
  <c r="F1945" i="3"/>
  <c r="F902" i="3"/>
  <c r="F2010" i="3"/>
  <c r="F407" i="3"/>
  <c r="F1809" i="3"/>
  <c r="F773" i="3"/>
  <c r="F7675" i="3"/>
  <c r="F3939" i="3"/>
  <c r="F7550" i="3"/>
  <c r="F6728" i="3"/>
  <c r="F8003" i="3"/>
  <c r="F8678" i="3"/>
  <c r="F7334" i="3"/>
  <c r="F4616" i="3"/>
  <c r="F7679" i="3"/>
  <c r="F8525" i="3"/>
  <c r="F2815" i="3"/>
  <c r="F8159" i="3"/>
  <c r="F3079" i="3"/>
  <c r="F7564" i="3"/>
  <c r="F8167" i="3"/>
  <c r="F5589" i="3"/>
  <c r="F8618" i="3"/>
  <c r="F7807" i="3"/>
  <c r="F7993" i="3"/>
  <c r="F7480" i="3"/>
  <c r="F8880" i="3"/>
  <c r="F6192" i="3"/>
  <c r="F8680" i="3"/>
  <c r="F7181" i="3"/>
  <c r="F7732" i="3"/>
  <c r="F9162" i="3"/>
  <c r="F6905" i="3"/>
  <c r="F5686" i="3"/>
  <c r="F7687" i="3"/>
  <c r="F4412" i="3"/>
  <c r="F7621" i="3"/>
  <c r="F8939" i="3"/>
  <c r="F7881" i="3"/>
  <c r="F8538" i="3"/>
  <c r="F8881" i="3"/>
  <c r="F4169" i="3"/>
  <c r="F8904" i="3"/>
  <c r="F8186" i="3"/>
  <c r="F7816" i="3"/>
  <c r="F8273" i="3"/>
  <c r="F5073" i="3"/>
  <c r="F4489" i="3"/>
  <c r="F8128" i="3"/>
  <c r="F4249" i="3"/>
  <c r="F2888" i="3"/>
  <c r="F8933" i="3"/>
  <c r="F4259" i="3"/>
  <c r="F8772" i="3"/>
  <c r="F8763" i="3"/>
  <c r="F8111" i="3"/>
  <c r="F9164" i="3"/>
  <c r="F8942" i="3"/>
  <c r="F3837" i="3"/>
  <c r="F9076" i="3"/>
  <c r="F8380" i="3"/>
  <c r="F3435" i="3"/>
  <c r="F9062" i="3"/>
  <c r="F3282" i="3"/>
  <c r="F7414" i="3"/>
  <c r="F8974" i="3"/>
  <c r="F5601" i="3"/>
  <c r="F7455" i="3"/>
  <c r="F2339" i="3"/>
  <c r="F1484" i="3"/>
  <c r="F4723" i="3"/>
  <c r="F2143" i="3"/>
  <c r="F1107" i="3"/>
  <c r="F6086" i="3"/>
  <c r="F684" i="3"/>
  <c r="F1915" i="3"/>
  <c r="F2869" i="3"/>
  <c r="F4194" i="3"/>
  <c r="F6461" i="3"/>
  <c r="F896" i="3"/>
  <c r="F4365" i="3"/>
  <c r="F2614" i="3"/>
  <c r="F2267" i="3"/>
  <c r="F1464" i="3"/>
  <c r="F707" i="3"/>
  <c r="F1844" i="3"/>
  <c r="F1815" i="3"/>
  <c r="F1832" i="3"/>
  <c r="F3472" i="3"/>
  <c r="F1507" i="3"/>
  <c r="F4751" i="3"/>
  <c r="F2533" i="3"/>
  <c r="F1656" i="3"/>
  <c r="F3791" i="3"/>
  <c r="F3229" i="3"/>
  <c r="F4947" i="3"/>
  <c r="F1553" i="3"/>
  <c r="F470" i="3"/>
  <c r="F3652" i="3"/>
  <c r="F565" i="3"/>
  <c r="F3346" i="3"/>
  <c r="F3845" i="3"/>
  <c r="F4520" i="3"/>
  <c r="F1594" i="3"/>
  <c r="F3127" i="3"/>
  <c r="F4747" i="3"/>
  <c r="F3729" i="3"/>
  <c r="F3212" i="3"/>
  <c r="F1205" i="3"/>
  <c r="F2414" i="3"/>
  <c r="F1976" i="3"/>
  <c r="F3528" i="3"/>
  <c r="F3873" i="3"/>
  <c r="F6710" i="3"/>
  <c r="F1688" i="3"/>
  <c r="F5958" i="3"/>
  <c r="F2854" i="3"/>
  <c r="F3240" i="3"/>
  <c r="F1523" i="3"/>
  <c r="F538" i="3"/>
  <c r="F4891" i="3"/>
  <c r="F7036" i="3"/>
  <c r="F512" i="3"/>
  <c r="F3260" i="3"/>
  <c r="F3653" i="3"/>
  <c r="F1005" i="3"/>
  <c r="F4603" i="3"/>
  <c r="F3774" i="3"/>
  <c r="F3427" i="3"/>
  <c r="F3160" i="3"/>
  <c r="F3759" i="3"/>
  <c r="F5370" i="3"/>
  <c r="F3406" i="3"/>
  <c r="F3065" i="3"/>
  <c r="F1831" i="3"/>
  <c r="F2212" i="3"/>
  <c r="F1904" i="3"/>
  <c r="F5232" i="3"/>
  <c r="F6797" i="3"/>
  <c r="F2668" i="3"/>
  <c r="G5559" i="3"/>
  <c r="F5559" i="3"/>
  <c r="G2652" i="3"/>
  <c r="F2652" i="3"/>
  <c r="G1120" i="3"/>
  <c r="F1120" i="3"/>
  <c r="G615" i="3"/>
  <c r="F615" i="3"/>
  <c r="G4982" i="3"/>
  <c r="F4982" i="3"/>
  <c r="G1764" i="3"/>
  <c r="F1764" i="3"/>
  <c r="G2396" i="3"/>
  <c r="F2396" i="3"/>
  <c r="G1480" i="3"/>
  <c r="F1480" i="3"/>
  <c r="G2415" i="3"/>
  <c r="F2415" i="3"/>
  <c r="G80" i="3"/>
  <c r="F80" i="3"/>
  <c r="G335" i="3"/>
  <c r="F335" i="3"/>
  <c r="G203" i="3"/>
  <c r="F203" i="3"/>
  <c r="G208" i="3"/>
  <c r="F208" i="3"/>
  <c r="G363" i="3"/>
  <c r="F363" i="3"/>
  <c r="G3829" i="3"/>
  <c r="F3829" i="3"/>
  <c r="G2349" i="3"/>
  <c r="F2349" i="3"/>
  <c r="G4944" i="3"/>
  <c r="F4944" i="3"/>
  <c r="G1485" i="3"/>
  <c r="F1485" i="3"/>
  <c r="G2261" i="3"/>
  <c r="F2261" i="3"/>
  <c r="G1245" i="3"/>
  <c r="F1245" i="3"/>
  <c r="G2016" i="3"/>
  <c r="F2016" i="3"/>
  <c r="G5200" i="3"/>
  <c r="F5200" i="3"/>
  <c r="G1972" i="3"/>
  <c r="F1972" i="3"/>
  <c r="G125" i="3"/>
  <c r="F125" i="3"/>
  <c r="G254" i="3"/>
  <c r="F254" i="3"/>
  <c r="G76" i="3"/>
  <c r="F76" i="3"/>
  <c r="G200" i="3"/>
  <c r="F200" i="3"/>
  <c r="G333" i="3"/>
  <c r="F333" i="3"/>
  <c r="G343" i="3"/>
  <c r="F343" i="3"/>
  <c r="G31" i="3"/>
  <c r="F31" i="3"/>
  <c r="F4218" i="3"/>
  <c r="F8882" i="3"/>
  <c r="F5316" i="3"/>
  <c r="F7165" i="3"/>
  <c r="F8948" i="3"/>
  <c r="F4346" i="3"/>
  <c r="F9163" i="3"/>
  <c r="F8733" i="3"/>
  <c r="F6227" i="3"/>
  <c r="F9127" i="3"/>
  <c r="F8292" i="3"/>
  <c r="F2753" i="3"/>
  <c r="F8960" i="3"/>
  <c r="F7422" i="3"/>
  <c r="F1633" i="3"/>
  <c r="F9142" i="3"/>
  <c r="F6140" i="3"/>
  <c r="F8634" i="3"/>
  <c r="F8912" i="3"/>
  <c r="F4756" i="3"/>
  <c r="F9032" i="3"/>
  <c r="F9097" i="3"/>
  <c r="F7279" i="3"/>
  <c r="F7121" i="3"/>
  <c r="F6204" i="3"/>
  <c r="F4510" i="3"/>
  <c r="F6327" i="3"/>
  <c r="F1298" i="3"/>
  <c r="F4527" i="3"/>
  <c r="F2578" i="3"/>
  <c r="F3580" i="3"/>
  <c r="F3562" i="3"/>
  <c r="F4451" i="3"/>
  <c r="F2115" i="3"/>
  <c r="F3012" i="3"/>
  <c r="F4488" i="3"/>
  <c r="F6402" i="3"/>
  <c r="F3103" i="3"/>
  <c r="F4557" i="3"/>
  <c r="F1170" i="3"/>
  <c r="F2727" i="3"/>
  <c r="F881" i="3"/>
  <c r="F2647" i="3"/>
  <c r="F4612" i="3"/>
  <c r="F2699" i="3"/>
  <c r="F5159" i="3"/>
  <c r="F6301" i="3"/>
  <c r="F1196" i="3"/>
  <c r="F5476" i="3"/>
  <c r="F1479" i="3"/>
  <c r="F2356" i="3"/>
  <c r="F3510" i="3"/>
  <c r="F498" i="3"/>
  <c r="F1213" i="3"/>
  <c r="F1765" i="3"/>
  <c r="F808" i="3"/>
  <c r="F2839" i="3"/>
  <c r="F1060" i="3"/>
  <c r="F3928" i="3"/>
  <c r="F4297" i="3"/>
  <c r="F4134" i="3"/>
  <c r="F2172" i="3"/>
  <c r="F540" i="3"/>
  <c r="F1180" i="3"/>
  <c r="F3185" i="3"/>
  <c r="F5024" i="3"/>
  <c r="F4131" i="3"/>
  <c r="F3624" i="3"/>
  <c r="F3879" i="3"/>
  <c r="F3544" i="3"/>
  <c r="F4825" i="3"/>
  <c r="F7015" i="3"/>
  <c r="F2963" i="3"/>
  <c r="F4792" i="3"/>
  <c r="F3477" i="3"/>
  <c r="F3602" i="3"/>
  <c r="F2341" i="3"/>
  <c r="F432" i="3"/>
  <c r="F3924" i="3"/>
  <c r="F2970" i="3"/>
  <c r="F3557" i="3"/>
  <c r="F5377" i="3"/>
  <c r="F3425" i="3"/>
  <c r="F3600" i="3"/>
  <c r="F5778" i="3"/>
  <c r="F2063" i="3"/>
  <c r="F5603" i="3"/>
  <c r="F3211" i="3"/>
  <c r="F1867" i="3"/>
  <c r="F7329" i="3"/>
  <c r="F7590" i="3"/>
  <c r="F5740" i="3"/>
  <c r="F7958" i="3"/>
  <c r="F7069" i="3"/>
  <c r="F7839" i="3"/>
  <c r="F5787" i="3"/>
  <c r="F8577" i="3"/>
  <c r="F6436" i="3"/>
  <c r="F7301" i="3"/>
  <c r="F7381" i="3"/>
  <c r="F7860" i="3"/>
  <c r="F9106" i="3"/>
  <c r="F6730" i="3"/>
  <c r="F6035" i="3"/>
  <c r="F5605" i="3"/>
  <c r="F5100" i="3"/>
  <c r="F7542" i="3"/>
  <c r="F8741" i="3"/>
  <c r="F7978" i="3"/>
  <c r="F8135" i="3"/>
  <c r="F8688" i="3"/>
  <c r="F5052" i="3"/>
  <c r="F8471" i="3"/>
  <c r="F7745" i="3"/>
  <c r="F7973" i="3"/>
  <c r="F7939" i="3"/>
  <c r="F5215" i="3"/>
  <c r="F4185" i="3"/>
  <c r="F7615" i="3"/>
  <c r="F3543" i="3"/>
  <c r="F2446" i="3"/>
  <c r="F8690" i="3"/>
  <c r="F3556" i="3"/>
  <c r="F8271" i="3"/>
  <c r="F7965" i="3"/>
  <c r="F7686" i="3"/>
  <c r="F9069" i="3"/>
  <c r="F8590" i="3"/>
  <c r="F4100" i="3"/>
  <c r="F9012" i="3"/>
  <c r="F8558" i="3"/>
  <c r="F2538" i="3"/>
  <c r="F8864" i="3"/>
  <c r="F3304" i="3"/>
  <c r="F7402" i="3"/>
  <c r="F8884" i="3"/>
  <c r="F5990" i="3"/>
  <c r="F9028" i="3"/>
  <c r="F8719" i="3"/>
  <c r="F8187" i="3"/>
  <c r="F8711" i="3"/>
  <c r="F9119" i="3"/>
  <c r="F6663" i="3"/>
  <c r="F9080" i="3"/>
  <c r="F7608" i="3"/>
  <c r="F7822" i="3"/>
  <c r="F9172" i="3"/>
  <c r="F6888" i="3"/>
  <c r="F6062" i="3"/>
  <c r="F8621" i="3"/>
  <c r="F5815" i="3"/>
  <c r="F7652" i="3"/>
  <c r="F8559" i="3"/>
  <c r="F588" i="3"/>
  <c r="F1273" i="3"/>
  <c r="F1811" i="3"/>
  <c r="F491" i="3"/>
  <c r="F639" i="3"/>
  <c r="F454" i="3"/>
  <c r="F4542" i="3"/>
  <c r="F2124" i="3"/>
  <c r="F2121" i="3"/>
  <c r="F589" i="3"/>
  <c r="F448" i="3"/>
  <c r="F1211" i="3"/>
  <c r="F1636" i="3"/>
  <c r="F3897" i="3"/>
  <c r="F2583" i="3"/>
  <c r="F2417" i="3"/>
  <c r="F5005" i="3"/>
  <c r="F3231" i="3"/>
  <c r="F3434" i="3"/>
  <c r="F3797" i="3"/>
  <c r="F628" i="3"/>
  <c r="F1316" i="3"/>
  <c r="F1303" i="3"/>
  <c r="F561" i="3"/>
  <c r="F3373" i="3"/>
  <c r="F950" i="3"/>
  <c r="F4045" i="3"/>
  <c r="F6999" i="3"/>
  <c r="F1353" i="3"/>
  <c r="F5541" i="3"/>
  <c r="F1912" i="3"/>
  <c r="F1616" i="3"/>
  <c r="F4004" i="3"/>
  <c r="F2584" i="3"/>
  <c r="F3944" i="3"/>
  <c r="F2716" i="3"/>
  <c r="F2794" i="3"/>
  <c r="F3395" i="3"/>
  <c r="F2974" i="3"/>
  <c r="F2585" i="3"/>
  <c r="F657" i="3"/>
  <c r="F4105" i="3"/>
  <c r="F3113" i="3"/>
  <c r="F1570" i="3"/>
  <c r="F946" i="3"/>
  <c r="F686" i="3"/>
  <c r="F2530" i="3"/>
  <c r="F4549" i="3"/>
  <c r="F4481" i="3"/>
  <c r="F2911" i="3"/>
  <c r="F3178" i="3"/>
  <c r="F3418" i="3"/>
  <c r="F1429" i="3"/>
  <c r="F3029" i="3"/>
  <c r="F2017" i="3"/>
  <c r="F3854" i="3"/>
  <c r="F497" i="3"/>
  <c r="F3401" i="3"/>
  <c r="F3493" i="3"/>
  <c r="F5535" i="3"/>
  <c r="F4929" i="3"/>
  <c r="F2883" i="3"/>
  <c r="F2971" i="3"/>
  <c r="F3011" i="3"/>
  <c r="F7385" i="3"/>
  <c r="F5826" i="3"/>
  <c r="F5483" i="3"/>
  <c r="F5860" i="3"/>
  <c r="F6981" i="3"/>
  <c r="F2957" i="3"/>
  <c r="F6782" i="3"/>
  <c r="F7145" i="3"/>
  <c r="F4347" i="3"/>
  <c r="F8275" i="3"/>
  <c r="F5288" i="3"/>
  <c r="F6455" i="3"/>
  <c r="F7476" i="3"/>
  <c r="F4205" i="3"/>
  <c r="F8899" i="3"/>
  <c r="F7141" i="3"/>
  <c r="F6794" i="3"/>
  <c r="F8436" i="3"/>
  <c r="F2366" i="3"/>
  <c r="F7943" i="3"/>
  <c r="F7316" i="3"/>
  <c r="F2021" i="3"/>
  <c r="F8967" i="3"/>
  <c r="F5674" i="3"/>
  <c r="F8140" i="3"/>
  <c r="F8636" i="3"/>
  <c r="F4265" i="3"/>
  <c r="F8799" i="3"/>
  <c r="F8987" i="3"/>
  <c r="F5563" i="3"/>
  <c r="F8489" i="3"/>
  <c r="F8118" i="3"/>
  <c r="F5016" i="3"/>
  <c r="F8323" i="3"/>
  <c r="F8588" i="3"/>
  <c r="F7996" i="3"/>
  <c r="F9074" i="3"/>
  <c r="F6408" i="3"/>
  <c r="F6828" i="3"/>
  <c r="F8717" i="3"/>
  <c r="F3522" i="3"/>
  <c r="F7581" i="3"/>
  <c r="F8953" i="3"/>
  <c r="F6995" i="3"/>
  <c r="F8679" i="3"/>
  <c r="F8352" i="3"/>
  <c r="F5586" i="3"/>
  <c r="F8605" i="3"/>
  <c r="F8674" i="3"/>
  <c r="F4264" i="3"/>
  <c r="F9067" i="3"/>
  <c r="F7164" i="3"/>
  <c r="F4283" i="3"/>
  <c r="F9048" i="3"/>
  <c r="F5411" i="3"/>
  <c r="F6399" i="3"/>
  <c r="F8816" i="3"/>
  <c r="F4573" i="3"/>
  <c r="F9145" i="3"/>
  <c r="F8750" i="3"/>
  <c r="F7213" i="3"/>
  <c r="F3264" i="3"/>
  <c r="F7416" i="3"/>
  <c r="F1302" i="3"/>
  <c r="F1723" i="3"/>
  <c r="F604" i="3"/>
  <c r="F3006" i="3"/>
  <c r="F439" i="3"/>
  <c r="F3558" i="3"/>
  <c r="F2277" i="3"/>
  <c r="F2466" i="3"/>
  <c r="F925" i="3"/>
  <c r="F576" i="3"/>
  <c r="F1604" i="3"/>
  <c r="F1488" i="3"/>
  <c r="F4441" i="3"/>
  <c r="F2093" i="3"/>
  <c r="F2700" i="3"/>
  <c r="F3988" i="3"/>
  <c r="F6083" i="3"/>
  <c r="F3808" i="3"/>
  <c r="F3201" i="3"/>
  <c r="F1041" i="3"/>
  <c r="F2334" i="3"/>
  <c r="F1406" i="3"/>
  <c r="F443" i="3"/>
  <c r="F3473" i="3"/>
  <c r="F710" i="3"/>
  <c r="F3520" i="3"/>
  <c r="F3639" i="3"/>
  <c r="F1049" i="3"/>
  <c r="F3993" i="3"/>
  <c r="F2548" i="3"/>
  <c r="F2005" i="3"/>
  <c r="F3492" i="3"/>
  <c r="F2908" i="3"/>
  <c r="F4865" i="3"/>
  <c r="F2044" i="3"/>
  <c r="F3055" i="3"/>
  <c r="F806" i="3"/>
  <c r="F2572" i="3"/>
  <c r="F4449" i="3"/>
  <c r="F3239" i="3"/>
  <c r="F2214" i="3"/>
  <c r="F2354" i="3"/>
  <c r="F1982" i="3"/>
  <c r="F3704" i="3"/>
  <c r="F828" i="3"/>
  <c r="F1634" i="3"/>
  <c r="F2052" i="3"/>
  <c r="F4590" i="3"/>
  <c r="F2047" i="3"/>
  <c r="F3488" i="3"/>
  <c r="F400" i="3"/>
  <c r="F904" i="3"/>
  <c r="F1750" i="3"/>
  <c r="F5386" i="3"/>
  <c r="F3625" i="3"/>
  <c r="F659" i="3"/>
  <c r="F2348" i="3"/>
  <c r="F4132" i="3"/>
  <c r="F4967" i="3"/>
  <c r="F3391" i="3"/>
  <c r="F2387" i="3"/>
  <c r="F3217" i="3"/>
  <c r="F1234" i="3"/>
  <c r="F7396" i="3"/>
  <c r="F7725" i="3"/>
  <c r="F4335" i="3"/>
  <c r="F6526" i="3"/>
  <c r="F7343" i="3"/>
  <c r="F7877" i="3"/>
  <c r="F7577" i="3"/>
  <c r="F5547" i="3"/>
  <c r="F4715" i="3"/>
  <c r="F7736" i="3"/>
  <c r="F4745" i="3"/>
  <c r="F3460" i="3"/>
  <c r="F7691" i="3"/>
  <c r="F4850" i="3"/>
  <c r="F7395" i="3"/>
  <c r="F7285" i="3"/>
  <c r="F8127" i="3"/>
  <c r="F8694" i="3"/>
  <c r="F7752" i="3"/>
  <c r="F4558" i="3"/>
  <c r="F8267" i="3"/>
  <c r="F8580" i="3"/>
  <c r="F2497" i="3"/>
  <c r="F8734" i="3"/>
  <c r="F3163" i="3"/>
  <c r="F7019" i="3"/>
  <c r="F8539" i="3"/>
  <c r="F4871" i="3"/>
  <c r="F8813" i="3"/>
  <c r="F8472" i="3"/>
  <c r="F7748" i="3"/>
  <c r="F8090" i="3"/>
  <c r="F8965" i="3"/>
  <c r="F5833" i="3"/>
  <c r="F8807" i="3"/>
  <c r="F7179" i="3"/>
  <c r="F7552" i="3"/>
  <c r="F9158" i="3"/>
  <c r="F6199" i="3"/>
  <c r="F5375" i="3"/>
  <c r="F7815" i="3"/>
  <c r="F5326" i="3"/>
  <c r="F7714" i="3"/>
  <c r="F9046" i="3"/>
  <c r="F8061" i="3"/>
  <c r="F9016" i="3"/>
  <c r="F9054" i="3"/>
  <c r="F4790" i="3"/>
  <c r="F8926" i="3"/>
  <c r="F8749" i="3"/>
  <c r="F8029" i="3"/>
  <c r="F8979" i="3"/>
  <c r="F5445" i="3"/>
  <c r="F4068" i="3"/>
  <c r="F8321" i="3"/>
  <c r="F4246" i="3"/>
  <c r="F2792" i="3"/>
  <c r="F8935" i="3"/>
  <c r="F4777" i="3"/>
  <c r="F8851" i="3"/>
  <c r="F8738" i="3"/>
  <c r="F7837" i="3"/>
  <c r="F5569" i="3"/>
  <c r="F6708" i="3"/>
  <c r="F4691" i="3"/>
  <c r="F1817" i="3"/>
  <c r="F2150" i="3"/>
  <c r="F555" i="3"/>
  <c r="F2293" i="3"/>
  <c r="F4186" i="3"/>
  <c r="F2074" i="3"/>
  <c r="F1118" i="3"/>
  <c r="F3697" i="3"/>
  <c r="F2713" i="3"/>
  <c r="F4423" i="3"/>
  <c r="F2326" i="3"/>
  <c r="F456" i="3"/>
  <c r="F2964" i="3"/>
  <c r="F3110" i="3"/>
  <c r="F3331" i="3"/>
  <c r="F3336" i="3"/>
  <c r="F419" i="3"/>
  <c r="F771" i="3"/>
  <c r="F613" i="3"/>
  <c r="F5222" i="3"/>
  <c r="F2235" i="3"/>
  <c r="F3323" i="3"/>
  <c r="F1014" i="3"/>
  <c r="F600" i="3"/>
  <c r="F1540" i="3"/>
  <c r="F1954" i="3"/>
  <c r="F4579" i="3"/>
  <c r="F1655" i="3"/>
  <c r="F3280" i="3"/>
  <c r="F5118" i="3"/>
  <c r="F6772" i="3"/>
  <c r="F947" i="3"/>
  <c r="F5431" i="3"/>
  <c r="F1768" i="3"/>
  <c r="F1819" i="3"/>
  <c r="F3637" i="3"/>
  <c r="F699" i="3"/>
  <c r="F1732" i="3"/>
  <c r="F1301" i="3"/>
  <c r="F5272" i="3"/>
  <c r="F1948" i="3"/>
  <c r="F4237" i="3"/>
  <c r="F7000" i="3"/>
  <c r="F3189" i="3"/>
  <c r="F4680" i="3"/>
  <c r="F3841" i="3"/>
  <c r="F706" i="3"/>
  <c r="F3334" i="3"/>
  <c r="F1384" i="3"/>
  <c r="F5351" i="3"/>
  <c r="F3603" i="3"/>
  <c r="F871" i="3"/>
  <c r="F4337" i="3"/>
  <c r="F7187" i="3"/>
  <c r="F3277" i="3"/>
  <c r="F5212" i="3"/>
  <c r="F1827" i="3"/>
  <c r="F647" i="3"/>
  <c r="F4272" i="3"/>
  <c r="F3033" i="3"/>
  <c r="F1510" i="3"/>
  <c r="F3840" i="3"/>
  <c r="F681" i="3"/>
  <c r="F2722" i="3"/>
  <c r="F3752" i="3"/>
  <c r="F1725" i="3"/>
  <c r="F3413" i="3"/>
  <c r="F4238" i="3"/>
  <c r="F833" i="3"/>
  <c r="F2197" i="3"/>
  <c r="G675" i="3"/>
  <c r="F675" i="3"/>
  <c r="G2270" i="3"/>
  <c r="F2270" i="3"/>
  <c r="G2630" i="3"/>
  <c r="F2630" i="3"/>
  <c r="G1116" i="3"/>
  <c r="F1116" i="3"/>
  <c r="G1493" i="3"/>
  <c r="F1493" i="3"/>
  <c r="G4760" i="3"/>
  <c r="F4760" i="3"/>
  <c r="G2129" i="3"/>
  <c r="F2129" i="3"/>
  <c r="G2952" i="3"/>
  <c r="F2952" i="3"/>
  <c r="G2772" i="3"/>
  <c r="F2772" i="3"/>
  <c r="G11" i="3"/>
  <c r="F11" i="3"/>
  <c r="G296" i="3"/>
  <c r="F296" i="3"/>
  <c r="G123" i="3"/>
  <c r="F123" i="3"/>
  <c r="G372" i="3"/>
  <c r="F372" i="3"/>
  <c r="G340" i="3"/>
  <c r="F340" i="3"/>
  <c r="G127" i="3"/>
  <c r="F127" i="3"/>
  <c r="G3920" i="3"/>
  <c r="F3920" i="3"/>
  <c r="G1828" i="3"/>
  <c r="F1828" i="3"/>
  <c r="G1593" i="3"/>
  <c r="F1593" i="3"/>
  <c r="G1108" i="3"/>
  <c r="F1108" i="3"/>
  <c r="G4976" i="3"/>
  <c r="F4976" i="3"/>
  <c r="G1937" i="3"/>
  <c r="F1937" i="3"/>
  <c r="G2862" i="3"/>
  <c r="F2862" i="3"/>
  <c r="G1174" i="3"/>
  <c r="F1174" i="3"/>
  <c r="G2036" i="3"/>
  <c r="F2036" i="3"/>
  <c r="G6176" i="3"/>
  <c r="F6176" i="3"/>
  <c r="G105" i="3"/>
  <c r="F105" i="3"/>
  <c r="G223" i="3"/>
  <c r="F223" i="3"/>
  <c r="G87" i="3"/>
  <c r="F87" i="3"/>
  <c r="G167" i="3"/>
  <c r="F167" i="3"/>
  <c r="G151" i="3"/>
  <c r="F151" i="3"/>
  <c r="G266" i="3"/>
  <c r="F266" i="3"/>
  <c r="F3148" i="3"/>
  <c r="F2407" i="3"/>
  <c r="F1337" i="3"/>
  <c r="F1587" i="3"/>
  <c r="F3618" i="3"/>
  <c r="F2924" i="3"/>
  <c r="F750" i="3"/>
  <c r="F1959" i="3"/>
  <c r="F2369" i="3"/>
  <c r="F2329" i="3"/>
  <c r="F4163" i="3"/>
  <c r="F2797" i="3"/>
  <c r="F4204" i="3"/>
  <c r="F2923" i="3"/>
  <c r="F3136" i="3"/>
  <c r="F1257" i="3"/>
  <c r="F517" i="3"/>
  <c r="F4425" i="3"/>
  <c r="F3650" i="3"/>
  <c r="F3955" i="3"/>
  <c r="F2362" i="3"/>
  <c r="F2730" i="3"/>
  <c r="F4417" i="3"/>
  <c r="F7001" i="3"/>
  <c r="F705" i="3"/>
  <c r="F4125" i="3"/>
  <c r="F2059" i="3"/>
  <c r="F5103" i="3"/>
  <c r="F3956" i="3"/>
  <c r="F3124" i="3"/>
  <c r="F3976" i="3"/>
  <c r="F987" i="3"/>
  <c r="F2068" i="3"/>
  <c r="F401" i="3"/>
  <c r="F1448" i="3"/>
  <c r="F3579" i="3"/>
  <c r="F736" i="3"/>
  <c r="F2106" i="3"/>
  <c r="F1917" i="3"/>
  <c r="F449" i="3"/>
  <c r="F3009" i="3"/>
  <c r="F2182" i="3"/>
  <c r="F3794" i="3"/>
  <c r="F4129" i="3"/>
  <c r="F2956" i="3"/>
  <c r="F1631" i="3"/>
  <c r="F3619" i="3"/>
  <c r="F488" i="3"/>
  <c r="F1662" i="3"/>
  <c r="F2265" i="3"/>
  <c r="F4957" i="3"/>
  <c r="F4972" i="3"/>
  <c r="F2823" i="3"/>
  <c r="F3763" i="3"/>
  <c r="F7572" i="3"/>
  <c r="F6863" i="3"/>
  <c r="F8233" i="3"/>
  <c r="F7597" i="3"/>
  <c r="F7660" i="3"/>
  <c r="F3846" i="3"/>
  <c r="F7324" i="3"/>
  <c r="F8791" i="3"/>
  <c r="F3572" i="3"/>
  <c r="F8092" i="3"/>
  <c r="F3311" i="3"/>
  <c r="F7218" i="3"/>
  <c r="F7825" i="3"/>
  <c r="F5420" i="3"/>
  <c r="F8713" i="3"/>
  <c r="F7696" i="3"/>
  <c r="F7849" i="3"/>
  <c r="F6737" i="3"/>
  <c r="F8704" i="3"/>
  <c r="F6535" i="3"/>
  <c r="F8645" i="3"/>
  <c r="F7338" i="3"/>
  <c r="F7887" i="3"/>
  <c r="F9154" i="3"/>
  <c r="F6616" i="3"/>
  <c r="F5855" i="3"/>
  <c r="F7408" i="3"/>
  <c r="F5239" i="3"/>
  <c r="F7555" i="3"/>
  <c r="F9002" i="3"/>
  <c r="F8006" i="3"/>
  <c r="F8683" i="3"/>
  <c r="F8950" i="3"/>
  <c r="F4559" i="3"/>
  <c r="F8662" i="3"/>
  <c r="F8013" i="3"/>
  <c r="F7657" i="3"/>
  <c r="F8173" i="3"/>
  <c r="F5280" i="3"/>
  <c r="F4224" i="3"/>
  <c r="F8218" i="3"/>
  <c r="F4137" i="3"/>
  <c r="F3133" i="3"/>
  <c r="F9010" i="3"/>
  <c r="F4210" i="3"/>
  <c r="F8921" i="3"/>
  <c r="F8695" i="3"/>
  <c r="F7979" i="3"/>
  <c r="F9153" i="3"/>
  <c r="F8836" i="3"/>
  <c r="F4085" i="3"/>
  <c r="F9124" i="3"/>
  <c r="F8635" i="3"/>
  <c r="F2554" i="3"/>
  <c r="F8991" i="3"/>
  <c r="F3437" i="3"/>
  <c r="F7464" i="3"/>
  <c r="F9150" i="3"/>
  <c r="F6034" i="3"/>
  <c r="F9058" i="3"/>
  <c r="F9098" i="3"/>
  <c r="F8295" i="3"/>
  <c r="F6489" i="3"/>
  <c r="F8423" i="3"/>
  <c r="F3658" i="3"/>
  <c r="F3934" i="3"/>
  <c r="F5007" i="3"/>
  <c r="F2023" i="3"/>
  <c r="F463" i="3"/>
  <c r="F1012" i="3"/>
  <c r="F1309" i="3"/>
  <c r="F738" i="3"/>
  <c r="F2552" i="3"/>
  <c r="F520" i="3"/>
  <c r="F3469" i="3"/>
  <c r="F3965" i="3"/>
  <c r="F1122" i="3"/>
  <c r="F5367" i="3"/>
  <c r="F2721" i="3"/>
  <c r="F1545" i="3"/>
  <c r="F3614" i="3"/>
  <c r="F1375" i="3"/>
  <c r="F2006" i="3"/>
  <c r="F3803" i="3"/>
  <c r="F4448" i="3"/>
  <c r="F3279" i="3"/>
  <c r="F4084" i="3"/>
  <c r="F2537" i="3"/>
  <c r="F3048" i="3"/>
  <c r="F4507" i="3"/>
  <c r="F7017" i="3"/>
  <c r="F2778" i="3"/>
  <c r="F4029" i="3"/>
  <c r="F3219" i="3"/>
  <c r="F3139" i="3"/>
  <c r="F762" i="3"/>
  <c r="F569" i="3"/>
  <c r="F2190" i="3"/>
  <c r="F1729" i="3"/>
  <c r="F410" i="3"/>
  <c r="F3372" i="3"/>
  <c r="F435" i="3"/>
  <c r="F4343" i="3"/>
  <c r="F2271" i="3"/>
  <c r="F4369" i="3"/>
  <c r="F1788" i="3"/>
  <c r="F2745" i="3"/>
  <c r="F1173" i="3"/>
  <c r="F1099" i="3"/>
  <c r="F3309" i="3"/>
  <c r="F4115" i="3"/>
  <c r="F1164" i="3"/>
  <c r="F4621" i="3"/>
  <c r="F2720" i="3"/>
  <c r="F2035" i="3"/>
  <c r="F2993" i="3"/>
  <c r="F3852" i="3"/>
  <c r="F1749" i="3"/>
  <c r="F790" i="3"/>
  <c r="F1229" i="3"/>
  <c r="F4055" i="3"/>
  <c r="F6362" i="3"/>
  <c r="F1267" i="3"/>
  <c r="F6159" i="3"/>
  <c r="F2832" i="3"/>
  <c r="F1074" i="3"/>
  <c r="F3762" i="3"/>
  <c r="F4568" i="3"/>
  <c r="F5428" i="3"/>
  <c r="F7602" i="3"/>
  <c r="F8298" i="3"/>
  <c r="F8806" i="3"/>
  <c r="F5578" i="3"/>
  <c r="F6143" i="3"/>
  <c r="F6495" i="3"/>
  <c r="F4162" i="3"/>
  <c r="F7471" i="3"/>
  <c r="F8361" i="3"/>
  <c r="F7039" i="3"/>
  <c r="F7607" i="3"/>
  <c r="F5986" i="3"/>
  <c r="F5109" i="3"/>
  <c r="F6307" i="3"/>
  <c r="F7345" i="3"/>
  <c r="F3450" i="3"/>
  <c r="F7637" i="3"/>
  <c r="F6993" i="3"/>
  <c r="F4047" i="3"/>
  <c r="F8775" i="3"/>
  <c r="F5207" i="3"/>
  <c r="F6411" i="3"/>
  <c r="F8491" i="3"/>
  <c r="F4136" i="3"/>
  <c r="F9112" i="3"/>
  <c r="F8249" i="3"/>
  <c r="F6357" i="3"/>
  <c r="F8844" i="3"/>
  <c r="F8052" i="3"/>
  <c r="F1546" i="3"/>
  <c r="F8518" i="3"/>
  <c r="F7199" i="3"/>
  <c r="F1206" i="3"/>
  <c r="F9100" i="3"/>
  <c r="F5138" i="3"/>
  <c r="F8033" i="3"/>
  <c r="F8798" i="3"/>
  <c r="F4379" i="3"/>
  <c r="F8993" i="3"/>
  <c r="F9013" i="3"/>
  <c r="F6010" i="3"/>
  <c r="F8848" i="3"/>
  <c r="F8420" i="3"/>
  <c r="F5675" i="3"/>
  <c r="F8940" i="3"/>
  <c r="F9021" i="3"/>
  <c r="F8593" i="3"/>
  <c r="F9155" i="3"/>
  <c r="F6890" i="3"/>
  <c r="F7305" i="3"/>
  <c r="F8863" i="3"/>
  <c r="F3861" i="3"/>
  <c r="F7376" i="3"/>
  <c r="F8918" i="3"/>
  <c r="F6488" i="3"/>
  <c r="F8732" i="3"/>
  <c r="F8373" i="3"/>
  <c r="F5302" i="3"/>
  <c r="F8831" i="3"/>
  <c r="F8853" i="3"/>
  <c r="F4498" i="3"/>
  <c r="F4643" i="3"/>
  <c r="F3559" i="3"/>
  <c r="F3916" i="3"/>
  <c r="F4728" i="3"/>
  <c r="F1896" i="3"/>
  <c r="F2715" i="3"/>
  <c r="F3131" i="3"/>
  <c r="F1347" i="3"/>
  <c r="F429" i="3"/>
  <c r="F2914" i="3"/>
  <c r="F495" i="3"/>
  <c r="F3448" i="3"/>
  <c r="F3194" i="3"/>
  <c r="F4214" i="3"/>
  <c r="F4528" i="3"/>
  <c r="F2200" i="3"/>
  <c r="F2939" i="3"/>
  <c r="F3470" i="3"/>
  <c r="F2766" i="3"/>
  <c r="F5323" i="3"/>
  <c r="F2860" i="3"/>
  <c r="F3738" i="3"/>
  <c r="F3776" i="3"/>
  <c r="F4275" i="3"/>
  <c r="F1878" i="3"/>
  <c r="F3537" i="3"/>
  <c r="F5231" i="3"/>
  <c r="F6851" i="3"/>
  <c r="F1076" i="3"/>
  <c r="F5313" i="3"/>
  <c r="F2071" i="3"/>
  <c r="F3003" i="3"/>
  <c r="F1320" i="3"/>
  <c r="F571" i="3"/>
  <c r="F1159" i="3"/>
  <c r="F2073" i="3"/>
  <c r="F577" i="3"/>
  <c r="F2945" i="3"/>
  <c r="F782" i="3"/>
  <c r="F2080" i="3"/>
  <c r="F2413" i="3"/>
  <c r="F4491" i="3"/>
  <c r="F4147" i="3"/>
  <c r="F455" i="3"/>
  <c r="F694" i="3"/>
  <c r="F787" i="3"/>
  <c r="F4279" i="3"/>
  <c r="F4230" i="3"/>
  <c r="F1607" i="3"/>
  <c r="F5395" i="3"/>
  <c r="F2100" i="3"/>
  <c r="F1751" i="3"/>
  <c r="F1356" i="3"/>
  <c r="F711" i="3"/>
  <c r="F413" i="3"/>
  <c r="F3560" i="3"/>
  <c r="F499" i="3"/>
  <c r="F3351" i="3"/>
  <c r="F4284" i="3"/>
  <c r="F970" i="3"/>
  <c r="F4941" i="3"/>
  <c r="F2875" i="3"/>
  <c r="F2882" i="3"/>
  <c r="F3081" i="3"/>
  <c r="F3905" i="3"/>
  <c r="F6913" i="3"/>
  <c r="F7370" i="3"/>
  <c r="F7790" i="3"/>
  <c r="F9049" i="3"/>
  <c r="F6531" i="3"/>
  <c r="F5191" i="3"/>
  <c r="F5516" i="3"/>
  <c r="F5908" i="3"/>
  <c r="F7781" i="3"/>
  <c r="F8560" i="3"/>
  <c r="F8257" i="3"/>
  <c r="F7648" i="3"/>
  <c r="F8048" i="3"/>
  <c r="F4817" i="3"/>
  <c r="F7859" i="3"/>
  <c r="F6366" i="3"/>
  <c r="F7761" i="3"/>
  <c r="F7541" i="3"/>
  <c r="F4788" i="3"/>
  <c r="F4257" i="3"/>
  <c r="F8266" i="3"/>
  <c r="F4220" i="3"/>
  <c r="F2955" i="3"/>
  <c r="F8778" i="3"/>
  <c r="F3882" i="3"/>
  <c r="F8207" i="3"/>
  <c r="F7922" i="3"/>
  <c r="F7977" i="3"/>
  <c r="F8989" i="3"/>
  <c r="F8650" i="3"/>
  <c r="F3512" i="3"/>
  <c r="F8642" i="3"/>
  <c r="F8446" i="3"/>
  <c r="F2015" i="3"/>
  <c r="F8723" i="3"/>
  <c r="F2437" i="3"/>
  <c r="F6712" i="3"/>
  <c r="F8852" i="3"/>
  <c r="F4914" i="3"/>
  <c r="F9020" i="3"/>
  <c r="F8594" i="3"/>
  <c r="F7833" i="3"/>
  <c r="F8530" i="3"/>
  <c r="F9052" i="3"/>
  <c r="F6869" i="3"/>
  <c r="F8943" i="3"/>
  <c r="F7432" i="3"/>
  <c r="F7861" i="3"/>
  <c r="F9180" i="3"/>
  <c r="F7131" i="3"/>
  <c r="F5883" i="3"/>
  <c r="F8432" i="3"/>
  <c r="F5392" i="3"/>
  <c r="F7481" i="3"/>
  <c r="F9035" i="3"/>
  <c r="F8203" i="3"/>
  <c r="F8934" i="3"/>
  <c r="F9030" i="3"/>
  <c r="F5043" i="3"/>
  <c r="F9003" i="3"/>
  <c r="F8784" i="3"/>
  <c r="F8097" i="3"/>
  <c r="F6277" i="3"/>
  <c r="F1373" i="3"/>
  <c r="F2249" i="3"/>
  <c r="F508" i="3"/>
  <c r="F2917" i="3"/>
  <c r="F573" i="3"/>
  <c r="F1259" i="3"/>
  <c r="F2099" i="3"/>
  <c r="F2308" i="3"/>
  <c r="F677" i="3"/>
  <c r="F461" i="3"/>
  <c r="F1087" i="3"/>
  <c r="F1516" i="3"/>
  <c r="F486" i="3"/>
  <c r="F2845" i="3"/>
  <c r="F1156" i="3"/>
  <c r="F6166" i="3"/>
  <c r="F1067" i="3"/>
  <c r="F2599" i="3"/>
  <c r="F554" i="3"/>
  <c r="F1888" i="3"/>
  <c r="F1975" i="3"/>
  <c r="F506" i="3"/>
  <c r="F3053" i="3"/>
  <c r="F1058" i="3"/>
  <c r="F4304" i="3"/>
  <c r="F4242" i="3"/>
  <c r="F5742" i="3"/>
  <c r="F1857" i="3"/>
  <c r="F3545" i="3"/>
  <c r="F2605" i="3"/>
  <c r="F4101" i="3"/>
  <c r="F3252" i="3"/>
  <c r="F3151" i="3"/>
  <c r="F775" i="3"/>
  <c r="F500" i="3"/>
  <c r="F4907" i="3"/>
  <c r="F2208" i="3"/>
  <c r="F3312" i="3"/>
  <c r="F1978" i="3"/>
  <c r="F3041" i="3"/>
  <c r="F3640" i="3"/>
  <c r="F484" i="3"/>
  <c r="F2576" i="3"/>
  <c r="F2189" i="3"/>
  <c r="F4375" i="3"/>
  <c r="F2786" i="3"/>
  <c r="F3204" i="3"/>
  <c r="F4486" i="3"/>
  <c r="F4080" i="3"/>
  <c r="F614" i="3"/>
  <c r="F4472" i="3"/>
  <c r="F7207" i="3"/>
  <c r="F2636" i="3"/>
  <c r="F1327" i="3"/>
  <c r="F1703" i="3"/>
  <c r="F4661" i="3"/>
  <c r="F2018" i="3"/>
  <c r="F418" i="3"/>
  <c r="F1783" i="3"/>
  <c r="F648" i="3"/>
  <c r="F1318" i="3"/>
  <c r="F4362" i="3"/>
  <c r="F4479" i="3"/>
  <c r="F1560" i="3"/>
  <c r="F5509" i="3"/>
  <c r="F7197" i="3"/>
  <c r="F848" i="3"/>
  <c r="F3913" i="3"/>
  <c r="G1693" i="3"/>
  <c r="F1693" i="3"/>
  <c r="G2188" i="3"/>
  <c r="F2188" i="3"/>
  <c r="G4878" i="3"/>
  <c r="F4878" i="3"/>
  <c r="G1680" i="3"/>
  <c r="F1680" i="3"/>
  <c r="G2610" i="3"/>
  <c r="F2610" i="3"/>
  <c r="G1105" i="3"/>
  <c r="F1105" i="3"/>
  <c r="G1649" i="3"/>
  <c r="F1649" i="3"/>
  <c r="G5241" i="3"/>
  <c r="F5241" i="3"/>
  <c r="G2510" i="3"/>
  <c r="F2510" i="3"/>
  <c r="G4063" i="3"/>
  <c r="F4063" i="3"/>
  <c r="G36" i="3"/>
  <c r="F36" i="3"/>
  <c r="G163" i="3"/>
  <c r="F163" i="3"/>
  <c r="G237" i="3"/>
  <c r="F237" i="3"/>
  <c r="G169" i="3"/>
  <c r="F169" i="3"/>
  <c r="G261" i="3"/>
  <c r="F261" i="3"/>
  <c r="F1315" i="3"/>
  <c r="F4781" i="3"/>
  <c r="F3690" i="3"/>
  <c r="F5854" i="3"/>
  <c r="F3896" i="3"/>
  <c r="F4052" i="3"/>
  <c r="F1437" i="3"/>
  <c r="F5019" i="3"/>
  <c r="F2681" i="3"/>
  <c r="F1052" i="3"/>
  <c r="F1132" i="3"/>
  <c r="F1294" i="3"/>
  <c r="F547" i="3"/>
  <c r="F2649" i="3"/>
  <c r="F5361" i="3"/>
  <c r="F536" i="3"/>
  <c r="F962" i="3"/>
  <c r="F1103" i="3"/>
  <c r="F3097" i="3"/>
  <c r="F5961" i="3"/>
  <c r="F1094" i="3"/>
  <c r="F1440" i="3"/>
  <c r="F1281" i="3"/>
  <c r="F3431" i="3"/>
  <c r="F6424" i="3"/>
  <c r="F2223" i="3"/>
  <c r="F68" i="3"/>
  <c r="F63" i="3"/>
  <c r="F155" i="3"/>
  <c r="F59" i="3"/>
  <c r="F274" i="3"/>
  <c r="F187" i="3"/>
  <c r="F15" i="3"/>
  <c r="F235" i="3"/>
  <c r="F327" i="3"/>
  <c r="F390" i="3"/>
  <c r="F175" i="3"/>
  <c r="F260" i="3"/>
  <c r="F229" i="3"/>
  <c r="F5560" i="3"/>
  <c r="F3174" i="3"/>
  <c r="F2723" i="3"/>
  <c r="F4363" i="3"/>
  <c r="F5640" i="3"/>
  <c r="F2034" i="3"/>
  <c r="F655" i="3"/>
  <c r="F3782" i="3"/>
  <c r="F1010" i="3"/>
  <c r="F5127" i="3"/>
  <c r="F1209" i="3"/>
  <c r="F2002" i="3"/>
  <c r="F1119" i="3"/>
  <c r="F2524" i="3"/>
  <c r="F4418" i="3"/>
  <c r="F1042" i="3"/>
  <c r="F1359" i="3"/>
  <c r="F1428" i="3"/>
  <c r="F3062" i="3"/>
  <c r="F4753" i="3"/>
  <c r="F1455" i="3"/>
  <c r="F1626" i="3"/>
  <c r="F2228" i="3"/>
  <c r="F3355" i="3"/>
  <c r="F5886" i="3"/>
  <c r="F139" i="3"/>
  <c r="F5" i="3"/>
  <c r="F138" i="3"/>
  <c r="F28" i="3"/>
  <c r="F291" i="3"/>
  <c r="F210" i="3"/>
  <c r="F66" i="3"/>
  <c r="F111" i="3"/>
  <c r="F368" i="3"/>
  <c r="F328" i="3"/>
  <c r="F129" i="3"/>
  <c r="F273" i="3"/>
  <c r="F147" i="3"/>
  <c r="F3161" i="3"/>
  <c r="F1755" i="3"/>
  <c r="F3221" i="3"/>
  <c r="F3802" i="3"/>
  <c r="F2289" i="3"/>
  <c r="F5832" i="3"/>
  <c r="F2027" i="3"/>
  <c r="F3365" i="3"/>
  <c r="F4504" i="3"/>
  <c r="F6816" i="3"/>
  <c r="F949" i="3"/>
  <c r="F1520" i="3"/>
  <c r="F516" i="3"/>
  <c r="F2990" i="3"/>
  <c r="F5062" i="3"/>
  <c r="F753" i="3"/>
  <c r="F995" i="3"/>
  <c r="F1128" i="3"/>
  <c r="F3167" i="3"/>
  <c r="F5924" i="3"/>
  <c r="F861" i="3"/>
  <c r="F1664" i="3"/>
  <c r="F1478" i="3"/>
  <c r="F3486" i="3"/>
  <c r="F6620" i="3"/>
  <c r="F1504" i="3"/>
  <c r="F227" i="3"/>
  <c r="F41" i="3"/>
  <c r="F232" i="3"/>
  <c r="F304" i="3"/>
  <c r="F228" i="3"/>
  <c r="F97" i="3"/>
  <c r="F131" i="3"/>
  <c r="F185" i="3"/>
  <c r="F399" i="3"/>
  <c r="F174" i="3"/>
  <c r="F347" i="3"/>
  <c r="F55" i="3"/>
  <c r="F3416" i="3"/>
  <c r="F3717" i="3"/>
  <c r="F2164" i="3"/>
  <c r="F5447" i="3"/>
  <c r="F2664" i="3"/>
  <c r="F3343" i="3"/>
  <c r="F1248" i="3"/>
  <c r="F617" i="3"/>
  <c r="F1144" i="3"/>
  <c r="F5117" i="3"/>
  <c r="F961" i="3"/>
  <c r="F1581" i="3"/>
  <c r="F909" i="3"/>
  <c r="F2250" i="3"/>
  <c r="F4587" i="3"/>
  <c r="F1078" i="3"/>
  <c r="F1392" i="3"/>
  <c r="F1746" i="3"/>
  <c r="F1939" i="3"/>
  <c r="F4730" i="3"/>
  <c r="F1376" i="3"/>
  <c r="F1838" i="3"/>
  <c r="F2406" i="3"/>
  <c r="F4859" i="3"/>
  <c r="F6264" i="3"/>
  <c r="F181" i="3"/>
  <c r="F16" i="3"/>
  <c r="F201" i="3"/>
  <c r="F243" i="3"/>
  <c r="F119" i="3"/>
  <c r="F302" i="3"/>
  <c r="F99" i="3"/>
  <c r="F128" i="3"/>
  <c r="F320" i="3"/>
  <c r="F135" i="3"/>
  <c r="F310" i="3"/>
  <c r="F768" i="3"/>
  <c r="F4950" i="3"/>
  <c r="F7281" i="3"/>
  <c r="F993" i="3"/>
  <c r="F3134" i="3"/>
  <c r="F1552" i="3"/>
  <c r="F1261" i="3"/>
  <c r="F3974" i="3"/>
  <c r="F4034" i="3"/>
  <c r="F4919" i="3"/>
  <c r="F2273" i="3"/>
  <c r="F1441" i="3"/>
  <c r="F2181" i="3"/>
  <c r="F4710" i="3"/>
  <c r="F702" i="3"/>
  <c r="F1258" i="3"/>
  <c r="F1734" i="3"/>
  <c r="F2807" i="3"/>
  <c r="F5398" i="3"/>
  <c r="F1454" i="3"/>
  <c r="F2473" i="3"/>
  <c r="F1794" i="3"/>
  <c r="F2648" i="3"/>
  <c r="F5849" i="3"/>
  <c r="F1893" i="3"/>
  <c r="F2078" i="3"/>
  <c r="F130" i="3"/>
  <c r="F14" i="3"/>
  <c r="F386" i="3"/>
  <c r="F226" i="3"/>
  <c r="F199" i="3"/>
  <c r="F318" i="3"/>
  <c r="F264" i="3"/>
  <c r="F263" i="3"/>
  <c r="F360" i="3"/>
  <c r="F3703" i="3"/>
  <c r="F5522" i="3"/>
  <c r="F4407" i="3"/>
  <c r="F601" i="3"/>
  <c r="F3077" i="3"/>
  <c r="F3820" i="3"/>
  <c r="F1191" i="3"/>
  <c r="F4382" i="3"/>
  <c r="F3848" i="3"/>
  <c r="F5002" i="3"/>
  <c r="F766" i="3"/>
  <c r="F1093" i="3"/>
  <c r="F433" i="3"/>
  <c r="F2701" i="3"/>
  <c r="F5085" i="3"/>
  <c r="F959" i="3"/>
  <c r="F1382" i="3"/>
  <c r="F971" i="3"/>
  <c r="F2913" i="3"/>
  <c r="F5789" i="3"/>
  <c r="F1200" i="3"/>
  <c r="F1468" i="3"/>
  <c r="F1883" i="3"/>
  <c r="F3671" i="3"/>
  <c r="F6509" i="3"/>
  <c r="F219" i="3"/>
  <c r="F34" i="3"/>
  <c r="F6701" i="3"/>
  <c r="F3814" i="3"/>
  <c r="F5238" i="3"/>
  <c r="F1111" i="3"/>
  <c r="F1275" i="3"/>
  <c r="F4191" i="3"/>
  <c r="F4485" i="3"/>
  <c r="F5415" i="3"/>
  <c r="F1899" i="3"/>
  <c r="F4074" i="3"/>
  <c r="F5502" i="3"/>
  <c r="F663" i="3"/>
  <c r="F872" i="3"/>
  <c r="F541" i="3"/>
  <c r="F3039" i="3"/>
  <c r="F5537" i="3"/>
  <c r="F1141" i="3"/>
  <c r="F1368" i="3"/>
  <c r="F586" i="3"/>
  <c r="F3293" i="3"/>
  <c r="F5974" i="3"/>
  <c r="F1289" i="3"/>
  <c r="F1724" i="3"/>
  <c r="F2798" i="3"/>
  <c r="F3516" i="3"/>
  <c r="F56" i="3"/>
  <c r="F294" i="3"/>
  <c r="F307" i="3"/>
  <c r="F275" i="3"/>
  <c r="F279" i="3"/>
  <c r="F183" i="3"/>
  <c r="F82" i="3"/>
  <c r="F45" i="3"/>
  <c r="F305" i="3"/>
  <c r="F342" i="3"/>
  <c r="F133" i="3"/>
  <c r="F364" i="3"/>
  <c r="F5829" i="3"/>
  <c r="F1934" i="3"/>
  <c r="F5595" i="3"/>
  <c r="F5960" i="3"/>
  <c r="F7295" i="3"/>
  <c r="F3575" i="3"/>
  <c r="F4844" i="3"/>
  <c r="F2902" i="3"/>
  <c r="F2374" i="3"/>
  <c r="F885" i="3"/>
  <c r="F5544" i="3"/>
  <c r="F1055" i="3"/>
  <c r="F996" i="3"/>
  <c r="F603" i="3"/>
  <c r="F3002" i="3"/>
  <c r="F5248" i="3"/>
  <c r="F649" i="3"/>
  <c r="F1148" i="3"/>
  <c r="F922" i="3"/>
  <c r="F3609" i="3"/>
  <c r="F5888" i="3"/>
  <c r="F1054" i="3"/>
  <c r="F1770" i="3"/>
  <c r="F2000" i="3"/>
  <c r="F4174" i="3"/>
  <c r="F6434" i="3"/>
  <c r="F62" i="3"/>
  <c r="F92" i="3"/>
  <c r="F32" i="3"/>
  <c r="F374" i="3"/>
  <c r="F344" i="3"/>
  <c r="F33" i="3"/>
  <c r="F148" i="3"/>
  <c r="F120" i="3"/>
  <c r="F394" i="3"/>
  <c r="F75" i="3"/>
  <c r="F336" i="3"/>
  <c r="F373" i="3"/>
  <c r="F4739" i="3"/>
  <c r="F2639" i="3"/>
  <c r="F2282" i="3"/>
  <c r="F1999" i="3"/>
  <c r="F2001" i="3"/>
  <c r="F5012" i="3"/>
  <c r="F2314" i="3"/>
  <c r="F3670" i="3"/>
  <c r="F4679" i="3"/>
  <c r="F2726" i="3"/>
  <c r="F4700" i="3"/>
  <c r="F1323" i="3"/>
  <c r="F1548" i="3"/>
  <c r="F696" i="3"/>
  <c r="F2526" i="3"/>
  <c r="F4475" i="3"/>
  <c r="F1391" i="3"/>
  <c r="F1983" i="3"/>
  <c r="F1452" i="3"/>
  <c r="F2728" i="3"/>
  <c r="F5143" i="3"/>
  <c r="F1648" i="3"/>
  <c r="F2155" i="3"/>
  <c r="F2236" i="3"/>
  <c r="F3868" i="3"/>
  <c r="F81" i="3"/>
  <c r="F17" i="3"/>
  <c r="F116" i="3"/>
  <c r="F188" i="3"/>
  <c r="F322" i="3"/>
  <c r="F202" i="3"/>
  <c r="F48" i="3"/>
  <c r="F124" i="3"/>
  <c r="F253" i="3"/>
  <c r="F35" i="3"/>
  <c r="F398" i="3"/>
  <c r="F331" i="3"/>
  <c r="F114" i="3"/>
  <c r="F2519" i="3"/>
  <c r="F3057" i="3"/>
  <c r="F3874" i="3"/>
  <c r="F4855" i="3"/>
  <c r="F5184" i="3"/>
  <c r="F5328" i="3"/>
  <c r="F2660" i="3"/>
  <c r="F1554" i="3"/>
  <c r="F3268" i="3"/>
  <c r="F2686" i="3"/>
  <c r="F5676" i="3"/>
  <c r="F680" i="3"/>
  <c r="F907" i="3"/>
  <c r="F496" i="3"/>
  <c r="F3082" i="3"/>
  <c r="F5167" i="3"/>
  <c r="F769" i="3"/>
  <c r="F1244" i="3"/>
  <c r="F1065" i="3"/>
  <c r="F3176" i="3"/>
  <c r="F5950" i="3"/>
  <c r="F1264" i="3"/>
  <c r="F2291" i="3"/>
  <c r="F2114" i="3"/>
  <c r="F4197" i="3"/>
  <c r="F5630" i="3"/>
  <c r="F19" i="3"/>
  <c r="F42" i="3"/>
  <c r="F54" i="3"/>
  <c r="F164" i="3"/>
  <c r="F143" i="3"/>
  <c r="F78" i="3"/>
  <c r="F23" i="3"/>
  <c r="F361" i="3"/>
  <c r="F396" i="3"/>
  <c r="F217" i="3"/>
  <c r="F115" i="3"/>
  <c r="F26" i="3"/>
  <c r="F3834" i="3"/>
  <c r="F3550" i="3"/>
  <c r="F2089" i="3"/>
  <c r="F4779" i="3"/>
  <c r="F3765" i="3"/>
  <c r="F1427" i="3"/>
  <c r="F3479" i="3"/>
  <c r="F644" i="3"/>
  <c r="F3705" i="3"/>
  <c r="F3785" i="3"/>
  <c r="F2651" i="3"/>
  <c r="F4934" i="3"/>
  <c r="F997" i="3"/>
  <c r="F1430" i="3"/>
  <c r="F1150" i="3"/>
  <c r="F2650" i="3"/>
  <c r="F4434" i="3"/>
  <c r="F1423" i="3"/>
  <c r="F1826" i="3"/>
  <c r="F1801" i="3"/>
  <c r="F2621" i="3"/>
  <c r="F5371" i="3"/>
  <c r="F1619" i="3"/>
  <c r="F2476" i="3"/>
  <c r="F2856" i="3"/>
  <c r="F3270" i="3"/>
  <c r="F112" i="3"/>
  <c r="F7" i="3"/>
  <c r="F4" i="3"/>
  <c r="F215" i="3"/>
  <c r="F85" i="3"/>
  <c r="F5720" i="3"/>
  <c r="F3256" i="3"/>
  <c r="F524" i="3"/>
  <c r="F6520" i="3"/>
  <c r="F3907" i="3"/>
  <c r="F3770" i="3"/>
  <c r="F5108" i="3"/>
  <c r="F6781" i="3"/>
  <c r="F1689" i="3"/>
  <c r="F4973" i="3"/>
  <c r="F1960" i="3"/>
  <c r="F1737" i="3"/>
  <c r="F1146" i="3"/>
  <c r="F2302" i="3"/>
  <c r="F5325" i="3"/>
  <c r="F923" i="3"/>
  <c r="F1401" i="3"/>
  <c r="F1469" i="3"/>
  <c r="F2870" i="3"/>
  <c r="F4685" i="3"/>
  <c r="F1718" i="3"/>
  <c r="F1829" i="3"/>
  <c r="F1808" i="3"/>
  <c r="F2962" i="3"/>
  <c r="F7103" i="3"/>
  <c r="F2050" i="3"/>
  <c r="F3315" i="3"/>
  <c r="F1671" i="3"/>
  <c r="F3967" i="3"/>
  <c r="F1482" i="3"/>
  <c r="F2613" i="3"/>
  <c r="F3953" i="3"/>
  <c r="F3554" i="3"/>
  <c r="F4601" i="3"/>
  <c r="F6885" i="3"/>
  <c r="F1189" i="3"/>
  <c r="F3780" i="3"/>
  <c r="F5385" i="3"/>
  <c r="F795" i="3"/>
  <c r="F924" i="3"/>
  <c r="F602" i="3"/>
  <c r="F3015" i="3"/>
  <c r="F5163" i="3"/>
  <c r="F890" i="3"/>
  <c r="F1411" i="3"/>
  <c r="F1197" i="3"/>
  <c r="F3726" i="3"/>
  <c r="F5969" i="3"/>
  <c r="F1409" i="3"/>
  <c r="F1715" i="3"/>
  <c r="F1742" i="3"/>
  <c r="F3369" i="3"/>
  <c r="F225" i="3"/>
  <c r="F146" i="3"/>
  <c r="F285" i="3"/>
  <c r="F319" i="3"/>
  <c r="F270" i="3"/>
  <c r="F153" i="3"/>
  <c r="F162" i="3"/>
  <c r="F79" i="3"/>
  <c r="F321" i="3"/>
  <c r="F236" i="3"/>
  <c r="F178" i="3"/>
  <c r="F3462" i="3"/>
  <c r="F2335" i="3"/>
  <c r="F4483" i="3"/>
  <c r="F978" i="3"/>
  <c r="F4733" i="3"/>
  <c r="F6585" i="3"/>
  <c r="F1393" i="3"/>
  <c r="F5046" i="3"/>
  <c r="F786" i="3"/>
  <c r="F2940" i="3"/>
  <c r="F5581" i="3"/>
  <c r="F599" i="3"/>
  <c r="F834" i="3"/>
  <c r="F801" i="3"/>
  <c r="F3319" i="3"/>
  <c r="F5808" i="3"/>
  <c r="F986" i="3"/>
  <c r="F1439" i="3"/>
  <c r="F785" i="3"/>
  <c r="F2800" i="3"/>
  <c r="F5995" i="3"/>
  <c r="F2037" i="3"/>
  <c r="F2579" i="3"/>
  <c r="F106" i="3"/>
  <c r="F378" i="3"/>
  <c r="F252" i="3"/>
  <c r="F375" i="3"/>
  <c r="F195" i="3"/>
  <c r="F113" i="3"/>
  <c r="F276" i="3"/>
  <c r="F313" i="3"/>
  <c r="F222" i="3"/>
  <c r="F196" i="3"/>
  <c r="F84" i="3"/>
  <c r="F251" i="3"/>
  <c r="F109" i="3"/>
  <c r="F186" i="3"/>
  <c r="F281" i="3"/>
  <c r="F2448" i="3"/>
  <c r="F5501" i="3"/>
  <c r="F5657" i="3"/>
  <c r="F4099" i="3"/>
  <c r="F2574" i="3"/>
  <c r="F1577" i="3"/>
  <c r="F1865" i="3"/>
  <c r="F810" i="3"/>
  <c r="F2951" i="3"/>
  <c r="F827" i="3"/>
  <c r="F3296" i="3"/>
  <c r="F5097" i="3"/>
  <c r="F545" i="3"/>
  <c r="F835" i="3"/>
  <c r="F566" i="3"/>
  <c r="F3054" i="3"/>
  <c r="F5484" i="3"/>
  <c r="F836" i="3"/>
  <c r="F1531" i="3"/>
  <c r="F1138" i="3"/>
  <c r="F3478" i="3"/>
  <c r="F6043" i="3"/>
  <c r="F1859" i="3"/>
  <c r="F2148" i="3"/>
  <c r="F2776" i="3"/>
  <c r="F3353" i="3"/>
  <c r="F8" i="3"/>
  <c r="F193" i="3"/>
  <c r="F65" i="3"/>
  <c r="F218" i="3"/>
  <c r="F241" i="3"/>
  <c r="F117" i="3"/>
  <c r="F370" i="3"/>
  <c r="F316" i="3"/>
  <c r="F366" i="3"/>
  <c r="F140" i="3"/>
  <c r="F158" i="3"/>
  <c r="F377" i="3"/>
  <c r="F5934" i="3"/>
  <c r="F2747" i="3"/>
  <c r="F1601" i="3"/>
  <c r="F5997" i="3"/>
  <c r="F4437" i="3"/>
  <c r="F1711" i="3"/>
  <c r="F5054" i="3"/>
  <c r="F2601" i="3"/>
  <c r="F1329" i="3"/>
  <c r="F3298" i="3"/>
  <c r="F2070" i="3"/>
  <c r="F3019" i="3"/>
  <c r="F4970" i="3"/>
  <c r="F842" i="3"/>
  <c r="F1735" i="3"/>
  <c r="F1172" i="3"/>
  <c r="F2690" i="3"/>
  <c r="F4610" i="3"/>
  <c r="F1222" i="3"/>
  <c r="F2180" i="3"/>
  <c r="F1399" i="3"/>
  <c r="F2689" i="3"/>
  <c r="F5840" i="3"/>
  <c r="F1797" i="3"/>
  <c r="F2719" i="3"/>
  <c r="F2591" i="3"/>
  <c r="F21" i="3"/>
  <c r="F52" i="3"/>
  <c r="F102" i="3"/>
  <c r="F250" i="3"/>
  <c r="F207" i="3"/>
  <c r="F43" i="3"/>
  <c r="F44" i="3"/>
  <c r="F284" i="3"/>
  <c r="F149" i="3"/>
  <c r="F206" i="3"/>
  <c r="F303" i="3"/>
  <c r="F367" i="3"/>
  <c r="F1435" i="3"/>
  <c r="F3942" i="3"/>
  <c r="F424" i="3"/>
  <c r="F1952" i="3"/>
  <c r="F5699" i="3"/>
  <c r="F2949" i="3"/>
  <c r="F2546" i="3"/>
  <c r="F1201" i="3"/>
  <c r="F608" i="3"/>
  <c r="F1426" i="3"/>
  <c r="F3299" i="3"/>
  <c r="F5180" i="3"/>
  <c r="F556" i="3"/>
  <c r="F969" i="3"/>
  <c r="F595" i="3"/>
  <c r="F3175" i="3"/>
  <c r="F5425" i="3"/>
  <c r="F1269" i="3"/>
  <c r="F1361" i="3"/>
  <c r="F856" i="3"/>
  <c r="F3112" i="3"/>
  <c r="F6009" i="3"/>
  <c r="F1422" i="3"/>
  <c r="F2259" i="3"/>
  <c r="F2269" i="3"/>
  <c r="F190" i="3"/>
  <c r="F100" i="3"/>
  <c r="F104" i="3"/>
  <c r="F245" i="3"/>
  <c r="F198" i="3"/>
  <c r="F70" i="3"/>
  <c r="F30" i="3"/>
  <c r="F300" i="3"/>
  <c r="F332" i="3"/>
  <c r="F349" i="3"/>
  <c r="F191" i="3"/>
  <c r="F18" i="3"/>
  <c r="F22" i="3"/>
  <c r="F458" i="3"/>
  <c r="F1979" i="3"/>
  <c r="F1565" i="3"/>
  <c r="F3451" i="3"/>
  <c r="F1092" i="3"/>
  <c r="F2656" i="3"/>
  <c r="F3746" i="3"/>
  <c r="F5106" i="3"/>
  <c r="F6578" i="3"/>
  <c r="F1140" i="3"/>
  <c r="F1706" i="3"/>
  <c r="F2566" i="3"/>
  <c r="F4698" i="3"/>
  <c r="F593" i="3"/>
  <c r="F1591" i="3"/>
  <c r="F1304" i="3"/>
  <c r="F2714" i="3"/>
  <c r="F4851" i="3"/>
  <c r="F1102" i="3"/>
  <c r="F2154" i="3"/>
  <c r="F1661" i="3"/>
  <c r="F2702" i="3"/>
  <c r="F6000" i="3"/>
  <c r="F2262" i="3"/>
  <c r="F2475" i="3"/>
  <c r="F2087" i="3"/>
  <c r="F173" i="3"/>
  <c r="F12" i="3"/>
  <c r="F277" i="3"/>
  <c r="F9" i="3"/>
  <c r="F325" i="3"/>
  <c r="F293" i="3"/>
  <c r="F108" i="3"/>
  <c r="F289" i="3"/>
  <c r="F345" i="3"/>
  <c r="F4165" i="3"/>
  <c r="F664" i="3"/>
  <c r="F4381" i="3"/>
  <c r="F485" i="3"/>
  <c r="F3429" i="3"/>
  <c r="F873" i="3"/>
  <c r="F4111" i="3"/>
  <c r="F2810" i="3"/>
  <c r="F4807" i="3"/>
  <c r="F2520" i="3"/>
  <c r="F5045" i="3"/>
  <c r="F1243" i="3"/>
  <c r="F1863" i="3"/>
  <c r="F812" i="3"/>
  <c r="F2680" i="3"/>
  <c r="F4856" i="3"/>
  <c r="F1378" i="3"/>
  <c r="F1672" i="3"/>
  <c r="F1870" i="3"/>
  <c r="F2444" i="3"/>
  <c r="F5358" i="3"/>
  <c r="F1371" i="3"/>
  <c r="F1860" i="3"/>
  <c r="F2288" i="3"/>
  <c r="F4087" i="3"/>
  <c r="F5694" i="3"/>
  <c r="F161" i="3"/>
  <c r="F10" i="3"/>
  <c r="F326" i="3"/>
  <c r="F141" i="3"/>
  <c r="F1745" i="3"/>
  <c r="F672" i="3"/>
  <c r="F1402" i="3"/>
  <c r="F469" i="3"/>
  <c r="F2562" i="3"/>
  <c r="F479" i="3"/>
  <c r="F1319" i="3"/>
  <c r="F3592" i="3"/>
  <c r="F3567" i="3"/>
  <c r="F4376" i="3"/>
  <c r="F1082" i="3"/>
  <c r="F2973" i="3"/>
  <c r="F5892" i="3"/>
  <c r="F590" i="3"/>
  <c r="F1263" i="3"/>
  <c r="F709" i="3"/>
  <c r="F2912" i="3"/>
  <c r="F4966" i="3"/>
  <c r="F979" i="3"/>
  <c r="F965" i="3"/>
  <c r="F1020" i="3"/>
  <c r="F3016" i="3"/>
  <c r="F5794" i="3"/>
  <c r="F1543" i="3"/>
  <c r="F2975" i="3"/>
  <c r="F2569" i="3"/>
  <c r="F126" i="3"/>
  <c r="F152" i="3"/>
  <c r="F27" i="3"/>
  <c r="F194" i="3"/>
  <c r="F288" i="3"/>
  <c r="F271" i="3"/>
  <c r="F88" i="3"/>
  <c r="F765" i="3"/>
  <c r="F2401" i="3"/>
  <c r="F4857" i="3"/>
  <c r="F2105" i="3"/>
  <c r="F5662" i="3"/>
  <c r="F3828" i="3"/>
  <c r="F3751" i="3"/>
  <c r="F5049" i="3"/>
  <c r="F2740" i="3"/>
  <c r="F1342" i="3"/>
  <c r="F1050" i="3"/>
  <c r="F729" i="3"/>
  <c r="F2825" i="3"/>
  <c r="F5363" i="3"/>
  <c r="F468" i="3"/>
  <c r="F1366" i="3"/>
  <c r="F1365" i="3"/>
  <c r="F3423" i="3"/>
  <c r="F5784" i="3"/>
  <c r="F751" i="3"/>
  <c r="F1463" i="3"/>
  <c r="F1453" i="3"/>
  <c r="F3642" i="3"/>
  <c r="F6483" i="3"/>
  <c r="F1986" i="3"/>
  <c r="F269" i="3"/>
  <c r="F90" i="3"/>
  <c r="F297" i="3"/>
  <c r="F369" i="3"/>
  <c r="F365" i="3"/>
  <c r="F216" i="3"/>
  <c r="F51" i="3"/>
  <c r="F262" i="3"/>
  <c r="F211" i="3"/>
  <c r="F224" i="3"/>
  <c r="F29" i="3"/>
  <c r="F330" i="3"/>
  <c r="F220" i="3"/>
  <c r="F1907" i="3"/>
  <c r="F5709" i="3"/>
  <c r="F3605" i="3"/>
  <c r="F1236" i="3"/>
  <c r="F2486" i="3"/>
  <c r="F4394" i="3"/>
  <c r="F5253" i="3"/>
  <c r="F2211" i="3"/>
  <c r="F3360" i="3"/>
  <c r="F1705" i="3"/>
  <c r="F778" i="3"/>
  <c r="F3308" i="3"/>
  <c r="F5298" i="3"/>
  <c r="F616" i="3"/>
  <c r="F788" i="3"/>
  <c r="F1166" i="3"/>
  <c r="F3285" i="3"/>
  <c r="F5799" i="3"/>
  <c r="F1056" i="3"/>
  <c r="F1397" i="3"/>
  <c r="F982" i="3"/>
  <c r="F2871" i="3"/>
  <c r="F6812" i="3"/>
  <c r="F1228" i="3"/>
  <c r="F2408" i="3"/>
  <c r="F67" i="3"/>
  <c r="F71" i="3"/>
  <c r="F136" i="3"/>
  <c r="F156" i="3"/>
  <c r="F154" i="3"/>
  <c r="F213" i="3"/>
  <c r="F50" i="3"/>
  <c r="F381" i="3"/>
  <c r="F257" i="3"/>
  <c r="F389" i="3"/>
  <c r="F37" i="3"/>
  <c r="F244" i="3"/>
  <c r="F385" i="3"/>
  <c r="F3954" i="3"/>
  <c r="F958" i="3"/>
  <c r="F2598" i="3"/>
  <c r="F2383" i="3"/>
  <c r="F1573" i="3"/>
  <c r="F4909" i="3"/>
  <c r="F3156" i="3"/>
  <c r="F2693" i="3"/>
  <c r="F1048" i="3"/>
  <c r="F480" i="3"/>
  <c r="F2091" i="3"/>
  <c r="F1026" i="3"/>
  <c r="F2152" i="3"/>
  <c r="F4608" i="3"/>
  <c r="F882" i="3"/>
  <c r="F1635" i="3"/>
  <c r="F1380" i="3"/>
  <c r="F2741" i="3"/>
  <c r="F5204" i="3"/>
  <c r="F1610" i="3"/>
  <c r="F2126" i="3"/>
  <c r="F1833" i="3"/>
  <c r="F3348" i="3"/>
  <c r="F5793" i="3"/>
  <c r="F2346" i="3"/>
  <c r="F1712" i="3"/>
  <c r="F53" i="3"/>
  <c r="F47" i="3"/>
  <c r="F204" i="3"/>
  <c r="F240" i="3"/>
  <c r="F96" i="3"/>
  <c r="F94" i="3"/>
  <c r="F282" i="3"/>
  <c r="F91" i="3"/>
  <c r="F323" i="3"/>
  <c r="F57" i="3"/>
  <c r="F272" i="3"/>
  <c r="F280" i="3"/>
  <c r="F2004" i="3"/>
  <c r="F417" i="3"/>
  <c r="F3656" i="3"/>
  <c r="F5448" i="3"/>
  <c r="F3940" i="3"/>
  <c r="F630" i="3"/>
  <c r="F3424" i="3"/>
  <c r="F752" i="3"/>
  <c r="F3408" i="3"/>
  <c r="F1277" i="3"/>
  <c r="F779" i="3"/>
  <c r="F2900" i="3"/>
  <c r="F5529" i="3"/>
  <c r="F624" i="3"/>
  <c r="F916" i="3"/>
  <c r="F823" i="3"/>
  <c r="F3107" i="3"/>
  <c r="F5572" i="3"/>
  <c r="F584" i="3"/>
  <c r="F1340" i="3"/>
  <c r="F1239" i="3"/>
  <c r="F3007" i="3"/>
  <c r="F6001" i="3"/>
  <c r="F2623" i="3"/>
  <c r="F2493" i="3"/>
  <c r="F267" i="3"/>
  <c r="F179" i="3"/>
  <c r="F61" i="3"/>
  <c r="F39" i="3"/>
  <c r="F137" i="3"/>
  <c r="F25" i="3"/>
  <c r="F101" i="3"/>
  <c r="F379" i="3"/>
  <c r="F314" i="3"/>
  <c r="F205" i="3"/>
  <c r="F371" i="3"/>
  <c r="F395" i="3"/>
  <c r="F3027" i="3"/>
  <c r="F1230" i="3"/>
  <c r="F4154" i="3"/>
  <c r="F6661" i="3"/>
  <c r="F2814" i="3"/>
  <c r="F2544" i="3"/>
  <c r="F988" i="3"/>
  <c r="F3962" i="3"/>
  <c r="F2676" i="3"/>
  <c r="F1931" i="3"/>
  <c r="F1944" i="3"/>
  <c r="F1077" i="3"/>
  <c r="F2705" i="3"/>
  <c r="F4505" i="3"/>
  <c r="F698" i="3"/>
  <c r="F1756" i="3"/>
  <c r="F1233" i="3"/>
  <c r="F2783" i="3"/>
  <c r="F5079" i="3"/>
  <c r="F1486" i="3"/>
  <c r="F1922" i="3"/>
  <c r="F1771" i="3"/>
  <c r="F2748" i="3"/>
  <c r="F5809" i="3"/>
  <c r="F1663" i="3"/>
  <c r="F142" i="3"/>
  <c r="F2" i="3"/>
  <c r="F145" i="3"/>
  <c r="F265" i="3"/>
  <c r="F83" i="3"/>
  <c r="F1165" i="3"/>
  <c r="F4306" i="3"/>
  <c r="F7104" i="3"/>
  <c r="F4575" i="3"/>
  <c r="F1352" i="3"/>
  <c r="F1098" i="3"/>
  <c r="F756" i="3"/>
  <c r="F2092" i="3"/>
  <c r="F1652" i="3"/>
  <c r="F597" i="3"/>
  <c r="F2480" i="3"/>
  <c r="F4832" i="3"/>
  <c r="F866" i="3"/>
  <c r="F1212" i="3"/>
  <c r="F1059" i="3"/>
  <c r="F2780" i="3"/>
  <c r="F4913" i="3"/>
  <c r="F1331" i="3"/>
  <c r="F1963" i="3"/>
  <c r="F1830" i="3"/>
  <c r="F2833" i="3"/>
  <c r="F5683" i="3"/>
  <c r="F2328" i="3"/>
  <c r="F2363" i="3"/>
  <c r="F2876" i="3"/>
  <c r="F238" i="3"/>
  <c r="F376" i="3"/>
  <c r="F1413" i="3"/>
  <c r="F721" i="3"/>
  <c r="F5356" i="3"/>
  <c r="F2125" i="3"/>
  <c r="F2555" i="3"/>
  <c r="F2067" i="3"/>
  <c r="F1202" i="3"/>
  <c r="F703" i="3"/>
  <c r="F1674" i="3"/>
  <c r="F1421" i="3"/>
  <c r="F1179" i="3"/>
  <c r="F991" i="3"/>
  <c r="F3020" i="3"/>
  <c r="F5259" i="3"/>
  <c r="F551" i="3"/>
  <c r="F521" i="3"/>
  <c r="F951" i="3"/>
  <c r="F3205" i="3"/>
  <c r="F5976" i="3"/>
  <c r="F799" i="3"/>
  <c r="F1519" i="3"/>
  <c r="F825" i="3"/>
  <c r="F3128" i="3"/>
  <c r="F6257" i="3"/>
  <c r="F2358" i="3"/>
  <c r="F2337" i="3"/>
  <c r="F177" i="3"/>
  <c r="F132" i="3"/>
  <c r="F392" i="3"/>
  <c r="F3555" i="3"/>
  <c r="F4005" i="3"/>
  <c r="F2770" i="3"/>
  <c r="F1360" i="3"/>
  <c r="F4164" i="3"/>
  <c r="F803" i="3"/>
  <c r="F1846" i="3"/>
  <c r="F2516" i="3"/>
  <c r="F527" i="3"/>
  <c r="F5842" i="3"/>
  <c r="F718" i="3"/>
  <c r="F935" i="3"/>
  <c r="F582" i="3"/>
  <c r="F2784" i="3"/>
  <c r="F5600" i="3"/>
  <c r="F579" i="3"/>
  <c r="F1644" i="3"/>
  <c r="F1001" i="3"/>
  <c r="F3180" i="3"/>
  <c r="F5704" i="3"/>
  <c r="F955" i="3"/>
  <c r="F1696" i="3"/>
  <c r="F1606" i="3"/>
  <c r="F3499" i="3"/>
  <c r="F6702" i="3"/>
  <c r="F249" i="3"/>
  <c r="F233" i="3"/>
  <c r="F312" i="3"/>
  <c r="F317" i="3"/>
  <c r="F334" i="3"/>
  <c r="F93" i="3"/>
  <c r="F6177" i="3"/>
</calcChain>
</file>

<file path=xl/sharedStrings.xml><?xml version="1.0" encoding="utf-8"?>
<sst xmlns="http://schemas.openxmlformats.org/spreadsheetml/2006/main" count="29" uniqueCount="18">
  <si>
    <t>Average Inventory On Hand ($)</t>
  </si>
  <si>
    <t>In-Stock %</t>
  </si>
  <si>
    <t>Sales ($)</t>
  </si>
  <si>
    <t>Item Number ID</t>
  </si>
  <si>
    <t>Week ID</t>
  </si>
  <si>
    <t>Q1</t>
  </si>
  <si>
    <t>Q2</t>
  </si>
  <si>
    <t>Q3</t>
  </si>
  <si>
    <t>IQR(Q3-Q1)</t>
  </si>
  <si>
    <t>UPPER BOUND</t>
  </si>
  <si>
    <t>LOWER BOUND</t>
  </si>
  <si>
    <t>UPPER OUTLIER COUNT</t>
  </si>
  <si>
    <t>LOWER OUTLIER COUNT</t>
  </si>
  <si>
    <t>OUTLIERS</t>
  </si>
  <si>
    <t>Top 20 Highest Sales</t>
  </si>
  <si>
    <t>Average Sales ($) for Top 20</t>
  </si>
  <si>
    <t>Top 20 lowest Sales</t>
  </si>
  <si>
    <t>Average Sales ($) for Least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</si>
</sst>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1" fillId="6" borderId="4" xfId="11"/>
    <xf numFmtId="0" fontId="6" fillId="2" borderId="0" xfId="6"/>
    <xf numFmtId="0" fontId="11" fillId="6" borderId="4" xfId="11" applyAlignment="1">
      <alignment horizontal="center"/>
    </xf>
    <xf numFmtId="2" fontId="0" fillId="0" borderId="0" xfId="0" applyNumberFormat="1"/>
    <xf numFmtId="0" fontId="11" fillId="6" borderId="10" xfId="11" applyBorder="1" applyAlignment="1">
      <alignment horizontal="center"/>
    </xf>
    <xf numFmtId="2" fontId="11" fillId="6" borderId="10" xfId="11" applyNumberFormat="1" applyBorder="1" applyAlignment="1">
      <alignment horizontal="center"/>
    </xf>
    <xf numFmtId="0" fontId="0" fillId="0" borderId="0" xfId="0" applyAlignment="1">
      <alignment horizontal="center"/>
    </xf>
    <xf numFmtId="0" fontId="6" fillId="2" borderId="0" xfId="6" applyAlignment="1">
      <alignment horizontal="center"/>
    </xf>
    <xf numFmtId="14" fontId="11" fillId="6" borderId="4" xfId="11" applyNumberFormat="1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6" fillId="2" borderId="11" xfId="6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thin">
          <color rgb="FF7F7F7F"/>
        </left>
        <right style="thin">
          <color rgb="FF7F7F7F"/>
        </right>
        <top/>
        <bottom/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border outline="0">
        <bottom style="thin">
          <color rgb="FF7F7F7F"/>
        </bottom>
      </border>
    </dxf>
    <dxf>
      <border outline="0">
        <top style="thin">
          <color rgb="FF7F7F7F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3" name="Table3" displayName="Table3" ref="A1:E9181" totalsRowShown="0" dataDxfId="0" headerRowCellStyle="Normal">
  <autoFilter ref="A1:E9181"/>
  <tableColumns count="5">
    <tableColumn id="1" name="Week ID" dataDxfId="5"/>
    <tableColumn id="2" name="Item Number ID" dataDxfId="4"/>
    <tableColumn id="3" name="Average Inventory On Hand ($)" dataDxfId="3"/>
    <tableColumn id="4" name="In-Stock %" dataDxfId="2"/>
    <tableColumn id="5" name="Sales ($)" dataDxfId="1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J9181" totalsRowShown="0" headerRowDxfId="6" headerRowBorderDxfId="15" tableBorderDxfId="16" headerRowCellStyle="Calculation">
  <autoFilter ref="A1:J9181"/>
  <tableColumns count="10">
    <tableColumn id="1" name="Sales ($)"/>
    <tableColumn id="2" name="Q1" dataDxfId="14">
      <calculatedColumnFormula>PERCENTILE($A$2:$A$9181,0.25)</calculatedColumnFormula>
    </tableColumn>
    <tableColumn id="3" name="Q2" dataDxfId="13">
      <calculatedColumnFormula>PERCENTILE($A$2:$A$9181,0.5)</calculatedColumnFormula>
    </tableColumn>
    <tableColumn id="4" name="Q3" dataDxfId="12">
      <calculatedColumnFormula>PERCENTILE($A$2:$A$9181,0.75)</calculatedColumnFormula>
    </tableColumn>
    <tableColumn id="5" name="IQR(Q3-Q1)" dataDxfId="11">
      <calculatedColumnFormula>D2-B2</calculatedColumnFormula>
    </tableColumn>
    <tableColumn id="6" name="UPPER BOUND" dataDxfId="10">
      <calculatedColumnFormula>(D2+(1.5*E2))</calculatedColumnFormula>
    </tableColumn>
    <tableColumn id="7" name="LOWER BOUND" dataDxfId="9">
      <calculatedColumnFormula>(B2-(1.5*E2))</calculatedColumnFormula>
    </tableColumn>
    <tableColumn id="8" name="UPPER OUTLIER COUNT" dataDxfId="8">
      <calculatedColumnFormula>COUNTIF($A$2:$A$9181, "&gt; 14412.56")</calculatedColumnFormula>
    </tableColumn>
    <tableColumn id="9" name="LOWER OUTLIER COUNT" dataDxfId="7">
      <calculatedColumnFormula>COUNTIF($A$2:$A$9181, "&lt; -6015.80")</calculatedColumnFormula>
    </tableColumn>
    <tableColumn id="10" name="OUTLIERS">
      <calculatedColumnFormula>IF(OR($A$2:$A$9181&gt;14412.56,$A$2:$A$9181&lt; -6015.8),"True","False")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81"/>
  <sheetViews>
    <sheetView workbookViewId="0">
      <pane ySplit="1" topLeftCell="A2" activePane="bottomLeft" state="frozen"/>
      <selection pane="bottomLeft" activeCell="G19" sqref="G19"/>
    </sheetView>
  </sheetViews>
  <sheetFormatPr defaultRowHeight="14.4" x14ac:dyDescent="0.3"/>
  <cols>
    <col min="1" max="1" width="14" style="13" customWidth="1"/>
    <col min="2" max="2" width="19" style="7" customWidth="1"/>
    <col min="3" max="3" width="31.33203125" style="7" customWidth="1"/>
    <col min="4" max="4" width="15.6640625" style="12" customWidth="1"/>
    <col min="5" max="5" width="14.109375" style="7" customWidth="1"/>
    <col min="6" max="6" width="8.88671875" style="7"/>
    <col min="7" max="7" width="9.6640625" style="7" bestFit="1" customWidth="1"/>
    <col min="8" max="16384" width="8.88671875" style="7"/>
  </cols>
  <sheetData>
    <row r="1" spans="1:7" customFormat="1" x14ac:dyDescent="0.3">
      <c r="A1" t="s">
        <v>4</v>
      </c>
      <c r="B1" t="s">
        <v>3</v>
      </c>
      <c r="C1" t="s">
        <v>0</v>
      </c>
      <c r="D1" t="s">
        <v>1</v>
      </c>
      <c r="E1" t="s">
        <v>2</v>
      </c>
    </row>
    <row r="2" spans="1:7" x14ac:dyDescent="0.3">
      <c r="A2" s="13">
        <v>42776</v>
      </c>
      <c r="B2" s="7">
        <v>308964</v>
      </c>
      <c r="C2" s="7">
        <v>19428.830000000002</v>
      </c>
      <c r="D2" s="12">
        <v>0.97774397300000004</v>
      </c>
      <c r="E2" s="7">
        <v>2114.4499999999998</v>
      </c>
    </row>
    <row r="3" spans="1:7" x14ac:dyDescent="0.3">
      <c r="A3" s="13">
        <v>42783</v>
      </c>
      <c r="B3" s="7">
        <v>308964</v>
      </c>
      <c r="C3" s="7">
        <v>19928.73</v>
      </c>
      <c r="D3" s="12">
        <v>0.98236024499999997</v>
      </c>
      <c r="E3" s="7">
        <v>2291.19</v>
      </c>
    </row>
    <row r="4" spans="1:7" x14ac:dyDescent="0.3">
      <c r="A4" s="13">
        <v>42790</v>
      </c>
      <c r="B4" s="7">
        <v>308964</v>
      </c>
      <c r="C4" s="7">
        <v>20320.16</v>
      </c>
      <c r="D4" s="12">
        <v>0.98821301900000003</v>
      </c>
      <c r="E4" s="7">
        <v>2287.63</v>
      </c>
      <c r="G4" s="13"/>
    </row>
    <row r="5" spans="1:7" x14ac:dyDescent="0.3">
      <c r="A5" s="13">
        <v>42797</v>
      </c>
      <c r="B5" s="7">
        <v>308964</v>
      </c>
      <c r="C5" s="7">
        <v>20332.810000000001</v>
      </c>
      <c r="D5" s="12">
        <v>0.99043872200000005</v>
      </c>
      <c r="E5" s="7">
        <v>2305.83</v>
      </c>
    </row>
    <row r="6" spans="1:7" x14ac:dyDescent="0.3">
      <c r="A6" s="13">
        <v>42804</v>
      </c>
      <c r="B6" s="7">
        <v>308964</v>
      </c>
      <c r="C6" s="7">
        <v>20148.38</v>
      </c>
      <c r="D6" s="12">
        <v>0.99200495700000002</v>
      </c>
      <c r="E6" s="7">
        <v>2083.02</v>
      </c>
    </row>
    <row r="7" spans="1:7" x14ac:dyDescent="0.3">
      <c r="A7" s="13">
        <v>42811</v>
      </c>
      <c r="B7" s="7">
        <v>308964</v>
      </c>
      <c r="C7" s="7">
        <v>20089.95</v>
      </c>
      <c r="D7" s="12">
        <v>0.99373399200000001</v>
      </c>
      <c r="E7" s="7">
        <v>2064.94</v>
      </c>
    </row>
    <row r="8" spans="1:7" x14ac:dyDescent="0.3">
      <c r="A8" s="13">
        <v>42818</v>
      </c>
      <c r="B8" s="7">
        <v>308964</v>
      </c>
      <c r="C8" s="7">
        <v>20173.97</v>
      </c>
      <c r="D8" s="12">
        <v>0.99414774400000006</v>
      </c>
      <c r="E8" s="7">
        <v>2738.17</v>
      </c>
    </row>
    <row r="9" spans="1:7" x14ac:dyDescent="0.3">
      <c r="A9" s="13">
        <v>42825</v>
      </c>
      <c r="B9" s="7">
        <v>308964</v>
      </c>
      <c r="C9" s="7">
        <v>20176.48</v>
      </c>
      <c r="D9" s="12">
        <v>0.99554959499999995</v>
      </c>
      <c r="E9" s="7">
        <v>2306.1999999999998</v>
      </c>
    </row>
    <row r="10" spans="1:7" x14ac:dyDescent="0.3">
      <c r="A10" s="13">
        <v>42832</v>
      </c>
      <c r="B10" s="7">
        <v>308964</v>
      </c>
      <c r="C10" s="7">
        <v>20237.28</v>
      </c>
      <c r="D10" s="12">
        <v>0.99489012700000001</v>
      </c>
      <c r="E10" s="7">
        <v>2200.4899999999998</v>
      </c>
    </row>
    <row r="11" spans="1:7" x14ac:dyDescent="0.3">
      <c r="A11" s="13">
        <v>42839</v>
      </c>
      <c r="B11" s="7">
        <v>308964</v>
      </c>
      <c r="C11" s="7">
        <v>20427.22</v>
      </c>
      <c r="D11" s="12">
        <v>0.99406579299999998</v>
      </c>
      <c r="E11" s="7">
        <v>2540.89</v>
      </c>
    </row>
    <row r="12" spans="1:7" x14ac:dyDescent="0.3">
      <c r="A12" s="13">
        <v>42846</v>
      </c>
      <c r="B12" s="7">
        <v>308964</v>
      </c>
      <c r="C12" s="7">
        <v>21367.38</v>
      </c>
      <c r="D12" s="12">
        <v>0.99225225699999997</v>
      </c>
      <c r="E12" s="7">
        <v>2250.71</v>
      </c>
    </row>
    <row r="13" spans="1:7" x14ac:dyDescent="0.3">
      <c r="A13" s="13">
        <v>42853</v>
      </c>
      <c r="B13" s="7">
        <v>308964</v>
      </c>
      <c r="C13" s="7">
        <v>21499.62</v>
      </c>
      <c r="D13" s="12">
        <v>0.99554959499999995</v>
      </c>
      <c r="E13" s="7">
        <v>2032.16</v>
      </c>
    </row>
    <row r="14" spans="1:7" x14ac:dyDescent="0.3">
      <c r="A14" s="13">
        <v>42860</v>
      </c>
      <c r="B14" s="7">
        <v>308964</v>
      </c>
      <c r="C14" s="7">
        <v>21514.27</v>
      </c>
      <c r="D14" s="12">
        <v>0.99315902499999997</v>
      </c>
      <c r="E14" s="7">
        <v>2136.69</v>
      </c>
    </row>
    <row r="15" spans="1:7" x14ac:dyDescent="0.3">
      <c r="A15" s="13">
        <v>42867</v>
      </c>
      <c r="B15" s="7">
        <v>308964</v>
      </c>
      <c r="C15" s="7">
        <v>21906.69</v>
      </c>
      <c r="D15" s="12">
        <v>0.99282929099999995</v>
      </c>
      <c r="E15" s="7">
        <v>2065.89</v>
      </c>
    </row>
    <row r="16" spans="1:7" x14ac:dyDescent="0.3">
      <c r="A16" s="13">
        <v>42874</v>
      </c>
      <c r="B16" s="7">
        <v>308964</v>
      </c>
      <c r="C16" s="7">
        <v>21760.48</v>
      </c>
      <c r="D16" s="12">
        <v>0.99233469100000005</v>
      </c>
      <c r="E16" s="7">
        <v>2031.57</v>
      </c>
    </row>
    <row r="17" spans="1:5" x14ac:dyDescent="0.3">
      <c r="A17" s="13">
        <v>42881</v>
      </c>
      <c r="B17" s="7">
        <v>308964</v>
      </c>
      <c r="C17" s="7">
        <v>21762.15</v>
      </c>
      <c r="D17" s="12">
        <v>0.99373605899999995</v>
      </c>
      <c r="E17" s="7">
        <v>2127.52</v>
      </c>
    </row>
    <row r="18" spans="1:5" x14ac:dyDescent="0.3">
      <c r="A18" s="13">
        <v>42888</v>
      </c>
      <c r="B18" s="7">
        <v>308964</v>
      </c>
      <c r="C18" s="7">
        <v>21542.5</v>
      </c>
      <c r="D18" s="12">
        <v>0.99579689500000002</v>
      </c>
      <c r="E18" s="7">
        <v>2057.64</v>
      </c>
    </row>
    <row r="19" spans="1:5" x14ac:dyDescent="0.3">
      <c r="A19" s="13">
        <v>42895</v>
      </c>
      <c r="B19" s="7">
        <v>308964</v>
      </c>
      <c r="C19" s="7">
        <v>21268.77</v>
      </c>
      <c r="D19" s="12">
        <v>0.99546716099999999</v>
      </c>
      <c r="E19" s="7">
        <v>2349.6999999999998</v>
      </c>
    </row>
    <row r="20" spans="1:5" x14ac:dyDescent="0.3">
      <c r="A20" s="13">
        <v>42902</v>
      </c>
      <c r="B20" s="7">
        <v>308964</v>
      </c>
      <c r="C20" s="7">
        <v>21049.360000000001</v>
      </c>
      <c r="D20" s="12">
        <v>0.99373605899999995</v>
      </c>
      <c r="E20" s="7">
        <v>1918.52</v>
      </c>
    </row>
    <row r="21" spans="1:5" x14ac:dyDescent="0.3">
      <c r="A21" s="13">
        <v>42909</v>
      </c>
      <c r="B21" s="7">
        <v>308964</v>
      </c>
      <c r="C21" s="7">
        <v>20765.310000000001</v>
      </c>
      <c r="D21" s="12">
        <v>0.99242087300000004</v>
      </c>
      <c r="E21" s="7">
        <v>2150.62</v>
      </c>
    </row>
    <row r="22" spans="1:5" x14ac:dyDescent="0.3">
      <c r="A22" s="13">
        <v>42916</v>
      </c>
      <c r="B22" s="7">
        <v>308964</v>
      </c>
      <c r="C22" s="7">
        <v>20494.830000000002</v>
      </c>
      <c r="D22" s="12">
        <v>0.99439875899999997</v>
      </c>
      <c r="E22" s="7">
        <v>1899.18</v>
      </c>
    </row>
    <row r="23" spans="1:5" x14ac:dyDescent="0.3">
      <c r="A23" s="13">
        <v>42923</v>
      </c>
      <c r="B23" s="7">
        <v>308964</v>
      </c>
      <c r="C23" s="7">
        <v>20215.66</v>
      </c>
      <c r="D23" s="12">
        <v>0.99604615100000005</v>
      </c>
      <c r="E23" s="7">
        <v>2199.41</v>
      </c>
    </row>
    <row r="24" spans="1:5" x14ac:dyDescent="0.3">
      <c r="A24" s="13">
        <v>42930</v>
      </c>
      <c r="B24" s="7">
        <v>308964</v>
      </c>
      <c r="C24" s="7">
        <v>19910.150000000001</v>
      </c>
      <c r="D24" s="12">
        <v>0.99431309300000004</v>
      </c>
      <c r="E24" s="7">
        <v>2005.67</v>
      </c>
    </row>
    <row r="25" spans="1:5" x14ac:dyDescent="0.3">
      <c r="A25" s="13">
        <v>42937</v>
      </c>
      <c r="B25" s="7">
        <v>308964</v>
      </c>
      <c r="C25" s="7">
        <v>19606.62</v>
      </c>
      <c r="D25" s="12">
        <v>0.99134548899999997</v>
      </c>
      <c r="E25" s="7">
        <v>2130.58</v>
      </c>
    </row>
    <row r="26" spans="1:5" x14ac:dyDescent="0.3">
      <c r="A26" s="13">
        <v>42944</v>
      </c>
      <c r="B26" s="7">
        <v>308964</v>
      </c>
      <c r="C26" s="7">
        <v>19451.88</v>
      </c>
      <c r="D26" s="12">
        <v>0.98994412099999995</v>
      </c>
      <c r="E26" s="7">
        <v>1726.17</v>
      </c>
    </row>
    <row r="27" spans="1:5" x14ac:dyDescent="0.3">
      <c r="A27" s="13">
        <v>42951</v>
      </c>
      <c r="B27" s="7">
        <v>308964</v>
      </c>
      <c r="C27" s="7">
        <v>19281.55</v>
      </c>
      <c r="D27" s="12">
        <v>0.989779254</v>
      </c>
      <c r="E27" s="7">
        <v>1723.79</v>
      </c>
    </row>
    <row r="28" spans="1:5" x14ac:dyDescent="0.3">
      <c r="A28" s="13">
        <v>42958</v>
      </c>
      <c r="B28" s="7">
        <v>308964</v>
      </c>
      <c r="C28" s="7">
        <v>18944.38</v>
      </c>
      <c r="D28" s="12">
        <v>0.98763598500000005</v>
      </c>
      <c r="E28" s="7">
        <v>2051.16</v>
      </c>
    </row>
    <row r="29" spans="1:5" x14ac:dyDescent="0.3">
      <c r="A29" s="13">
        <v>42965</v>
      </c>
      <c r="B29" s="7">
        <v>308964</v>
      </c>
      <c r="C29" s="7">
        <v>18717.04</v>
      </c>
      <c r="D29" s="12">
        <v>0.98953195400000005</v>
      </c>
      <c r="E29" s="7">
        <v>2070.0100000000002</v>
      </c>
    </row>
    <row r="30" spans="1:5" x14ac:dyDescent="0.3">
      <c r="A30" s="13">
        <v>42972</v>
      </c>
      <c r="B30" s="7">
        <v>308964</v>
      </c>
      <c r="C30" s="7">
        <v>17840.62</v>
      </c>
      <c r="D30" s="12">
        <v>0.98013454200000005</v>
      </c>
      <c r="E30" s="7">
        <v>2091.04</v>
      </c>
    </row>
    <row r="31" spans="1:5" x14ac:dyDescent="0.3">
      <c r="A31" s="13">
        <v>42979</v>
      </c>
      <c r="B31" s="7">
        <v>308964</v>
      </c>
      <c r="C31" s="7">
        <v>18333.900000000001</v>
      </c>
      <c r="D31" s="12">
        <v>0.97914534099999995</v>
      </c>
      <c r="E31" s="7">
        <v>1967.72</v>
      </c>
    </row>
    <row r="32" spans="1:5" x14ac:dyDescent="0.3">
      <c r="A32" s="13">
        <v>42986</v>
      </c>
      <c r="B32" s="7">
        <v>308964</v>
      </c>
      <c r="C32" s="7">
        <v>18006.72</v>
      </c>
      <c r="D32" s="12">
        <v>0.98425621399999996</v>
      </c>
      <c r="E32" s="7">
        <v>2152.7600000000002</v>
      </c>
    </row>
    <row r="33" spans="1:5" x14ac:dyDescent="0.3">
      <c r="A33" s="13">
        <v>42993</v>
      </c>
      <c r="B33" s="7">
        <v>308964</v>
      </c>
      <c r="C33" s="7">
        <v>17901.45</v>
      </c>
      <c r="D33" s="12">
        <v>0.98359674600000002</v>
      </c>
      <c r="E33" s="7">
        <v>2011.69</v>
      </c>
    </row>
    <row r="34" spans="1:5" x14ac:dyDescent="0.3">
      <c r="A34" s="13">
        <v>43000</v>
      </c>
      <c r="B34" s="7">
        <v>308964</v>
      </c>
      <c r="C34" s="7">
        <v>17741.88</v>
      </c>
      <c r="D34" s="12">
        <v>0.98293727900000005</v>
      </c>
      <c r="E34" s="7">
        <v>2024.89</v>
      </c>
    </row>
    <row r="35" spans="1:5" x14ac:dyDescent="0.3">
      <c r="A35" s="13">
        <v>43007</v>
      </c>
      <c r="B35" s="7">
        <v>308964</v>
      </c>
      <c r="C35" s="7">
        <v>17574.95</v>
      </c>
      <c r="D35" s="12">
        <v>0.97758649600000003</v>
      </c>
      <c r="E35" s="7">
        <v>2054.0500000000002</v>
      </c>
    </row>
    <row r="36" spans="1:5" x14ac:dyDescent="0.3">
      <c r="A36" s="13">
        <v>43014</v>
      </c>
      <c r="B36" s="7">
        <v>308964</v>
      </c>
      <c r="C36" s="7">
        <v>17410.45</v>
      </c>
      <c r="D36" s="12">
        <v>0.977432843</v>
      </c>
      <c r="E36" s="7">
        <v>2500.35</v>
      </c>
    </row>
    <row r="37" spans="1:5" x14ac:dyDescent="0.3">
      <c r="A37" s="13">
        <v>43021</v>
      </c>
      <c r="B37" s="7">
        <v>308964</v>
      </c>
      <c r="C37" s="7">
        <v>17329.68</v>
      </c>
      <c r="D37" s="12">
        <v>0.97497012299999997</v>
      </c>
      <c r="E37" s="7">
        <v>2082.27</v>
      </c>
    </row>
    <row r="38" spans="1:5" x14ac:dyDescent="0.3">
      <c r="A38" s="13">
        <v>43028</v>
      </c>
      <c r="B38" s="7">
        <v>308964</v>
      </c>
      <c r="C38" s="7">
        <v>17263.37</v>
      </c>
      <c r="D38" s="12">
        <v>0.973323355</v>
      </c>
      <c r="E38" s="7">
        <v>1876.02</v>
      </c>
    </row>
    <row r="39" spans="1:5" x14ac:dyDescent="0.3">
      <c r="A39" s="13">
        <v>43035</v>
      </c>
      <c r="B39" s="7">
        <v>308964</v>
      </c>
      <c r="C39" s="7">
        <v>17077.55</v>
      </c>
      <c r="D39" s="12">
        <v>0.97217061699999996</v>
      </c>
      <c r="E39" s="7">
        <v>2009.16</v>
      </c>
    </row>
    <row r="40" spans="1:5" x14ac:dyDescent="0.3">
      <c r="A40" s="13">
        <v>43042</v>
      </c>
      <c r="B40" s="7">
        <v>308964</v>
      </c>
      <c r="C40" s="7">
        <v>17000.38</v>
      </c>
      <c r="D40" s="12">
        <v>0.97101787900000003</v>
      </c>
      <c r="E40" s="7">
        <v>2364.35</v>
      </c>
    </row>
    <row r="41" spans="1:5" x14ac:dyDescent="0.3">
      <c r="A41" s="13">
        <v>43049</v>
      </c>
      <c r="B41" s="7">
        <v>308964</v>
      </c>
      <c r="C41" s="7">
        <v>17133.16</v>
      </c>
      <c r="D41" s="12">
        <v>0.96986514199999996</v>
      </c>
      <c r="E41" s="7">
        <v>1725.87</v>
      </c>
    </row>
    <row r="42" spans="1:5" x14ac:dyDescent="0.3">
      <c r="A42" s="13">
        <v>43056</v>
      </c>
      <c r="B42" s="7">
        <v>308964</v>
      </c>
      <c r="C42" s="7">
        <v>17160.91</v>
      </c>
      <c r="D42" s="12">
        <v>0.96617383999999995</v>
      </c>
      <c r="E42" s="7">
        <v>2156.11</v>
      </c>
    </row>
    <row r="43" spans="1:5" x14ac:dyDescent="0.3">
      <c r="A43" s="13">
        <v>43063</v>
      </c>
      <c r="B43" s="7">
        <v>308964</v>
      </c>
      <c r="C43" s="7">
        <v>17197.59</v>
      </c>
      <c r="D43" s="12">
        <v>0.967907517</v>
      </c>
      <c r="E43" s="7">
        <v>2163.77</v>
      </c>
    </row>
    <row r="44" spans="1:5" x14ac:dyDescent="0.3">
      <c r="A44" s="13">
        <v>43070</v>
      </c>
      <c r="B44" s="7">
        <v>308964</v>
      </c>
      <c r="C44" s="7">
        <v>17130.82</v>
      </c>
      <c r="D44" s="12">
        <v>0.97407934100000004</v>
      </c>
      <c r="E44" s="7">
        <v>2083.87</v>
      </c>
    </row>
    <row r="45" spans="1:5" x14ac:dyDescent="0.3">
      <c r="A45" s="13">
        <v>43077</v>
      </c>
      <c r="B45" s="7">
        <v>308964</v>
      </c>
      <c r="C45" s="7">
        <v>16963.349999999999</v>
      </c>
      <c r="D45" s="12">
        <v>0.97688864600000003</v>
      </c>
      <c r="E45" s="7">
        <v>2229.62</v>
      </c>
    </row>
    <row r="46" spans="1:5" x14ac:dyDescent="0.3">
      <c r="A46" s="13">
        <v>43084</v>
      </c>
      <c r="B46" s="7">
        <v>308964</v>
      </c>
      <c r="C46" s="7">
        <v>16944.55</v>
      </c>
      <c r="D46" s="12">
        <v>0.97228490499999998</v>
      </c>
      <c r="E46" s="7">
        <v>2349.23</v>
      </c>
    </row>
    <row r="47" spans="1:5" x14ac:dyDescent="0.3">
      <c r="A47" s="13">
        <v>43091</v>
      </c>
      <c r="B47" s="7">
        <v>308964</v>
      </c>
      <c r="C47" s="7">
        <v>16752.439999999999</v>
      </c>
      <c r="D47" s="12">
        <v>0.96711707999999996</v>
      </c>
      <c r="E47" s="7">
        <v>2266.2399999999998</v>
      </c>
    </row>
    <row r="48" spans="1:5" x14ac:dyDescent="0.3">
      <c r="A48" s="13">
        <v>43098</v>
      </c>
      <c r="B48" s="7">
        <v>308964</v>
      </c>
      <c r="C48" s="7">
        <v>16877.32</v>
      </c>
      <c r="D48" s="12">
        <v>0.96317706400000003</v>
      </c>
      <c r="E48" s="7">
        <v>1655.99</v>
      </c>
    </row>
    <row r="49" spans="1:5" x14ac:dyDescent="0.3">
      <c r="A49" s="13">
        <v>43105</v>
      </c>
      <c r="B49" s="7">
        <v>308964</v>
      </c>
      <c r="C49" s="7">
        <v>16734</v>
      </c>
      <c r="D49" s="12">
        <v>0.96704029000000002</v>
      </c>
      <c r="E49" s="7">
        <v>1552.63</v>
      </c>
    </row>
    <row r="50" spans="1:5" x14ac:dyDescent="0.3">
      <c r="A50" s="13">
        <v>43112</v>
      </c>
      <c r="B50" s="7">
        <v>308964</v>
      </c>
      <c r="C50" s="7">
        <v>16823.84</v>
      </c>
      <c r="D50" s="12">
        <v>0.96704029000000002</v>
      </c>
      <c r="E50" s="7">
        <v>1929</v>
      </c>
    </row>
    <row r="51" spans="1:5" x14ac:dyDescent="0.3">
      <c r="A51" s="13">
        <v>43119</v>
      </c>
      <c r="B51" s="7">
        <v>308964</v>
      </c>
      <c r="C51" s="7">
        <v>16918.86</v>
      </c>
      <c r="D51" s="12">
        <v>0.96384949200000003</v>
      </c>
      <c r="E51" s="7">
        <v>1834.33</v>
      </c>
    </row>
    <row r="52" spans="1:5" x14ac:dyDescent="0.3">
      <c r="A52" s="13">
        <v>43126</v>
      </c>
      <c r="B52" s="7">
        <v>308964</v>
      </c>
      <c r="C52" s="7">
        <v>16871.59</v>
      </c>
      <c r="D52" s="12">
        <v>0.96278749500000005</v>
      </c>
      <c r="E52" s="7">
        <v>1603.49</v>
      </c>
    </row>
    <row r="53" spans="1:5" x14ac:dyDescent="0.3">
      <c r="A53" s="13">
        <v>43133</v>
      </c>
      <c r="B53" s="7">
        <v>308964</v>
      </c>
      <c r="C53" s="7">
        <v>16684.89</v>
      </c>
      <c r="D53" s="12">
        <v>0.95999442800000001</v>
      </c>
      <c r="E53" s="7">
        <v>2010.84</v>
      </c>
    </row>
    <row r="54" spans="1:5" x14ac:dyDescent="0.3">
      <c r="A54" s="13">
        <v>43140</v>
      </c>
      <c r="B54" s="7">
        <v>308964</v>
      </c>
      <c r="C54" s="7">
        <v>16880.12</v>
      </c>
      <c r="D54" s="12">
        <v>0.95605127499999998</v>
      </c>
      <c r="E54" s="7">
        <v>1589.66</v>
      </c>
    </row>
    <row r="55" spans="1:5" x14ac:dyDescent="0.3">
      <c r="A55" s="13">
        <v>43147</v>
      </c>
      <c r="B55" s="7">
        <v>308964</v>
      </c>
      <c r="C55" s="7">
        <v>16978.009999999998</v>
      </c>
      <c r="D55" s="12">
        <v>0.95630490099999998</v>
      </c>
      <c r="E55" s="7">
        <v>1717.4</v>
      </c>
    </row>
    <row r="56" spans="1:5" x14ac:dyDescent="0.3">
      <c r="A56" s="13">
        <v>43154</v>
      </c>
      <c r="B56" s="7">
        <v>308964</v>
      </c>
      <c r="C56" s="7">
        <v>16951.080000000002</v>
      </c>
      <c r="D56" s="12">
        <v>0.95610176300000005</v>
      </c>
      <c r="E56" s="7">
        <v>1765.37</v>
      </c>
    </row>
    <row r="57" spans="1:5" x14ac:dyDescent="0.3">
      <c r="A57" s="13">
        <v>43161</v>
      </c>
      <c r="B57" s="7">
        <v>308964</v>
      </c>
      <c r="C57" s="7">
        <v>17010.2</v>
      </c>
      <c r="D57" s="12">
        <v>0.95544532599999998</v>
      </c>
      <c r="E57" s="7">
        <v>1883.12</v>
      </c>
    </row>
    <row r="58" spans="1:5" x14ac:dyDescent="0.3">
      <c r="A58" s="13">
        <v>43168</v>
      </c>
      <c r="B58" s="7">
        <v>308964</v>
      </c>
      <c r="C58" s="7">
        <v>17050.650000000001</v>
      </c>
      <c r="D58" s="12">
        <v>0.95552738100000001</v>
      </c>
      <c r="E58" s="7">
        <v>1631.33</v>
      </c>
    </row>
    <row r="59" spans="1:5" x14ac:dyDescent="0.3">
      <c r="A59" s="13">
        <v>43175</v>
      </c>
      <c r="B59" s="7">
        <v>308964</v>
      </c>
      <c r="C59" s="7">
        <v>17393.259999999998</v>
      </c>
      <c r="D59" s="12">
        <v>0.95757874700000001</v>
      </c>
      <c r="E59" s="7">
        <v>1803.44</v>
      </c>
    </row>
    <row r="60" spans="1:5" x14ac:dyDescent="0.3">
      <c r="A60" s="13">
        <v>43182</v>
      </c>
      <c r="B60" s="7">
        <v>308964</v>
      </c>
      <c r="C60" s="7">
        <v>17322.240000000002</v>
      </c>
      <c r="D60" s="12">
        <v>0.96570215699999995</v>
      </c>
      <c r="E60" s="7">
        <v>1756.96</v>
      </c>
    </row>
    <row r="61" spans="1:5" x14ac:dyDescent="0.3">
      <c r="A61" s="13">
        <v>43189</v>
      </c>
      <c r="B61" s="7">
        <v>308964</v>
      </c>
      <c r="C61" s="7">
        <v>17512.330000000002</v>
      </c>
      <c r="D61" s="12">
        <v>0.96955872499999995</v>
      </c>
      <c r="E61" s="7">
        <v>1722.24</v>
      </c>
    </row>
    <row r="62" spans="1:5" x14ac:dyDescent="0.3">
      <c r="A62" s="13">
        <v>43196</v>
      </c>
      <c r="B62" s="7">
        <v>308964</v>
      </c>
      <c r="C62" s="7">
        <v>17477.2</v>
      </c>
      <c r="D62" s="12">
        <v>0.96931256099999996</v>
      </c>
      <c r="E62" s="7">
        <v>1567.5</v>
      </c>
    </row>
    <row r="63" spans="1:5" x14ac:dyDescent="0.3">
      <c r="A63" s="13">
        <v>43203</v>
      </c>
      <c r="B63" s="7">
        <v>308964</v>
      </c>
      <c r="C63" s="7">
        <v>17721.61</v>
      </c>
      <c r="D63" s="12">
        <v>0.97669748000000001</v>
      </c>
      <c r="E63" s="7">
        <v>1779.46</v>
      </c>
    </row>
    <row r="64" spans="1:5" x14ac:dyDescent="0.3">
      <c r="A64" s="13">
        <v>43210</v>
      </c>
      <c r="B64" s="7">
        <v>308964</v>
      </c>
      <c r="C64" s="7">
        <v>17711.32</v>
      </c>
      <c r="D64" s="12">
        <v>0.97965144699999995</v>
      </c>
      <c r="E64" s="7">
        <v>1792.19</v>
      </c>
    </row>
    <row r="65" spans="1:5" x14ac:dyDescent="0.3">
      <c r="A65" s="13">
        <v>43217</v>
      </c>
      <c r="B65" s="7">
        <v>308964</v>
      </c>
      <c r="C65" s="7">
        <v>17462.490000000002</v>
      </c>
      <c r="D65" s="12">
        <v>0.97710775299999997</v>
      </c>
      <c r="E65" s="7">
        <v>1488.07</v>
      </c>
    </row>
    <row r="66" spans="1:5" x14ac:dyDescent="0.3">
      <c r="A66" s="13">
        <v>43224</v>
      </c>
      <c r="B66" s="7">
        <v>308964</v>
      </c>
      <c r="C66" s="7">
        <v>17336.27</v>
      </c>
      <c r="D66" s="12">
        <v>0.975876933</v>
      </c>
      <c r="E66" s="7">
        <v>1825.61</v>
      </c>
    </row>
    <row r="67" spans="1:5" x14ac:dyDescent="0.3">
      <c r="A67" s="13">
        <v>43231</v>
      </c>
      <c r="B67" s="7">
        <v>308964</v>
      </c>
      <c r="C67" s="7">
        <v>17223.79</v>
      </c>
      <c r="D67" s="12">
        <v>0.970953654</v>
      </c>
      <c r="E67" s="7">
        <v>1272.73</v>
      </c>
    </row>
    <row r="68" spans="1:5" x14ac:dyDescent="0.3">
      <c r="A68" s="13">
        <v>43238</v>
      </c>
      <c r="B68" s="7">
        <v>308964</v>
      </c>
      <c r="C68" s="7">
        <v>17105.919999999998</v>
      </c>
      <c r="D68" s="12">
        <v>0.96832790599999996</v>
      </c>
      <c r="E68" s="7">
        <v>1698.22</v>
      </c>
    </row>
    <row r="69" spans="1:5" x14ac:dyDescent="0.3">
      <c r="A69" s="13">
        <v>43245</v>
      </c>
      <c r="B69" s="7">
        <v>308964</v>
      </c>
      <c r="C69" s="7">
        <v>17217.39</v>
      </c>
      <c r="D69" s="12">
        <v>0.96570215699999995</v>
      </c>
      <c r="E69" s="7">
        <v>1468.7</v>
      </c>
    </row>
    <row r="70" spans="1:5" x14ac:dyDescent="0.3">
      <c r="A70" s="13">
        <v>43252</v>
      </c>
      <c r="B70" s="7">
        <v>308964</v>
      </c>
      <c r="C70" s="7">
        <v>17230.13</v>
      </c>
      <c r="D70" s="12">
        <v>0.97448200399999996</v>
      </c>
      <c r="E70" s="7">
        <v>1778.95</v>
      </c>
    </row>
    <row r="71" spans="1:5" x14ac:dyDescent="0.3">
      <c r="A71" s="13">
        <v>43259</v>
      </c>
      <c r="B71" s="7">
        <v>308964</v>
      </c>
      <c r="C71" s="7">
        <v>17138.53</v>
      </c>
      <c r="D71" s="12">
        <v>0.97981555600000003</v>
      </c>
      <c r="E71" s="7">
        <v>1474.66</v>
      </c>
    </row>
    <row r="72" spans="1:5" x14ac:dyDescent="0.3">
      <c r="A72" s="13">
        <v>43266</v>
      </c>
      <c r="B72" s="7">
        <v>308964</v>
      </c>
      <c r="C72" s="7">
        <v>16898.150000000001</v>
      </c>
      <c r="D72" s="12">
        <v>0.97234858300000004</v>
      </c>
      <c r="E72" s="7">
        <v>1413.62</v>
      </c>
    </row>
    <row r="73" spans="1:5" x14ac:dyDescent="0.3">
      <c r="A73" s="13">
        <v>43273</v>
      </c>
      <c r="B73" s="7">
        <v>308964</v>
      </c>
      <c r="C73" s="7">
        <v>16935.259999999998</v>
      </c>
      <c r="D73" s="12">
        <v>0.96767146900000001</v>
      </c>
      <c r="E73" s="7">
        <v>1176.06</v>
      </c>
    </row>
    <row r="74" spans="1:5" x14ac:dyDescent="0.3">
      <c r="A74" s="13">
        <v>43280</v>
      </c>
      <c r="B74" s="7">
        <v>308964</v>
      </c>
      <c r="C74" s="7">
        <v>16872.080000000002</v>
      </c>
      <c r="D74" s="12">
        <v>0.96447133699999998</v>
      </c>
      <c r="E74" s="7">
        <v>1296.29</v>
      </c>
    </row>
    <row r="75" spans="1:5" x14ac:dyDescent="0.3">
      <c r="A75" s="13">
        <v>43287</v>
      </c>
      <c r="B75" s="7">
        <v>308964</v>
      </c>
      <c r="C75" s="7">
        <v>17047.099999999999</v>
      </c>
      <c r="D75" s="12">
        <v>0.96791763200000003</v>
      </c>
      <c r="E75" s="7">
        <v>1201.72</v>
      </c>
    </row>
    <row r="76" spans="1:5" x14ac:dyDescent="0.3">
      <c r="A76" s="13">
        <v>43294</v>
      </c>
      <c r="B76" s="7">
        <v>308964</v>
      </c>
      <c r="C76" s="7">
        <v>17382.75</v>
      </c>
      <c r="D76" s="12">
        <v>0.97390762200000003</v>
      </c>
      <c r="E76" s="7">
        <v>1296.8</v>
      </c>
    </row>
    <row r="77" spans="1:5" x14ac:dyDescent="0.3">
      <c r="A77" s="13">
        <v>43301</v>
      </c>
      <c r="B77" s="7">
        <v>308964</v>
      </c>
      <c r="C77" s="7">
        <v>17393.580000000002</v>
      </c>
      <c r="D77" s="12">
        <v>0.97801035400000003</v>
      </c>
      <c r="E77" s="7">
        <v>1187.4100000000001</v>
      </c>
    </row>
    <row r="78" spans="1:5" x14ac:dyDescent="0.3">
      <c r="A78" s="13">
        <v>43308</v>
      </c>
      <c r="B78" s="7">
        <v>308964</v>
      </c>
      <c r="C78" s="7">
        <v>17353.759999999998</v>
      </c>
      <c r="D78" s="12">
        <v>0.97989761099999995</v>
      </c>
      <c r="E78" s="7">
        <v>1584.88</v>
      </c>
    </row>
    <row r="79" spans="1:5" x14ac:dyDescent="0.3">
      <c r="A79" s="13">
        <v>43315</v>
      </c>
      <c r="B79" s="7">
        <v>308964</v>
      </c>
      <c r="C79" s="7">
        <v>17301.23</v>
      </c>
      <c r="D79" s="12">
        <v>0.97677953500000003</v>
      </c>
      <c r="E79" s="7">
        <v>1616.43</v>
      </c>
    </row>
    <row r="80" spans="1:5" x14ac:dyDescent="0.3">
      <c r="A80" s="13">
        <v>43322</v>
      </c>
      <c r="B80" s="7">
        <v>308964</v>
      </c>
      <c r="C80" s="7">
        <v>17138.400000000001</v>
      </c>
      <c r="D80" s="12">
        <v>0.972020365</v>
      </c>
      <c r="E80" s="7">
        <v>1610.33</v>
      </c>
    </row>
    <row r="81" spans="1:5" x14ac:dyDescent="0.3">
      <c r="A81" s="13">
        <v>43329</v>
      </c>
      <c r="B81" s="7">
        <v>308964</v>
      </c>
      <c r="C81" s="7">
        <v>17174</v>
      </c>
      <c r="D81" s="12">
        <v>0.97022982000000002</v>
      </c>
      <c r="E81" s="7">
        <v>1605.6</v>
      </c>
    </row>
    <row r="82" spans="1:5" x14ac:dyDescent="0.3">
      <c r="A82" s="13">
        <v>43336</v>
      </c>
      <c r="B82" s="7">
        <v>308964</v>
      </c>
      <c r="C82" s="7">
        <v>17112.060000000001</v>
      </c>
      <c r="D82" s="12">
        <v>0.97187241199999996</v>
      </c>
      <c r="E82" s="7">
        <v>1506.73</v>
      </c>
    </row>
    <row r="83" spans="1:5" x14ac:dyDescent="0.3">
      <c r="A83" s="13">
        <v>43343</v>
      </c>
      <c r="B83" s="7">
        <v>308964</v>
      </c>
      <c r="C83" s="7">
        <v>16998.7</v>
      </c>
      <c r="D83" s="12">
        <v>0.97274096200000004</v>
      </c>
      <c r="E83" s="7">
        <v>1556.99</v>
      </c>
    </row>
    <row r="84" spans="1:5" x14ac:dyDescent="0.3">
      <c r="A84" s="13">
        <v>43350</v>
      </c>
      <c r="B84" s="7">
        <v>308964</v>
      </c>
      <c r="C84" s="7">
        <v>16880.63</v>
      </c>
      <c r="D84" s="12">
        <v>0.96740938799999998</v>
      </c>
      <c r="E84" s="7">
        <v>1519.73</v>
      </c>
    </row>
    <row r="85" spans="1:5" x14ac:dyDescent="0.3">
      <c r="A85" s="13">
        <v>43357</v>
      </c>
      <c r="B85" s="7">
        <v>308964</v>
      </c>
      <c r="C85" s="7">
        <v>16795.47</v>
      </c>
      <c r="D85" s="12">
        <v>0.966747629</v>
      </c>
      <c r="E85" s="7">
        <v>1212.92</v>
      </c>
    </row>
    <row r="86" spans="1:5" x14ac:dyDescent="0.3">
      <c r="A86" s="13">
        <v>43364</v>
      </c>
      <c r="B86" s="7">
        <v>308964</v>
      </c>
      <c r="C86" s="7">
        <v>16674.03</v>
      </c>
      <c r="D86" s="12">
        <v>0.96939466399999996</v>
      </c>
      <c r="E86" s="7">
        <v>1483.83</v>
      </c>
    </row>
    <row r="87" spans="1:5" x14ac:dyDescent="0.3">
      <c r="A87" s="13">
        <v>43371</v>
      </c>
      <c r="B87" s="7">
        <v>308964</v>
      </c>
      <c r="C87" s="7">
        <v>16817.38</v>
      </c>
      <c r="D87" s="12">
        <v>0.96898106500000003</v>
      </c>
      <c r="E87" s="7">
        <v>1648.44</v>
      </c>
    </row>
    <row r="88" spans="1:5" x14ac:dyDescent="0.3">
      <c r="A88" s="13">
        <v>43378</v>
      </c>
      <c r="B88" s="7">
        <v>308964</v>
      </c>
      <c r="C88" s="7">
        <v>16630.95</v>
      </c>
      <c r="D88" s="12">
        <v>0.968650185</v>
      </c>
      <c r="E88" s="7">
        <v>1576.21</v>
      </c>
    </row>
    <row r="89" spans="1:5" x14ac:dyDescent="0.3">
      <c r="A89" s="13">
        <v>43385</v>
      </c>
      <c r="B89" s="7">
        <v>308964</v>
      </c>
      <c r="C89" s="7">
        <v>16411.36</v>
      </c>
      <c r="D89" s="12">
        <v>0.96401192099999999</v>
      </c>
      <c r="E89" s="7">
        <v>1489.41</v>
      </c>
    </row>
    <row r="90" spans="1:5" x14ac:dyDescent="0.3">
      <c r="A90" s="13">
        <v>43392</v>
      </c>
      <c r="B90" s="7">
        <v>308964</v>
      </c>
      <c r="C90" s="7">
        <v>16358.21</v>
      </c>
      <c r="D90" s="12">
        <v>0.96043801399999995</v>
      </c>
      <c r="E90" s="7">
        <v>1428.82</v>
      </c>
    </row>
    <row r="91" spans="1:5" x14ac:dyDescent="0.3">
      <c r="A91" s="13">
        <v>43399</v>
      </c>
      <c r="B91" s="7">
        <v>308964</v>
      </c>
      <c r="C91" s="7">
        <v>16270.45</v>
      </c>
      <c r="D91" s="12">
        <v>0.95737560700000002</v>
      </c>
      <c r="E91" s="7">
        <v>1641.7</v>
      </c>
    </row>
    <row r="92" spans="1:5" x14ac:dyDescent="0.3">
      <c r="A92" s="13">
        <v>43406</v>
      </c>
      <c r="B92" s="7">
        <v>308964</v>
      </c>
      <c r="C92" s="7">
        <v>16403.73</v>
      </c>
      <c r="D92" s="12">
        <v>0.95530641299999997</v>
      </c>
      <c r="E92" s="7">
        <v>1436.88</v>
      </c>
    </row>
    <row r="93" spans="1:5" x14ac:dyDescent="0.3">
      <c r="A93" s="13">
        <v>43413</v>
      </c>
      <c r="B93" s="7">
        <v>308964</v>
      </c>
      <c r="C93" s="7">
        <v>16493.55</v>
      </c>
      <c r="D93" s="12">
        <v>0.962674539</v>
      </c>
      <c r="E93" s="7">
        <v>1425.88</v>
      </c>
    </row>
    <row r="94" spans="1:5" x14ac:dyDescent="0.3">
      <c r="A94" s="13">
        <v>43420</v>
      </c>
      <c r="B94" s="7">
        <v>308964</v>
      </c>
      <c r="C94" s="7">
        <v>16519.71</v>
      </c>
      <c r="D94" s="12">
        <v>0.96146551599999996</v>
      </c>
      <c r="E94" s="7">
        <v>1469</v>
      </c>
    </row>
    <row r="95" spans="1:5" x14ac:dyDescent="0.3">
      <c r="A95" s="13">
        <v>43427</v>
      </c>
      <c r="B95" s="7">
        <v>308964</v>
      </c>
      <c r="C95" s="7">
        <v>16385.27</v>
      </c>
      <c r="D95" s="12">
        <v>0.962468608</v>
      </c>
      <c r="E95" s="7">
        <v>1469.58</v>
      </c>
    </row>
    <row r="96" spans="1:5" x14ac:dyDescent="0.3">
      <c r="A96" s="13">
        <v>43434</v>
      </c>
      <c r="B96" s="7">
        <v>308964</v>
      </c>
      <c r="C96" s="7">
        <v>16719.47</v>
      </c>
      <c r="D96" s="12">
        <v>0.96388965699999996</v>
      </c>
      <c r="E96" s="7">
        <v>1284.21</v>
      </c>
    </row>
    <row r="97" spans="1:5" x14ac:dyDescent="0.3">
      <c r="A97" s="13">
        <v>43441</v>
      </c>
      <c r="B97" s="7">
        <v>308964</v>
      </c>
      <c r="C97" s="7">
        <v>16661.02</v>
      </c>
      <c r="D97" s="12">
        <v>0.96564506900000002</v>
      </c>
      <c r="E97" s="7">
        <v>1647.15</v>
      </c>
    </row>
    <row r="98" spans="1:5" x14ac:dyDescent="0.3">
      <c r="A98" s="13">
        <v>43448</v>
      </c>
      <c r="B98" s="7">
        <v>308964</v>
      </c>
      <c r="C98" s="7">
        <v>16521.91</v>
      </c>
      <c r="D98" s="12">
        <v>0.96581225100000001</v>
      </c>
      <c r="E98" s="7">
        <v>1667.06</v>
      </c>
    </row>
    <row r="99" spans="1:5" x14ac:dyDescent="0.3">
      <c r="A99" s="13">
        <v>43455</v>
      </c>
      <c r="B99" s="7">
        <v>308964</v>
      </c>
      <c r="C99" s="7">
        <v>16271.42</v>
      </c>
      <c r="D99" s="12">
        <v>0.96113115100000002</v>
      </c>
      <c r="E99" s="7">
        <v>1951.59</v>
      </c>
    </row>
    <row r="100" spans="1:5" x14ac:dyDescent="0.3">
      <c r="A100" s="13">
        <v>43462</v>
      </c>
      <c r="B100" s="7">
        <v>308964</v>
      </c>
      <c r="C100" s="7">
        <v>16377.57</v>
      </c>
      <c r="D100" s="12">
        <v>0.95695159799999996</v>
      </c>
      <c r="E100" s="7">
        <v>1174.6600000000001</v>
      </c>
    </row>
    <row r="101" spans="1:5" x14ac:dyDescent="0.3">
      <c r="A101" s="13">
        <v>43469</v>
      </c>
      <c r="B101" s="7">
        <v>308964</v>
      </c>
      <c r="C101" s="7">
        <v>16768.38</v>
      </c>
      <c r="D101" s="12">
        <v>0.96715519999999999</v>
      </c>
      <c r="E101" s="7">
        <v>1797.47</v>
      </c>
    </row>
    <row r="102" spans="1:5" x14ac:dyDescent="0.3">
      <c r="A102" s="13">
        <v>43476</v>
      </c>
      <c r="B102" s="7">
        <v>308964</v>
      </c>
      <c r="C102" s="7">
        <v>16969.900000000001</v>
      </c>
      <c r="D102" s="12">
        <v>0.97886482600000002</v>
      </c>
      <c r="E102" s="7">
        <v>1629.04</v>
      </c>
    </row>
    <row r="103" spans="1:5" x14ac:dyDescent="0.3">
      <c r="A103" s="13">
        <v>43483</v>
      </c>
      <c r="B103" s="7">
        <v>308964</v>
      </c>
      <c r="C103" s="7">
        <v>16949.87</v>
      </c>
      <c r="D103" s="12">
        <v>0.98262422500000002</v>
      </c>
      <c r="E103" s="7">
        <v>1503.38</v>
      </c>
    </row>
    <row r="104" spans="1:5" x14ac:dyDescent="0.3">
      <c r="A104" s="13">
        <v>42776</v>
      </c>
      <c r="B104" s="7">
        <v>308965</v>
      </c>
      <c r="C104" s="7">
        <v>19630.349999999999</v>
      </c>
      <c r="D104" s="12">
        <v>0.97922777400000005</v>
      </c>
      <c r="E104" s="7">
        <v>3144.85</v>
      </c>
    </row>
    <row r="105" spans="1:5" x14ac:dyDescent="0.3">
      <c r="A105" s="13">
        <v>42783</v>
      </c>
      <c r="B105" s="7">
        <v>308965</v>
      </c>
      <c r="C105" s="7">
        <v>20085.91</v>
      </c>
      <c r="D105" s="12">
        <v>0.98829545200000002</v>
      </c>
      <c r="E105" s="7">
        <v>3595.05</v>
      </c>
    </row>
    <row r="106" spans="1:5" x14ac:dyDescent="0.3">
      <c r="A106" s="13">
        <v>42790</v>
      </c>
      <c r="B106" s="7">
        <v>308965</v>
      </c>
      <c r="C106" s="7">
        <v>20695.259999999998</v>
      </c>
      <c r="D106" s="12">
        <v>0.98887248599999999</v>
      </c>
      <c r="E106" s="7">
        <v>3633.01</v>
      </c>
    </row>
    <row r="107" spans="1:5" x14ac:dyDescent="0.3">
      <c r="A107" s="13">
        <v>42797</v>
      </c>
      <c r="B107" s="7">
        <v>308965</v>
      </c>
      <c r="C107" s="7">
        <v>20956.060000000001</v>
      </c>
      <c r="D107" s="12">
        <v>0.99200495700000002</v>
      </c>
      <c r="E107" s="7">
        <v>3021.43</v>
      </c>
    </row>
    <row r="108" spans="1:5" x14ac:dyDescent="0.3">
      <c r="A108" s="13">
        <v>42804</v>
      </c>
      <c r="B108" s="7">
        <v>308965</v>
      </c>
      <c r="C108" s="7">
        <v>20314.150000000001</v>
      </c>
      <c r="D108" s="12">
        <v>0.989779254</v>
      </c>
      <c r="E108" s="7">
        <v>4049.41</v>
      </c>
    </row>
    <row r="109" spans="1:5" x14ac:dyDescent="0.3">
      <c r="A109" s="13">
        <v>42811</v>
      </c>
      <c r="B109" s="7">
        <v>308965</v>
      </c>
      <c r="C109" s="7">
        <v>20026.27</v>
      </c>
      <c r="D109" s="12">
        <v>0.99109818900000002</v>
      </c>
      <c r="E109" s="7">
        <v>3540.86</v>
      </c>
    </row>
    <row r="110" spans="1:5" x14ac:dyDescent="0.3">
      <c r="A110" s="13">
        <v>42818</v>
      </c>
      <c r="B110" s="7">
        <v>308965</v>
      </c>
      <c r="C110" s="7">
        <v>19841.38</v>
      </c>
      <c r="D110" s="12">
        <v>0.99538700999999996</v>
      </c>
      <c r="E110" s="7">
        <v>3403.85</v>
      </c>
    </row>
    <row r="111" spans="1:5" x14ac:dyDescent="0.3">
      <c r="A111" s="13">
        <v>42825</v>
      </c>
      <c r="B111" s="7">
        <v>308965</v>
      </c>
      <c r="C111" s="7">
        <v>19765.18</v>
      </c>
      <c r="D111" s="12">
        <v>0.99406921599999998</v>
      </c>
      <c r="E111" s="7">
        <v>3884.36</v>
      </c>
    </row>
    <row r="112" spans="1:5" x14ac:dyDescent="0.3">
      <c r="A112" s="13">
        <v>42832</v>
      </c>
      <c r="B112" s="7">
        <v>308965</v>
      </c>
      <c r="C112" s="7">
        <v>19568.79</v>
      </c>
      <c r="D112" s="12">
        <v>0.98978514900000003</v>
      </c>
      <c r="E112" s="7">
        <v>3689.83</v>
      </c>
    </row>
    <row r="113" spans="1:5" x14ac:dyDescent="0.3">
      <c r="A113" s="13">
        <v>42839</v>
      </c>
      <c r="B113" s="7">
        <v>308965</v>
      </c>
      <c r="C113" s="7">
        <v>19340.25</v>
      </c>
      <c r="D113" s="12">
        <v>0.99168002499999997</v>
      </c>
      <c r="E113" s="7">
        <v>3681.53</v>
      </c>
    </row>
    <row r="114" spans="1:5" x14ac:dyDescent="0.3">
      <c r="A114" s="13">
        <v>42846</v>
      </c>
      <c r="B114" s="7">
        <v>308965</v>
      </c>
      <c r="C114" s="7">
        <v>20642.150000000001</v>
      </c>
      <c r="D114" s="12">
        <v>0.99151525299999999</v>
      </c>
      <c r="E114" s="7">
        <v>3273.47</v>
      </c>
    </row>
    <row r="115" spans="1:5" x14ac:dyDescent="0.3">
      <c r="A115" s="13">
        <v>42853</v>
      </c>
      <c r="B115" s="7">
        <v>308965</v>
      </c>
      <c r="C115" s="7">
        <v>20805.830000000002</v>
      </c>
      <c r="D115" s="12">
        <v>0.99200956799999995</v>
      </c>
      <c r="E115" s="7">
        <v>3155.59</v>
      </c>
    </row>
    <row r="116" spans="1:5" x14ac:dyDescent="0.3">
      <c r="A116" s="13">
        <v>42860</v>
      </c>
      <c r="B116" s="7">
        <v>308965</v>
      </c>
      <c r="C116" s="7">
        <v>20611.990000000002</v>
      </c>
      <c r="D116" s="12">
        <v>0.99431637299999998</v>
      </c>
      <c r="E116" s="7">
        <v>3412.91</v>
      </c>
    </row>
    <row r="117" spans="1:5" x14ac:dyDescent="0.3">
      <c r="A117" s="13">
        <v>42867</v>
      </c>
      <c r="B117" s="7">
        <v>308965</v>
      </c>
      <c r="C117" s="7">
        <v>21382.49</v>
      </c>
      <c r="D117" s="12">
        <v>0.99200956799999995</v>
      </c>
      <c r="E117" s="7">
        <v>3201.16</v>
      </c>
    </row>
    <row r="118" spans="1:5" x14ac:dyDescent="0.3">
      <c r="A118" s="13">
        <v>42874</v>
      </c>
      <c r="B118" s="7">
        <v>308965</v>
      </c>
      <c r="C118" s="7">
        <v>21189.65</v>
      </c>
      <c r="D118" s="12">
        <v>0.990279464</v>
      </c>
      <c r="E118" s="7">
        <v>3001.18</v>
      </c>
    </row>
    <row r="119" spans="1:5" x14ac:dyDescent="0.3">
      <c r="A119" s="13">
        <v>42881</v>
      </c>
      <c r="B119" s="7">
        <v>308965</v>
      </c>
      <c r="C119" s="7">
        <v>20919.810000000001</v>
      </c>
      <c r="D119" s="12">
        <v>0.99036184999999999</v>
      </c>
      <c r="E119" s="7">
        <v>3287.53</v>
      </c>
    </row>
    <row r="120" spans="1:5" x14ac:dyDescent="0.3">
      <c r="A120" s="13">
        <v>42888</v>
      </c>
      <c r="B120" s="7">
        <v>308965</v>
      </c>
      <c r="C120" s="7">
        <v>20522.93</v>
      </c>
      <c r="D120" s="12">
        <v>0.99332774199999996</v>
      </c>
      <c r="E120" s="7">
        <v>3186.01</v>
      </c>
    </row>
    <row r="121" spans="1:5" x14ac:dyDescent="0.3">
      <c r="A121" s="13">
        <v>42895</v>
      </c>
      <c r="B121" s="7">
        <v>308965</v>
      </c>
      <c r="C121" s="7">
        <v>20095.740000000002</v>
      </c>
      <c r="D121" s="12">
        <v>0.99126809500000002</v>
      </c>
      <c r="E121" s="7">
        <v>3344.93</v>
      </c>
    </row>
    <row r="122" spans="1:5" x14ac:dyDescent="0.3">
      <c r="A122" s="13">
        <v>42902</v>
      </c>
      <c r="B122" s="7">
        <v>308965</v>
      </c>
      <c r="C122" s="7">
        <v>19610.02</v>
      </c>
      <c r="D122" s="12">
        <v>0.986407327</v>
      </c>
      <c r="E122" s="7">
        <v>2973.74</v>
      </c>
    </row>
    <row r="123" spans="1:5" x14ac:dyDescent="0.3">
      <c r="A123" s="13">
        <v>42909</v>
      </c>
      <c r="B123" s="7">
        <v>308965</v>
      </c>
      <c r="C123" s="7">
        <v>19103</v>
      </c>
      <c r="D123" s="12">
        <v>0.98921378000000004</v>
      </c>
      <c r="E123" s="7">
        <v>2926.88</v>
      </c>
    </row>
    <row r="124" spans="1:5" x14ac:dyDescent="0.3">
      <c r="A124" s="13">
        <v>42916</v>
      </c>
      <c r="B124" s="7">
        <v>308965</v>
      </c>
      <c r="C124" s="7">
        <v>18905.689999999999</v>
      </c>
      <c r="D124" s="12">
        <v>0.99160248200000001</v>
      </c>
      <c r="E124" s="7">
        <v>2814.17</v>
      </c>
    </row>
    <row r="125" spans="1:5" x14ac:dyDescent="0.3">
      <c r="A125" s="13">
        <v>42923</v>
      </c>
      <c r="B125" s="7">
        <v>308965</v>
      </c>
      <c r="C125" s="7">
        <v>18441.68</v>
      </c>
      <c r="D125" s="12">
        <v>0.99497794299999998</v>
      </c>
      <c r="E125" s="7">
        <v>2823.39</v>
      </c>
    </row>
    <row r="126" spans="1:5" x14ac:dyDescent="0.3">
      <c r="A126" s="13">
        <v>42930</v>
      </c>
      <c r="B126" s="7">
        <v>308965</v>
      </c>
      <c r="C126" s="7">
        <v>17961.259999999998</v>
      </c>
      <c r="D126" s="12">
        <v>0.99456353099999995</v>
      </c>
      <c r="E126" s="7">
        <v>2644.38</v>
      </c>
    </row>
    <row r="127" spans="1:5" x14ac:dyDescent="0.3">
      <c r="A127" s="13">
        <v>42937</v>
      </c>
      <c r="B127" s="7">
        <v>308965</v>
      </c>
      <c r="C127" s="7">
        <v>17596.939999999999</v>
      </c>
      <c r="D127" s="12">
        <v>0.99102093700000005</v>
      </c>
      <c r="E127" s="7">
        <v>2593.4499999999998</v>
      </c>
    </row>
    <row r="128" spans="1:5" x14ac:dyDescent="0.3">
      <c r="A128" s="13">
        <v>42944</v>
      </c>
      <c r="B128" s="7">
        <v>308965</v>
      </c>
      <c r="C128" s="7">
        <v>17279.900000000001</v>
      </c>
      <c r="D128" s="12">
        <v>0.99126809500000002</v>
      </c>
      <c r="E128" s="7">
        <v>2511.08</v>
      </c>
    </row>
    <row r="129" spans="1:5" x14ac:dyDescent="0.3">
      <c r="A129" s="13">
        <v>42951</v>
      </c>
      <c r="B129" s="7">
        <v>308965</v>
      </c>
      <c r="C129" s="7">
        <v>16889.72</v>
      </c>
      <c r="D129" s="12">
        <v>0.98681925699999995</v>
      </c>
      <c r="E129" s="7">
        <v>2889.45</v>
      </c>
    </row>
    <row r="130" spans="1:5" x14ac:dyDescent="0.3">
      <c r="A130" s="13">
        <v>42958</v>
      </c>
      <c r="B130" s="7">
        <v>308965</v>
      </c>
      <c r="C130" s="7">
        <v>16609.2</v>
      </c>
      <c r="D130" s="12">
        <v>0.98327666300000005</v>
      </c>
      <c r="E130" s="7">
        <v>2942.73</v>
      </c>
    </row>
    <row r="131" spans="1:5" x14ac:dyDescent="0.3">
      <c r="A131" s="13">
        <v>42965</v>
      </c>
      <c r="B131" s="7">
        <v>308965</v>
      </c>
      <c r="C131" s="7">
        <v>16315</v>
      </c>
      <c r="D131" s="12">
        <v>0.97940452600000005</v>
      </c>
      <c r="E131" s="7">
        <v>2801.56</v>
      </c>
    </row>
    <row r="132" spans="1:5" x14ac:dyDescent="0.3">
      <c r="A132" s="13">
        <v>42972</v>
      </c>
      <c r="B132" s="7">
        <v>308965</v>
      </c>
      <c r="C132" s="7">
        <v>16079.09</v>
      </c>
      <c r="D132" s="12">
        <v>0.97643863399999997</v>
      </c>
      <c r="E132" s="7">
        <v>2918.01</v>
      </c>
    </row>
    <row r="133" spans="1:5" x14ac:dyDescent="0.3">
      <c r="A133" s="13">
        <v>42979</v>
      </c>
      <c r="B133" s="7">
        <v>308965</v>
      </c>
      <c r="C133" s="7">
        <v>16635.98</v>
      </c>
      <c r="D133" s="12">
        <v>0.97915736799999997</v>
      </c>
      <c r="E133" s="7">
        <v>2641.09</v>
      </c>
    </row>
    <row r="134" spans="1:5" x14ac:dyDescent="0.3">
      <c r="A134" s="13">
        <v>42986</v>
      </c>
      <c r="B134" s="7">
        <v>308965</v>
      </c>
      <c r="C134" s="7">
        <v>16238.81</v>
      </c>
      <c r="D134" s="12">
        <v>0.98360620700000001</v>
      </c>
      <c r="E134" s="7">
        <v>2974.26</v>
      </c>
    </row>
    <row r="135" spans="1:5" x14ac:dyDescent="0.3">
      <c r="A135" s="13">
        <v>42993</v>
      </c>
      <c r="B135" s="7">
        <v>308965</v>
      </c>
      <c r="C135" s="7">
        <v>16186.42</v>
      </c>
      <c r="D135" s="12">
        <v>0.98747834400000001</v>
      </c>
      <c r="E135" s="7">
        <v>3082.93</v>
      </c>
    </row>
    <row r="136" spans="1:5" x14ac:dyDescent="0.3">
      <c r="A136" s="13">
        <v>43000</v>
      </c>
      <c r="B136" s="7">
        <v>308965</v>
      </c>
      <c r="C136" s="7">
        <v>16069.28</v>
      </c>
      <c r="D136" s="12">
        <v>0.98904367599999998</v>
      </c>
      <c r="E136" s="7">
        <v>2786.77</v>
      </c>
    </row>
    <row r="137" spans="1:5" x14ac:dyDescent="0.3">
      <c r="A137" s="13">
        <v>43007</v>
      </c>
      <c r="B137" s="7">
        <v>308965</v>
      </c>
      <c r="C137" s="7">
        <v>15896.28</v>
      </c>
      <c r="D137" s="12">
        <v>0.98452265299999997</v>
      </c>
      <c r="E137" s="7">
        <v>2753.39</v>
      </c>
    </row>
    <row r="138" spans="1:5" x14ac:dyDescent="0.3">
      <c r="A138" s="13">
        <v>43014</v>
      </c>
      <c r="B138" s="7">
        <v>308965</v>
      </c>
      <c r="C138" s="7">
        <v>15729.97</v>
      </c>
      <c r="D138" s="12">
        <v>0.97909909100000003</v>
      </c>
      <c r="E138" s="7">
        <v>3245.45</v>
      </c>
    </row>
    <row r="139" spans="1:5" x14ac:dyDescent="0.3">
      <c r="A139" s="13">
        <v>43021</v>
      </c>
      <c r="B139" s="7">
        <v>308965</v>
      </c>
      <c r="C139" s="7">
        <v>15748.67</v>
      </c>
      <c r="D139" s="12">
        <v>0.97918138200000004</v>
      </c>
      <c r="E139" s="7">
        <v>3315.51</v>
      </c>
    </row>
    <row r="140" spans="1:5" x14ac:dyDescent="0.3">
      <c r="A140" s="13">
        <v>43028</v>
      </c>
      <c r="B140" s="7">
        <v>308965</v>
      </c>
      <c r="C140" s="7">
        <v>15775.24</v>
      </c>
      <c r="D140" s="12">
        <v>0.97835847200000003</v>
      </c>
      <c r="E140" s="7">
        <v>3179.05</v>
      </c>
    </row>
    <row r="141" spans="1:5" x14ac:dyDescent="0.3">
      <c r="A141" s="13">
        <v>43035</v>
      </c>
      <c r="B141" s="7">
        <v>308965</v>
      </c>
      <c r="C141" s="7">
        <v>15577.82</v>
      </c>
      <c r="D141" s="12">
        <v>0.97786472599999996</v>
      </c>
      <c r="E141" s="7">
        <v>3231.03</v>
      </c>
    </row>
    <row r="142" spans="1:5" x14ac:dyDescent="0.3">
      <c r="A142" s="13">
        <v>43042</v>
      </c>
      <c r="B142" s="7">
        <v>308965</v>
      </c>
      <c r="C142" s="7">
        <v>15400.84</v>
      </c>
      <c r="D142" s="12">
        <v>0.97967512800000001</v>
      </c>
      <c r="E142" s="7">
        <v>2804.46</v>
      </c>
    </row>
    <row r="143" spans="1:5" x14ac:dyDescent="0.3">
      <c r="A143" s="13">
        <v>43049</v>
      </c>
      <c r="B143" s="7">
        <v>308965</v>
      </c>
      <c r="C143" s="7">
        <v>15348.38</v>
      </c>
      <c r="D143" s="12">
        <v>0.97868763599999997</v>
      </c>
      <c r="E143" s="7">
        <v>2656.87</v>
      </c>
    </row>
    <row r="144" spans="1:5" x14ac:dyDescent="0.3">
      <c r="A144" s="13">
        <v>43056</v>
      </c>
      <c r="B144" s="7">
        <v>308965</v>
      </c>
      <c r="C144" s="7">
        <v>15366.56</v>
      </c>
      <c r="D144" s="12">
        <v>0.97803834499999998</v>
      </c>
      <c r="E144" s="7">
        <v>2651.62</v>
      </c>
    </row>
    <row r="145" spans="1:5" x14ac:dyDescent="0.3">
      <c r="A145" s="13">
        <v>43063</v>
      </c>
      <c r="B145" s="7">
        <v>308965</v>
      </c>
      <c r="C145" s="7">
        <v>15358.31</v>
      </c>
      <c r="D145" s="12">
        <v>0.982901362</v>
      </c>
      <c r="E145" s="7">
        <v>2847.94</v>
      </c>
    </row>
    <row r="146" spans="1:5" x14ac:dyDescent="0.3">
      <c r="A146" s="13">
        <v>43070</v>
      </c>
      <c r="B146" s="7">
        <v>308965</v>
      </c>
      <c r="C146" s="7">
        <v>14890.12</v>
      </c>
      <c r="D146" s="12">
        <v>0.98594774600000001</v>
      </c>
      <c r="E146" s="7">
        <v>3124.25</v>
      </c>
    </row>
    <row r="147" spans="1:5" x14ac:dyDescent="0.3">
      <c r="A147" s="13">
        <v>43077</v>
      </c>
      <c r="B147" s="7">
        <v>308965</v>
      </c>
      <c r="C147" s="7">
        <v>14772.98</v>
      </c>
      <c r="D147" s="12">
        <v>0.98521660600000005</v>
      </c>
      <c r="E147" s="7">
        <v>2609.31</v>
      </c>
    </row>
    <row r="148" spans="1:5" x14ac:dyDescent="0.3">
      <c r="A148" s="13">
        <v>43084</v>
      </c>
      <c r="B148" s="7">
        <v>308965</v>
      </c>
      <c r="C148" s="7">
        <v>14660.03</v>
      </c>
      <c r="D148" s="12">
        <v>0.97865453000000002</v>
      </c>
      <c r="E148" s="7">
        <v>2341.66</v>
      </c>
    </row>
    <row r="149" spans="1:5" x14ac:dyDescent="0.3">
      <c r="A149" s="13">
        <v>43091</v>
      </c>
      <c r="B149" s="7">
        <v>308965</v>
      </c>
      <c r="C149" s="7">
        <v>14373.59</v>
      </c>
      <c r="D149" s="12">
        <v>0.97331791300000003</v>
      </c>
      <c r="E149" s="7">
        <v>2671.87</v>
      </c>
    </row>
    <row r="150" spans="1:5" x14ac:dyDescent="0.3">
      <c r="A150" s="13">
        <v>43098</v>
      </c>
      <c r="B150" s="7">
        <v>308965</v>
      </c>
      <c r="C150" s="7">
        <v>14410.69</v>
      </c>
      <c r="D150" s="12">
        <v>0.972414793</v>
      </c>
      <c r="E150" s="7">
        <v>1972.38</v>
      </c>
    </row>
    <row r="151" spans="1:5" x14ac:dyDescent="0.3">
      <c r="A151" s="13">
        <v>43105</v>
      </c>
      <c r="B151" s="7">
        <v>308965</v>
      </c>
      <c r="C151" s="7">
        <v>14145.95</v>
      </c>
      <c r="D151" s="12">
        <v>0.96986963699999995</v>
      </c>
      <c r="E151" s="7">
        <v>1822.84</v>
      </c>
    </row>
    <row r="152" spans="1:5" x14ac:dyDescent="0.3">
      <c r="A152" s="13">
        <v>43112</v>
      </c>
      <c r="B152" s="7">
        <v>308965</v>
      </c>
      <c r="C152" s="7">
        <v>14590.87</v>
      </c>
      <c r="D152" s="12">
        <v>0.97175797900000005</v>
      </c>
      <c r="E152" s="7">
        <v>2161.5100000000002</v>
      </c>
    </row>
    <row r="153" spans="1:5" x14ac:dyDescent="0.3">
      <c r="A153" s="13">
        <v>43119</v>
      </c>
      <c r="B153" s="7">
        <v>308965</v>
      </c>
      <c r="C153" s="7">
        <v>14527.9</v>
      </c>
      <c r="D153" s="12">
        <v>0.97315370899999998</v>
      </c>
      <c r="E153" s="7">
        <v>2207.5700000000002</v>
      </c>
    </row>
    <row r="154" spans="1:5" x14ac:dyDescent="0.3">
      <c r="A154" s="13">
        <v>43126</v>
      </c>
      <c r="B154" s="7">
        <v>308965</v>
      </c>
      <c r="C154" s="7">
        <v>14520.69</v>
      </c>
      <c r="D154" s="12">
        <v>0.96913072099999997</v>
      </c>
      <c r="E154" s="7">
        <v>2197.41</v>
      </c>
    </row>
    <row r="155" spans="1:5" x14ac:dyDescent="0.3">
      <c r="A155" s="13">
        <v>43133</v>
      </c>
      <c r="B155" s="7">
        <v>308965</v>
      </c>
      <c r="C155" s="7">
        <v>14571.29</v>
      </c>
      <c r="D155" s="12">
        <v>0.96674976800000001</v>
      </c>
      <c r="E155" s="7">
        <v>1987.92</v>
      </c>
    </row>
    <row r="156" spans="1:5" x14ac:dyDescent="0.3">
      <c r="A156" s="13">
        <v>43140</v>
      </c>
      <c r="B156" s="7">
        <v>308965</v>
      </c>
      <c r="C156" s="7">
        <v>14965.59</v>
      </c>
      <c r="D156" s="12">
        <v>0.97561676399999997</v>
      </c>
      <c r="E156" s="7">
        <v>2298.48</v>
      </c>
    </row>
    <row r="157" spans="1:5" x14ac:dyDescent="0.3">
      <c r="A157" s="13">
        <v>43147</v>
      </c>
      <c r="B157" s="7">
        <v>308965</v>
      </c>
      <c r="C157" s="7">
        <v>15036.09</v>
      </c>
      <c r="D157" s="12">
        <v>0.97652373800000003</v>
      </c>
      <c r="E157" s="7">
        <v>2156.4</v>
      </c>
    </row>
    <row r="158" spans="1:5" x14ac:dyDescent="0.3">
      <c r="A158" s="13">
        <v>43154</v>
      </c>
      <c r="B158" s="7">
        <v>308965</v>
      </c>
      <c r="C158" s="7">
        <v>15073</v>
      </c>
      <c r="D158" s="12">
        <v>0.97907706500000002</v>
      </c>
      <c r="E158" s="7">
        <v>2419.7399999999998</v>
      </c>
    </row>
    <row r="159" spans="1:5" x14ac:dyDescent="0.3">
      <c r="A159" s="13">
        <v>43161</v>
      </c>
      <c r="B159" s="7">
        <v>308965</v>
      </c>
      <c r="C159" s="7">
        <v>15184.91</v>
      </c>
      <c r="D159" s="12">
        <v>0.97866679099999998</v>
      </c>
      <c r="E159" s="7">
        <v>2643.9</v>
      </c>
    </row>
    <row r="160" spans="1:5" x14ac:dyDescent="0.3">
      <c r="A160" s="13">
        <v>43168</v>
      </c>
      <c r="B160" s="7">
        <v>308965</v>
      </c>
      <c r="C160" s="7">
        <v>15281.62</v>
      </c>
      <c r="D160" s="12">
        <v>0.97456405899999998</v>
      </c>
      <c r="E160" s="7">
        <v>2543.5300000000002</v>
      </c>
    </row>
    <row r="161" spans="1:5" x14ac:dyDescent="0.3">
      <c r="A161" s="13">
        <v>43175</v>
      </c>
      <c r="B161" s="7">
        <v>308965</v>
      </c>
      <c r="C161" s="7">
        <v>15625.04</v>
      </c>
      <c r="D161" s="12">
        <v>0.97718980799999999</v>
      </c>
      <c r="E161" s="7">
        <v>2658.64</v>
      </c>
    </row>
    <row r="162" spans="1:5" x14ac:dyDescent="0.3">
      <c r="A162" s="13">
        <v>43182</v>
      </c>
      <c r="B162" s="7">
        <v>308965</v>
      </c>
      <c r="C162" s="7">
        <v>15469.42</v>
      </c>
      <c r="D162" s="12">
        <v>0.97801035400000003</v>
      </c>
      <c r="E162" s="7">
        <v>2861.21</v>
      </c>
    </row>
    <row r="163" spans="1:5" x14ac:dyDescent="0.3">
      <c r="A163" s="13">
        <v>43189</v>
      </c>
      <c r="B163" s="7">
        <v>308965</v>
      </c>
      <c r="C163" s="7">
        <v>15468.28</v>
      </c>
      <c r="D163" s="12">
        <v>0.974892278</v>
      </c>
      <c r="E163" s="7">
        <v>2269.7199999999998</v>
      </c>
    </row>
    <row r="164" spans="1:5" x14ac:dyDescent="0.3">
      <c r="A164" s="13">
        <v>43196</v>
      </c>
      <c r="B164" s="7">
        <v>308965</v>
      </c>
      <c r="C164" s="7">
        <v>15474.5</v>
      </c>
      <c r="D164" s="12">
        <v>0.97390762200000003</v>
      </c>
      <c r="E164" s="7">
        <v>1833.98</v>
      </c>
    </row>
    <row r="165" spans="1:5" x14ac:dyDescent="0.3">
      <c r="A165" s="13">
        <v>43203</v>
      </c>
      <c r="B165" s="7">
        <v>308965</v>
      </c>
      <c r="C165" s="7">
        <v>15900.25</v>
      </c>
      <c r="D165" s="12">
        <v>0.98301568800000005</v>
      </c>
      <c r="E165" s="7">
        <v>2031.5</v>
      </c>
    </row>
    <row r="166" spans="1:5" x14ac:dyDescent="0.3">
      <c r="A166" s="13">
        <v>43210</v>
      </c>
      <c r="B166" s="7">
        <v>308965</v>
      </c>
      <c r="C166" s="7">
        <v>15957.33</v>
      </c>
      <c r="D166" s="12">
        <v>0.98523116300000002</v>
      </c>
      <c r="E166" s="7">
        <v>2130.59</v>
      </c>
    </row>
    <row r="167" spans="1:5" x14ac:dyDescent="0.3">
      <c r="A167" s="13">
        <v>43217</v>
      </c>
      <c r="B167" s="7">
        <v>308965</v>
      </c>
      <c r="C167" s="7">
        <v>15709.98</v>
      </c>
      <c r="D167" s="12">
        <v>0.98252335999999996</v>
      </c>
      <c r="E167" s="7">
        <v>2085.4499999999998</v>
      </c>
    </row>
    <row r="168" spans="1:5" x14ac:dyDescent="0.3">
      <c r="A168" s="13">
        <v>43224</v>
      </c>
      <c r="B168" s="7">
        <v>308965</v>
      </c>
      <c r="C168" s="7">
        <v>15416.87</v>
      </c>
      <c r="D168" s="12">
        <v>0.98252335999999996</v>
      </c>
      <c r="E168" s="7">
        <v>2460.8200000000002</v>
      </c>
    </row>
    <row r="169" spans="1:5" x14ac:dyDescent="0.3">
      <c r="A169" s="13">
        <v>43231</v>
      </c>
      <c r="B169" s="7">
        <v>308965</v>
      </c>
      <c r="C169" s="7">
        <v>15461.83</v>
      </c>
      <c r="D169" s="12">
        <v>0.97907706500000002</v>
      </c>
      <c r="E169" s="7">
        <v>2335.98</v>
      </c>
    </row>
    <row r="170" spans="1:5" x14ac:dyDescent="0.3">
      <c r="A170" s="13">
        <v>43238</v>
      </c>
      <c r="B170" s="7">
        <v>308965</v>
      </c>
      <c r="C170" s="7">
        <v>15560.87</v>
      </c>
      <c r="D170" s="12">
        <v>0.97563076900000001</v>
      </c>
      <c r="E170" s="7">
        <v>2077.7800000000002</v>
      </c>
    </row>
    <row r="171" spans="1:5" x14ac:dyDescent="0.3">
      <c r="A171" s="13">
        <v>43245</v>
      </c>
      <c r="B171" s="7">
        <v>308965</v>
      </c>
      <c r="C171" s="7">
        <v>15635.84</v>
      </c>
      <c r="D171" s="12">
        <v>0.97029721700000005</v>
      </c>
      <c r="E171" s="7">
        <v>2026.11</v>
      </c>
    </row>
    <row r="172" spans="1:5" x14ac:dyDescent="0.3">
      <c r="A172" s="13">
        <v>43252</v>
      </c>
      <c r="B172" s="7">
        <v>308965</v>
      </c>
      <c r="C172" s="7">
        <v>15444.13</v>
      </c>
      <c r="D172" s="12">
        <v>0.97595898800000003</v>
      </c>
      <c r="E172" s="7">
        <v>2378.7600000000002</v>
      </c>
    </row>
    <row r="173" spans="1:5" x14ac:dyDescent="0.3">
      <c r="A173" s="13">
        <v>43259</v>
      </c>
      <c r="B173" s="7">
        <v>308965</v>
      </c>
      <c r="C173" s="7">
        <v>15170.02</v>
      </c>
      <c r="D173" s="12">
        <v>0.97333323900000002</v>
      </c>
      <c r="E173" s="7">
        <v>2351.2600000000002</v>
      </c>
    </row>
    <row r="174" spans="1:5" x14ac:dyDescent="0.3">
      <c r="A174" s="13">
        <v>43266</v>
      </c>
      <c r="B174" s="7">
        <v>308965</v>
      </c>
      <c r="C174" s="7">
        <v>15056.98</v>
      </c>
      <c r="D174" s="12">
        <v>0.97234858300000004</v>
      </c>
      <c r="E174" s="7">
        <v>1788.65</v>
      </c>
    </row>
    <row r="175" spans="1:5" x14ac:dyDescent="0.3">
      <c r="A175" s="13">
        <v>43273</v>
      </c>
      <c r="B175" s="7">
        <v>308965</v>
      </c>
      <c r="C175" s="7">
        <v>15137.99</v>
      </c>
      <c r="D175" s="12">
        <v>0.97210242000000002</v>
      </c>
      <c r="E175" s="7">
        <v>1995.45</v>
      </c>
    </row>
    <row r="176" spans="1:5" x14ac:dyDescent="0.3">
      <c r="A176" s="13">
        <v>43280</v>
      </c>
      <c r="B176" s="7">
        <v>308965</v>
      </c>
      <c r="C176" s="7">
        <v>15032.51</v>
      </c>
      <c r="D176" s="12">
        <v>0.96947667100000001</v>
      </c>
      <c r="E176" s="7">
        <v>2070.58</v>
      </c>
    </row>
    <row r="177" spans="1:5" x14ac:dyDescent="0.3">
      <c r="A177" s="13">
        <v>43287</v>
      </c>
      <c r="B177" s="7">
        <v>308965</v>
      </c>
      <c r="C177" s="7">
        <v>15055.86</v>
      </c>
      <c r="D177" s="12">
        <v>0.97111776400000005</v>
      </c>
      <c r="E177" s="7">
        <v>1678.1</v>
      </c>
    </row>
    <row r="178" spans="1:5" x14ac:dyDescent="0.3">
      <c r="A178" s="13">
        <v>43294</v>
      </c>
      <c r="B178" s="7">
        <v>308965</v>
      </c>
      <c r="C178" s="7">
        <v>15050.89</v>
      </c>
      <c r="D178" s="12">
        <v>0.97103570900000002</v>
      </c>
      <c r="E178" s="7">
        <v>1796.58</v>
      </c>
    </row>
    <row r="179" spans="1:5" x14ac:dyDescent="0.3">
      <c r="A179" s="13">
        <v>43301</v>
      </c>
      <c r="B179" s="7">
        <v>308965</v>
      </c>
      <c r="C179" s="7">
        <v>14912.83</v>
      </c>
      <c r="D179" s="12">
        <v>0.96407285600000003</v>
      </c>
      <c r="E179" s="7">
        <v>1734.66</v>
      </c>
    </row>
    <row r="180" spans="1:5" x14ac:dyDescent="0.3">
      <c r="A180" s="13">
        <v>43308</v>
      </c>
      <c r="B180" s="7">
        <v>308965</v>
      </c>
      <c r="C180" s="7">
        <v>15096.34</v>
      </c>
      <c r="D180" s="12">
        <v>0.96080139399999998</v>
      </c>
      <c r="E180" s="7">
        <v>1742.57</v>
      </c>
    </row>
    <row r="181" spans="1:5" x14ac:dyDescent="0.3">
      <c r="A181" s="13">
        <v>43315</v>
      </c>
      <c r="B181" s="7">
        <v>308965</v>
      </c>
      <c r="C181" s="7">
        <v>15263.64</v>
      </c>
      <c r="D181" s="12">
        <v>0.95989931100000003</v>
      </c>
      <c r="E181" s="7">
        <v>1802.96</v>
      </c>
    </row>
    <row r="182" spans="1:5" x14ac:dyDescent="0.3">
      <c r="A182" s="13">
        <v>43322</v>
      </c>
      <c r="B182" s="7">
        <v>308965</v>
      </c>
      <c r="C182" s="7">
        <v>15319.58</v>
      </c>
      <c r="D182" s="12">
        <v>0.958751205</v>
      </c>
      <c r="E182" s="7">
        <v>1771.29</v>
      </c>
    </row>
    <row r="183" spans="1:5" x14ac:dyDescent="0.3">
      <c r="A183" s="13">
        <v>43329</v>
      </c>
      <c r="B183" s="7">
        <v>308965</v>
      </c>
      <c r="C183" s="7">
        <v>15568.35</v>
      </c>
      <c r="D183" s="12">
        <v>0.95924324999999999</v>
      </c>
      <c r="E183" s="7">
        <v>1772.3</v>
      </c>
    </row>
    <row r="184" spans="1:5" x14ac:dyDescent="0.3">
      <c r="A184" s="13">
        <v>43336</v>
      </c>
      <c r="B184" s="7">
        <v>308965</v>
      </c>
      <c r="C184" s="7">
        <v>15285.05</v>
      </c>
      <c r="D184" s="12">
        <v>0.96129343899999997</v>
      </c>
      <c r="E184" s="7">
        <v>1921.93</v>
      </c>
    </row>
    <row r="185" spans="1:5" x14ac:dyDescent="0.3">
      <c r="A185" s="13">
        <v>43343</v>
      </c>
      <c r="B185" s="7">
        <v>308965</v>
      </c>
      <c r="C185" s="7">
        <v>15240.97</v>
      </c>
      <c r="D185" s="12">
        <v>0.95954473900000004</v>
      </c>
      <c r="E185" s="7">
        <v>1907.05</v>
      </c>
    </row>
    <row r="186" spans="1:5" x14ac:dyDescent="0.3">
      <c r="A186" s="13">
        <v>43350</v>
      </c>
      <c r="B186" s="7">
        <v>308965</v>
      </c>
      <c r="C186" s="7">
        <v>15198.56</v>
      </c>
      <c r="D186" s="12">
        <v>0.96087414699999996</v>
      </c>
      <c r="E186" s="7">
        <v>1988.26</v>
      </c>
    </row>
    <row r="187" spans="1:5" x14ac:dyDescent="0.3">
      <c r="A187" s="13">
        <v>43357</v>
      </c>
      <c r="B187" s="7">
        <v>308965</v>
      </c>
      <c r="C187" s="7">
        <v>15064.01</v>
      </c>
      <c r="D187" s="12">
        <v>0.96327806900000001</v>
      </c>
      <c r="E187" s="7">
        <v>1890.39</v>
      </c>
    </row>
    <row r="188" spans="1:5" x14ac:dyDescent="0.3">
      <c r="A188" s="13">
        <v>43364</v>
      </c>
      <c r="B188" s="7">
        <v>308965</v>
      </c>
      <c r="C188" s="7">
        <v>15123.65</v>
      </c>
      <c r="D188" s="12">
        <v>0.96212533099999997</v>
      </c>
      <c r="E188" s="7">
        <v>1846.64</v>
      </c>
    </row>
    <row r="189" spans="1:5" x14ac:dyDescent="0.3">
      <c r="A189" s="13">
        <v>43371</v>
      </c>
      <c r="B189" s="7">
        <v>308965</v>
      </c>
      <c r="C189" s="7">
        <v>15448.63</v>
      </c>
      <c r="D189" s="12">
        <v>0.96278403800000001</v>
      </c>
      <c r="E189" s="7">
        <v>1732.98</v>
      </c>
    </row>
    <row r="190" spans="1:5" x14ac:dyDescent="0.3">
      <c r="A190" s="13">
        <v>43378</v>
      </c>
      <c r="B190" s="7">
        <v>308965</v>
      </c>
      <c r="C190" s="7">
        <v>15260.25</v>
      </c>
      <c r="D190" s="12">
        <v>0.96163130100000005</v>
      </c>
      <c r="E190" s="7">
        <v>2071.98</v>
      </c>
    </row>
    <row r="191" spans="1:5" x14ac:dyDescent="0.3">
      <c r="A191" s="13">
        <v>43385</v>
      </c>
      <c r="B191" s="7">
        <v>308965</v>
      </c>
      <c r="C191" s="7">
        <v>15130.48</v>
      </c>
      <c r="D191" s="12">
        <v>0.95898971799999999</v>
      </c>
      <c r="E191" s="7">
        <v>1889.96</v>
      </c>
    </row>
    <row r="192" spans="1:5" x14ac:dyDescent="0.3">
      <c r="A192" s="13">
        <v>43392</v>
      </c>
      <c r="B192" s="7">
        <v>308965</v>
      </c>
      <c r="C192" s="7">
        <v>14956.17</v>
      </c>
      <c r="D192" s="12">
        <v>0.96169155900000003</v>
      </c>
      <c r="E192" s="7">
        <v>2084.5100000000002</v>
      </c>
    </row>
    <row r="193" spans="1:5" x14ac:dyDescent="0.3">
      <c r="A193" s="13">
        <v>43399</v>
      </c>
      <c r="B193" s="7">
        <v>308965</v>
      </c>
      <c r="C193" s="7">
        <v>14943.19</v>
      </c>
      <c r="D193" s="12">
        <v>0.96399243000000001</v>
      </c>
      <c r="E193" s="7">
        <v>1824.49</v>
      </c>
    </row>
    <row r="194" spans="1:5" x14ac:dyDescent="0.3">
      <c r="A194" s="13">
        <v>43406</v>
      </c>
      <c r="B194" s="7">
        <v>308965</v>
      </c>
      <c r="C194" s="7">
        <v>15200.71</v>
      </c>
      <c r="D194" s="12">
        <v>0.95894914899999995</v>
      </c>
      <c r="E194" s="7">
        <v>1972.29</v>
      </c>
    </row>
    <row r="195" spans="1:5" x14ac:dyDescent="0.3">
      <c r="A195" s="13">
        <v>43413</v>
      </c>
      <c r="B195" s="7">
        <v>308965</v>
      </c>
      <c r="C195" s="7">
        <v>15175.72</v>
      </c>
      <c r="D195" s="12">
        <v>0.96050443600000002</v>
      </c>
      <c r="E195" s="7">
        <v>2027.52</v>
      </c>
    </row>
    <row r="196" spans="1:5" x14ac:dyDescent="0.3">
      <c r="A196" s="13">
        <v>43420</v>
      </c>
      <c r="B196" s="7">
        <v>308965</v>
      </c>
      <c r="C196" s="7">
        <v>15059.56</v>
      </c>
      <c r="D196" s="12">
        <v>0.958268389</v>
      </c>
      <c r="E196" s="7">
        <v>2445.08</v>
      </c>
    </row>
    <row r="197" spans="1:5" x14ac:dyDescent="0.3">
      <c r="A197" s="13">
        <v>43427</v>
      </c>
      <c r="B197" s="7">
        <v>308965</v>
      </c>
      <c r="C197" s="7">
        <v>14919.08</v>
      </c>
      <c r="D197" s="12">
        <v>0.96018425699999999</v>
      </c>
      <c r="E197" s="7">
        <v>2275.92</v>
      </c>
    </row>
    <row r="198" spans="1:5" x14ac:dyDescent="0.3">
      <c r="A198" s="13">
        <v>43434</v>
      </c>
      <c r="B198" s="7">
        <v>308965</v>
      </c>
      <c r="C198" s="7">
        <v>15260.15</v>
      </c>
      <c r="D198" s="12">
        <v>0.96351620199999999</v>
      </c>
      <c r="E198" s="7">
        <v>1924.95</v>
      </c>
    </row>
    <row r="199" spans="1:5" x14ac:dyDescent="0.3">
      <c r="A199" s="13">
        <v>43441</v>
      </c>
      <c r="B199" s="7">
        <v>308965</v>
      </c>
      <c r="C199" s="7">
        <v>15015.45</v>
      </c>
      <c r="D199" s="12">
        <v>0.97151286999999997</v>
      </c>
      <c r="E199" s="7">
        <v>2105.16</v>
      </c>
    </row>
    <row r="200" spans="1:5" x14ac:dyDescent="0.3">
      <c r="A200" s="13">
        <v>43448</v>
      </c>
      <c r="B200" s="7">
        <v>308965</v>
      </c>
      <c r="C200" s="7">
        <v>14841.2</v>
      </c>
      <c r="D200" s="12">
        <v>0.96793102900000005</v>
      </c>
      <c r="E200" s="7">
        <v>1752.64</v>
      </c>
    </row>
    <row r="201" spans="1:5" x14ac:dyDescent="0.3">
      <c r="A201" s="13">
        <v>43455</v>
      </c>
      <c r="B201" s="7">
        <v>308965</v>
      </c>
      <c r="C201" s="7">
        <v>14890.82</v>
      </c>
      <c r="D201" s="12">
        <v>0.95968446500000004</v>
      </c>
      <c r="E201" s="7">
        <v>1912.81</v>
      </c>
    </row>
    <row r="202" spans="1:5" x14ac:dyDescent="0.3">
      <c r="A202" s="13">
        <v>43462</v>
      </c>
      <c r="B202" s="7">
        <v>308965</v>
      </c>
      <c r="C202" s="7">
        <v>14913.92</v>
      </c>
      <c r="D202" s="12">
        <v>0.95701890899999997</v>
      </c>
      <c r="E202" s="7">
        <v>1732.2</v>
      </c>
    </row>
    <row r="203" spans="1:5" x14ac:dyDescent="0.3">
      <c r="A203" s="13">
        <v>43469</v>
      </c>
      <c r="B203" s="7">
        <v>308965</v>
      </c>
      <c r="C203" s="7">
        <v>15608.54</v>
      </c>
      <c r="D203" s="12">
        <v>0.96185022899999995</v>
      </c>
      <c r="E203" s="7">
        <v>1959.61</v>
      </c>
    </row>
    <row r="204" spans="1:5" x14ac:dyDescent="0.3">
      <c r="A204" s="13">
        <v>43476</v>
      </c>
      <c r="B204" s="7">
        <v>308965</v>
      </c>
      <c r="C204" s="7">
        <v>15838.04</v>
      </c>
      <c r="D204" s="12">
        <v>0.96459908400000005</v>
      </c>
      <c r="E204" s="7">
        <v>1734.37</v>
      </c>
    </row>
    <row r="205" spans="1:5" x14ac:dyDescent="0.3">
      <c r="A205" s="13">
        <v>43483</v>
      </c>
      <c r="B205" s="7">
        <v>308965</v>
      </c>
      <c r="C205" s="7">
        <v>16012.32</v>
      </c>
      <c r="D205" s="12">
        <v>0.97393938499999999</v>
      </c>
      <c r="E205" s="7">
        <v>1515.93</v>
      </c>
    </row>
    <row r="206" spans="1:5" x14ac:dyDescent="0.3">
      <c r="A206" s="13">
        <v>42776</v>
      </c>
      <c r="B206" s="7">
        <v>308966</v>
      </c>
      <c r="C206" s="7">
        <v>23276.48</v>
      </c>
      <c r="D206" s="12">
        <v>0.98796571799999999</v>
      </c>
      <c r="E206" s="7">
        <v>1898.74</v>
      </c>
    </row>
    <row r="207" spans="1:5" x14ac:dyDescent="0.3">
      <c r="A207" s="13">
        <v>42783</v>
      </c>
      <c r="B207" s="7">
        <v>308966</v>
      </c>
      <c r="C207" s="7">
        <v>23698.82</v>
      </c>
      <c r="D207" s="12">
        <v>0.99307659100000001</v>
      </c>
      <c r="E207" s="7">
        <v>2018.07</v>
      </c>
    </row>
    <row r="208" spans="1:5" x14ac:dyDescent="0.3">
      <c r="A208" s="13">
        <v>42790</v>
      </c>
      <c r="B208" s="7">
        <v>308966</v>
      </c>
      <c r="C208" s="7">
        <v>24475.49</v>
      </c>
      <c r="D208" s="12">
        <v>0.98895491999999996</v>
      </c>
      <c r="E208" s="7">
        <v>2411.89</v>
      </c>
    </row>
    <row r="209" spans="1:5" x14ac:dyDescent="0.3">
      <c r="A209" s="13">
        <v>42797</v>
      </c>
      <c r="B209" s="7">
        <v>308966</v>
      </c>
      <c r="C209" s="7">
        <v>24771.91</v>
      </c>
      <c r="D209" s="12">
        <v>0.989779254</v>
      </c>
      <c r="E209" s="7">
        <v>2362.9499999999998</v>
      </c>
    </row>
    <row r="210" spans="1:5" x14ac:dyDescent="0.3">
      <c r="A210" s="13">
        <v>42804</v>
      </c>
      <c r="B210" s="7">
        <v>308966</v>
      </c>
      <c r="C210" s="7">
        <v>24337.22</v>
      </c>
      <c r="D210" s="12">
        <v>0.99126305599999998</v>
      </c>
      <c r="E210" s="7">
        <v>2624.31</v>
      </c>
    </row>
    <row r="211" spans="1:5" x14ac:dyDescent="0.3">
      <c r="A211" s="13">
        <v>42811</v>
      </c>
      <c r="B211" s="7">
        <v>308966</v>
      </c>
      <c r="C211" s="7">
        <v>24056.75</v>
      </c>
      <c r="D211" s="12">
        <v>0.99274685799999995</v>
      </c>
      <c r="E211" s="7">
        <v>2185.96</v>
      </c>
    </row>
    <row r="212" spans="1:5" x14ac:dyDescent="0.3">
      <c r="A212" s="13">
        <v>42818</v>
      </c>
      <c r="B212" s="7">
        <v>308966</v>
      </c>
      <c r="C212" s="7">
        <v>24075.55</v>
      </c>
      <c r="D212" s="12">
        <v>0.99563418800000003</v>
      </c>
      <c r="E212" s="7">
        <v>2541.3200000000002</v>
      </c>
    </row>
    <row r="213" spans="1:5" x14ac:dyDescent="0.3">
      <c r="A213" s="13">
        <v>42825</v>
      </c>
      <c r="B213" s="7">
        <v>308966</v>
      </c>
      <c r="C213" s="7">
        <v>23743.24</v>
      </c>
      <c r="D213" s="12">
        <v>0.99497546000000003</v>
      </c>
      <c r="E213" s="7">
        <v>2422.1799999999998</v>
      </c>
    </row>
    <row r="214" spans="1:5" x14ac:dyDescent="0.3">
      <c r="A214" s="13">
        <v>42832</v>
      </c>
      <c r="B214" s="7">
        <v>308966</v>
      </c>
      <c r="C214" s="7">
        <v>23559.62</v>
      </c>
      <c r="D214" s="12">
        <v>0.990032307</v>
      </c>
      <c r="E214" s="7">
        <v>2765.55</v>
      </c>
    </row>
    <row r="215" spans="1:5" x14ac:dyDescent="0.3">
      <c r="A215" s="13">
        <v>42839</v>
      </c>
      <c r="B215" s="7">
        <v>308966</v>
      </c>
      <c r="C215" s="7">
        <v>23583.53</v>
      </c>
      <c r="D215" s="12">
        <v>0.99341012799999995</v>
      </c>
      <c r="E215" s="7">
        <v>2764.52</v>
      </c>
    </row>
    <row r="216" spans="1:5" x14ac:dyDescent="0.3">
      <c r="A216" s="13">
        <v>42846</v>
      </c>
      <c r="B216" s="7">
        <v>308966</v>
      </c>
      <c r="C216" s="7">
        <v>24566.69</v>
      </c>
      <c r="D216" s="12">
        <v>0.992503884</v>
      </c>
      <c r="E216" s="7">
        <v>2610.5700000000002</v>
      </c>
    </row>
    <row r="217" spans="1:5" x14ac:dyDescent="0.3">
      <c r="A217" s="13">
        <v>42853</v>
      </c>
      <c r="B217" s="7">
        <v>308966</v>
      </c>
      <c r="C217" s="7">
        <v>24528.799999999999</v>
      </c>
      <c r="D217" s="12">
        <v>0.994151601</v>
      </c>
      <c r="E217" s="7">
        <v>2686.41</v>
      </c>
    </row>
    <row r="218" spans="1:5" x14ac:dyDescent="0.3">
      <c r="A218" s="13">
        <v>42860</v>
      </c>
      <c r="B218" s="7">
        <v>308966</v>
      </c>
      <c r="C218" s="7">
        <v>24204.959999999999</v>
      </c>
      <c r="D218" s="12">
        <v>0.98994992100000001</v>
      </c>
      <c r="E218" s="7">
        <v>2855.75</v>
      </c>
    </row>
    <row r="219" spans="1:5" x14ac:dyDescent="0.3">
      <c r="A219" s="13">
        <v>42867</v>
      </c>
      <c r="B219" s="7">
        <v>308966</v>
      </c>
      <c r="C219" s="7">
        <v>24165.93</v>
      </c>
      <c r="D219" s="12">
        <v>0.98904367599999998</v>
      </c>
      <c r="E219" s="7">
        <v>2639.2</v>
      </c>
    </row>
    <row r="220" spans="1:5" x14ac:dyDescent="0.3">
      <c r="A220" s="13">
        <v>42874</v>
      </c>
      <c r="B220" s="7">
        <v>308966</v>
      </c>
      <c r="C220" s="7">
        <v>23929.77</v>
      </c>
      <c r="D220" s="12">
        <v>0.99011469299999999</v>
      </c>
      <c r="E220" s="7">
        <v>2422</v>
      </c>
    </row>
    <row r="221" spans="1:5" x14ac:dyDescent="0.3">
      <c r="A221" s="13">
        <v>42881</v>
      </c>
      <c r="B221" s="7">
        <v>308966</v>
      </c>
      <c r="C221" s="7">
        <v>23567.56</v>
      </c>
      <c r="D221" s="12">
        <v>0.99044423599999998</v>
      </c>
      <c r="E221" s="7">
        <v>2528.86</v>
      </c>
    </row>
    <row r="222" spans="1:5" x14ac:dyDescent="0.3">
      <c r="A222" s="13">
        <v>42888</v>
      </c>
      <c r="B222" s="7">
        <v>308966</v>
      </c>
      <c r="C222" s="7">
        <v>23195.02</v>
      </c>
      <c r="D222" s="12">
        <v>0.99604647700000004</v>
      </c>
      <c r="E222" s="7">
        <v>2663.46</v>
      </c>
    </row>
    <row r="223" spans="1:5" x14ac:dyDescent="0.3">
      <c r="A223" s="13">
        <v>42895</v>
      </c>
      <c r="B223" s="7">
        <v>308966</v>
      </c>
      <c r="C223" s="7">
        <v>22755.78</v>
      </c>
      <c r="D223" s="12">
        <v>0.99678794999999998</v>
      </c>
      <c r="E223" s="7">
        <v>2872.7</v>
      </c>
    </row>
    <row r="224" spans="1:5" x14ac:dyDescent="0.3">
      <c r="A224" s="13">
        <v>42902</v>
      </c>
      <c r="B224" s="7">
        <v>308966</v>
      </c>
      <c r="C224" s="7">
        <v>22359.52</v>
      </c>
      <c r="D224" s="12">
        <v>0.99365728600000003</v>
      </c>
      <c r="E224" s="7">
        <v>2418.4</v>
      </c>
    </row>
    <row r="225" spans="1:5" x14ac:dyDescent="0.3">
      <c r="A225" s="13">
        <v>42909</v>
      </c>
      <c r="B225" s="7">
        <v>308966</v>
      </c>
      <c r="C225" s="7">
        <v>21929.33</v>
      </c>
      <c r="D225" s="12">
        <v>0.99028426700000005</v>
      </c>
      <c r="E225" s="7">
        <v>2536.66</v>
      </c>
    </row>
    <row r="226" spans="1:5" x14ac:dyDescent="0.3">
      <c r="A226" s="13">
        <v>42916</v>
      </c>
      <c r="B226" s="7">
        <v>308966</v>
      </c>
      <c r="C226" s="7">
        <v>21362.880000000001</v>
      </c>
      <c r="D226" s="12">
        <v>0.99193183600000001</v>
      </c>
      <c r="E226" s="7">
        <v>2687.84</v>
      </c>
    </row>
    <row r="227" spans="1:5" x14ac:dyDescent="0.3">
      <c r="A227" s="13">
        <v>42923</v>
      </c>
      <c r="B227" s="7">
        <v>308966</v>
      </c>
      <c r="C227" s="7">
        <v>20908.3</v>
      </c>
      <c r="D227" s="12">
        <v>0.99580139499999998</v>
      </c>
      <c r="E227" s="7">
        <v>2672.11</v>
      </c>
    </row>
    <row r="228" spans="1:5" x14ac:dyDescent="0.3">
      <c r="A228" s="13">
        <v>42930</v>
      </c>
      <c r="B228" s="7">
        <v>308966</v>
      </c>
      <c r="C228" s="7">
        <v>20467.900000000001</v>
      </c>
      <c r="D228" s="12">
        <v>0.99217434000000004</v>
      </c>
      <c r="E228" s="7">
        <v>2471.4299999999998</v>
      </c>
    </row>
    <row r="229" spans="1:5" x14ac:dyDescent="0.3">
      <c r="A229" s="13">
        <v>42937</v>
      </c>
      <c r="B229" s="7">
        <v>308966</v>
      </c>
      <c r="C229" s="7">
        <v>20018.59</v>
      </c>
      <c r="D229" s="12">
        <v>0.98945560499999996</v>
      </c>
      <c r="E229" s="7">
        <v>2850.86</v>
      </c>
    </row>
    <row r="230" spans="1:5" x14ac:dyDescent="0.3">
      <c r="A230" s="13">
        <v>42944</v>
      </c>
      <c r="B230" s="7">
        <v>308966</v>
      </c>
      <c r="C230" s="7">
        <v>19569.87</v>
      </c>
      <c r="D230" s="12">
        <v>0.98302950600000005</v>
      </c>
      <c r="E230" s="7">
        <v>2508.9699999999998</v>
      </c>
    </row>
    <row r="231" spans="1:5" x14ac:dyDescent="0.3">
      <c r="A231" s="13">
        <v>42951</v>
      </c>
      <c r="B231" s="7">
        <v>308966</v>
      </c>
      <c r="C231" s="7">
        <v>19074.689999999999</v>
      </c>
      <c r="D231" s="12">
        <v>0.979816456</v>
      </c>
      <c r="E231" s="7">
        <v>2770.71</v>
      </c>
    </row>
    <row r="232" spans="1:5" x14ac:dyDescent="0.3">
      <c r="A232" s="13">
        <v>42958</v>
      </c>
      <c r="B232" s="7">
        <v>308966</v>
      </c>
      <c r="C232" s="7">
        <v>18790.62</v>
      </c>
      <c r="D232" s="12">
        <v>0.97479091600000001</v>
      </c>
      <c r="E232" s="7">
        <v>2629.12</v>
      </c>
    </row>
    <row r="233" spans="1:5" x14ac:dyDescent="0.3">
      <c r="A233" s="13">
        <v>42965</v>
      </c>
      <c r="B233" s="7">
        <v>308966</v>
      </c>
      <c r="C233" s="7">
        <v>18609.04</v>
      </c>
      <c r="D233" s="12">
        <v>0.97355512799999999</v>
      </c>
      <c r="E233" s="7">
        <v>2706.62</v>
      </c>
    </row>
    <row r="234" spans="1:5" x14ac:dyDescent="0.3">
      <c r="A234" s="13">
        <v>42972</v>
      </c>
      <c r="B234" s="7">
        <v>308966</v>
      </c>
      <c r="C234" s="7">
        <v>18072.39</v>
      </c>
      <c r="D234" s="12">
        <v>0.968529588</v>
      </c>
      <c r="E234" s="7">
        <v>2527.1999999999998</v>
      </c>
    </row>
    <row r="235" spans="1:5" x14ac:dyDescent="0.3">
      <c r="A235" s="13">
        <v>42979</v>
      </c>
      <c r="B235" s="7">
        <v>308966</v>
      </c>
      <c r="C235" s="7">
        <v>18178.849999999999</v>
      </c>
      <c r="D235" s="12">
        <v>0.96902390299999996</v>
      </c>
      <c r="E235" s="7">
        <v>2684.53</v>
      </c>
    </row>
    <row r="236" spans="1:5" x14ac:dyDescent="0.3">
      <c r="A236" s="13">
        <v>42986</v>
      </c>
      <c r="B236" s="7">
        <v>308966</v>
      </c>
      <c r="C236" s="7">
        <v>17854.8</v>
      </c>
      <c r="D236" s="12">
        <v>0.97586193300000001</v>
      </c>
      <c r="E236" s="7">
        <v>2700.52</v>
      </c>
    </row>
    <row r="237" spans="1:5" x14ac:dyDescent="0.3">
      <c r="A237" s="13">
        <v>42993</v>
      </c>
      <c r="B237" s="7">
        <v>308966</v>
      </c>
      <c r="C237" s="7">
        <v>17581.38</v>
      </c>
      <c r="D237" s="12">
        <v>0.97561477500000005</v>
      </c>
      <c r="E237" s="7">
        <v>2398.11</v>
      </c>
    </row>
    <row r="238" spans="1:5" x14ac:dyDescent="0.3">
      <c r="A238" s="13">
        <v>43000</v>
      </c>
      <c r="B238" s="7">
        <v>308966</v>
      </c>
      <c r="C238" s="7">
        <v>17608.599999999999</v>
      </c>
      <c r="D238" s="12">
        <v>0.97067162100000004</v>
      </c>
      <c r="E238" s="7">
        <v>2448.35</v>
      </c>
    </row>
    <row r="239" spans="1:5" x14ac:dyDescent="0.3">
      <c r="A239" s="13">
        <v>43007</v>
      </c>
      <c r="B239" s="7">
        <v>308966</v>
      </c>
      <c r="C239" s="7">
        <v>17678.150000000001</v>
      </c>
      <c r="D239" s="12">
        <v>0.96745857099999999</v>
      </c>
      <c r="E239" s="7">
        <v>2387.5</v>
      </c>
    </row>
    <row r="240" spans="1:5" x14ac:dyDescent="0.3">
      <c r="A240" s="13">
        <v>43014</v>
      </c>
      <c r="B240" s="7">
        <v>308966</v>
      </c>
      <c r="C240" s="7">
        <v>17441.63</v>
      </c>
      <c r="D240" s="12">
        <v>0.96853736400000001</v>
      </c>
      <c r="E240" s="7">
        <v>3234.51</v>
      </c>
    </row>
    <row r="241" spans="1:5" x14ac:dyDescent="0.3">
      <c r="A241" s="13">
        <v>43021</v>
      </c>
      <c r="B241" s="7">
        <v>308966</v>
      </c>
      <c r="C241" s="7">
        <v>17519.54</v>
      </c>
      <c r="D241" s="12">
        <v>0.96402503900000003</v>
      </c>
      <c r="E241" s="7">
        <v>2587.73</v>
      </c>
    </row>
    <row r="242" spans="1:5" x14ac:dyDescent="0.3">
      <c r="A242" s="13">
        <v>43028</v>
      </c>
      <c r="B242" s="7">
        <v>308966</v>
      </c>
      <c r="C242" s="7">
        <v>17349.03</v>
      </c>
      <c r="D242" s="12">
        <v>0.96008987400000001</v>
      </c>
      <c r="E242" s="7">
        <v>2442.94</v>
      </c>
    </row>
    <row r="243" spans="1:5" x14ac:dyDescent="0.3">
      <c r="A243" s="13">
        <v>43035</v>
      </c>
      <c r="B243" s="7">
        <v>308966</v>
      </c>
      <c r="C243" s="7">
        <v>17215.400000000001</v>
      </c>
      <c r="D243" s="12">
        <v>0.95852634599999997</v>
      </c>
      <c r="E243" s="7">
        <v>2762.6</v>
      </c>
    </row>
    <row r="244" spans="1:5" x14ac:dyDescent="0.3">
      <c r="A244" s="13">
        <v>43042</v>
      </c>
      <c r="B244" s="7">
        <v>308966</v>
      </c>
      <c r="C244" s="7">
        <v>17134.91</v>
      </c>
      <c r="D244" s="12">
        <v>0.95836176399999995</v>
      </c>
      <c r="E244" s="7">
        <v>2502.06</v>
      </c>
    </row>
    <row r="245" spans="1:5" x14ac:dyDescent="0.3">
      <c r="A245" s="13">
        <v>43049</v>
      </c>
      <c r="B245" s="7">
        <v>308966</v>
      </c>
      <c r="C245" s="7">
        <v>17015.07</v>
      </c>
      <c r="D245" s="12">
        <v>0.96025445600000003</v>
      </c>
      <c r="E245" s="7">
        <v>2787.94</v>
      </c>
    </row>
    <row r="246" spans="1:5" x14ac:dyDescent="0.3">
      <c r="A246" s="13">
        <v>43056</v>
      </c>
      <c r="B246" s="7">
        <v>308966</v>
      </c>
      <c r="C246" s="7">
        <v>17077.18</v>
      </c>
      <c r="D246" s="12">
        <v>0.95704864300000003</v>
      </c>
      <c r="E246" s="7">
        <v>2559.2399999999998</v>
      </c>
    </row>
    <row r="247" spans="1:5" x14ac:dyDescent="0.3">
      <c r="A247" s="13">
        <v>43063</v>
      </c>
      <c r="B247" s="7">
        <v>308966</v>
      </c>
      <c r="C247" s="7">
        <v>17276.939999999999</v>
      </c>
      <c r="D247" s="12">
        <v>0.96481520600000004</v>
      </c>
      <c r="E247" s="7">
        <v>2367.27</v>
      </c>
    </row>
    <row r="248" spans="1:5" x14ac:dyDescent="0.3">
      <c r="A248" s="13">
        <v>43070</v>
      </c>
      <c r="B248" s="7">
        <v>308966</v>
      </c>
      <c r="C248" s="7">
        <v>17016.98</v>
      </c>
      <c r="D248" s="12">
        <v>0.96802664500000002</v>
      </c>
      <c r="E248" s="7">
        <v>2548.06</v>
      </c>
    </row>
    <row r="249" spans="1:5" x14ac:dyDescent="0.3">
      <c r="A249" s="13">
        <v>43077</v>
      </c>
      <c r="B249" s="7">
        <v>308966</v>
      </c>
      <c r="C249" s="7">
        <v>16955.52</v>
      </c>
      <c r="D249" s="12">
        <v>0.96911550599999996</v>
      </c>
      <c r="E249" s="7">
        <v>2400.39</v>
      </c>
    </row>
    <row r="250" spans="1:5" x14ac:dyDescent="0.3">
      <c r="A250" s="13">
        <v>43084</v>
      </c>
      <c r="B250" s="7">
        <v>308966</v>
      </c>
      <c r="C250" s="7">
        <v>17202.64</v>
      </c>
      <c r="D250" s="12">
        <v>0.96699607399999998</v>
      </c>
      <c r="E250" s="7">
        <v>2435.2399999999998</v>
      </c>
    </row>
    <row r="251" spans="1:5" x14ac:dyDescent="0.3">
      <c r="A251" s="13">
        <v>43091</v>
      </c>
      <c r="B251" s="7">
        <v>308966</v>
      </c>
      <c r="C251" s="7">
        <v>17071.78</v>
      </c>
      <c r="D251" s="12">
        <v>0.96469722300000005</v>
      </c>
      <c r="E251" s="7">
        <v>2756.71</v>
      </c>
    </row>
    <row r="252" spans="1:5" x14ac:dyDescent="0.3">
      <c r="A252" s="13">
        <v>43098</v>
      </c>
      <c r="B252" s="7">
        <v>308966</v>
      </c>
      <c r="C252" s="7">
        <v>17278.75</v>
      </c>
      <c r="D252" s="12">
        <v>0.96527193600000005</v>
      </c>
      <c r="E252" s="7">
        <v>1945.61</v>
      </c>
    </row>
    <row r="253" spans="1:5" x14ac:dyDescent="0.3">
      <c r="A253" s="13">
        <v>43105</v>
      </c>
      <c r="B253" s="7">
        <v>308966</v>
      </c>
      <c r="C253" s="7">
        <v>17122.810000000001</v>
      </c>
      <c r="D253" s="12">
        <v>0.96806339699999999</v>
      </c>
      <c r="E253" s="7">
        <v>2205.83</v>
      </c>
    </row>
    <row r="254" spans="1:5" x14ac:dyDescent="0.3">
      <c r="A254" s="13">
        <v>43112</v>
      </c>
      <c r="B254" s="7">
        <v>308966</v>
      </c>
      <c r="C254" s="7">
        <v>17056.36</v>
      </c>
      <c r="D254" s="12">
        <v>0.97060855300000004</v>
      </c>
      <c r="E254" s="7">
        <v>3612.56</v>
      </c>
    </row>
    <row r="255" spans="1:5" x14ac:dyDescent="0.3">
      <c r="A255" s="13">
        <v>43119</v>
      </c>
      <c r="B255" s="7">
        <v>308966</v>
      </c>
      <c r="C255" s="7">
        <v>17365.189999999999</v>
      </c>
      <c r="D255" s="12">
        <v>0.96913072099999997</v>
      </c>
      <c r="E255" s="7">
        <v>2074.79</v>
      </c>
    </row>
    <row r="256" spans="1:5" x14ac:dyDescent="0.3">
      <c r="A256" s="13">
        <v>43126</v>
      </c>
      <c r="B256" s="7">
        <v>308966</v>
      </c>
      <c r="C256" s="7">
        <v>17205.310000000001</v>
      </c>
      <c r="D256" s="12">
        <v>0.97085485900000001</v>
      </c>
      <c r="E256" s="7">
        <v>2486.94</v>
      </c>
    </row>
    <row r="257" spans="1:5" x14ac:dyDescent="0.3">
      <c r="A257" s="13">
        <v>43133</v>
      </c>
      <c r="B257" s="7">
        <v>308966</v>
      </c>
      <c r="C257" s="7">
        <v>17078.43</v>
      </c>
      <c r="D257" s="12">
        <v>0.96477932499999997</v>
      </c>
      <c r="E257" s="7">
        <v>2230.46</v>
      </c>
    </row>
    <row r="258" spans="1:5" x14ac:dyDescent="0.3">
      <c r="A258" s="13">
        <v>43140</v>
      </c>
      <c r="B258" s="7">
        <v>308966</v>
      </c>
      <c r="C258" s="7">
        <v>17424.41</v>
      </c>
      <c r="D258" s="12">
        <v>0.97044434999999996</v>
      </c>
      <c r="E258" s="7">
        <v>2303.92</v>
      </c>
    </row>
    <row r="259" spans="1:5" x14ac:dyDescent="0.3">
      <c r="A259" s="13">
        <v>43147</v>
      </c>
      <c r="B259" s="7">
        <v>308966</v>
      </c>
      <c r="C259" s="7">
        <v>17553.61</v>
      </c>
      <c r="D259" s="12">
        <v>0.97718044500000001</v>
      </c>
      <c r="E259" s="7">
        <v>2486.98</v>
      </c>
    </row>
    <row r="260" spans="1:5" x14ac:dyDescent="0.3">
      <c r="A260" s="13">
        <v>43154</v>
      </c>
      <c r="B260" s="7">
        <v>308966</v>
      </c>
      <c r="C260" s="7">
        <v>17543.919999999998</v>
      </c>
      <c r="D260" s="12">
        <v>0.97801035400000003</v>
      </c>
      <c r="E260" s="7">
        <v>2791.98</v>
      </c>
    </row>
    <row r="261" spans="1:5" x14ac:dyDescent="0.3">
      <c r="A261" s="13">
        <v>43161</v>
      </c>
      <c r="B261" s="7">
        <v>308966</v>
      </c>
      <c r="C261" s="7">
        <v>17633.18</v>
      </c>
      <c r="D261" s="12">
        <v>0.97538460500000002</v>
      </c>
      <c r="E261" s="7">
        <v>2898.4</v>
      </c>
    </row>
    <row r="262" spans="1:5" x14ac:dyDescent="0.3">
      <c r="A262" s="13">
        <v>43168</v>
      </c>
      <c r="B262" s="7">
        <v>308966</v>
      </c>
      <c r="C262" s="7">
        <v>17688.59</v>
      </c>
      <c r="D262" s="12">
        <v>0.97161009200000004</v>
      </c>
      <c r="E262" s="7">
        <v>3048.51</v>
      </c>
    </row>
    <row r="263" spans="1:5" x14ac:dyDescent="0.3">
      <c r="A263" s="13">
        <v>43175</v>
      </c>
      <c r="B263" s="7">
        <v>308966</v>
      </c>
      <c r="C263" s="7">
        <v>17707.73</v>
      </c>
      <c r="D263" s="12">
        <v>0.97431789499999999</v>
      </c>
      <c r="E263" s="7">
        <v>2984.18</v>
      </c>
    </row>
    <row r="264" spans="1:5" x14ac:dyDescent="0.3">
      <c r="A264" s="13">
        <v>43182</v>
      </c>
      <c r="B264" s="7">
        <v>308966</v>
      </c>
      <c r="C264" s="7">
        <v>17596.28</v>
      </c>
      <c r="D264" s="12">
        <v>0.97760008099999995</v>
      </c>
      <c r="E264" s="7">
        <v>2936.22</v>
      </c>
    </row>
    <row r="265" spans="1:5" x14ac:dyDescent="0.3">
      <c r="A265" s="13">
        <v>43189</v>
      </c>
      <c r="B265" s="7">
        <v>308966</v>
      </c>
      <c r="C265" s="7">
        <v>17696.77</v>
      </c>
      <c r="D265" s="12">
        <v>0.97661542499999998</v>
      </c>
      <c r="E265" s="7">
        <v>2781.05</v>
      </c>
    </row>
    <row r="266" spans="1:5" x14ac:dyDescent="0.3">
      <c r="A266" s="13">
        <v>43196</v>
      </c>
      <c r="B266" s="7">
        <v>308966</v>
      </c>
      <c r="C266" s="7">
        <v>17703.91</v>
      </c>
      <c r="D266" s="12">
        <v>0.96783557799999997</v>
      </c>
      <c r="E266" s="7">
        <v>2605.33</v>
      </c>
    </row>
    <row r="267" spans="1:5" x14ac:dyDescent="0.3">
      <c r="A267" s="13">
        <v>43203</v>
      </c>
      <c r="B267" s="7">
        <v>308966</v>
      </c>
      <c r="C267" s="7">
        <v>17790.330000000002</v>
      </c>
      <c r="D267" s="12">
        <v>0.97776419000000003</v>
      </c>
      <c r="E267" s="7">
        <v>2458.11</v>
      </c>
    </row>
    <row r="268" spans="1:5" x14ac:dyDescent="0.3">
      <c r="A268" s="13">
        <v>43210</v>
      </c>
      <c r="B268" s="7">
        <v>308966</v>
      </c>
      <c r="C268" s="7">
        <v>18129.63</v>
      </c>
      <c r="D268" s="12">
        <v>0.97924117399999999</v>
      </c>
      <c r="E268" s="7">
        <v>2597.3000000000002</v>
      </c>
    </row>
    <row r="269" spans="1:5" x14ac:dyDescent="0.3">
      <c r="A269" s="13">
        <v>43217</v>
      </c>
      <c r="B269" s="7">
        <v>308966</v>
      </c>
      <c r="C269" s="7">
        <v>17934.580000000002</v>
      </c>
      <c r="D269" s="12">
        <v>0.981866923</v>
      </c>
      <c r="E269" s="7">
        <v>2862.25</v>
      </c>
    </row>
    <row r="270" spans="1:5" x14ac:dyDescent="0.3">
      <c r="A270" s="13">
        <v>43224</v>
      </c>
      <c r="B270" s="7">
        <v>308966</v>
      </c>
      <c r="C270" s="7">
        <v>17617.29</v>
      </c>
      <c r="D270" s="12">
        <v>0.98424650800000002</v>
      </c>
      <c r="E270" s="7">
        <v>2928.31</v>
      </c>
    </row>
    <row r="271" spans="1:5" x14ac:dyDescent="0.3">
      <c r="A271" s="13">
        <v>43231</v>
      </c>
      <c r="B271" s="7">
        <v>308966</v>
      </c>
      <c r="C271" s="7">
        <v>17714.28</v>
      </c>
      <c r="D271" s="12">
        <v>0.97981555600000003</v>
      </c>
      <c r="E271" s="7">
        <v>2718.33</v>
      </c>
    </row>
    <row r="272" spans="1:5" x14ac:dyDescent="0.3">
      <c r="A272" s="13">
        <v>43238</v>
      </c>
      <c r="B272" s="7">
        <v>308966</v>
      </c>
      <c r="C272" s="7">
        <v>17390.61</v>
      </c>
      <c r="D272" s="12">
        <v>0.97481022299999998</v>
      </c>
      <c r="E272" s="7">
        <v>2899.62</v>
      </c>
    </row>
    <row r="273" spans="1:5" x14ac:dyDescent="0.3">
      <c r="A273" s="13">
        <v>43245</v>
      </c>
      <c r="B273" s="7">
        <v>308966</v>
      </c>
      <c r="C273" s="7">
        <v>17109.400000000001</v>
      </c>
      <c r="D273" s="12">
        <v>0.96988694399999997</v>
      </c>
      <c r="E273" s="7">
        <v>3345.12</v>
      </c>
    </row>
    <row r="274" spans="1:5" x14ac:dyDescent="0.3">
      <c r="A274" s="13">
        <v>43252</v>
      </c>
      <c r="B274" s="7">
        <v>308966</v>
      </c>
      <c r="C274" s="7">
        <v>16956.490000000002</v>
      </c>
      <c r="D274" s="12">
        <v>0.97037927199999996</v>
      </c>
      <c r="E274" s="7">
        <v>3255.92</v>
      </c>
    </row>
    <row r="275" spans="1:5" x14ac:dyDescent="0.3">
      <c r="A275" s="13">
        <v>43259</v>
      </c>
      <c r="B275" s="7">
        <v>308966</v>
      </c>
      <c r="C275" s="7">
        <v>16843.54</v>
      </c>
      <c r="D275" s="12">
        <v>0.96972283500000001</v>
      </c>
      <c r="E275" s="7">
        <v>2891.95</v>
      </c>
    </row>
    <row r="276" spans="1:5" x14ac:dyDescent="0.3">
      <c r="A276" s="13">
        <v>43266</v>
      </c>
      <c r="B276" s="7">
        <v>308966</v>
      </c>
      <c r="C276" s="7">
        <v>16372.98</v>
      </c>
      <c r="D276" s="12">
        <v>0.959876277</v>
      </c>
      <c r="E276" s="7">
        <v>2897.52</v>
      </c>
    </row>
    <row r="277" spans="1:5" x14ac:dyDescent="0.3">
      <c r="A277" s="13">
        <v>43273</v>
      </c>
      <c r="B277" s="7">
        <v>308966</v>
      </c>
      <c r="C277" s="7">
        <v>16419.88</v>
      </c>
      <c r="D277" s="12">
        <v>0.94765013399999998</v>
      </c>
      <c r="E277" s="7">
        <v>2801.24</v>
      </c>
    </row>
    <row r="278" spans="1:5" x14ac:dyDescent="0.3">
      <c r="A278" s="13">
        <v>43280</v>
      </c>
      <c r="B278" s="7">
        <v>308966</v>
      </c>
      <c r="C278" s="7">
        <v>16418.05</v>
      </c>
      <c r="D278" s="12">
        <v>0.94412178400000002</v>
      </c>
      <c r="E278" s="7">
        <v>2748.85</v>
      </c>
    </row>
    <row r="279" spans="1:5" x14ac:dyDescent="0.3">
      <c r="A279" s="13">
        <v>43287</v>
      </c>
      <c r="B279" s="7">
        <v>308966</v>
      </c>
      <c r="C279" s="7">
        <v>16468.189999999999</v>
      </c>
      <c r="D279" s="12">
        <v>0.95462477899999998</v>
      </c>
      <c r="E279" s="7">
        <v>2399.75</v>
      </c>
    </row>
    <row r="280" spans="1:5" x14ac:dyDescent="0.3">
      <c r="A280" s="13">
        <v>43294</v>
      </c>
      <c r="B280" s="7">
        <v>308966</v>
      </c>
      <c r="C280" s="7">
        <v>16570.29</v>
      </c>
      <c r="D280" s="12">
        <v>0.96127120600000004</v>
      </c>
      <c r="E280" s="7">
        <v>2618.37</v>
      </c>
    </row>
    <row r="281" spans="1:5" x14ac:dyDescent="0.3">
      <c r="A281" s="13">
        <v>43301</v>
      </c>
      <c r="B281" s="7">
        <v>308966</v>
      </c>
      <c r="C281" s="7">
        <v>16411.849999999999</v>
      </c>
      <c r="D281" s="12">
        <v>0.96061476899999998</v>
      </c>
      <c r="E281" s="7">
        <v>2775.52</v>
      </c>
    </row>
    <row r="282" spans="1:5" x14ac:dyDescent="0.3">
      <c r="A282" s="13">
        <v>43308</v>
      </c>
      <c r="B282" s="7">
        <v>308966</v>
      </c>
      <c r="C282" s="7">
        <v>16451.39</v>
      </c>
      <c r="D282" s="12">
        <v>0.95766080099999995</v>
      </c>
      <c r="E282" s="7">
        <v>2475.58</v>
      </c>
    </row>
    <row r="283" spans="1:5" x14ac:dyDescent="0.3">
      <c r="A283" s="13">
        <v>43315</v>
      </c>
      <c r="B283" s="7">
        <v>308966</v>
      </c>
      <c r="C283" s="7">
        <v>16254.08</v>
      </c>
      <c r="D283" s="12">
        <v>0.954706834</v>
      </c>
      <c r="E283" s="7">
        <v>2569.08</v>
      </c>
    </row>
    <row r="284" spans="1:5" x14ac:dyDescent="0.3">
      <c r="A284" s="13">
        <v>43322</v>
      </c>
      <c r="B284" s="7">
        <v>308966</v>
      </c>
      <c r="C284" s="7">
        <v>16480.37</v>
      </c>
      <c r="D284" s="12">
        <v>0.94551671299999995</v>
      </c>
      <c r="E284" s="7">
        <v>2298.0700000000002</v>
      </c>
    </row>
    <row r="285" spans="1:5" x14ac:dyDescent="0.3">
      <c r="A285" s="13">
        <v>43329</v>
      </c>
      <c r="B285" s="7">
        <v>308966</v>
      </c>
      <c r="C285" s="7">
        <v>16780.2</v>
      </c>
      <c r="D285" s="12">
        <v>0.95709697999999999</v>
      </c>
      <c r="E285" s="7">
        <v>2530.11</v>
      </c>
    </row>
    <row r="286" spans="1:5" x14ac:dyDescent="0.3">
      <c r="A286" s="13">
        <v>43336</v>
      </c>
      <c r="B286" s="7">
        <v>308966</v>
      </c>
      <c r="C286" s="7">
        <v>16772.21</v>
      </c>
      <c r="D286" s="12">
        <v>0.96071938599999995</v>
      </c>
      <c r="E286" s="7">
        <v>2377.8000000000002</v>
      </c>
    </row>
    <row r="287" spans="1:5" x14ac:dyDescent="0.3">
      <c r="A287" s="13">
        <v>43343</v>
      </c>
      <c r="B287" s="7">
        <v>308966</v>
      </c>
      <c r="C287" s="7">
        <v>16861.810000000001</v>
      </c>
      <c r="D287" s="12">
        <v>0.96732984600000005</v>
      </c>
      <c r="E287" s="7">
        <v>2726.11</v>
      </c>
    </row>
    <row r="288" spans="1:5" x14ac:dyDescent="0.3">
      <c r="A288" s="13">
        <v>43350</v>
      </c>
      <c r="B288" s="7">
        <v>308966</v>
      </c>
      <c r="C288" s="7">
        <v>16870.169999999998</v>
      </c>
      <c r="D288" s="12">
        <v>0.965731801</v>
      </c>
      <c r="E288" s="7">
        <v>2662.63</v>
      </c>
    </row>
    <row r="289" spans="1:5" x14ac:dyDescent="0.3">
      <c r="A289" s="13">
        <v>43357</v>
      </c>
      <c r="B289" s="7">
        <v>308966</v>
      </c>
      <c r="C289" s="7">
        <v>16642.95</v>
      </c>
      <c r="D289" s="12">
        <v>0.96672271799999998</v>
      </c>
      <c r="E289" s="7">
        <v>2391.13</v>
      </c>
    </row>
    <row r="290" spans="1:5" x14ac:dyDescent="0.3">
      <c r="A290" s="13">
        <v>43364</v>
      </c>
      <c r="B290" s="7">
        <v>308966</v>
      </c>
      <c r="C290" s="7">
        <v>17250.13</v>
      </c>
      <c r="D290" s="12">
        <v>0.96564922500000006</v>
      </c>
      <c r="E290" s="7">
        <v>2177.64</v>
      </c>
    </row>
    <row r="291" spans="1:5" x14ac:dyDescent="0.3">
      <c r="A291" s="13">
        <v>43371</v>
      </c>
      <c r="B291" s="7">
        <v>308966</v>
      </c>
      <c r="C291" s="7">
        <v>17256.61</v>
      </c>
      <c r="D291" s="12">
        <v>0.96622725899999995</v>
      </c>
      <c r="E291" s="7">
        <v>2417.84</v>
      </c>
    </row>
    <row r="292" spans="1:5" x14ac:dyDescent="0.3">
      <c r="A292" s="13">
        <v>43378</v>
      </c>
      <c r="B292" s="7">
        <v>308966</v>
      </c>
      <c r="C292" s="7">
        <v>17086.97</v>
      </c>
      <c r="D292" s="12">
        <v>0.965731801</v>
      </c>
      <c r="E292" s="7">
        <v>2614.84</v>
      </c>
    </row>
    <row r="293" spans="1:5" x14ac:dyDescent="0.3">
      <c r="A293" s="13">
        <v>43385</v>
      </c>
      <c r="B293" s="7">
        <v>308966</v>
      </c>
      <c r="C293" s="7">
        <v>16773.990000000002</v>
      </c>
      <c r="D293" s="12">
        <v>0.96077073899999998</v>
      </c>
      <c r="E293" s="7">
        <v>2473.63</v>
      </c>
    </row>
    <row r="294" spans="1:5" x14ac:dyDescent="0.3">
      <c r="A294" s="13">
        <v>43392</v>
      </c>
      <c r="B294" s="7">
        <v>308966</v>
      </c>
      <c r="C294" s="7">
        <v>16736.54</v>
      </c>
      <c r="D294" s="12">
        <v>0.96174602200000003</v>
      </c>
      <c r="E294" s="7">
        <v>2558.4699999999998</v>
      </c>
    </row>
    <row r="295" spans="1:5" x14ac:dyDescent="0.3">
      <c r="A295" s="13">
        <v>43399</v>
      </c>
      <c r="B295" s="7">
        <v>308966</v>
      </c>
      <c r="C295" s="7">
        <v>16831.7</v>
      </c>
      <c r="D295" s="12">
        <v>0.96959531499999996</v>
      </c>
      <c r="E295" s="7">
        <v>2513.0700000000002</v>
      </c>
    </row>
    <row r="296" spans="1:5" x14ac:dyDescent="0.3">
      <c r="A296" s="13">
        <v>43406</v>
      </c>
      <c r="B296" s="7">
        <v>308966</v>
      </c>
      <c r="C296" s="7">
        <v>17172.45</v>
      </c>
      <c r="D296" s="12">
        <v>0.96769495999999999</v>
      </c>
      <c r="E296" s="7">
        <v>2552.8200000000002</v>
      </c>
    </row>
    <row r="297" spans="1:5" x14ac:dyDescent="0.3">
      <c r="A297" s="13">
        <v>43413</v>
      </c>
      <c r="B297" s="7">
        <v>308966</v>
      </c>
      <c r="C297" s="7">
        <v>17025.849999999999</v>
      </c>
      <c r="D297" s="12">
        <v>0.96912194299999999</v>
      </c>
      <c r="E297" s="7">
        <v>2615.39</v>
      </c>
    </row>
    <row r="298" spans="1:5" x14ac:dyDescent="0.3">
      <c r="A298" s="13">
        <v>43420</v>
      </c>
      <c r="B298" s="7">
        <v>308966</v>
      </c>
      <c r="C298" s="7">
        <v>16811.21</v>
      </c>
      <c r="D298" s="12">
        <v>0.96593570799999995</v>
      </c>
      <c r="E298" s="7">
        <v>2649.87</v>
      </c>
    </row>
    <row r="299" spans="1:5" x14ac:dyDescent="0.3">
      <c r="A299" s="13">
        <v>43427</v>
      </c>
      <c r="B299" s="7">
        <v>308966</v>
      </c>
      <c r="C299" s="7">
        <v>16687.5</v>
      </c>
      <c r="D299" s="12">
        <v>0.96409885399999995</v>
      </c>
      <c r="E299" s="7">
        <v>2824.06</v>
      </c>
    </row>
    <row r="300" spans="1:5" x14ac:dyDescent="0.3">
      <c r="A300" s="13">
        <v>43434</v>
      </c>
      <c r="B300" s="7">
        <v>308966</v>
      </c>
      <c r="C300" s="7">
        <v>17280.91</v>
      </c>
      <c r="D300" s="12">
        <v>0.96451632099999995</v>
      </c>
      <c r="E300" s="7">
        <v>2519.88</v>
      </c>
    </row>
    <row r="301" spans="1:5" x14ac:dyDescent="0.3">
      <c r="A301" s="13">
        <v>43441</v>
      </c>
      <c r="B301" s="7">
        <v>308966</v>
      </c>
      <c r="C301" s="7">
        <v>17029.740000000002</v>
      </c>
      <c r="D301" s="12">
        <v>0.974452031</v>
      </c>
      <c r="E301" s="7">
        <v>2857.05</v>
      </c>
    </row>
    <row r="302" spans="1:5" x14ac:dyDescent="0.3">
      <c r="A302" s="13">
        <v>43448</v>
      </c>
      <c r="B302" s="7">
        <v>308966</v>
      </c>
      <c r="C302" s="7">
        <v>16728.689999999999</v>
      </c>
      <c r="D302" s="12">
        <v>0.969358936</v>
      </c>
      <c r="E302" s="7">
        <v>2150.9299999999998</v>
      </c>
    </row>
    <row r="303" spans="1:5" x14ac:dyDescent="0.3">
      <c r="A303" s="13">
        <v>43455</v>
      </c>
      <c r="B303" s="7">
        <v>308966</v>
      </c>
      <c r="C303" s="7">
        <v>17008.689999999999</v>
      </c>
      <c r="D303" s="12">
        <v>0.96544051900000005</v>
      </c>
      <c r="E303" s="7">
        <v>2652.37</v>
      </c>
    </row>
    <row r="304" spans="1:5" x14ac:dyDescent="0.3">
      <c r="A304" s="13">
        <v>43462</v>
      </c>
      <c r="B304" s="7">
        <v>308966</v>
      </c>
      <c r="C304" s="7">
        <v>17140.009999999998</v>
      </c>
      <c r="D304" s="12">
        <v>0.96311849000000005</v>
      </c>
      <c r="E304" s="7">
        <v>2130.46</v>
      </c>
    </row>
    <row r="305" spans="1:5" x14ac:dyDescent="0.3">
      <c r="A305" s="13">
        <v>43469</v>
      </c>
      <c r="B305" s="7">
        <v>308966</v>
      </c>
      <c r="C305" s="7">
        <v>18178.669999999998</v>
      </c>
      <c r="D305" s="12">
        <v>0.96620594000000004</v>
      </c>
      <c r="E305" s="7">
        <v>2552.2600000000002</v>
      </c>
    </row>
    <row r="306" spans="1:5" x14ac:dyDescent="0.3">
      <c r="A306" s="13">
        <v>43476</v>
      </c>
      <c r="B306" s="7">
        <v>308966</v>
      </c>
      <c r="C306" s="7">
        <v>18610.04</v>
      </c>
      <c r="D306" s="12">
        <v>0.97780473800000001</v>
      </c>
      <c r="E306" s="7">
        <v>2273.4699999999998</v>
      </c>
    </row>
    <row r="307" spans="1:5" x14ac:dyDescent="0.3">
      <c r="A307" s="13">
        <v>43483</v>
      </c>
      <c r="B307" s="7">
        <v>308966</v>
      </c>
      <c r="C307" s="7">
        <v>18538.28</v>
      </c>
      <c r="D307" s="12">
        <v>0.98573197499999998</v>
      </c>
      <c r="E307" s="7">
        <v>2157.5100000000002</v>
      </c>
    </row>
    <row r="308" spans="1:5" x14ac:dyDescent="0.3">
      <c r="A308" s="13">
        <v>42776</v>
      </c>
      <c r="B308" s="7">
        <v>308967</v>
      </c>
      <c r="C308" s="7">
        <v>23401.38</v>
      </c>
      <c r="D308" s="12">
        <v>0.98590488300000001</v>
      </c>
      <c r="E308" s="7">
        <v>2744.61</v>
      </c>
    </row>
    <row r="309" spans="1:5" x14ac:dyDescent="0.3">
      <c r="A309" s="13">
        <v>42783</v>
      </c>
      <c r="B309" s="7">
        <v>308967</v>
      </c>
      <c r="C309" s="7">
        <v>23811.03</v>
      </c>
      <c r="D309" s="12">
        <v>0.98557514899999998</v>
      </c>
      <c r="E309" s="7">
        <v>2750.23</v>
      </c>
    </row>
    <row r="310" spans="1:5" x14ac:dyDescent="0.3">
      <c r="A310" s="13">
        <v>42790</v>
      </c>
      <c r="B310" s="7">
        <v>308967</v>
      </c>
      <c r="C310" s="7">
        <v>24334.32</v>
      </c>
      <c r="D310" s="12">
        <v>0.98367917999999999</v>
      </c>
      <c r="E310" s="7">
        <v>2918.01</v>
      </c>
    </row>
    <row r="311" spans="1:5" x14ac:dyDescent="0.3">
      <c r="A311" s="13">
        <v>42797</v>
      </c>
      <c r="B311" s="7">
        <v>308967</v>
      </c>
      <c r="C311" s="7">
        <v>24449.51</v>
      </c>
      <c r="D311" s="12">
        <v>0.98590488300000001</v>
      </c>
      <c r="E311" s="7">
        <v>3166.95</v>
      </c>
    </row>
    <row r="312" spans="1:5" x14ac:dyDescent="0.3">
      <c r="A312" s="13">
        <v>42804</v>
      </c>
      <c r="B312" s="7">
        <v>308967</v>
      </c>
      <c r="C312" s="7">
        <v>23856.97</v>
      </c>
      <c r="D312" s="12">
        <v>0.98944951999999997</v>
      </c>
      <c r="E312" s="7">
        <v>3228.34</v>
      </c>
    </row>
    <row r="313" spans="1:5" x14ac:dyDescent="0.3">
      <c r="A313" s="13">
        <v>42811</v>
      </c>
      <c r="B313" s="7">
        <v>308967</v>
      </c>
      <c r="C313" s="7">
        <v>23581.38</v>
      </c>
      <c r="D313" s="12">
        <v>0.98771841800000004</v>
      </c>
      <c r="E313" s="7">
        <v>2920.86</v>
      </c>
    </row>
    <row r="314" spans="1:5" x14ac:dyDescent="0.3">
      <c r="A314" s="13">
        <v>42818</v>
      </c>
      <c r="B314" s="7">
        <v>308967</v>
      </c>
      <c r="C314" s="7">
        <v>23158.3</v>
      </c>
      <c r="D314" s="12">
        <v>0.99176173199999995</v>
      </c>
      <c r="E314" s="7">
        <v>3163.82</v>
      </c>
    </row>
    <row r="315" spans="1:5" x14ac:dyDescent="0.3">
      <c r="A315" s="13">
        <v>42825</v>
      </c>
      <c r="B315" s="7">
        <v>308967</v>
      </c>
      <c r="C315" s="7">
        <v>23088.97</v>
      </c>
      <c r="D315" s="12">
        <v>0.99168002499999997</v>
      </c>
      <c r="E315" s="7">
        <v>3153.29</v>
      </c>
    </row>
    <row r="316" spans="1:5" x14ac:dyDescent="0.3">
      <c r="A316" s="13">
        <v>42832</v>
      </c>
      <c r="B316" s="7">
        <v>308967</v>
      </c>
      <c r="C316" s="7">
        <v>22871.02</v>
      </c>
      <c r="D316" s="12">
        <v>0.98673687099999996</v>
      </c>
      <c r="E316" s="7">
        <v>3200.99</v>
      </c>
    </row>
    <row r="317" spans="1:5" x14ac:dyDescent="0.3">
      <c r="A317" s="13">
        <v>42839</v>
      </c>
      <c r="B317" s="7">
        <v>308967</v>
      </c>
      <c r="C317" s="7">
        <v>22633.33</v>
      </c>
      <c r="D317" s="12">
        <v>0.98269996199999998</v>
      </c>
      <c r="E317" s="7">
        <v>3488.36</v>
      </c>
    </row>
    <row r="318" spans="1:5" x14ac:dyDescent="0.3">
      <c r="A318" s="13">
        <v>42846</v>
      </c>
      <c r="B318" s="7">
        <v>308967</v>
      </c>
      <c r="C318" s="7">
        <v>23972.09</v>
      </c>
      <c r="D318" s="12">
        <v>0.98583062600000004</v>
      </c>
      <c r="E318" s="7">
        <v>2911.49</v>
      </c>
    </row>
    <row r="319" spans="1:5" x14ac:dyDescent="0.3">
      <c r="A319" s="13">
        <v>42853</v>
      </c>
      <c r="B319" s="7">
        <v>308967</v>
      </c>
      <c r="C319" s="7">
        <v>23890.54</v>
      </c>
      <c r="D319" s="12">
        <v>0.98978514900000003</v>
      </c>
      <c r="E319" s="7">
        <v>3538.04</v>
      </c>
    </row>
    <row r="320" spans="1:5" x14ac:dyDescent="0.3">
      <c r="A320" s="13">
        <v>42860</v>
      </c>
      <c r="B320" s="7">
        <v>308967</v>
      </c>
      <c r="C320" s="7">
        <v>23920.67</v>
      </c>
      <c r="D320" s="12">
        <v>0.98945560499999996</v>
      </c>
      <c r="E320" s="7">
        <v>3290.59</v>
      </c>
    </row>
    <row r="321" spans="1:5" x14ac:dyDescent="0.3">
      <c r="A321" s="13">
        <v>42867</v>
      </c>
      <c r="B321" s="7">
        <v>308967</v>
      </c>
      <c r="C321" s="7">
        <v>24660.77</v>
      </c>
      <c r="D321" s="12">
        <v>0.98739595800000002</v>
      </c>
      <c r="E321" s="7">
        <v>3182.88</v>
      </c>
    </row>
    <row r="322" spans="1:5" x14ac:dyDescent="0.3">
      <c r="A322" s="13">
        <v>42874</v>
      </c>
      <c r="B322" s="7">
        <v>308967</v>
      </c>
      <c r="C322" s="7">
        <v>24201.73</v>
      </c>
      <c r="D322" s="12">
        <v>0.98739595800000002</v>
      </c>
      <c r="E322" s="7">
        <v>3262.94</v>
      </c>
    </row>
    <row r="323" spans="1:5" x14ac:dyDescent="0.3">
      <c r="A323" s="13">
        <v>42881</v>
      </c>
      <c r="B323" s="7">
        <v>308967</v>
      </c>
      <c r="C323" s="7">
        <v>24021.86</v>
      </c>
      <c r="D323" s="12">
        <v>0.98541869599999998</v>
      </c>
      <c r="E323" s="7">
        <v>3091.36</v>
      </c>
    </row>
    <row r="324" spans="1:5" x14ac:dyDescent="0.3">
      <c r="A324" s="13">
        <v>42888</v>
      </c>
      <c r="B324" s="7">
        <v>308967</v>
      </c>
      <c r="C324" s="7">
        <v>23449.41</v>
      </c>
      <c r="D324" s="12">
        <v>0.99044423599999998</v>
      </c>
      <c r="E324" s="7">
        <v>3648.73</v>
      </c>
    </row>
    <row r="325" spans="1:5" x14ac:dyDescent="0.3">
      <c r="A325" s="13">
        <v>42895</v>
      </c>
      <c r="B325" s="7">
        <v>308967</v>
      </c>
      <c r="C325" s="7">
        <v>22728.53</v>
      </c>
      <c r="D325" s="12">
        <v>0.99159763899999998</v>
      </c>
      <c r="E325" s="7">
        <v>3550.51</v>
      </c>
    </row>
    <row r="326" spans="1:5" x14ac:dyDescent="0.3">
      <c r="A326" s="13">
        <v>42902</v>
      </c>
      <c r="B326" s="7">
        <v>308967</v>
      </c>
      <c r="C326" s="7">
        <v>21893.200000000001</v>
      </c>
      <c r="D326" s="12">
        <v>0.99044423599999998</v>
      </c>
      <c r="E326" s="7">
        <v>3256.72</v>
      </c>
    </row>
    <row r="327" spans="1:5" x14ac:dyDescent="0.3">
      <c r="A327" s="13">
        <v>42909</v>
      </c>
      <c r="B327" s="7">
        <v>308967</v>
      </c>
      <c r="C327" s="7">
        <v>21501.38</v>
      </c>
      <c r="D327" s="12">
        <v>0.98789625700000006</v>
      </c>
      <c r="E327" s="7">
        <v>2585.58</v>
      </c>
    </row>
    <row r="328" spans="1:5" x14ac:dyDescent="0.3">
      <c r="A328" s="13">
        <v>42916</v>
      </c>
      <c r="B328" s="7">
        <v>308967</v>
      </c>
      <c r="C328" s="7">
        <v>21083.3</v>
      </c>
      <c r="D328" s="12">
        <v>0.99234352800000003</v>
      </c>
      <c r="E328" s="7">
        <v>2795.02</v>
      </c>
    </row>
    <row r="329" spans="1:5" x14ac:dyDescent="0.3">
      <c r="A329" s="13">
        <v>42923</v>
      </c>
      <c r="B329" s="7">
        <v>308967</v>
      </c>
      <c r="C329" s="7">
        <v>20489.05</v>
      </c>
      <c r="D329" s="12">
        <v>0.99547201399999996</v>
      </c>
      <c r="E329" s="7">
        <v>2794.56</v>
      </c>
    </row>
    <row r="330" spans="1:5" x14ac:dyDescent="0.3">
      <c r="A330" s="13">
        <v>42930</v>
      </c>
      <c r="B330" s="7">
        <v>308967</v>
      </c>
      <c r="C330" s="7">
        <v>20020.45</v>
      </c>
      <c r="D330" s="12">
        <v>0.99332774199999996</v>
      </c>
      <c r="E330" s="7">
        <v>2465.85</v>
      </c>
    </row>
    <row r="331" spans="1:5" x14ac:dyDescent="0.3">
      <c r="A331" s="13">
        <v>42937</v>
      </c>
      <c r="B331" s="7">
        <v>308967</v>
      </c>
      <c r="C331" s="7">
        <v>19814.939999999999</v>
      </c>
      <c r="D331" s="12">
        <v>0.98986753500000002</v>
      </c>
      <c r="E331" s="7">
        <v>2436.34</v>
      </c>
    </row>
    <row r="332" spans="1:5" x14ac:dyDescent="0.3">
      <c r="A332" s="13">
        <v>42944</v>
      </c>
      <c r="B332" s="7">
        <v>308967</v>
      </c>
      <c r="C332" s="7">
        <v>19631.419999999998</v>
      </c>
      <c r="D332" s="12">
        <v>0.98607778400000001</v>
      </c>
      <c r="E332" s="7">
        <v>2167.7199999999998</v>
      </c>
    </row>
    <row r="333" spans="1:5" x14ac:dyDescent="0.3">
      <c r="A333" s="13">
        <v>42951</v>
      </c>
      <c r="B333" s="7">
        <v>308967</v>
      </c>
      <c r="C333" s="7">
        <v>19173.91</v>
      </c>
      <c r="D333" s="12">
        <v>0.98434767999999995</v>
      </c>
      <c r="E333" s="7">
        <v>2876.59</v>
      </c>
    </row>
    <row r="334" spans="1:5" x14ac:dyDescent="0.3">
      <c r="A334" s="13">
        <v>42958</v>
      </c>
      <c r="B334" s="7">
        <v>308967</v>
      </c>
      <c r="C334" s="7">
        <v>19060.89</v>
      </c>
      <c r="D334" s="12">
        <v>0.983688593</v>
      </c>
      <c r="E334" s="7">
        <v>2269.6</v>
      </c>
    </row>
    <row r="335" spans="1:5" x14ac:dyDescent="0.3">
      <c r="A335" s="13">
        <v>42965</v>
      </c>
      <c r="B335" s="7">
        <v>308967</v>
      </c>
      <c r="C335" s="7">
        <v>19174.78</v>
      </c>
      <c r="D335" s="12">
        <v>0.98261757599999999</v>
      </c>
      <c r="E335" s="7">
        <v>2408.86</v>
      </c>
    </row>
    <row r="336" spans="1:5" x14ac:dyDescent="0.3">
      <c r="A336" s="13">
        <v>42972</v>
      </c>
      <c r="B336" s="7">
        <v>308967</v>
      </c>
      <c r="C336" s="7">
        <v>18457.64</v>
      </c>
      <c r="D336" s="12">
        <v>0.98064031500000004</v>
      </c>
      <c r="E336" s="7">
        <v>2325.9</v>
      </c>
    </row>
    <row r="337" spans="1:5" x14ac:dyDescent="0.3">
      <c r="A337" s="13">
        <v>42979</v>
      </c>
      <c r="B337" s="7">
        <v>308967</v>
      </c>
      <c r="C337" s="7">
        <v>19629.46</v>
      </c>
      <c r="D337" s="12">
        <v>0.98154655899999999</v>
      </c>
      <c r="E337" s="7">
        <v>2159.09</v>
      </c>
    </row>
    <row r="338" spans="1:5" x14ac:dyDescent="0.3">
      <c r="A338" s="13">
        <v>42986</v>
      </c>
      <c r="B338" s="7">
        <v>308967</v>
      </c>
      <c r="C338" s="7">
        <v>19191.38</v>
      </c>
      <c r="D338" s="12">
        <v>0.98583062600000004</v>
      </c>
      <c r="E338" s="7">
        <v>2562.5100000000002</v>
      </c>
    </row>
    <row r="339" spans="1:5" x14ac:dyDescent="0.3">
      <c r="A339" s="13">
        <v>42993</v>
      </c>
      <c r="B339" s="7">
        <v>308967</v>
      </c>
      <c r="C339" s="7">
        <v>19507.02</v>
      </c>
      <c r="D339" s="12">
        <v>0.98558346799999996</v>
      </c>
      <c r="E339" s="7">
        <v>2027.83</v>
      </c>
    </row>
    <row r="340" spans="1:5" x14ac:dyDescent="0.3">
      <c r="A340" s="13">
        <v>43000</v>
      </c>
      <c r="B340" s="7">
        <v>308967</v>
      </c>
      <c r="C340" s="7">
        <v>19438.7</v>
      </c>
      <c r="D340" s="12">
        <v>0.98434767999999995</v>
      </c>
      <c r="E340" s="7">
        <v>2755.59</v>
      </c>
    </row>
    <row r="341" spans="1:5" x14ac:dyDescent="0.3">
      <c r="A341" s="13">
        <v>43007</v>
      </c>
      <c r="B341" s="7">
        <v>308967</v>
      </c>
      <c r="C341" s="7">
        <v>19399.98</v>
      </c>
      <c r="D341" s="12">
        <v>0.98476463000000003</v>
      </c>
      <c r="E341" s="7">
        <v>2519.5100000000002</v>
      </c>
    </row>
    <row r="342" spans="1:5" x14ac:dyDescent="0.3">
      <c r="A342" s="13">
        <v>43014</v>
      </c>
      <c r="B342" s="7">
        <v>308967</v>
      </c>
      <c r="C342" s="7">
        <v>19361.189999999999</v>
      </c>
      <c r="D342" s="12">
        <v>0.98600346999999999</v>
      </c>
      <c r="E342" s="7">
        <v>2168</v>
      </c>
    </row>
    <row r="343" spans="1:5" x14ac:dyDescent="0.3">
      <c r="A343" s="13">
        <v>43021</v>
      </c>
      <c r="B343" s="7">
        <v>308967</v>
      </c>
      <c r="C343" s="7">
        <v>19627.54</v>
      </c>
      <c r="D343" s="12">
        <v>0.98748968199999998</v>
      </c>
      <c r="E343" s="7">
        <v>2516.7800000000002</v>
      </c>
    </row>
    <row r="344" spans="1:5" x14ac:dyDescent="0.3">
      <c r="A344" s="13">
        <v>43028</v>
      </c>
      <c r="B344" s="7">
        <v>308967</v>
      </c>
      <c r="C344" s="7">
        <v>19467.3</v>
      </c>
      <c r="D344" s="12">
        <v>0.98732818899999997</v>
      </c>
      <c r="E344" s="7">
        <v>2394.2399999999998</v>
      </c>
    </row>
    <row r="345" spans="1:5" x14ac:dyDescent="0.3">
      <c r="A345" s="13">
        <v>43035</v>
      </c>
      <c r="B345" s="7">
        <v>308967</v>
      </c>
      <c r="C345" s="7">
        <v>19200.810000000001</v>
      </c>
      <c r="D345" s="12">
        <v>0.98494174999999995</v>
      </c>
      <c r="E345" s="7">
        <v>2217.79</v>
      </c>
    </row>
    <row r="346" spans="1:5" x14ac:dyDescent="0.3">
      <c r="A346" s="13">
        <v>43042</v>
      </c>
      <c r="B346" s="7">
        <v>308967</v>
      </c>
      <c r="C346" s="7">
        <v>18867.18</v>
      </c>
      <c r="D346" s="12">
        <v>0.98337822200000002</v>
      </c>
      <c r="E346" s="7">
        <v>2296.9499999999998</v>
      </c>
    </row>
    <row r="347" spans="1:5" x14ac:dyDescent="0.3">
      <c r="A347" s="13">
        <v>43049</v>
      </c>
      <c r="B347" s="7">
        <v>308967</v>
      </c>
      <c r="C347" s="7">
        <v>18641.77</v>
      </c>
      <c r="D347" s="12">
        <v>0.98090949199999999</v>
      </c>
      <c r="E347" s="7">
        <v>2535</v>
      </c>
    </row>
    <row r="348" spans="1:5" x14ac:dyDescent="0.3">
      <c r="A348" s="13">
        <v>43056</v>
      </c>
      <c r="B348" s="7">
        <v>308967</v>
      </c>
      <c r="C348" s="7">
        <v>18538.900000000001</v>
      </c>
      <c r="D348" s="12">
        <v>0.97951897300000002</v>
      </c>
      <c r="E348" s="7">
        <v>2286.25</v>
      </c>
    </row>
    <row r="349" spans="1:5" x14ac:dyDescent="0.3">
      <c r="A349" s="13">
        <v>43063</v>
      </c>
      <c r="B349" s="7">
        <v>308967</v>
      </c>
      <c r="C349" s="7">
        <v>18579.29</v>
      </c>
      <c r="D349" s="12">
        <v>0.98191484399999995</v>
      </c>
      <c r="E349" s="7">
        <v>2080.7800000000002</v>
      </c>
    </row>
    <row r="350" spans="1:5" x14ac:dyDescent="0.3">
      <c r="A350" s="13">
        <v>43070</v>
      </c>
      <c r="B350" s="7">
        <v>308967</v>
      </c>
      <c r="C350" s="7">
        <v>18250.560000000001</v>
      </c>
      <c r="D350" s="12">
        <v>0.98676957300000001</v>
      </c>
      <c r="E350" s="7">
        <v>1991.96</v>
      </c>
    </row>
    <row r="351" spans="1:5" x14ac:dyDescent="0.3">
      <c r="A351" s="13">
        <v>43077</v>
      </c>
      <c r="B351" s="7">
        <v>308967</v>
      </c>
      <c r="C351" s="7">
        <v>18060.64</v>
      </c>
      <c r="D351" s="12">
        <v>0.98661290999999995</v>
      </c>
      <c r="E351" s="7">
        <v>2208.16</v>
      </c>
    </row>
    <row r="352" spans="1:5" x14ac:dyDescent="0.3">
      <c r="A352" s="13">
        <v>43084</v>
      </c>
      <c r="B352" s="7">
        <v>308967</v>
      </c>
      <c r="C352" s="7">
        <v>18410.07</v>
      </c>
      <c r="D352" s="12">
        <v>0.98243121300000003</v>
      </c>
      <c r="E352" s="7">
        <v>2099.73</v>
      </c>
    </row>
    <row r="353" spans="1:5" x14ac:dyDescent="0.3">
      <c r="A353" s="13">
        <v>43091</v>
      </c>
      <c r="B353" s="7">
        <v>308967</v>
      </c>
      <c r="C353" s="7">
        <v>18284.939999999999</v>
      </c>
      <c r="D353" s="12">
        <v>0.98456586000000001</v>
      </c>
      <c r="E353" s="7">
        <v>2011.64</v>
      </c>
    </row>
    <row r="354" spans="1:5" x14ac:dyDescent="0.3">
      <c r="A354" s="13">
        <v>43098</v>
      </c>
      <c r="B354" s="7">
        <v>308967</v>
      </c>
      <c r="C354" s="7">
        <v>18139.18</v>
      </c>
      <c r="D354" s="12">
        <v>0.98711101599999995</v>
      </c>
      <c r="E354" s="7">
        <v>1831.1</v>
      </c>
    </row>
    <row r="355" spans="1:5" x14ac:dyDescent="0.3">
      <c r="A355" s="13">
        <v>43105</v>
      </c>
      <c r="B355" s="7">
        <v>308967</v>
      </c>
      <c r="C355" s="7">
        <v>17797.02</v>
      </c>
      <c r="D355" s="12">
        <v>0.98834254399999999</v>
      </c>
      <c r="E355" s="7">
        <v>1708.37</v>
      </c>
    </row>
    <row r="356" spans="1:5" x14ac:dyDescent="0.3">
      <c r="A356" s="13">
        <v>43112</v>
      </c>
      <c r="B356" s="7">
        <v>308967</v>
      </c>
      <c r="C356" s="7">
        <v>17925.54</v>
      </c>
      <c r="D356" s="12">
        <v>0.98727522000000001</v>
      </c>
      <c r="E356" s="7">
        <v>2064.2600000000002</v>
      </c>
    </row>
    <row r="357" spans="1:5" x14ac:dyDescent="0.3">
      <c r="A357" s="13">
        <v>43119</v>
      </c>
      <c r="B357" s="7">
        <v>308967</v>
      </c>
      <c r="C357" s="7">
        <v>18067.97</v>
      </c>
      <c r="D357" s="12">
        <v>0.982677519</v>
      </c>
      <c r="E357" s="7">
        <v>1982.57</v>
      </c>
    </row>
    <row r="358" spans="1:5" x14ac:dyDescent="0.3">
      <c r="A358" s="13">
        <v>43126</v>
      </c>
      <c r="B358" s="7">
        <v>308967</v>
      </c>
      <c r="C358" s="7">
        <v>17793.689999999999</v>
      </c>
      <c r="D358" s="12">
        <v>0.98275962100000003</v>
      </c>
      <c r="E358" s="7">
        <v>2055.36</v>
      </c>
    </row>
    <row r="359" spans="1:5" x14ac:dyDescent="0.3">
      <c r="A359" s="13">
        <v>43133</v>
      </c>
      <c r="B359" s="7">
        <v>308967</v>
      </c>
      <c r="C359" s="7">
        <v>18013.61</v>
      </c>
      <c r="D359" s="12">
        <v>0.98317012999999998</v>
      </c>
      <c r="E359" s="7">
        <v>1766.87</v>
      </c>
    </row>
    <row r="360" spans="1:5" x14ac:dyDescent="0.3">
      <c r="A360" s="13">
        <v>43140</v>
      </c>
      <c r="B360" s="7">
        <v>308967</v>
      </c>
      <c r="C360" s="7">
        <v>18217.38</v>
      </c>
      <c r="D360" s="12">
        <v>0.98234911199999997</v>
      </c>
      <c r="E360" s="7">
        <v>2010.31</v>
      </c>
    </row>
    <row r="361" spans="1:5" x14ac:dyDescent="0.3">
      <c r="A361" s="13">
        <v>43147</v>
      </c>
      <c r="B361" s="7">
        <v>308967</v>
      </c>
      <c r="C361" s="7">
        <v>18117</v>
      </c>
      <c r="D361" s="12">
        <v>0.98522267500000005</v>
      </c>
      <c r="E361" s="7">
        <v>2119.88</v>
      </c>
    </row>
    <row r="362" spans="1:5" x14ac:dyDescent="0.3">
      <c r="A362" s="13">
        <v>43154</v>
      </c>
      <c r="B362" s="7">
        <v>308967</v>
      </c>
      <c r="C362" s="7">
        <v>17960.66</v>
      </c>
      <c r="D362" s="12">
        <v>0.97824402099999996</v>
      </c>
      <c r="E362" s="7">
        <v>2151.9299999999998</v>
      </c>
    </row>
    <row r="363" spans="1:5" x14ac:dyDescent="0.3">
      <c r="A363" s="13">
        <v>43161</v>
      </c>
      <c r="B363" s="7">
        <v>308967</v>
      </c>
      <c r="C363" s="7">
        <v>18197.490000000002</v>
      </c>
      <c r="D363" s="12">
        <v>0.979721854</v>
      </c>
      <c r="E363" s="7">
        <v>2088.7399999999998</v>
      </c>
    </row>
    <row r="364" spans="1:5" x14ac:dyDescent="0.3">
      <c r="A364" s="13">
        <v>43168</v>
      </c>
      <c r="B364" s="7">
        <v>308967</v>
      </c>
      <c r="C364" s="7">
        <v>18048.830000000002</v>
      </c>
      <c r="D364" s="12">
        <v>0.97807981799999999</v>
      </c>
      <c r="E364" s="7">
        <v>2278.25</v>
      </c>
    </row>
    <row r="365" spans="1:5" x14ac:dyDescent="0.3">
      <c r="A365" s="13">
        <v>43175</v>
      </c>
      <c r="B365" s="7">
        <v>308967</v>
      </c>
      <c r="C365" s="7">
        <v>18209.310000000001</v>
      </c>
      <c r="D365" s="12">
        <v>0.975945171</v>
      </c>
      <c r="E365" s="7">
        <v>2304.0100000000002</v>
      </c>
    </row>
    <row r="366" spans="1:5" x14ac:dyDescent="0.3">
      <c r="A366" s="13">
        <v>43182</v>
      </c>
      <c r="B366" s="7">
        <v>308967</v>
      </c>
      <c r="C366" s="7">
        <v>17970.689999999999</v>
      </c>
      <c r="D366" s="12">
        <v>0.978661538</v>
      </c>
      <c r="E366" s="7">
        <v>2170.62</v>
      </c>
    </row>
    <row r="367" spans="1:5" x14ac:dyDescent="0.3">
      <c r="A367" s="13">
        <v>43189</v>
      </c>
      <c r="B367" s="7">
        <v>308967</v>
      </c>
      <c r="C367" s="7">
        <v>17945.82</v>
      </c>
      <c r="D367" s="12">
        <v>0.97768213599999998</v>
      </c>
      <c r="E367" s="7">
        <v>2503.27</v>
      </c>
    </row>
    <row r="368" spans="1:5" x14ac:dyDescent="0.3">
      <c r="A368" s="13">
        <v>43196</v>
      </c>
      <c r="B368" s="7">
        <v>308967</v>
      </c>
      <c r="C368" s="7">
        <v>17885.560000000001</v>
      </c>
      <c r="D368" s="12">
        <v>0.97316913000000005</v>
      </c>
      <c r="E368" s="7">
        <v>2262.9299999999998</v>
      </c>
    </row>
    <row r="369" spans="1:5" x14ac:dyDescent="0.3">
      <c r="A369" s="13">
        <v>43203</v>
      </c>
      <c r="B369" s="7">
        <v>308967</v>
      </c>
      <c r="C369" s="7">
        <v>18101.740000000002</v>
      </c>
      <c r="D369" s="12">
        <v>0.98194897699999995</v>
      </c>
      <c r="E369" s="7">
        <v>2366.6999999999998</v>
      </c>
    </row>
    <row r="370" spans="1:5" x14ac:dyDescent="0.3">
      <c r="A370" s="13">
        <v>43210</v>
      </c>
      <c r="B370" s="7">
        <v>308967</v>
      </c>
      <c r="C370" s="7">
        <v>18091.25</v>
      </c>
      <c r="D370" s="12">
        <v>0.98170281299999995</v>
      </c>
      <c r="E370" s="7">
        <v>2576.4699999999998</v>
      </c>
    </row>
    <row r="371" spans="1:5" x14ac:dyDescent="0.3">
      <c r="A371" s="13">
        <v>43217</v>
      </c>
      <c r="B371" s="7">
        <v>308967</v>
      </c>
      <c r="C371" s="7">
        <v>17750.18</v>
      </c>
      <c r="D371" s="12">
        <v>0.97932322900000002</v>
      </c>
      <c r="E371" s="7">
        <v>2290.6799999999998</v>
      </c>
    </row>
    <row r="372" spans="1:5" x14ac:dyDescent="0.3">
      <c r="A372" s="13">
        <v>43224</v>
      </c>
      <c r="B372" s="7">
        <v>308967</v>
      </c>
      <c r="C372" s="7">
        <v>17415.830000000002</v>
      </c>
      <c r="D372" s="12">
        <v>0.97472816799999995</v>
      </c>
      <c r="E372" s="7">
        <v>2409.21</v>
      </c>
    </row>
    <row r="373" spans="1:5" x14ac:dyDescent="0.3">
      <c r="A373" s="13">
        <v>43231</v>
      </c>
      <c r="B373" s="7">
        <v>308967</v>
      </c>
      <c r="C373" s="7">
        <v>17186.189999999999</v>
      </c>
      <c r="D373" s="12">
        <v>0.97169214599999998</v>
      </c>
      <c r="E373" s="7">
        <v>2423.27</v>
      </c>
    </row>
    <row r="374" spans="1:5" x14ac:dyDescent="0.3">
      <c r="A374" s="13">
        <v>43238</v>
      </c>
      <c r="B374" s="7">
        <v>308967</v>
      </c>
      <c r="C374" s="7">
        <v>16909.53</v>
      </c>
      <c r="D374" s="12">
        <v>0.960431178</v>
      </c>
      <c r="E374" s="7">
        <v>2342.4299999999998</v>
      </c>
    </row>
    <row r="375" spans="1:5" x14ac:dyDescent="0.3">
      <c r="A375" s="13">
        <v>43245</v>
      </c>
      <c r="B375" s="7">
        <v>308967</v>
      </c>
      <c r="C375" s="7">
        <v>16903.82</v>
      </c>
      <c r="D375" s="12">
        <v>0.95481903999999995</v>
      </c>
      <c r="E375" s="7">
        <v>2416.7399999999998</v>
      </c>
    </row>
    <row r="376" spans="1:5" x14ac:dyDescent="0.3">
      <c r="A376" s="13">
        <v>43252</v>
      </c>
      <c r="B376" s="7">
        <v>308967</v>
      </c>
      <c r="C376" s="7">
        <v>16791.09</v>
      </c>
      <c r="D376" s="12">
        <v>0.95654416900000006</v>
      </c>
      <c r="E376" s="7">
        <v>2469.5</v>
      </c>
    </row>
    <row r="377" spans="1:5" x14ac:dyDescent="0.3">
      <c r="A377" s="13">
        <v>43259</v>
      </c>
      <c r="B377" s="7">
        <v>308967</v>
      </c>
      <c r="C377" s="7">
        <v>16725.900000000001</v>
      </c>
      <c r="D377" s="12">
        <v>0.96081591799999999</v>
      </c>
      <c r="E377" s="7">
        <v>2361.0500000000002</v>
      </c>
    </row>
    <row r="378" spans="1:5" x14ac:dyDescent="0.3">
      <c r="A378" s="13">
        <v>43266</v>
      </c>
      <c r="B378" s="7">
        <v>308967</v>
      </c>
      <c r="C378" s="7">
        <v>16494.400000000001</v>
      </c>
      <c r="D378" s="12">
        <v>0.95974798100000003</v>
      </c>
      <c r="E378" s="7">
        <v>2385.59</v>
      </c>
    </row>
    <row r="379" spans="1:5" x14ac:dyDescent="0.3">
      <c r="A379" s="13">
        <v>43273</v>
      </c>
      <c r="B379" s="7">
        <v>308967</v>
      </c>
      <c r="C379" s="7">
        <v>16411.78</v>
      </c>
      <c r="D379" s="12">
        <v>0.95695491399999999</v>
      </c>
      <c r="E379" s="7">
        <v>2280.1</v>
      </c>
    </row>
    <row r="380" spans="1:5" x14ac:dyDescent="0.3">
      <c r="A380" s="13">
        <v>43280</v>
      </c>
      <c r="B380" s="7">
        <v>308967</v>
      </c>
      <c r="C380" s="7">
        <v>16246.13</v>
      </c>
      <c r="D380" s="12">
        <v>0.94906860900000001</v>
      </c>
      <c r="E380" s="7">
        <v>2437.39</v>
      </c>
    </row>
    <row r="381" spans="1:5" x14ac:dyDescent="0.3">
      <c r="A381" s="13">
        <v>43287</v>
      </c>
      <c r="B381" s="7">
        <v>308967</v>
      </c>
      <c r="C381" s="7">
        <v>16220.65</v>
      </c>
      <c r="D381" s="12">
        <v>0.94832926699999998</v>
      </c>
      <c r="E381" s="7">
        <v>2415.52</v>
      </c>
    </row>
    <row r="382" spans="1:5" x14ac:dyDescent="0.3">
      <c r="A382" s="13">
        <v>43294</v>
      </c>
      <c r="B382" s="7">
        <v>308967</v>
      </c>
      <c r="C382" s="7">
        <v>16334.49</v>
      </c>
      <c r="D382" s="12">
        <v>0.95292961300000001</v>
      </c>
      <c r="E382" s="7">
        <v>2329.8000000000002</v>
      </c>
    </row>
    <row r="383" spans="1:5" x14ac:dyDescent="0.3">
      <c r="A383" s="13">
        <v>43301</v>
      </c>
      <c r="B383" s="7">
        <v>308967</v>
      </c>
      <c r="C383" s="7">
        <v>16323.01</v>
      </c>
      <c r="D383" s="12">
        <v>0.95194382399999999</v>
      </c>
      <c r="E383" s="7">
        <v>2189.64</v>
      </c>
    </row>
    <row r="384" spans="1:5" x14ac:dyDescent="0.3">
      <c r="A384" s="13">
        <v>43308</v>
      </c>
      <c r="B384" s="7">
        <v>308967</v>
      </c>
      <c r="C384" s="7">
        <v>16325.87</v>
      </c>
      <c r="D384" s="12">
        <v>0.95358680500000004</v>
      </c>
      <c r="E384" s="7">
        <v>2288.17</v>
      </c>
    </row>
    <row r="385" spans="1:5" x14ac:dyDescent="0.3">
      <c r="A385" s="13">
        <v>43315</v>
      </c>
      <c r="B385" s="7">
        <v>308967</v>
      </c>
      <c r="C385" s="7">
        <v>16334.54</v>
      </c>
      <c r="D385" s="12">
        <v>0.95268316500000005</v>
      </c>
      <c r="E385" s="7">
        <v>2171.02</v>
      </c>
    </row>
    <row r="386" spans="1:5" x14ac:dyDescent="0.3">
      <c r="A386" s="13">
        <v>43322</v>
      </c>
      <c r="B386" s="7">
        <v>308967</v>
      </c>
      <c r="C386" s="7">
        <v>16566.64</v>
      </c>
      <c r="D386" s="12">
        <v>0.95457259299999997</v>
      </c>
      <c r="E386" s="7">
        <v>2150</v>
      </c>
    </row>
    <row r="387" spans="1:5" x14ac:dyDescent="0.3">
      <c r="A387" s="13">
        <v>43329</v>
      </c>
      <c r="B387" s="7">
        <v>308967</v>
      </c>
      <c r="C387" s="7">
        <v>16803.72</v>
      </c>
      <c r="D387" s="12">
        <v>0.95900863999999997</v>
      </c>
      <c r="E387" s="7">
        <v>2383.21</v>
      </c>
    </row>
    <row r="388" spans="1:5" x14ac:dyDescent="0.3">
      <c r="A388" s="13">
        <v>43336</v>
      </c>
      <c r="B388" s="7">
        <v>308967</v>
      </c>
      <c r="C388" s="7">
        <v>16882.8</v>
      </c>
      <c r="D388" s="12">
        <v>0.96354181100000003</v>
      </c>
      <c r="E388" s="7">
        <v>1907.25</v>
      </c>
    </row>
    <row r="389" spans="1:5" x14ac:dyDescent="0.3">
      <c r="A389" s="13">
        <v>43343</v>
      </c>
      <c r="B389" s="7">
        <v>308967</v>
      </c>
      <c r="C389" s="7">
        <v>16859.13</v>
      </c>
      <c r="D389" s="12">
        <v>0.96693635099999997</v>
      </c>
      <c r="E389" s="7">
        <v>2014.43</v>
      </c>
    </row>
    <row r="390" spans="1:5" x14ac:dyDescent="0.3">
      <c r="A390" s="13">
        <v>43350</v>
      </c>
      <c r="B390" s="7">
        <v>308967</v>
      </c>
      <c r="C390" s="7">
        <v>16667.7</v>
      </c>
      <c r="D390" s="12">
        <v>0.96499351600000005</v>
      </c>
      <c r="E390" s="7">
        <v>2140.81</v>
      </c>
    </row>
    <row r="391" spans="1:5" x14ac:dyDescent="0.3">
      <c r="A391" s="13">
        <v>43357</v>
      </c>
      <c r="B391" s="7">
        <v>308967</v>
      </c>
      <c r="C391" s="7">
        <v>16415.07</v>
      </c>
      <c r="D391" s="12">
        <v>0.96565874200000001</v>
      </c>
      <c r="E391" s="7">
        <v>1892.06</v>
      </c>
    </row>
    <row r="392" spans="1:5" x14ac:dyDescent="0.3">
      <c r="A392" s="13">
        <v>43364</v>
      </c>
      <c r="B392" s="7">
        <v>308967</v>
      </c>
      <c r="C392" s="7">
        <v>16952.46</v>
      </c>
      <c r="D392" s="12">
        <v>0.96823649000000001</v>
      </c>
      <c r="E392" s="7">
        <v>1702.13</v>
      </c>
    </row>
    <row r="393" spans="1:5" x14ac:dyDescent="0.3">
      <c r="A393" s="13">
        <v>43371</v>
      </c>
      <c r="B393" s="7">
        <v>308967</v>
      </c>
      <c r="C393" s="7">
        <v>17295.72</v>
      </c>
      <c r="D393" s="12">
        <v>0.96898486800000005</v>
      </c>
      <c r="E393" s="7">
        <v>1985.12</v>
      </c>
    </row>
    <row r="394" spans="1:5" x14ac:dyDescent="0.3">
      <c r="A394" s="13">
        <v>43378</v>
      </c>
      <c r="B394" s="7">
        <v>308967</v>
      </c>
      <c r="C394" s="7">
        <v>17060.439999999999</v>
      </c>
      <c r="D394" s="12">
        <v>0.97164576999999996</v>
      </c>
      <c r="E394" s="7">
        <v>1828.4</v>
      </c>
    </row>
    <row r="395" spans="1:5" x14ac:dyDescent="0.3">
      <c r="A395" s="13">
        <v>43385</v>
      </c>
      <c r="B395" s="7">
        <v>308967</v>
      </c>
      <c r="C395" s="7">
        <v>16823.91</v>
      </c>
      <c r="D395" s="12">
        <v>0.97189522900000003</v>
      </c>
      <c r="E395" s="7">
        <v>1920.11</v>
      </c>
    </row>
    <row r="396" spans="1:5" x14ac:dyDescent="0.3">
      <c r="A396" s="13">
        <v>43392</v>
      </c>
      <c r="B396" s="7">
        <v>308967</v>
      </c>
      <c r="C396" s="7">
        <v>16854.64</v>
      </c>
      <c r="D396" s="12">
        <v>0.97422351799999996</v>
      </c>
      <c r="E396" s="7">
        <v>1918.84</v>
      </c>
    </row>
    <row r="397" spans="1:5" x14ac:dyDescent="0.3">
      <c r="A397" s="13">
        <v>43399</v>
      </c>
      <c r="B397" s="7">
        <v>308967</v>
      </c>
      <c r="C397" s="7">
        <v>16817.98</v>
      </c>
      <c r="D397" s="12">
        <v>0.97247730099999996</v>
      </c>
      <c r="E397" s="7">
        <v>2231.86</v>
      </c>
    </row>
    <row r="398" spans="1:5" x14ac:dyDescent="0.3">
      <c r="A398" s="13">
        <v>43406</v>
      </c>
      <c r="B398" s="7">
        <v>308967</v>
      </c>
      <c r="C398" s="7">
        <v>17129.689999999999</v>
      </c>
      <c r="D398" s="12">
        <v>0.96624081399999995</v>
      </c>
      <c r="E398" s="7">
        <v>2366.38</v>
      </c>
    </row>
    <row r="399" spans="1:5" x14ac:dyDescent="0.3">
      <c r="A399" s="13">
        <v>43413</v>
      </c>
      <c r="B399" s="7">
        <v>308967</v>
      </c>
      <c r="C399" s="7">
        <v>17102.349999999999</v>
      </c>
      <c r="D399" s="12">
        <v>0.96943732599999999</v>
      </c>
      <c r="E399" s="7">
        <v>2242.62</v>
      </c>
    </row>
    <row r="400" spans="1:5" x14ac:dyDescent="0.3">
      <c r="A400" s="13">
        <v>43420</v>
      </c>
      <c r="B400" s="7">
        <v>308967</v>
      </c>
      <c r="C400" s="7">
        <v>17197.240000000002</v>
      </c>
      <c r="D400" s="12">
        <v>0.96850692100000002</v>
      </c>
      <c r="E400" s="7">
        <v>1863.62</v>
      </c>
    </row>
    <row r="401" spans="1:5" x14ac:dyDescent="0.3">
      <c r="A401" s="13">
        <v>43427</v>
      </c>
      <c r="B401" s="7">
        <v>308967</v>
      </c>
      <c r="C401" s="7">
        <v>17031.77</v>
      </c>
      <c r="D401" s="12">
        <v>0.96548348900000003</v>
      </c>
      <c r="E401" s="7">
        <v>2031.59</v>
      </c>
    </row>
    <row r="402" spans="1:5" x14ac:dyDescent="0.3">
      <c r="A402" s="13">
        <v>43434</v>
      </c>
      <c r="B402" s="7">
        <v>308967</v>
      </c>
      <c r="C402" s="7">
        <v>17216.43</v>
      </c>
      <c r="D402" s="12">
        <v>0.96850692100000002</v>
      </c>
      <c r="E402" s="7">
        <v>2138.4299999999998</v>
      </c>
    </row>
    <row r="403" spans="1:5" x14ac:dyDescent="0.3">
      <c r="A403" s="13">
        <v>43441</v>
      </c>
      <c r="B403" s="7">
        <v>308967</v>
      </c>
      <c r="C403" s="7">
        <v>17163.37</v>
      </c>
      <c r="D403" s="12">
        <v>0.97186628900000005</v>
      </c>
      <c r="E403" s="7">
        <v>1899.43</v>
      </c>
    </row>
    <row r="404" spans="1:5" x14ac:dyDescent="0.3">
      <c r="A404" s="13">
        <v>43448</v>
      </c>
      <c r="B404" s="7">
        <v>308967</v>
      </c>
      <c r="C404" s="7">
        <v>16979.86</v>
      </c>
      <c r="D404" s="12">
        <v>0.97001863700000002</v>
      </c>
      <c r="E404" s="7">
        <v>1702.88</v>
      </c>
    </row>
    <row r="405" spans="1:5" x14ac:dyDescent="0.3">
      <c r="A405" s="13">
        <v>43455</v>
      </c>
      <c r="B405" s="7">
        <v>308967</v>
      </c>
      <c r="C405" s="7">
        <v>16943.86</v>
      </c>
      <c r="D405" s="12">
        <v>0.96371982099999998</v>
      </c>
      <c r="E405" s="7">
        <v>1975.31</v>
      </c>
    </row>
    <row r="406" spans="1:5" x14ac:dyDescent="0.3">
      <c r="A406" s="13">
        <v>43462</v>
      </c>
      <c r="B406" s="7">
        <v>308967</v>
      </c>
      <c r="C406" s="7">
        <v>17058.099999999999</v>
      </c>
      <c r="D406" s="12">
        <v>0.95431358899999996</v>
      </c>
      <c r="E406" s="7">
        <v>1946.67</v>
      </c>
    </row>
    <row r="407" spans="1:5" x14ac:dyDescent="0.3">
      <c r="A407" s="13">
        <v>43469</v>
      </c>
      <c r="B407" s="7">
        <v>308967</v>
      </c>
      <c r="C407" s="7">
        <v>18183.64</v>
      </c>
      <c r="D407" s="12">
        <v>0.962214452</v>
      </c>
      <c r="E407" s="7">
        <v>1734.28</v>
      </c>
    </row>
    <row r="408" spans="1:5" x14ac:dyDescent="0.3">
      <c r="A408" s="13">
        <v>43476</v>
      </c>
      <c r="B408" s="7">
        <v>308967</v>
      </c>
      <c r="C408" s="7">
        <v>18615.400000000001</v>
      </c>
      <c r="D408" s="12">
        <v>0.97347758200000001</v>
      </c>
      <c r="E408" s="7">
        <v>1809.85</v>
      </c>
    </row>
    <row r="409" spans="1:5" x14ac:dyDescent="0.3">
      <c r="A409" s="13">
        <v>43483</v>
      </c>
      <c r="B409" s="7">
        <v>308967</v>
      </c>
      <c r="C409" s="7">
        <v>18580.080000000002</v>
      </c>
      <c r="D409" s="12">
        <v>0.98069598099999999</v>
      </c>
      <c r="E409" s="7">
        <v>1930.85</v>
      </c>
    </row>
    <row r="410" spans="1:5" x14ac:dyDescent="0.3">
      <c r="A410" s="13">
        <v>42776</v>
      </c>
      <c r="B410" s="7">
        <v>308968</v>
      </c>
      <c r="C410" s="7">
        <v>13734.26</v>
      </c>
      <c r="D410" s="12">
        <v>0.98359674600000002</v>
      </c>
      <c r="E410" s="7">
        <v>2329.41</v>
      </c>
    </row>
    <row r="411" spans="1:5" x14ac:dyDescent="0.3">
      <c r="A411" s="13">
        <v>42783</v>
      </c>
      <c r="B411" s="7">
        <v>308968</v>
      </c>
      <c r="C411" s="7">
        <v>14062.86</v>
      </c>
      <c r="D411" s="12">
        <v>0.98549271500000002</v>
      </c>
      <c r="E411" s="7">
        <v>2861.86</v>
      </c>
    </row>
    <row r="412" spans="1:5" x14ac:dyDescent="0.3">
      <c r="A412" s="13">
        <v>42790</v>
      </c>
      <c r="B412" s="7">
        <v>308968</v>
      </c>
      <c r="C412" s="7">
        <v>14946.87</v>
      </c>
      <c r="D412" s="12">
        <v>0.98821301900000003</v>
      </c>
      <c r="E412" s="7">
        <v>2776.58</v>
      </c>
    </row>
    <row r="413" spans="1:5" x14ac:dyDescent="0.3">
      <c r="A413" s="13">
        <v>42797</v>
      </c>
      <c r="B413" s="7">
        <v>308968</v>
      </c>
      <c r="C413" s="7">
        <v>15161.88</v>
      </c>
      <c r="D413" s="12">
        <v>0.98862518600000004</v>
      </c>
      <c r="E413" s="7">
        <v>3033.17</v>
      </c>
    </row>
    <row r="414" spans="1:5" x14ac:dyDescent="0.3">
      <c r="A414" s="13">
        <v>42804</v>
      </c>
      <c r="B414" s="7">
        <v>308968</v>
      </c>
      <c r="C414" s="7">
        <v>14884.68</v>
      </c>
      <c r="D414" s="12">
        <v>0.99019142100000002</v>
      </c>
      <c r="E414" s="7">
        <v>2490.9</v>
      </c>
    </row>
    <row r="415" spans="1:5" x14ac:dyDescent="0.3">
      <c r="A415" s="13">
        <v>42811</v>
      </c>
      <c r="B415" s="7">
        <v>308968</v>
      </c>
      <c r="C415" s="7">
        <v>14877.76</v>
      </c>
      <c r="D415" s="12">
        <v>0.98804815199999996</v>
      </c>
      <c r="E415" s="7">
        <v>2773.47</v>
      </c>
    </row>
    <row r="416" spans="1:5" x14ac:dyDescent="0.3">
      <c r="A416" s="13">
        <v>42818</v>
      </c>
      <c r="B416" s="7">
        <v>308968</v>
      </c>
      <c r="C416" s="7">
        <v>14951.2</v>
      </c>
      <c r="D416" s="12">
        <v>0.992581991</v>
      </c>
      <c r="E416" s="7">
        <v>2864.18</v>
      </c>
    </row>
    <row r="417" spans="1:5" x14ac:dyDescent="0.3">
      <c r="A417" s="13">
        <v>42825</v>
      </c>
      <c r="B417" s="7">
        <v>308968</v>
      </c>
      <c r="C417" s="7">
        <v>14901.73</v>
      </c>
      <c r="D417" s="12">
        <v>0.99249955700000003</v>
      </c>
      <c r="E417" s="7">
        <v>2710.32</v>
      </c>
    </row>
    <row r="418" spans="1:5" x14ac:dyDescent="0.3">
      <c r="A418" s="13">
        <v>42832</v>
      </c>
      <c r="B418" s="7">
        <v>308968</v>
      </c>
      <c r="C418" s="7">
        <v>15114.88</v>
      </c>
      <c r="D418" s="12">
        <v>0.99250203000000004</v>
      </c>
      <c r="E418" s="7">
        <v>2804.18</v>
      </c>
    </row>
    <row r="419" spans="1:5" x14ac:dyDescent="0.3">
      <c r="A419" s="13">
        <v>42839</v>
      </c>
      <c r="B419" s="7">
        <v>308968</v>
      </c>
      <c r="C419" s="7">
        <v>15294.65</v>
      </c>
      <c r="D419" s="12">
        <v>0.99168002499999997</v>
      </c>
      <c r="E419" s="7">
        <v>2751.61</v>
      </c>
    </row>
    <row r="420" spans="1:5" x14ac:dyDescent="0.3">
      <c r="A420" s="13">
        <v>42846</v>
      </c>
      <c r="B420" s="7">
        <v>308968</v>
      </c>
      <c r="C420" s="7">
        <v>16276.84</v>
      </c>
      <c r="D420" s="12">
        <v>0.99332774199999996</v>
      </c>
      <c r="E420" s="7">
        <v>2296.67</v>
      </c>
    </row>
    <row r="421" spans="1:5" x14ac:dyDescent="0.3">
      <c r="A421" s="13">
        <v>42853</v>
      </c>
      <c r="B421" s="7">
        <v>308968</v>
      </c>
      <c r="C421" s="7">
        <v>16377.97</v>
      </c>
      <c r="D421" s="12">
        <v>0.99546977599999997</v>
      </c>
      <c r="E421" s="7">
        <v>2440.67</v>
      </c>
    </row>
    <row r="422" spans="1:5" x14ac:dyDescent="0.3">
      <c r="A422" s="13">
        <v>42860</v>
      </c>
      <c r="B422" s="7">
        <v>308968</v>
      </c>
      <c r="C422" s="7">
        <v>16528.89</v>
      </c>
      <c r="D422" s="12">
        <v>0.992503884</v>
      </c>
      <c r="E422" s="7">
        <v>2677.12</v>
      </c>
    </row>
    <row r="423" spans="1:5" x14ac:dyDescent="0.3">
      <c r="A423" s="13">
        <v>42867</v>
      </c>
      <c r="B423" s="7">
        <v>308968</v>
      </c>
      <c r="C423" s="7">
        <v>16649.28</v>
      </c>
      <c r="D423" s="12">
        <v>0.99200956799999995</v>
      </c>
      <c r="E423" s="7">
        <v>2539.16</v>
      </c>
    </row>
    <row r="424" spans="1:5" x14ac:dyDescent="0.3">
      <c r="A424" s="13">
        <v>42874</v>
      </c>
      <c r="B424" s="7">
        <v>308968</v>
      </c>
      <c r="C424" s="7">
        <v>16360.77</v>
      </c>
      <c r="D424" s="12">
        <v>0.99332774199999996</v>
      </c>
      <c r="E424" s="7">
        <v>2863.7</v>
      </c>
    </row>
    <row r="425" spans="1:5" x14ac:dyDescent="0.3">
      <c r="A425" s="13">
        <v>42881</v>
      </c>
      <c r="B425" s="7">
        <v>308968</v>
      </c>
      <c r="C425" s="7">
        <v>16316.75</v>
      </c>
      <c r="D425" s="12">
        <v>0.99266865500000001</v>
      </c>
      <c r="E425" s="7">
        <v>2342.36</v>
      </c>
    </row>
    <row r="426" spans="1:5" x14ac:dyDescent="0.3">
      <c r="A426" s="13">
        <v>42888</v>
      </c>
      <c r="B426" s="7">
        <v>308968</v>
      </c>
      <c r="C426" s="7">
        <v>16091.79</v>
      </c>
      <c r="D426" s="12">
        <v>0.99168002499999997</v>
      </c>
      <c r="E426" s="7">
        <v>2519.4699999999998</v>
      </c>
    </row>
    <row r="427" spans="1:5" x14ac:dyDescent="0.3">
      <c r="A427" s="13">
        <v>42895</v>
      </c>
      <c r="B427" s="7">
        <v>308968</v>
      </c>
      <c r="C427" s="7">
        <v>15833.46</v>
      </c>
      <c r="D427" s="12">
        <v>0.99225672600000003</v>
      </c>
      <c r="E427" s="7">
        <v>2194.04</v>
      </c>
    </row>
    <row r="428" spans="1:5" x14ac:dyDescent="0.3">
      <c r="A428" s="13">
        <v>42902</v>
      </c>
      <c r="B428" s="7">
        <v>308968</v>
      </c>
      <c r="C428" s="7">
        <v>15622.05</v>
      </c>
      <c r="D428" s="12">
        <v>0.99019707800000001</v>
      </c>
      <c r="E428" s="7">
        <v>2131.25</v>
      </c>
    </row>
    <row r="429" spans="1:5" x14ac:dyDescent="0.3">
      <c r="A429" s="13">
        <v>42909</v>
      </c>
      <c r="B429" s="7">
        <v>308968</v>
      </c>
      <c r="C429" s="7">
        <v>15471.56</v>
      </c>
      <c r="D429" s="12">
        <v>0.99011957699999997</v>
      </c>
      <c r="E429" s="7">
        <v>2158.38</v>
      </c>
    </row>
    <row r="430" spans="1:5" x14ac:dyDescent="0.3">
      <c r="A430" s="13">
        <v>42916</v>
      </c>
      <c r="B430" s="7">
        <v>308968</v>
      </c>
      <c r="C430" s="7">
        <v>15215.73</v>
      </c>
      <c r="D430" s="12">
        <v>0.99242586600000005</v>
      </c>
      <c r="E430" s="7">
        <v>2183.69</v>
      </c>
    </row>
    <row r="431" spans="1:5" x14ac:dyDescent="0.3">
      <c r="A431" s="13">
        <v>42923</v>
      </c>
      <c r="B431" s="7">
        <v>308968</v>
      </c>
      <c r="C431" s="7">
        <v>14951.58</v>
      </c>
      <c r="D431" s="12">
        <v>0.99448387199999999</v>
      </c>
      <c r="E431" s="7">
        <v>2135.87</v>
      </c>
    </row>
    <row r="432" spans="1:5" x14ac:dyDescent="0.3">
      <c r="A432" s="13">
        <v>42930</v>
      </c>
      <c r="B432" s="7">
        <v>308968</v>
      </c>
      <c r="C432" s="7">
        <v>14691.09</v>
      </c>
      <c r="D432" s="12">
        <v>0.98970276300000004</v>
      </c>
      <c r="E432" s="7">
        <v>2213.27</v>
      </c>
    </row>
    <row r="433" spans="1:5" x14ac:dyDescent="0.3">
      <c r="A433" s="13">
        <v>42937</v>
      </c>
      <c r="B433" s="7">
        <v>308968</v>
      </c>
      <c r="C433" s="7">
        <v>14446.06</v>
      </c>
      <c r="D433" s="12">
        <v>0.98756073</v>
      </c>
      <c r="E433" s="7">
        <v>1994.82</v>
      </c>
    </row>
    <row r="434" spans="1:5" x14ac:dyDescent="0.3">
      <c r="A434" s="13">
        <v>42944</v>
      </c>
      <c r="B434" s="7">
        <v>308968</v>
      </c>
      <c r="C434" s="7">
        <v>14219.09</v>
      </c>
      <c r="D434" s="12">
        <v>0.98558346799999996</v>
      </c>
      <c r="E434" s="7">
        <v>2150.16</v>
      </c>
    </row>
    <row r="435" spans="1:5" x14ac:dyDescent="0.3">
      <c r="A435" s="13">
        <v>42951</v>
      </c>
      <c r="B435" s="7">
        <v>308968</v>
      </c>
      <c r="C435" s="7">
        <v>13915.55</v>
      </c>
      <c r="D435" s="12">
        <v>0.98434767999999995</v>
      </c>
      <c r="E435" s="7">
        <v>2447.52</v>
      </c>
    </row>
    <row r="436" spans="1:5" x14ac:dyDescent="0.3">
      <c r="A436" s="13">
        <v>42958</v>
      </c>
      <c r="B436" s="7">
        <v>308968</v>
      </c>
      <c r="C436" s="7">
        <v>13681.82</v>
      </c>
      <c r="D436" s="12">
        <v>0.98566585399999995</v>
      </c>
      <c r="E436" s="7">
        <v>2274.65</v>
      </c>
    </row>
    <row r="437" spans="1:5" x14ac:dyDescent="0.3">
      <c r="A437" s="13">
        <v>42965</v>
      </c>
      <c r="B437" s="7">
        <v>308968</v>
      </c>
      <c r="C437" s="7">
        <v>13513.87</v>
      </c>
      <c r="D437" s="12">
        <v>0.98616017</v>
      </c>
      <c r="E437" s="7">
        <v>2156.42</v>
      </c>
    </row>
    <row r="438" spans="1:5" x14ac:dyDescent="0.3">
      <c r="A438" s="13">
        <v>42972</v>
      </c>
      <c r="B438" s="7">
        <v>308968</v>
      </c>
      <c r="C438" s="7">
        <v>12984.38</v>
      </c>
      <c r="D438" s="12">
        <v>0.981217016</v>
      </c>
      <c r="E438" s="7">
        <v>2153.79</v>
      </c>
    </row>
    <row r="439" spans="1:5" x14ac:dyDescent="0.3">
      <c r="A439" s="13">
        <v>42979</v>
      </c>
      <c r="B439" s="7">
        <v>308968</v>
      </c>
      <c r="C439" s="7">
        <v>13148.82</v>
      </c>
      <c r="D439" s="12">
        <v>0.97693294900000005</v>
      </c>
      <c r="E439" s="7">
        <v>2303.61</v>
      </c>
    </row>
    <row r="440" spans="1:5" x14ac:dyDescent="0.3">
      <c r="A440" s="13">
        <v>42986</v>
      </c>
      <c r="B440" s="7">
        <v>308968</v>
      </c>
      <c r="C440" s="7">
        <v>12806.67</v>
      </c>
      <c r="D440" s="12">
        <v>0.98517153899999999</v>
      </c>
      <c r="E440" s="7">
        <v>2790.84</v>
      </c>
    </row>
    <row r="441" spans="1:5" x14ac:dyDescent="0.3">
      <c r="A441" s="13">
        <v>42993</v>
      </c>
      <c r="B441" s="7">
        <v>308968</v>
      </c>
      <c r="C441" s="7">
        <v>12538.76</v>
      </c>
      <c r="D441" s="12">
        <v>0.98821981699999994</v>
      </c>
      <c r="E441" s="7">
        <v>2546</v>
      </c>
    </row>
    <row r="442" spans="1:5" x14ac:dyDescent="0.3">
      <c r="A442" s="13">
        <v>43000</v>
      </c>
      <c r="B442" s="7">
        <v>308968</v>
      </c>
      <c r="C442" s="7">
        <v>12394.67</v>
      </c>
      <c r="D442" s="12">
        <v>0.98212326100000003</v>
      </c>
      <c r="E442" s="7">
        <v>2309.7600000000002</v>
      </c>
    </row>
    <row r="443" spans="1:5" x14ac:dyDescent="0.3">
      <c r="A443" s="13">
        <v>43007</v>
      </c>
      <c r="B443" s="7">
        <v>308968</v>
      </c>
      <c r="C443" s="7">
        <v>12221.46</v>
      </c>
      <c r="D443" s="12">
        <v>0.97759941900000003</v>
      </c>
      <c r="E443" s="7">
        <v>2315.92</v>
      </c>
    </row>
    <row r="444" spans="1:5" x14ac:dyDescent="0.3">
      <c r="A444" s="13">
        <v>43014</v>
      </c>
      <c r="B444" s="7">
        <v>308968</v>
      </c>
      <c r="C444" s="7">
        <v>12019.03</v>
      </c>
      <c r="D444" s="12">
        <v>0.97447609300000004</v>
      </c>
      <c r="E444" s="7">
        <v>2379.94</v>
      </c>
    </row>
    <row r="445" spans="1:5" x14ac:dyDescent="0.3">
      <c r="A445" s="13">
        <v>43021</v>
      </c>
      <c r="B445" s="7">
        <v>308968</v>
      </c>
      <c r="C445" s="7">
        <v>11802.5</v>
      </c>
      <c r="D445" s="12">
        <v>0.97134723300000003</v>
      </c>
      <c r="E445" s="7">
        <v>2483.42</v>
      </c>
    </row>
    <row r="446" spans="1:5" x14ac:dyDescent="0.3">
      <c r="A446" s="13">
        <v>43028</v>
      </c>
      <c r="B446" s="7">
        <v>308968</v>
      </c>
      <c r="C446" s="7">
        <v>11632.04</v>
      </c>
      <c r="D446" s="12">
        <v>0.96681861999999996</v>
      </c>
      <c r="E446" s="7">
        <v>2378.38</v>
      </c>
    </row>
    <row r="447" spans="1:5" x14ac:dyDescent="0.3">
      <c r="A447" s="13">
        <v>43035</v>
      </c>
      <c r="B447" s="7">
        <v>308968</v>
      </c>
      <c r="C447" s="7">
        <v>11425.81</v>
      </c>
      <c r="D447" s="12">
        <v>0.96360742200000005</v>
      </c>
      <c r="E447" s="7">
        <v>2505.62</v>
      </c>
    </row>
    <row r="448" spans="1:5" x14ac:dyDescent="0.3">
      <c r="A448" s="13">
        <v>43042</v>
      </c>
      <c r="B448" s="7">
        <v>308968</v>
      </c>
      <c r="C448" s="7">
        <v>11385.38</v>
      </c>
      <c r="D448" s="12">
        <v>0.96047856300000001</v>
      </c>
      <c r="E448" s="7">
        <v>2328.31</v>
      </c>
    </row>
    <row r="449" spans="1:5" x14ac:dyDescent="0.3">
      <c r="A449" s="13">
        <v>43049</v>
      </c>
      <c r="B449" s="7">
        <v>308968</v>
      </c>
      <c r="C449" s="7">
        <v>11349.05</v>
      </c>
      <c r="D449" s="12">
        <v>0.95726736499999998</v>
      </c>
      <c r="E449" s="7">
        <v>2483.1999999999998</v>
      </c>
    </row>
    <row r="450" spans="1:5" x14ac:dyDescent="0.3">
      <c r="A450" s="13">
        <v>43056</v>
      </c>
      <c r="B450" s="7">
        <v>308968</v>
      </c>
      <c r="C450" s="7">
        <v>11343.99</v>
      </c>
      <c r="D450" s="12">
        <v>0.96033674700000005</v>
      </c>
      <c r="E450" s="7">
        <v>2419.2800000000002</v>
      </c>
    </row>
    <row r="451" spans="1:5" x14ac:dyDescent="0.3">
      <c r="A451" s="13">
        <v>43063</v>
      </c>
      <c r="B451" s="7">
        <v>308968</v>
      </c>
      <c r="C451" s="7">
        <v>11207.76</v>
      </c>
      <c r="D451" s="12">
        <v>0.96101753099999998</v>
      </c>
      <c r="E451" s="7">
        <v>2450.39</v>
      </c>
    </row>
    <row r="452" spans="1:5" x14ac:dyDescent="0.3">
      <c r="A452" s="13">
        <v>43070</v>
      </c>
      <c r="B452" s="7">
        <v>308968</v>
      </c>
      <c r="C452" s="7">
        <v>11085.38</v>
      </c>
      <c r="D452" s="12">
        <v>0.95616515800000002</v>
      </c>
      <c r="E452" s="7">
        <v>2655.33</v>
      </c>
    </row>
    <row r="453" spans="1:5" x14ac:dyDescent="0.3">
      <c r="A453" s="13">
        <v>43077</v>
      </c>
      <c r="B453" s="7">
        <v>308968</v>
      </c>
      <c r="C453" s="7">
        <v>11031.66</v>
      </c>
      <c r="D453" s="12">
        <v>0.95272259199999998</v>
      </c>
      <c r="E453" s="7">
        <v>2552.33</v>
      </c>
    </row>
    <row r="454" spans="1:5" x14ac:dyDescent="0.3">
      <c r="A454" s="13">
        <v>43084</v>
      </c>
      <c r="B454" s="7">
        <v>308968</v>
      </c>
      <c r="C454" s="7">
        <v>11211.75</v>
      </c>
      <c r="D454" s="12">
        <v>0.95191617299999998</v>
      </c>
      <c r="E454" s="7">
        <v>2405.91</v>
      </c>
    </row>
    <row r="455" spans="1:5" x14ac:dyDescent="0.3">
      <c r="A455" s="13">
        <v>43091</v>
      </c>
      <c r="B455" s="7">
        <v>308968</v>
      </c>
      <c r="C455" s="7">
        <v>10981.43</v>
      </c>
      <c r="D455" s="12">
        <v>0.95620837800000003</v>
      </c>
      <c r="E455" s="7">
        <v>2687.57</v>
      </c>
    </row>
    <row r="456" spans="1:5" x14ac:dyDescent="0.3">
      <c r="A456" s="13">
        <v>43098</v>
      </c>
      <c r="B456" s="7">
        <v>308968</v>
      </c>
      <c r="C456" s="7">
        <v>11109.36</v>
      </c>
      <c r="D456" s="12">
        <v>0.95236630899999997</v>
      </c>
      <c r="E456" s="7">
        <v>2187.3200000000002</v>
      </c>
    </row>
    <row r="457" spans="1:5" x14ac:dyDescent="0.3">
      <c r="A457" s="13">
        <v>43105</v>
      </c>
      <c r="B457" s="7">
        <v>308968</v>
      </c>
      <c r="C457" s="7">
        <v>10914.29</v>
      </c>
      <c r="D457" s="12">
        <v>0.95394188700000004</v>
      </c>
      <c r="E457" s="7">
        <v>1879.68</v>
      </c>
    </row>
    <row r="458" spans="1:5" x14ac:dyDescent="0.3">
      <c r="A458" s="13">
        <v>43112</v>
      </c>
      <c r="B458" s="7">
        <v>308968</v>
      </c>
      <c r="C458" s="7">
        <v>10901.28</v>
      </c>
      <c r="D458" s="12">
        <v>0.95024730499999999</v>
      </c>
      <c r="E458" s="7">
        <v>1874.8</v>
      </c>
    </row>
    <row r="459" spans="1:5" x14ac:dyDescent="0.3">
      <c r="A459" s="13">
        <v>43119</v>
      </c>
      <c r="B459" s="7">
        <v>308968</v>
      </c>
      <c r="C459" s="7">
        <v>11060.89</v>
      </c>
      <c r="D459" s="12">
        <v>0.95041150900000004</v>
      </c>
      <c r="E459" s="7">
        <v>2077.62</v>
      </c>
    </row>
    <row r="460" spans="1:5" x14ac:dyDescent="0.3">
      <c r="A460" s="13">
        <v>43126</v>
      </c>
      <c r="B460" s="7">
        <v>308968</v>
      </c>
      <c r="C460" s="7">
        <v>10959.18</v>
      </c>
      <c r="D460" s="12">
        <v>0.95238195199999998</v>
      </c>
      <c r="E460" s="7">
        <v>2187.33</v>
      </c>
    </row>
    <row r="461" spans="1:5" x14ac:dyDescent="0.3">
      <c r="A461" s="13">
        <v>43133</v>
      </c>
      <c r="B461" s="7">
        <v>308968</v>
      </c>
      <c r="C461" s="7">
        <v>10927.52</v>
      </c>
      <c r="D461" s="12">
        <v>0.94917998199999998</v>
      </c>
      <c r="E461" s="7">
        <v>2314.9899999999998</v>
      </c>
    </row>
    <row r="462" spans="1:5" x14ac:dyDescent="0.3">
      <c r="A462" s="13">
        <v>43140</v>
      </c>
      <c r="B462" s="7">
        <v>308968</v>
      </c>
      <c r="C462" s="7">
        <v>11097.66</v>
      </c>
      <c r="D462" s="12">
        <v>0.95115042500000002</v>
      </c>
      <c r="E462" s="7">
        <v>2419.91</v>
      </c>
    </row>
    <row r="463" spans="1:5" x14ac:dyDescent="0.3">
      <c r="A463" s="13">
        <v>43147</v>
      </c>
      <c r="B463" s="7">
        <v>308968</v>
      </c>
      <c r="C463" s="7">
        <v>11078.35</v>
      </c>
      <c r="D463" s="12">
        <v>0.94820326600000004</v>
      </c>
      <c r="E463" s="7">
        <v>2334.2800000000002</v>
      </c>
    </row>
    <row r="464" spans="1:5" x14ac:dyDescent="0.3">
      <c r="A464" s="13">
        <v>43154</v>
      </c>
      <c r="B464" s="7">
        <v>308968</v>
      </c>
      <c r="C464" s="7">
        <v>11028.74</v>
      </c>
      <c r="D464" s="12">
        <v>0.94879889900000003</v>
      </c>
      <c r="E464" s="7">
        <v>2209.1999999999998</v>
      </c>
    </row>
    <row r="465" spans="1:5" x14ac:dyDescent="0.3">
      <c r="A465" s="13">
        <v>43161</v>
      </c>
      <c r="B465" s="7">
        <v>308968</v>
      </c>
      <c r="C465" s="7">
        <v>11166.7</v>
      </c>
      <c r="D465" s="12">
        <v>0.95002971899999999</v>
      </c>
      <c r="E465" s="7">
        <v>2247.3000000000002</v>
      </c>
    </row>
    <row r="466" spans="1:5" x14ac:dyDescent="0.3">
      <c r="A466" s="13">
        <v>43168</v>
      </c>
      <c r="B466" s="7">
        <v>308968</v>
      </c>
      <c r="C466" s="7">
        <v>11035.29</v>
      </c>
      <c r="D466" s="12">
        <v>0.95306574099999997</v>
      </c>
      <c r="E466" s="7">
        <v>2684.05</v>
      </c>
    </row>
    <row r="467" spans="1:5" x14ac:dyDescent="0.3">
      <c r="A467" s="13">
        <v>43175</v>
      </c>
      <c r="B467" s="7">
        <v>308968</v>
      </c>
      <c r="C467" s="7">
        <v>11330.02</v>
      </c>
      <c r="D467" s="12">
        <v>0.95585559899999994</v>
      </c>
      <c r="E467" s="7">
        <v>2229.48</v>
      </c>
    </row>
    <row r="468" spans="1:5" x14ac:dyDescent="0.3">
      <c r="A468" s="13">
        <v>43182</v>
      </c>
      <c r="B468" s="7">
        <v>308968</v>
      </c>
      <c r="C468" s="7">
        <v>11245.04</v>
      </c>
      <c r="D468" s="12">
        <v>0.95856340299999998</v>
      </c>
      <c r="E468" s="7">
        <v>2239.4499999999998</v>
      </c>
    </row>
    <row r="469" spans="1:5" x14ac:dyDescent="0.3">
      <c r="A469" s="13">
        <v>43189</v>
      </c>
      <c r="B469" s="7">
        <v>308968</v>
      </c>
      <c r="C469" s="7">
        <v>11514.87</v>
      </c>
      <c r="D469" s="12">
        <v>0.95823518399999996</v>
      </c>
      <c r="E469" s="7">
        <v>2212.59</v>
      </c>
    </row>
    <row r="470" spans="1:5" x14ac:dyDescent="0.3">
      <c r="A470" s="13">
        <v>43196</v>
      </c>
      <c r="B470" s="7">
        <v>308968</v>
      </c>
      <c r="C470" s="7">
        <v>11490.71</v>
      </c>
      <c r="D470" s="12">
        <v>0.95905573</v>
      </c>
      <c r="E470" s="7">
        <v>1981.94</v>
      </c>
    </row>
    <row r="471" spans="1:5" x14ac:dyDescent="0.3">
      <c r="A471" s="13">
        <v>43203</v>
      </c>
      <c r="B471" s="7">
        <v>308968</v>
      </c>
      <c r="C471" s="7">
        <v>11595.49</v>
      </c>
      <c r="D471" s="12">
        <v>0.96365079099999995</v>
      </c>
      <c r="E471" s="7">
        <v>2256.71</v>
      </c>
    </row>
    <row r="472" spans="1:5" x14ac:dyDescent="0.3">
      <c r="A472" s="13">
        <v>43210</v>
      </c>
      <c r="B472" s="7">
        <v>308968</v>
      </c>
      <c r="C472" s="7">
        <v>11678.19</v>
      </c>
      <c r="D472" s="12">
        <v>0.97136392800000004</v>
      </c>
      <c r="E472" s="7">
        <v>2242.48</v>
      </c>
    </row>
    <row r="473" spans="1:5" x14ac:dyDescent="0.3">
      <c r="A473" s="13">
        <v>43217</v>
      </c>
      <c r="B473" s="7">
        <v>308968</v>
      </c>
      <c r="C473" s="7">
        <v>11570.65</v>
      </c>
      <c r="D473" s="12">
        <v>0.97636926099999999</v>
      </c>
      <c r="E473" s="7">
        <v>2178.34</v>
      </c>
    </row>
    <row r="474" spans="1:5" x14ac:dyDescent="0.3">
      <c r="A474" s="13">
        <v>43224</v>
      </c>
      <c r="B474" s="7">
        <v>308968</v>
      </c>
      <c r="C474" s="7">
        <v>11329.4</v>
      </c>
      <c r="D474" s="12">
        <v>0.97431789499999999</v>
      </c>
      <c r="E474" s="7">
        <v>2279.5100000000002</v>
      </c>
    </row>
    <row r="475" spans="1:5" x14ac:dyDescent="0.3">
      <c r="A475" s="13">
        <v>43231</v>
      </c>
      <c r="B475" s="7">
        <v>308968</v>
      </c>
      <c r="C475" s="7">
        <v>11299.83</v>
      </c>
      <c r="D475" s="12">
        <v>0.96931256099999996</v>
      </c>
      <c r="E475" s="7">
        <v>2145.6999999999998</v>
      </c>
    </row>
    <row r="476" spans="1:5" x14ac:dyDescent="0.3">
      <c r="A476" s="13">
        <v>43238</v>
      </c>
      <c r="B476" s="7">
        <v>308968</v>
      </c>
      <c r="C476" s="7">
        <v>11307.23</v>
      </c>
      <c r="D476" s="12">
        <v>0.96832790599999996</v>
      </c>
      <c r="E476" s="7">
        <v>1850.74</v>
      </c>
    </row>
    <row r="477" spans="1:5" x14ac:dyDescent="0.3">
      <c r="A477" s="13">
        <v>43245</v>
      </c>
      <c r="B477" s="7">
        <v>308968</v>
      </c>
      <c r="C477" s="7">
        <v>11417.25</v>
      </c>
      <c r="D477" s="12">
        <v>0.97005105300000005</v>
      </c>
      <c r="E477" s="7">
        <v>1938.71</v>
      </c>
    </row>
    <row r="478" spans="1:5" x14ac:dyDescent="0.3">
      <c r="A478" s="13">
        <v>43252</v>
      </c>
      <c r="B478" s="7">
        <v>308968</v>
      </c>
      <c r="C478" s="7">
        <v>11448.53</v>
      </c>
      <c r="D478" s="12">
        <v>0.97932322900000002</v>
      </c>
      <c r="E478" s="7">
        <v>1824.92</v>
      </c>
    </row>
    <row r="479" spans="1:5" x14ac:dyDescent="0.3">
      <c r="A479" s="13">
        <v>43259</v>
      </c>
      <c r="B479" s="7">
        <v>308968</v>
      </c>
      <c r="C479" s="7">
        <v>11369.35</v>
      </c>
      <c r="D479" s="12">
        <v>0.98088226700000003</v>
      </c>
      <c r="E479" s="7">
        <v>1948.4</v>
      </c>
    </row>
    <row r="480" spans="1:5" x14ac:dyDescent="0.3">
      <c r="A480" s="13">
        <v>43266</v>
      </c>
      <c r="B480" s="7">
        <v>308968</v>
      </c>
      <c r="C480" s="7">
        <v>11159.58</v>
      </c>
      <c r="D480" s="12">
        <v>0.97718980799999999</v>
      </c>
      <c r="E480" s="7">
        <v>1918.69</v>
      </c>
    </row>
    <row r="481" spans="1:5" x14ac:dyDescent="0.3">
      <c r="A481" s="13">
        <v>43273</v>
      </c>
      <c r="B481" s="7">
        <v>308968</v>
      </c>
      <c r="C481" s="7">
        <v>11093.31</v>
      </c>
      <c r="D481" s="12">
        <v>0.96964077999999998</v>
      </c>
      <c r="E481" s="7">
        <v>1338.4</v>
      </c>
    </row>
    <row r="482" spans="1:5" x14ac:dyDescent="0.3">
      <c r="A482" s="13">
        <v>43280</v>
      </c>
      <c r="B482" s="7">
        <v>308968</v>
      </c>
      <c r="C482" s="7">
        <v>11179.13</v>
      </c>
      <c r="D482" s="12">
        <v>0.96775352299999995</v>
      </c>
      <c r="E482" s="7">
        <v>1520.84</v>
      </c>
    </row>
    <row r="483" spans="1:5" x14ac:dyDescent="0.3">
      <c r="A483" s="13">
        <v>43287</v>
      </c>
      <c r="B483" s="7">
        <v>308968</v>
      </c>
      <c r="C483" s="7">
        <v>11333.35</v>
      </c>
      <c r="D483" s="12">
        <v>0.96873817900000003</v>
      </c>
      <c r="E483" s="7">
        <v>1919.48</v>
      </c>
    </row>
    <row r="484" spans="1:5" x14ac:dyDescent="0.3">
      <c r="A484" s="13">
        <v>43294</v>
      </c>
      <c r="B484" s="7">
        <v>308968</v>
      </c>
      <c r="C484" s="7">
        <v>11406.67</v>
      </c>
      <c r="D484" s="12">
        <v>0.97251269299999998</v>
      </c>
      <c r="E484" s="7">
        <v>1859.23</v>
      </c>
    </row>
    <row r="485" spans="1:5" x14ac:dyDescent="0.3">
      <c r="A485" s="13">
        <v>43301</v>
      </c>
      <c r="B485" s="7">
        <v>308968</v>
      </c>
      <c r="C485" s="7">
        <v>11403.4</v>
      </c>
      <c r="D485" s="12">
        <v>0.97374351299999995</v>
      </c>
      <c r="E485" s="7">
        <v>1548.77</v>
      </c>
    </row>
    <row r="486" spans="1:5" x14ac:dyDescent="0.3">
      <c r="A486" s="13">
        <v>43308</v>
      </c>
      <c r="B486" s="7">
        <v>308968</v>
      </c>
      <c r="C486" s="7">
        <v>11302.23</v>
      </c>
      <c r="D486" s="12">
        <v>0.97505638699999997</v>
      </c>
      <c r="E486" s="7">
        <v>1858.82</v>
      </c>
    </row>
    <row r="487" spans="1:5" x14ac:dyDescent="0.3">
      <c r="A487" s="13">
        <v>43315</v>
      </c>
      <c r="B487" s="7">
        <v>308968</v>
      </c>
      <c r="C487" s="7">
        <v>11278.44</v>
      </c>
      <c r="D487" s="12">
        <v>0.97390762200000003</v>
      </c>
      <c r="E487" s="7">
        <v>1857.47</v>
      </c>
    </row>
    <row r="488" spans="1:5" x14ac:dyDescent="0.3">
      <c r="A488" s="13">
        <v>43322</v>
      </c>
      <c r="B488" s="7">
        <v>308968</v>
      </c>
      <c r="C488" s="7">
        <v>11277.12</v>
      </c>
      <c r="D488" s="12">
        <v>0.97193830999999997</v>
      </c>
      <c r="E488" s="7">
        <v>1783.82</v>
      </c>
    </row>
    <row r="489" spans="1:5" x14ac:dyDescent="0.3">
      <c r="A489" s="13">
        <v>43329</v>
      </c>
      <c r="B489" s="7">
        <v>308968</v>
      </c>
      <c r="C489" s="7">
        <v>11277.54</v>
      </c>
      <c r="D489" s="12">
        <v>0.97252621900000003</v>
      </c>
      <c r="E489" s="7">
        <v>1492.34</v>
      </c>
    </row>
    <row r="490" spans="1:5" x14ac:dyDescent="0.3">
      <c r="A490" s="13">
        <v>43336</v>
      </c>
      <c r="B490" s="7">
        <v>308968</v>
      </c>
      <c r="C490" s="7">
        <v>11236.13</v>
      </c>
      <c r="D490" s="12">
        <v>0.97326654000000001</v>
      </c>
      <c r="E490" s="7">
        <v>1594.1</v>
      </c>
    </row>
    <row r="491" spans="1:5" x14ac:dyDescent="0.3">
      <c r="A491" s="13">
        <v>43343</v>
      </c>
      <c r="B491" s="7">
        <v>308968</v>
      </c>
      <c r="C491" s="7">
        <v>11237.02</v>
      </c>
      <c r="D491" s="12">
        <v>0.97096318500000001</v>
      </c>
      <c r="E491" s="7">
        <v>1783.74</v>
      </c>
    </row>
    <row r="492" spans="1:5" x14ac:dyDescent="0.3">
      <c r="A492" s="13">
        <v>43350</v>
      </c>
      <c r="B492" s="7">
        <v>308968</v>
      </c>
      <c r="C492" s="7">
        <v>11102.56</v>
      </c>
      <c r="D492" s="12">
        <v>0.96738784</v>
      </c>
      <c r="E492" s="7">
        <v>1850.1</v>
      </c>
    </row>
    <row r="493" spans="1:5" x14ac:dyDescent="0.3">
      <c r="A493" s="13">
        <v>43357</v>
      </c>
      <c r="B493" s="7">
        <v>308968</v>
      </c>
      <c r="C493" s="7">
        <v>10975.57</v>
      </c>
      <c r="D493" s="12">
        <v>0.96443047500000001</v>
      </c>
      <c r="E493" s="7">
        <v>1743.27</v>
      </c>
    </row>
    <row r="494" spans="1:5" x14ac:dyDescent="0.3">
      <c r="A494" s="13">
        <v>43364</v>
      </c>
      <c r="B494" s="7">
        <v>308968</v>
      </c>
      <c r="C494" s="7">
        <v>11208.46</v>
      </c>
      <c r="D494" s="12">
        <v>0.96393758100000004</v>
      </c>
      <c r="E494" s="7">
        <v>1713.12</v>
      </c>
    </row>
    <row r="495" spans="1:5" x14ac:dyDescent="0.3">
      <c r="A495" s="13">
        <v>43371</v>
      </c>
      <c r="B495" s="7">
        <v>308968</v>
      </c>
      <c r="C495" s="7">
        <v>11358.98</v>
      </c>
      <c r="D495" s="12">
        <v>0.963526836</v>
      </c>
      <c r="E495" s="7">
        <v>1954.44</v>
      </c>
    </row>
    <row r="496" spans="1:5" x14ac:dyDescent="0.3">
      <c r="A496" s="13">
        <v>43378</v>
      </c>
      <c r="B496" s="7">
        <v>308968</v>
      </c>
      <c r="C496" s="7">
        <v>11194.54</v>
      </c>
      <c r="D496" s="12">
        <v>0.96566271000000004</v>
      </c>
      <c r="E496" s="7">
        <v>2203.7600000000002</v>
      </c>
    </row>
    <row r="497" spans="1:5" x14ac:dyDescent="0.3">
      <c r="A497" s="13">
        <v>43385</v>
      </c>
      <c r="B497" s="7">
        <v>308968</v>
      </c>
      <c r="C497" s="7">
        <v>11066.74</v>
      </c>
      <c r="D497" s="12">
        <v>0.96565706799999995</v>
      </c>
      <c r="E497" s="7">
        <v>2037.99</v>
      </c>
    </row>
    <row r="498" spans="1:5" x14ac:dyDescent="0.3">
      <c r="A498" s="13">
        <v>43392</v>
      </c>
      <c r="B498" s="7">
        <v>308968</v>
      </c>
      <c r="C498" s="7">
        <v>10853.08</v>
      </c>
      <c r="D498" s="12">
        <v>0.96079337200000003</v>
      </c>
      <c r="E498" s="7">
        <v>2158.42</v>
      </c>
    </row>
    <row r="499" spans="1:5" x14ac:dyDescent="0.3">
      <c r="A499" s="13">
        <v>43399</v>
      </c>
      <c r="B499" s="7">
        <v>308968</v>
      </c>
      <c r="C499" s="7">
        <v>10620.62</v>
      </c>
      <c r="D499" s="12">
        <v>0.95035444400000002</v>
      </c>
      <c r="E499" s="7">
        <v>2462.0700000000002</v>
      </c>
    </row>
    <row r="500" spans="1:5" x14ac:dyDescent="0.3">
      <c r="A500" s="13">
        <v>43406</v>
      </c>
      <c r="B500" s="7">
        <v>308968</v>
      </c>
      <c r="C500" s="7">
        <v>10687.48</v>
      </c>
      <c r="D500" s="12">
        <v>0.94065528200000004</v>
      </c>
      <c r="E500" s="7">
        <v>1998.48</v>
      </c>
    </row>
    <row r="501" spans="1:5" x14ac:dyDescent="0.3">
      <c r="A501" s="13">
        <v>43413</v>
      </c>
      <c r="B501" s="7">
        <v>308968</v>
      </c>
      <c r="C501" s="7">
        <v>10772.21</v>
      </c>
      <c r="D501" s="12">
        <v>0.94178465</v>
      </c>
      <c r="E501" s="7">
        <v>1919.35</v>
      </c>
    </row>
    <row r="502" spans="1:5" x14ac:dyDescent="0.3">
      <c r="A502" s="13">
        <v>43420</v>
      </c>
      <c r="B502" s="7">
        <v>308968</v>
      </c>
      <c r="C502" s="7">
        <v>10900.07</v>
      </c>
      <c r="D502" s="12">
        <v>0.94144618300000005</v>
      </c>
      <c r="E502" s="7">
        <v>2286.5</v>
      </c>
    </row>
    <row r="503" spans="1:5" x14ac:dyDescent="0.3">
      <c r="A503" s="13">
        <v>43427</v>
      </c>
      <c r="B503" s="7">
        <v>308968</v>
      </c>
      <c r="C503" s="7">
        <v>10804.17</v>
      </c>
      <c r="D503" s="12">
        <v>0.95000099999999998</v>
      </c>
      <c r="E503" s="7">
        <v>1924.5</v>
      </c>
    </row>
    <row r="504" spans="1:5" x14ac:dyDescent="0.3">
      <c r="A504" s="13">
        <v>43434</v>
      </c>
      <c r="B504" s="7">
        <v>308968</v>
      </c>
      <c r="C504" s="7">
        <v>11051.67</v>
      </c>
      <c r="D504" s="12">
        <v>0.95299103299999999</v>
      </c>
      <c r="E504" s="7">
        <v>2071.41</v>
      </c>
    </row>
    <row r="505" spans="1:5" x14ac:dyDescent="0.3">
      <c r="A505" s="13">
        <v>43441</v>
      </c>
      <c r="B505" s="7">
        <v>308968</v>
      </c>
      <c r="C505" s="7">
        <v>10925.83</v>
      </c>
      <c r="D505" s="12">
        <v>0.95664551799999997</v>
      </c>
      <c r="E505" s="7">
        <v>2260.84</v>
      </c>
    </row>
    <row r="506" spans="1:5" x14ac:dyDescent="0.3">
      <c r="A506" s="13">
        <v>43448</v>
      </c>
      <c r="B506" s="7">
        <v>308968</v>
      </c>
      <c r="C506" s="7">
        <v>10652.62</v>
      </c>
      <c r="D506" s="12">
        <v>0.95448604999999997</v>
      </c>
      <c r="E506" s="7">
        <v>2170.2399999999998</v>
      </c>
    </row>
    <row r="507" spans="1:5" x14ac:dyDescent="0.3">
      <c r="A507" s="13">
        <v>43455</v>
      </c>
      <c r="B507" s="7">
        <v>308968</v>
      </c>
      <c r="C507" s="7">
        <v>10453.85</v>
      </c>
      <c r="D507" s="12">
        <v>0.94444544399999997</v>
      </c>
      <c r="E507" s="7">
        <v>2484.19</v>
      </c>
    </row>
    <row r="508" spans="1:5" x14ac:dyDescent="0.3">
      <c r="A508" s="13">
        <v>43462</v>
      </c>
      <c r="B508" s="7">
        <v>308968</v>
      </c>
      <c r="C508" s="7">
        <v>10354.18</v>
      </c>
      <c r="D508" s="12">
        <v>0.94081614099999999</v>
      </c>
      <c r="E508" s="7">
        <v>1987.9</v>
      </c>
    </row>
    <row r="509" spans="1:5" x14ac:dyDescent="0.3">
      <c r="A509" s="13">
        <v>43469</v>
      </c>
      <c r="B509" s="7">
        <v>308968</v>
      </c>
      <c r="C509" s="7">
        <v>10703.23</v>
      </c>
      <c r="D509" s="12">
        <v>0.93791085299999999</v>
      </c>
      <c r="E509" s="7">
        <v>1859.17</v>
      </c>
    </row>
    <row r="510" spans="1:5" x14ac:dyDescent="0.3">
      <c r="A510" s="13">
        <v>43476</v>
      </c>
      <c r="B510" s="7">
        <v>308968</v>
      </c>
      <c r="C510" s="7">
        <v>10983.51</v>
      </c>
      <c r="D510" s="12">
        <v>0.94936598699999997</v>
      </c>
      <c r="E510" s="7">
        <v>1844.26</v>
      </c>
    </row>
    <row r="511" spans="1:5" x14ac:dyDescent="0.3">
      <c r="A511" s="13">
        <v>43483</v>
      </c>
      <c r="B511" s="7">
        <v>308968</v>
      </c>
      <c r="C511" s="7">
        <v>10928.34</v>
      </c>
      <c r="D511" s="12">
        <v>0.95351639799999999</v>
      </c>
      <c r="E511" s="7">
        <v>1765.08</v>
      </c>
    </row>
    <row r="512" spans="1:5" x14ac:dyDescent="0.3">
      <c r="A512" s="13">
        <v>42776</v>
      </c>
      <c r="B512" s="7">
        <v>308969</v>
      </c>
      <c r="C512" s="7">
        <v>25855.59</v>
      </c>
      <c r="D512" s="12">
        <v>0.98409134700000001</v>
      </c>
      <c r="E512" s="7">
        <v>7062.36</v>
      </c>
    </row>
    <row r="513" spans="1:5" x14ac:dyDescent="0.3">
      <c r="A513" s="13">
        <v>42783</v>
      </c>
      <c r="B513" s="7">
        <v>308969</v>
      </c>
      <c r="C513" s="7">
        <v>25968.85</v>
      </c>
      <c r="D513" s="12">
        <v>0.98771841800000004</v>
      </c>
      <c r="E513" s="7">
        <v>7138.08</v>
      </c>
    </row>
    <row r="514" spans="1:5" x14ac:dyDescent="0.3">
      <c r="A514" s="13">
        <v>42790</v>
      </c>
      <c r="B514" s="7">
        <v>308969</v>
      </c>
      <c r="C514" s="7">
        <v>26151.41</v>
      </c>
      <c r="D514" s="12">
        <v>0.98920222000000002</v>
      </c>
      <c r="E514" s="7">
        <v>7244.41</v>
      </c>
    </row>
    <row r="515" spans="1:5" x14ac:dyDescent="0.3">
      <c r="A515" s="13">
        <v>42797</v>
      </c>
      <c r="B515" s="7">
        <v>308969</v>
      </c>
      <c r="C515" s="7">
        <v>26062.37</v>
      </c>
      <c r="D515" s="12">
        <v>0.98615218299999996</v>
      </c>
      <c r="E515" s="7">
        <v>8156.72</v>
      </c>
    </row>
    <row r="516" spans="1:5" x14ac:dyDescent="0.3">
      <c r="A516" s="13">
        <v>42804</v>
      </c>
      <c r="B516" s="7">
        <v>308969</v>
      </c>
      <c r="C516" s="7">
        <v>25138.86</v>
      </c>
      <c r="D516" s="12">
        <v>0.98722381800000003</v>
      </c>
      <c r="E516" s="7">
        <v>7985.88</v>
      </c>
    </row>
    <row r="517" spans="1:5" x14ac:dyDescent="0.3">
      <c r="A517" s="13">
        <v>42811</v>
      </c>
      <c r="B517" s="7">
        <v>308969</v>
      </c>
      <c r="C517" s="7">
        <v>24522.66</v>
      </c>
      <c r="D517" s="12">
        <v>0.98986168699999999</v>
      </c>
      <c r="E517" s="7">
        <v>6598.35</v>
      </c>
    </row>
    <row r="518" spans="1:5" x14ac:dyDescent="0.3">
      <c r="A518" s="13">
        <v>42818</v>
      </c>
      <c r="B518" s="7">
        <v>308969</v>
      </c>
      <c r="C518" s="7">
        <v>23875.58</v>
      </c>
      <c r="D518" s="12">
        <v>0.99299762199999997</v>
      </c>
      <c r="E518" s="7">
        <v>7739.63</v>
      </c>
    </row>
    <row r="519" spans="1:5" x14ac:dyDescent="0.3">
      <c r="A519" s="13">
        <v>42825</v>
      </c>
      <c r="B519" s="7">
        <v>308969</v>
      </c>
      <c r="C519" s="7">
        <v>23395.66</v>
      </c>
      <c r="D519" s="12">
        <v>0.99242149800000001</v>
      </c>
      <c r="E519" s="7">
        <v>8256.02</v>
      </c>
    </row>
    <row r="520" spans="1:5" x14ac:dyDescent="0.3">
      <c r="A520" s="13">
        <v>42832</v>
      </c>
      <c r="B520" s="7">
        <v>308969</v>
      </c>
      <c r="C520" s="7">
        <v>23282.3</v>
      </c>
      <c r="D520" s="12">
        <v>0.98879651800000001</v>
      </c>
      <c r="E520" s="7">
        <v>7560.64</v>
      </c>
    </row>
    <row r="521" spans="1:5" x14ac:dyDescent="0.3">
      <c r="A521" s="13">
        <v>42839</v>
      </c>
      <c r="B521" s="7">
        <v>308969</v>
      </c>
      <c r="C521" s="7">
        <v>22898.97</v>
      </c>
      <c r="D521" s="12">
        <v>0.99135048100000001</v>
      </c>
      <c r="E521" s="7">
        <v>7859.44</v>
      </c>
    </row>
    <row r="522" spans="1:5" x14ac:dyDescent="0.3">
      <c r="A522" s="13">
        <v>42846</v>
      </c>
      <c r="B522" s="7">
        <v>308969</v>
      </c>
      <c r="C522" s="7">
        <v>23939.11</v>
      </c>
      <c r="D522" s="12">
        <v>0.99159763899999998</v>
      </c>
      <c r="E522" s="7">
        <v>6852.7</v>
      </c>
    </row>
    <row r="523" spans="1:5" x14ac:dyDescent="0.3">
      <c r="A523" s="13">
        <v>42853</v>
      </c>
      <c r="B523" s="7">
        <v>308969</v>
      </c>
      <c r="C523" s="7">
        <v>23889.26</v>
      </c>
      <c r="D523" s="12">
        <v>0.99126809500000002</v>
      </c>
      <c r="E523" s="7">
        <v>7744.82</v>
      </c>
    </row>
    <row r="524" spans="1:5" x14ac:dyDescent="0.3">
      <c r="A524" s="13">
        <v>42860</v>
      </c>
      <c r="B524" s="7">
        <v>308969</v>
      </c>
      <c r="C524" s="7">
        <v>23453.33</v>
      </c>
      <c r="D524" s="12">
        <v>0.99044423599999998</v>
      </c>
      <c r="E524" s="7">
        <v>7041.57</v>
      </c>
    </row>
    <row r="525" spans="1:5" x14ac:dyDescent="0.3">
      <c r="A525" s="13">
        <v>42867</v>
      </c>
      <c r="B525" s="7">
        <v>308969</v>
      </c>
      <c r="C525" s="7">
        <v>23333.86</v>
      </c>
      <c r="D525" s="12">
        <v>0.98945560499999996</v>
      </c>
      <c r="E525" s="7">
        <v>7517.16</v>
      </c>
    </row>
    <row r="526" spans="1:5" x14ac:dyDescent="0.3">
      <c r="A526" s="13">
        <v>42874</v>
      </c>
      <c r="B526" s="7">
        <v>308969</v>
      </c>
      <c r="C526" s="7">
        <v>22955.42</v>
      </c>
      <c r="D526" s="12">
        <v>0.98904367599999998</v>
      </c>
      <c r="E526" s="7">
        <v>6398.92</v>
      </c>
    </row>
    <row r="527" spans="1:5" x14ac:dyDescent="0.3">
      <c r="A527" s="13">
        <v>42881</v>
      </c>
      <c r="B527" s="7">
        <v>308969</v>
      </c>
      <c r="C527" s="7">
        <v>22776.720000000001</v>
      </c>
      <c r="D527" s="12">
        <v>0.98863174600000003</v>
      </c>
      <c r="E527" s="7">
        <v>6800.02</v>
      </c>
    </row>
    <row r="528" spans="1:5" x14ac:dyDescent="0.3">
      <c r="A528" s="13">
        <v>42888</v>
      </c>
      <c r="B528" s="7">
        <v>308969</v>
      </c>
      <c r="C528" s="7">
        <v>22191.95</v>
      </c>
      <c r="D528" s="12">
        <v>0.99118570900000003</v>
      </c>
      <c r="E528" s="7">
        <v>6704.84</v>
      </c>
    </row>
    <row r="529" spans="1:5" x14ac:dyDescent="0.3">
      <c r="A529" s="13">
        <v>42895</v>
      </c>
      <c r="B529" s="7">
        <v>308969</v>
      </c>
      <c r="C529" s="7">
        <v>21648.27</v>
      </c>
      <c r="D529" s="12">
        <v>0.99069139399999995</v>
      </c>
      <c r="E529" s="7">
        <v>6961.8</v>
      </c>
    </row>
    <row r="530" spans="1:5" x14ac:dyDescent="0.3">
      <c r="A530" s="13">
        <v>42902</v>
      </c>
      <c r="B530" s="7">
        <v>308969</v>
      </c>
      <c r="C530" s="7">
        <v>20774.759999999998</v>
      </c>
      <c r="D530" s="12">
        <v>0.98871413200000002</v>
      </c>
      <c r="E530" s="7">
        <v>6531.43</v>
      </c>
    </row>
    <row r="531" spans="1:5" x14ac:dyDescent="0.3">
      <c r="A531" s="13">
        <v>42909</v>
      </c>
      <c r="B531" s="7">
        <v>308969</v>
      </c>
      <c r="C531" s="7">
        <v>20428.5</v>
      </c>
      <c r="D531" s="12">
        <v>0.989131435</v>
      </c>
      <c r="E531" s="7">
        <v>6499.74</v>
      </c>
    </row>
    <row r="532" spans="1:5" x14ac:dyDescent="0.3">
      <c r="A532" s="13">
        <v>42916</v>
      </c>
      <c r="B532" s="7">
        <v>308969</v>
      </c>
      <c r="C532" s="7">
        <v>19717.07</v>
      </c>
      <c r="D532" s="12">
        <v>0.99020272899999995</v>
      </c>
      <c r="E532" s="7">
        <v>6344.14</v>
      </c>
    </row>
    <row r="533" spans="1:5" x14ac:dyDescent="0.3">
      <c r="A533" s="13">
        <v>42923</v>
      </c>
      <c r="B533" s="7">
        <v>308969</v>
      </c>
      <c r="C533" s="7">
        <v>18935.259999999998</v>
      </c>
      <c r="D533" s="12">
        <v>0.992919314</v>
      </c>
      <c r="E533" s="7">
        <v>6579.93</v>
      </c>
    </row>
    <row r="534" spans="1:5" x14ac:dyDescent="0.3">
      <c r="A534" s="13">
        <v>42930</v>
      </c>
      <c r="B534" s="7">
        <v>308969</v>
      </c>
      <c r="C534" s="7">
        <v>18246.91</v>
      </c>
      <c r="D534" s="12">
        <v>0.99019707800000001</v>
      </c>
      <c r="E534" s="7">
        <v>6394.57</v>
      </c>
    </row>
    <row r="535" spans="1:5" x14ac:dyDescent="0.3">
      <c r="A535" s="13">
        <v>42937</v>
      </c>
      <c r="B535" s="7">
        <v>308969</v>
      </c>
      <c r="C535" s="7">
        <v>17845.66</v>
      </c>
      <c r="D535" s="12">
        <v>0.98714880000000005</v>
      </c>
      <c r="E535" s="7">
        <v>6175.94</v>
      </c>
    </row>
    <row r="536" spans="1:5" x14ac:dyDescent="0.3">
      <c r="A536" s="13">
        <v>42944</v>
      </c>
      <c r="B536" s="7">
        <v>308969</v>
      </c>
      <c r="C536" s="7">
        <v>17691</v>
      </c>
      <c r="D536" s="12">
        <v>0.98558346799999996</v>
      </c>
      <c r="E536" s="7">
        <v>5868.43</v>
      </c>
    </row>
    <row r="537" spans="1:5" x14ac:dyDescent="0.3">
      <c r="A537" s="13">
        <v>42951</v>
      </c>
      <c r="B537" s="7">
        <v>308969</v>
      </c>
      <c r="C537" s="7">
        <v>17059.57</v>
      </c>
      <c r="D537" s="12">
        <v>0.98714880000000005</v>
      </c>
      <c r="E537" s="7">
        <v>6703.4</v>
      </c>
    </row>
    <row r="538" spans="1:5" x14ac:dyDescent="0.3">
      <c r="A538" s="13">
        <v>42958</v>
      </c>
      <c r="B538" s="7">
        <v>308969</v>
      </c>
      <c r="C538" s="7">
        <v>16619.04</v>
      </c>
      <c r="D538" s="12">
        <v>0.97998122700000001</v>
      </c>
      <c r="E538" s="7">
        <v>5927.48</v>
      </c>
    </row>
    <row r="539" spans="1:5" x14ac:dyDescent="0.3">
      <c r="A539" s="13">
        <v>42965</v>
      </c>
      <c r="B539" s="7">
        <v>308969</v>
      </c>
      <c r="C539" s="7">
        <v>16121.9</v>
      </c>
      <c r="D539" s="12">
        <v>0.97676817699999996</v>
      </c>
      <c r="E539" s="7">
        <v>7118.76</v>
      </c>
    </row>
    <row r="540" spans="1:5" x14ac:dyDescent="0.3">
      <c r="A540" s="13">
        <v>42972</v>
      </c>
      <c r="B540" s="7">
        <v>308969</v>
      </c>
      <c r="C540" s="7">
        <v>16068.5</v>
      </c>
      <c r="D540" s="12">
        <v>0.972319339</v>
      </c>
      <c r="E540" s="7">
        <v>6047.54</v>
      </c>
    </row>
    <row r="541" spans="1:5" x14ac:dyDescent="0.3">
      <c r="A541" s="13">
        <v>42979</v>
      </c>
      <c r="B541" s="7">
        <v>308969</v>
      </c>
      <c r="C541" s="7">
        <v>16859.849999999999</v>
      </c>
      <c r="D541" s="12">
        <v>0.97256649699999997</v>
      </c>
      <c r="E541" s="7">
        <v>6151.03</v>
      </c>
    </row>
    <row r="542" spans="1:5" x14ac:dyDescent="0.3">
      <c r="A542" s="13">
        <v>42986</v>
      </c>
      <c r="B542" s="7">
        <v>308969</v>
      </c>
      <c r="C542" s="7">
        <v>16240.09</v>
      </c>
      <c r="D542" s="12">
        <v>0.97874543899999999</v>
      </c>
      <c r="E542" s="7">
        <v>7301.57</v>
      </c>
    </row>
    <row r="543" spans="1:5" x14ac:dyDescent="0.3">
      <c r="A543" s="13">
        <v>42993</v>
      </c>
      <c r="B543" s="7">
        <v>308969</v>
      </c>
      <c r="C543" s="7">
        <v>16191.27</v>
      </c>
      <c r="D543" s="12">
        <v>0.97816873800000004</v>
      </c>
      <c r="E543" s="7">
        <v>6292.09</v>
      </c>
    </row>
    <row r="544" spans="1:5" x14ac:dyDescent="0.3">
      <c r="A544" s="13">
        <v>43000</v>
      </c>
      <c r="B544" s="7">
        <v>308969</v>
      </c>
      <c r="C544" s="7">
        <v>16237.73</v>
      </c>
      <c r="D544" s="12">
        <v>0.98014599899999999</v>
      </c>
      <c r="E544" s="7">
        <v>6492.41</v>
      </c>
    </row>
    <row r="545" spans="1:5" x14ac:dyDescent="0.3">
      <c r="A545" s="13">
        <v>43007</v>
      </c>
      <c r="B545" s="7">
        <v>308969</v>
      </c>
      <c r="C545" s="7">
        <v>16100.72</v>
      </c>
      <c r="D545" s="12">
        <v>0.98072905099999996</v>
      </c>
      <c r="E545" s="7">
        <v>6288.32</v>
      </c>
    </row>
    <row r="546" spans="1:5" x14ac:dyDescent="0.3">
      <c r="A546" s="13">
        <v>43014</v>
      </c>
      <c r="B546" s="7">
        <v>308969</v>
      </c>
      <c r="C546" s="7">
        <v>15927.78</v>
      </c>
      <c r="D546" s="12">
        <v>0.98296115799999995</v>
      </c>
      <c r="E546" s="7">
        <v>6404.32</v>
      </c>
    </row>
    <row r="547" spans="1:5" x14ac:dyDescent="0.3">
      <c r="A547" s="13">
        <v>43021</v>
      </c>
      <c r="B547" s="7">
        <v>308969</v>
      </c>
      <c r="C547" s="7">
        <v>16192.4</v>
      </c>
      <c r="D547" s="12">
        <v>0.976054325</v>
      </c>
      <c r="E547" s="7">
        <v>7397.77</v>
      </c>
    </row>
    <row r="548" spans="1:5" x14ac:dyDescent="0.3">
      <c r="A548" s="13">
        <v>43028</v>
      </c>
      <c r="B548" s="7">
        <v>308969</v>
      </c>
      <c r="C548" s="7">
        <v>16194.51</v>
      </c>
      <c r="D548" s="12">
        <v>0.97481996000000004</v>
      </c>
      <c r="E548" s="7">
        <v>6443.92</v>
      </c>
    </row>
    <row r="549" spans="1:5" x14ac:dyDescent="0.3">
      <c r="A549" s="13">
        <v>43035</v>
      </c>
      <c r="B549" s="7">
        <v>308969</v>
      </c>
      <c r="C549" s="7">
        <v>16053.71</v>
      </c>
      <c r="D549" s="12">
        <v>0.97284497599999997</v>
      </c>
      <c r="E549" s="7">
        <v>6131.65</v>
      </c>
    </row>
    <row r="550" spans="1:5" x14ac:dyDescent="0.3">
      <c r="A550" s="13">
        <v>43042</v>
      </c>
      <c r="B550" s="7">
        <v>308969</v>
      </c>
      <c r="C550" s="7">
        <v>15764.16</v>
      </c>
      <c r="D550" s="12">
        <v>0.97523141499999999</v>
      </c>
      <c r="E550" s="7">
        <v>6455.56</v>
      </c>
    </row>
    <row r="551" spans="1:5" x14ac:dyDescent="0.3">
      <c r="A551" s="13">
        <v>43049</v>
      </c>
      <c r="B551" s="7">
        <v>308969</v>
      </c>
      <c r="C551" s="7">
        <v>15713.67</v>
      </c>
      <c r="D551" s="12">
        <v>0.97144602999999996</v>
      </c>
      <c r="E551" s="7">
        <v>6915.06</v>
      </c>
    </row>
    <row r="552" spans="1:5" x14ac:dyDescent="0.3">
      <c r="A552" s="13">
        <v>43056</v>
      </c>
      <c r="B552" s="7">
        <v>308969</v>
      </c>
      <c r="C552" s="7">
        <v>15844.24</v>
      </c>
      <c r="D552" s="12">
        <v>0.96907231699999996</v>
      </c>
      <c r="E552" s="7">
        <v>5770.33</v>
      </c>
    </row>
    <row r="553" spans="1:5" x14ac:dyDescent="0.3">
      <c r="A553" s="13">
        <v>43063</v>
      </c>
      <c r="B553" s="7">
        <v>308969</v>
      </c>
      <c r="C553" s="7">
        <v>15608.66</v>
      </c>
      <c r="D553" s="12">
        <v>0.97098094099999999</v>
      </c>
      <c r="E553" s="7">
        <v>5834.43</v>
      </c>
    </row>
    <row r="554" spans="1:5" x14ac:dyDescent="0.3">
      <c r="A554" s="13">
        <v>43070</v>
      </c>
      <c r="B554" s="7">
        <v>308969</v>
      </c>
      <c r="C554" s="7">
        <v>15238.82</v>
      </c>
      <c r="D554" s="12">
        <v>0.97295842200000004</v>
      </c>
      <c r="E554" s="7">
        <v>6036.8</v>
      </c>
    </row>
    <row r="555" spans="1:5" x14ac:dyDescent="0.3">
      <c r="A555" s="13">
        <v>43077</v>
      </c>
      <c r="B555" s="7">
        <v>308969</v>
      </c>
      <c r="C555" s="7">
        <v>15057.03</v>
      </c>
      <c r="D555" s="12">
        <v>0.96959087399999999</v>
      </c>
      <c r="E555" s="7">
        <v>5974.57</v>
      </c>
    </row>
    <row r="556" spans="1:5" x14ac:dyDescent="0.3">
      <c r="A556" s="13">
        <v>43084</v>
      </c>
      <c r="B556" s="7">
        <v>308969</v>
      </c>
      <c r="C556" s="7">
        <v>15465.89</v>
      </c>
      <c r="D556" s="12">
        <v>0.96098021600000005</v>
      </c>
      <c r="E556" s="7">
        <v>5811.43</v>
      </c>
    </row>
    <row r="557" spans="1:5" x14ac:dyDescent="0.3">
      <c r="A557" s="13">
        <v>43091</v>
      </c>
      <c r="B557" s="7">
        <v>308969</v>
      </c>
      <c r="C557" s="7">
        <v>15311.59</v>
      </c>
      <c r="D557" s="12">
        <v>0.97355118900000004</v>
      </c>
      <c r="E557" s="7">
        <v>6553.31</v>
      </c>
    </row>
    <row r="558" spans="1:5" x14ac:dyDescent="0.3">
      <c r="A558" s="13">
        <v>43098</v>
      </c>
      <c r="B558" s="7">
        <v>308969</v>
      </c>
      <c r="C558" s="7">
        <v>15340.12</v>
      </c>
      <c r="D558" s="12">
        <v>0.97249689500000003</v>
      </c>
      <c r="E558" s="7">
        <v>4899.2</v>
      </c>
    </row>
    <row r="559" spans="1:5" x14ac:dyDescent="0.3">
      <c r="A559" s="13">
        <v>43105</v>
      </c>
      <c r="B559" s="7">
        <v>308969</v>
      </c>
      <c r="C559" s="7">
        <v>14956.41</v>
      </c>
      <c r="D559" s="12">
        <v>0.97454943999999999</v>
      </c>
      <c r="E559" s="7">
        <v>4403.1499999999996</v>
      </c>
    </row>
    <row r="560" spans="1:5" x14ac:dyDescent="0.3">
      <c r="A560" s="13">
        <v>43112</v>
      </c>
      <c r="B560" s="7">
        <v>308969</v>
      </c>
      <c r="C560" s="7">
        <v>15153.29</v>
      </c>
      <c r="D560" s="12">
        <v>0.97758720700000001</v>
      </c>
      <c r="E560" s="7">
        <v>4984.3900000000003</v>
      </c>
    </row>
    <row r="561" spans="1:5" x14ac:dyDescent="0.3">
      <c r="A561" s="13">
        <v>43119</v>
      </c>
      <c r="B561" s="7">
        <v>308969</v>
      </c>
      <c r="C561" s="7">
        <v>15262.85</v>
      </c>
      <c r="D561" s="12">
        <v>0.97175797900000005</v>
      </c>
      <c r="E561" s="7">
        <v>5197.7</v>
      </c>
    </row>
    <row r="562" spans="1:5" x14ac:dyDescent="0.3">
      <c r="A562" s="13">
        <v>43126</v>
      </c>
      <c r="B562" s="7">
        <v>308969</v>
      </c>
      <c r="C562" s="7">
        <v>15189.36</v>
      </c>
      <c r="D562" s="12">
        <v>0.97019804399999998</v>
      </c>
      <c r="E562" s="7">
        <v>6241.65</v>
      </c>
    </row>
    <row r="563" spans="1:5" x14ac:dyDescent="0.3">
      <c r="A563" s="13">
        <v>43133</v>
      </c>
      <c r="B563" s="7">
        <v>308969</v>
      </c>
      <c r="C563" s="7">
        <v>14874.31</v>
      </c>
      <c r="D563" s="12">
        <v>0.96280888200000003</v>
      </c>
      <c r="E563" s="7">
        <v>6126.75</v>
      </c>
    </row>
    <row r="564" spans="1:5" x14ac:dyDescent="0.3">
      <c r="A564" s="13">
        <v>43140</v>
      </c>
      <c r="B564" s="7">
        <v>308969</v>
      </c>
      <c r="C564" s="7">
        <v>15137.98</v>
      </c>
      <c r="D564" s="12">
        <v>0.96116684600000002</v>
      </c>
      <c r="E564" s="7">
        <v>5401.56</v>
      </c>
    </row>
    <row r="565" spans="1:5" x14ac:dyDescent="0.3">
      <c r="A565" s="13">
        <v>43147</v>
      </c>
      <c r="B565" s="7">
        <v>308969</v>
      </c>
      <c r="C565" s="7">
        <v>15229.02</v>
      </c>
      <c r="D565" s="12">
        <v>0.96701232400000003</v>
      </c>
      <c r="E565" s="7">
        <v>5810.64</v>
      </c>
    </row>
    <row r="566" spans="1:5" x14ac:dyDescent="0.3">
      <c r="A566" s="13">
        <v>43154</v>
      </c>
      <c r="B566" s="7">
        <v>308969</v>
      </c>
      <c r="C566" s="7">
        <v>15154.62</v>
      </c>
      <c r="D566" s="12">
        <v>0.97243063799999996</v>
      </c>
      <c r="E566" s="7">
        <v>6040.37</v>
      </c>
    </row>
    <row r="567" spans="1:5" x14ac:dyDescent="0.3">
      <c r="A567" s="13">
        <v>43161</v>
      </c>
      <c r="B567" s="7">
        <v>308969</v>
      </c>
      <c r="C567" s="7">
        <v>15391.37</v>
      </c>
      <c r="D567" s="12">
        <v>0.97776419000000003</v>
      </c>
      <c r="E567" s="7">
        <v>6602.72</v>
      </c>
    </row>
    <row r="568" spans="1:5" x14ac:dyDescent="0.3">
      <c r="A568" s="13">
        <v>43168</v>
      </c>
      <c r="B568" s="7">
        <v>308969</v>
      </c>
      <c r="C568" s="7">
        <v>15367.35</v>
      </c>
      <c r="D568" s="12">
        <v>0.97661542499999998</v>
      </c>
      <c r="E568" s="7">
        <v>6302.97</v>
      </c>
    </row>
    <row r="569" spans="1:5" x14ac:dyDescent="0.3">
      <c r="A569" s="13">
        <v>43175</v>
      </c>
      <c r="B569" s="7">
        <v>308969</v>
      </c>
      <c r="C569" s="7">
        <v>15663.23</v>
      </c>
      <c r="D569" s="12">
        <v>0.97842062699999999</v>
      </c>
      <c r="E569" s="7">
        <v>6488.75</v>
      </c>
    </row>
    <row r="570" spans="1:5" x14ac:dyDescent="0.3">
      <c r="A570" s="13">
        <v>43182</v>
      </c>
      <c r="B570" s="7">
        <v>308969</v>
      </c>
      <c r="C570" s="7">
        <v>15501.27</v>
      </c>
      <c r="D570" s="12">
        <v>0.97702569800000005</v>
      </c>
      <c r="E570" s="7">
        <v>6144.38</v>
      </c>
    </row>
    <row r="571" spans="1:5" x14ac:dyDescent="0.3">
      <c r="A571" s="13">
        <v>43189</v>
      </c>
      <c r="B571" s="7">
        <v>308969</v>
      </c>
      <c r="C571" s="7">
        <v>15795.26</v>
      </c>
      <c r="D571" s="12">
        <v>0.974071731</v>
      </c>
      <c r="E571" s="7">
        <v>6625.36</v>
      </c>
    </row>
    <row r="572" spans="1:5" x14ac:dyDescent="0.3">
      <c r="A572" s="13">
        <v>43196</v>
      </c>
      <c r="B572" s="7">
        <v>308969</v>
      </c>
      <c r="C572" s="7">
        <v>15527.2</v>
      </c>
      <c r="D572" s="12">
        <v>0.96923050700000002</v>
      </c>
      <c r="E572" s="7">
        <v>5899.15</v>
      </c>
    </row>
    <row r="573" spans="1:5" x14ac:dyDescent="0.3">
      <c r="A573" s="13">
        <v>43203</v>
      </c>
      <c r="B573" s="7">
        <v>308969</v>
      </c>
      <c r="C573" s="7">
        <v>15913.44</v>
      </c>
      <c r="D573" s="12">
        <v>0.98112843100000002</v>
      </c>
      <c r="E573" s="7">
        <v>5756.82</v>
      </c>
    </row>
    <row r="574" spans="1:5" x14ac:dyDescent="0.3">
      <c r="A574" s="13">
        <v>43210</v>
      </c>
      <c r="B574" s="7">
        <v>308969</v>
      </c>
      <c r="C574" s="7">
        <v>16154.95</v>
      </c>
      <c r="D574" s="12">
        <v>0.98761074800000004</v>
      </c>
      <c r="E574" s="7">
        <v>5976.4</v>
      </c>
    </row>
    <row r="575" spans="1:5" x14ac:dyDescent="0.3">
      <c r="A575" s="13">
        <v>43217</v>
      </c>
      <c r="B575" s="7">
        <v>308969</v>
      </c>
      <c r="C575" s="7">
        <v>15779.39</v>
      </c>
      <c r="D575" s="12">
        <v>0.98367212500000001</v>
      </c>
      <c r="E575" s="7">
        <v>6412.69</v>
      </c>
    </row>
    <row r="576" spans="1:5" x14ac:dyDescent="0.3">
      <c r="A576" s="13">
        <v>43224</v>
      </c>
      <c r="B576" s="7">
        <v>308969</v>
      </c>
      <c r="C576" s="7">
        <v>15246.94</v>
      </c>
      <c r="D576" s="12">
        <v>0.981046376</v>
      </c>
      <c r="E576" s="7">
        <v>6388.92</v>
      </c>
    </row>
    <row r="577" spans="1:5" x14ac:dyDescent="0.3">
      <c r="A577" s="13">
        <v>43231</v>
      </c>
      <c r="B577" s="7">
        <v>308969</v>
      </c>
      <c r="C577" s="7">
        <v>15485.29</v>
      </c>
      <c r="D577" s="12">
        <v>0.97874884600000001</v>
      </c>
      <c r="E577" s="7">
        <v>5802.86</v>
      </c>
    </row>
    <row r="578" spans="1:5" x14ac:dyDescent="0.3">
      <c r="A578" s="13">
        <v>43238</v>
      </c>
      <c r="B578" s="7">
        <v>308969</v>
      </c>
      <c r="C578" s="7">
        <v>15420.25</v>
      </c>
      <c r="D578" s="12">
        <v>0.97554871499999996</v>
      </c>
      <c r="E578" s="7">
        <v>5822.87</v>
      </c>
    </row>
    <row r="579" spans="1:5" x14ac:dyDescent="0.3">
      <c r="A579" s="13">
        <v>43245</v>
      </c>
      <c r="B579" s="7">
        <v>308969</v>
      </c>
      <c r="C579" s="7">
        <v>15627.88</v>
      </c>
      <c r="D579" s="12">
        <v>0.97316913000000005</v>
      </c>
      <c r="E579" s="7">
        <v>5307.63</v>
      </c>
    </row>
    <row r="580" spans="1:5" x14ac:dyDescent="0.3">
      <c r="A580" s="13">
        <v>43252</v>
      </c>
      <c r="B580" s="7">
        <v>308969</v>
      </c>
      <c r="C580" s="7">
        <v>15401.75</v>
      </c>
      <c r="D580" s="12">
        <v>0.97842062699999999</v>
      </c>
      <c r="E580" s="7">
        <v>6016.39</v>
      </c>
    </row>
    <row r="581" spans="1:5" x14ac:dyDescent="0.3">
      <c r="A581" s="13">
        <v>43259</v>
      </c>
      <c r="B581" s="7">
        <v>308969</v>
      </c>
      <c r="C581" s="7">
        <v>15350.37</v>
      </c>
      <c r="D581" s="12">
        <v>0.97325118499999996</v>
      </c>
      <c r="E581" s="7">
        <v>5950.21</v>
      </c>
    </row>
    <row r="582" spans="1:5" x14ac:dyDescent="0.3">
      <c r="A582" s="13">
        <v>43266</v>
      </c>
      <c r="B582" s="7">
        <v>308969</v>
      </c>
      <c r="C582" s="7">
        <v>15182.75</v>
      </c>
      <c r="D582" s="12">
        <v>0.96553804799999998</v>
      </c>
      <c r="E582" s="7">
        <v>4926.43</v>
      </c>
    </row>
    <row r="583" spans="1:5" x14ac:dyDescent="0.3">
      <c r="A583" s="13">
        <v>43273</v>
      </c>
      <c r="B583" s="7">
        <v>308969</v>
      </c>
      <c r="C583" s="7">
        <v>15312.64</v>
      </c>
      <c r="D583" s="12">
        <v>0.96455339200000001</v>
      </c>
      <c r="E583" s="7">
        <v>5257.24</v>
      </c>
    </row>
    <row r="584" spans="1:5" x14ac:dyDescent="0.3">
      <c r="A584" s="13">
        <v>43280</v>
      </c>
      <c r="B584" s="7">
        <v>308969</v>
      </c>
      <c r="C584" s="7">
        <v>15385.72</v>
      </c>
      <c r="D584" s="12">
        <v>0.96931256099999996</v>
      </c>
      <c r="E584" s="7">
        <v>5310.82</v>
      </c>
    </row>
    <row r="585" spans="1:5" x14ac:dyDescent="0.3">
      <c r="A585" s="13">
        <v>43287</v>
      </c>
      <c r="B585" s="7">
        <v>308969</v>
      </c>
      <c r="C585" s="7">
        <v>15649.99</v>
      </c>
      <c r="D585" s="12">
        <v>0.97398967599999997</v>
      </c>
      <c r="E585" s="7">
        <v>5041.95</v>
      </c>
    </row>
    <row r="586" spans="1:5" x14ac:dyDescent="0.3">
      <c r="A586" s="13">
        <v>43294</v>
      </c>
      <c r="B586" s="7">
        <v>308969</v>
      </c>
      <c r="C586" s="7">
        <v>15965.38</v>
      </c>
      <c r="D586" s="12">
        <v>0.97760008099999995</v>
      </c>
      <c r="E586" s="7">
        <v>5499.89</v>
      </c>
    </row>
    <row r="587" spans="1:5" x14ac:dyDescent="0.3">
      <c r="A587" s="13">
        <v>43301</v>
      </c>
      <c r="B587" s="7">
        <v>308969</v>
      </c>
      <c r="C587" s="7">
        <v>15888.16</v>
      </c>
      <c r="D587" s="12">
        <v>0.97654107099999998</v>
      </c>
      <c r="E587" s="7">
        <v>4574.25</v>
      </c>
    </row>
    <row r="588" spans="1:5" x14ac:dyDescent="0.3">
      <c r="A588" s="13">
        <v>43308</v>
      </c>
      <c r="B588" s="7">
        <v>308969</v>
      </c>
      <c r="C588" s="7">
        <v>16093.75</v>
      </c>
      <c r="D588" s="12">
        <v>0.97958112100000005</v>
      </c>
      <c r="E588" s="7">
        <v>5238.1899999999996</v>
      </c>
    </row>
    <row r="589" spans="1:5" x14ac:dyDescent="0.3">
      <c r="A589" s="13">
        <v>43315</v>
      </c>
      <c r="B589" s="7">
        <v>308969</v>
      </c>
      <c r="C589" s="7">
        <v>16001.02</v>
      </c>
      <c r="D589" s="12">
        <v>0.978679038</v>
      </c>
      <c r="E589" s="7">
        <v>5277.7</v>
      </c>
    </row>
    <row r="590" spans="1:5" x14ac:dyDescent="0.3">
      <c r="A590" s="13">
        <v>43322</v>
      </c>
      <c r="B590" s="7">
        <v>308969</v>
      </c>
      <c r="C590" s="7">
        <v>16002.71</v>
      </c>
      <c r="D590" s="12">
        <v>0.97416862299999996</v>
      </c>
      <c r="E590" s="7">
        <v>5329.77</v>
      </c>
    </row>
    <row r="591" spans="1:5" x14ac:dyDescent="0.3">
      <c r="A591" s="13">
        <v>43329</v>
      </c>
      <c r="B591" s="7">
        <v>308969</v>
      </c>
      <c r="C591" s="7">
        <v>15972.19</v>
      </c>
      <c r="D591" s="12">
        <v>0.97539873700000002</v>
      </c>
      <c r="E591" s="7">
        <v>5304.35</v>
      </c>
    </row>
    <row r="592" spans="1:5" x14ac:dyDescent="0.3">
      <c r="A592" s="13">
        <v>43336</v>
      </c>
      <c r="B592" s="7">
        <v>308969</v>
      </c>
      <c r="C592" s="7">
        <v>15925.31</v>
      </c>
      <c r="D592" s="12">
        <v>0.972200442</v>
      </c>
      <c r="E592" s="7">
        <v>5387.11</v>
      </c>
    </row>
    <row r="593" spans="1:5" x14ac:dyDescent="0.3">
      <c r="A593" s="13">
        <v>43343</v>
      </c>
      <c r="B593" s="7">
        <v>308969</v>
      </c>
      <c r="C593" s="7">
        <v>15771.06</v>
      </c>
      <c r="D593" s="12">
        <v>0.96851010299999996</v>
      </c>
      <c r="E593" s="7">
        <v>5199.08</v>
      </c>
    </row>
    <row r="594" spans="1:5" x14ac:dyDescent="0.3">
      <c r="A594" s="13">
        <v>43350</v>
      </c>
      <c r="B594" s="7">
        <v>308969</v>
      </c>
      <c r="C594" s="7">
        <v>15534.24</v>
      </c>
      <c r="D594" s="12">
        <v>0.96777203499999997</v>
      </c>
      <c r="E594" s="7">
        <v>5836.05</v>
      </c>
    </row>
    <row r="595" spans="1:5" x14ac:dyDescent="0.3">
      <c r="A595" s="13">
        <v>43357</v>
      </c>
      <c r="B595" s="7">
        <v>308969</v>
      </c>
      <c r="C595" s="7">
        <v>15232.67</v>
      </c>
      <c r="D595" s="12">
        <v>0.97416862299999996</v>
      </c>
      <c r="E595" s="7">
        <v>4957.59</v>
      </c>
    </row>
    <row r="596" spans="1:5" x14ac:dyDescent="0.3">
      <c r="A596" s="13">
        <v>43364</v>
      </c>
      <c r="B596" s="7">
        <v>308969</v>
      </c>
      <c r="C596" s="7">
        <v>15690.22</v>
      </c>
      <c r="D596" s="12">
        <v>0.97203642700000004</v>
      </c>
      <c r="E596" s="7">
        <v>5204.63</v>
      </c>
    </row>
    <row r="597" spans="1:5" x14ac:dyDescent="0.3">
      <c r="A597" s="13">
        <v>43371</v>
      </c>
      <c r="B597" s="7">
        <v>308969</v>
      </c>
      <c r="C597" s="7">
        <v>15942.3</v>
      </c>
      <c r="D597" s="12">
        <v>0.96949419299999995</v>
      </c>
      <c r="E597" s="7">
        <v>5566.09</v>
      </c>
    </row>
    <row r="598" spans="1:5" x14ac:dyDescent="0.3">
      <c r="A598" s="13">
        <v>43378</v>
      </c>
      <c r="B598" s="7">
        <v>308969</v>
      </c>
      <c r="C598" s="7">
        <v>15389.39</v>
      </c>
      <c r="D598" s="12">
        <v>0.96744400500000005</v>
      </c>
      <c r="E598" s="7">
        <v>5554.87</v>
      </c>
    </row>
    <row r="599" spans="1:5" x14ac:dyDescent="0.3">
      <c r="A599" s="13">
        <v>43385</v>
      </c>
      <c r="B599" s="7">
        <v>308969</v>
      </c>
      <c r="C599" s="7">
        <v>15083.65</v>
      </c>
      <c r="D599" s="12">
        <v>0.96415782400000005</v>
      </c>
      <c r="E599" s="7">
        <v>5515.7</v>
      </c>
    </row>
    <row r="600" spans="1:5" x14ac:dyDescent="0.3">
      <c r="A600" s="13">
        <v>43392</v>
      </c>
      <c r="B600" s="7">
        <v>308969</v>
      </c>
      <c r="C600" s="7">
        <v>14877.16</v>
      </c>
      <c r="D600" s="12">
        <v>0.95979422199999997</v>
      </c>
      <c r="E600" s="7">
        <v>5970.77</v>
      </c>
    </row>
    <row r="601" spans="1:5" x14ac:dyDescent="0.3">
      <c r="A601" s="13">
        <v>43399</v>
      </c>
      <c r="B601" s="7">
        <v>308969</v>
      </c>
      <c r="C601" s="7">
        <v>14655.74</v>
      </c>
      <c r="D601" s="12">
        <v>0.95634792700000004</v>
      </c>
      <c r="E601" s="7">
        <v>5927.96</v>
      </c>
    </row>
    <row r="602" spans="1:5" x14ac:dyDescent="0.3">
      <c r="A602" s="13">
        <v>43406</v>
      </c>
      <c r="B602" s="7">
        <v>308969</v>
      </c>
      <c r="C602" s="7">
        <v>15053.39</v>
      </c>
      <c r="D602" s="12">
        <v>0.95478888900000003</v>
      </c>
      <c r="E602" s="7">
        <v>5632.28</v>
      </c>
    </row>
    <row r="603" spans="1:5" x14ac:dyDescent="0.3">
      <c r="A603" s="13">
        <v>43413</v>
      </c>
      <c r="B603" s="7">
        <v>308969</v>
      </c>
      <c r="C603" s="7">
        <v>14875.02</v>
      </c>
      <c r="D603" s="12">
        <v>0.96240205499999998</v>
      </c>
      <c r="E603" s="7">
        <v>5307.38</v>
      </c>
    </row>
    <row r="604" spans="1:5" x14ac:dyDescent="0.3">
      <c r="A604" s="13">
        <v>43420</v>
      </c>
      <c r="B604" s="7">
        <v>308969</v>
      </c>
      <c r="C604" s="7">
        <v>14792.07</v>
      </c>
      <c r="D604" s="12">
        <v>0.96847619500000004</v>
      </c>
      <c r="E604" s="7">
        <v>5592.03</v>
      </c>
    </row>
    <row r="605" spans="1:5" x14ac:dyDescent="0.3">
      <c r="A605" s="13">
        <v>43427</v>
      </c>
      <c r="B605" s="7">
        <v>308969</v>
      </c>
      <c r="C605" s="7">
        <v>14667.94</v>
      </c>
      <c r="D605" s="12">
        <v>0.96764659500000005</v>
      </c>
      <c r="E605" s="7">
        <v>5103.05</v>
      </c>
    </row>
    <row r="606" spans="1:5" x14ac:dyDescent="0.3">
      <c r="A606" s="13">
        <v>43434</v>
      </c>
      <c r="B606" s="7">
        <v>308969</v>
      </c>
      <c r="C606" s="7">
        <v>15380.39</v>
      </c>
      <c r="D606" s="12">
        <v>0.96192235400000003</v>
      </c>
      <c r="E606" s="7">
        <v>5258.44</v>
      </c>
    </row>
    <row r="607" spans="1:5" x14ac:dyDescent="0.3">
      <c r="A607" s="13">
        <v>43441</v>
      </c>
      <c r="B607" s="7">
        <v>308969</v>
      </c>
      <c r="C607" s="7">
        <v>15279.82</v>
      </c>
      <c r="D607" s="12">
        <v>0.96515779400000001</v>
      </c>
      <c r="E607" s="7">
        <v>4717.8999999999996</v>
      </c>
    </row>
    <row r="608" spans="1:5" x14ac:dyDescent="0.3">
      <c r="A608" s="13">
        <v>43448</v>
      </c>
      <c r="B608" s="7">
        <v>308969</v>
      </c>
      <c r="C608" s="7">
        <v>14837.29</v>
      </c>
      <c r="D608" s="12">
        <v>0.96175643399999999</v>
      </c>
      <c r="E608" s="7">
        <v>4827.3599999999997</v>
      </c>
    </row>
    <row r="609" spans="1:5" x14ac:dyDescent="0.3">
      <c r="A609" s="13">
        <v>43455</v>
      </c>
      <c r="B609" s="7">
        <v>308969</v>
      </c>
      <c r="C609" s="7">
        <v>14709.44</v>
      </c>
      <c r="D609" s="12">
        <v>0.95455022499999997</v>
      </c>
      <c r="E609" s="7">
        <v>5072.8599999999997</v>
      </c>
    </row>
    <row r="610" spans="1:5" x14ac:dyDescent="0.3">
      <c r="A610" s="13">
        <v>43462</v>
      </c>
      <c r="B610" s="7">
        <v>308969</v>
      </c>
      <c r="C610" s="7">
        <v>15141.22</v>
      </c>
      <c r="D610" s="12">
        <v>0.94950767400000002</v>
      </c>
      <c r="E610" s="7">
        <v>3974.03</v>
      </c>
    </row>
    <row r="611" spans="1:5" x14ac:dyDescent="0.3">
      <c r="A611" s="13">
        <v>43469</v>
      </c>
      <c r="B611" s="7">
        <v>308969</v>
      </c>
      <c r="C611" s="7">
        <v>16632.11</v>
      </c>
      <c r="D611" s="12">
        <v>0.95895962700000004</v>
      </c>
      <c r="E611" s="7">
        <v>4857.7</v>
      </c>
    </row>
    <row r="612" spans="1:5" x14ac:dyDescent="0.3">
      <c r="A612" s="13">
        <v>43476</v>
      </c>
      <c r="B612" s="7">
        <v>308969</v>
      </c>
      <c r="C612" s="7">
        <v>17278.78</v>
      </c>
      <c r="D612" s="12">
        <v>0.96642169499999997</v>
      </c>
      <c r="E612" s="7">
        <v>4678.25</v>
      </c>
    </row>
    <row r="613" spans="1:5" x14ac:dyDescent="0.3">
      <c r="A613" s="13">
        <v>43483</v>
      </c>
      <c r="B613" s="7">
        <v>308969</v>
      </c>
      <c r="C613" s="7">
        <v>17237.73</v>
      </c>
      <c r="D613" s="12">
        <v>0.97620529499999997</v>
      </c>
      <c r="E613" s="7">
        <v>4711.72</v>
      </c>
    </row>
    <row r="614" spans="1:5" x14ac:dyDescent="0.3">
      <c r="A614" s="13">
        <v>42776</v>
      </c>
      <c r="B614" s="7">
        <v>308970</v>
      </c>
      <c r="C614" s="7">
        <v>22136.15</v>
      </c>
      <c r="D614" s="12">
        <v>0.97560070300000001</v>
      </c>
      <c r="E614" s="7">
        <v>9011.24</v>
      </c>
    </row>
    <row r="615" spans="1:5" x14ac:dyDescent="0.3">
      <c r="A615" s="13">
        <v>42783</v>
      </c>
      <c r="B615" s="7">
        <v>308970</v>
      </c>
      <c r="C615" s="7">
        <v>22766.91</v>
      </c>
      <c r="D615" s="12">
        <v>0.98268997899999999</v>
      </c>
      <c r="E615" s="7">
        <v>10058.290000000001</v>
      </c>
    </row>
    <row r="616" spans="1:5" x14ac:dyDescent="0.3">
      <c r="A616" s="13">
        <v>42790</v>
      </c>
      <c r="B616" s="7">
        <v>308970</v>
      </c>
      <c r="C616" s="7">
        <v>22912.94</v>
      </c>
      <c r="D616" s="12">
        <v>0.98475081499999995</v>
      </c>
      <c r="E616" s="7">
        <v>9856.4500000000007</v>
      </c>
    </row>
    <row r="617" spans="1:5" x14ac:dyDescent="0.3">
      <c r="A617" s="13">
        <v>42797</v>
      </c>
      <c r="B617" s="7">
        <v>308970</v>
      </c>
      <c r="C617" s="7">
        <v>22843.79</v>
      </c>
      <c r="D617" s="12">
        <v>0.98104131000000006</v>
      </c>
      <c r="E617" s="7">
        <v>10353.61</v>
      </c>
    </row>
    <row r="618" spans="1:5" x14ac:dyDescent="0.3">
      <c r="A618" s="13">
        <v>42804</v>
      </c>
      <c r="B618" s="7">
        <v>308970</v>
      </c>
      <c r="C618" s="7">
        <v>21511.360000000001</v>
      </c>
      <c r="D618" s="12">
        <v>0.97815613999999995</v>
      </c>
      <c r="E618" s="7">
        <v>10667.12</v>
      </c>
    </row>
    <row r="619" spans="1:5" x14ac:dyDescent="0.3">
      <c r="A619" s="13">
        <v>42811</v>
      </c>
      <c r="B619" s="7">
        <v>308970</v>
      </c>
      <c r="C619" s="7">
        <v>20534.12</v>
      </c>
      <c r="D619" s="12">
        <v>0.98590604500000001</v>
      </c>
      <c r="E619" s="7">
        <v>9904.52</v>
      </c>
    </row>
    <row r="620" spans="1:5" x14ac:dyDescent="0.3">
      <c r="A620" s="13">
        <v>42818</v>
      </c>
      <c r="B620" s="7">
        <v>308970</v>
      </c>
      <c r="C620" s="7">
        <v>19604.53</v>
      </c>
      <c r="D620" s="12">
        <v>0.98731357200000003</v>
      </c>
      <c r="E620" s="7">
        <v>11125.94</v>
      </c>
    </row>
    <row r="621" spans="1:5" x14ac:dyDescent="0.3">
      <c r="A621" s="13">
        <v>42825</v>
      </c>
      <c r="B621" s="7">
        <v>308970</v>
      </c>
      <c r="C621" s="7">
        <v>18580.36</v>
      </c>
      <c r="D621" s="12">
        <v>0.98492438100000002</v>
      </c>
      <c r="E621" s="7">
        <v>11338.75</v>
      </c>
    </row>
    <row r="622" spans="1:5" x14ac:dyDescent="0.3">
      <c r="A622" s="13">
        <v>42832</v>
      </c>
      <c r="B622" s="7">
        <v>308970</v>
      </c>
      <c r="C622" s="7">
        <v>17982.63</v>
      </c>
      <c r="D622" s="12">
        <v>0.98154655899999999</v>
      </c>
      <c r="E622" s="7">
        <v>11187.85</v>
      </c>
    </row>
    <row r="623" spans="1:5" x14ac:dyDescent="0.3">
      <c r="A623" s="13">
        <v>42839</v>
      </c>
      <c r="B623" s="7">
        <v>308970</v>
      </c>
      <c r="C623" s="7">
        <v>16999.59</v>
      </c>
      <c r="D623" s="12">
        <v>0.97948691200000004</v>
      </c>
      <c r="E623" s="7">
        <v>11237.14</v>
      </c>
    </row>
    <row r="624" spans="1:5" x14ac:dyDescent="0.3">
      <c r="A624" s="13">
        <v>42846</v>
      </c>
      <c r="B624" s="7">
        <v>308970</v>
      </c>
      <c r="C624" s="7">
        <v>18652.759999999998</v>
      </c>
      <c r="D624" s="12">
        <v>0.979816456</v>
      </c>
      <c r="E624" s="7">
        <v>10050.1</v>
      </c>
    </row>
    <row r="625" spans="1:5" x14ac:dyDescent="0.3">
      <c r="A625" s="13">
        <v>42853</v>
      </c>
      <c r="B625" s="7">
        <v>308970</v>
      </c>
      <c r="C625" s="7">
        <v>18081.43</v>
      </c>
      <c r="D625" s="12">
        <v>0.98055792900000005</v>
      </c>
      <c r="E625" s="7">
        <v>10740.73</v>
      </c>
    </row>
    <row r="626" spans="1:5" x14ac:dyDescent="0.3">
      <c r="A626" s="13">
        <v>42860</v>
      </c>
      <c r="B626" s="7">
        <v>308970</v>
      </c>
      <c r="C626" s="7">
        <v>17928.400000000001</v>
      </c>
      <c r="D626" s="12">
        <v>0.97561477500000005</v>
      </c>
      <c r="E626" s="7">
        <v>10867.82</v>
      </c>
    </row>
    <row r="627" spans="1:5" x14ac:dyDescent="0.3">
      <c r="A627" s="13">
        <v>42867</v>
      </c>
      <c r="B627" s="7">
        <v>308970</v>
      </c>
      <c r="C627" s="7">
        <v>18882.93</v>
      </c>
      <c r="D627" s="12">
        <v>0.97940452600000005</v>
      </c>
      <c r="E627" s="7">
        <v>10844.74</v>
      </c>
    </row>
    <row r="628" spans="1:5" x14ac:dyDescent="0.3">
      <c r="A628" s="13">
        <v>42874</v>
      </c>
      <c r="B628" s="7">
        <v>308970</v>
      </c>
      <c r="C628" s="7">
        <v>18203.07</v>
      </c>
      <c r="D628" s="12">
        <v>0.98616017</v>
      </c>
      <c r="E628" s="7">
        <v>10299.530000000001</v>
      </c>
    </row>
    <row r="629" spans="1:5" x14ac:dyDescent="0.3">
      <c r="A629" s="13">
        <v>42881</v>
      </c>
      <c r="B629" s="7">
        <v>308970</v>
      </c>
      <c r="C629" s="7">
        <v>18125.150000000001</v>
      </c>
      <c r="D629" s="12">
        <v>0.98088747200000004</v>
      </c>
      <c r="E629" s="7">
        <v>10890.05</v>
      </c>
    </row>
    <row r="630" spans="1:5" x14ac:dyDescent="0.3">
      <c r="A630" s="13">
        <v>42888</v>
      </c>
      <c r="B630" s="7">
        <v>308970</v>
      </c>
      <c r="C630" s="7">
        <v>17144.7</v>
      </c>
      <c r="D630" s="12">
        <v>0.97973407000000001</v>
      </c>
      <c r="E630" s="7">
        <v>10826.74</v>
      </c>
    </row>
    <row r="631" spans="1:5" x14ac:dyDescent="0.3">
      <c r="A631" s="13">
        <v>42895</v>
      </c>
      <c r="B631" s="7">
        <v>308970</v>
      </c>
      <c r="C631" s="7">
        <v>16746.400000000001</v>
      </c>
      <c r="D631" s="12">
        <v>0.97215456700000002</v>
      </c>
      <c r="E631" s="7">
        <v>9751.1299999999992</v>
      </c>
    </row>
    <row r="632" spans="1:5" x14ac:dyDescent="0.3">
      <c r="A632" s="13">
        <v>42902</v>
      </c>
      <c r="B632" s="7">
        <v>308970</v>
      </c>
      <c r="C632" s="7">
        <v>15835.77</v>
      </c>
      <c r="D632" s="12">
        <v>0.962185874</v>
      </c>
      <c r="E632" s="7">
        <v>9312.98</v>
      </c>
    </row>
    <row r="633" spans="1:5" x14ac:dyDescent="0.3">
      <c r="A633" s="13">
        <v>42909</v>
      </c>
      <c r="B633" s="7">
        <v>308970</v>
      </c>
      <c r="C633" s="7">
        <v>15631.34</v>
      </c>
      <c r="D633" s="12">
        <v>0.95718150099999999</v>
      </c>
      <c r="E633" s="7">
        <v>9186.36</v>
      </c>
    </row>
    <row r="634" spans="1:5" x14ac:dyDescent="0.3">
      <c r="A634" s="13">
        <v>42916</v>
      </c>
      <c r="B634" s="7">
        <v>308970</v>
      </c>
      <c r="C634" s="7">
        <v>15198.45</v>
      </c>
      <c r="D634" s="12">
        <v>0.96673628199999995</v>
      </c>
      <c r="E634" s="7">
        <v>9963.14</v>
      </c>
    </row>
    <row r="635" spans="1:5" x14ac:dyDescent="0.3">
      <c r="A635" s="13">
        <v>42923</v>
      </c>
      <c r="B635" s="7">
        <v>308970</v>
      </c>
      <c r="C635" s="7">
        <v>13918.81</v>
      </c>
      <c r="D635" s="12">
        <v>0.97225067099999996</v>
      </c>
      <c r="E635" s="7">
        <v>10436.73</v>
      </c>
    </row>
    <row r="636" spans="1:5" x14ac:dyDescent="0.3">
      <c r="A636" s="13">
        <v>42930</v>
      </c>
      <c r="B636" s="7">
        <v>308970</v>
      </c>
      <c r="C636" s="7">
        <v>14063.02</v>
      </c>
      <c r="D636" s="12">
        <v>0.96111485699999999</v>
      </c>
      <c r="E636" s="7">
        <v>9622.89</v>
      </c>
    </row>
    <row r="637" spans="1:5" x14ac:dyDescent="0.3">
      <c r="A637" s="13">
        <v>42937</v>
      </c>
      <c r="B637" s="7">
        <v>308970</v>
      </c>
      <c r="C637" s="7">
        <v>13875.65</v>
      </c>
      <c r="D637" s="12">
        <v>0.96482222299999998</v>
      </c>
      <c r="E637" s="7">
        <v>10089.27</v>
      </c>
    </row>
    <row r="638" spans="1:5" x14ac:dyDescent="0.3">
      <c r="A638" s="13">
        <v>42944</v>
      </c>
      <c r="B638" s="7">
        <v>308970</v>
      </c>
      <c r="C638" s="7">
        <v>14062.12</v>
      </c>
      <c r="D638" s="12">
        <v>0.96721141399999999</v>
      </c>
      <c r="E638" s="7">
        <v>8757.41</v>
      </c>
    </row>
    <row r="639" spans="1:5" x14ac:dyDescent="0.3">
      <c r="A639" s="13">
        <v>42951</v>
      </c>
      <c r="B639" s="7">
        <v>308970</v>
      </c>
      <c r="C639" s="7">
        <v>13191.5</v>
      </c>
      <c r="D639" s="12">
        <v>0.959631911</v>
      </c>
      <c r="E639" s="7">
        <v>9587.23</v>
      </c>
    </row>
    <row r="640" spans="1:5" x14ac:dyDescent="0.3">
      <c r="A640" s="13">
        <v>42958</v>
      </c>
      <c r="B640" s="7">
        <v>308970</v>
      </c>
      <c r="C640" s="7">
        <v>13560.78</v>
      </c>
      <c r="D640" s="12">
        <v>0.95501830099999996</v>
      </c>
      <c r="E640" s="7">
        <v>9354.9599999999991</v>
      </c>
    </row>
    <row r="641" spans="1:5" x14ac:dyDescent="0.3">
      <c r="A641" s="13">
        <v>42965</v>
      </c>
      <c r="B641" s="7">
        <v>308970</v>
      </c>
      <c r="C641" s="7">
        <v>13453.06</v>
      </c>
      <c r="D641" s="12">
        <v>0.95271149600000005</v>
      </c>
      <c r="E641" s="7">
        <v>9192.4699999999993</v>
      </c>
    </row>
    <row r="642" spans="1:5" x14ac:dyDescent="0.3">
      <c r="A642" s="13">
        <v>42972</v>
      </c>
      <c r="B642" s="7">
        <v>308970</v>
      </c>
      <c r="C642" s="7">
        <v>13730.94</v>
      </c>
      <c r="D642" s="12">
        <v>0.95106377799999997</v>
      </c>
      <c r="E642" s="7">
        <v>9006.99</v>
      </c>
    </row>
    <row r="643" spans="1:5" x14ac:dyDescent="0.3">
      <c r="A643" s="13">
        <v>42979</v>
      </c>
      <c r="B643" s="7">
        <v>308970</v>
      </c>
      <c r="C643" s="7">
        <v>14931.03</v>
      </c>
      <c r="D643" s="12">
        <v>0.95081662</v>
      </c>
      <c r="E643" s="7">
        <v>8846.16</v>
      </c>
    </row>
    <row r="644" spans="1:5" x14ac:dyDescent="0.3">
      <c r="A644" s="13">
        <v>42986</v>
      </c>
      <c r="B644" s="7">
        <v>308970</v>
      </c>
      <c r="C644" s="7">
        <v>13579.03</v>
      </c>
      <c r="D644" s="12">
        <v>0.96127962899999997</v>
      </c>
      <c r="E644" s="7">
        <v>10216.4</v>
      </c>
    </row>
    <row r="645" spans="1:5" x14ac:dyDescent="0.3">
      <c r="A645" s="13">
        <v>42993</v>
      </c>
      <c r="B645" s="7">
        <v>308970</v>
      </c>
      <c r="C645" s="7">
        <v>13773.61</v>
      </c>
      <c r="D645" s="12">
        <v>0.95666601900000003</v>
      </c>
      <c r="E645" s="7">
        <v>9291.89</v>
      </c>
    </row>
    <row r="646" spans="1:5" x14ac:dyDescent="0.3">
      <c r="A646" s="13">
        <v>43000</v>
      </c>
      <c r="B646" s="7">
        <v>308970</v>
      </c>
      <c r="C646" s="7">
        <v>13659.53</v>
      </c>
      <c r="D646" s="12">
        <v>0.95378251300000005</v>
      </c>
      <c r="E646" s="7">
        <v>9203</v>
      </c>
    </row>
    <row r="647" spans="1:5" x14ac:dyDescent="0.3">
      <c r="A647" s="13">
        <v>43007</v>
      </c>
      <c r="B647" s="7">
        <v>308970</v>
      </c>
      <c r="C647" s="7">
        <v>14628.13</v>
      </c>
      <c r="D647" s="12">
        <v>0.95098139199999998</v>
      </c>
      <c r="E647" s="7">
        <v>10307.129999999999</v>
      </c>
    </row>
    <row r="648" spans="1:5" x14ac:dyDescent="0.3">
      <c r="A648" s="13">
        <v>43014</v>
      </c>
      <c r="B648" s="7">
        <v>308970</v>
      </c>
      <c r="C648" s="7">
        <v>14710.68</v>
      </c>
      <c r="D648" s="12">
        <v>0.95914432800000005</v>
      </c>
      <c r="E648" s="7">
        <v>10228.68</v>
      </c>
    </row>
    <row r="649" spans="1:5" x14ac:dyDescent="0.3">
      <c r="A649" s="13">
        <v>43021</v>
      </c>
      <c r="B649" s="7">
        <v>308970</v>
      </c>
      <c r="C649" s="7">
        <v>14459.02</v>
      </c>
      <c r="D649" s="12">
        <v>0.96855549500000004</v>
      </c>
      <c r="E649" s="7">
        <v>9492.33</v>
      </c>
    </row>
    <row r="650" spans="1:5" x14ac:dyDescent="0.3">
      <c r="A650" s="13">
        <v>43028</v>
      </c>
      <c r="B650" s="7">
        <v>308970</v>
      </c>
      <c r="C650" s="7">
        <v>14302.65</v>
      </c>
      <c r="D650" s="12">
        <v>0.96420442299999998</v>
      </c>
      <c r="E650" s="7">
        <v>10421.950000000001</v>
      </c>
    </row>
    <row r="651" spans="1:5" x14ac:dyDescent="0.3">
      <c r="A651" s="13">
        <v>43035</v>
      </c>
      <c r="B651" s="7">
        <v>308970</v>
      </c>
      <c r="C651" s="7">
        <v>14013.87</v>
      </c>
      <c r="D651" s="12">
        <v>0.96157111200000001</v>
      </c>
      <c r="E651" s="7">
        <v>10223.11</v>
      </c>
    </row>
    <row r="652" spans="1:5" x14ac:dyDescent="0.3">
      <c r="A652" s="13">
        <v>43042</v>
      </c>
      <c r="B652" s="7">
        <v>308970</v>
      </c>
      <c r="C652" s="7">
        <v>13561.72</v>
      </c>
      <c r="D652" s="12">
        <v>0.96807209900000002</v>
      </c>
      <c r="E652" s="7">
        <v>9401.89</v>
      </c>
    </row>
    <row r="653" spans="1:5" x14ac:dyDescent="0.3">
      <c r="A653" s="13">
        <v>43049</v>
      </c>
      <c r="B653" s="7">
        <v>308970</v>
      </c>
      <c r="C653" s="7">
        <v>13429.88</v>
      </c>
      <c r="D653" s="12">
        <v>0.97119915700000004</v>
      </c>
      <c r="E653" s="7">
        <v>10409.299999999999</v>
      </c>
    </row>
    <row r="654" spans="1:5" x14ac:dyDescent="0.3">
      <c r="A654" s="13">
        <v>43056</v>
      </c>
      <c r="B654" s="7">
        <v>308970</v>
      </c>
      <c r="C654" s="7">
        <v>13348.99</v>
      </c>
      <c r="D654" s="12">
        <v>0.96504171699999997</v>
      </c>
      <c r="E654" s="7">
        <v>10499.02</v>
      </c>
    </row>
    <row r="655" spans="1:5" x14ac:dyDescent="0.3">
      <c r="A655" s="13">
        <v>43063</v>
      </c>
      <c r="B655" s="7">
        <v>308970</v>
      </c>
      <c r="C655" s="7">
        <v>13477.49</v>
      </c>
      <c r="D655" s="12">
        <v>0.96407531800000001</v>
      </c>
      <c r="E655" s="7">
        <v>8814.4599999999991</v>
      </c>
    </row>
    <row r="656" spans="1:5" x14ac:dyDescent="0.3">
      <c r="A656" s="13">
        <v>43070</v>
      </c>
      <c r="B656" s="7">
        <v>308970</v>
      </c>
      <c r="C656" s="7">
        <v>13129.56</v>
      </c>
      <c r="D656" s="12">
        <v>0.96317706400000003</v>
      </c>
      <c r="E656" s="7">
        <v>7690.81</v>
      </c>
    </row>
    <row r="657" spans="1:5" x14ac:dyDescent="0.3">
      <c r="A657" s="13">
        <v>43077</v>
      </c>
      <c r="B657" s="7">
        <v>308970</v>
      </c>
      <c r="C657" s="7">
        <v>13323.2</v>
      </c>
      <c r="D657" s="12">
        <v>0.95619398099999997</v>
      </c>
      <c r="E657" s="7">
        <v>7771.37</v>
      </c>
    </row>
    <row r="658" spans="1:5" x14ac:dyDescent="0.3">
      <c r="A658" s="13">
        <v>43084</v>
      </c>
      <c r="B658" s="7">
        <v>308970</v>
      </c>
      <c r="C658" s="7">
        <v>14173.74</v>
      </c>
      <c r="D658" s="12">
        <v>0.95251886699999999</v>
      </c>
      <c r="E658" s="7">
        <v>6896.78</v>
      </c>
    </row>
    <row r="659" spans="1:5" x14ac:dyDescent="0.3">
      <c r="A659" s="13">
        <v>43091</v>
      </c>
      <c r="B659" s="7">
        <v>308970</v>
      </c>
      <c r="C659" s="7">
        <v>14035.89</v>
      </c>
      <c r="D659" s="12">
        <v>0.958108442</v>
      </c>
      <c r="E659" s="7">
        <v>7354.9</v>
      </c>
    </row>
    <row r="660" spans="1:5" x14ac:dyDescent="0.3">
      <c r="A660" s="13">
        <v>43098</v>
      </c>
      <c r="B660" s="7">
        <v>308970</v>
      </c>
      <c r="C660" s="7">
        <v>14441.89</v>
      </c>
      <c r="D660" s="12">
        <v>0.96477932499999997</v>
      </c>
      <c r="E660" s="7">
        <v>6092.16</v>
      </c>
    </row>
    <row r="661" spans="1:5" x14ac:dyDescent="0.3">
      <c r="A661" s="13">
        <v>43105</v>
      </c>
      <c r="B661" s="7">
        <v>308970</v>
      </c>
      <c r="C661" s="7">
        <v>13864.79</v>
      </c>
      <c r="D661" s="12">
        <v>0.96986963699999995</v>
      </c>
      <c r="E661" s="7">
        <v>5647.6</v>
      </c>
    </row>
    <row r="662" spans="1:5" x14ac:dyDescent="0.3">
      <c r="A662" s="13">
        <v>43112</v>
      </c>
      <c r="B662" s="7">
        <v>308970</v>
      </c>
      <c r="C662" s="7">
        <v>14817.61</v>
      </c>
      <c r="D662" s="12">
        <v>0.95763646800000002</v>
      </c>
      <c r="E662" s="7">
        <v>5781.79</v>
      </c>
    </row>
    <row r="663" spans="1:5" x14ac:dyDescent="0.3">
      <c r="A663" s="13">
        <v>43119</v>
      </c>
      <c r="B663" s="7">
        <v>308970</v>
      </c>
      <c r="C663" s="7">
        <v>15291.42</v>
      </c>
      <c r="D663" s="12">
        <v>0.95952481000000001</v>
      </c>
      <c r="E663" s="7">
        <v>6369.88</v>
      </c>
    </row>
    <row r="664" spans="1:5" x14ac:dyDescent="0.3">
      <c r="A664" s="13">
        <v>43126</v>
      </c>
      <c r="B664" s="7">
        <v>308970</v>
      </c>
      <c r="C664" s="7">
        <v>15343.26</v>
      </c>
      <c r="D664" s="12">
        <v>0.972414793</v>
      </c>
      <c r="E664" s="7">
        <v>7017.88</v>
      </c>
    </row>
    <row r="665" spans="1:5" x14ac:dyDescent="0.3">
      <c r="A665" s="13">
        <v>43133</v>
      </c>
      <c r="B665" s="7">
        <v>308970</v>
      </c>
      <c r="C665" s="7">
        <v>15350.78</v>
      </c>
      <c r="D665" s="12">
        <v>0.96929492399999995</v>
      </c>
      <c r="E665" s="7">
        <v>7852.54</v>
      </c>
    </row>
    <row r="666" spans="1:5" x14ac:dyDescent="0.3">
      <c r="A666" s="13">
        <v>43140</v>
      </c>
      <c r="B666" s="7">
        <v>308970</v>
      </c>
      <c r="C666" s="7">
        <v>16261.98</v>
      </c>
      <c r="D666" s="12">
        <v>0.97619733900000005</v>
      </c>
      <c r="E666" s="7">
        <v>6561.45</v>
      </c>
    </row>
    <row r="667" spans="1:5" x14ac:dyDescent="0.3">
      <c r="A667" s="13">
        <v>43147</v>
      </c>
      <c r="B667" s="7">
        <v>308970</v>
      </c>
      <c r="C667" s="7">
        <v>16293.84</v>
      </c>
      <c r="D667" s="12">
        <v>0.98359006999999998</v>
      </c>
      <c r="E667" s="7">
        <v>7984.17</v>
      </c>
    </row>
    <row r="668" spans="1:5" x14ac:dyDescent="0.3">
      <c r="A668" s="13">
        <v>43154</v>
      </c>
      <c r="B668" s="7">
        <v>308970</v>
      </c>
      <c r="C668" s="7">
        <v>16009.51</v>
      </c>
      <c r="D668" s="12">
        <v>0.983918289</v>
      </c>
      <c r="E668" s="7">
        <v>8213.0400000000009</v>
      </c>
    </row>
    <row r="669" spans="1:5" x14ac:dyDescent="0.3">
      <c r="A669" s="13">
        <v>43161</v>
      </c>
      <c r="B669" s="7">
        <v>308970</v>
      </c>
      <c r="C669" s="7">
        <v>16570.47</v>
      </c>
      <c r="D669" s="12">
        <v>0.98055404800000001</v>
      </c>
      <c r="E669" s="7">
        <v>8891.91</v>
      </c>
    </row>
    <row r="670" spans="1:5" x14ac:dyDescent="0.3">
      <c r="A670" s="13">
        <v>43168</v>
      </c>
      <c r="B670" s="7">
        <v>308970</v>
      </c>
      <c r="C670" s="7">
        <v>16291.05</v>
      </c>
      <c r="D670" s="12">
        <v>0.97669748000000001</v>
      </c>
      <c r="E670" s="7">
        <v>9427.3799999999992</v>
      </c>
    </row>
    <row r="671" spans="1:5" x14ac:dyDescent="0.3">
      <c r="A671" s="13">
        <v>43175</v>
      </c>
      <c r="B671" s="7">
        <v>308970</v>
      </c>
      <c r="C671" s="7">
        <v>16817.2</v>
      </c>
      <c r="D671" s="12">
        <v>0.97234858300000004</v>
      </c>
      <c r="E671" s="7">
        <v>8461.4</v>
      </c>
    </row>
    <row r="672" spans="1:5" x14ac:dyDescent="0.3">
      <c r="A672" s="13">
        <v>43182</v>
      </c>
      <c r="B672" s="7">
        <v>308970</v>
      </c>
      <c r="C672" s="7">
        <v>16184.56</v>
      </c>
      <c r="D672" s="12">
        <v>0.97193830999999997</v>
      </c>
      <c r="E672" s="7">
        <v>8852.82</v>
      </c>
    </row>
    <row r="673" spans="1:5" x14ac:dyDescent="0.3">
      <c r="A673" s="13">
        <v>43189</v>
      </c>
      <c r="B673" s="7">
        <v>308970</v>
      </c>
      <c r="C673" s="7">
        <v>15821.09</v>
      </c>
      <c r="D673" s="12">
        <v>0.97349734899999996</v>
      </c>
      <c r="E673" s="7">
        <v>9086.34</v>
      </c>
    </row>
    <row r="674" spans="1:5" x14ac:dyDescent="0.3">
      <c r="A674" s="13">
        <v>43196</v>
      </c>
      <c r="B674" s="7">
        <v>308970</v>
      </c>
      <c r="C674" s="7">
        <v>15442.98</v>
      </c>
      <c r="D674" s="12">
        <v>0.96627653999999996</v>
      </c>
      <c r="E674" s="7">
        <v>8673.27</v>
      </c>
    </row>
    <row r="675" spans="1:5" x14ac:dyDescent="0.3">
      <c r="A675" s="13">
        <v>43203</v>
      </c>
      <c r="B675" s="7">
        <v>308970</v>
      </c>
      <c r="C675" s="7">
        <v>15065.31</v>
      </c>
      <c r="D675" s="12">
        <v>0.96775352299999995</v>
      </c>
      <c r="E675" s="7">
        <v>8096.85</v>
      </c>
    </row>
    <row r="676" spans="1:5" x14ac:dyDescent="0.3">
      <c r="A676" s="13">
        <v>43210</v>
      </c>
      <c r="B676" s="7">
        <v>308970</v>
      </c>
      <c r="C676" s="7">
        <v>14915.9</v>
      </c>
      <c r="D676" s="12">
        <v>0.96635859400000002</v>
      </c>
      <c r="E676" s="7">
        <v>8200.07</v>
      </c>
    </row>
    <row r="677" spans="1:5" x14ac:dyDescent="0.3">
      <c r="A677" s="13">
        <v>43217</v>
      </c>
      <c r="B677" s="7">
        <v>308970</v>
      </c>
      <c r="C677" s="7">
        <v>13898</v>
      </c>
      <c r="D677" s="12">
        <v>0.95889162100000003</v>
      </c>
      <c r="E677" s="7">
        <v>8826.32</v>
      </c>
    </row>
    <row r="678" spans="1:5" x14ac:dyDescent="0.3">
      <c r="A678" s="13">
        <v>43224</v>
      </c>
      <c r="B678" s="7">
        <v>308970</v>
      </c>
      <c r="C678" s="7">
        <v>13087.99</v>
      </c>
      <c r="D678" s="12">
        <v>0.95634792700000004</v>
      </c>
      <c r="E678" s="7">
        <v>9207.81</v>
      </c>
    </row>
    <row r="679" spans="1:5" x14ac:dyDescent="0.3">
      <c r="A679" s="13">
        <v>43231</v>
      </c>
      <c r="B679" s="7">
        <v>308970</v>
      </c>
      <c r="C679" s="7">
        <v>12750.33</v>
      </c>
      <c r="D679" s="12">
        <v>0.95355806899999995</v>
      </c>
      <c r="E679" s="7">
        <v>8807.7000000000007</v>
      </c>
    </row>
    <row r="680" spans="1:5" x14ac:dyDescent="0.3">
      <c r="A680" s="13">
        <v>43238</v>
      </c>
      <c r="B680" s="7">
        <v>308970</v>
      </c>
      <c r="C680" s="7">
        <v>12191.52</v>
      </c>
      <c r="D680" s="12">
        <v>0.93936261499999996</v>
      </c>
      <c r="E680" s="7">
        <v>7095.25</v>
      </c>
    </row>
    <row r="681" spans="1:5" x14ac:dyDescent="0.3">
      <c r="A681" s="13">
        <v>43245</v>
      </c>
      <c r="B681" s="7">
        <v>308970</v>
      </c>
      <c r="C681" s="7">
        <v>12518.81</v>
      </c>
      <c r="D681" s="12">
        <v>0.93985494300000005</v>
      </c>
      <c r="E681" s="7">
        <v>8023.4</v>
      </c>
    </row>
    <row r="682" spans="1:5" x14ac:dyDescent="0.3">
      <c r="A682" s="13">
        <v>43252</v>
      </c>
      <c r="B682" s="7">
        <v>308970</v>
      </c>
      <c r="C682" s="7">
        <v>12579.95</v>
      </c>
      <c r="D682" s="12">
        <v>0.95626587200000002</v>
      </c>
      <c r="E682" s="7">
        <v>7821.77</v>
      </c>
    </row>
    <row r="683" spans="1:5" x14ac:dyDescent="0.3">
      <c r="A683" s="13">
        <v>43259</v>
      </c>
      <c r="B683" s="7">
        <v>308970</v>
      </c>
      <c r="C683" s="7">
        <v>12417.65</v>
      </c>
      <c r="D683" s="12">
        <v>0.95191697600000003</v>
      </c>
      <c r="E683" s="7">
        <v>7306.78</v>
      </c>
    </row>
    <row r="684" spans="1:5" x14ac:dyDescent="0.3">
      <c r="A684" s="13">
        <v>43266</v>
      </c>
      <c r="B684" s="7">
        <v>308970</v>
      </c>
      <c r="C684" s="7">
        <v>11916.89</v>
      </c>
      <c r="D684" s="12">
        <v>0.94387562000000003</v>
      </c>
      <c r="E684" s="7">
        <v>7568.14</v>
      </c>
    </row>
    <row r="685" spans="1:5" x14ac:dyDescent="0.3">
      <c r="A685" s="13">
        <v>43273</v>
      </c>
      <c r="B685" s="7">
        <v>308970</v>
      </c>
      <c r="C685" s="7">
        <v>12444.58</v>
      </c>
      <c r="D685" s="12">
        <v>0.94018316099999999</v>
      </c>
      <c r="E685" s="7">
        <v>6822.41</v>
      </c>
    </row>
    <row r="686" spans="1:5" x14ac:dyDescent="0.3">
      <c r="A686" s="13">
        <v>43280</v>
      </c>
      <c r="B686" s="7">
        <v>308970</v>
      </c>
      <c r="C686" s="7">
        <v>12666.85</v>
      </c>
      <c r="D686" s="12">
        <v>0.94469616700000003</v>
      </c>
      <c r="E686" s="7">
        <v>6756.1</v>
      </c>
    </row>
    <row r="687" spans="1:5" x14ac:dyDescent="0.3">
      <c r="A687" s="13">
        <v>43287</v>
      </c>
      <c r="B687" s="7">
        <v>308970</v>
      </c>
      <c r="C687" s="7">
        <v>12946.71</v>
      </c>
      <c r="D687" s="12">
        <v>0.95191697600000003</v>
      </c>
      <c r="E687" s="7">
        <v>7612.17</v>
      </c>
    </row>
    <row r="688" spans="1:5" x14ac:dyDescent="0.3">
      <c r="A688" s="13">
        <v>43294</v>
      </c>
      <c r="B688" s="7">
        <v>308970</v>
      </c>
      <c r="C688" s="7">
        <v>13310.34</v>
      </c>
      <c r="D688" s="12">
        <v>0.95413245199999996</v>
      </c>
      <c r="E688" s="7">
        <v>7353.72</v>
      </c>
    </row>
    <row r="689" spans="1:5" x14ac:dyDescent="0.3">
      <c r="A689" s="13">
        <v>43301</v>
      </c>
      <c r="B689" s="7">
        <v>308970</v>
      </c>
      <c r="C689" s="7">
        <v>13341.88</v>
      </c>
      <c r="D689" s="12">
        <v>0.95602331699999998</v>
      </c>
      <c r="E689" s="7">
        <v>6298.43</v>
      </c>
    </row>
    <row r="690" spans="1:5" x14ac:dyDescent="0.3">
      <c r="A690" s="13">
        <v>43308</v>
      </c>
      <c r="B690" s="7">
        <v>308970</v>
      </c>
      <c r="C690" s="7">
        <v>13672.9</v>
      </c>
      <c r="D690" s="12">
        <v>0.95596294800000003</v>
      </c>
      <c r="E690" s="7">
        <v>6575.08</v>
      </c>
    </row>
    <row r="691" spans="1:5" x14ac:dyDescent="0.3">
      <c r="A691" s="13">
        <v>43315</v>
      </c>
      <c r="B691" s="7">
        <v>308970</v>
      </c>
      <c r="C691" s="7">
        <v>13771.35</v>
      </c>
      <c r="D691" s="12">
        <v>0.95965328800000005</v>
      </c>
      <c r="E691" s="7">
        <v>6858.34</v>
      </c>
    </row>
    <row r="692" spans="1:5" x14ac:dyDescent="0.3">
      <c r="A692" s="13">
        <v>43322</v>
      </c>
      <c r="B692" s="7">
        <v>308970</v>
      </c>
      <c r="C692" s="7">
        <v>14380.75</v>
      </c>
      <c r="D692" s="12">
        <v>0.96244154500000001</v>
      </c>
      <c r="E692" s="7">
        <v>6834.73</v>
      </c>
    </row>
    <row r="693" spans="1:5" x14ac:dyDescent="0.3">
      <c r="A693" s="13">
        <v>43329</v>
      </c>
      <c r="B693" s="7">
        <v>308970</v>
      </c>
      <c r="C693" s="7">
        <v>14606.58</v>
      </c>
      <c r="D693" s="12">
        <v>0.96752601199999999</v>
      </c>
      <c r="E693" s="7">
        <v>7066.54</v>
      </c>
    </row>
    <row r="694" spans="1:5" x14ac:dyDescent="0.3">
      <c r="A694" s="13">
        <v>43336</v>
      </c>
      <c r="B694" s="7">
        <v>308970</v>
      </c>
      <c r="C694" s="7">
        <v>14773.96</v>
      </c>
      <c r="D694" s="12">
        <v>0.974824684</v>
      </c>
      <c r="E694" s="7">
        <v>7327.91</v>
      </c>
    </row>
    <row r="695" spans="1:5" x14ac:dyDescent="0.3">
      <c r="A695" s="13">
        <v>43343</v>
      </c>
      <c r="B695" s="7">
        <v>308970</v>
      </c>
      <c r="C695" s="7">
        <v>14422.04</v>
      </c>
      <c r="D695" s="12">
        <v>0.97441464600000005</v>
      </c>
      <c r="E695" s="7">
        <v>7930.13</v>
      </c>
    </row>
    <row r="696" spans="1:5" x14ac:dyDescent="0.3">
      <c r="A696" s="13">
        <v>43350</v>
      </c>
      <c r="B696" s="7">
        <v>308970</v>
      </c>
      <c r="C696" s="7">
        <v>14117.3</v>
      </c>
      <c r="D696" s="12">
        <v>0.97310252500000005</v>
      </c>
      <c r="E696" s="7">
        <v>7915.48</v>
      </c>
    </row>
    <row r="697" spans="1:5" x14ac:dyDescent="0.3">
      <c r="A697" s="13">
        <v>43357</v>
      </c>
      <c r="B697" s="7">
        <v>308970</v>
      </c>
      <c r="C697" s="7">
        <v>13695.44</v>
      </c>
      <c r="D697" s="12">
        <v>0.97097032900000002</v>
      </c>
      <c r="E697" s="7">
        <v>6676.25</v>
      </c>
    </row>
    <row r="698" spans="1:5" x14ac:dyDescent="0.3">
      <c r="A698" s="13">
        <v>43364</v>
      </c>
      <c r="B698" s="7">
        <v>308970</v>
      </c>
      <c r="C698" s="7">
        <v>14201.83</v>
      </c>
      <c r="D698" s="12">
        <v>0.96801805799999996</v>
      </c>
      <c r="E698" s="7">
        <v>6517.01</v>
      </c>
    </row>
    <row r="699" spans="1:5" x14ac:dyDescent="0.3">
      <c r="A699" s="13">
        <v>43371</v>
      </c>
      <c r="B699" s="7">
        <v>308970</v>
      </c>
      <c r="C699" s="7">
        <v>15063.82</v>
      </c>
      <c r="D699" s="12">
        <v>0.96834608799999999</v>
      </c>
      <c r="E699" s="7">
        <v>7273.16</v>
      </c>
    </row>
    <row r="700" spans="1:5" x14ac:dyDescent="0.3">
      <c r="A700" s="13">
        <v>43378</v>
      </c>
      <c r="B700" s="7">
        <v>308970</v>
      </c>
      <c r="C700" s="7">
        <v>14372.57</v>
      </c>
      <c r="D700" s="12">
        <v>0.96498377800000001</v>
      </c>
      <c r="E700" s="7">
        <v>6757.4</v>
      </c>
    </row>
    <row r="701" spans="1:5" x14ac:dyDescent="0.3">
      <c r="A701" s="13">
        <v>43385</v>
      </c>
      <c r="B701" s="7">
        <v>308970</v>
      </c>
      <c r="C701" s="7">
        <v>13776.61</v>
      </c>
      <c r="D701" s="12">
        <v>0.95841635400000003</v>
      </c>
      <c r="E701" s="7">
        <v>7060.03</v>
      </c>
    </row>
    <row r="702" spans="1:5" x14ac:dyDescent="0.3">
      <c r="A702" s="13">
        <v>43392</v>
      </c>
      <c r="B702" s="7">
        <v>308970</v>
      </c>
      <c r="C702" s="7">
        <v>13527.01</v>
      </c>
      <c r="D702" s="12">
        <v>0.95569148999999998</v>
      </c>
      <c r="E702" s="7">
        <v>6687.07</v>
      </c>
    </row>
    <row r="703" spans="1:5" x14ac:dyDescent="0.3">
      <c r="A703" s="13">
        <v>43399</v>
      </c>
      <c r="B703" s="7">
        <v>308970</v>
      </c>
      <c r="C703" s="7">
        <v>13376.58</v>
      </c>
      <c r="D703" s="12">
        <v>0.95774285599999998</v>
      </c>
      <c r="E703" s="7">
        <v>7189.71</v>
      </c>
    </row>
    <row r="704" spans="1:5" x14ac:dyDescent="0.3">
      <c r="A704" s="13">
        <v>43406</v>
      </c>
      <c r="B704" s="7">
        <v>308970</v>
      </c>
      <c r="C704" s="7">
        <v>13951.72</v>
      </c>
      <c r="D704" s="12">
        <v>0.95380423299999995</v>
      </c>
      <c r="E704" s="7">
        <v>6560.5</v>
      </c>
    </row>
    <row r="705" spans="1:5" x14ac:dyDescent="0.3">
      <c r="A705" s="13">
        <v>43413</v>
      </c>
      <c r="B705" s="7">
        <v>308970</v>
      </c>
      <c r="C705" s="7">
        <v>14142.18</v>
      </c>
      <c r="D705" s="12">
        <v>0.95951617199999995</v>
      </c>
      <c r="E705" s="7">
        <v>6859.73</v>
      </c>
    </row>
    <row r="706" spans="1:5" x14ac:dyDescent="0.3">
      <c r="A706" s="13">
        <v>43420</v>
      </c>
      <c r="B706" s="7">
        <v>308970</v>
      </c>
      <c r="C706" s="7">
        <v>14269.78</v>
      </c>
      <c r="D706" s="12">
        <v>0.95727659300000001</v>
      </c>
      <c r="E706" s="7">
        <v>6753.07</v>
      </c>
    </row>
    <row r="707" spans="1:5" x14ac:dyDescent="0.3">
      <c r="A707" s="13">
        <v>43427</v>
      </c>
      <c r="B707" s="7">
        <v>308970</v>
      </c>
      <c r="C707" s="7">
        <v>14031.06</v>
      </c>
      <c r="D707" s="12">
        <v>0.96407931400000002</v>
      </c>
      <c r="E707" s="7">
        <v>6247.66</v>
      </c>
    </row>
    <row r="708" spans="1:5" x14ac:dyDescent="0.3">
      <c r="A708" s="13">
        <v>43434</v>
      </c>
      <c r="B708" s="7">
        <v>308970</v>
      </c>
      <c r="C708" s="7">
        <v>14895.65</v>
      </c>
      <c r="D708" s="12">
        <v>0.96349859400000004</v>
      </c>
      <c r="E708" s="7">
        <v>6519.63</v>
      </c>
    </row>
    <row r="709" spans="1:5" x14ac:dyDescent="0.3">
      <c r="A709" s="13">
        <v>43441</v>
      </c>
      <c r="B709" s="7">
        <v>308970</v>
      </c>
      <c r="C709" s="7">
        <v>14625</v>
      </c>
      <c r="D709" s="12">
        <v>0.97453227600000003</v>
      </c>
      <c r="E709" s="7">
        <v>6031.37</v>
      </c>
    </row>
    <row r="710" spans="1:5" x14ac:dyDescent="0.3">
      <c r="A710" s="13">
        <v>43448</v>
      </c>
      <c r="B710" s="7">
        <v>308970</v>
      </c>
      <c r="C710" s="7">
        <v>14079.51</v>
      </c>
      <c r="D710" s="12">
        <v>0.97162867500000005</v>
      </c>
      <c r="E710" s="7">
        <v>5290.74</v>
      </c>
    </row>
    <row r="711" spans="1:5" x14ac:dyDescent="0.3">
      <c r="A711" s="13">
        <v>43455</v>
      </c>
      <c r="B711" s="7">
        <v>308970</v>
      </c>
      <c r="C711" s="7">
        <v>13703.19</v>
      </c>
      <c r="D711" s="12">
        <v>0.96001427399999995</v>
      </c>
      <c r="E711" s="7">
        <v>6102.39</v>
      </c>
    </row>
    <row r="712" spans="1:5" x14ac:dyDescent="0.3">
      <c r="A712" s="13">
        <v>43462</v>
      </c>
      <c r="B712" s="7">
        <v>308970</v>
      </c>
      <c r="C712" s="7">
        <v>14176.11</v>
      </c>
      <c r="D712" s="12">
        <v>0.95561739300000004</v>
      </c>
      <c r="E712" s="7">
        <v>4922.93</v>
      </c>
    </row>
    <row r="713" spans="1:5" x14ac:dyDescent="0.3">
      <c r="A713" s="13">
        <v>43469</v>
      </c>
      <c r="B713" s="7">
        <v>308970</v>
      </c>
      <c r="C713" s="7">
        <v>16689.64</v>
      </c>
      <c r="D713" s="12">
        <v>0.95321155300000004</v>
      </c>
      <c r="E713" s="7">
        <v>5366.24</v>
      </c>
    </row>
    <row r="714" spans="1:5" x14ac:dyDescent="0.3">
      <c r="A714" s="13">
        <v>43476</v>
      </c>
      <c r="B714" s="7">
        <v>308970</v>
      </c>
      <c r="C714" s="7">
        <v>17734.71</v>
      </c>
      <c r="D714" s="12">
        <v>0.95970249299999999</v>
      </c>
      <c r="E714" s="7">
        <v>5693.28</v>
      </c>
    </row>
    <row r="715" spans="1:5" x14ac:dyDescent="0.3">
      <c r="A715" s="13">
        <v>43483</v>
      </c>
      <c r="B715" s="7">
        <v>308970</v>
      </c>
      <c r="C715" s="7">
        <v>17704.509999999998</v>
      </c>
      <c r="D715" s="12">
        <v>0.97512744100000004</v>
      </c>
      <c r="E715" s="7">
        <v>5789.08</v>
      </c>
    </row>
    <row r="716" spans="1:5" x14ac:dyDescent="0.3">
      <c r="A716" s="13">
        <v>42776</v>
      </c>
      <c r="B716" s="7">
        <v>308971</v>
      </c>
      <c r="C716" s="7">
        <v>39045.72</v>
      </c>
      <c r="D716" s="12">
        <v>0.98087644299999999</v>
      </c>
      <c r="E716" s="7">
        <v>8537.31</v>
      </c>
    </row>
    <row r="717" spans="1:5" x14ac:dyDescent="0.3">
      <c r="A717" s="13">
        <v>42783</v>
      </c>
      <c r="B717" s="7">
        <v>308971</v>
      </c>
      <c r="C717" s="7">
        <v>40030.6</v>
      </c>
      <c r="D717" s="12">
        <v>0.97716693899999996</v>
      </c>
      <c r="E717" s="7">
        <v>8298.91</v>
      </c>
    </row>
    <row r="718" spans="1:5" x14ac:dyDescent="0.3">
      <c r="A718" s="13">
        <v>42790</v>
      </c>
      <c r="B718" s="7">
        <v>308971</v>
      </c>
      <c r="C718" s="7">
        <v>41019.61</v>
      </c>
      <c r="D718" s="12">
        <v>0.97683720500000004</v>
      </c>
      <c r="E718" s="7">
        <v>9532.0300000000007</v>
      </c>
    </row>
    <row r="719" spans="1:5" x14ac:dyDescent="0.3">
      <c r="A719" s="13">
        <v>42797</v>
      </c>
      <c r="B719" s="7">
        <v>308971</v>
      </c>
      <c r="C719" s="7">
        <v>41290.6</v>
      </c>
      <c r="D719" s="12">
        <v>0.98087644299999999</v>
      </c>
      <c r="E719" s="7">
        <v>8681.86</v>
      </c>
    </row>
    <row r="720" spans="1:5" x14ac:dyDescent="0.3">
      <c r="A720" s="13">
        <v>42804</v>
      </c>
      <c r="B720" s="7">
        <v>308971</v>
      </c>
      <c r="C720" s="7">
        <v>39744.29</v>
      </c>
      <c r="D720" s="12">
        <v>0.98137104399999997</v>
      </c>
      <c r="E720" s="7">
        <v>9547.56</v>
      </c>
    </row>
    <row r="721" spans="1:5" x14ac:dyDescent="0.3">
      <c r="A721" s="13">
        <v>42811</v>
      </c>
      <c r="B721" s="7">
        <v>308971</v>
      </c>
      <c r="C721" s="7">
        <v>38424.11</v>
      </c>
      <c r="D721" s="12">
        <v>0.98219537800000001</v>
      </c>
      <c r="E721" s="7">
        <v>8968.75</v>
      </c>
    </row>
    <row r="722" spans="1:5" x14ac:dyDescent="0.3">
      <c r="A722" s="13">
        <v>42818</v>
      </c>
      <c r="B722" s="7">
        <v>308971</v>
      </c>
      <c r="C722" s="7">
        <v>36891.4</v>
      </c>
      <c r="D722" s="12">
        <v>0.98434639000000002</v>
      </c>
      <c r="E722" s="7">
        <v>10138.299999999999</v>
      </c>
    </row>
    <row r="723" spans="1:5" x14ac:dyDescent="0.3">
      <c r="A723" s="13">
        <v>42825</v>
      </c>
      <c r="B723" s="7">
        <v>308971</v>
      </c>
      <c r="C723" s="7">
        <v>35543.01</v>
      </c>
      <c r="D723" s="12">
        <v>0.979816456</v>
      </c>
      <c r="E723" s="7">
        <v>10525.89</v>
      </c>
    </row>
    <row r="724" spans="1:5" x14ac:dyDescent="0.3">
      <c r="A724" s="13">
        <v>42832</v>
      </c>
      <c r="B724" s="7">
        <v>308971</v>
      </c>
      <c r="C724" s="7">
        <v>34265.81</v>
      </c>
      <c r="D724" s="12">
        <v>0.97948691200000004</v>
      </c>
      <c r="E724" s="7">
        <v>10375.48</v>
      </c>
    </row>
    <row r="725" spans="1:5" x14ac:dyDescent="0.3">
      <c r="A725" s="13">
        <v>42839</v>
      </c>
      <c r="B725" s="7">
        <v>308971</v>
      </c>
      <c r="C725" s="7">
        <v>33455.54</v>
      </c>
      <c r="D725" s="12">
        <v>0.97503807399999998</v>
      </c>
      <c r="E725" s="7">
        <v>11085.4</v>
      </c>
    </row>
    <row r="726" spans="1:5" x14ac:dyDescent="0.3">
      <c r="A726" s="13">
        <v>42846</v>
      </c>
      <c r="B726" s="7">
        <v>308971</v>
      </c>
      <c r="C726" s="7">
        <v>34244.449999999997</v>
      </c>
      <c r="D726" s="12">
        <v>0.972319339</v>
      </c>
      <c r="E726" s="7">
        <v>9040.67</v>
      </c>
    </row>
    <row r="727" spans="1:5" x14ac:dyDescent="0.3">
      <c r="A727" s="13">
        <v>42853</v>
      </c>
      <c r="B727" s="7">
        <v>308971</v>
      </c>
      <c r="C727" s="7">
        <v>33221.879999999997</v>
      </c>
      <c r="D727" s="12">
        <v>0.97503807399999998</v>
      </c>
      <c r="E727" s="7">
        <v>10335.68</v>
      </c>
    </row>
    <row r="728" spans="1:5" x14ac:dyDescent="0.3">
      <c r="A728" s="13">
        <v>42860</v>
      </c>
      <c r="B728" s="7">
        <v>308971</v>
      </c>
      <c r="C728" s="7">
        <v>32166.19</v>
      </c>
      <c r="D728" s="12">
        <v>0.97322558400000003</v>
      </c>
      <c r="E728" s="7">
        <v>9704.66</v>
      </c>
    </row>
    <row r="729" spans="1:5" x14ac:dyDescent="0.3">
      <c r="A729" s="13">
        <v>42867</v>
      </c>
      <c r="B729" s="7">
        <v>308971</v>
      </c>
      <c r="C729" s="7">
        <v>31494.880000000001</v>
      </c>
      <c r="D729" s="12">
        <v>0.97116593699999998</v>
      </c>
      <c r="E729" s="7">
        <v>9514.59</v>
      </c>
    </row>
    <row r="730" spans="1:5" x14ac:dyDescent="0.3">
      <c r="A730" s="13">
        <v>42874</v>
      </c>
      <c r="B730" s="7">
        <v>308971</v>
      </c>
      <c r="C730" s="7">
        <v>30516.67</v>
      </c>
      <c r="D730" s="12">
        <v>0.96844720200000001</v>
      </c>
      <c r="E730" s="7">
        <v>9040.64</v>
      </c>
    </row>
    <row r="731" spans="1:5" x14ac:dyDescent="0.3">
      <c r="A731" s="13">
        <v>42881</v>
      </c>
      <c r="B731" s="7">
        <v>308971</v>
      </c>
      <c r="C731" s="7">
        <v>29447.38</v>
      </c>
      <c r="D731" s="12">
        <v>0.96951821900000001</v>
      </c>
      <c r="E731" s="7">
        <v>9662.5499999999993</v>
      </c>
    </row>
    <row r="732" spans="1:5" x14ac:dyDescent="0.3">
      <c r="A732" s="13">
        <v>42888</v>
      </c>
      <c r="B732" s="7">
        <v>308971</v>
      </c>
      <c r="C732" s="7">
        <v>27911.7</v>
      </c>
      <c r="D732" s="12">
        <v>0.97363751300000001</v>
      </c>
      <c r="E732" s="7">
        <v>9782.5300000000007</v>
      </c>
    </row>
    <row r="733" spans="1:5" x14ac:dyDescent="0.3">
      <c r="A733" s="13">
        <v>42895</v>
      </c>
      <c r="B733" s="7">
        <v>308971</v>
      </c>
      <c r="C733" s="7">
        <v>26562.52</v>
      </c>
      <c r="D733" s="12">
        <v>0.97545000299999995</v>
      </c>
      <c r="E733" s="7">
        <v>9065.7800000000007</v>
      </c>
    </row>
    <row r="734" spans="1:5" x14ac:dyDescent="0.3">
      <c r="A734" s="13">
        <v>42902</v>
      </c>
      <c r="B734" s="7">
        <v>308971</v>
      </c>
      <c r="C734" s="7">
        <v>25075.040000000001</v>
      </c>
      <c r="D734" s="12">
        <v>0.97248411099999998</v>
      </c>
      <c r="E734" s="7">
        <v>8470.5</v>
      </c>
    </row>
    <row r="735" spans="1:5" x14ac:dyDescent="0.3">
      <c r="A735" s="13">
        <v>42909</v>
      </c>
      <c r="B735" s="7">
        <v>308971</v>
      </c>
      <c r="C735" s="7">
        <v>24490.73</v>
      </c>
      <c r="D735" s="12">
        <v>0.96846279199999996</v>
      </c>
      <c r="E735" s="7">
        <v>8222.24</v>
      </c>
    </row>
    <row r="736" spans="1:5" x14ac:dyDescent="0.3">
      <c r="A736" s="13">
        <v>42916</v>
      </c>
      <c r="B736" s="7">
        <v>308971</v>
      </c>
      <c r="C736" s="7">
        <v>23338.97</v>
      </c>
      <c r="D736" s="12">
        <v>0.97554649199999999</v>
      </c>
      <c r="E736" s="7">
        <v>9041.44</v>
      </c>
    </row>
    <row r="737" spans="1:5" x14ac:dyDescent="0.3">
      <c r="A737" s="13">
        <v>42923</v>
      </c>
      <c r="B737" s="7">
        <v>308971</v>
      </c>
      <c r="C737" s="7">
        <v>22029.040000000001</v>
      </c>
      <c r="D737" s="12">
        <v>0.97488571700000004</v>
      </c>
      <c r="E737" s="7">
        <v>9357.9500000000007</v>
      </c>
    </row>
    <row r="738" spans="1:5" x14ac:dyDescent="0.3">
      <c r="A738" s="13">
        <v>42930</v>
      </c>
      <c r="B738" s="7">
        <v>308971</v>
      </c>
      <c r="C738" s="7">
        <v>20958.84</v>
      </c>
      <c r="D738" s="12">
        <v>0.96193871600000003</v>
      </c>
      <c r="E738" s="7">
        <v>8889.2199999999993</v>
      </c>
    </row>
    <row r="739" spans="1:5" x14ac:dyDescent="0.3">
      <c r="A739" s="13">
        <v>42937</v>
      </c>
      <c r="B739" s="7">
        <v>308971</v>
      </c>
      <c r="C739" s="7">
        <v>20138.939999999999</v>
      </c>
      <c r="D739" s="12">
        <v>0.96424552100000005</v>
      </c>
      <c r="E739" s="7">
        <v>7948.55</v>
      </c>
    </row>
    <row r="740" spans="1:5" x14ac:dyDescent="0.3">
      <c r="A740" s="13">
        <v>42944</v>
      </c>
      <c r="B740" s="7">
        <v>308971</v>
      </c>
      <c r="C740" s="7">
        <v>19787.72</v>
      </c>
      <c r="D740" s="12">
        <v>0.96894151699999997</v>
      </c>
      <c r="E740" s="7">
        <v>7663.57</v>
      </c>
    </row>
    <row r="741" spans="1:5" x14ac:dyDescent="0.3">
      <c r="A741" s="13">
        <v>42951</v>
      </c>
      <c r="B741" s="7">
        <v>308971</v>
      </c>
      <c r="C741" s="7">
        <v>18889.099999999999</v>
      </c>
      <c r="D741" s="12">
        <v>0.96556369600000003</v>
      </c>
      <c r="E741" s="7">
        <v>8216.59</v>
      </c>
    </row>
    <row r="742" spans="1:5" x14ac:dyDescent="0.3">
      <c r="A742" s="13">
        <v>42958</v>
      </c>
      <c r="B742" s="7">
        <v>308971</v>
      </c>
      <c r="C742" s="7">
        <v>18675.53</v>
      </c>
      <c r="D742" s="12">
        <v>0.96828243000000003</v>
      </c>
      <c r="E742" s="7">
        <v>8075.52</v>
      </c>
    </row>
    <row r="743" spans="1:5" x14ac:dyDescent="0.3">
      <c r="A743" s="13">
        <v>42965</v>
      </c>
      <c r="B743" s="7">
        <v>308971</v>
      </c>
      <c r="C743" s="7">
        <v>19063.810000000001</v>
      </c>
      <c r="D743" s="12">
        <v>0.96885913099999998</v>
      </c>
      <c r="E743" s="7">
        <v>8805.4500000000007</v>
      </c>
    </row>
    <row r="744" spans="1:5" x14ac:dyDescent="0.3">
      <c r="A744" s="13">
        <v>42972</v>
      </c>
      <c r="B744" s="7">
        <v>308971</v>
      </c>
      <c r="C744" s="7">
        <v>19124.22</v>
      </c>
      <c r="D744" s="12">
        <v>0.95559500200000003</v>
      </c>
      <c r="E744" s="7">
        <v>8169.61</v>
      </c>
    </row>
    <row r="745" spans="1:5" x14ac:dyDescent="0.3">
      <c r="A745" s="13">
        <v>42979</v>
      </c>
      <c r="B745" s="7">
        <v>308971</v>
      </c>
      <c r="C745" s="7">
        <v>20488.63</v>
      </c>
      <c r="D745" s="12">
        <v>0.95534784500000003</v>
      </c>
      <c r="E745" s="7">
        <v>8703.92</v>
      </c>
    </row>
    <row r="746" spans="1:5" x14ac:dyDescent="0.3">
      <c r="A746" s="13">
        <v>42986</v>
      </c>
      <c r="B746" s="7">
        <v>308971</v>
      </c>
      <c r="C746" s="7">
        <v>18972.55</v>
      </c>
      <c r="D746" s="12">
        <v>0.96572846700000003</v>
      </c>
      <c r="E746" s="7">
        <v>9817.9699999999993</v>
      </c>
    </row>
    <row r="747" spans="1:5" x14ac:dyDescent="0.3">
      <c r="A747" s="13">
        <v>42993</v>
      </c>
      <c r="B747" s="7">
        <v>308971</v>
      </c>
      <c r="C747" s="7">
        <v>18773.990000000002</v>
      </c>
      <c r="D747" s="12">
        <v>0.96976537600000001</v>
      </c>
      <c r="E747" s="7">
        <v>8172.77</v>
      </c>
    </row>
    <row r="748" spans="1:5" x14ac:dyDescent="0.3">
      <c r="A748" s="13">
        <v>43000</v>
      </c>
      <c r="B748" s="7">
        <v>308971</v>
      </c>
      <c r="C748" s="7">
        <v>18323.900000000001</v>
      </c>
      <c r="D748" s="12">
        <v>0.96663471199999995</v>
      </c>
      <c r="E748" s="7">
        <v>8695.7000000000007</v>
      </c>
    </row>
    <row r="749" spans="1:5" x14ac:dyDescent="0.3">
      <c r="A749" s="13">
        <v>43007</v>
      </c>
      <c r="B749" s="7">
        <v>308971</v>
      </c>
      <c r="C749" s="7">
        <v>18318.97</v>
      </c>
      <c r="D749" s="12">
        <v>0.970443944</v>
      </c>
      <c r="E749" s="7">
        <v>8480.2900000000009</v>
      </c>
    </row>
    <row r="750" spans="1:5" x14ac:dyDescent="0.3">
      <c r="A750" s="13">
        <v>43014</v>
      </c>
      <c r="B750" s="7">
        <v>308971</v>
      </c>
      <c r="C750" s="7">
        <v>17799.830000000002</v>
      </c>
      <c r="D750" s="12">
        <v>0.96403984099999995</v>
      </c>
      <c r="E750" s="7">
        <v>9312.2099999999991</v>
      </c>
    </row>
    <row r="751" spans="1:5" x14ac:dyDescent="0.3">
      <c r="A751" s="13">
        <v>43021</v>
      </c>
      <c r="B751" s="7">
        <v>308971</v>
      </c>
      <c r="C751" s="7">
        <v>18279.419999999998</v>
      </c>
      <c r="D751" s="12">
        <v>0.95959612800000005</v>
      </c>
      <c r="E751" s="7">
        <v>8671.99</v>
      </c>
    </row>
    <row r="752" spans="1:5" x14ac:dyDescent="0.3">
      <c r="A752" s="13">
        <v>43028</v>
      </c>
      <c r="B752" s="7">
        <v>308971</v>
      </c>
      <c r="C752" s="7">
        <v>17835.669999999998</v>
      </c>
      <c r="D752" s="12">
        <v>0.95605761600000005</v>
      </c>
      <c r="E752" s="7">
        <v>8449.26</v>
      </c>
    </row>
    <row r="753" spans="1:5" x14ac:dyDescent="0.3">
      <c r="A753" s="13">
        <v>43035</v>
      </c>
      <c r="B753" s="7">
        <v>308971</v>
      </c>
      <c r="C753" s="7">
        <v>17218.64</v>
      </c>
      <c r="D753" s="12">
        <v>0.96017216500000002</v>
      </c>
      <c r="E753" s="7">
        <v>8570.65</v>
      </c>
    </row>
    <row r="754" spans="1:5" x14ac:dyDescent="0.3">
      <c r="A754" s="13">
        <v>43042</v>
      </c>
      <c r="B754" s="7">
        <v>308971</v>
      </c>
      <c r="C754" s="7">
        <v>16775.22</v>
      </c>
      <c r="D754" s="12">
        <v>0.96214714899999998</v>
      </c>
      <c r="E754" s="7">
        <v>8072</v>
      </c>
    </row>
    <row r="755" spans="1:5" x14ac:dyDescent="0.3">
      <c r="A755" s="13">
        <v>43049</v>
      </c>
      <c r="B755" s="7">
        <v>308971</v>
      </c>
      <c r="C755" s="7">
        <v>16160.83</v>
      </c>
      <c r="D755" s="12">
        <v>0.96017216500000002</v>
      </c>
      <c r="E755" s="7">
        <v>8312.7099999999991</v>
      </c>
    </row>
    <row r="756" spans="1:5" x14ac:dyDescent="0.3">
      <c r="A756" s="13">
        <v>43056</v>
      </c>
      <c r="B756" s="7">
        <v>308971</v>
      </c>
      <c r="C756" s="7">
        <v>15550.33</v>
      </c>
      <c r="D756" s="12">
        <v>0.95549989000000002</v>
      </c>
      <c r="E756" s="7">
        <v>7437.91</v>
      </c>
    </row>
    <row r="757" spans="1:5" x14ac:dyDescent="0.3">
      <c r="A757" s="13">
        <v>43063</v>
      </c>
      <c r="B757" s="7">
        <v>308971</v>
      </c>
      <c r="C757" s="7">
        <v>15174.7</v>
      </c>
      <c r="D757" s="12">
        <v>0.94492043400000003</v>
      </c>
      <c r="E757" s="7">
        <v>7191.98</v>
      </c>
    </row>
    <row r="758" spans="1:5" x14ac:dyDescent="0.3">
      <c r="A758" s="13">
        <v>43070</v>
      </c>
      <c r="B758" s="7">
        <v>308971</v>
      </c>
      <c r="C758" s="7">
        <v>14177.77</v>
      </c>
      <c r="D758" s="12">
        <v>0.93646327200000001</v>
      </c>
      <c r="E758" s="7">
        <v>7187.36</v>
      </c>
    </row>
    <row r="759" spans="1:5" x14ac:dyDescent="0.3">
      <c r="A759" s="13">
        <v>43077</v>
      </c>
      <c r="B759" s="7">
        <v>308971</v>
      </c>
      <c r="C759" s="7">
        <v>14188.36</v>
      </c>
      <c r="D759" s="12">
        <v>0.93467106300000002</v>
      </c>
      <c r="E759" s="7">
        <v>6583.24</v>
      </c>
    </row>
    <row r="760" spans="1:5" x14ac:dyDescent="0.3">
      <c r="A760" s="13">
        <v>43084</v>
      </c>
      <c r="B760" s="7">
        <v>308971</v>
      </c>
      <c r="C760" s="7">
        <v>14203.78</v>
      </c>
      <c r="D760" s="12">
        <v>0.93740344799999997</v>
      </c>
      <c r="E760" s="7">
        <v>7189.17</v>
      </c>
    </row>
    <row r="761" spans="1:5" x14ac:dyDescent="0.3">
      <c r="A761" s="13">
        <v>43091</v>
      </c>
      <c r="B761" s="7">
        <v>308971</v>
      </c>
      <c r="C761" s="7">
        <v>14323.38</v>
      </c>
      <c r="D761" s="12">
        <v>0.94167519700000002</v>
      </c>
      <c r="E761" s="7">
        <v>7168.56</v>
      </c>
    </row>
    <row r="762" spans="1:5" x14ac:dyDescent="0.3">
      <c r="A762" s="13">
        <v>43098</v>
      </c>
      <c r="B762" s="7">
        <v>308971</v>
      </c>
      <c r="C762" s="7">
        <v>14646.26</v>
      </c>
      <c r="D762" s="12">
        <v>0.94990244499999998</v>
      </c>
      <c r="E762" s="7">
        <v>5560.63</v>
      </c>
    </row>
    <row r="763" spans="1:5" x14ac:dyDescent="0.3">
      <c r="A763" s="13">
        <v>43105</v>
      </c>
      <c r="B763" s="7">
        <v>308971</v>
      </c>
      <c r="C763" s="7">
        <v>13981.92</v>
      </c>
      <c r="D763" s="12">
        <v>0.95977111500000001</v>
      </c>
      <c r="E763" s="7">
        <v>5648.49</v>
      </c>
    </row>
    <row r="764" spans="1:5" x14ac:dyDescent="0.3">
      <c r="A764" s="13">
        <v>43112</v>
      </c>
      <c r="B764" s="7">
        <v>308971</v>
      </c>
      <c r="C764" s="7">
        <v>14789.52</v>
      </c>
      <c r="D764" s="12">
        <v>0.96075633699999996</v>
      </c>
      <c r="E764" s="7">
        <v>6556.43</v>
      </c>
    </row>
    <row r="765" spans="1:5" x14ac:dyDescent="0.3">
      <c r="A765" s="13">
        <v>43119</v>
      </c>
      <c r="B765" s="7">
        <v>308971</v>
      </c>
      <c r="C765" s="7">
        <v>14727.35</v>
      </c>
      <c r="D765" s="12">
        <v>0.95550182100000003</v>
      </c>
      <c r="E765" s="7">
        <v>6589.46</v>
      </c>
    </row>
    <row r="766" spans="1:5" x14ac:dyDescent="0.3">
      <c r="A766" s="13">
        <v>43126</v>
      </c>
      <c r="B766" s="7">
        <v>308971</v>
      </c>
      <c r="C766" s="7">
        <v>14442.55</v>
      </c>
      <c r="D766" s="12">
        <v>0.94852316699999994</v>
      </c>
      <c r="E766" s="7">
        <v>7595.15</v>
      </c>
    </row>
    <row r="767" spans="1:5" x14ac:dyDescent="0.3">
      <c r="A767" s="13">
        <v>43133</v>
      </c>
      <c r="B767" s="7">
        <v>308971</v>
      </c>
      <c r="C767" s="7">
        <v>13933.47</v>
      </c>
      <c r="D767" s="12">
        <v>0.94573170600000001</v>
      </c>
      <c r="E767" s="7">
        <v>7750.32</v>
      </c>
    </row>
    <row r="768" spans="1:5" x14ac:dyDescent="0.3">
      <c r="A768" s="13">
        <v>43140</v>
      </c>
      <c r="B768" s="7">
        <v>308971</v>
      </c>
      <c r="C768" s="7">
        <v>14498.86</v>
      </c>
      <c r="D768" s="12">
        <v>0.94960290400000003</v>
      </c>
      <c r="E768" s="7">
        <v>7214.91</v>
      </c>
    </row>
    <row r="769" spans="1:5" x14ac:dyDescent="0.3">
      <c r="A769" s="13">
        <v>43147</v>
      </c>
      <c r="B769" s="7">
        <v>308971</v>
      </c>
      <c r="C769" s="7">
        <v>14511.54</v>
      </c>
      <c r="D769" s="12">
        <v>0.96217380699999999</v>
      </c>
      <c r="E769" s="7">
        <v>6799.01</v>
      </c>
    </row>
    <row r="770" spans="1:5" x14ac:dyDescent="0.3">
      <c r="A770" s="13">
        <v>43154</v>
      </c>
      <c r="B770" s="7">
        <v>308971</v>
      </c>
      <c r="C770" s="7">
        <v>14384.28</v>
      </c>
      <c r="D770" s="12">
        <v>0.95667614599999995</v>
      </c>
      <c r="E770" s="7">
        <v>8023.97</v>
      </c>
    </row>
    <row r="771" spans="1:5" x14ac:dyDescent="0.3">
      <c r="A771" s="13">
        <v>43161</v>
      </c>
      <c r="B771" s="7">
        <v>308971</v>
      </c>
      <c r="C771" s="7">
        <v>14754.94</v>
      </c>
      <c r="D771" s="12">
        <v>0.96110709699999997</v>
      </c>
      <c r="E771" s="7">
        <v>8218.59</v>
      </c>
    </row>
    <row r="772" spans="1:5" x14ac:dyDescent="0.3">
      <c r="A772" s="13">
        <v>43168</v>
      </c>
      <c r="B772" s="7">
        <v>308971</v>
      </c>
      <c r="C772" s="7">
        <v>14352.35</v>
      </c>
      <c r="D772" s="12">
        <v>0.95889162100000003</v>
      </c>
      <c r="E772" s="7">
        <v>9319.26</v>
      </c>
    </row>
    <row r="773" spans="1:5" x14ac:dyDescent="0.3">
      <c r="A773" s="13">
        <v>43175</v>
      </c>
      <c r="B773" s="7">
        <v>308971</v>
      </c>
      <c r="C773" s="7">
        <v>14588.91</v>
      </c>
      <c r="D773" s="12">
        <v>0.95544532599999998</v>
      </c>
      <c r="E773" s="7">
        <v>8748.11</v>
      </c>
    </row>
    <row r="774" spans="1:5" x14ac:dyDescent="0.3">
      <c r="A774" s="13">
        <v>43182</v>
      </c>
      <c r="B774" s="7">
        <v>308971</v>
      </c>
      <c r="C774" s="7">
        <v>13783.45</v>
      </c>
      <c r="D774" s="12">
        <v>0.95232724899999999</v>
      </c>
      <c r="E774" s="7">
        <v>9846.2999999999993</v>
      </c>
    </row>
    <row r="775" spans="1:5" x14ac:dyDescent="0.3">
      <c r="A775" s="13">
        <v>43189</v>
      </c>
      <c r="B775" s="7">
        <v>308971</v>
      </c>
      <c r="C775" s="7">
        <v>13188.64</v>
      </c>
      <c r="D775" s="12">
        <v>0.947732189</v>
      </c>
      <c r="E775" s="7">
        <v>10261.790000000001</v>
      </c>
    </row>
    <row r="776" spans="1:5" x14ac:dyDescent="0.3">
      <c r="A776" s="13">
        <v>43196</v>
      </c>
      <c r="B776" s="7">
        <v>308971</v>
      </c>
      <c r="C776" s="7">
        <v>13170.85</v>
      </c>
      <c r="D776" s="12">
        <v>0.94239863700000004</v>
      </c>
      <c r="E776" s="7">
        <v>9663.6299999999992</v>
      </c>
    </row>
    <row r="777" spans="1:5" x14ac:dyDescent="0.3">
      <c r="A777" s="13">
        <v>43203</v>
      </c>
      <c r="B777" s="7">
        <v>308971</v>
      </c>
      <c r="C777" s="7">
        <v>13688.02</v>
      </c>
      <c r="D777" s="12">
        <v>0.94157809000000003</v>
      </c>
      <c r="E777" s="7">
        <v>9669.57</v>
      </c>
    </row>
    <row r="778" spans="1:5" x14ac:dyDescent="0.3">
      <c r="A778" s="13">
        <v>43210</v>
      </c>
      <c r="B778" s="7">
        <v>308971</v>
      </c>
      <c r="C778" s="7">
        <v>13538</v>
      </c>
      <c r="D778" s="12">
        <v>0.95257341299999998</v>
      </c>
      <c r="E778" s="7">
        <v>9885.31</v>
      </c>
    </row>
    <row r="779" spans="1:5" x14ac:dyDescent="0.3">
      <c r="A779" s="13">
        <v>43217</v>
      </c>
      <c r="B779" s="7">
        <v>308971</v>
      </c>
      <c r="C779" s="7">
        <v>12198.66</v>
      </c>
      <c r="D779" s="12">
        <v>0.94838862599999996</v>
      </c>
      <c r="E779" s="7">
        <v>10703.67</v>
      </c>
    </row>
    <row r="780" spans="1:5" x14ac:dyDescent="0.3">
      <c r="A780" s="13">
        <v>43224</v>
      </c>
      <c r="B780" s="7">
        <v>308971</v>
      </c>
      <c r="C780" s="7">
        <v>10911.62</v>
      </c>
      <c r="D780" s="12">
        <v>0.92073621000000005</v>
      </c>
      <c r="E780" s="7">
        <v>10817.55</v>
      </c>
    </row>
    <row r="781" spans="1:5" x14ac:dyDescent="0.3">
      <c r="A781" s="13">
        <v>43231</v>
      </c>
      <c r="B781" s="7">
        <v>308971</v>
      </c>
      <c r="C781" s="7">
        <v>10580.19</v>
      </c>
      <c r="D781" s="12">
        <v>0.89874556400000005</v>
      </c>
      <c r="E781" s="7">
        <v>9994.9699999999993</v>
      </c>
    </row>
    <row r="782" spans="1:5" x14ac:dyDescent="0.3">
      <c r="A782" s="13">
        <v>43238</v>
      </c>
      <c r="B782" s="7">
        <v>308971</v>
      </c>
      <c r="C782" s="7">
        <v>9914.02</v>
      </c>
      <c r="D782" s="12">
        <v>0.883401345</v>
      </c>
      <c r="E782" s="7">
        <v>8375.67</v>
      </c>
    </row>
    <row r="783" spans="1:5" x14ac:dyDescent="0.3">
      <c r="A783" s="13">
        <v>43245</v>
      </c>
      <c r="B783" s="7">
        <v>308971</v>
      </c>
      <c r="C783" s="7">
        <v>10278.9</v>
      </c>
      <c r="D783" s="12">
        <v>0.87462149700000003</v>
      </c>
      <c r="E783" s="7">
        <v>8812.7900000000009</v>
      </c>
    </row>
    <row r="784" spans="1:5" x14ac:dyDescent="0.3">
      <c r="A784" s="13">
        <v>43252</v>
      </c>
      <c r="B784" s="7">
        <v>308971</v>
      </c>
      <c r="C784" s="7">
        <v>10232.459999999999</v>
      </c>
      <c r="D784" s="12">
        <v>0.87371889599999997</v>
      </c>
      <c r="E784" s="7">
        <v>8844.33</v>
      </c>
    </row>
    <row r="785" spans="1:5" x14ac:dyDescent="0.3">
      <c r="A785" s="13">
        <v>43259</v>
      </c>
      <c r="B785" s="7">
        <v>308971</v>
      </c>
      <c r="C785" s="7">
        <v>10038.48</v>
      </c>
      <c r="D785" s="12">
        <v>0.86206713599999996</v>
      </c>
      <c r="E785" s="7">
        <v>8584.86</v>
      </c>
    </row>
    <row r="786" spans="1:5" x14ac:dyDescent="0.3">
      <c r="A786" s="13">
        <v>43266</v>
      </c>
      <c r="B786" s="7">
        <v>308971</v>
      </c>
      <c r="C786" s="7">
        <v>9590.93</v>
      </c>
      <c r="D786" s="12">
        <v>0.853369343</v>
      </c>
      <c r="E786" s="7">
        <v>8161.16</v>
      </c>
    </row>
    <row r="787" spans="1:5" x14ac:dyDescent="0.3">
      <c r="A787" s="13">
        <v>43273</v>
      </c>
      <c r="B787" s="7">
        <v>308971</v>
      </c>
      <c r="C787" s="7">
        <v>10593.58</v>
      </c>
      <c r="D787" s="12">
        <v>0.85427194399999995</v>
      </c>
      <c r="E787" s="7">
        <v>7493.96</v>
      </c>
    </row>
    <row r="788" spans="1:5" x14ac:dyDescent="0.3">
      <c r="A788" s="13">
        <v>43280</v>
      </c>
      <c r="B788" s="7">
        <v>308971</v>
      </c>
      <c r="C788" s="7">
        <v>11154.61</v>
      </c>
      <c r="D788" s="12">
        <v>0.86526726700000001</v>
      </c>
      <c r="E788" s="7">
        <v>7818.51</v>
      </c>
    </row>
    <row r="789" spans="1:5" x14ac:dyDescent="0.3">
      <c r="A789" s="13">
        <v>43287</v>
      </c>
      <c r="B789" s="7">
        <v>308971</v>
      </c>
      <c r="C789" s="7">
        <v>12621.7</v>
      </c>
      <c r="D789" s="12">
        <v>0.89209913699999999</v>
      </c>
      <c r="E789" s="7">
        <v>8933.85</v>
      </c>
    </row>
    <row r="790" spans="1:5" x14ac:dyDescent="0.3">
      <c r="A790" s="13">
        <v>43294</v>
      </c>
      <c r="B790" s="7">
        <v>308971</v>
      </c>
      <c r="C790" s="7">
        <v>14261.23</v>
      </c>
      <c r="D790" s="12">
        <v>0.92016182700000004</v>
      </c>
      <c r="E790" s="7">
        <v>8437.7099999999991</v>
      </c>
    </row>
    <row r="791" spans="1:5" x14ac:dyDescent="0.3">
      <c r="A791" s="13">
        <v>43301</v>
      </c>
      <c r="B791" s="7">
        <v>308971</v>
      </c>
      <c r="C791" s="7">
        <v>14383.9</v>
      </c>
      <c r="D791" s="12">
        <v>0.93183596000000002</v>
      </c>
      <c r="E791" s="7">
        <v>8119.19</v>
      </c>
    </row>
    <row r="792" spans="1:5" x14ac:dyDescent="0.3">
      <c r="A792" s="13">
        <v>43308</v>
      </c>
      <c r="B792" s="7">
        <v>308971</v>
      </c>
      <c r="C792" s="7">
        <v>14620.77</v>
      </c>
      <c r="D792" s="12">
        <v>0.93988947</v>
      </c>
      <c r="E792" s="7">
        <v>8834.01</v>
      </c>
    </row>
    <row r="793" spans="1:5" x14ac:dyDescent="0.3">
      <c r="A793" s="13">
        <v>43315</v>
      </c>
      <c r="B793" s="7">
        <v>308971</v>
      </c>
      <c r="C793" s="7">
        <v>14907.73</v>
      </c>
      <c r="D793" s="12">
        <v>0.94554799</v>
      </c>
      <c r="E793" s="7">
        <v>8400.7199999999993</v>
      </c>
    </row>
    <row r="794" spans="1:5" x14ac:dyDescent="0.3">
      <c r="A794" s="13">
        <v>43322</v>
      </c>
      <c r="B794" s="7">
        <v>308971</v>
      </c>
      <c r="C794" s="7">
        <v>15630.8</v>
      </c>
      <c r="D794" s="12">
        <v>0.94202166600000004</v>
      </c>
      <c r="E794" s="7">
        <v>8577.73</v>
      </c>
    </row>
    <row r="795" spans="1:5" x14ac:dyDescent="0.3">
      <c r="A795" s="13">
        <v>43329</v>
      </c>
      <c r="B795" s="7">
        <v>308971</v>
      </c>
      <c r="C795" s="7">
        <v>16287.78</v>
      </c>
      <c r="D795" s="12">
        <v>0.94841825400000002</v>
      </c>
      <c r="E795" s="7">
        <v>7659.56</v>
      </c>
    </row>
    <row r="796" spans="1:5" x14ac:dyDescent="0.3">
      <c r="A796" s="13">
        <v>43336</v>
      </c>
      <c r="B796" s="7">
        <v>308971</v>
      </c>
      <c r="C796" s="7">
        <v>16510.419999999998</v>
      </c>
      <c r="D796" s="12">
        <v>0.96104741599999999</v>
      </c>
      <c r="E796" s="7">
        <v>8251.69</v>
      </c>
    </row>
    <row r="797" spans="1:5" x14ac:dyDescent="0.3">
      <c r="A797" s="13">
        <v>43343</v>
      </c>
      <c r="B797" s="7">
        <v>308971</v>
      </c>
      <c r="C797" s="7">
        <v>16162.36</v>
      </c>
      <c r="D797" s="12">
        <v>0.96850751999999996</v>
      </c>
      <c r="E797" s="7">
        <v>8696.9599999999991</v>
      </c>
    </row>
    <row r="798" spans="1:5" x14ac:dyDescent="0.3">
      <c r="A798" s="13">
        <v>43350</v>
      </c>
      <c r="B798" s="7">
        <v>308971</v>
      </c>
      <c r="C798" s="7">
        <v>15864.35</v>
      </c>
      <c r="D798" s="12">
        <v>0.964066961</v>
      </c>
      <c r="E798" s="7">
        <v>9335.34</v>
      </c>
    </row>
    <row r="799" spans="1:5" x14ac:dyDescent="0.3">
      <c r="A799" s="13">
        <v>43357</v>
      </c>
      <c r="B799" s="7">
        <v>308971</v>
      </c>
      <c r="C799" s="7">
        <v>15375.33</v>
      </c>
      <c r="D799" s="12">
        <v>0.96621389199999996</v>
      </c>
      <c r="E799" s="7">
        <v>7718.85</v>
      </c>
    </row>
    <row r="800" spans="1:5" x14ac:dyDescent="0.3">
      <c r="A800" s="13">
        <v>43364</v>
      </c>
      <c r="B800" s="7">
        <v>308971</v>
      </c>
      <c r="C800" s="7">
        <v>16384.919999999998</v>
      </c>
      <c r="D800" s="12">
        <v>0.96383567299999995</v>
      </c>
      <c r="E800" s="7">
        <v>8068.66</v>
      </c>
    </row>
    <row r="801" spans="1:5" x14ac:dyDescent="0.3">
      <c r="A801" s="13">
        <v>43371</v>
      </c>
      <c r="B801" s="7">
        <v>308971</v>
      </c>
      <c r="C801" s="7">
        <v>17312.18</v>
      </c>
      <c r="D801" s="12">
        <v>0.95547090300000004</v>
      </c>
      <c r="E801" s="7">
        <v>8323.8700000000008</v>
      </c>
    </row>
    <row r="802" spans="1:5" x14ac:dyDescent="0.3">
      <c r="A802" s="13">
        <v>43378</v>
      </c>
      <c r="B802" s="7">
        <v>308971</v>
      </c>
      <c r="C802" s="7">
        <v>16241.21</v>
      </c>
      <c r="D802" s="12">
        <v>0.95907923500000003</v>
      </c>
      <c r="E802" s="7">
        <v>8335.42</v>
      </c>
    </row>
    <row r="803" spans="1:5" x14ac:dyDescent="0.3">
      <c r="A803" s="13">
        <v>43385</v>
      </c>
      <c r="B803" s="7">
        <v>308971</v>
      </c>
      <c r="C803" s="7">
        <v>15662.27</v>
      </c>
      <c r="D803" s="12">
        <v>0.96538813899999998</v>
      </c>
      <c r="E803" s="7">
        <v>7847.91</v>
      </c>
    </row>
    <row r="804" spans="1:5" x14ac:dyDescent="0.3">
      <c r="A804" s="13">
        <v>43392</v>
      </c>
      <c r="B804" s="7">
        <v>308971</v>
      </c>
      <c r="C804" s="7">
        <v>15172.1</v>
      </c>
      <c r="D804" s="12">
        <v>0.955773545</v>
      </c>
      <c r="E804" s="7">
        <v>8456.9</v>
      </c>
    </row>
    <row r="805" spans="1:5" x14ac:dyDescent="0.3">
      <c r="A805" s="13">
        <v>43399</v>
      </c>
      <c r="B805" s="7">
        <v>308971</v>
      </c>
      <c r="C805" s="7">
        <v>14703.57</v>
      </c>
      <c r="D805" s="12">
        <v>0.95085832999999997</v>
      </c>
      <c r="E805" s="7">
        <v>8556.69</v>
      </c>
    </row>
    <row r="806" spans="1:5" x14ac:dyDescent="0.3">
      <c r="A806" s="13">
        <v>43406</v>
      </c>
      <c r="B806" s="7">
        <v>308971</v>
      </c>
      <c r="C806" s="7">
        <v>15892.3</v>
      </c>
      <c r="D806" s="12">
        <v>0.94439988500000005</v>
      </c>
      <c r="E806" s="7">
        <v>8543.49</v>
      </c>
    </row>
    <row r="807" spans="1:5" x14ac:dyDescent="0.3">
      <c r="A807" s="13">
        <v>43413</v>
      </c>
      <c r="B807" s="7">
        <v>308971</v>
      </c>
      <c r="C807" s="7">
        <v>15575.17</v>
      </c>
      <c r="D807" s="12">
        <v>0.94723925200000003</v>
      </c>
      <c r="E807" s="7">
        <v>8623.85</v>
      </c>
    </row>
    <row r="808" spans="1:5" x14ac:dyDescent="0.3">
      <c r="A808" s="13">
        <v>43420</v>
      </c>
      <c r="B808" s="7">
        <v>308971</v>
      </c>
      <c r="C808" s="7">
        <v>15639.35</v>
      </c>
      <c r="D808" s="12">
        <v>0.95885283300000002</v>
      </c>
      <c r="E808" s="7">
        <v>7438.73</v>
      </c>
    </row>
    <row r="809" spans="1:5" x14ac:dyDescent="0.3">
      <c r="A809" s="13">
        <v>43427</v>
      </c>
      <c r="B809" s="7">
        <v>308971</v>
      </c>
      <c r="C809" s="7">
        <v>15007.56</v>
      </c>
      <c r="D809" s="12">
        <v>0.96872507500000005</v>
      </c>
      <c r="E809" s="7">
        <v>8305.73</v>
      </c>
    </row>
    <row r="810" spans="1:5" x14ac:dyDescent="0.3">
      <c r="A810" s="13">
        <v>43434</v>
      </c>
      <c r="B810" s="7">
        <v>308971</v>
      </c>
      <c r="C810" s="7">
        <v>15565.7</v>
      </c>
      <c r="D810" s="12">
        <v>0.96590443500000001</v>
      </c>
      <c r="E810" s="7">
        <v>7463.23</v>
      </c>
    </row>
    <row r="811" spans="1:5" x14ac:dyDescent="0.3">
      <c r="A811" s="13">
        <v>43441</v>
      </c>
      <c r="B811" s="7">
        <v>308971</v>
      </c>
      <c r="C811" s="7">
        <v>15204.72</v>
      </c>
      <c r="D811" s="12">
        <v>0.966982915</v>
      </c>
      <c r="E811" s="7">
        <v>7166.47</v>
      </c>
    </row>
    <row r="812" spans="1:5" x14ac:dyDescent="0.3">
      <c r="A812" s="13">
        <v>43448</v>
      </c>
      <c r="B812" s="7">
        <v>308971</v>
      </c>
      <c r="C812" s="7">
        <v>14399.65</v>
      </c>
      <c r="D812" s="12">
        <v>0.96432819400000003</v>
      </c>
      <c r="E812" s="7">
        <v>6306.25</v>
      </c>
    </row>
    <row r="813" spans="1:5" x14ac:dyDescent="0.3">
      <c r="A813" s="13">
        <v>43455</v>
      </c>
      <c r="B813" s="7">
        <v>308971</v>
      </c>
      <c r="C813" s="7">
        <v>14325.55</v>
      </c>
      <c r="D813" s="12">
        <v>0.95005907199999995</v>
      </c>
      <c r="E813" s="7">
        <v>6633.31</v>
      </c>
    </row>
    <row r="814" spans="1:5" x14ac:dyDescent="0.3">
      <c r="A814" s="13">
        <v>43462</v>
      </c>
      <c r="B814" s="7">
        <v>308971</v>
      </c>
      <c r="C814" s="7">
        <v>14949.57</v>
      </c>
      <c r="D814" s="12">
        <v>0.93404778899999996</v>
      </c>
      <c r="E814" s="7">
        <v>5600.88</v>
      </c>
    </row>
    <row r="815" spans="1:5" x14ac:dyDescent="0.3">
      <c r="A815" s="13">
        <v>43469</v>
      </c>
      <c r="B815" s="7">
        <v>308971</v>
      </c>
      <c r="C815" s="7">
        <v>19191.39</v>
      </c>
      <c r="D815" s="12">
        <v>0.92310982500000005</v>
      </c>
      <c r="E815" s="7">
        <v>6283.48</v>
      </c>
    </row>
    <row r="816" spans="1:5" x14ac:dyDescent="0.3">
      <c r="A816" s="13">
        <v>43476</v>
      </c>
      <c r="B816" s="7">
        <v>308971</v>
      </c>
      <c r="C816" s="7">
        <v>21194.83</v>
      </c>
      <c r="D816" s="12">
        <v>0.92960882700000003</v>
      </c>
      <c r="E816" s="7">
        <v>6510.27</v>
      </c>
    </row>
    <row r="817" spans="1:5" x14ac:dyDescent="0.3">
      <c r="A817" s="13">
        <v>43483</v>
      </c>
      <c r="B817" s="7">
        <v>308971</v>
      </c>
      <c r="C817" s="7">
        <v>21580.29</v>
      </c>
      <c r="D817" s="12">
        <v>0.95017096899999998</v>
      </c>
      <c r="E817" s="7">
        <v>5785.05</v>
      </c>
    </row>
    <row r="818" spans="1:5" x14ac:dyDescent="0.3">
      <c r="A818" s="13">
        <v>42776</v>
      </c>
      <c r="B818" s="7">
        <v>308972</v>
      </c>
      <c r="C818" s="7">
        <v>27847.38</v>
      </c>
      <c r="D818" s="12">
        <v>0.98358727499999998</v>
      </c>
      <c r="E818" s="7">
        <v>7187.37</v>
      </c>
    </row>
    <row r="819" spans="1:5" x14ac:dyDescent="0.3">
      <c r="A819" s="13">
        <v>42783</v>
      </c>
      <c r="B819" s="7">
        <v>308972</v>
      </c>
      <c r="C819" s="7">
        <v>28678.87</v>
      </c>
      <c r="D819" s="12">
        <v>0.98531937700000005</v>
      </c>
      <c r="E819" s="7">
        <v>7883.12</v>
      </c>
    </row>
    <row r="820" spans="1:5" x14ac:dyDescent="0.3">
      <c r="A820" s="13">
        <v>42790</v>
      </c>
      <c r="B820" s="7">
        <v>308972</v>
      </c>
      <c r="C820" s="7">
        <v>29353.95</v>
      </c>
      <c r="D820" s="12">
        <v>0.98193765499999996</v>
      </c>
      <c r="E820" s="7">
        <v>8988.0400000000009</v>
      </c>
    </row>
    <row r="821" spans="1:5" x14ac:dyDescent="0.3">
      <c r="A821" s="13">
        <v>42797</v>
      </c>
      <c r="B821" s="7">
        <v>308972</v>
      </c>
      <c r="C821" s="7">
        <v>29853.18</v>
      </c>
      <c r="D821" s="12">
        <v>0.98251502199999996</v>
      </c>
      <c r="E821" s="7">
        <v>8545.84</v>
      </c>
    </row>
    <row r="822" spans="1:5" x14ac:dyDescent="0.3">
      <c r="A822" s="13">
        <v>42804</v>
      </c>
      <c r="B822" s="7">
        <v>308972</v>
      </c>
      <c r="C822" s="7">
        <v>28541.49</v>
      </c>
      <c r="D822" s="12">
        <v>0.98507193400000004</v>
      </c>
      <c r="E822" s="7">
        <v>8962.0300000000007</v>
      </c>
    </row>
    <row r="823" spans="1:5" x14ac:dyDescent="0.3">
      <c r="A823" s="13">
        <v>42811</v>
      </c>
      <c r="B823" s="7">
        <v>308972</v>
      </c>
      <c r="C823" s="7">
        <v>27871.32</v>
      </c>
      <c r="D823" s="12">
        <v>0.98787628900000002</v>
      </c>
      <c r="E823" s="7">
        <v>8860.2800000000007</v>
      </c>
    </row>
    <row r="824" spans="1:5" x14ac:dyDescent="0.3">
      <c r="A824" s="13">
        <v>42818</v>
      </c>
      <c r="B824" s="7">
        <v>308972</v>
      </c>
      <c r="C824" s="7">
        <v>27012.1</v>
      </c>
      <c r="D824" s="12">
        <v>0.993155075</v>
      </c>
      <c r="E824" s="7">
        <v>8980.4599999999991</v>
      </c>
    </row>
    <row r="825" spans="1:5" x14ac:dyDescent="0.3">
      <c r="A825" s="13">
        <v>42825</v>
      </c>
      <c r="B825" s="7">
        <v>308972</v>
      </c>
      <c r="C825" s="7">
        <v>25305.87</v>
      </c>
      <c r="D825" s="12">
        <v>0.98952590900000004</v>
      </c>
      <c r="E825" s="7">
        <v>10242.43</v>
      </c>
    </row>
    <row r="826" spans="1:5" x14ac:dyDescent="0.3">
      <c r="A826" s="13">
        <v>42832</v>
      </c>
      <c r="B826" s="7">
        <v>308972</v>
      </c>
      <c r="C826" s="7">
        <v>24287.54</v>
      </c>
      <c r="D826" s="12">
        <v>0.98416986500000003</v>
      </c>
      <c r="E826" s="7">
        <v>9450.1200000000008</v>
      </c>
    </row>
    <row r="827" spans="1:5" x14ac:dyDescent="0.3">
      <c r="A827" s="13">
        <v>42839</v>
      </c>
      <c r="B827" s="7">
        <v>308972</v>
      </c>
      <c r="C827" s="7">
        <v>22937.85</v>
      </c>
      <c r="D827" s="12">
        <v>0.98112374300000005</v>
      </c>
      <c r="E827" s="7">
        <v>11108.15</v>
      </c>
    </row>
    <row r="828" spans="1:5" x14ac:dyDescent="0.3">
      <c r="A828" s="13">
        <v>42846</v>
      </c>
      <c r="B828" s="7">
        <v>308972</v>
      </c>
      <c r="C828" s="7">
        <v>23260.33</v>
      </c>
      <c r="D828" s="12">
        <v>0.97939264100000001</v>
      </c>
      <c r="E828" s="7">
        <v>10112.11</v>
      </c>
    </row>
    <row r="829" spans="1:5" x14ac:dyDescent="0.3">
      <c r="A829" s="13">
        <v>42853</v>
      </c>
      <c r="B829" s="7">
        <v>308972</v>
      </c>
      <c r="C829" s="7">
        <v>22330.78</v>
      </c>
      <c r="D829" s="12">
        <v>0.98343188000000004</v>
      </c>
      <c r="E829" s="7">
        <v>9520.51</v>
      </c>
    </row>
    <row r="830" spans="1:5" x14ac:dyDescent="0.3">
      <c r="A830" s="13">
        <v>42860</v>
      </c>
      <c r="B830" s="7">
        <v>308972</v>
      </c>
      <c r="C830" s="7">
        <v>21664.26</v>
      </c>
      <c r="D830" s="12">
        <v>0.98433864699999996</v>
      </c>
      <c r="E830" s="7">
        <v>9628.69</v>
      </c>
    </row>
    <row r="831" spans="1:5" x14ac:dyDescent="0.3">
      <c r="A831" s="13">
        <v>42867</v>
      </c>
      <c r="B831" s="7">
        <v>308972</v>
      </c>
      <c r="C831" s="7">
        <v>22563.1</v>
      </c>
      <c r="D831" s="12">
        <v>0.98351431300000003</v>
      </c>
      <c r="E831" s="7">
        <v>10179.74</v>
      </c>
    </row>
    <row r="832" spans="1:5" x14ac:dyDescent="0.3">
      <c r="A832" s="13">
        <v>42874</v>
      </c>
      <c r="B832" s="7">
        <v>308972</v>
      </c>
      <c r="C832" s="7">
        <v>21637.040000000001</v>
      </c>
      <c r="D832" s="12">
        <v>0.986069749</v>
      </c>
      <c r="E832" s="7">
        <v>9474.99</v>
      </c>
    </row>
    <row r="833" spans="1:5" x14ac:dyDescent="0.3">
      <c r="A833" s="13">
        <v>42881</v>
      </c>
      <c r="B833" s="7">
        <v>308972</v>
      </c>
      <c r="C833" s="7">
        <v>21138.97</v>
      </c>
      <c r="D833" s="12">
        <v>0.98516298199999996</v>
      </c>
      <c r="E833" s="7">
        <v>9960.11</v>
      </c>
    </row>
    <row r="834" spans="1:5" x14ac:dyDescent="0.3">
      <c r="A834" s="13">
        <v>42888</v>
      </c>
      <c r="B834" s="7">
        <v>308972</v>
      </c>
      <c r="C834" s="7">
        <v>19799.330000000002</v>
      </c>
      <c r="D834" s="12">
        <v>0.98367917999999999</v>
      </c>
      <c r="E834" s="7">
        <v>10635.57</v>
      </c>
    </row>
    <row r="835" spans="1:5" x14ac:dyDescent="0.3">
      <c r="A835" s="13">
        <v>42895</v>
      </c>
      <c r="B835" s="7">
        <v>308972</v>
      </c>
      <c r="C835" s="7">
        <v>18815.37</v>
      </c>
      <c r="D835" s="12">
        <v>0.976095304</v>
      </c>
      <c r="E835" s="7">
        <v>9700.99</v>
      </c>
    </row>
    <row r="836" spans="1:5" x14ac:dyDescent="0.3">
      <c r="A836" s="13">
        <v>42902</v>
      </c>
      <c r="B836" s="7">
        <v>308972</v>
      </c>
      <c r="C836" s="7">
        <v>17716.77</v>
      </c>
      <c r="D836" s="12">
        <v>0.96760999999999997</v>
      </c>
      <c r="E836" s="7">
        <v>8718.5499999999993</v>
      </c>
    </row>
    <row r="837" spans="1:5" x14ac:dyDescent="0.3">
      <c r="A837" s="13">
        <v>42909</v>
      </c>
      <c r="B837" s="7">
        <v>308972</v>
      </c>
      <c r="C837" s="7">
        <v>17335.939999999999</v>
      </c>
      <c r="D837" s="12">
        <v>0.96029099799999995</v>
      </c>
      <c r="E837" s="7">
        <v>8558.77</v>
      </c>
    </row>
    <row r="838" spans="1:5" x14ac:dyDescent="0.3">
      <c r="A838" s="13">
        <v>42916</v>
      </c>
      <c r="B838" s="7">
        <v>308972</v>
      </c>
      <c r="C838" s="7">
        <v>17085.41</v>
      </c>
      <c r="D838" s="12">
        <v>0.97355512799999999</v>
      </c>
      <c r="E838" s="7">
        <v>9033.51</v>
      </c>
    </row>
    <row r="839" spans="1:5" x14ac:dyDescent="0.3">
      <c r="A839" s="13">
        <v>42923</v>
      </c>
      <c r="B839" s="7">
        <v>308972</v>
      </c>
      <c r="C839" s="7">
        <v>15716.51</v>
      </c>
      <c r="D839" s="12">
        <v>0.972729022</v>
      </c>
      <c r="E839" s="7">
        <v>9628.9</v>
      </c>
    </row>
    <row r="840" spans="1:5" x14ac:dyDescent="0.3">
      <c r="A840" s="13">
        <v>42930</v>
      </c>
      <c r="B840" s="7">
        <v>308972</v>
      </c>
      <c r="C840" s="7">
        <v>15754.26</v>
      </c>
      <c r="D840" s="12">
        <v>0.95697074699999995</v>
      </c>
      <c r="E840" s="7">
        <v>8255.9599999999991</v>
      </c>
    </row>
    <row r="841" spans="1:5" x14ac:dyDescent="0.3">
      <c r="A841" s="13">
        <v>42937</v>
      </c>
      <c r="B841" s="7">
        <v>308972</v>
      </c>
      <c r="C841" s="7">
        <v>15815.59</v>
      </c>
      <c r="D841" s="12">
        <v>0.95969104999999999</v>
      </c>
      <c r="E841" s="7">
        <v>8397.67</v>
      </c>
    </row>
    <row r="842" spans="1:5" x14ac:dyDescent="0.3">
      <c r="A842" s="13">
        <v>42944</v>
      </c>
      <c r="B842" s="7">
        <v>308972</v>
      </c>
      <c r="C842" s="7">
        <v>16359.6</v>
      </c>
      <c r="D842" s="12">
        <v>0.952107174</v>
      </c>
      <c r="E842" s="7">
        <v>7672.82</v>
      </c>
    </row>
    <row r="843" spans="1:5" x14ac:dyDescent="0.3">
      <c r="A843" s="13">
        <v>42951</v>
      </c>
      <c r="B843" s="7">
        <v>308972</v>
      </c>
      <c r="C843" s="7">
        <v>15402.86</v>
      </c>
      <c r="D843" s="12">
        <v>0.94510033199999999</v>
      </c>
      <c r="E843" s="7">
        <v>8137.36</v>
      </c>
    </row>
    <row r="844" spans="1:5" x14ac:dyDescent="0.3">
      <c r="A844" s="13">
        <v>42958</v>
      </c>
      <c r="B844" s="7">
        <v>308972</v>
      </c>
      <c r="C844" s="7">
        <v>15699.73</v>
      </c>
      <c r="D844" s="12">
        <v>0.95548694499999998</v>
      </c>
      <c r="E844" s="7">
        <v>8439.11</v>
      </c>
    </row>
    <row r="845" spans="1:5" x14ac:dyDescent="0.3">
      <c r="A845" s="13">
        <v>42965</v>
      </c>
      <c r="B845" s="7">
        <v>308972</v>
      </c>
      <c r="C845" s="7">
        <v>16254.1</v>
      </c>
      <c r="D845" s="12">
        <v>0.95919644999999998</v>
      </c>
      <c r="E845" s="7">
        <v>8209.09</v>
      </c>
    </row>
    <row r="846" spans="1:5" x14ac:dyDescent="0.3">
      <c r="A846" s="13">
        <v>42972</v>
      </c>
      <c r="B846" s="7">
        <v>308972</v>
      </c>
      <c r="C846" s="7">
        <v>17157.97</v>
      </c>
      <c r="D846" s="12">
        <v>0.95260177499999998</v>
      </c>
      <c r="E846" s="7">
        <v>7554.22</v>
      </c>
    </row>
    <row r="847" spans="1:5" x14ac:dyDescent="0.3">
      <c r="A847" s="13">
        <v>42979</v>
      </c>
      <c r="B847" s="7">
        <v>308972</v>
      </c>
      <c r="C847" s="7">
        <v>18628.919999999998</v>
      </c>
      <c r="D847" s="12">
        <v>0.96166945299999995</v>
      </c>
      <c r="E847" s="7">
        <v>7876.03</v>
      </c>
    </row>
    <row r="848" spans="1:5" x14ac:dyDescent="0.3">
      <c r="A848" s="13">
        <v>42986</v>
      </c>
      <c r="B848" s="7">
        <v>308972</v>
      </c>
      <c r="C848" s="7">
        <v>17326.55</v>
      </c>
      <c r="D848" s="12">
        <v>0.97345743399999995</v>
      </c>
      <c r="E848" s="7">
        <v>8846.26</v>
      </c>
    </row>
    <row r="849" spans="1:5" x14ac:dyDescent="0.3">
      <c r="A849" s="13">
        <v>42993</v>
      </c>
      <c r="B849" s="7">
        <v>308972</v>
      </c>
      <c r="C849" s="7">
        <v>17197.96</v>
      </c>
      <c r="D849" s="12">
        <v>0.97337499999999999</v>
      </c>
      <c r="E849" s="7">
        <v>8071.92</v>
      </c>
    </row>
    <row r="850" spans="1:5" x14ac:dyDescent="0.3">
      <c r="A850" s="13">
        <v>43000</v>
      </c>
      <c r="B850" s="7">
        <v>308972</v>
      </c>
      <c r="C850" s="7">
        <v>17197.759999999998</v>
      </c>
      <c r="D850" s="12">
        <v>0.97205606600000005</v>
      </c>
      <c r="E850" s="7">
        <v>7997.64</v>
      </c>
    </row>
    <row r="851" spans="1:5" x14ac:dyDescent="0.3">
      <c r="A851" s="13">
        <v>43007</v>
      </c>
      <c r="B851" s="7">
        <v>308972</v>
      </c>
      <c r="C851" s="7">
        <v>17504.75</v>
      </c>
      <c r="D851" s="12">
        <v>0.96843940100000003</v>
      </c>
      <c r="E851" s="7">
        <v>8037.95</v>
      </c>
    </row>
    <row r="852" spans="1:5" x14ac:dyDescent="0.3">
      <c r="A852" s="13">
        <v>43014</v>
      </c>
      <c r="B852" s="7">
        <v>308972</v>
      </c>
      <c r="C852" s="7">
        <v>17466.05</v>
      </c>
      <c r="D852" s="12">
        <v>0.96697241899999997</v>
      </c>
      <c r="E852" s="7">
        <v>8956.58</v>
      </c>
    </row>
    <row r="853" spans="1:5" x14ac:dyDescent="0.3">
      <c r="A853" s="13">
        <v>43021</v>
      </c>
      <c r="B853" s="7">
        <v>308972</v>
      </c>
      <c r="C853" s="7">
        <v>18445.11</v>
      </c>
      <c r="D853" s="12">
        <v>0.96838305000000002</v>
      </c>
      <c r="E853" s="7">
        <v>8033.38</v>
      </c>
    </row>
    <row r="854" spans="1:5" x14ac:dyDescent="0.3">
      <c r="A854" s="13">
        <v>43028</v>
      </c>
      <c r="B854" s="7">
        <v>308972</v>
      </c>
      <c r="C854" s="7">
        <v>18325.150000000001</v>
      </c>
      <c r="D854" s="12">
        <v>0.97019449499999999</v>
      </c>
      <c r="E854" s="7">
        <v>8534.51</v>
      </c>
    </row>
    <row r="855" spans="1:5" x14ac:dyDescent="0.3">
      <c r="A855" s="13">
        <v>43035</v>
      </c>
      <c r="B855" s="7">
        <v>308972</v>
      </c>
      <c r="C855" s="7">
        <v>17799.16</v>
      </c>
      <c r="D855" s="12">
        <v>0.96690095899999995</v>
      </c>
      <c r="E855" s="7">
        <v>8406.7000000000007</v>
      </c>
    </row>
    <row r="856" spans="1:5" x14ac:dyDescent="0.3">
      <c r="A856" s="13">
        <v>43042</v>
      </c>
      <c r="B856" s="7">
        <v>308972</v>
      </c>
      <c r="C856" s="7">
        <v>17347.060000000001</v>
      </c>
      <c r="D856" s="12">
        <v>0.97184126299999996</v>
      </c>
      <c r="E856" s="7">
        <v>7969.51</v>
      </c>
    </row>
    <row r="857" spans="1:5" x14ac:dyDescent="0.3">
      <c r="A857" s="13">
        <v>43049</v>
      </c>
      <c r="B857" s="7">
        <v>308972</v>
      </c>
      <c r="C857" s="7">
        <v>17610.41</v>
      </c>
      <c r="D857" s="12">
        <v>0.97595818400000001</v>
      </c>
      <c r="E857" s="7">
        <v>8059.67</v>
      </c>
    </row>
    <row r="858" spans="1:5" x14ac:dyDescent="0.3">
      <c r="A858" s="13">
        <v>43056</v>
      </c>
      <c r="B858" s="7">
        <v>308972</v>
      </c>
      <c r="C858" s="7">
        <v>17525.060000000001</v>
      </c>
      <c r="D858" s="12">
        <v>0.97300511499999998</v>
      </c>
      <c r="E858" s="7">
        <v>7440.6</v>
      </c>
    </row>
    <row r="859" spans="1:5" x14ac:dyDescent="0.3">
      <c r="A859" s="13">
        <v>43063</v>
      </c>
      <c r="B859" s="7">
        <v>308972</v>
      </c>
      <c r="C859" s="7">
        <v>17391.23</v>
      </c>
      <c r="D859" s="12">
        <v>0.97918994500000001</v>
      </c>
      <c r="E859" s="7">
        <v>7584.79</v>
      </c>
    </row>
    <row r="860" spans="1:5" x14ac:dyDescent="0.3">
      <c r="A860" s="13">
        <v>43070</v>
      </c>
      <c r="B860" s="7">
        <v>308972</v>
      </c>
      <c r="C860" s="7">
        <v>16358.3</v>
      </c>
      <c r="D860" s="12">
        <v>0.97318958499999997</v>
      </c>
      <c r="E860" s="7">
        <v>7173.97</v>
      </c>
    </row>
    <row r="861" spans="1:5" x14ac:dyDescent="0.3">
      <c r="A861" s="13">
        <v>43077</v>
      </c>
      <c r="B861" s="7">
        <v>308972</v>
      </c>
      <c r="C861" s="7">
        <v>15972.25</v>
      </c>
      <c r="D861" s="12">
        <v>0.96152048700000003</v>
      </c>
      <c r="E861" s="7">
        <v>6691.69</v>
      </c>
    </row>
    <row r="862" spans="1:5" x14ac:dyDescent="0.3">
      <c r="A862" s="13">
        <v>43084</v>
      </c>
      <c r="B862" s="7">
        <v>308972</v>
      </c>
      <c r="C862" s="7">
        <v>16935.830000000002</v>
      </c>
      <c r="D862" s="12">
        <v>0.95497964000000002</v>
      </c>
      <c r="E862" s="7">
        <v>6566.68</v>
      </c>
    </row>
    <row r="863" spans="1:5" x14ac:dyDescent="0.3">
      <c r="A863" s="13">
        <v>43091</v>
      </c>
      <c r="B863" s="7">
        <v>308972</v>
      </c>
      <c r="C863" s="7">
        <v>16778.8</v>
      </c>
      <c r="D863" s="12">
        <v>0.96254104799999995</v>
      </c>
      <c r="E863" s="7">
        <v>6585.18</v>
      </c>
    </row>
    <row r="864" spans="1:5" x14ac:dyDescent="0.3">
      <c r="A864" s="13">
        <v>43098</v>
      </c>
      <c r="B864" s="7">
        <v>308972</v>
      </c>
      <c r="C864" s="7">
        <v>17309.39</v>
      </c>
      <c r="D864" s="12">
        <v>0.96081591799999999</v>
      </c>
      <c r="E864" s="7">
        <v>5337.68</v>
      </c>
    </row>
    <row r="865" spans="1:5" x14ac:dyDescent="0.3">
      <c r="A865" s="13">
        <v>43105</v>
      </c>
      <c r="B865" s="7">
        <v>308972</v>
      </c>
      <c r="C865" s="7">
        <v>16539.099999999999</v>
      </c>
      <c r="D865" s="12">
        <v>0.96944156500000001</v>
      </c>
      <c r="E865" s="7">
        <v>5268.47</v>
      </c>
    </row>
    <row r="866" spans="1:5" x14ac:dyDescent="0.3">
      <c r="A866" s="13">
        <v>43112</v>
      </c>
      <c r="B866" s="7">
        <v>308972</v>
      </c>
      <c r="C866" s="7">
        <v>17288.72</v>
      </c>
      <c r="D866" s="12">
        <v>0.96434832599999998</v>
      </c>
      <c r="E866" s="7">
        <v>6556.71</v>
      </c>
    </row>
    <row r="867" spans="1:5" x14ac:dyDescent="0.3">
      <c r="A867" s="13">
        <v>43119</v>
      </c>
      <c r="B867" s="7">
        <v>308972</v>
      </c>
      <c r="C867" s="7">
        <v>17713.25</v>
      </c>
      <c r="D867" s="12">
        <v>0.96862007500000002</v>
      </c>
      <c r="E867" s="7">
        <v>5869.89</v>
      </c>
    </row>
    <row r="868" spans="1:5" x14ac:dyDescent="0.3">
      <c r="A868" s="13">
        <v>43126</v>
      </c>
      <c r="B868" s="7">
        <v>308972</v>
      </c>
      <c r="C868" s="7">
        <v>17588.07</v>
      </c>
      <c r="D868" s="12">
        <v>0.977738616</v>
      </c>
      <c r="E868" s="7">
        <v>6929.68</v>
      </c>
    </row>
    <row r="869" spans="1:5" x14ac:dyDescent="0.3">
      <c r="A869" s="13">
        <v>43133</v>
      </c>
      <c r="B869" s="7">
        <v>308972</v>
      </c>
      <c r="C869" s="7">
        <v>17218.490000000002</v>
      </c>
      <c r="D869" s="12">
        <v>0.97289182399999996</v>
      </c>
      <c r="E869" s="7">
        <v>6899.85</v>
      </c>
    </row>
    <row r="870" spans="1:5" x14ac:dyDescent="0.3">
      <c r="A870" s="13">
        <v>43140</v>
      </c>
      <c r="B870" s="7">
        <v>308972</v>
      </c>
      <c r="C870" s="7">
        <v>17857.07</v>
      </c>
      <c r="D870" s="12">
        <v>0.97511597999999999</v>
      </c>
      <c r="E870" s="7">
        <v>7259.72</v>
      </c>
    </row>
    <row r="871" spans="1:5" x14ac:dyDescent="0.3">
      <c r="A871" s="13">
        <v>43147</v>
      </c>
      <c r="B871" s="7">
        <v>308972</v>
      </c>
      <c r="C871" s="7">
        <v>17721.37</v>
      </c>
      <c r="D871" s="12">
        <v>0.97791561400000004</v>
      </c>
      <c r="E871" s="7">
        <v>6714.35</v>
      </c>
    </row>
    <row r="872" spans="1:5" x14ac:dyDescent="0.3">
      <c r="A872" s="13">
        <v>43154</v>
      </c>
      <c r="B872" s="7">
        <v>308972</v>
      </c>
      <c r="C872" s="7">
        <v>17300.72</v>
      </c>
      <c r="D872" s="12">
        <v>0.98161019500000002</v>
      </c>
      <c r="E872" s="7">
        <v>7129.65</v>
      </c>
    </row>
    <row r="873" spans="1:5" x14ac:dyDescent="0.3">
      <c r="A873" s="13">
        <v>43161</v>
      </c>
      <c r="B873" s="7">
        <v>308972</v>
      </c>
      <c r="C873" s="7">
        <v>17791.79</v>
      </c>
      <c r="D873" s="12">
        <v>0.98095338099999996</v>
      </c>
      <c r="E873" s="7">
        <v>7542.78</v>
      </c>
    </row>
    <row r="874" spans="1:5" x14ac:dyDescent="0.3">
      <c r="A874" s="13">
        <v>43168</v>
      </c>
      <c r="B874" s="7">
        <v>308972</v>
      </c>
      <c r="C874" s="7">
        <v>17556.23</v>
      </c>
      <c r="D874" s="12">
        <v>0.96986963699999995</v>
      </c>
      <c r="E874" s="7">
        <v>8313.51</v>
      </c>
    </row>
    <row r="875" spans="1:5" x14ac:dyDescent="0.3">
      <c r="A875" s="13">
        <v>43175</v>
      </c>
      <c r="B875" s="7">
        <v>308972</v>
      </c>
      <c r="C875" s="7">
        <v>17885.310000000001</v>
      </c>
      <c r="D875" s="12">
        <v>0.96650346300000001</v>
      </c>
      <c r="E875" s="7">
        <v>8293.2199999999993</v>
      </c>
    </row>
    <row r="876" spans="1:5" x14ac:dyDescent="0.3">
      <c r="A876" s="13">
        <v>43182</v>
      </c>
      <c r="B876" s="7">
        <v>308972</v>
      </c>
      <c r="C876" s="7">
        <v>17032.060000000001</v>
      </c>
      <c r="D876" s="12">
        <v>0.97028014600000001</v>
      </c>
      <c r="E876" s="7">
        <v>9243.02</v>
      </c>
    </row>
    <row r="877" spans="1:5" x14ac:dyDescent="0.3">
      <c r="A877" s="13">
        <v>43189</v>
      </c>
      <c r="B877" s="7">
        <v>308972</v>
      </c>
      <c r="C877" s="7">
        <v>16348.68</v>
      </c>
      <c r="D877" s="12">
        <v>0.97340001499999995</v>
      </c>
      <c r="E877" s="7">
        <v>9865.39</v>
      </c>
    </row>
    <row r="878" spans="1:5" x14ac:dyDescent="0.3">
      <c r="A878" s="13">
        <v>43196</v>
      </c>
      <c r="B878" s="7">
        <v>308972</v>
      </c>
      <c r="C878" s="7">
        <v>15645.81</v>
      </c>
      <c r="D878" s="12">
        <v>0.95862168999999997</v>
      </c>
      <c r="E878" s="7">
        <v>9163.76</v>
      </c>
    </row>
    <row r="879" spans="1:5" x14ac:dyDescent="0.3">
      <c r="A879" s="13">
        <v>43203</v>
      </c>
      <c r="B879" s="7">
        <v>308972</v>
      </c>
      <c r="C879" s="7">
        <v>15727.5</v>
      </c>
      <c r="D879" s="12">
        <v>0.96231627099999995</v>
      </c>
      <c r="E879" s="7">
        <v>9921.17</v>
      </c>
    </row>
    <row r="880" spans="1:5" x14ac:dyDescent="0.3">
      <c r="A880" s="13">
        <v>43210</v>
      </c>
      <c r="B880" s="7">
        <v>308972</v>
      </c>
      <c r="C880" s="7">
        <v>15434.65</v>
      </c>
      <c r="D880" s="12">
        <v>0.96395830699999996</v>
      </c>
      <c r="E880" s="7">
        <v>9607.93</v>
      </c>
    </row>
    <row r="881" spans="1:5" x14ac:dyDescent="0.3">
      <c r="A881" s="13">
        <v>43217</v>
      </c>
      <c r="B881" s="7">
        <v>308972</v>
      </c>
      <c r="C881" s="7">
        <v>14185.04</v>
      </c>
      <c r="D881" s="12">
        <v>0.95180724000000005</v>
      </c>
      <c r="E881" s="7">
        <v>10098.290000000001</v>
      </c>
    </row>
    <row r="882" spans="1:5" x14ac:dyDescent="0.3">
      <c r="A882" s="13">
        <v>43224</v>
      </c>
      <c r="B882" s="7">
        <v>308972</v>
      </c>
      <c r="C882" s="7">
        <v>12993.23</v>
      </c>
      <c r="D882" s="12">
        <v>0.94096980100000005</v>
      </c>
      <c r="E882" s="7">
        <v>10262.719999999999</v>
      </c>
    </row>
    <row r="883" spans="1:5" x14ac:dyDescent="0.3">
      <c r="A883" s="13">
        <v>43231</v>
      </c>
      <c r="B883" s="7">
        <v>308972</v>
      </c>
      <c r="C883" s="7">
        <v>12711.07</v>
      </c>
      <c r="D883" s="12">
        <v>0.927340901</v>
      </c>
      <c r="E883" s="7">
        <v>9884.56</v>
      </c>
    </row>
    <row r="884" spans="1:5" x14ac:dyDescent="0.3">
      <c r="A884" s="13">
        <v>43238</v>
      </c>
      <c r="B884" s="7">
        <v>308972</v>
      </c>
      <c r="C884" s="7">
        <v>12148.93</v>
      </c>
      <c r="D884" s="12">
        <v>0.91360862099999995</v>
      </c>
      <c r="E884" s="7">
        <v>8586.56</v>
      </c>
    </row>
    <row r="885" spans="1:5" x14ac:dyDescent="0.3">
      <c r="A885" s="13">
        <v>43245</v>
      </c>
      <c r="B885" s="7">
        <v>308972</v>
      </c>
      <c r="C885" s="7">
        <v>12557.17</v>
      </c>
      <c r="D885" s="12">
        <v>0.89731472700000003</v>
      </c>
      <c r="E885" s="7">
        <v>8798.14</v>
      </c>
    </row>
    <row r="886" spans="1:5" x14ac:dyDescent="0.3">
      <c r="A886" s="13">
        <v>43252</v>
      </c>
      <c r="B886" s="7">
        <v>308972</v>
      </c>
      <c r="C886" s="7">
        <v>12144.87</v>
      </c>
      <c r="D886" s="12">
        <v>0.90142217800000002</v>
      </c>
      <c r="E886" s="7">
        <v>8922.57</v>
      </c>
    </row>
    <row r="887" spans="1:5" x14ac:dyDescent="0.3">
      <c r="A887" s="13">
        <v>43259</v>
      </c>
      <c r="B887" s="7">
        <v>308972</v>
      </c>
      <c r="C887" s="7">
        <v>11975.55</v>
      </c>
      <c r="D887" s="12">
        <v>0.886306759</v>
      </c>
      <c r="E887" s="7">
        <v>7522.58</v>
      </c>
    </row>
    <row r="888" spans="1:5" x14ac:dyDescent="0.3">
      <c r="A888" s="13">
        <v>43266</v>
      </c>
      <c r="B888" s="7">
        <v>308972</v>
      </c>
      <c r="C888" s="7">
        <v>11392.72</v>
      </c>
      <c r="D888" s="12">
        <v>0.87349151199999997</v>
      </c>
      <c r="E888" s="7">
        <v>8983.09</v>
      </c>
    </row>
    <row r="889" spans="1:5" x14ac:dyDescent="0.3">
      <c r="A889" s="13">
        <v>43273</v>
      </c>
      <c r="B889" s="7">
        <v>308972</v>
      </c>
      <c r="C889" s="7">
        <v>12302.83</v>
      </c>
      <c r="D889" s="12">
        <v>0.86856257100000001</v>
      </c>
      <c r="E889" s="7">
        <v>6731.12</v>
      </c>
    </row>
    <row r="890" spans="1:5" x14ac:dyDescent="0.3">
      <c r="A890" s="13">
        <v>43280</v>
      </c>
      <c r="B890" s="7">
        <v>308972</v>
      </c>
      <c r="C890" s="7">
        <v>12378.28</v>
      </c>
      <c r="D890" s="12">
        <v>0.87439515099999998</v>
      </c>
      <c r="E890" s="7">
        <v>7666.37</v>
      </c>
    </row>
    <row r="891" spans="1:5" x14ac:dyDescent="0.3">
      <c r="A891" s="13">
        <v>43287</v>
      </c>
      <c r="B891" s="7">
        <v>308972</v>
      </c>
      <c r="C891" s="7">
        <v>12880.18</v>
      </c>
      <c r="D891" s="12">
        <v>0.92647762899999997</v>
      </c>
      <c r="E891" s="7">
        <v>8228.6200000000008</v>
      </c>
    </row>
    <row r="892" spans="1:5" x14ac:dyDescent="0.3">
      <c r="A892" s="13">
        <v>43294</v>
      </c>
      <c r="B892" s="7">
        <v>308972</v>
      </c>
      <c r="C892" s="7">
        <v>14244.16</v>
      </c>
      <c r="D892" s="12">
        <v>0.93263880499999996</v>
      </c>
      <c r="E892" s="7">
        <v>8130.97</v>
      </c>
    </row>
    <row r="893" spans="1:5" x14ac:dyDescent="0.3">
      <c r="A893" s="13">
        <v>43301</v>
      </c>
      <c r="B893" s="7">
        <v>308972</v>
      </c>
      <c r="C893" s="7">
        <v>14393.9</v>
      </c>
      <c r="D893" s="12">
        <v>0.94175734600000005</v>
      </c>
      <c r="E893" s="7">
        <v>7852.95</v>
      </c>
    </row>
    <row r="894" spans="1:5" x14ac:dyDescent="0.3">
      <c r="A894" s="13">
        <v>43308</v>
      </c>
      <c r="B894" s="7">
        <v>308972</v>
      </c>
      <c r="C894" s="7">
        <v>15008.7</v>
      </c>
      <c r="D894" s="12">
        <v>0.94413966800000004</v>
      </c>
      <c r="E894" s="7">
        <v>6873.92</v>
      </c>
    </row>
    <row r="895" spans="1:5" x14ac:dyDescent="0.3">
      <c r="A895" s="13">
        <v>43315</v>
      </c>
      <c r="B895" s="7">
        <v>308972</v>
      </c>
      <c r="C895" s="7">
        <v>15608.62</v>
      </c>
      <c r="D895" s="12">
        <v>0.95399754999999997</v>
      </c>
      <c r="E895" s="7">
        <v>7546.08</v>
      </c>
    </row>
    <row r="896" spans="1:5" x14ac:dyDescent="0.3">
      <c r="A896" s="13">
        <v>43322</v>
      </c>
      <c r="B896" s="7">
        <v>308972</v>
      </c>
      <c r="C896" s="7">
        <v>16184.51</v>
      </c>
      <c r="D896" s="12">
        <v>0.95276531399999997</v>
      </c>
      <c r="E896" s="7">
        <v>7391.98</v>
      </c>
    </row>
    <row r="897" spans="1:5" x14ac:dyDescent="0.3">
      <c r="A897" s="13">
        <v>43329</v>
      </c>
      <c r="B897" s="7">
        <v>308972</v>
      </c>
      <c r="C897" s="7">
        <v>16518.22</v>
      </c>
      <c r="D897" s="12">
        <v>0.96287879200000004</v>
      </c>
      <c r="E897" s="7">
        <v>7156.09</v>
      </c>
    </row>
    <row r="898" spans="1:5" x14ac:dyDescent="0.3">
      <c r="A898" s="13">
        <v>43336</v>
      </c>
      <c r="B898" s="7">
        <v>308972</v>
      </c>
      <c r="C898" s="7">
        <v>16979.23</v>
      </c>
      <c r="D898" s="12">
        <v>0.96674976800000001</v>
      </c>
      <c r="E898" s="7">
        <v>7723.12</v>
      </c>
    </row>
    <row r="899" spans="1:5" x14ac:dyDescent="0.3">
      <c r="A899" s="13">
        <v>43343</v>
      </c>
      <c r="B899" s="7">
        <v>308972</v>
      </c>
      <c r="C899" s="7">
        <v>16707.25</v>
      </c>
      <c r="D899" s="12">
        <v>0.97348211699999998</v>
      </c>
      <c r="E899" s="7">
        <v>7842.01</v>
      </c>
    </row>
    <row r="900" spans="1:5" x14ac:dyDescent="0.3">
      <c r="A900" s="13">
        <v>43350</v>
      </c>
      <c r="B900" s="7">
        <v>308972</v>
      </c>
      <c r="C900" s="7">
        <v>16597.61</v>
      </c>
      <c r="D900" s="12">
        <v>0.97578096700000005</v>
      </c>
      <c r="E900" s="7">
        <v>8348.02</v>
      </c>
    </row>
    <row r="901" spans="1:5" x14ac:dyDescent="0.3">
      <c r="A901" s="13">
        <v>43357</v>
      </c>
      <c r="B901" s="7">
        <v>308972</v>
      </c>
      <c r="C901" s="7">
        <v>15979.23</v>
      </c>
      <c r="D901" s="12">
        <v>0.97528835599999997</v>
      </c>
      <c r="E901" s="7">
        <v>7066.26</v>
      </c>
    </row>
    <row r="902" spans="1:5" x14ac:dyDescent="0.3">
      <c r="A902" s="13">
        <v>43364</v>
      </c>
      <c r="B902" s="7">
        <v>308972</v>
      </c>
      <c r="C902" s="7">
        <v>16938.48</v>
      </c>
      <c r="D902" s="12">
        <v>0.98021446499999998</v>
      </c>
      <c r="E902" s="7">
        <v>7268.51</v>
      </c>
    </row>
    <row r="903" spans="1:5" x14ac:dyDescent="0.3">
      <c r="A903" s="13">
        <v>43371</v>
      </c>
      <c r="B903" s="7">
        <v>308972</v>
      </c>
      <c r="C903" s="7">
        <v>17846.060000000001</v>
      </c>
      <c r="D903" s="12">
        <v>0.979721854</v>
      </c>
      <c r="E903" s="7">
        <v>7892.59</v>
      </c>
    </row>
    <row r="904" spans="1:5" x14ac:dyDescent="0.3">
      <c r="A904" s="13">
        <v>43378</v>
      </c>
      <c r="B904" s="7">
        <v>308972</v>
      </c>
      <c r="C904" s="7">
        <v>16990.23</v>
      </c>
      <c r="D904" s="12">
        <v>0.972989506</v>
      </c>
      <c r="E904" s="7">
        <v>7562.55</v>
      </c>
    </row>
    <row r="905" spans="1:5" x14ac:dyDescent="0.3">
      <c r="A905" s="13">
        <v>43385</v>
      </c>
      <c r="B905" s="7">
        <v>308972</v>
      </c>
      <c r="C905" s="7">
        <v>16629.72</v>
      </c>
      <c r="D905" s="12">
        <v>0.97093696100000004</v>
      </c>
      <c r="E905" s="7">
        <v>7507.11</v>
      </c>
    </row>
    <row r="906" spans="1:5" x14ac:dyDescent="0.3">
      <c r="A906" s="13">
        <v>43392</v>
      </c>
      <c r="B906" s="7">
        <v>308972</v>
      </c>
      <c r="C906" s="7">
        <v>15939.51</v>
      </c>
      <c r="D906" s="12">
        <v>0.97381052400000001</v>
      </c>
      <c r="E906" s="7">
        <v>8578.64</v>
      </c>
    </row>
    <row r="907" spans="1:5" x14ac:dyDescent="0.3">
      <c r="A907" s="13">
        <v>43399</v>
      </c>
      <c r="B907" s="7">
        <v>308972</v>
      </c>
      <c r="C907" s="7">
        <v>15763.17</v>
      </c>
      <c r="D907" s="12">
        <v>0.97134746999999999</v>
      </c>
      <c r="E907" s="7">
        <v>8158.02</v>
      </c>
    </row>
    <row r="908" spans="1:5" x14ac:dyDescent="0.3">
      <c r="A908" s="13">
        <v>43406</v>
      </c>
      <c r="B908" s="7">
        <v>308972</v>
      </c>
      <c r="C908" s="7">
        <v>16955.560000000001</v>
      </c>
      <c r="D908" s="12">
        <v>0.96182365999999997</v>
      </c>
      <c r="E908" s="7">
        <v>7442.7</v>
      </c>
    </row>
    <row r="909" spans="1:5" x14ac:dyDescent="0.3">
      <c r="A909" s="13">
        <v>43413</v>
      </c>
      <c r="B909" s="7">
        <v>308972</v>
      </c>
      <c r="C909" s="7">
        <v>16853.560000000001</v>
      </c>
      <c r="D909" s="12">
        <v>0.96552961599999998</v>
      </c>
      <c r="E909" s="7">
        <v>7582.72</v>
      </c>
    </row>
    <row r="910" spans="1:5" x14ac:dyDescent="0.3">
      <c r="A910" s="13">
        <v>43420</v>
      </c>
      <c r="B910" s="7">
        <v>308972</v>
      </c>
      <c r="C910" s="7">
        <v>16301.93</v>
      </c>
      <c r="D910" s="12">
        <v>0.96532371400000005</v>
      </c>
      <c r="E910" s="7">
        <v>6802.63</v>
      </c>
    </row>
    <row r="911" spans="1:5" x14ac:dyDescent="0.3">
      <c r="A911" s="13">
        <v>43427</v>
      </c>
      <c r="B911" s="7">
        <v>308972</v>
      </c>
      <c r="C911" s="7">
        <v>15876.13</v>
      </c>
      <c r="D911" s="12">
        <v>0.96607035500000005</v>
      </c>
      <c r="E911" s="7">
        <v>7343.64</v>
      </c>
    </row>
    <row r="912" spans="1:5" x14ac:dyDescent="0.3">
      <c r="A912" s="13">
        <v>43434</v>
      </c>
      <c r="B912" s="7">
        <v>308972</v>
      </c>
      <c r="C912" s="7">
        <v>16757.52</v>
      </c>
      <c r="D912" s="12">
        <v>0.96781251499999998</v>
      </c>
      <c r="E912" s="7">
        <v>6660.05</v>
      </c>
    </row>
    <row r="913" spans="1:5" x14ac:dyDescent="0.3">
      <c r="A913" s="13">
        <v>43441</v>
      </c>
      <c r="B913" s="7">
        <v>308972</v>
      </c>
      <c r="C913" s="7">
        <v>16355.14</v>
      </c>
      <c r="D913" s="12">
        <v>0.97171163500000002</v>
      </c>
      <c r="E913" s="7">
        <v>6445.79</v>
      </c>
    </row>
    <row r="914" spans="1:5" x14ac:dyDescent="0.3">
      <c r="A914" s="13">
        <v>43448</v>
      </c>
      <c r="B914" s="7">
        <v>308972</v>
      </c>
      <c r="C914" s="7">
        <v>15599.02</v>
      </c>
      <c r="D914" s="12">
        <v>0.97046723499999998</v>
      </c>
      <c r="E914" s="7">
        <v>5842.27</v>
      </c>
    </row>
    <row r="915" spans="1:5" x14ac:dyDescent="0.3">
      <c r="A915" s="13">
        <v>43455</v>
      </c>
      <c r="B915" s="7">
        <v>308972</v>
      </c>
      <c r="C915" s="7">
        <v>15618.11</v>
      </c>
      <c r="D915" s="12">
        <v>0.95712134500000001</v>
      </c>
      <c r="E915" s="7">
        <v>6271.9</v>
      </c>
    </row>
    <row r="916" spans="1:5" x14ac:dyDescent="0.3">
      <c r="A916" s="13">
        <v>43462</v>
      </c>
      <c r="B916" s="7">
        <v>308972</v>
      </c>
      <c r="C916" s="7">
        <v>16084.25</v>
      </c>
      <c r="D916" s="12">
        <v>0.94544499299999996</v>
      </c>
      <c r="E916" s="7">
        <v>5489.45</v>
      </c>
    </row>
    <row r="917" spans="1:5" x14ac:dyDescent="0.3">
      <c r="A917" s="13">
        <v>43469</v>
      </c>
      <c r="B917" s="7">
        <v>308972</v>
      </c>
      <c r="C917" s="7">
        <v>19794.419999999998</v>
      </c>
      <c r="D917" s="12">
        <v>0.94370384399999996</v>
      </c>
      <c r="E917" s="7">
        <v>6736.13</v>
      </c>
    </row>
    <row r="918" spans="1:5" x14ac:dyDescent="0.3">
      <c r="A918" s="13">
        <v>43476</v>
      </c>
      <c r="B918" s="7">
        <v>308972</v>
      </c>
      <c r="C918" s="7">
        <v>22078.52</v>
      </c>
      <c r="D918" s="12">
        <v>0.95912545100000002</v>
      </c>
      <c r="E918" s="7">
        <v>6512.86</v>
      </c>
    </row>
    <row r="919" spans="1:5" x14ac:dyDescent="0.3">
      <c r="A919" s="13">
        <v>43483</v>
      </c>
      <c r="B919" s="7">
        <v>308972</v>
      </c>
      <c r="C919" s="7">
        <v>22197.3</v>
      </c>
      <c r="D919" s="12">
        <v>0.97620529499999997</v>
      </c>
      <c r="E919" s="7">
        <v>5881.59</v>
      </c>
    </row>
    <row r="920" spans="1:5" x14ac:dyDescent="0.3">
      <c r="A920" s="13">
        <v>42776</v>
      </c>
      <c r="B920" s="7">
        <v>308976</v>
      </c>
      <c r="C920" s="7">
        <v>20549.240000000002</v>
      </c>
      <c r="D920" s="12">
        <v>0.96849324699999995</v>
      </c>
      <c r="E920" s="7">
        <v>7650.52</v>
      </c>
    </row>
    <row r="921" spans="1:5" x14ac:dyDescent="0.3">
      <c r="A921" s="13">
        <v>42783</v>
      </c>
      <c r="B921" s="7">
        <v>308976</v>
      </c>
      <c r="C921" s="7">
        <v>21345.66</v>
      </c>
      <c r="D921" s="12">
        <v>0.96890565200000001</v>
      </c>
      <c r="E921" s="7">
        <v>8252.68</v>
      </c>
    </row>
    <row r="922" spans="1:5" x14ac:dyDescent="0.3">
      <c r="A922" s="13">
        <v>42790</v>
      </c>
      <c r="B922" s="7">
        <v>308976</v>
      </c>
      <c r="C922" s="7">
        <v>22142.68</v>
      </c>
      <c r="D922" s="12">
        <v>0.96750347400000003</v>
      </c>
      <c r="E922" s="7">
        <v>10174.73</v>
      </c>
    </row>
    <row r="923" spans="1:5" x14ac:dyDescent="0.3">
      <c r="A923" s="13">
        <v>42797</v>
      </c>
      <c r="B923" s="7">
        <v>308976</v>
      </c>
      <c r="C923" s="7">
        <v>22246.68</v>
      </c>
      <c r="D923" s="12">
        <v>0.96337942300000001</v>
      </c>
      <c r="E923" s="7">
        <v>10091.9</v>
      </c>
    </row>
    <row r="924" spans="1:5" x14ac:dyDescent="0.3">
      <c r="A924" s="13">
        <v>42804</v>
      </c>
      <c r="B924" s="7">
        <v>308976</v>
      </c>
      <c r="C924" s="7">
        <v>20854.63</v>
      </c>
      <c r="D924" s="12">
        <v>0.967585955</v>
      </c>
      <c r="E924" s="7">
        <v>10668.18</v>
      </c>
    </row>
    <row r="925" spans="1:5" x14ac:dyDescent="0.3">
      <c r="A925" s="13">
        <v>42811</v>
      </c>
      <c r="B925" s="7">
        <v>308976</v>
      </c>
      <c r="C925" s="7">
        <v>20165.150000000001</v>
      </c>
      <c r="D925" s="12">
        <v>0.969483019</v>
      </c>
      <c r="E925" s="7">
        <v>9892.6299999999992</v>
      </c>
    </row>
    <row r="926" spans="1:5" x14ac:dyDescent="0.3">
      <c r="A926" s="13">
        <v>42818</v>
      </c>
      <c r="B926" s="7">
        <v>308976</v>
      </c>
      <c r="C926" s="7">
        <v>19248.900000000001</v>
      </c>
      <c r="D926" s="12">
        <v>0.97030782900000001</v>
      </c>
      <c r="E926" s="7">
        <v>11141.68</v>
      </c>
    </row>
    <row r="927" spans="1:5" x14ac:dyDescent="0.3">
      <c r="A927" s="13">
        <v>42825</v>
      </c>
      <c r="B927" s="7">
        <v>308976</v>
      </c>
      <c r="C927" s="7">
        <v>17678.88</v>
      </c>
      <c r="D927" s="12">
        <v>0.95925537100000002</v>
      </c>
      <c r="E927" s="7">
        <v>11759.91</v>
      </c>
    </row>
    <row r="928" spans="1:5" x14ac:dyDescent="0.3">
      <c r="A928" s="13">
        <v>42832</v>
      </c>
      <c r="B928" s="7">
        <v>308976</v>
      </c>
      <c r="C928" s="7">
        <v>16689.39</v>
      </c>
      <c r="D928" s="12">
        <v>0.94607619799999998</v>
      </c>
      <c r="E928" s="7">
        <v>10870.84</v>
      </c>
    </row>
    <row r="929" spans="1:5" x14ac:dyDescent="0.3">
      <c r="A929" s="13">
        <v>42839</v>
      </c>
      <c r="B929" s="7">
        <v>308976</v>
      </c>
      <c r="C929" s="7">
        <v>15526.53</v>
      </c>
      <c r="D929" s="12">
        <v>0.91979326800000005</v>
      </c>
      <c r="E929" s="7">
        <v>11950.09</v>
      </c>
    </row>
    <row r="930" spans="1:5" x14ac:dyDescent="0.3">
      <c r="A930" s="13">
        <v>42846</v>
      </c>
      <c r="B930" s="7">
        <v>308976</v>
      </c>
      <c r="C930" s="7">
        <v>16161.09</v>
      </c>
      <c r="D930" s="12">
        <v>0.904543082</v>
      </c>
      <c r="E930" s="7">
        <v>10472.69</v>
      </c>
    </row>
    <row r="931" spans="1:5" x14ac:dyDescent="0.3">
      <c r="A931" s="13">
        <v>42853</v>
      </c>
      <c r="B931" s="7">
        <v>308976</v>
      </c>
      <c r="C931" s="7">
        <v>15636.62</v>
      </c>
      <c r="D931" s="12">
        <v>0.88558339200000002</v>
      </c>
      <c r="E931" s="7">
        <v>11019.29</v>
      </c>
    </row>
    <row r="932" spans="1:5" x14ac:dyDescent="0.3">
      <c r="A932" s="13">
        <v>42860</v>
      </c>
      <c r="B932" s="7">
        <v>308976</v>
      </c>
      <c r="C932" s="7">
        <v>15281.11</v>
      </c>
      <c r="D932" s="12">
        <v>0.89679433900000005</v>
      </c>
      <c r="E932" s="7">
        <v>10899.85</v>
      </c>
    </row>
    <row r="933" spans="1:5" x14ac:dyDescent="0.3">
      <c r="A933" s="13">
        <v>42867</v>
      </c>
      <c r="B933" s="7">
        <v>308976</v>
      </c>
      <c r="C933" s="7">
        <v>16788.28</v>
      </c>
      <c r="D933" s="12">
        <v>0.909159355</v>
      </c>
      <c r="E933" s="7">
        <v>10858.17</v>
      </c>
    </row>
    <row r="934" spans="1:5" x14ac:dyDescent="0.3">
      <c r="A934" s="13">
        <v>42874</v>
      </c>
      <c r="B934" s="7">
        <v>308976</v>
      </c>
      <c r="C934" s="7">
        <v>16016.83</v>
      </c>
      <c r="D934" s="12">
        <v>0.93438398600000006</v>
      </c>
      <c r="E934" s="7">
        <v>11021.07</v>
      </c>
    </row>
    <row r="935" spans="1:5" x14ac:dyDescent="0.3">
      <c r="A935" s="13">
        <v>42881</v>
      </c>
      <c r="B935" s="7">
        <v>308976</v>
      </c>
      <c r="C935" s="7">
        <v>16394.599999999999</v>
      </c>
      <c r="D935" s="12">
        <v>0.91797973200000005</v>
      </c>
      <c r="E935" s="7">
        <v>11145.06</v>
      </c>
    </row>
    <row r="936" spans="1:5" x14ac:dyDescent="0.3">
      <c r="A936" s="13">
        <v>42888</v>
      </c>
      <c r="B936" s="7">
        <v>308976</v>
      </c>
      <c r="C936" s="7">
        <v>15451.45</v>
      </c>
      <c r="D936" s="12">
        <v>0.91146749100000002</v>
      </c>
      <c r="E936" s="7">
        <v>11779.09</v>
      </c>
    </row>
    <row r="937" spans="1:5" x14ac:dyDescent="0.3">
      <c r="A937" s="13">
        <v>42895</v>
      </c>
      <c r="B937" s="7">
        <v>308976</v>
      </c>
      <c r="C937" s="7">
        <v>15146.82</v>
      </c>
      <c r="D937" s="12">
        <v>0.91196209100000003</v>
      </c>
      <c r="E937" s="7">
        <v>11195.37</v>
      </c>
    </row>
    <row r="938" spans="1:5" x14ac:dyDescent="0.3">
      <c r="A938" s="13">
        <v>42902</v>
      </c>
      <c r="B938" s="7">
        <v>308976</v>
      </c>
      <c r="C938" s="7">
        <v>14487.56</v>
      </c>
      <c r="D938" s="12">
        <v>0.89943220899999998</v>
      </c>
      <c r="E938" s="7">
        <v>10296.73</v>
      </c>
    </row>
    <row r="939" spans="1:5" x14ac:dyDescent="0.3">
      <c r="A939" s="13">
        <v>42909</v>
      </c>
      <c r="B939" s="7">
        <v>308976</v>
      </c>
      <c r="C939" s="7">
        <v>14879.68</v>
      </c>
      <c r="D939" s="12">
        <v>0.88539277699999996</v>
      </c>
      <c r="E939" s="7">
        <v>8590.7199999999993</v>
      </c>
    </row>
    <row r="940" spans="1:5" x14ac:dyDescent="0.3">
      <c r="A940" s="13">
        <v>42916</v>
      </c>
      <c r="B940" s="7">
        <v>308976</v>
      </c>
      <c r="C940" s="7">
        <v>15399.58</v>
      </c>
      <c r="D940" s="12">
        <v>0.89380558099999996</v>
      </c>
      <c r="E940" s="7">
        <v>10760.91</v>
      </c>
    </row>
    <row r="941" spans="1:5" x14ac:dyDescent="0.3">
      <c r="A941" s="13">
        <v>42923</v>
      </c>
      <c r="B941" s="7">
        <v>308976</v>
      </c>
      <c r="C941" s="7">
        <v>14494.25</v>
      </c>
      <c r="D941" s="12">
        <v>0.89701014599999995</v>
      </c>
      <c r="E941" s="7">
        <v>11082.26</v>
      </c>
    </row>
    <row r="942" spans="1:5" x14ac:dyDescent="0.3">
      <c r="A942" s="13">
        <v>42930</v>
      </c>
      <c r="B942" s="7">
        <v>308976</v>
      </c>
      <c r="C942" s="7">
        <v>15047.01</v>
      </c>
      <c r="D942" s="12">
        <v>0.89234293399999998</v>
      </c>
      <c r="E942" s="7">
        <v>9880.2199999999993</v>
      </c>
    </row>
    <row r="943" spans="1:5" x14ac:dyDescent="0.3">
      <c r="A943" s="13">
        <v>42937</v>
      </c>
      <c r="B943" s="7">
        <v>308976</v>
      </c>
      <c r="C943" s="7">
        <v>15325.04</v>
      </c>
      <c r="D943" s="12">
        <v>0.888056395</v>
      </c>
      <c r="E943" s="7">
        <v>10608.33</v>
      </c>
    </row>
    <row r="944" spans="1:5" x14ac:dyDescent="0.3">
      <c r="A944" s="13">
        <v>42944</v>
      </c>
      <c r="B944" s="7">
        <v>308976</v>
      </c>
      <c r="C944" s="7">
        <v>16197.09</v>
      </c>
      <c r="D944" s="12">
        <v>0.89432133599999997</v>
      </c>
      <c r="E944" s="7">
        <v>8981.74</v>
      </c>
    </row>
    <row r="945" spans="1:5" x14ac:dyDescent="0.3">
      <c r="A945" s="13">
        <v>42951</v>
      </c>
      <c r="B945" s="7">
        <v>308976</v>
      </c>
      <c r="C945" s="7">
        <v>15398.17</v>
      </c>
      <c r="D945" s="12">
        <v>0.89415646900000001</v>
      </c>
      <c r="E945" s="7">
        <v>9546.9699999999993</v>
      </c>
    </row>
    <row r="946" spans="1:5" x14ac:dyDescent="0.3">
      <c r="A946" s="13">
        <v>42958</v>
      </c>
      <c r="B946" s="7">
        <v>308976</v>
      </c>
      <c r="C946" s="7">
        <v>16110.29</v>
      </c>
      <c r="D946" s="12">
        <v>0.88253335499999996</v>
      </c>
      <c r="E946" s="7">
        <v>8753.27</v>
      </c>
    </row>
    <row r="947" spans="1:5" x14ac:dyDescent="0.3">
      <c r="A947" s="13">
        <v>42965</v>
      </c>
      <c r="B947" s="7">
        <v>308976</v>
      </c>
      <c r="C947" s="7">
        <v>17564.490000000002</v>
      </c>
      <c r="D947" s="12">
        <v>0.91047829000000002</v>
      </c>
      <c r="E947" s="7">
        <v>9874.93</v>
      </c>
    </row>
    <row r="948" spans="1:5" x14ac:dyDescent="0.3">
      <c r="A948" s="13">
        <v>42972</v>
      </c>
      <c r="B948" s="7">
        <v>308976</v>
      </c>
      <c r="C948" s="7">
        <v>18319.11</v>
      </c>
      <c r="D948" s="12">
        <v>0.922843305</v>
      </c>
      <c r="E948" s="7">
        <v>9631.58</v>
      </c>
    </row>
    <row r="949" spans="1:5" x14ac:dyDescent="0.3">
      <c r="A949" s="13">
        <v>42979</v>
      </c>
      <c r="B949" s="7">
        <v>308976</v>
      </c>
      <c r="C949" s="7">
        <v>19793.38</v>
      </c>
      <c r="D949" s="12">
        <v>0.94023676</v>
      </c>
      <c r="E949" s="7">
        <v>9478.6</v>
      </c>
    </row>
    <row r="950" spans="1:5" x14ac:dyDescent="0.3">
      <c r="A950" s="13">
        <v>42986</v>
      </c>
      <c r="B950" s="7">
        <v>308976</v>
      </c>
      <c r="C950" s="7">
        <v>18339.54</v>
      </c>
      <c r="D950" s="12">
        <v>0.96175188599999994</v>
      </c>
      <c r="E950" s="7">
        <v>10705.5</v>
      </c>
    </row>
    <row r="951" spans="1:5" x14ac:dyDescent="0.3">
      <c r="A951" s="13">
        <v>42993</v>
      </c>
      <c r="B951" s="7">
        <v>308976</v>
      </c>
      <c r="C951" s="7">
        <v>18906.169999999998</v>
      </c>
      <c r="D951" s="12">
        <v>0.95894914899999995</v>
      </c>
      <c r="E951" s="7">
        <v>9805.26</v>
      </c>
    </row>
    <row r="952" spans="1:5" x14ac:dyDescent="0.3">
      <c r="A952" s="13">
        <v>43000</v>
      </c>
      <c r="B952" s="7">
        <v>308976</v>
      </c>
      <c r="C952" s="7">
        <v>19625.53</v>
      </c>
      <c r="D952" s="12">
        <v>0.96752222700000001</v>
      </c>
      <c r="E952" s="7">
        <v>10437.879999999999</v>
      </c>
    </row>
    <row r="953" spans="1:5" x14ac:dyDescent="0.3">
      <c r="A953" s="13">
        <v>43007</v>
      </c>
      <c r="B953" s="7">
        <v>308976</v>
      </c>
      <c r="C953" s="7">
        <v>20304.34</v>
      </c>
      <c r="D953" s="12">
        <v>0.96606080699999997</v>
      </c>
      <c r="E953" s="7">
        <v>10511.57</v>
      </c>
    </row>
    <row r="954" spans="1:5" x14ac:dyDescent="0.3">
      <c r="A954" s="13">
        <v>43014</v>
      </c>
      <c r="B954" s="7">
        <v>308976</v>
      </c>
      <c r="C954" s="7">
        <v>20507.080000000002</v>
      </c>
      <c r="D954" s="12">
        <v>0.96443080699999995</v>
      </c>
      <c r="E954" s="7">
        <v>10187.86</v>
      </c>
    </row>
    <row r="955" spans="1:5" x14ac:dyDescent="0.3">
      <c r="A955" s="13">
        <v>43021</v>
      </c>
      <c r="B955" s="7">
        <v>308976</v>
      </c>
      <c r="C955" s="7">
        <v>21602.62</v>
      </c>
      <c r="D955" s="12">
        <v>0.96895941900000004</v>
      </c>
      <c r="E955" s="7">
        <v>10393.469999999999</v>
      </c>
    </row>
    <row r="956" spans="1:5" x14ac:dyDescent="0.3">
      <c r="A956" s="13">
        <v>43028</v>
      </c>
      <c r="B956" s="7">
        <v>308976</v>
      </c>
      <c r="C956" s="7">
        <v>21345.49</v>
      </c>
      <c r="D956" s="12">
        <v>0.96632459000000004</v>
      </c>
      <c r="E956" s="7">
        <v>10882.76</v>
      </c>
    </row>
    <row r="957" spans="1:5" x14ac:dyDescent="0.3">
      <c r="A957" s="13">
        <v>43035</v>
      </c>
      <c r="B957" s="7">
        <v>308976</v>
      </c>
      <c r="C957" s="7">
        <v>20856.68</v>
      </c>
      <c r="D957" s="12">
        <v>0.96706563599999995</v>
      </c>
      <c r="E957" s="7">
        <v>10481.69</v>
      </c>
    </row>
    <row r="958" spans="1:5" x14ac:dyDescent="0.3">
      <c r="A958" s="13">
        <v>43042</v>
      </c>
      <c r="B958" s="7">
        <v>308976</v>
      </c>
      <c r="C958" s="7">
        <v>20329.86</v>
      </c>
      <c r="D958" s="12">
        <v>0.97175892500000005</v>
      </c>
      <c r="E958" s="7">
        <v>9517.6</v>
      </c>
    </row>
    <row r="959" spans="1:5" x14ac:dyDescent="0.3">
      <c r="A959" s="13">
        <v>43049</v>
      </c>
      <c r="B959" s="7">
        <v>308976</v>
      </c>
      <c r="C959" s="7">
        <v>19842.25</v>
      </c>
      <c r="D959" s="12">
        <v>0.97118255600000003</v>
      </c>
      <c r="E959" s="7">
        <v>9845.99</v>
      </c>
    </row>
    <row r="960" spans="1:5" x14ac:dyDescent="0.3">
      <c r="A960" s="13">
        <v>43056</v>
      </c>
      <c r="B960" s="7">
        <v>308976</v>
      </c>
      <c r="C960" s="7">
        <v>19473.63</v>
      </c>
      <c r="D960" s="12">
        <v>0.966585362</v>
      </c>
      <c r="E960" s="7">
        <v>9623.83</v>
      </c>
    </row>
    <row r="961" spans="1:5" x14ac:dyDescent="0.3">
      <c r="A961" s="13">
        <v>43063</v>
      </c>
      <c r="B961" s="7">
        <v>308976</v>
      </c>
      <c r="C961" s="7">
        <v>19176.349999999999</v>
      </c>
      <c r="D961" s="12">
        <v>0.97030617399999997</v>
      </c>
      <c r="E961" s="7">
        <v>9348.7199999999993</v>
      </c>
    </row>
    <row r="962" spans="1:5" x14ac:dyDescent="0.3">
      <c r="A962" s="13">
        <v>43070</v>
      </c>
      <c r="B962" s="7">
        <v>308976</v>
      </c>
      <c r="C962" s="7">
        <v>18286</v>
      </c>
      <c r="D962" s="12">
        <v>0.97114298799999998</v>
      </c>
      <c r="E962" s="7">
        <v>8417.86</v>
      </c>
    </row>
    <row r="963" spans="1:5" x14ac:dyDescent="0.3">
      <c r="A963" s="13">
        <v>43077</v>
      </c>
      <c r="B963" s="7">
        <v>308976</v>
      </c>
      <c r="C963" s="7">
        <v>18243.189999999999</v>
      </c>
      <c r="D963" s="12">
        <v>0.95932386999999997</v>
      </c>
      <c r="E963" s="7">
        <v>8186.6</v>
      </c>
    </row>
    <row r="964" spans="1:5" x14ac:dyDescent="0.3">
      <c r="A964" s="13">
        <v>43084</v>
      </c>
      <c r="B964" s="7">
        <v>308976</v>
      </c>
      <c r="C964" s="7">
        <v>18837.52</v>
      </c>
      <c r="D964" s="12">
        <v>0.95416184800000003</v>
      </c>
      <c r="E964" s="7">
        <v>7125.26</v>
      </c>
    </row>
    <row r="965" spans="1:5" x14ac:dyDescent="0.3">
      <c r="A965" s="13">
        <v>43091</v>
      </c>
      <c r="B965" s="7">
        <v>308976</v>
      </c>
      <c r="C965" s="7">
        <v>18684.16</v>
      </c>
      <c r="D965" s="12">
        <v>0.95325820900000002</v>
      </c>
      <c r="E965" s="7">
        <v>7362.84</v>
      </c>
    </row>
    <row r="966" spans="1:5" x14ac:dyDescent="0.3">
      <c r="A966" s="13">
        <v>43098</v>
      </c>
      <c r="B966" s="7">
        <v>308976</v>
      </c>
      <c r="C966" s="7">
        <v>18872.16</v>
      </c>
      <c r="D966" s="12">
        <v>0.95539408299999995</v>
      </c>
      <c r="E966" s="7">
        <v>6228.57</v>
      </c>
    </row>
    <row r="967" spans="1:5" x14ac:dyDescent="0.3">
      <c r="A967" s="13">
        <v>43105</v>
      </c>
      <c r="B967" s="7">
        <v>308976</v>
      </c>
      <c r="C967" s="7">
        <v>18360.939999999999</v>
      </c>
      <c r="D967" s="12">
        <v>0.96278749500000005</v>
      </c>
      <c r="E967" s="7">
        <v>5461.97</v>
      </c>
    </row>
    <row r="968" spans="1:5" x14ac:dyDescent="0.3">
      <c r="A968" s="13">
        <v>43112</v>
      </c>
      <c r="B968" s="7">
        <v>308976</v>
      </c>
      <c r="C968" s="7">
        <v>19208.96</v>
      </c>
      <c r="D968" s="12">
        <v>0.96369113399999995</v>
      </c>
      <c r="E968" s="7">
        <v>6400.68</v>
      </c>
    </row>
    <row r="969" spans="1:5" x14ac:dyDescent="0.3">
      <c r="A969" s="13">
        <v>43119</v>
      </c>
      <c r="B969" s="7">
        <v>308976</v>
      </c>
      <c r="C969" s="7">
        <v>19641.810000000001</v>
      </c>
      <c r="D969" s="12">
        <v>0.96336253800000005</v>
      </c>
      <c r="E969" s="7">
        <v>6861.24</v>
      </c>
    </row>
    <row r="970" spans="1:5" x14ac:dyDescent="0.3">
      <c r="A970" s="13">
        <v>43126</v>
      </c>
      <c r="B970" s="7">
        <v>308976</v>
      </c>
      <c r="C970" s="7">
        <v>19581.310000000001</v>
      </c>
      <c r="D970" s="12">
        <v>0.96213030300000002</v>
      </c>
      <c r="E970" s="7">
        <v>6738.69</v>
      </c>
    </row>
    <row r="971" spans="1:5" x14ac:dyDescent="0.3">
      <c r="A971" s="13">
        <v>43133</v>
      </c>
      <c r="B971" s="7">
        <v>308976</v>
      </c>
      <c r="C971" s="7">
        <v>19642.3</v>
      </c>
      <c r="D971" s="12">
        <v>0.96944156500000001</v>
      </c>
      <c r="E971" s="7">
        <v>7587.47</v>
      </c>
    </row>
    <row r="972" spans="1:5" x14ac:dyDescent="0.3">
      <c r="A972" s="13">
        <v>43140</v>
      </c>
      <c r="B972" s="7">
        <v>308976</v>
      </c>
      <c r="C972" s="7">
        <v>20518.89</v>
      </c>
      <c r="D972" s="12">
        <v>0.96353582299999996</v>
      </c>
      <c r="E972" s="7">
        <v>7533.29</v>
      </c>
    </row>
    <row r="973" spans="1:5" x14ac:dyDescent="0.3">
      <c r="A973" s="13">
        <v>43147</v>
      </c>
      <c r="B973" s="7">
        <v>308976</v>
      </c>
      <c r="C973" s="7">
        <v>20857.14</v>
      </c>
      <c r="D973" s="12">
        <v>0.96880231400000005</v>
      </c>
      <c r="E973" s="7">
        <v>6631.79</v>
      </c>
    </row>
    <row r="974" spans="1:5" x14ac:dyDescent="0.3">
      <c r="A974" s="13">
        <v>43154</v>
      </c>
      <c r="B974" s="7">
        <v>308976</v>
      </c>
      <c r="C974" s="7">
        <v>20840.93</v>
      </c>
      <c r="D974" s="12">
        <v>0.97175797900000005</v>
      </c>
      <c r="E974" s="7">
        <v>7599.92</v>
      </c>
    </row>
    <row r="975" spans="1:5" x14ac:dyDescent="0.3">
      <c r="A975" s="13">
        <v>43161</v>
      </c>
      <c r="B975" s="7">
        <v>308976</v>
      </c>
      <c r="C975" s="7">
        <v>21373.95</v>
      </c>
      <c r="D975" s="12">
        <v>0.97487784700000002</v>
      </c>
      <c r="E975" s="7">
        <v>8404.5400000000009</v>
      </c>
    </row>
    <row r="976" spans="1:5" x14ac:dyDescent="0.3">
      <c r="A976" s="13">
        <v>43168</v>
      </c>
      <c r="B976" s="7">
        <v>308976</v>
      </c>
      <c r="C976" s="7">
        <v>20913.7</v>
      </c>
      <c r="D976" s="12">
        <v>0.97495994900000005</v>
      </c>
      <c r="E976" s="7">
        <v>9715.77</v>
      </c>
    </row>
    <row r="977" spans="1:5" x14ac:dyDescent="0.3">
      <c r="A977" s="13">
        <v>43175</v>
      </c>
      <c r="B977" s="7">
        <v>308976</v>
      </c>
      <c r="C977" s="7">
        <v>21254.71</v>
      </c>
      <c r="D977" s="12">
        <v>0.97060855300000004</v>
      </c>
      <c r="E977" s="7">
        <v>8762.7099999999991</v>
      </c>
    </row>
    <row r="978" spans="1:5" x14ac:dyDescent="0.3">
      <c r="A978" s="13">
        <v>43182</v>
      </c>
      <c r="B978" s="7">
        <v>308976</v>
      </c>
      <c r="C978" s="7">
        <v>20555.53</v>
      </c>
      <c r="D978" s="12">
        <v>0.96970543300000001</v>
      </c>
      <c r="E978" s="7">
        <v>9412.23</v>
      </c>
    </row>
    <row r="979" spans="1:5" x14ac:dyDescent="0.3">
      <c r="A979" s="13">
        <v>43189</v>
      </c>
      <c r="B979" s="7">
        <v>308976</v>
      </c>
      <c r="C979" s="7">
        <v>19831.21</v>
      </c>
      <c r="D979" s="12">
        <v>0.96633925899999995</v>
      </c>
      <c r="E979" s="7">
        <v>10614</v>
      </c>
    </row>
    <row r="980" spans="1:5" x14ac:dyDescent="0.3">
      <c r="A980" s="13">
        <v>43196</v>
      </c>
      <c r="B980" s="7">
        <v>308976</v>
      </c>
      <c r="C980" s="7">
        <v>18985.599999999999</v>
      </c>
      <c r="D980" s="12">
        <v>0.95755436599999999</v>
      </c>
      <c r="E980" s="7">
        <v>10442.61</v>
      </c>
    </row>
    <row r="981" spans="1:5" x14ac:dyDescent="0.3">
      <c r="A981" s="13">
        <v>43203</v>
      </c>
      <c r="B981" s="7">
        <v>308976</v>
      </c>
      <c r="C981" s="7">
        <v>19054.009999999998</v>
      </c>
      <c r="D981" s="12">
        <v>0.95558392299999995</v>
      </c>
      <c r="E981" s="7">
        <v>9964.2199999999993</v>
      </c>
    </row>
    <row r="982" spans="1:5" x14ac:dyDescent="0.3">
      <c r="A982" s="13">
        <v>43210</v>
      </c>
      <c r="B982" s="7">
        <v>308976</v>
      </c>
      <c r="C982" s="7">
        <v>18389.03</v>
      </c>
      <c r="D982" s="12">
        <v>0.96601085200000003</v>
      </c>
      <c r="E982" s="7">
        <v>10537.22</v>
      </c>
    </row>
    <row r="983" spans="1:5" x14ac:dyDescent="0.3">
      <c r="A983" s="13">
        <v>43217</v>
      </c>
      <c r="B983" s="7">
        <v>308976</v>
      </c>
      <c r="C983" s="7">
        <v>17205.54</v>
      </c>
      <c r="D983" s="12">
        <v>0.955419719</v>
      </c>
      <c r="E983" s="7">
        <v>10780.32</v>
      </c>
    </row>
    <row r="984" spans="1:5" x14ac:dyDescent="0.3">
      <c r="A984" s="13">
        <v>43224</v>
      </c>
      <c r="B984" s="7">
        <v>308976</v>
      </c>
      <c r="C984" s="7">
        <v>15971.63</v>
      </c>
      <c r="D984" s="12">
        <v>0.93899935800000001</v>
      </c>
      <c r="E984" s="7">
        <v>11410.01</v>
      </c>
    </row>
    <row r="985" spans="1:5" x14ac:dyDescent="0.3">
      <c r="A985" s="13">
        <v>43231</v>
      </c>
      <c r="B985" s="7">
        <v>308976</v>
      </c>
      <c r="C985" s="7">
        <v>15071.45</v>
      </c>
      <c r="D985" s="12">
        <v>0.92323581099999996</v>
      </c>
      <c r="E985" s="7">
        <v>11257.36</v>
      </c>
    </row>
    <row r="986" spans="1:5" x14ac:dyDescent="0.3">
      <c r="A986" s="13">
        <v>43238</v>
      </c>
      <c r="B986" s="7">
        <v>308976</v>
      </c>
      <c r="C986" s="7">
        <v>14143.58</v>
      </c>
      <c r="D986" s="12">
        <v>0.90309700100000001</v>
      </c>
      <c r="E986" s="7">
        <v>10090.879999999999</v>
      </c>
    </row>
    <row r="987" spans="1:5" x14ac:dyDescent="0.3">
      <c r="A987" s="13">
        <v>43245</v>
      </c>
      <c r="B987" s="7">
        <v>308976</v>
      </c>
      <c r="C987" s="7">
        <v>13468.57</v>
      </c>
      <c r="D987" s="12">
        <v>0.87924194300000003</v>
      </c>
      <c r="E987" s="7">
        <v>10660.53</v>
      </c>
    </row>
    <row r="988" spans="1:5" x14ac:dyDescent="0.3">
      <c r="A988" s="13">
        <v>43252</v>
      </c>
      <c r="B988" s="7">
        <v>308976</v>
      </c>
      <c r="C988" s="7">
        <v>13018.03</v>
      </c>
      <c r="D988" s="12">
        <v>0.85377574700000003</v>
      </c>
      <c r="E988" s="7">
        <v>10297.76</v>
      </c>
    </row>
    <row r="989" spans="1:5" x14ac:dyDescent="0.3">
      <c r="A989" s="13">
        <v>43259</v>
      </c>
      <c r="B989" s="7">
        <v>308976</v>
      </c>
      <c r="C989" s="7">
        <v>12485.68</v>
      </c>
      <c r="D989" s="12">
        <v>0.82485929300000005</v>
      </c>
      <c r="E989" s="7">
        <v>8789.68</v>
      </c>
    </row>
    <row r="990" spans="1:5" x14ac:dyDescent="0.3">
      <c r="A990" s="13">
        <v>43266</v>
      </c>
      <c r="B990" s="7">
        <v>308976</v>
      </c>
      <c r="C990" s="7">
        <v>11893.56</v>
      </c>
      <c r="D990" s="12">
        <v>0.80645791300000003</v>
      </c>
      <c r="E990" s="7">
        <v>8884.8700000000008</v>
      </c>
    </row>
    <row r="991" spans="1:5" x14ac:dyDescent="0.3">
      <c r="A991" s="13">
        <v>43273</v>
      </c>
      <c r="B991" s="7">
        <v>308976</v>
      </c>
      <c r="C991" s="7">
        <v>12821.97</v>
      </c>
      <c r="D991" s="12">
        <v>0.81114040700000001</v>
      </c>
      <c r="E991" s="7">
        <v>7413.72</v>
      </c>
    </row>
    <row r="992" spans="1:5" x14ac:dyDescent="0.3">
      <c r="A992" s="13">
        <v>43280</v>
      </c>
      <c r="B992" s="7">
        <v>308976</v>
      </c>
      <c r="C992" s="7">
        <v>12407.65</v>
      </c>
      <c r="D992" s="12">
        <v>0.81664439099999997</v>
      </c>
      <c r="E992" s="7">
        <v>8408.85</v>
      </c>
    </row>
    <row r="993" spans="1:5" x14ac:dyDescent="0.3">
      <c r="A993" s="13">
        <v>43287</v>
      </c>
      <c r="B993" s="7">
        <v>308976</v>
      </c>
      <c r="C993" s="7">
        <v>13393.38</v>
      </c>
      <c r="D993" s="12">
        <v>0.83956396700000002</v>
      </c>
      <c r="E993" s="7">
        <v>8456.4699999999993</v>
      </c>
    </row>
    <row r="994" spans="1:5" x14ac:dyDescent="0.3">
      <c r="A994" s="13">
        <v>43294</v>
      </c>
      <c r="B994" s="7">
        <v>308976</v>
      </c>
      <c r="C994" s="7">
        <v>14847.08</v>
      </c>
      <c r="D994" s="12">
        <v>0.86634454699999996</v>
      </c>
      <c r="E994" s="7">
        <v>7799.6</v>
      </c>
    </row>
    <row r="995" spans="1:5" x14ac:dyDescent="0.3">
      <c r="A995" s="13">
        <v>43301</v>
      </c>
      <c r="B995" s="7">
        <v>308976</v>
      </c>
      <c r="C995" s="7">
        <v>15276.01</v>
      </c>
      <c r="D995" s="12">
        <v>0.88056613900000003</v>
      </c>
      <c r="E995" s="7">
        <v>8290.74</v>
      </c>
    </row>
    <row r="996" spans="1:5" x14ac:dyDescent="0.3">
      <c r="A996" s="13">
        <v>43308</v>
      </c>
      <c r="B996" s="7">
        <v>308976</v>
      </c>
      <c r="C996" s="7">
        <v>15747.2</v>
      </c>
      <c r="D996" s="12">
        <v>0.89729163999999995</v>
      </c>
      <c r="E996" s="7">
        <v>8027.07</v>
      </c>
    </row>
    <row r="997" spans="1:5" x14ac:dyDescent="0.3">
      <c r="A997" s="13">
        <v>43315</v>
      </c>
      <c r="B997" s="7">
        <v>308976</v>
      </c>
      <c r="C997" s="7">
        <v>16436.25</v>
      </c>
      <c r="D997" s="12">
        <v>0.91313728900000002</v>
      </c>
      <c r="E997" s="7">
        <v>8282.01</v>
      </c>
    </row>
    <row r="998" spans="1:5" x14ac:dyDescent="0.3">
      <c r="A998" s="13">
        <v>43322</v>
      </c>
      <c r="B998" s="7">
        <v>308976</v>
      </c>
      <c r="C998" s="7">
        <v>17244.169999999998</v>
      </c>
      <c r="D998" s="12">
        <v>0.90936060600000002</v>
      </c>
      <c r="E998" s="7">
        <v>7820</v>
      </c>
    </row>
    <row r="999" spans="1:5" x14ac:dyDescent="0.3">
      <c r="A999" s="13">
        <v>43329</v>
      </c>
      <c r="B999" s="7">
        <v>308976</v>
      </c>
      <c r="C999" s="7">
        <v>18450.240000000002</v>
      </c>
      <c r="D999" s="12">
        <v>0.938753053</v>
      </c>
      <c r="E999" s="7">
        <v>7405.27</v>
      </c>
    </row>
    <row r="1000" spans="1:5" x14ac:dyDescent="0.3">
      <c r="A1000" s="13">
        <v>43336</v>
      </c>
      <c r="B1000" s="7">
        <v>308976</v>
      </c>
      <c r="C1000" s="7">
        <v>18420.53</v>
      </c>
      <c r="D1000" s="12">
        <v>0.95853958800000005</v>
      </c>
      <c r="E1000" s="7">
        <v>8613.5300000000007</v>
      </c>
    </row>
    <row r="1001" spans="1:5" x14ac:dyDescent="0.3">
      <c r="A1001" s="13">
        <v>43343</v>
      </c>
      <c r="B1001" s="7">
        <v>308976</v>
      </c>
      <c r="C1001" s="7">
        <v>18438.78</v>
      </c>
      <c r="D1001" s="12">
        <v>0.96404040899999999</v>
      </c>
      <c r="E1001" s="7">
        <v>8836.41</v>
      </c>
    </row>
    <row r="1002" spans="1:5" x14ac:dyDescent="0.3">
      <c r="A1002" s="13">
        <v>42776</v>
      </c>
      <c r="B1002" s="7">
        <v>308977</v>
      </c>
      <c r="C1002" s="7">
        <v>23871.14</v>
      </c>
      <c r="D1002" s="12">
        <v>0.98590488300000001</v>
      </c>
      <c r="E1002" s="7">
        <v>6545.86</v>
      </c>
    </row>
    <row r="1003" spans="1:5" x14ac:dyDescent="0.3">
      <c r="A1003" s="13">
        <v>42776</v>
      </c>
      <c r="B1003" s="7">
        <v>308978</v>
      </c>
      <c r="C1003" s="7">
        <v>29199.43</v>
      </c>
      <c r="D1003" s="12">
        <v>0.98128861000000001</v>
      </c>
      <c r="E1003" s="7">
        <v>7812.69</v>
      </c>
    </row>
    <row r="1004" spans="1:5" x14ac:dyDescent="0.3">
      <c r="A1004" s="13">
        <v>42776</v>
      </c>
      <c r="B1004" s="7">
        <v>308979</v>
      </c>
      <c r="C1004" s="7">
        <v>30049.68</v>
      </c>
      <c r="D1004" s="12">
        <v>0.97962818600000001</v>
      </c>
      <c r="E1004" s="7">
        <v>6514.22</v>
      </c>
    </row>
    <row r="1005" spans="1:5" x14ac:dyDescent="0.3">
      <c r="A1005" s="13">
        <v>43140</v>
      </c>
      <c r="B1005" s="7">
        <v>308977</v>
      </c>
      <c r="C1005" s="7">
        <v>22428.74</v>
      </c>
      <c r="D1005" s="12">
        <v>0.97948060299999995</v>
      </c>
      <c r="E1005" s="7">
        <v>7350.77</v>
      </c>
    </row>
    <row r="1006" spans="1:5" x14ac:dyDescent="0.3">
      <c r="A1006" s="13">
        <v>43140</v>
      </c>
      <c r="B1006" s="7">
        <v>308978</v>
      </c>
      <c r="C1006" s="7">
        <v>27052.99</v>
      </c>
      <c r="D1006" s="12">
        <v>0.98349853700000001</v>
      </c>
      <c r="E1006" s="7">
        <v>6515.95</v>
      </c>
    </row>
    <row r="1007" spans="1:5" x14ac:dyDescent="0.3">
      <c r="A1007" s="13">
        <v>43140</v>
      </c>
      <c r="B1007" s="7">
        <v>308979</v>
      </c>
      <c r="C1007" s="7">
        <v>32340.6</v>
      </c>
      <c r="D1007" s="12">
        <v>0.98406801700000002</v>
      </c>
      <c r="E1007" s="7">
        <v>5427.5</v>
      </c>
    </row>
    <row r="1008" spans="1:5" x14ac:dyDescent="0.3">
      <c r="A1008" s="13">
        <v>42783</v>
      </c>
      <c r="B1008" s="7">
        <v>308977</v>
      </c>
      <c r="C1008" s="7">
        <v>24279.599999999999</v>
      </c>
      <c r="D1008" s="12">
        <v>0.98648191699999999</v>
      </c>
      <c r="E1008" s="7">
        <v>7039.19</v>
      </c>
    </row>
    <row r="1009" spans="1:5" x14ac:dyDescent="0.3">
      <c r="A1009" s="13">
        <v>42783</v>
      </c>
      <c r="B1009" s="7">
        <v>308978</v>
      </c>
      <c r="C1009" s="7">
        <v>29732</v>
      </c>
      <c r="D1009" s="12">
        <v>0.98293727900000005</v>
      </c>
      <c r="E1009" s="7">
        <v>8699.2999999999993</v>
      </c>
    </row>
    <row r="1010" spans="1:5" x14ac:dyDescent="0.3">
      <c r="A1010" s="13">
        <v>42783</v>
      </c>
      <c r="B1010" s="7">
        <v>308979</v>
      </c>
      <c r="C1010" s="7">
        <v>30763.64</v>
      </c>
      <c r="D1010" s="12">
        <v>0.98300990799999999</v>
      </c>
      <c r="E1010" s="7">
        <v>6706.44</v>
      </c>
    </row>
    <row r="1011" spans="1:5" x14ac:dyDescent="0.3">
      <c r="A1011" s="13">
        <v>43147</v>
      </c>
      <c r="B1011" s="7">
        <v>308977</v>
      </c>
      <c r="C1011" s="7">
        <v>22824.21</v>
      </c>
      <c r="D1011" s="12">
        <v>0.985969655</v>
      </c>
      <c r="E1011" s="7">
        <v>6824.8</v>
      </c>
    </row>
    <row r="1012" spans="1:5" x14ac:dyDescent="0.3">
      <c r="A1012" s="13">
        <v>43147</v>
      </c>
      <c r="B1012" s="7">
        <v>308978</v>
      </c>
      <c r="C1012" s="7">
        <v>26855.26</v>
      </c>
      <c r="D1012" s="12">
        <v>0.98448630599999998</v>
      </c>
      <c r="E1012" s="7">
        <v>7181.2</v>
      </c>
    </row>
    <row r="1013" spans="1:5" x14ac:dyDescent="0.3">
      <c r="A1013" s="13">
        <v>43147</v>
      </c>
      <c r="B1013" s="7">
        <v>308979</v>
      </c>
      <c r="C1013" s="7">
        <v>32848.01</v>
      </c>
      <c r="D1013" s="12">
        <v>0.98423745299999998</v>
      </c>
      <c r="E1013" s="7">
        <v>5267.41</v>
      </c>
    </row>
    <row r="1014" spans="1:5" x14ac:dyDescent="0.3">
      <c r="A1014" s="13">
        <v>42790</v>
      </c>
      <c r="B1014" s="7">
        <v>308977</v>
      </c>
      <c r="C1014" s="7">
        <v>24655.56</v>
      </c>
      <c r="D1014" s="12">
        <v>0.98747111799999998</v>
      </c>
      <c r="E1014" s="7">
        <v>8217.25</v>
      </c>
    </row>
    <row r="1015" spans="1:5" x14ac:dyDescent="0.3">
      <c r="A1015" s="13">
        <v>42790</v>
      </c>
      <c r="B1015" s="7">
        <v>308978</v>
      </c>
      <c r="C1015" s="7">
        <v>30241.56</v>
      </c>
      <c r="D1015" s="12">
        <v>0.98631705000000003</v>
      </c>
      <c r="E1015" s="7">
        <v>9582.7199999999993</v>
      </c>
    </row>
    <row r="1016" spans="1:5" x14ac:dyDescent="0.3">
      <c r="A1016" s="13">
        <v>42790</v>
      </c>
      <c r="B1016" s="7">
        <v>308979</v>
      </c>
      <c r="C1016" s="7">
        <v>30877.34</v>
      </c>
      <c r="D1016" s="12">
        <v>0.98465952899999998</v>
      </c>
      <c r="E1016" s="7">
        <v>7962.41</v>
      </c>
    </row>
    <row r="1017" spans="1:5" x14ac:dyDescent="0.3">
      <c r="A1017" s="13">
        <v>43154</v>
      </c>
      <c r="B1017" s="7">
        <v>308977</v>
      </c>
      <c r="C1017" s="7">
        <v>22802.26</v>
      </c>
      <c r="D1017" s="12">
        <v>0.98670814699999998</v>
      </c>
      <c r="E1017" s="7">
        <v>7049.68</v>
      </c>
    </row>
    <row r="1018" spans="1:5" x14ac:dyDescent="0.3">
      <c r="A1018" s="13">
        <v>43154</v>
      </c>
      <c r="B1018" s="7">
        <v>308978</v>
      </c>
      <c r="C1018" s="7">
        <v>26581.48</v>
      </c>
      <c r="D1018" s="12">
        <v>0.98038993900000004</v>
      </c>
      <c r="E1018" s="7">
        <v>7831.18</v>
      </c>
    </row>
    <row r="1019" spans="1:5" x14ac:dyDescent="0.3">
      <c r="A1019" s="13">
        <v>43154</v>
      </c>
      <c r="B1019" s="7">
        <v>308979</v>
      </c>
      <c r="C1019" s="7">
        <v>32434.14</v>
      </c>
      <c r="D1019" s="12">
        <v>0.98653630400000003</v>
      </c>
      <c r="E1019" s="7">
        <v>5862.74</v>
      </c>
    </row>
    <row r="1020" spans="1:5" x14ac:dyDescent="0.3">
      <c r="A1020" s="13">
        <v>42797</v>
      </c>
      <c r="B1020" s="7">
        <v>308977</v>
      </c>
      <c r="C1020" s="7">
        <v>24496.52</v>
      </c>
      <c r="D1020" s="12">
        <v>0.98442108100000003</v>
      </c>
      <c r="E1020" s="7">
        <v>9086.41</v>
      </c>
    </row>
    <row r="1021" spans="1:5" x14ac:dyDescent="0.3">
      <c r="A1021" s="13">
        <v>42797</v>
      </c>
      <c r="B1021" s="7">
        <v>308978</v>
      </c>
      <c r="C1021" s="7">
        <v>30228.35</v>
      </c>
      <c r="D1021" s="12">
        <v>0.98095887699999995</v>
      </c>
      <c r="E1021" s="7">
        <v>9849.11</v>
      </c>
    </row>
    <row r="1022" spans="1:5" x14ac:dyDescent="0.3">
      <c r="A1022" s="13">
        <v>42797</v>
      </c>
      <c r="B1022" s="7">
        <v>308979</v>
      </c>
      <c r="C1022" s="7">
        <v>30312.76</v>
      </c>
      <c r="D1022" s="12">
        <v>0.98333983199999997</v>
      </c>
      <c r="E1022" s="7">
        <v>8732.4599999999991</v>
      </c>
    </row>
    <row r="1023" spans="1:5" x14ac:dyDescent="0.3">
      <c r="A1023" s="13">
        <v>43161</v>
      </c>
      <c r="B1023" s="7">
        <v>308977</v>
      </c>
      <c r="C1023" s="7">
        <v>23168.51</v>
      </c>
      <c r="D1023" s="12">
        <v>0.98711842000000005</v>
      </c>
      <c r="E1023" s="7">
        <v>8271.2999999999993</v>
      </c>
    </row>
    <row r="1024" spans="1:5" x14ac:dyDescent="0.3">
      <c r="A1024" s="13">
        <v>43161</v>
      </c>
      <c r="B1024" s="7">
        <v>308978</v>
      </c>
      <c r="C1024" s="7">
        <v>26553.52</v>
      </c>
      <c r="D1024" s="12">
        <v>0.98112843100000002</v>
      </c>
      <c r="E1024" s="7">
        <v>7972.77</v>
      </c>
    </row>
    <row r="1025" spans="1:5" x14ac:dyDescent="0.3">
      <c r="A1025" s="13">
        <v>43161</v>
      </c>
      <c r="B1025" s="7">
        <v>308979</v>
      </c>
      <c r="C1025" s="7">
        <v>32978.93</v>
      </c>
      <c r="D1025" s="12">
        <v>0.98661840599999995</v>
      </c>
      <c r="E1025" s="7">
        <v>6454.81</v>
      </c>
    </row>
    <row r="1026" spans="1:5" x14ac:dyDescent="0.3">
      <c r="A1026" s="13">
        <v>42804</v>
      </c>
      <c r="B1026" s="7">
        <v>308977</v>
      </c>
      <c r="C1026" s="7">
        <v>23614.42</v>
      </c>
      <c r="D1026" s="12">
        <v>0.98005210899999995</v>
      </c>
      <c r="E1026" s="7">
        <v>8347.08</v>
      </c>
    </row>
    <row r="1027" spans="1:5" x14ac:dyDescent="0.3">
      <c r="A1027" s="13">
        <v>42804</v>
      </c>
      <c r="B1027" s="7">
        <v>308978</v>
      </c>
      <c r="C1027" s="7">
        <v>28558.22</v>
      </c>
      <c r="D1027" s="12">
        <v>0.97477636899999998</v>
      </c>
      <c r="E1027" s="7">
        <v>10887.24</v>
      </c>
    </row>
    <row r="1028" spans="1:5" x14ac:dyDescent="0.3">
      <c r="A1028" s="13">
        <v>42804</v>
      </c>
      <c r="B1028" s="7">
        <v>308979</v>
      </c>
      <c r="C1028" s="7">
        <v>28963.56</v>
      </c>
      <c r="D1028" s="12">
        <v>0.97995810999999999</v>
      </c>
      <c r="E1028" s="7">
        <v>8829.99</v>
      </c>
    </row>
    <row r="1029" spans="1:5" x14ac:dyDescent="0.3">
      <c r="A1029" s="13">
        <v>43168</v>
      </c>
      <c r="B1029" s="7">
        <v>308977</v>
      </c>
      <c r="C1029" s="7">
        <v>22767.32</v>
      </c>
      <c r="D1029" s="12">
        <v>0.98030788400000002</v>
      </c>
      <c r="E1029" s="7">
        <v>8834.64</v>
      </c>
    </row>
    <row r="1030" spans="1:5" x14ac:dyDescent="0.3">
      <c r="A1030" s="13">
        <v>43168</v>
      </c>
      <c r="B1030" s="7">
        <v>308978</v>
      </c>
      <c r="C1030" s="7">
        <v>26539.33</v>
      </c>
      <c r="D1030" s="12">
        <v>0.98514910899999997</v>
      </c>
      <c r="E1030" s="7">
        <v>8527.7099999999991</v>
      </c>
    </row>
    <row r="1031" spans="1:5" x14ac:dyDescent="0.3">
      <c r="A1031" s="13">
        <v>43168</v>
      </c>
      <c r="B1031" s="7">
        <v>308979</v>
      </c>
      <c r="C1031" s="7">
        <v>32947.519999999997</v>
      </c>
      <c r="D1031" s="12">
        <v>0.98514057300000002</v>
      </c>
      <c r="E1031" s="7">
        <v>6538.77</v>
      </c>
    </row>
    <row r="1032" spans="1:5" x14ac:dyDescent="0.3">
      <c r="A1032" s="13">
        <v>42811</v>
      </c>
      <c r="B1032" s="7">
        <v>308977</v>
      </c>
      <c r="C1032" s="7">
        <v>23066.21</v>
      </c>
      <c r="D1032" s="12">
        <v>0.98029940900000001</v>
      </c>
      <c r="E1032" s="7">
        <v>7611.64</v>
      </c>
    </row>
    <row r="1033" spans="1:5" x14ac:dyDescent="0.3">
      <c r="A1033" s="13">
        <v>42811</v>
      </c>
      <c r="B1033" s="7">
        <v>308978</v>
      </c>
      <c r="C1033" s="7">
        <v>27589.11</v>
      </c>
      <c r="D1033" s="12">
        <v>0.97082196899999995</v>
      </c>
      <c r="E1033" s="7">
        <v>8665.4500000000007</v>
      </c>
    </row>
    <row r="1034" spans="1:5" x14ac:dyDescent="0.3">
      <c r="A1034" s="13">
        <v>42811</v>
      </c>
      <c r="B1034" s="7">
        <v>308979</v>
      </c>
      <c r="C1034" s="7">
        <v>28338.9</v>
      </c>
      <c r="D1034" s="12">
        <v>0.97682574200000005</v>
      </c>
      <c r="E1034" s="7">
        <v>7986.6</v>
      </c>
    </row>
    <row r="1035" spans="1:5" x14ac:dyDescent="0.3">
      <c r="A1035" s="13">
        <v>43175</v>
      </c>
      <c r="B1035" s="7">
        <v>308977</v>
      </c>
      <c r="C1035" s="7">
        <v>22775</v>
      </c>
      <c r="D1035" s="12">
        <v>0.98194897699999995</v>
      </c>
      <c r="E1035" s="7">
        <v>8915.41</v>
      </c>
    </row>
    <row r="1036" spans="1:5" x14ac:dyDescent="0.3">
      <c r="A1036" s="13">
        <v>43175</v>
      </c>
      <c r="B1036" s="7">
        <v>308978</v>
      </c>
      <c r="C1036" s="7">
        <v>27151.46</v>
      </c>
      <c r="D1036" s="12">
        <v>0.98834924000000002</v>
      </c>
      <c r="E1036" s="7">
        <v>8233.91</v>
      </c>
    </row>
    <row r="1037" spans="1:5" x14ac:dyDescent="0.3">
      <c r="A1037" s="13">
        <v>43175</v>
      </c>
      <c r="B1037" s="7">
        <v>308979</v>
      </c>
      <c r="C1037" s="7">
        <v>33199.79</v>
      </c>
      <c r="D1037" s="12">
        <v>0.98317012999999998</v>
      </c>
      <c r="E1037" s="7">
        <v>6358.19</v>
      </c>
    </row>
    <row r="1038" spans="1:5" x14ac:dyDescent="0.3">
      <c r="A1038" s="13">
        <v>42818</v>
      </c>
      <c r="B1038" s="7">
        <v>308977</v>
      </c>
      <c r="C1038" s="7">
        <v>22246.240000000002</v>
      </c>
      <c r="D1038" s="12">
        <v>0.98096828999999997</v>
      </c>
      <c r="E1038" s="7">
        <v>9528.61</v>
      </c>
    </row>
    <row r="1039" spans="1:5" x14ac:dyDescent="0.3">
      <c r="A1039" s="13">
        <v>42818</v>
      </c>
      <c r="B1039" s="7">
        <v>308978</v>
      </c>
      <c r="C1039" s="7">
        <v>26768.61</v>
      </c>
      <c r="D1039" s="12">
        <v>0.98138178799999998</v>
      </c>
      <c r="E1039" s="7">
        <v>11234.97</v>
      </c>
    </row>
    <row r="1040" spans="1:5" x14ac:dyDescent="0.3">
      <c r="A1040" s="13">
        <v>42818</v>
      </c>
      <c r="B1040" s="7">
        <v>308979</v>
      </c>
      <c r="C1040" s="7">
        <v>27761.9</v>
      </c>
      <c r="D1040" s="12">
        <v>0.96760466000000001</v>
      </c>
      <c r="E1040" s="7">
        <v>9178.52</v>
      </c>
    </row>
    <row r="1041" spans="1:5" x14ac:dyDescent="0.3">
      <c r="A1041" s="13">
        <v>43182</v>
      </c>
      <c r="B1041" s="7">
        <v>308977</v>
      </c>
      <c r="C1041" s="7">
        <v>22140.01</v>
      </c>
      <c r="D1041" s="12">
        <v>0.98679020200000001</v>
      </c>
      <c r="E1041" s="7">
        <v>8476.64</v>
      </c>
    </row>
    <row r="1042" spans="1:5" x14ac:dyDescent="0.3">
      <c r="A1042" s="13">
        <v>43182</v>
      </c>
      <c r="B1042" s="7">
        <v>308978</v>
      </c>
      <c r="C1042" s="7">
        <v>26836.77</v>
      </c>
      <c r="D1042" s="12">
        <v>0.98777485700000001</v>
      </c>
      <c r="E1042" s="7">
        <v>8418.7199999999993</v>
      </c>
    </row>
    <row r="1043" spans="1:5" x14ac:dyDescent="0.3">
      <c r="A1043" s="13">
        <v>43182</v>
      </c>
      <c r="B1043" s="7">
        <v>308979</v>
      </c>
      <c r="C1043" s="7">
        <v>32755.13</v>
      </c>
      <c r="D1043" s="12">
        <v>0.986207897</v>
      </c>
      <c r="E1043" s="7">
        <v>6484.12</v>
      </c>
    </row>
    <row r="1044" spans="1:5" x14ac:dyDescent="0.3">
      <c r="A1044" s="13">
        <v>42825</v>
      </c>
      <c r="B1044" s="7">
        <v>308977</v>
      </c>
      <c r="C1044" s="7">
        <v>21301.68</v>
      </c>
      <c r="D1044" s="12">
        <v>0.97989884100000002</v>
      </c>
      <c r="E1044" s="7">
        <v>10882.31</v>
      </c>
    </row>
    <row r="1045" spans="1:5" x14ac:dyDescent="0.3">
      <c r="A1045" s="13">
        <v>42825</v>
      </c>
      <c r="B1045" s="7">
        <v>308978</v>
      </c>
      <c r="C1045" s="7">
        <v>24976.35</v>
      </c>
      <c r="D1045" s="12">
        <v>0.97800396599999995</v>
      </c>
      <c r="E1045" s="7">
        <v>11213.03</v>
      </c>
    </row>
    <row r="1046" spans="1:5" x14ac:dyDescent="0.3">
      <c r="A1046" s="13">
        <v>42825</v>
      </c>
      <c r="B1046" s="7">
        <v>308979</v>
      </c>
      <c r="C1046" s="7">
        <v>26657.58</v>
      </c>
      <c r="D1046" s="12">
        <v>0.95804238200000003</v>
      </c>
      <c r="E1046" s="7">
        <v>8980.1299999999992</v>
      </c>
    </row>
    <row r="1047" spans="1:5" x14ac:dyDescent="0.3">
      <c r="A1047" s="13">
        <v>43189</v>
      </c>
      <c r="B1047" s="7">
        <v>308977</v>
      </c>
      <c r="C1047" s="7">
        <v>21956.18</v>
      </c>
      <c r="D1047" s="12">
        <v>0.98441061699999999</v>
      </c>
      <c r="E1047" s="7">
        <v>9003.67</v>
      </c>
    </row>
    <row r="1048" spans="1:5" x14ac:dyDescent="0.3">
      <c r="A1048" s="13">
        <v>43189</v>
      </c>
      <c r="B1048" s="7">
        <v>308978</v>
      </c>
      <c r="C1048" s="7">
        <v>26838.86</v>
      </c>
      <c r="D1048" s="12">
        <v>0.98826718499999999</v>
      </c>
      <c r="E1048" s="7">
        <v>8091.13</v>
      </c>
    </row>
    <row r="1049" spans="1:5" x14ac:dyDescent="0.3">
      <c r="A1049" s="13">
        <v>43189</v>
      </c>
      <c r="B1049" s="7">
        <v>308979</v>
      </c>
      <c r="C1049" s="7">
        <v>32586.03</v>
      </c>
      <c r="D1049" s="12">
        <v>0.98202070399999997</v>
      </c>
      <c r="E1049" s="7">
        <v>7025.39</v>
      </c>
    </row>
    <row r="1050" spans="1:5" x14ac:dyDescent="0.3">
      <c r="A1050" s="13">
        <v>42832</v>
      </c>
      <c r="B1050" s="7">
        <v>308977</v>
      </c>
      <c r="C1050" s="7">
        <v>20336.86</v>
      </c>
      <c r="D1050" s="12">
        <v>0.962185874</v>
      </c>
      <c r="E1050" s="7">
        <v>10758.31</v>
      </c>
    </row>
    <row r="1051" spans="1:5" x14ac:dyDescent="0.3">
      <c r="A1051" s="13">
        <v>42832</v>
      </c>
      <c r="B1051" s="7">
        <v>308978</v>
      </c>
      <c r="C1051" s="7">
        <v>24005.27</v>
      </c>
      <c r="D1051" s="12">
        <v>0.96539892400000005</v>
      </c>
      <c r="E1051" s="7">
        <v>10618.11</v>
      </c>
    </row>
    <row r="1052" spans="1:5" x14ac:dyDescent="0.3">
      <c r="A1052" s="13">
        <v>42832</v>
      </c>
      <c r="B1052" s="7">
        <v>308979</v>
      </c>
      <c r="C1052" s="7">
        <v>25706.75</v>
      </c>
      <c r="D1052" s="12">
        <v>0.94848010299999996</v>
      </c>
      <c r="E1052" s="7">
        <v>8795.1200000000008</v>
      </c>
    </row>
    <row r="1053" spans="1:5" x14ac:dyDescent="0.3">
      <c r="A1053" s="13">
        <v>43196</v>
      </c>
      <c r="B1053" s="7">
        <v>308977</v>
      </c>
      <c r="C1053" s="7">
        <v>21722.97</v>
      </c>
      <c r="D1053" s="12">
        <v>0.97653337100000004</v>
      </c>
      <c r="E1053" s="7">
        <v>9531.08</v>
      </c>
    </row>
    <row r="1054" spans="1:5" x14ac:dyDescent="0.3">
      <c r="A1054" s="13">
        <v>43196</v>
      </c>
      <c r="B1054" s="7">
        <v>308978</v>
      </c>
      <c r="C1054" s="7">
        <v>26474.92</v>
      </c>
      <c r="D1054" s="12">
        <v>0.98359006999999998</v>
      </c>
      <c r="E1054" s="7">
        <v>7851.95</v>
      </c>
    </row>
    <row r="1055" spans="1:5" x14ac:dyDescent="0.3">
      <c r="A1055" s="13">
        <v>43196</v>
      </c>
      <c r="B1055" s="7">
        <v>308979</v>
      </c>
      <c r="C1055" s="7">
        <v>31982.48</v>
      </c>
      <c r="D1055" s="12">
        <v>0.98144599200000004</v>
      </c>
      <c r="E1055" s="7">
        <v>7017.99</v>
      </c>
    </row>
    <row r="1056" spans="1:5" x14ac:dyDescent="0.3">
      <c r="A1056" s="13">
        <v>42839</v>
      </c>
      <c r="B1056" s="7">
        <v>308977</v>
      </c>
      <c r="C1056" s="7">
        <v>19423.849999999999</v>
      </c>
      <c r="D1056" s="12">
        <v>0.94760356999999995</v>
      </c>
      <c r="E1056" s="7">
        <v>11924.04</v>
      </c>
    </row>
    <row r="1057" spans="1:5" x14ac:dyDescent="0.3">
      <c r="A1057" s="13">
        <v>42839</v>
      </c>
      <c r="B1057" s="7">
        <v>308978</v>
      </c>
      <c r="C1057" s="7">
        <v>22212.35</v>
      </c>
      <c r="D1057" s="12">
        <v>0.95229956599999999</v>
      </c>
      <c r="E1057" s="7">
        <v>13326.34</v>
      </c>
    </row>
    <row r="1058" spans="1:5" x14ac:dyDescent="0.3">
      <c r="A1058" s="13">
        <v>42839</v>
      </c>
      <c r="B1058" s="7">
        <v>308979</v>
      </c>
      <c r="C1058" s="7">
        <v>24951.94</v>
      </c>
      <c r="D1058" s="12">
        <v>0.93710428899999998</v>
      </c>
      <c r="E1058" s="7">
        <v>11006.84</v>
      </c>
    </row>
    <row r="1059" spans="1:5" x14ac:dyDescent="0.3">
      <c r="A1059" s="13">
        <v>43203</v>
      </c>
      <c r="B1059" s="7">
        <v>308977</v>
      </c>
      <c r="C1059" s="7">
        <v>21580.62</v>
      </c>
      <c r="D1059" s="12">
        <v>0.98014377500000005</v>
      </c>
      <c r="E1059" s="7">
        <v>9553.3799999999992</v>
      </c>
    </row>
    <row r="1060" spans="1:5" x14ac:dyDescent="0.3">
      <c r="A1060" s="13">
        <v>43203</v>
      </c>
      <c r="B1060" s="7">
        <v>308978</v>
      </c>
      <c r="C1060" s="7">
        <v>26614.36</v>
      </c>
      <c r="D1060" s="12">
        <v>0.98785691200000003</v>
      </c>
      <c r="E1060" s="7">
        <v>8213.4699999999993</v>
      </c>
    </row>
    <row r="1061" spans="1:5" x14ac:dyDescent="0.3">
      <c r="A1061" s="13">
        <v>43203</v>
      </c>
      <c r="B1061" s="7">
        <v>308979</v>
      </c>
      <c r="C1061" s="7">
        <v>32033.65</v>
      </c>
      <c r="D1061" s="12">
        <v>0.98678260900000003</v>
      </c>
      <c r="E1061" s="7">
        <v>6904.69</v>
      </c>
    </row>
    <row r="1062" spans="1:5" x14ac:dyDescent="0.3">
      <c r="A1062" s="13">
        <v>42846</v>
      </c>
      <c r="B1062" s="7">
        <v>308977</v>
      </c>
      <c r="C1062" s="7">
        <v>19878.47</v>
      </c>
      <c r="D1062" s="12">
        <v>0.93615193100000005</v>
      </c>
      <c r="E1062" s="7">
        <v>10038.08</v>
      </c>
    </row>
    <row r="1063" spans="1:5" x14ac:dyDescent="0.3">
      <c r="A1063" s="13">
        <v>42846</v>
      </c>
      <c r="B1063" s="7">
        <v>308978</v>
      </c>
      <c r="C1063" s="7">
        <v>22903.67</v>
      </c>
      <c r="D1063" s="12">
        <v>0.92692471099999996</v>
      </c>
      <c r="E1063" s="7">
        <v>10201.09</v>
      </c>
    </row>
    <row r="1064" spans="1:5" x14ac:dyDescent="0.3">
      <c r="A1064" s="13">
        <v>42846</v>
      </c>
      <c r="B1064" s="7">
        <v>308979</v>
      </c>
      <c r="C1064" s="7">
        <v>25998.94</v>
      </c>
      <c r="D1064" s="12">
        <v>0.93166368200000005</v>
      </c>
      <c r="E1064" s="7">
        <v>9277.9</v>
      </c>
    </row>
    <row r="1065" spans="1:5" x14ac:dyDescent="0.3">
      <c r="A1065" s="13">
        <v>43210</v>
      </c>
      <c r="B1065" s="7">
        <v>308977</v>
      </c>
      <c r="C1065" s="7">
        <v>21296.48</v>
      </c>
      <c r="D1065" s="12">
        <v>0.97850268200000001</v>
      </c>
      <c r="E1065" s="7">
        <v>8574.23</v>
      </c>
    </row>
    <row r="1066" spans="1:5" x14ac:dyDescent="0.3">
      <c r="A1066" s="13">
        <v>43210</v>
      </c>
      <c r="B1066" s="7">
        <v>308978</v>
      </c>
      <c r="C1066" s="7">
        <v>26258.95</v>
      </c>
      <c r="D1066" s="12">
        <v>0.98441061699999999</v>
      </c>
      <c r="E1066" s="7">
        <v>8366.4599999999991</v>
      </c>
    </row>
    <row r="1067" spans="1:5" x14ac:dyDescent="0.3">
      <c r="A1067" s="13">
        <v>43210</v>
      </c>
      <c r="B1067" s="7">
        <v>308979</v>
      </c>
      <c r="C1067" s="7">
        <v>31472.65</v>
      </c>
      <c r="D1067" s="12">
        <v>0.99031298700000003</v>
      </c>
      <c r="E1067" s="7">
        <v>7176.47</v>
      </c>
    </row>
    <row r="1068" spans="1:5" x14ac:dyDescent="0.3">
      <c r="A1068" s="13">
        <v>42853</v>
      </c>
      <c r="B1068" s="7">
        <v>308977</v>
      </c>
      <c r="C1068" s="7">
        <v>19385.560000000001</v>
      </c>
      <c r="D1068" s="12">
        <v>0.93112639100000005</v>
      </c>
      <c r="E1068" s="7">
        <v>12057.29</v>
      </c>
    </row>
    <row r="1069" spans="1:5" x14ac:dyDescent="0.3">
      <c r="A1069" s="13">
        <v>42853</v>
      </c>
      <c r="B1069" s="7">
        <v>308978</v>
      </c>
      <c r="C1069" s="7">
        <v>22744.65</v>
      </c>
      <c r="D1069" s="12">
        <v>0.929066744</v>
      </c>
      <c r="E1069" s="7">
        <v>10985.32</v>
      </c>
    </row>
    <row r="1070" spans="1:5" x14ac:dyDescent="0.3">
      <c r="A1070" s="13">
        <v>42853</v>
      </c>
      <c r="B1070" s="7">
        <v>308979</v>
      </c>
      <c r="C1070" s="7">
        <v>25301.37</v>
      </c>
      <c r="D1070" s="12">
        <v>0.93463128600000001</v>
      </c>
      <c r="E1070" s="7">
        <v>10464.450000000001</v>
      </c>
    </row>
    <row r="1071" spans="1:5" x14ac:dyDescent="0.3">
      <c r="A1071" s="13">
        <v>43217</v>
      </c>
      <c r="B1071" s="7">
        <v>308977</v>
      </c>
      <c r="C1071" s="7">
        <v>20466.13</v>
      </c>
      <c r="D1071" s="12">
        <v>0.97636926099999999</v>
      </c>
      <c r="E1071" s="7">
        <v>9734.27</v>
      </c>
    </row>
    <row r="1072" spans="1:5" x14ac:dyDescent="0.3">
      <c r="A1072" s="13">
        <v>43217</v>
      </c>
      <c r="B1072" s="7">
        <v>308978</v>
      </c>
      <c r="C1072" s="7">
        <v>25451.66</v>
      </c>
      <c r="D1072" s="12">
        <v>0.98383623399999998</v>
      </c>
      <c r="E1072" s="7">
        <v>7859.53</v>
      </c>
    </row>
    <row r="1073" spans="1:5" x14ac:dyDescent="0.3">
      <c r="A1073" s="13">
        <v>43217</v>
      </c>
      <c r="B1073" s="7">
        <v>308979</v>
      </c>
      <c r="C1073" s="7">
        <v>30713.47</v>
      </c>
      <c r="D1073" s="12">
        <v>0.99006668099999995</v>
      </c>
      <c r="E1073" s="7">
        <v>7107.07</v>
      </c>
    </row>
    <row r="1074" spans="1:5" x14ac:dyDescent="0.3">
      <c r="A1074" s="13">
        <v>42860</v>
      </c>
      <c r="B1074" s="7">
        <v>308977</v>
      </c>
      <c r="C1074" s="7">
        <v>18663.02</v>
      </c>
      <c r="D1074" s="12">
        <v>0.92956105899999997</v>
      </c>
      <c r="E1074" s="7">
        <v>10515.01</v>
      </c>
    </row>
    <row r="1075" spans="1:5" x14ac:dyDescent="0.3">
      <c r="A1075" s="13">
        <v>42860</v>
      </c>
      <c r="B1075" s="7">
        <v>308978</v>
      </c>
      <c r="C1075" s="7">
        <v>22724.43</v>
      </c>
      <c r="D1075" s="12">
        <v>0.93656386000000003</v>
      </c>
      <c r="E1075" s="7">
        <v>10893.73</v>
      </c>
    </row>
    <row r="1076" spans="1:5" x14ac:dyDescent="0.3">
      <c r="A1076" s="13">
        <v>42860</v>
      </c>
      <c r="B1076" s="7">
        <v>308979</v>
      </c>
      <c r="C1076" s="7">
        <v>25153.13</v>
      </c>
      <c r="D1076" s="12">
        <v>0.94015432600000004</v>
      </c>
      <c r="E1076" s="7">
        <v>9599</v>
      </c>
    </row>
    <row r="1077" spans="1:5" x14ac:dyDescent="0.3">
      <c r="A1077" s="13">
        <v>43224</v>
      </c>
      <c r="B1077" s="7">
        <v>308977</v>
      </c>
      <c r="C1077" s="7">
        <v>19525.45</v>
      </c>
      <c r="D1077" s="12">
        <v>0.97333323900000002</v>
      </c>
      <c r="E1077" s="7">
        <v>9787.85</v>
      </c>
    </row>
    <row r="1078" spans="1:5" x14ac:dyDescent="0.3">
      <c r="A1078" s="13">
        <v>43224</v>
      </c>
      <c r="B1078" s="7">
        <v>308978</v>
      </c>
      <c r="C1078" s="7">
        <v>24549.84</v>
      </c>
      <c r="D1078" s="12">
        <v>0.98121048600000005</v>
      </c>
      <c r="E1078" s="7">
        <v>8968.77</v>
      </c>
    </row>
    <row r="1079" spans="1:5" x14ac:dyDescent="0.3">
      <c r="A1079" s="13">
        <v>43224</v>
      </c>
      <c r="B1079" s="7">
        <v>308979</v>
      </c>
      <c r="C1079" s="7">
        <v>29771.49</v>
      </c>
      <c r="D1079" s="12">
        <v>0.986207897</v>
      </c>
      <c r="E1079" s="7">
        <v>8114.35</v>
      </c>
    </row>
    <row r="1080" spans="1:5" x14ac:dyDescent="0.3">
      <c r="A1080" s="13">
        <v>42867</v>
      </c>
      <c r="B1080" s="7">
        <v>308977</v>
      </c>
      <c r="C1080" s="7">
        <v>19453.07</v>
      </c>
      <c r="D1080" s="12">
        <v>0.93450421299999997</v>
      </c>
      <c r="E1080" s="7">
        <v>11500.37</v>
      </c>
    </row>
    <row r="1081" spans="1:5" x14ac:dyDescent="0.3">
      <c r="A1081" s="13">
        <v>42867</v>
      </c>
      <c r="B1081" s="7">
        <v>308978</v>
      </c>
      <c r="C1081" s="7">
        <v>24469</v>
      </c>
      <c r="D1081" s="12">
        <v>0.94908651700000002</v>
      </c>
      <c r="E1081" s="7">
        <v>12012.99</v>
      </c>
    </row>
    <row r="1082" spans="1:5" x14ac:dyDescent="0.3">
      <c r="A1082" s="13">
        <v>42867</v>
      </c>
      <c r="B1082" s="7">
        <v>308979</v>
      </c>
      <c r="C1082" s="7">
        <v>26099.26</v>
      </c>
      <c r="D1082" s="12">
        <v>0.94147326099999995</v>
      </c>
      <c r="E1082" s="7">
        <v>10423.49</v>
      </c>
    </row>
    <row r="1083" spans="1:5" x14ac:dyDescent="0.3">
      <c r="A1083" s="13">
        <v>43231</v>
      </c>
      <c r="B1083" s="7">
        <v>308977</v>
      </c>
      <c r="C1083" s="7">
        <v>18741.009999999998</v>
      </c>
      <c r="D1083" s="12">
        <v>0.95314779599999999</v>
      </c>
      <c r="E1083" s="7">
        <v>9822.3799999999992</v>
      </c>
    </row>
    <row r="1084" spans="1:5" x14ac:dyDescent="0.3">
      <c r="A1084" s="13">
        <v>43231</v>
      </c>
      <c r="B1084" s="7">
        <v>308978</v>
      </c>
      <c r="C1084" s="7">
        <v>23794.99</v>
      </c>
      <c r="D1084" s="12">
        <v>0.97661542499999998</v>
      </c>
      <c r="E1084" s="7">
        <v>9314.8700000000008</v>
      </c>
    </row>
    <row r="1085" spans="1:5" x14ac:dyDescent="0.3">
      <c r="A1085" s="13">
        <v>43231</v>
      </c>
      <c r="B1085" s="7">
        <v>308979</v>
      </c>
      <c r="C1085" s="7">
        <v>29625.57</v>
      </c>
      <c r="D1085" s="12">
        <v>0.98407325000000001</v>
      </c>
      <c r="E1085" s="7">
        <v>7406.9</v>
      </c>
    </row>
    <row r="1086" spans="1:5" x14ac:dyDescent="0.3">
      <c r="A1086" s="13">
        <v>42874</v>
      </c>
      <c r="B1086" s="7">
        <v>308977</v>
      </c>
      <c r="C1086" s="7">
        <v>18721.7</v>
      </c>
      <c r="D1086" s="12">
        <v>0.94801550000000001</v>
      </c>
      <c r="E1086" s="7">
        <v>10301.19</v>
      </c>
    </row>
    <row r="1087" spans="1:5" x14ac:dyDescent="0.3">
      <c r="A1087" s="13">
        <v>42874</v>
      </c>
      <c r="B1087" s="7">
        <v>308978</v>
      </c>
      <c r="C1087" s="7">
        <v>23234.720000000001</v>
      </c>
      <c r="D1087" s="12">
        <v>0.95650124700000005</v>
      </c>
      <c r="E1087" s="7">
        <v>11808.51</v>
      </c>
    </row>
    <row r="1088" spans="1:5" x14ac:dyDescent="0.3">
      <c r="A1088" s="13">
        <v>42874</v>
      </c>
      <c r="B1088" s="7">
        <v>308979</v>
      </c>
      <c r="C1088" s="7">
        <v>25434.81</v>
      </c>
      <c r="D1088" s="12">
        <v>0.95655858000000005</v>
      </c>
      <c r="E1088" s="7">
        <v>9711.98</v>
      </c>
    </row>
    <row r="1089" spans="1:5" x14ac:dyDescent="0.3">
      <c r="A1089" s="13">
        <v>43238</v>
      </c>
      <c r="B1089" s="7">
        <v>308977</v>
      </c>
      <c r="C1089" s="7">
        <v>18396.37</v>
      </c>
      <c r="D1089" s="12">
        <v>0.937855035</v>
      </c>
      <c r="E1089" s="7">
        <v>9498.81</v>
      </c>
    </row>
    <row r="1090" spans="1:5" x14ac:dyDescent="0.3">
      <c r="A1090" s="13">
        <v>43238</v>
      </c>
      <c r="B1090" s="7">
        <v>308978</v>
      </c>
      <c r="C1090" s="7">
        <v>23446.02</v>
      </c>
      <c r="D1090" s="12">
        <v>0.97389476900000005</v>
      </c>
      <c r="E1090" s="7">
        <v>8283.2099999999991</v>
      </c>
    </row>
    <row r="1091" spans="1:5" x14ac:dyDescent="0.3">
      <c r="A1091" s="13">
        <v>43238</v>
      </c>
      <c r="B1091" s="7">
        <v>308979</v>
      </c>
      <c r="C1091" s="7">
        <v>28669.51</v>
      </c>
      <c r="D1091" s="12">
        <v>0.980373834</v>
      </c>
      <c r="E1091" s="7">
        <v>6623.6</v>
      </c>
    </row>
    <row r="1092" spans="1:5" x14ac:dyDescent="0.3">
      <c r="A1092" s="13">
        <v>42881</v>
      </c>
      <c r="B1092" s="7">
        <v>308977</v>
      </c>
      <c r="C1092" s="7">
        <v>18734.400000000001</v>
      </c>
      <c r="D1092" s="12">
        <v>0.94381381900000005</v>
      </c>
      <c r="E1092" s="7">
        <v>10950.89</v>
      </c>
    </row>
    <row r="1093" spans="1:5" x14ac:dyDescent="0.3">
      <c r="A1093" s="13">
        <v>42881</v>
      </c>
      <c r="B1093" s="7">
        <v>308978</v>
      </c>
      <c r="C1093" s="7">
        <v>23591.37</v>
      </c>
      <c r="D1093" s="12">
        <v>0.94958083199999999</v>
      </c>
      <c r="E1093" s="7">
        <v>12002.8</v>
      </c>
    </row>
    <row r="1094" spans="1:5" x14ac:dyDescent="0.3">
      <c r="A1094" s="13">
        <v>42881</v>
      </c>
      <c r="B1094" s="7">
        <v>308979</v>
      </c>
      <c r="C1094" s="7">
        <v>26075.51</v>
      </c>
      <c r="D1094" s="12">
        <v>0.94460573199999998</v>
      </c>
      <c r="E1094" s="7">
        <v>10106.98</v>
      </c>
    </row>
    <row r="1095" spans="1:5" x14ac:dyDescent="0.3">
      <c r="A1095" s="13">
        <v>43245</v>
      </c>
      <c r="B1095" s="7">
        <v>308977</v>
      </c>
      <c r="C1095" s="7">
        <v>18551.84</v>
      </c>
      <c r="D1095" s="12">
        <v>0.93789634200000005</v>
      </c>
      <c r="E1095" s="7">
        <v>9996.2199999999993</v>
      </c>
    </row>
    <row r="1096" spans="1:5" x14ac:dyDescent="0.3">
      <c r="A1096" s="13">
        <v>43245</v>
      </c>
      <c r="B1096" s="7">
        <v>308978</v>
      </c>
      <c r="C1096" s="7">
        <v>23285.01</v>
      </c>
      <c r="D1096" s="12">
        <v>0.97116669499999997</v>
      </c>
      <c r="E1096" s="7">
        <v>7907.34</v>
      </c>
    </row>
    <row r="1097" spans="1:5" x14ac:dyDescent="0.3">
      <c r="A1097" s="13">
        <v>43245</v>
      </c>
      <c r="B1097" s="7">
        <v>308979</v>
      </c>
      <c r="C1097" s="7">
        <v>28590.28</v>
      </c>
      <c r="D1097" s="12">
        <v>0.97814936100000005</v>
      </c>
      <c r="E1097" s="7">
        <v>6892.88</v>
      </c>
    </row>
    <row r="1098" spans="1:5" x14ac:dyDescent="0.3">
      <c r="A1098" s="13">
        <v>42888</v>
      </c>
      <c r="B1098" s="7">
        <v>308977</v>
      </c>
      <c r="C1098" s="7">
        <v>17442.689999999999</v>
      </c>
      <c r="D1098" s="12">
        <v>0.93549284399999999</v>
      </c>
      <c r="E1098" s="7">
        <v>11836.91</v>
      </c>
    </row>
    <row r="1099" spans="1:5" x14ac:dyDescent="0.3">
      <c r="A1099" s="13">
        <v>42888</v>
      </c>
      <c r="B1099" s="7">
        <v>308978</v>
      </c>
      <c r="C1099" s="7">
        <v>22514.33</v>
      </c>
      <c r="D1099" s="12">
        <v>0.94233087299999996</v>
      </c>
      <c r="E1099" s="7">
        <v>12871.48</v>
      </c>
    </row>
    <row r="1100" spans="1:5" x14ac:dyDescent="0.3">
      <c r="A1100" s="13">
        <v>42888</v>
      </c>
      <c r="B1100" s="7">
        <v>308979</v>
      </c>
      <c r="C1100" s="7">
        <v>25193.22</v>
      </c>
      <c r="D1100" s="12">
        <v>0.95416800999999996</v>
      </c>
      <c r="E1100" s="7">
        <v>11232.03</v>
      </c>
    </row>
    <row r="1101" spans="1:5" x14ac:dyDescent="0.3">
      <c r="A1101" s="13">
        <v>43252</v>
      </c>
      <c r="B1101" s="7">
        <v>308977</v>
      </c>
      <c r="C1101" s="7">
        <v>18070.04</v>
      </c>
      <c r="D1101" s="12">
        <v>0.94463256200000001</v>
      </c>
      <c r="E1101" s="7">
        <v>10141.4</v>
      </c>
    </row>
    <row r="1102" spans="1:5" x14ac:dyDescent="0.3">
      <c r="A1102" s="13">
        <v>43252</v>
      </c>
      <c r="B1102" s="7">
        <v>308978</v>
      </c>
      <c r="C1102" s="7">
        <v>23173.4</v>
      </c>
      <c r="D1102" s="12">
        <v>0.97165958900000005</v>
      </c>
      <c r="E1102" s="7">
        <v>7910.11</v>
      </c>
    </row>
    <row r="1103" spans="1:5" x14ac:dyDescent="0.3">
      <c r="A1103" s="13">
        <v>43252</v>
      </c>
      <c r="B1103" s="7">
        <v>308979</v>
      </c>
      <c r="C1103" s="7">
        <v>28087.18</v>
      </c>
      <c r="D1103" s="12">
        <v>0.98488558100000001</v>
      </c>
      <c r="E1103" s="7">
        <v>6726.89</v>
      </c>
    </row>
    <row r="1104" spans="1:5" x14ac:dyDescent="0.3">
      <c r="A1104" s="13">
        <v>42895</v>
      </c>
      <c r="B1104" s="7">
        <v>308977</v>
      </c>
      <c r="C1104" s="7">
        <v>17112.34</v>
      </c>
      <c r="D1104" s="12">
        <v>0.92568892199999997</v>
      </c>
      <c r="E1104" s="7">
        <v>10008.01</v>
      </c>
    </row>
    <row r="1105" spans="1:5" x14ac:dyDescent="0.3">
      <c r="A1105" s="13">
        <v>42895</v>
      </c>
      <c r="B1105" s="7">
        <v>308978</v>
      </c>
      <c r="C1105" s="7">
        <v>22306.33</v>
      </c>
      <c r="D1105" s="12">
        <v>0.934257055</v>
      </c>
      <c r="E1105" s="7">
        <v>10521.48</v>
      </c>
    </row>
    <row r="1106" spans="1:5" x14ac:dyDescent="0.3">
      <c r="A1106" s="13">
        <v>42895</v>
      </c>
      <c r="B1106" s="7">
        <v>308979</v>
      </c>
      <c r="C1106" s="7">
        <v>25095.69</v>
      </c>
      <c r="D1106" s="12">
        <v>0.95251934100000002</v>
      </c>
      <c r="E1106" s="7">
        <v>9749.26</v>
      </c>
    </row>
    <row r="1107" spans="1:5" x14ac:dyDescent="0.3">
      <c r="A1107" s="13">
        <v>43259</v>
      </c>
      <c r="B1107" s="7">
        <v>308977</v>
      </c>
      <c r="C1107" s="7">
        <v>17710.34</v>
      </c>
      <c r="D1107" s="12">
        <v>0.934199636</v>
      </c>
      <c r="E1107" s="7">
        <v>9448.64</v>
      </c>
    </row>
    <row r="1108" spans="1:5" x14ac:dyDescent="0.3">
      <c r="A1108" s="13">
        <v>43259</v>
      </c>
      <c r="B1108" s="7">
        <v>308978</v>
      </c>
      <c r="C1108" s="7">
        <v>23010.880000000001</v>
      </c>
      <c r="D1108" s="12">
        <v>0.97231678099999996</v>
      </c>
      <c r="E1108" s="7">
        <v>7424.6</v>
      </c>
    </row>
    <row r="1109" spans="1:5" x14ac:dyDescent="0.3">
      <c r="A1109" s="13">
        <v>43259</v>
      </c>
      <c r="B1109" s="7">
        <v>308979</v>
      </c>
      <c r="C1109" s="7">
        <v>27739.040000000001</v>
      </c>
      <c r="D1109" s="12">
        <v>0.98406408999999995</v>
      </c>
      <c r="E1109" s="7">
        <v>6799.42</v>
      </c>
    </row>
    <row r="1110" spans="1:5" x14ac:dyDescent="0.3">
      <c r="A1110" s="13">
        <v>42902</v>
      </c>
      <c r="B1110" s="7">
        <v>308977</v>
      </c>
      <c r="C1110" s="7">
        <v>16308.18</v>
      </c>
      <c r="D1110" s="12">
        <v>0.91151854799999998</v>
      </c>
      <c r="E1110" s="7">
        <v>11366.94</v>
      </c>
    </row>
    <row r="1111" spans="1:5" x14ac:dyDescent="0.3">
      <c r="A1111" s="13">
        <v>42902</v>
      </c>
      <c r="B1111" s="7">
        <v>308978</v>
      </c>
      <c r="C1111" s="7">
        <v>21496.89</v>
      </c>
      <c r="D1111" s="12">
        <v>0.92774856999999999</v>
      </c>
      <c r="E1111" s="7">
        <v>10148.209999999999</v>
      </c>
    </row>
    <row r="1112" spans="1:5" x14ac:dyDescent="0.3">
      <c r="A1112" s="13">
        <v>42902</v>
      </c>
      <c r="B1112" s="7">
        <v>308979</v>
      </c>
      <c r="C1112" s="7">
        <v>24612.28</v>
      </c>
      <c r="D1112" s="12">
        <v>0.94485303200000004</v>
      </c>
      <c r="E1112" s="7">
        <v>10224.74</v>
      </c>
    </row>
    <row r="1113" spans="1:5" x14ac:dyDescent="0.3">
      <c r="A1113" s="13">
        <v>43266</v>
      </c>
      <c r="B1113" s="7">
        <v>308977</v>
      </c>
      <c r="C1113" s="7">
        <v>17156.71</v>
      </c>
      <c r="D1113" s="12">
        <v>0.91596255400000004</v>
      </c>
      <c r="E1113" s="7">
        <v>9728.92</v>
      </c>
    </row>
    <row r="1114" spans="1:5" x14ac:dyDescent="0.3">
      <c r="A1114" s="13">
        <v>43266</v>
      </c>
      <c r="B1114" s="7">
        <v>308978</v>
      </c>
      <c r="C1114" s="7">
        <v>22638.94</v>
      </c>
      <c r="D1114" s="12">
        <v>0.967962883</v>
      </c>
      <c r="E1114" s="7">
        <v>7554.03</v>
      </c>
    </row>
    <row r="1115" spans="1:5" x14ac:dyDescent="0.3">
      <c r="A1115" s="13">
        <v>43266</v>
      </c>
      <c r="B1115" s="7">
        <v>308979</v>
      </c>
      <c r="C1115" s="7">
        <v>27312.21</v>
      </c>
      <c r="D1115" s="12">
        <v>0.98044953400000001</v>
      </c>
      <c r="E1115" s="7">
        <v>5861.59</v>
      </c>
    </row>
    <row r="1116" spans="1:5" x14ac:dyDescent="0.3">
      <c r="A1116" s="13">
        <v>42909</v>
      </c>
      <c r="B1116" s="7">
        <v>308977</v>
      </c>
      <c r="C1116" s="7">
        <v>16154.79</v>
      </c>
      <c r="D1116" s="12">
        <v>0.88227155499999999</v>
      </c>
      <c r="E1116" s="7">
        <v>9140.24</v>
      </c>
    </row>
    <row r="1117" spans="1:5" x14ac:dyDescent="0.3">
      <c r="A1117" s="13">
        <v>42909</v>
      </c>
      <c r="B1117" s="7">
        <v>308978</v>
      </c>
      <c r="C1117" s="7">
        <v>22033.08</v>
      </c>
      <c r="D1117" s="12">
        <v>0.92407873399999996</v>
      </c>
      <c r="E1117" s="7">
        <v>9961.44</v>
      </c>
    </row>
    <row r="1118" spans="1:5" x14ac:dyDescent="0.3">
      <c r="A1118" s="13">
        <v>42909</v>
      </c>
      <c r="B1118" s="7">
        <v>308979</v>
      </c>
      <c r="C1118" s="7">
        <v>24043.97</v>
      </c>
      <c r="D1118" s="12">
        <v>0.93252139199999995</v>
      </c>
      <c r="E1118" s="7">
        <v>8944.82</v>
      </c>
    </row>
    <row r="1119" spans="1:5" x14ac:dyDescent="0.3">
      <c r="A1119" s="13">
        <v>43273</v>
      </c>
      <c r="B1119" s="7">
        <v>308977</v>
      </c>
      <c r="C1119" s="7">
        <v>17398.37</v>
      </c>
      <c r="D1119" s="12">
        <v>0.90503673500000004</v>
      </c>
      <c r="E1119" s="7">
        <v>8325.9599999999991</v>
      </c>
    </row>
    <row r="1120" spans="1:5" x14ac:dyDescent="0.3">
      <c r="A1120" s="13">
        <v>43273</v>
      </c>
      <c r="B1120" s="7">
        <v>308978</v>
      </c>
      <c r="C1120" s="7">
        <v>22587.69</v>
      </c>
      <c r="D1120" s="12">
        <v>0.959665832</v>
      </c>
      <c r="E1120" s="7">
        <v>6515.73</v>
      </c>
    </row>
    <row r="1121" spans="1:5" x14ac:dyDescent="0.3">
      <c r="A1121" s="13">
        <v>43273</v>
      </c>
      <c r="B1121" s="7">
        <v>308979</v>
      </c>
      <c r="C1121" s="7">
        <v>27490.42</v>
      </c>
      <c r="D1121" s="12">
        <v>0.975684891</v>
      </c>
      <c r="E1121" s="7">
        <v>5754.92</v>
      </c>
    </row>
    <row r="1122" spans="1:5" x14ac:dyDescent="0.3">
      <c r="A1122" s="13">
        <v>42916</v>
      </c>
      <c r="B1122" s="7">
        <v>308977</v>
      </c>
      <c r="C1122" s="7">
        <v>16375.67</v>
      </c>
      <c r="D1122" s="12">
        <v>0.873044335</v>
      </c>
      <c r="E1122" s="7">
        <v>9767.43</v>
      </c>
    </row>
    <row r="1123" spans="1:5" x14ac:dyDescent="0.3">
      <c r="A1123" s="13">
        <v>42916</v>
      </c>
      <c r="B1123" s="7">
        <v>308978</v>
      </c>
      <c r="C1123" s="7">
        <v>22419.22</v>
      </c>
      <c r="D1123" s="12">
        <v>0.94178774399999998</v>
      </c>
      <c r="E1123" s="7">
        <v>9905.49</v>
      </c>
    </row>
    <row r="1124" spans="1:5" x14ac:dyDescent="0.3">
      <c r="A1124" s="13">
        <v>42916</v>
      </c>
      <c r="B1124" s="7">
        <v>308979</v>
      </c>
      <c r="C1124" s="7">
        <v>23699.37</v>
      </c>
      <c r="D1124" s="12">
        <v>0.92470029099999995</v>
      </c>
      <c r="E1124" s="7">
        <v>10832.75</v>
      </c>
    </row>
    <row r="1125" spans="1:5" x14ac:dyDescent="0.3">
      <c r="A1125" s="13">
        <v>43280</v>
      </c>
      <c r="B1125" s="7">
        <v>308977</v>
      </c>
      <c r="C1125" s="7">
        <v>16950.43</v>
      </c>
      <c r="D1125" s="12">
        <v>0.89271438199999997</v>
      </c>
      <c r="E1125" s="7">
        <v>8864.94</v>
      </c>
    </row>
    <row r="1126" spans="1:5" x14ac:dyDescent="0.3">
      <c r="A1126" s="13">
        <v>43280</v>
      </c>
      <c r="B1126" s="7">
        <v>308978</v>
      </c>
      <c r="C1126" s="7">
        <v>22143.07</v>
      </c>
      <c r="D1126" s="12">
        <v>0.95826929900000002</v>
      </c>
      <c r="E1126" s="7">
        <v>7502.11</v>
      </c>
    </row>
    <row r="1127" spans="1:5" x14ac:dyDescent="0.3">
      <c r="A1127" s="13">
        <v>43280</v>
      </c>
      <c r="B1127" s="7">
        <v>308979</v>
      </c>
      <c r="C1127" s="7">
        <v>27026.67</v>
      </c>
      <c r="D1127" s="12">
        <v>0.97346686699999996</v>
      </c>
      <c r="E1127" s="7">
        <v>6300.94</v>
      </c>
    </row>
    <row r="1128" spans="1:5" x14ac:dyDescent="0.3">
      <c r="A1128" s="13">
        <v>42923</v>
      </c>
      <c r="B1128" s="7">
        <v>308977</v>
      </c>
      <c r="C1128" s="7">
        <v>15879.17</v>
      </c>
      <c r="D1128" s="12">
        <v>0.88032387300000003</v>
      </c>
      <c r="E1128" s="7">
        <v>9556.2800000000007</v>
      </c>
    </row>
    <row r="1129" spans="1:5" x14ac:dyDescent="0.3">
      <c r="A1129" s="13">
        <v>42923</v>
      </c>
      <c r="B1129" s="7">
        <v>308978</v>
      </c>
      <c r="C1129" s="7">
        <v>21569.79</v>
      </c>
      <c r="D1129" s="12">
        <v>0.94161826000000004</v>
      </c>
      <c r="E1129" s="7">
        <v>11142.19</v>
      </c>
    </row>
    <row r="1130" spans="1:5" x14ac:dyDescent="0.3">
      <c r="A1130" s="13">
        <v>42923</v>
      </c>
      <c r="B1130" s="7">
        <v>308979</v>
      </c>
      <c r="C1130" s="7">
        <v>22898.32</v>
      </c>
      <c r="D1130" s="12">
        <v>0.91991531199999999</v>
      </c>
      <c r="E1130" s="7">
        <v>8959.76</v>
      </c>
    </row>
    <row r="1131" spans="1:5" x14ac:dyDescent="0.3">
      <c r="A1131" s="13">
        <v>43287</v>
      </c>
      <c r="B1131" s="7">
        <v>308977</v>
      </c>
      <c r="C1131" s="7">
        <v>16990.63</v>
      </c>
      <c r="D1131" s="12">
        <v>0.89821836600000005</v>
      </c>
      <c r="E1131" s="7">
        <v>9353.19</v>
      </c>
    </row>
    <row r="1132" spans="1:5" x14ac:dyDescent="0.3">
      <c r="A1132" s="13">
        <v>43287</v>
      </c>
      <c r="B1132" s="7">
        <v>308978</v>
      </c>
      <c r="C1132" s="7">
        <v>22380.240000000002</v>
      </c>
      <c r="D1132" s="12">
        <v>0.96188385499999995</v>
      </c>
      <c r="E1132" s="7">
        <v>6448.63</v>
      </c>
    </row>
    <row r="1133" spans="1:5" x14ac:dyDescent="0.3">
      <c r="A1133" s="13">
        <v>43287</v>
      </c>
      <c r="B1133" s="7">
        <v>308979</v>
      </c>
      <c r="C1133" s="7">
        <v>27059.87</v>
      </c>
      <c r="D1133" s="12">
        <v>0.97971019199999998</v>
      </c>
      <c r="E1133" s="7">
        <v>5905.12</v>
      </c>
    </row>
    <row r="1134" spans="1:5" x14ac:dyDescent="0.3">
      <c r="A1134" s="13">
        <v>42930</v>
      </c>
      <c r="B1134" s="7">
        <v>308977</v>
      </c>
      <c r="C1134" s="7">
        <v>16298.86</v>
      </c>
      <c r="D1134" s="12">
        <v>0.88457836000000001</v>
      </c>
      <c r="E1134" s="7">
        <v>9089.2999999999993</v>
      </c>
    </row>
    <row r="1135" spans="1:5" x14ac:dyDescent="0.3">
      <c r="A1135" s="13">
        <v>42930</v>
      </c>
      <c r="B1135" s="7">
        <v>308978</v>
      </c>
      <c r="C1135" s="7">
        <v>22346.11</v>
      </c>
      <c r="D1135" s="12">
        <v>0.93112639100000005</v>
      </c>
      <c r="E1135" s="7">
        <v>9812.8700000000008</v>
      </c>
    </row>
    <row r="1136" spans="1:5" x14ac:dyDescent="0.3">
      <c r="A1136" s="13">
        <v>42930</v>
      </c>
      <c r="B1136" s="7">
        <v>308979</v>
      </c>
      <c r="C1136" s="7">
        <v>23175.07</v>
      </c>
      <c r="D1136" s="12">
        <v>0.91196209100000003</v>
      </c>
      <c r="E1136" s="7">
        <v>9272.07</v>
      </c>
    </row>
    <row r="1137" spans="1:5" x14ac:dyDescent="0.3">
      <c r="A1137" s="13">
        <v>43294</v>
      </c>
      <c r="B1137" s="7">
        <v>308977</v>
      </c>
      <c r="C1137" s="7">
        <v>17653.91</v>
      </c>
      <c r="D1137" s="12">
        <v>0.902818711</v>
      </c>
      <c r="E1137" s="7">
        <v>7971.31</v>
      </c>
    </row>
    <row r="1138" spans="1:5" x14ac:dyDescent="0.3">
      <c r="A1138" s="13">
        <v>43294</v>
      </c>
      <c r="B1138" s="7">
        <v>308978</v>
      </c>
      <c r="C1138" s="7">
        <v>22785.67</v>
      </c>
      <c r="D1138" s="12">
        <v>0.96862007500000002</v>
      </c>
      <c r="E1138" s="7">
        <v>7511.32</v>
      </c>
    </row>
    <row r="1139" spans="1:5" x14ac:dyDescent="0.3">
      <c r="A1139" s="13">
        <v>43294</v>
      </c>
      <c r="B1139" s="7">
        <v>308979</v>
      </c>
      <c r="C1139" s="7">
        <v>27429.65</v>
      </c>
      <c r="D1139" s="12">
        <v>0.97798506299999999</v>
      </c>
      <c r="E1139" s="7">
        <v>5989.84</v>
      </c>
    </row>
    <row r="1140" spans="1:5" x14ac:dyDescent="0.3">
      <c r="A1140" s="13">
        <v>42937</v>
      </c>
      <c r="B1140" s="7">
        <v>308977</v>
      </c>
      <c r="C1140" s="7">
        <v>17150.75</v>
      </c>
      <c r="D1140" s="12">
        <v>0.89232263499999998</v>
      </c>
      <c r="E1140" s="7">
        <v>8500.5</v>
      </c>
    </row>
    <row r="1141" spans="1:5" x14ac:dyDescent="0.3">
      <c r="A1141" s="13">
        <v>42937</v>
      </c>
      <c r="B1141" s="7">
        <v>308978</v>
      </c>
      <c r="C1141" s="7">
        <v>22860.42</v>
      </c>
      <c r="D1141" s="12">
        <v>0.94257803100000004</v>
      </c>
      <c r="E1141" s="7">
        <v>10862.51</v>
      </c>
    </row>
    <row r="1142" spans="1:5" x14ac:dyDescent="0.3">
      <c r="A1142" s="13">
        <v>42937</v>
      </c>
      <c r="B1142" s="7">
        <v>308979</v>
      </c>
      <c r="C1142" s="7">
        <v>22917.63</v>
      </c>
      <c r="D1142" s="12">
        <v>0.91006612200000003</v>
      </c>
      <c r="E1142" s="7">
        <v>8094.96</v>
      </c>
    </row>
    <row r="1143" spans="1:5" x14ac:dyDescent="0.3">
      <c r="A1143" s="13">
        <v>43301</v>
      </c>
      <c r="B1143" s="7">
        <v>308977</v>
      </c>
      <c r="C1143" s="7">
        <v>17817.7</v>
      </c>
      <c r="D1143" s="12">
        <v>0.90774765199999996</v>
      </c>
      <c r="E1143" s="7">
        <v>7557.37</v>
      </c>
    </row>
    <row r="1144" spans="1:5" x14ac:dyDescent="0.3">
      <c r="A1144" s="13">
        <v>43301</v>
      </c>
      <c r="B1144" s="7">
        <v>308978</v>
      </c>
      <c r="C1144" s="7">
        <v>22999.89</v>
      </c>
      <c r="D1144" s="12">
        <v>0.96213341299999999</v>
      </c>
      <c r="E1144" s="7">
        <v>6883.24</v>
      </c>
    </row>
    <row r="1145" spans="1:5" x14ac:dyDescent="0.3">
      <c r="A1145" s="13">
        <v>43301</v>
      </c>
      <c r="B1145" s="7">
        <v>308979</v>
      </c>
      <c r="C1145" s="7">
        <v>27349.07</v>
      </c>
      <c r="D1145" s="12">
        <v>0.97133099300000003</v>
      </c>
      <c r="E1145" s="7">
        <v>6346.61</v>
      </c>
    </row>
    <row r="1146" spans="1:5" x14ac:dyDescent="0.3">
      <c r="A1146" s="13">
        <v>42944</v>
      </c>
      <c r="B1146" s="7">
        <v>308977</v>
      </c>
      <c r="C1146" s="7">
        <v>17630.939999999999</v>
      </c>
      <c r="D1146" s="12">
        <v>0.90220894200000001</v>
      </c>
      <c r="E1146" s="7">
        <v>8063.46</v>
      </c>
    </row>
    <row r="1147" spans="1:5" x14ac:dyDescent="0.3">
      <c r="A1147" s="13">
        <v>42944</v>
      </c>
      <c r="B1147" s="7">
        <v>308978</v>
      </c>
      <c r="C1147" s="7">
        <v>23811.84</v>
      </c>
      <c r="D1147" s="12">
        <v>0.940435998</v>
      </c>
      <c r="E1147" s="7">
        <v>9301.65</v>
      </c>
    </row>
    <row r="1148" spans="1:5" x14ac:dyDescent="0.3">
      <c r="A1148" s="13">
        <v>42944</v>
      </c>
      <c r="B1148" s="7">
        <v>308979</v>
      </c>
      <c r="C1148" s="7">
        <v>23514.12</v>
      </c>
      <c r="D1148" s="12">
        <v>0.91187965800000004</v>
      </c>
      <c r="E1148" s="7">
        <v>8333.77</v>
      </c>
    </row>
    <row r="1149" spans="1:5" x14ac:dyDescent="0.3">
      <c r="A1149" s="13">
        <v>43308</v>
      </c>
      <c r="B1149" s="7">
        <v>308977</v>
      </c>
      <c r="C1149" s="7">
        <v>17899.02</v>
      </c>
      <c r="D1149" s="12">
        <v>0.91300519000000002</v>
      </c>
      <c r="E1149" s="7">
        <v>7177.28</v>
      </c>
    </row>
    <row r="1150" spans="1:5" x14ac:dyDescent="0.3">
      <c r="A1150" s="13">
        <v>43308</v>
      </c>
      <c r="B1150" s="7">
        <v>308978</v>
      </c>
      <c r="C1150" s="7">
        <v>23088.66</v>
      </c>
      <c r="D1150" s="12">
        <v>0.95435239599999999</v>
      </c>
      <c r="E1150" s="7">
        <v>7002.58</v>
      </c>
    </row>
    <row r="1151" spans="1:5" x14ac:dyDescent="0.3">
      <c r="A1151" s="13">
        <v>43308</v>
      </c>
      <c r="B1151" s="7">
        <v>308979</v>
      </c>
      <c r="C1151" s="7">
        <v>27486.87</v>
      </c>
      <c r="D1151" s="12">
        <v>0.97257674500000002</v>
      </c>
      <c r="E1151" s="7">
        <v>5230.92</v>
      </c>
    </row>
    <row r="1152" spans="1:5" x14ac:dyDescent="0.3">
      <c r="A1152" s="13">
        <v>42951</v>
      </c>
      <c r="B1152" s="7">
        <v>308977</v>
      </c>
      <c r="C1152" s="7">
        <v>17223.14</v>
      </c>
      <c r="D1152" s="12">
        <v>0.90154985499999996</v>
      </c>
      <c r="E1152" s="7">
        <v>9127.9699999999993</v>
      </c>
    </row>
    <row r="1153" spans="1:5" x14ac:dyDescent="0.3">
      <c r="A1153" s="13">
        <v>42951</v>
      </c>
      <c r="B1153" s="7">
        <v>308978</v>
      </c>
      <c r="C1153" s="7">
        <v>23675.58</v>
      </c>
      <c r="D1153" s="12">
        <v>0.93277410900000002</v>
      </c>
      <c r="E1153" s="7">
        <v>9490.23</v>
      </c>
    </row>
    <row r="1154" spans="1:5" x14ac:dyDescent="0.3">
      <c r="A1154" s="13">
        <v>42951</v>
      </c>
      <c r="B1154" s="7">
        <v>308979</v>
      </c>
      <c r="C1154" s="7">
        <v>22977.72</v>
      </c>
      <c r="D1154" s="12">
        <v>0.90619175100000005</v>
      </c>
      <c r="E1154" s="7">
        <v>9613.69</v>
      </c>
    </row>
    <row r="1155" spans="1:5" x14ac:dyDescent="0.3">
      <c r="A1155" s="13">
        <v>43315</v>
      </c>
      <c r="B1155" s="7">
        <v>308977</v>
      </c>
      <c r="C1155" s="7">
        <v>18380</v>
      </c>
      <c r="D1155" s="12">
        <v>0.91349808399999999</v>
      </c>
      <c r="E1155" s="7">
        <v>7633.47</v>
      </c>
    </row>
    <row r="1156" spans="1:5" x14ac:dyDescent="0.3">
      <c r="A1156" s="13">
        <v>43315</v>
      </c>
      <c r="B1156" s="7">
        <v>308978</v>
      </c>
      <c r="C1156" s="7">
        <v>23490.31</v>
      </c>
      <c r="D1156" s="12">
        <v>0.95936060599999995</v>
      </c>
      <c r="E1156" s="7">
        <v>5764.45</v>
      </c>
    </row>
    <row r="1157" spans="1:5" x14ac:dyDescent="0.3">
      <c r="A1157" s="13">
        <v>43315</v>
      </c>
      <c r="B1157" s="7">
        <v>308979</v>
      </c>
      <c r="C1157" s="7">
        <v>27595.46</v>
      </c>
      <c r="D1157" s="12">
        <v>0.96913072099999997</v>
      </c>
      <c r="E1157" s="7">
        <v>5497.58</v>
      </c>
    </row>
    <row r="1158" spans="1:5" x14ac:dyDescent="0.3">
      <c r="A1158" s="13">
        <v>42958</v>
      </c>
      <c r="B1158" s="7">
        <v>308977</v>
      </c>
      <c r="C1158" s="7">
        <v>17962.89</v>
      </c>
      <c r="D1158" s="12">
        <v>0.912507179</v>
      </c>
      <c r="E1158" s="7">
        <v>9252.26</v>
      </c>
    </row>
    <row r="1159" spans="1:5" x14ac:dyDescent="0.3">
      <c r="A1159" s="13">
        <v>42958</v>
      </c>
      <c r="B1159" s="7">
        <v>308978</v>
      </c>
      <c r="C1159" s="7">
        <v>24292.400000000001</v>
      </c>
      <c r="D1159" s="12">
        <v>0.93903543700000003</v>
      </c>
      <c r="E1159" s="7">
        <v>9837.73</v>
      </c>
    </row>
    <row r="1160" spans="1:5" x14ac:dyDescent="0.3">
      <c r="A1160" s="13">
        <v>42958</v>
      </c>
      <c r="B1160" s="7">
        <v>308979</v>
      </c>
      <c r="C1160" s="7">
        <v>23541.96</v>
      </c>
      <c r="D1160" s="12">
        <v>0.90066871100000001</v>
      </c>
      <c r="E1160" s="7">
        <v>9324.35</v>
      </c>
    </row>
    <row r="1161" spans="1:5" x14ac:dyDescent="0.3">
      <c r="A1161" s="13">
        <v>43322</v>
      </c>
      <c r="B1161" s="7">
        <v>308977</v>
      </c>
      <c r="C1161" s="7">
        <v>19161.150000000001</v>
      </c>
      <c r="D1161" s="12">
        <v>0.93017433400000005</v>
      </c>
      <c r="E1161" s="7">
        <v>8055.02</v>
      </c>
    </row>
    <row r="1162" spans="1:5" x14ac:dyDescent="0.3">
      <c r="A1162" s="13">
        <v>43322</v>
      </c>
      <c r="B1162" s="7">
        <v>308978</v>
      </c>
      <c r="C1162" s="7">
        <v>24023.79</v>
      </c>
      <c r="D1162" s="12">
        <v>0.96100264199999996</v>
      </c>
      <c r="E1162" s="7">
        <v>6367.72</v>
      </c>
    </row>
    <row r="1163" spans="1:5" x14ac:dyDescent="0.3">
      <c r="A1163" s="13">
        <v>43322</v>
      </c>
      <c r="B1163" s="7">
        <v>308979</v>
      </c>
      <c r="C1163" s="7">
        <v>27799.21</v>
      </c>
      <c r="D1163" s="12">
        <v>0.96781709199999999</v>
      </c>
      <c r="E1163" s="7">
        <v>5423.62</v>
      </c>
    </row>
    <row r="1164" spans="1:5" x14ac:dyDescent="0.3">
      <c r="A1164" s="13">
        <v>42965</v>
      </c>
      <c r="B1164" s="7">
        <v>308977</v>
      </c>
      <c r="C1164" s="7">
        <v>18355.8</v>
      </c>
      <c r="D1164" s="12">
        <v>0.92560653599999998</v>
      </c>
      <c r="E1164" s="7">
        <v>9627.06</v>
      </c>
    </row>
    <row r="1165" spans="1:5" x14ac:dyDescent="0.3">
      <c r="A1165" s="13">
        <v>42965</v>
      </c>
      <c r="B1165" s="7">
        <v>308978</v>
      </c>
      <c r="C1165" s="7">
        <v>25265.45</v>
      </c>
      <c r="D1165" s="12">
        <v>0.95880805199999997</v>
      </c>
      <c r="E1165" s="7">
        <v>9693.9699999999993</v>
      </c>
    </row>
    <row r="1166" spans="1:5" x14ac:dyDescent="0.3">
      <c r="A1166" s="13">
        <v>42965</v>
      </c>
      <c r="B1166" s="7">
        <v>308979</v>
      </c>
      <c r="C1166" s="7">
        <v>24325.45</v>
      </c>
      <c r="D1166" s="12">
        <v>0.909241788</v>
      </c>
      <c r="E1166" s="7">
        <v>8090.62</v>
      </c>
    </row>
    <row r="1167" spans="1:5" x14ac:dyDescent="0.3">
      <c r="A1167" s="13">
        <v>43329</v>
      </c>
      <c r="B1167" s="7">
        <v>308977</v>
      </c>
      <c r="C1167" s="7">
        <v>19963.759999999998</v>
      </c>
      <c r="D1167" s="12">
        <v>0.95426653900000002</v>
      </c>
      <c r="E1167" s="7">
        <v>7623.09</v>
      </c>
    </row>
    <row r="1168" spans="1:5" x14ac:dyDescent="0.3">
      <c r="A1168" s="13">
        <v>43329</v>
      </c>
      <c r="B1168" s="7">
        <v>308978</v>
      </c>
      <c r="C1168" s="7">
        <v>24226.83</v>
      </c>
      <c r="D1168" s="12">
        <v>0.96765288800000004</v>
      </c>
      <c r="E1168" s="7">
        <v>5800.06</v>
      </c>
    </row>
    <row r="1169" spans="1:5" x14ac:dyDescent="0.3">
      <c r="A1169" s="13">
        <v>43329</v>
      </c>
      <c r="B1169" s="7">
        <v>308979</v>
      </c>
      <c r="C1169" s="7">
        <v>28138.55</v>
      </c>
      <c r="D1169" s="12">
        <v>0.97635567999999995</v>
      </c>
      <c r="E1169" s="7">
        <v>6386.5</v>
      </c>
    </row>
    <row r="1170" spans="1:5" x14ac:dyDescent="0.3">
      <c r="A1170" s="13">
        <v>42972</v>
      </c>
      <c r="B1170" s="7">
        <v>308977</v>
      </c>
      <c r="C1170" s="7">
        <v>19341.150000000001</v>
      </c>
      <c r="D1170" s="12">
        <v>0.93516330000000003</v>
      </c>
      <c r="E1170" s="7">
        <v>8079.9</v>
      </c>
    </row>
    <row r="1171" spans="1:5" x14ac:dyDescent="0.3">
      <c r="A1171" s="13">
        <v>42972</v>
      </c>
      <c r="B1171" s="7">
        <v>308978</v>
      </c>
      <c r="C1171" s="7">
        <v>27046.58</v>
      </c>
      <c r="D1171" s="12">
        <v>0.95880805199999997</v>
      </c>
      <c r="E1171" s="7">
        <v>9101.5499999999993</v>
      </c>
    </row>
    <row r="1172" spans="1:5" x14ac:dyDescent="0.3">
      <c r="A1172" s="13">
        <v>42972</v>
      </c>
      <c r="B1172" s="7">
        <v>308979</v>
      </c>
      <c r="C1172" s="7">
        <v>25007.89</v>
      </c>
      <c r="D1172" s="12">
        <v>0.91938110100000003</v>
      </c>
      <c r="E1172" s="7">
        <v>9124.39</v>
      </c>
    </row>
    <row r="1173" spans="1:5" x14ac:dyDescent="0.3">
      <c r="A1173" s="13">
        <v>43336</v>
      </c>
      <c r="B1173" s="7">
        <v>308977</v>
      </c>
      <c r="C1173" s="7">
        <v>20134</v>
      </c>
      <c r="D1173" s="12">
        <v>0.96256257599999995</v>
      </c>
      <c r="E1173" s="7">
        <v>7106.34</v>
      </c>
    </row>
    <row r="1174" spans="1:5" x14ac:dyDescent="0.3">
      <c r="A1174" s="13">
        <v>43336</v>
      </c>
      <c r="B1174" s="7">
        <v>308978</v>
      </c>
      <c r="C1174" s="7">
        <v>24071.32</v>
      </c>
      <c r="D1174" s="12">
        <v>0.97184008</v>
      </c>
      <c r="E1174" s="7">
        <v>7358.75</v>
      </c>
    </row>
    <row r="1175" spans="1:5" x14ac:dyDescent="0.3">
      <c r="A1175" s="13">
        <v>43336</v>
      </c>
      <c r="B1175" s="7">
        <v>308979</v>
      </c>
      <c r="C1175" s="7">
        <v>28262.35</v>
      </c>
      <c r="D1175" s="12">
        <v>0.98095338099999996</v>
      </c>
      <c r="E1175" s="7">
        <v>5623.37</v>
      </c>
    </row>
    <row r="1176" spans="1:5" x14ac:dyDescent="0.3">
      <c r="A1176" s="13">
        <v>42979</v>
      </c>
      <c r="B1176" s="7">
        <v>308977</v>
      </c>
      <c r="C1176" s="7">
        <v>20451.560000000001</v>
      </c>
      <c r="D1176" s="12">
        <v>0.95880805199999997</v>
      </c>
      <c r="E1176" s="7">
        <v>9213.56</v>
      </c>
    </row>
    <row r="1177" spans="1:5" x14ac:dyDescent="0.3">
      <c r="A1177" s="13">
        <v>42979</v>
      </c>
      <c r="B1177" s="7">
        <v>308978</v>
      </c>
      <c r="C1177" s="7">
        <v>28441.75</v>
      </c>
      <c r="D1177" s="12">
        <v>0.97042446400000004</v>
      </c>
      <c r="E1177" s="7">
        <v>8865.2800000000007</v>
      </c>
    </row>
    <row r="1178" spans="1:5" x14ac:dyDescent="0.3">
      <c r="A1178" s="13">
        <v>42979</v>
      </c>
      <c r="B1178" s="7">
        <v>308979</v>
      </c>
      <c r="C1178" s="7">
        <v>26502.14</v>
      </c>
      <c r="D1178" s="12">
        <v>0.93463128600000001</v>
      </c>
      <c r="E1178" s="7">
        <v>9122.3700000000008</v>
      </c>
    </row>
    <row r="1179" spans="1:5" x14ac:dyDescent="0.3">
      <c r="A1179" s="13">
        <v>43343</v>
      </c>
      <c r="B1179" s="7">
        <v>308977</v>
      </c>
      <c r="C1179" s="7">
        <v>20157.73</v>
      </c>
      <c r="D1179" s="12">
        <v>0.968884415</v>
      </c>
      <c r="E1179" s="7">
        <v>7782.15</v>
      </c>
    </row>
    <row r="1180" spans="1:5" x14ac:dyDescent="0.3">
      <c r="A1180" s="13">
        <v>43343</v>
      </c>
      <c r="B1180" s="7">
        <v>308978</v>
      </c>
      <c r="C1180" s="7">
        <v>23950.55</v>
      </c>
      <c r="D1180" s="12">
        <v>0.97314709499999996</v>
      </c>
      <c r="E1180" s="7">
        <v>6388.05</v>
      </c>
    </row>
    <row r="1181" spans="1:5" x14ac:dyDescent="0.3">
      <c r="A1181" s="13">
        <v>43343</v>
      </c>
      <c r="B1181" s="7">
        <v>308979</v>
      </c>
      <c r="C1181" s="7">
        <v>28289.35</v>
      </c>
      <c r="D1181" s="12">
        <v>0.982677519</v>
      </c>
      <c r="E1181" s="7">
        <v>5943.3</v>
      </c>
    </row>
    <row r="1182" spans="1:5" x14ac:dyDescent="0.3">
      <c r="A1182" s="13">
        <v>42986</v>
      </c>
      <c r="B1182" s="7">
        <v>308977</v>
      </c>
      <c r="C1182" s="7">
        <v>19383.12</v>
      </c>
      <c r="D1182" s="12">
        <v>0.96745857099999999</v>
      </c>
      <c r="E1182" s="7">
        <v>11160.47</v>
      </c>
    </row>
    <row r="1183" spans="1:5" x14ac:dyDescent="0.3">
      <c r="A1183" s="13">
        <v>42986</v>
      </c>
      <c r="B1183" s="7">
        <v>308978</v>
      </c>
      <c r="C1183" s="7">
        <v>27133.18</v>
      </c>
      <c r="D1183" s="12">
        <v>0.97627386199999999</v>
      </c>
      <c r="E1183" s="7">
        <v>9921.33</v>
      </c>
    </row>
    <row r="1184" spans="1:5" x14ac:dyDescent="0.3">
      <c r="A1184" s="13">
        <v>42986</v>
      </c>
      <c r="B1184" s="7">
        <v>308979</v>
      </c>
      <c r="C1184" s="7">
        <v>25172.46</v>
      </c>
      <c r="D1184" s="12">
        <v>0.94749090199999997</v>
      </c>
      <c r="E1184" s="7">
        <v>10409.48</v>
      </c>
    </row>
    <row r="1185" spans="1:5" x14ac:dyDescent="0.3">
      <c r="A1185" s="13">
        <v>43350</v>
      </c>
      <c r="B1185" s="7">
        <v>308976</v>
      </c>
      <c r="C1185" s="7">
        <v>18119.439999999999</v>
      </c>
      <c r="D1185" s="12">
        <v>0.95960691099999995</v>
      </c>
      <c r="E1185" s="7">
        <v>8853.18</v>
      </c>
    </row>
    <row r="1186" spans="1:5" x14ac:dyDescent="0.3">
      <c r="A1186" s="13">
        <v>43350</v>
      </c>
      <c r="B1186" s="7">
        <v>308977</v>
      </c>
      <c r="C1186" s="7">
        <v>19987.28</v>
      </c>
      <c r="D1186" s="12">
        <v>0.97077275699999999</v>
      </c>
      <c r="E1186" s="7">
        <v>8123.78</v>
      </c>
    </row>
    <row r="1187" spans="1:5" x14ac:dyDescent="0.3">
      <c r="A1187" s="13">
        <v>43350</v>
      </c>
      <c r="B1187" s="7">
        <v>308978</v>
      </c>
      <c r="C1187" s="7">
        <v>23818.53</v>
      </c>
      <c r="D1187" s="12">
        <v>0.97327182800000001</v>
      </c>
      <c r="E1187" s="7">
        <v>6921.48</v>
      </c>
    </row>
    <row r="1188" spans="1:5" x14ac:dyDescent="0.3">
      <c r="A1188" s="13">
        <v>43350</v>
      </c>
      <c r="B1188" s="7">
        <v>308979</v>
      </c>
      <c r="C1188" s="7">
        <v>27735.06</v>
      </c>
      <c r="D1188" s="12">
        <v>0.97635567999999995</v>
      </c>
      <c r="E1188" s="7">
        <v>6342.1</v>
      </c>
    </row>
    <row r="1189" spans="1:5" x14ac:dyDescent="0.3">
      <c r="A1189" s="13">
        <v>42993</v>
      </c>
      <c r="B1189" s="7">
        <v>308977</v>
      </c>
      <c r="C1189" s="7">
        <v>19665.080000000002</v>
      </c>
      <c r="D1189" s="12">
        <v>0.96004384099999995</v>
      </c>
      <c r="E1189" s="7">
        <v>9699.33</v>
      </c>
    </row>
    <row r="1190" spans="1:5" x14ac:dyDescent="0.3">
      <c r="A1190" s="13">
        <v>42993</v>
      </c>
      <c r="B1190" s="7">
        <v>308978</v>
      </c>
      <c r="C1190" s="7">
        <v>27795.55</v>
      </c>
      <c r="D1190" s="12">
        <v>0.97800396599999995</v>
      </c>
      <c r="E1190" s="7">
        <v>8934.52</v>
      </c>
    </row>
    <row r="1191" spans="1:5" x14ac:dyDescent="0.3">
      <c r="A1191" s="13">
        <v>42993</v>
      </c>
      <c r="B1191" s="7">
        <v>308979</v>
      </c>
      <c r="C1191" s="7">
        <v>25428.91</v>
      </c>
      <c r="D1191" s="12">
        <v>0.94229759499999999</v>
      </c>
      <c r="E1191" s="7">
        <v>8778.25</v>
      </c>
    </row>
    <row r="1192" spans="1:5" x14ac:dyDescent="0.3">
      <c r="A1192" s="13">
        <v>43357</v>
      </c>
      <c r="B1192" s="7">
        <v>308976</v>
      </c>
      <c r="C1192" s="7">
        <v>17433.25</v>
      </c>
      <c r="D1192" s="12">
        <v>0.96666766699999995</v>
      </c>
      <c r="E1192" s="7">
        <v>8488.26</v>
      </c>
    </row>
    <row r="1193" spans="1:5" x14ac:dyDescent="0.3">
      <c r="A1193" s="13">
        <v>43357</v>
      </c>
      <c r="B1193" s="7">
        <v>308977</v>
      </c>
      <c r="C1193" s="7">
        <v>19900.21</v>
      </c>
      <c r="D1193" s="12">
        <v>0.972989506</v>
      </c>
      <c r="E1193" s="7">
        <v>6772.4</v>
      </c>
    </row>
    <row r="1194" spans="1:5" x14ac:dyDescent="0.3">
      <c r="A1194" s="13">
        <v>43357</v>
      </c>
      <c r="B1194" s="7">
        <v>308978</v>
      </c>
      <c r="C1194" s="7">
        <v>23676.63</v>
      </c>
      <c r="D1194" s="12">
        <v>0.97623259799999995</v>
      </c>
      <c r="E1194" s="7">
        <v>5568.5</v>
      </c>
    </row>
    <row r="1195" spans="1:5" x14ac:dyDescent="0.3">
      <c r="A1195" s="13">
        <v>43357</v>
      </c>
      <c r="B1195" s="7">
        <v>308979</v>
      </c>
      <c r="C1195" s="7">
        <v>27423.52</v>
      </c>
      <c r="D1195" s="12">
        <v>0.97906503899999997</v>
      </c>
      <c r="E1195" s="7">
        <v>5664.73</v>
      </c>
    </row>
    <row r="1196" spans="1:5" x14ac:dyDescent="0.3">
      <c r="A1196" s="13">
        <v>43000</v>
      </c>
      <c r="B1196" s="7">
        <v>308977</v>
      </c>
      <c r="C1196" s="7">
        <v>20132.29</v>
      </c>
      <c r="D1196" s="12">
        <v>0.95930236800000002</v>
      </c>
      <c r="E1196" s="7">
        <v>8787.7099999999991</v>
      </c>
    </row>
    <row r="1197" spans="1:5" x14ac:dyDescent="0.3">
      <c r="A1197" s="13">
        <v>43000</v>
      </c>
      <c r="B1197" s="7">
        <v>308978</v>
      </c>
      <c r="C1197" s="7">
        <v>28183.82</v>
      </c>
      <c r="D1197" s="12">
        <v>0.98187610299999994</v>
      </c>
      <c r="E1197" s="7">
        <v>9716.9</v>
      </c>
    </row>
    <row r="1198" spans="1:5" x14ac:dyDescent="0.3">
      <c r="A1198" s="13">
        <v>43000</v>
      </c>
      <c r="B1198" s="7">
        <v>308979</v>
      </c>
      <c r="C1198" s="7">
        <v>25603.82</v>
      </c>
      <c r="D1198" s="12">
        <v>0.94617196699999995</v>
      </c>
      <c r="E1198" s="7">
        <v>9456.8700000000008</v>
      </c>
    </row>
    <row r="1199" spans="1:5" x14ac:dyDescent="0.3">
      <c r="A1199" s="13">
        <v>43364</v>
      </c>
      <c r="B1199" s="7">
        <v>308976</v>
      </c>
      <c r="C1199" s="7">
        <v>18381.669999999998</v>
      </c>
      <c r="D1199" s="12">
        <v>0.968884415</v>
      </c>
      <c r="E1199" s="7">
        <v>8265.44</v>
      </c>
    </row>
    <row r="1200" spans="1:5" x14ac:dyDescent="0.3">
      <c r="A1200" s="13">
        <v>43364</v>
      </c>
      <c r="B1200" s="7">
        <v>308977</v>
      </c>
      <c r="C1200" s="7">
        <v>21283.02</v>
      </c>
      <c r="D1200" s="12">
        <v>0.97528835599999997</v>
      </c>
      <c r="E1200" s="7">
        <v>7355.21</v>
      </c>
    </row>
    <row r="1201" spans="1:5" x14ac:dyDescent="0.3">
      <c r="A1201" s="13">
        <v>43364</v>
      </c>
      <c r="B1201" s="7">
        <v>308978</v>
      </c>
      <c r="C1201" s="7">
        <v>24443.18</v>
      </c>
      <c r="D1201" s="12">
        <v>0.97573913599999995</v>
      </c>
      <c r="E1201" s="7">
        <v>5516.44</v>
      </c>
    </row>
    <row r="1202" spans="1:5" x14ac:dyDescent="0.3">
      <c r="A1202" s="13">
        <v>43364</v>
      </c>
      <c r="B1202" s="7">
        <v>308979</v>
      </c>
      <c r="C1202" s="7">
        <v>27965.84</v>
      </c>
      <c r="D1202" s="12">
        <v>0.97602727300000003</v>
      </c>
      <c r="E1202" s="7">
        <v>5839.1</v>
      </c>
    </row>
    <row r="1203" spans="1:5" x14ac:dyDescent="0.3">
      <c r="A1203" s="13">
        <v>43007</v>
      </c>
      <c r="B1203" s="7">
        <v>308977</v>
      </c>
      <c r="C1203" s="7">
        <v>20344.16</v>
      </c>
      <c r="D1203" s="12">
        <v>0.96672532300000003</v>
      </c>
      <c r="E1203" s="7">
        <v>9418.7099999999991</v>
      </c>
    </row>
    <row r="1204" spans="1:5" x14ac:dyDescent="0.3">
      <c r="A1204" s="13">
        <v>43007</v>
      </c>
      <c r="B1204" s="7">
        <v>308978</v>
      </c>
      <c r="C1204" s="7">
        <v>28978.93</v>
      </c>
      <c r="D1204" s="12">
        <v>0.98039800200000005</v>
      </c>
      <c r="E1204" s="7">
        <v>9223.61</v>
      </c>
    </row>
    <row r="1205" spans="1:5" x14ac:dyDescent="0.3">
      <c r="A1205" s="13">
        <v>43007</v>
      </c>
      <c r="B1205" s="7">
        <v>308979</v>
      </c>
      <c r="C1205" s="7">
        <v>26259.29</v>
      </c>
      <c r="D1205" s="12">
        <v>0.953096375</v>
      </c>
      <c r="E1205" s="7">
        <v>9121.9699999999993</v>
      </c>
    </row>
    <row r="1206" spans="1:5" x14ac:dyDescent="0.3">
      <c r="A1206" s="13">
        <v>43371</v>
      </c>
      <c r="B1206" s="7">
        <v>308976</v>
      </c>
      <c r="C1206" s="7">
        <v>19228.73</v>
      </c>
      <c r="D1206" s="12">
        <v>0.96666766699999995</v>
      </c>
      <c r="E1206" s="7">
        <v>8257.1200000000008</v>
      </c>
    </row>
    <row r="1207" spans="1:5" x14ac:dyDescent="0.3">
      <c r="A1207" s="13">
        <v>43371</v>
      </c>
      <c r="B1207" s="7">
        <v>308977</v>
      </c>
      <c r="C1207" s="7">
        <v>22071.68</v>
      </c>
      <c r="D1207" s="12">
        <v>0.97717669799999995</v>
      </c>
      <c r="E1207" s="7">
        <v>7191.9</v>
      </c>
    </row>
    <row r="1208" spans="1:5" x14ac:dyDescent="0.3">
      <c r="A1208" s="13">
        <v>43371</v>
      </c>
      <c r="B1208" s="7">
        <v>308978</v>
      </c>
      <c r="C1208" s="7">
        <v>25483.17</v>
      </c>
      <c r="D1208" s="12">
        <v>0.97993355999999998</v>
      </c>
      <c r="E1208" s="7">
        <v>6161.72</v>
      </c>
    </row>
    <row r="1209" spans="1:5" x14ac:dyDescent="0.3">
      <c r="A1209" s="13">
        <v>43371</v>
      </c>
      <c r="B1209" s="7">
        <v>308979</v>
      </c>
      <c r="C1209" s="7">
        <v>28230.61</v>
      </c>
      <c r="D1209" s="12">
        <v>0.97832612299999999</v>
      </c>
      <c r="E1209" s="7">
        <v>5638.62</v>
      </c>
    </row>
    <row r="1210" spans="1:5" x14ac:dyDescent="0.3">
      <c r="A1210" s="13">
        <v>43014</v>
      </c>
      <c r="B1210" s="7">
        <v>308977</v>
      </c>
      <c r="C1210" s="7">
        <v>20369.88</v>
      </c>
      <c r="D1210" s="12">
        <v>0.96904175800000003</v>
      </c>
      <c r="E1210" s="7">
        <v>9510.73</v>
      </c>
    </row>
    <row r="1211" spans="1:5" x14ac:dyDescent="0.3">
      <c r="A1211" s="13">
        <v>43014</v>
      </c>
      <c r="B1211" s="7">
        <v>308978</v>
      </c>
      <c r="C1211" s="7">
        <v>28903.83</v>
      </c>
      <c r="D1211" s="12">
        <v>0.98180421100000004</v>
      </c>
      <c r="E1211" s="7">
        <v>10125.92</v>
      </c>
    </row>
    <row r="1212" spans="1:5" x14ac:dyDescent="0.3">
      <c r="A1212" s="13">
        <v>43014</v>
      </c>
      <c r="B1212" s="7">
        <v>308979</v>
      </c>
      <c r="C1212" s="7">
        <v>27259.32</v>
      </c>
      <c r="D1212" s="12">
        <v>0.96225582099999996</v>
      </c>
      <c r="E1212" s="7">
        <v>8282.39</v>
      </c>
    </row>
    <row r="1213" spans="1:5" x14ac:dyDescent="0.3">
      <c r="A1213" s="13">
        <v>43378</v>
      </c>
      <c r="B1213" s="7">
        <v>308976</v>
      </c>
      <c r="C1213" s="7">
        <v>18548.63</v>
      </c>
      <c r="D1213" s="12">
        <v>0.97791561400000004</v>
      </c>
      <c r="E1213" s="7">
        <v>8687.2199999999993</v>
      </c>
    </row>
    <row r="1214" spans="1:5" x14ac:dyDescent="0.3">
      <c r="A1214" s="13">
        <v>43378</v>
      </c>
      <c r="B1214" s="7">
        <v>308977</v>
      </c>
      <c r="C1214" s="7">
        <v>21532.77</v>
      </c>
      <c r="D1214" s="12">
        <v>0.992611837</v>
      </c>
      <c r="E1214" s="7">
        <v>7281.82</v>
      </c>
    </row>
    <row r="1215" spans="1:5" x14ac:dyDescent="0.3">
      <c r="A1215" s="13">
        <v>43378</v>
      </c>
      <c r="B1215" s="7">
        <v>308978</v>
      </c>
      <c r="C1215" s="7">
        <v>25074</v>
      </c>
      <c r="D1215" s="12">
        <v>0.98799343399999995</v>
      </c>
      <c r="E1215" s="7">
        <v>6128.25</v>
      </c>
    </row>
    <row r="1216" spans="1:5" x14ac:dyDescent="0.3">
      <c r="A1216" s="13">
        <v>43378</v>
      </c>
      <c r="B1216" s="7">
        <v>308979</v>
      </c>
      <c r="C1216" s="7">
        <v>27816.59</v>
      </c>
      <c r="D1216" s="12">
        <v>0.99055929200000004</v>
      </c>
      <c r="E1216" s="7">
        <v>5618.36</v>
      </c>
    </row>
    <row r="1217" spans="1:5" x14ac:dyDescent="0.3">
      <c r="A1217" s="13">
        <v>43021</v>
      </c>
      <c r="B1217" s="7">
        <v>308977</v>
      </c>
      <c r="C1217" s="7">
        <v>21123.35</v>
      </c>
      <c r="D1217" s="12">
        <v>0.96451314499999996</v>
      </c>
      <c r="E1217" s="7">
        <v>8701.7900000000009</v>
      </c>
    </row>
    <row r="1218" spans="1:5" x14ac:dyDescent="0.3">
      <c r="A1218" s="13">
        <v>43021</v>
      </c>
      <c r="B1218" s="7">
        <v>308978</v>
      </c>
      <c r="C1218" s="7">
        <v>30061.86</v>
      </c>
      <c r="D1218" s="12">
        <v>0.980651473</v>
      </c>
      <c r="E1218" s="7">
        <v>9085.66</v>
      </c>
    </row>
    <row r="1219" spans="1:5" x14ac:dyDescent="0.3">
      <c r="A1219" s="13">
        <v>43021</v>
      </c>
      <c r="B1219" s="7">
        <v>308979</v>
      </c>
      <c r="C1219" s="7">
        <v>28529.43</v>
      </c>
      <c r="D1219" s="12">
        <v>0.96399836400000005</v>
      </c>
      <c r="E1219" s="7">
        <v>8449.42</v>
      </c>
    </row>
    <row r="1220" spans="1:5" x14ac:dyDescent="0.3">
      <c r="A1220" s="13">
        <v>43385</v>
      </c>
      <c r="B1220" s="7">
        <v>308976</v>
      </c>
      <c r="C1220" s="7">
        <v>17890.72</v>
      </c>
      <c r="D1220" s="12">
        <v>0.97578096700000005</v>
      </c>
      <c r="E1220" s="7">
        <v>8273.14</v>
      </c>
    </row>
    <row r="1221" spans="1:5" x14ac:dyDescent="0.3">
      <c r="A1221" s="13">
        <v>43385</v>
      </c>
      <c r="B1221" s="7">
        <v>308977</v>
      </c>
      <c r="C1221" s="7">
        <v>21129.33</v>
      </c>
      <c r="D1221" s="12">
        <v>0.99203712499999996</v>
      </c>
      <c r="E1221" s="7">
        <v>7296.68</v>
      </c>
    </row>
    <row r="1222" spans="1:5" x14ac:dyDescent="0.3">
      <c r="A1222" s="13">
        <v>43385</v>
      </c>
      <c r="B1222" s="7">
        <v>308978</v>
      </c>
      <c r="C1222" s="7">
        <v>24798.11</v>
      </c>
      <c r="D1222" s="12">
        <v>0.98972054899999995</v>
      </c>
      <c r="E1222" s="7">
        <v>6710.31</v>
      </c>
    </row>
    <row r="1223" spans="1:5" x14ac:dyDescent="0.3">
      <c r="A1223" s="13">
        <v>43385</v>
      </c>
      <c r="B1223" s="7">
        <v>308979</v>
      </c>
      <c r="C1223" s="7">
        <v>27556.1</v>
      </c>
      <c r="D1223" s="12">
        <v>0.99055929200000004</v>
      </c>
      <c r="E1223" s="7">
        <v>6027.45</v>
      </c>
    </row>
    <row r="1224" spans="1:5" x14ac:dyDescent="0.3">
      <c r="A1224" s="13">
        <v>43028</v>
      </c>
      <c r="B1224" s="7">
        <v>308977</v>
      </c>
      <c r="C1224" s="7">
        <v>20928.03</v>
      </c>
      <c r="D1224" s="12">
        <v>0.96674449699999998</v>
      </c>
      <c r="E1224" s="7">
        <v>9938.2999999999993</v>
      </c>
    </row>
    <row r="1225" spans="1:5" x14ac:dyDescent="0.3">
      <c r="A1225" s="13">
        <v>43028</v>
      </c>
      <c r="B1225" s="7">
        <v>308978</v>
      </c>
      <c r="C1225" s="7">
        <v>29502.75</v>
      </c>
      <c r="D1225" s="12">
        <v>0.97859830000000003</v>
      </c>
      <c r="E1225" s="7">
        <v>9746.26</v>
      </c>
    </row>
    <row r="1226" spans="1:5" x14ac:dyDescent="0.3">
      <c r="A1226" s="13">
        <v>43028</v>
      </c>
      <c r="B1226" s="7">
        <v>308979</v>
      </c>
      <c r="C1226" s="7">
        <v>28215.46</v>
      </c>
      <c r="D1226" s="12">
        <v>0.96977284699999999</v>
      </c>
      <c r="E1226" s="7">
        <v>9569.07</v>
      </c>
    </row>
    <row r="1227" spans="1:5" x14ac:dyDescent="0.3">
      <c r="A1227" s="13">
        <v>43392</v>
      </c>
      <c r="B1227" s="7">
        <v>308976</v>
      </c>
      <c r="C1227" s="7">
        <v>17645.64</v>
      </c>
      <c r="D1227" s="12">
        <v>0.97389262600000004</v>
      </c>
      <c r="E1227" s="7">
        <v>8922.7999999999993</v>
      </c>
    </row>
    <row r="1228" spans="1:5" x14ac:dyDescent="0.3">
      <c r="A1228" s="13">
        <v>43392</v>
      </c>
      <c r="B1228" s="7">
        <v>308977</v>
      </c>
      <c r="C1228" s="7">
        <v>20808.62</v>
      </c>
      <c r="D1228" s="12">
        <v>0.98973827400000003</v>
      </c>
      <c r="E1228" s="7">
        <v>6927.02</v>
      </c>
    </row>
    <row r="1229" spans="1:5" x14ac:dyDescent="0.3">
      <c r="A1229" s="13">
        <v>43392</v>
      </c>
      <c r="B1229" s="7">
        <v>308978</v>
      </c>
      <c r="C1229" s="7">
        <v>24509.9</v>
      </c>
      <c r="D1229" s="12">
        <v>0.99185888300000002</v>
      </c>
      <c r="E1229" s="7">
        <v>6554.31</v>
      </c>
    </row>
    <row r="1230" spans="1:5" x14ac:dyDescent="0.3">
      <c r="A1230" s="13">
        <v>43392</v>
      </c>
      <c r="B1230" s="7">
        <v>308979</v>
      </c>
      <c r="C1230" s="7">
        <v>27217.49</v>
      </c>
      <c r="D1230" s="12">
        <v>0.99129820899999999</v>
      </c>
      <c r="E1230" s="7">
        <v>5592.89</v>
      </c>
    </row>
    <row r="1231" spans="1:5" x14ac:dyDescent="0.3">
      <c r="A1231" s="13">
        <v>43035</v>
      </c>
      <c r="B1231" s="7">
        <v>308977</v>
      </c>
      <c r="C1231" s="7">
        <v>20935.38</v>
      </c>
      <c r="D1231" s="12">
        <v>0.96782522599999998</v>
      </c>
      <c r="E1231" s="7">
        <v>9348.92</v>
      </c>
    </row>
    <row r="1232" spans="1:5" x14ac:dyDescent="0.3">
      <c r="A1232" s="13">
        <v>43035</v>
      </c>
      <c r="B1232" s="7">
        <v>308978</v>
      </c>
      <c r="C1232" s="7">
        <v>29234.1</v>
      </c>
      <c r="D1232" s="12">
        <v>0.97259810300000005</v>
      </c>
      <c r="E1232" s="7">
        <v>8931.6</v>
      </c>
    </row>
    <row r="1233" spans="1:5" x14ac:dyDescent="0.3">
      <c r="A1233" s="13">
        <v>43035</v>
      </c>
      <c r="B1233" s="7">
        <v>308979</v>
      </c>
      <c r="C1233" s="7">
        <v>28121.05</v>
      </c>
      <c r="D1233" s="12">
        <v>0.97044151000000001</v>
      </c>
      <c r="E1233" s="7">
        <v>8773.0300000000007</v>
      </c>
    </row>
    <row r="1234" spans="1:5" x14ac:dyDescent="0.3">
      <c r="A1234" s="13">
        <v>43399</v>
      </c>
      <c r="B1234" s="7">
        <v>308976</v>
      </c>
      <c r="C1234" s="7">
        <v>17233.099999999999</v>
      </c>
      <c r="D1234" s="12">
        <v>0.97487784700000002</v>
      </c>
      <c r="E1234" s="7">
        <v>8994.35</v>
      </c>
    </row>
    <row r="1235" spans="1:5" x14ac:dyDescent="0.3">
      <c r="A1235" s="13">
        <v>43399</v>
      </c>
      <c r="B1235" s="7">
        <v>308977</v>
      </c>
      <c r="C1235" s="7">
        <v>20801.849999999999</v>
      </c>
      <c r="D1235" s="12">
        <v>0.98801413599999999</v>
      </c>
      <c r="E1235" s="7">
        <v>7809.99</v>
      </c>
    </row>
    <row r="1236" spans="1:5" x14ac:dyDescent="0.3">
      <c r="A1236" s="13">
        <v>43399</v>
      </c>
      <c r="B1236" s="7">
        <v>308978</v>
      </c>
      <c r="C1236" s="7">
        <v>24497.08</v>
      </c>
      <c r="D1236" s="12">
        <v>0.99383273000000005</v>
      </c>
      <c r="E1236" s="7">
        <v>7056.01</v>
      </c>
    </row>
    <row r="1237" spans="1:5" x14ac:dyDescent="0.3">
      <c r="A1237" s="13">
        <v>43399</v>
      </c>
      <c r="B1237" s="7">
        <v>308979</v>
      </c>
      <c r="C1237" s="7">
        <v>26961.53</v>
      </c>
      <c r="D1237" s="12">
        <v>0.99055929200000004</v>
      </c>
      <c r="E1237" s="7">
        <v>5989.84</v>
      </c>
    </row>
    <row r="1238" spans="1:5" x14ac:dyDescent="0.3">
      <c r="A1238" s="13">
        <v>43042</v>
      </c>
      <c r="B1238" s="7">
        <v>308977</v>
      </c>
      <c r="C1238" s="7">
        <v>20569.88</v>
      </c>
      <c r="D1238" s="12">
        <v>0.97580745199999996</v>
      </c>
      <c r="E1238" s="7">
        <v>9180.2999999999993</v>
      </c>
    </row>
    <row r="1239" spans="1:5" x14ac:dyDescent="0.3">
      <c r="A1239" s="13">
        <v>43042</v>
      </c>
      <c r="B1239" s="7">
        <v>308978</v>
      </c>
      <c r="C1239" s="7">
        <v>28902.74</v>
      </c>
      <c r="D1239" s="12">
        <v>0.97399705000000003</v>
      </c>
      <c r="E1239" s="7">
        <v>9629.65</v>
      </c>
    </row>
    <row r="1240" spans="1:5" x14ac:dyDescent="0.3">
      <c r="A1240" s="13">
        <v>43042</v>
      </c>
      <c r="B1240" s="7">
        <v>308979</v>
      </c>
      <c r="C1240" s="7">
        <v>28163.46</v>
      </c>
      <c r="D1240" s="12">
        <v>0.97439375399999995</v>
      </c>
      <c r="E1240" s="7">
        <v>9337.2199999999993</v>
      </c>
    </row>
    <row r="1241" spans="1:5" x14ac:dyDescent="0.3">
      <c r="A1241" s="13">
        <v>43406</v>
      </c>
      <c r="B1241" s="7">
        <v>308976</v>
      </c>
      <c r="C1241" s="7">
        <v>18431.09</v>
      </c>
      <c r="D1241" s="12">
        <v>0.97709459600000004</v>
      </c>
      <c r="E1241" s="7">
        <v>8336.4</v>
      </c>
    </row>
    <row r="1242" spans="1:5" x14ac:dyDescent="0.3">
      <c r="A1242" s="13">
        <v>43406</v>
      </c>
      <c r="B1242" s="7">
        <v>308977</v>
      </c>
      <c r="C1242" s="7">
        <v>22005.48</v>
      </c>
      <c r="D1242" s="12">
        <v>0.98924566300000005</v>
      </c>
      <c r="E1242" s="7">
        <v>7590.47</v>
      </c>
    </row>
    <row r="1243" spans="1:5" x14ac:dyDescent="0.3">
      <c r="A1243" s="13">
        <v>43406</v>
      </c>
      <c r="B1243" s="7">
        <v>308978</v>
      </c>
      <c r="C1243" s="7">
        <v>24866.76</v>
      </c>
      <c r="D1243" s="12">
        <v>0.98856913899999999</v>
      </c>
      <c r="E1243" s="7">
        <v>6504.42</v>
      </c>
    </row>
    <row r="1244" spans="1:5" x14ac:dyDescent="0.3">
      <c r="A1244" s="13">
        <v>43406</v>
      </c>
      <c r="B1244" s="7">
        <v>308979</v>
      </c>
      <c r="C1244" s="7">
        <v>27762.58</v>
      </c>
      <c r="D1244" s="12">
        <v>0.99121610699999996</v>
      </c>
      <c r="E1244" s="7">
        <v>6337.84</v>
      </c>
    </row>
    <row r="1245" spans="1:5" x14ac:dyDescent="0.3">
      <c r="A1245" s="13">
        <v>43049</v>
      </c>
      <c r="B1245" s="7">
        <v>308977</v>
      </c>
      <c r="C1245" s="7">
        <v>20217.72</v>
      </c>
      <c r="D1245" s="12">
        <v>0.97671265200000001</v>
      </c>
      <c r="E1245" s="7">
        <v>9020.07</v>
      </c>
    </row>
    <row r="1246" spans="1:5" x14ac:dyDescent="0.3">
      <c r="A1246" s="13">
        <v>43049</v>
      </c>
      <c r="B1246" s="7">
        <v>308978</v>
      </c>
      <c r="C1246" s="7">
        <v>28259.07</v>
      </c>
      <c r="D1246" s="12">
        <v>0.98074490999999997</v>
      </c>
      <c r="E1246" s="7">
        <v>8555.2000000000007</v>
      </c>
    </row>
    <row r="1247" spans="1:5" x14ac:dyDescent="0.3">
      <c r="A1247" s="13">
        <v>43049</v>
      </c>
      <c r="B1247" s="7">
        <v>308979</v>
      </c>
      <c r="C1247" s="7">
        <v>28391.02</v>
      </c>
      <c r="D1247" s="12">
        <v>0.97678156800000004</v>
      </c>
      <c r="E1247" s="7">
        <v>9380.67</v>
      </c>
    </row>
    <row r="1248" spans="1:5" x14ac:dyDescent="0.3">
      <c r="A1248" s="13">
        <v>43413</v>
      </c>
      <c r="B1248" s="7">
        <v>308976</v>
      </c>
      <c r="C1248" s="7">
        <v>18040.310000000001</v>
      </c>
      <c r="D1248" s="12">
        <v>0.97641531599999998</v>
      </c>
      <c r="E1248" s="7">
        <v>8971.2900000000009</v>
      </c>
    </row>
    <row r="1249" spans="1:5" x14ac:dyDescent="0.3">
      <c r="A1249" s="13">
        <v>43413</v>
      </c>
      <c r="B1249" s="7">
        <v>308977</v>
      </c>
      <c r="C1249" s="7">
        <v>21673.4</v>
      </c>
      <c r="D1249" s="12">
        <v>0.98886789799999997</v>
      </c>
      <c r="E1249" s="7">
        <v>7854.19</v>
      </c>
    </row>
    <row r="1250" spans="1:5" x14ac:dyDescent="0.3">
      <c r="A1250" s="13">
        <v>43413</v>
      </c>
      <c r="B1250" s="7">
        <v>308978</v>
      </c>
      <c r="C1250" s="7">
        <v>24590.1</v>
      </c>
      <c r="D1250" s="12">
        <v>0.98711376299999998</v>
      </c>
      <c r="E1250" s="7">
        <v>6849.74</v>
      </c>
    </row>
    <row r="1251" spans="1:5" x14ac:dyDescent="0.3">
      <c r="A1251" s="13">
        <v>43413</v>
      </c>
      <c r="B1251" s="7">
        <v>308979</v>
      </c>
      <c r="C1251" s="7">
        <v>27567.31</v>
      </c>
      <c r="D1251" s="12">
        <v>0.99340360599999999</v>
      </c>
      <c r="E1251" s="7">
        <v>6575.31</v>
      </c>
    </row>
    <row r="1252" spans="1:5" x14ac:dyDescent="0.3">
      <c r="A1252" s="13">
        <v>43056</v>
      </c>
      <c r="B1252" s="7">
        <v>308977</v>
      </c>
      <c r="C1252" s="7">
        <v>19931.46</v>
      </c>
      <c r="D1252" s="12">
        <v>0.97573514500000003</v>
      </c>
      <c r="E1252" s="7">
        <v>9251.99</v>
      </c>
    </row>
    <row r="1253" spans="1:5" x14ac:dyDescent="0.3">
      <c r="A1253" s="13">
        <v>43056</v>
      </c>
      <c r="B1253" s="7">
        <v>308978</v>
      </c>
      <c r="C1253" s="7">
        <v>28251.91</v>
      </c>
      <c r="D1253" s="12">
        <v>0.98725114400000002</v>
      </c>
      <c r="E1253" s="7">
        <v>8251.48</v>
      </c>
    </row>
    <row r="1254" spans="1:5" x14ac:dyDescent="0.3">
      <c r="A1254" s="13">
        <v>43056</v>
      </c>
      <c r="B1254" s="7">
        <v>308979</v>
      </c>
      <c r="C1254" s="7">
        <v>28475.22</v>
      </c>
      <c r="D1254" s="12">
        <v>0.97645802999999998</v>
      </c>
      <c r="E1254" s="7">
        <v>8074.56</v>
      </c>
    </row>
    <row r="1255" spans="1:5" x14ac:dyDescent="0.3">
      <c r="A1255" s="13">
        <v>43420</v>
      </c>
      <c r="B1255" s="7">
        <v>308976</v>
      </c>
      <c r="C1255" s="7">
        <v>17886.68</v>
      </c>
      <c r="D1255" s="12">
        <v>0.97071611499999999</v>
      </c>
      <c r="E1255" s="7">
        <v>7888.09</v>
      </c>
    </row>
    <row r="1256" spans="1:5" x14ac:dyDescent="0.3">
      <c r="A1256" s="13">
        <v>43420</v>
      </c>
      <c r="B1256" s="7">
        <v>308977</v>
      </c>
      <c r="C1256" s="7">
        <v>21484.51</v>
      </c>
      <c r="D1256" s="12">
        <v>0.98971395799999995</v>
      </c>
      <c r="E1256" s="7">
        <v>7784.17</v>
      </c>
    </row>
    <row r="1257" spans="1:5" x14ac:dyDescent="0.3">
      <c r="A1257" s="13">
        <v>43420</v>
      </c>
      <c r="B1257" s="7">
        <v>308978</v>
      </c>
      <c r="C1257" s="7">
        <v>24538.82</v>
      </c>
      <c r="D1257" s="12">
        <v>0.98952979600000002</v>
      </c>
      <c r="E1257" s="7">
        <v>6495.63</v>
      </c>
    </row>
    <row r="1258" spans="1:5" x14ac:dyDescent="0.3">
      <c r="A1258" s="13">
        <v>43420</v>
      </c>
      <c r="B1258" s="7">
        <v>308979</v>
      </c>
      <c r="C1258" s="7">
        <v>27813.39</v>
      </c>
      <c r="D1258" s="12">
        <v>0.99236867900000003</v>
      </c>
      <c r="E1258" s="7">
        <v>5347.31</v>
      </c>
    </row>
    <row r="1259" spans="1:5" x14ac:dyDescent="0.3">
      <c r="A1259" s="13">
        <v>43063</v>
      </c>
      <c r="B1259" s="7">
        <v>308977</v>
      </c>
      <c r="C1259" s="7">
        <v>20486.13</v>
      </c>
      <c r="D1259" s="12">
        <v>0.97147654500000002</v>
      </c>
      <c r="E1259" s="7">
        <v>7587.84</v>
      </c>
    </row>
    <row r="1260" spans="1:5" x14ac:dyDescent="0.3">
      <c r="A1260" s="13">
        <v>43063</v>
      </c>
      <c r="B1260" s="7">
        <v>308978</v>
      </c>
      <c r="C1260" s="7">
        <v>28053.66</v>
      </c>
      <c r="D1260" s="12">
        <v>0.98512102599999996</v>
      </c>
      <c r="E1260" s="7">
        <v>8576.23</v>
      </c>
    </row>
    <row r="1261" spans="1:5" x14ac:dyDescent="0.3">
      <c r="A1261" s="13">
        <v>43063</v>
      </c>
      <c r="B1261" s="7">
        <v>308979</v>
      </c>
      <c r="C1261" s="7">
        <v>28960.18</v>
      </c>
      <c r="D1261" s="12">
        <v>0.97541016199999997</v>
      </c>
      <c r="E1261" s="7">
        <v>7354.29</v>
      </c>
    </row>
    <row r="1262" spans="1:5" x14ac:dyDescent="0.3">
      <c r="A1262" s="13">
        <v>43427</v>
      </c>
      <c r="B1262" s="7">
        <v>308976</v>
      </c>
      <c r="C1262" s="7">
        <v>17561.650000000001</v>
      </c>
      <c r="D1262" s="12">
        <v>0.97337083599999996</v>
      </c>
      <c r="E1262" s="7">
        <v>7493.02</v>
      </c>
    </row>
    <row r="1263" spans="1:5" x14ac:dyDescent="0.3">
      <c r="A1263" s="13">
        <v>43427</v>
      </c>
      <c r="B1263" s="7">
        <v>308977</v>
      </c>
      <c r="C1263" s="7">
        <v>21405.09</v>
      </c>
      <c r="D1263" s="12">
        <v>0.99278347899999997</v>
      </c>
      <c r="E1263" s="7">
        <v>6654.08</v>
      </c>
    </row>
    <row r="1264" spans="1:5" x14ac:dyDescent="0.3">
      <c r="A1264" s="13">
        <v>43427</v>
      </c>
      <c r="B1264" s="7">
        <v>308978</v>
      </c>
      <c r="C1264" s="7">
        <v>24220.71</v>
      </c>
      <c r="D1264" s="12">
        <v>0.98961290099999999</v>
      </c>
      <c r="E1264" s="7">
        <v>5149.25</v>
      </c>
    </row>
    <row r="1265" spans="1:5" x14ac:dyDescent="0.3">
      <c r="A1265" s="13">
        <v>43427</v>
      </c>
      <c r="B1265" s="7">
        <v>308979</v>
      </c>
      <c r="C1265" s="7">
        <v>27916.5</v>
      </c>
      <c r="D1265" s="12">
        <v>0.99153907900000005</v>
      </c>
      <c r="E1265" s="7">
        <v>4973.5</v>
      </c>
    </row>
    <row r="1266" spans="1:5" x14ac:dyDescent="0.3">
      <c r="A1266" s="13">
        <v>43070</v>
      </c>
      <c r="B1266" s="7">
        <v>308977</v>
      </c>
      <c r="C1266" s="7">
        <v>20079.349999999999</v>
      </c>
      <c r="D1266" s="12">
        <v>0.97016374900000002</v>
      </c>
      <c r="E1266" s="7">
        <v>8537.0300000000007</v>
      </c>
    </row>
    <row r="1267" spans="1:5" x14ac:dyDescent="0.3">
      <c r="A1267" s="13">
        <v>43070</v>
      </c>
      <c r="B1267" s="7">
        <v>308978</v>
      </c>
      <c r="C1267" s="7">
        <v>27254.13</v>
      </c>
      <c r="D1267" s="12">
        <v>0.98413972500000002</v>
      </c>
      <c r="E1267" s="7">
        <v>8566.86</v>
      </c>
    </row>
    <row r="1268" spans="1:5" x14ac:dyDescent="0.3">
      <c r="A1268" s="13">
        <v>43070</v>
      </c>
      <c r="B1268" s="7">
        <v>308979</v>
      </c>
      <c r="C1268" s="7">
        <v>28793.53</v>
      </c>
      <c r="D1268" s="12">
        <v>0.98117031200000004</v>
      </c>
      <c r="E1268" s="7">
        <v>7337.96</v>
      </c>
    </row>
    <row r="1269" spans="1:5" x14ac:dyDescent="0.3">
      <c r="A1269" s="13">
        <v>43434</v>
      </c>
      <c r="B1269" s="7">
        <v>308976</v>
      </c>
      <c r="C1269" s="7">
        <v>18397.490000000002</v>
      </c>
      <c r="D1269" s="12">
        <v>0.97229235599999997</v>
      </c>
      <c r="E1269" s="7">
        <v>6779.49</v>
      </c>
    </row>
    <row r="1270" spans="1:5" x14ac:dyDescent="0.3">
      <c r="A1270" s="13">
        <v>43434</v>
      </c>
      <c r="B1270" s="7">
        <v>308977</v>
      </c>
      <c r="C1270" s="7">
        <v>21919.57</v>
      </c>
      <c r="D1270" s="12">
        <v>0.99104131900000003</v>
      </c>
      <c r="E1270" s="7">
        <v>6278.98</v>
      </c>
    </row>
    <row r="1271" spans="1:5" x14ac:dyDescent="0.3">
      <c r="A1271" s="13">
        <v>43434</v>
      </c>
      <c r="B1271" s="7">
        <v>308978</v>
      </c>
      <c r="C1271" s="7">
        <v>24854.04</v>
      </c>
      <c r="D1271" s="12">
        <v>0.99069326300000005</v>
      </c>
      <c r="E1271" s="7">
        <v>5506.93</v>
      </c>
    </row>
    <row r="1272" spans="1:5" x14ac:dyDescent="0.3">
      <c r="A1272" s="13">
        <v>43434</v>
      </c>
      <c r="B1272" s="7">
        <v>308979</v>
      </c>
      <c r="C1272" s="7">
        <v>28527.14</v>
      </c>
      <c r="D1272" s="12">
        <v>0.992451639</v>
      </c>
      <c r="E1272" s="7">
        <v>4909.6400000000003</v>
      </c>
    </row>
    <row r="1273" spans="1:5" x14ac:dyDescent="0.3">
      <c r="A1273" s="13">
        <v>43077</v>
      </c>
      <c r="B1273" s="7">
        <v>308977</v>
      </c>
      <c r="C1273" s="7">
        <v>20618.330000000002</v>
      </c>
      <c r="D1273" s="12">
        <v>0.962951793</v>
      </c>
      <c r="E1273" s="7">
        <v>7208.96</v>
      </c>
    </row>
    <row r="1274" spans="1:5" x14ac:dyDescent="0.3">
      <c r="A1274" s="13">
        <v>43077</v>
      </c>
      <c r="B1274" s="7">
        <v>308978</v>
      </c>
      <c r="C1274" s="7">
        <v>27121.91</v>
      </c>
      <c r="D1274" s="12">
        <v>0.98702358700000004</v>
      </c>
      <c r="E1274" s="7">
        <v>7712.97</v>
      </c>
    </row>
    <row r="1275" spans="1:5" x14ac:dyDescent="0.3">
      <c r="A1275" s="13">
        <v>43077</v>
      </c>
      <c r="B1275" s="7">
        <v>308979</v>
      </c>
      <c r="C1275" s="7">
        <v>29208.36</v>
      </c>
      <c r="D1275" s="12">
        <v>0.98438498900000004</v>
      </c>
      <c r="E1275" s="7">
        <v>7072.41</v>
      </c>
    </row>
    <row r="1276" spans="1:5" x14ac:dyDescent="0.3">
      <c r="A1276" s="13">
        <v>43441</v>
      </c>
      <c r="B1276" s="7">
        <v>308976</v>
      </c>
      <c r="C1276" s="7">
        <v>18277.79</v>
      </c>
      <c r="D1276" s="12">
        <v>0.968559155</v>
      </c>
      <c r="E1276" s="7">
        <v>6399.08</v>
      </c>
    </row>
    <row r="1277" spans="1:5" x14ac:dyDescent="0.3">
      <c r="A1277" s="13">
        <v>43441</v>
      </c>
      <c r="B1277" s="7">
        <v>308977</v>
      </c>
      <c r="C1277" s="7">
        <v>21720.82</v>
      </c>
      <c r="D1277" s="12">
        <v>0.99178795900000005</v>
      </c>
      <c r="E1277" s="7">
        <v>6476.24</v>
      </c>
    </row>
    <row r="1278" spans="1:5" x14ac:dyDescent="0.3">
      <c r="A1278" s="13">
        <v>43441</v>
      </c>
      <c r="B1278" s="7">
        <v>308978</v>
      </c>
      <c r="C1278" s="7">
        <v>24735.1</v>
      </c>
      <c r="D1278" s="12">
        <v>0.99302019699999999</v>
      </c>
      <c r="E1278" s="7">
        <v>5147.01</v>
      </c>
    </row>
    <row r="1279" spans="1:5" x14ac:dyDescent="0.3">
      <c r="A1279" s="13">
        <v>43441</v>
      </c>
      <c r="B1279" s="7">
        <v>308979</v>
      </c>
      <c r="C1279" s="7">
        <v>28233.53</v>
      </c>
      <c r="D1279" s="12">
        <v>0.99253459899999996</v>
      </c>
      <c r="E1279" s="7">
        <v>5253.8</v>
      </c>
    </row>
    <row r="1280" spans="1:5" x14ac:dyDescent="0.3">
      <c r="A1280" s="13">
        <v>43084</v>
      </c>
      <c r="B1280" s="7">
        <v>308977</v>
      </c>
      <c r="C1280" s="7">
        <v>21093.200000000001</v>
      </c>
      <c r="D1280" s="12">
        <v>0.96699607399999998</v>
      </c>
      <c r="E1280" s="7">
        <v>6696.93</v>
      </c>
    </row>
    <row r="1281" spans="1:5" x14ac:dyDescent="0.3">
      <c r="A1281" s="13">
        <v>43084</v>
      </c>
      <c r="B1281" s="7">
        <v>308978</v>
      </c>
      <c r="C1281" s="7">
        <v>27104.94</v>
      </c>
      <c r="D1281" s="12">
        <v>0.98070707599999996</v>
      </c>
      <c r="E1281" s="7">
        <v>7108.6</v>
      </c>
    </row>
    <row r="1282" spans="1:5" x14ac:dyDescent="0.3">
      <c r="A1282" s="13">
        <v>43084</v>
      </c>
      <c r="B1282" s="7">
        <v>308979</v>
      </c>
      <c r="C1282" s="7">
        <v>30025.03</v>
      </c>
      <c r="D1282" s="12">
        <v>0.98398194100000003</v>
      </c>
      <c r="E1282" s="7">
        <v>6417.03</v>
      </c>
    </row>
    <row r="1283" spans="1:5" x14ac:dyDescent="0.3">
      <c r="A1283" s="13">
        <v>43448</v>
      </c>
      <c r="B1283" s="7">
        <v>308976</v>
      </c>
      <c r="C1283" s="7">
        <v>17616.060000000001</v>
      </c>
      <c r="D1283" s="12">
        <v>0.97229235599999997</v>
      </c>
      <c r="E1283" s="7">
        <v>5624.27</v>
      </c>
    </row>
    <row r="1284" spans="1:5" x14ac:dyDescent="0.3">
      <c r="A1284" s="13">
        <v>43448</v>
      </c>
      <c r="B1284" s="7">
        <v>308977</v>
      </c>
      <c r="C1284" s="7">
        <v>21411.03</v>
      </c>
      <c r="D1284" s="12">
        <v>0.99236867900000003</v>
      </c>
      <c r="E1284" s="7">
        <v>5440.3</v>
      </c>
    </row>
    <row r="1285" spans="1:5" x14ac:dyDescent="0.3">
      <c r="A1285" s="13">
        <v>43448</v>
      </c>
      <c r="B1285" s="7">
        <v>308978</v>
      </c>
      <c r="C1285" s="7">
        <v>24157.98</v>
      </c>
      <c r="D1285" s="12">
        <v>0.99243846400000002</v>
      </c>
      <c r="E1285" s="7">
        <v>4478.3</v>
      </c>
    </row>
    <row r="1286" spans="1:5" x14ac:dyDescent="0.3">
      <c r="A1286" s="13">
        <v>43448</v>
      </c>
      <c r="B1286" s="7">
        <v>308979</v>
      </c>
      <c r="C1286" s="7">
        <v>27912.31</v>
      </c>
      <c r="D1286" s="12">
        <v>0.99145611899999997</v>
      </c>
      <c r="E1286" s="7">
        <v>3973.01</v>
      </c>
    </row>
    <row r="1287" spans="1:5" x14ac:dyDescent="0.3">
      <c r="A1287" s="13">
        <v>43091</v>
      </c>
      <c r="B1287" s="7">
        <v>308977</v>
      </c>
      <c r="C1287" s="7">
        <v>21321.48</v>
      </c>
      <c r="D1287" s="12">
        <v>0.97430313499999999</v>
      </c>
      <c r="E1287" s="7">
        <v>6187.04</v>
      </c>
    </row>
    <row r="1288" spans="1:5" x14ac:dyDescent="0.3">
      <c r="A1288" s="13">
        <v>43091</v>
      </c>
      <c r="B1288" s="7">
        <v>308978</v>
      </c>
      <c r="C1288" s="7">
        <v>26951.3</v>
      </c>
      <c r="D1288" s="12">
        <v>0.97857242899999997</v>
      </c>
      <c r="E1288" s="7">
        <v>6820.32</v>
      </c>
    </row>
    <row r="1289" spans="1:5" x14ac:dyDescent="0.3">
      <c r="A1289" s="13">
        <v>43091</v>
      </c>
      <c r="B1289" s="7">
        <v>308979</v>
      </c>
      <c r="C1289" s="7">
        <v>30240.81</v>
      </c>
      <c r="D1289" s="12">
        <v>0.97905299999999995</v>
      </c>
      <c r="E1289" s="7">
        <v>5925.86</v>
      </c>
    </row>
    <row r="1290" spans="1:5" x14ac:dyDescent="0.3">
      <c r="A1290" s="13">
        <v>43455</v>
      </c>
      <c r="B1290" s="7">
        <v>308976</v>
      </c>
      <c r="C1290" s="7">
        <v>17941.91</v>
      </c>
      <c r="D1290" s="12">
        <v>0.96781785499999995</v>
      </c>
      <c r="E1290" s="7">
        <v>6601.56</v>
      </c>
    </row>
    <row r="1291" spans="1:5" x14ac:dyDescent="0.3">
      <c r="A1291" s="13">
        <v>43455</v>
      </c>
      <c r="B1291" s="7">
        <v>308977</v>
      </c>
      <c r="C1291" s="7">
        <v>21498.93</v>
      </c>
      <c r="D1291" s="12">
        <v>0.98813771800000005</v>
      </c>
      <c r="E1291" s="7">
        <v>5590.3</v>
      </c>
    </row>
    <row r="1292" spans="1:5" x14ac:dyDescent="0.3">
      <c r="A1292" s="13">
        <v>43455</v>
      </c>
      <c r="B1292" s="7">
        <v>308978</v>
      </c>
      <c r="C1292" s="7">
        <v>24407.41</v>
      </c>
      <c r="D1292" s="12">
        <v>0.98986221500000005</v>
      </c>
      <c r="E1292" s="7">
        <v>5038.59</v>
      </c>
    </row>
    <row r="1293" spans="1:5" x14ac:dyDescent="0.3">
      <c r="A1293" s="13">
        <v>43455</v>
      </c>
      <c r="B1293" s="7">
        <v>308979</v>
      </c>
      <c r="C1293" s="7">
        <v>28339.32</v>
      </c>
      <c r="D1293" s="12">
        <v>0.98689331800000002</v>
      </c>
      <c r="E1293" s="7">
        <v>4145.3900000000003</v>
      </c>
    </row>
    <row r="1294" spans="1:5" x14ac:dyDescent="0.3">
      <c r="A1294" s="13">
        <v>43098</v>
      </c>
      <c r="B1294" s="7">
        <v>308977</v>
      </c>
      <c r="C1294" s="7">
        <v>21655.02</v>
      </c>
      <c r="D1294" s="12">
        <v>0.98111758500000001</v>
      </c>
      <c r="E1294" s="7">
        <v>5694.3</v>
      </c>
    </row>
    <row r="1295" spans="1:5" x14ac:dyDescent="0.3">
      <c r="A1295" s="13">
        <v>43098</v>
      </c>
      <c r="B1295" s="7">
        <v>308978</v>
      </c>
      <c r="C1295" s="7">
        <v>26780.45</v>
      </c>
      <c r="D1295" s="12">
        <v>0.98358063900000003</v>
      </c>
      <c r="E1295" s="7">
        <v>5963.58</v>
      </c>
    </row>
    <row r="1296" spans="1:5" x14ac:dyDescent="0.3">
      <c r="A1296" s="13">
        <v>43098</v>
      </c>
      <c r="B1296" s="7">
        <v>308979</v>
      </c>
      <c r="C1296" s="7">
        <v>30506.080000000002</v>
      </c>
      <c r="D1296" s="12">
        <v>0.98611781600000004</v>
      </c>
      <c r="E1296" s="7">
        <v>4805.87</v>
      </c>
    </row>
    <row r="1297" spans="1:5" x14ac:dyDescent="0.3">
      <c r="A1297" s="13">
        <v>43462</v>
      </c>
      <c r="B1297" s="7">
        <v>308976</v>
      </c>
      <c r="C1297" s="7">
        <v>18649.349999999999</v>
      </c>
      <c r="D1297" s="12">
        <v>0.96310521999999998</v>
      </c>
      <c r="E1297" s="7">
        <v>5601.31</v>
      </c>
    </row>
    <row r="1298" spans="1:5" x14ac:dyDescent="0.3">
      <c r="A1298" s="13">
        <v>43462</v>
      </c>
      <c r="B1298" s="7">
        <v>308977</v>
      </c>
      <c r="C1298" s="7">
        <v>21690.75</v>
      </c>
      <c r="D1298" s="12">
        <v>0.98191571700000002</v>
      </c>
      <c r="E1298" s="7">
        <v>5099.7299999999996</v>
      </c>
    </row>
    <row r="1299" spans="1:5" x14ac:dyDescent="0.3">
      <c r="A1299" s="13">
        <v>43462</v>
      </c>
      <c r="B1299" s="7">
        <v>308978</v>
      </c>
      <c r="C1299" s="7">
        <v>24609.99</v>
      </c>
      <c r="D1299" s="12">
        <v>0.98711975699999999</v>
      </c>
      <c r="E1299" s="7">
        <v>3951.72</v>
      </c>
    </row>
    <row r="1300" spans="1:5" x14ac:dyDescent="0.3">
      <c r="A1300" s="13">
        <v>43462</v>
      </c>
      <c r="B1300" s="7">
        <v>308979</v>
      </c>
      <c r="C1300" s="7">
        <v>28907.53</v>
      </c>
      <c r="D1300" s="12">
        <v>0.98556595800000002</v>
      </c>
      <c r="E1300" s="7">
        <v>3380.11</v>
      </c>
    </row>
    <row r="1301" spans="1:5" x14ac:dyDescent="0.3">
      <c r="A1301" s="13">
        <v>43105</v>
      </c>
      <c r="B1301" s="7">
        <v>308977</v>
      </c>
      <c r="C1301" s="7">
        <v>21333.3</v>
      </c>
      <c r="D1301" s="12">
        <v>0.98505847099999999</v>
      </c>
      <c r="E1301" s="7">
        <v>5187.8599999999997</v>
      </c>
    </row>
    <row r="1302" spans="1:5" x14ac:dyDescent="0.3">
      <c r="A1302" s="13">
        <v>43105</v>
      </c>
      <c r="B1302" s="7">
        <v>308978</v>
      </c>
      <c r="C1302" s="7">
        <v>26274.26</v>
      </c>
      <c r="D1302" s="12">
        <v>0.98727522000000001</v>
      </c>
      <c r="E1302" s="7">
        <v>5880.23</v>
      </c>
    </row>
    <row r="1303" spans="1:5" x14ac:dyDescent="0.3">
      <c r="A1303" s="13">
        <v>43105</v>
      </c>
      <c r="B1303" s="7">
        <v>308979</v>
      </c>
      <c r="C1303" s="7">
        <v>30107.48</v>
      </c>
      <c r="D1303" s="12">
        <v>0.99022526700000002</v>
      </c>
      <c r="E1303" s="7">
        <v>4091.82</v>
      </c>
    </row>
    <row r="1304" spans="1:5" x14ac:dyDescent="0.3">
      <c r="A1304" s="13">
        <v>43469</v>
      </c>
      <c r="B1304" s="7">
        <v>308976</v>
      </c>
      <c r="C1304" s="7">
        <v>22126.34</v>
      </c>
      <c r="D1304" s="12">
        <v>0.96302230799999999</v>
      </c>
      <c r="E1304" s="7">
        <v>6791.41</v>
      </c>
    </row>
    <row r="1305" spans="1:5" x14ac:dyDescent="0.3">
      <c r="A1305" s="13">
        <v>43469</v>
      </c>
      <c r="B1305" s="7">
        <v>308977</v>
      </c>
      <c r="C1305" s="7">
        <v>24564.05</v>
      </c>
      <c r="D1305" s="12">
        <v>0.97893265200000001</v>
      </c>
      <c r="E1305" s="7">
        <v>6186.97</v>
      </c>
    </row>
    <row r="1306" spans="1:5" x14ac:dyDescent="0.3">
      <c r="A1306" s="13">
        <v>43469</v>
      </c>
      <c r="B1306" s="7">
        <v>308978</v>
      </c>
      <c r="C1306" s="7">
        <v>27157.5</v>
      </c>
      <c r="D1306" s="12">
        <v>0.98712189699999997</v>
      </c>
      <c r="E1306" s="7">
        <v>4309.1899999999996</v>
      </c>
    </row>
    <row r="1307" spans="1:5" x14ac:dyDescent="0.3">
      <c r="A1307" s="13">
        <v>43469</v>
      </c>
      <c r="B1307" s="7">
        <v>308979</v>
      </c>
      <c r="C1307" s="7">
        <v>31730.28</v>
      </c>
      <c r="D1307" s="12">
        <v>0.98855441700000002</v>
      </c>
      <c r="E1307" s="7">
        <v>4623.83</v>
      </c>
    </row>
    <row r="1308" spans="1:5" x14ac:dyDescent="0.3">
      <c r="A1308" s="13">
        <v>43112</v>
      </c>
      <c r="B1308" s="7">
        <v>308977</v>
      </c>
      <c r="C1308" s="7">
        <v>22148.81</v>
      </c>
      <c r="D1308" s="12">
        <v>0.98481216599999999</v>
      </c>
      <c r="E1308" s="7">
        <v>6361.62</v>
      </c>
    </row>
    <row r="1309" spans="1:5" x14ac:dyDescent="0.3">
      <c r="A1309" s="13">
        <v>43112</v>
      </c>
      <c r="B1309" s="7">
        <v>308978</v>
      </c>
      <c r="C1309" s="7">
        <v>26649.77</v>
      </c>
      <c r="D1309" s="12">
        <v>0.98686471099999995</v>
      </c>
      <c r="E1309" s="7">
        <v>6118.14</v>
      </c>
    </row>
    <row r="1310" spans="1:5" x14ac:dyDescent="0.3">
      <c r="A1310" s="13">
        <v>43112</v>
      </c>
      <c r="B1310" s="7">
        <v>308979</v>
      </c>
      <c r="C1310" s="7">
        <v>30726.19</v>
      </c>
      <c r="D1310" s="12">
        <v>0.99121105499999995</v>
      </c>
      <c r="E1310" s="7">
        <v>4805.12</v>
      </c>
    </row>
    <row r="1311" spans="1:5" x14ac:dyDescent="0.3">
      <c r="A1311" s="13">
        <v>43476</v>
      </c>
      <c r="B1311" s="7">
        <v>308976</v>
      </c>
      <c r="C1311" s="7">
        <v>24251.82</v>
      </c>
      <c r="D1311" s="12">
        <v>0.96509510499999995</v>
      </c>
      <c r="E1311" s="7">
        <v>7010.4</v>
      </c>
    </row>
    <row r="1312" spans="1:5" x14ac:dyDescent="0.3">
      <c r="A1312" s="13">
        <v>43476</v>
      </c>
      <c r="B1312" s="7">
        <v>308977</v>
      </c>
      <c r="C1312" s="7">
        <v>26048.38</v>
      </c>
      <c r="D1312" s="12">
        <v>0.982340773</v>
      </c>
      <c r="E1312" s="7">
        <v>6450.95</v>
      </c>
    </row>
    <row r="1313" spans="1:5" x14ac:dyDescent="0.3">
      <c r="A1313" s="13">
        <v>43476</v>
      </c>
      <c r="B1313" s="7">
        <v>308978</v>
      </c>
      <c r="C1313" s="7">
        <v>28515.25</v>
      </c>
      <c r="D1313" s="12">
        <v>0.99003422299999999</v>
      </c>
      <c r="E1313" s="7">
        <v>5858.13</v>
      </c>
    </row>
    <row r="1314" spans="1:5" x14ac:dyDescent="0.3">
      <c r="A1314" s="13">
        <v>43476</v>
      </c>
      <c r="B1314" s="7">
        <v>308979</v>
      </c>
      <c r="C1314" s="7">
        <v>32724.3</v>
      </c>
      <c r="D1314" s="12">
        <v>0.99486046400000006</v>
      </c>
      <c r="E1314" s="7">
        <v>5162.1400000000003</v>
      </c>
    </row>
    <row r="1315" spans="1:5" x14ac:dyDescent="0.3">
      <c r="A1315" s="13">
        <v>43119</v>
      </c>
      <c r="B1315" s="7">
        <v>308977</v>
      </c>
      <c r="C1315" s="7">
        <v>22369.75</v>
      </c>
      <c r="D1315" s="12">
        <v>0.98924566300000005</v>
      </c>
      <c r="E1315" s="7">
        <v>6185.09</v>
      </c>
    </row>
    <row r="1316" spans="1:5" x14ac:dyDescent="0.3">
      <c r="A1316" s="13">
        <v>43119</v>
      </c>
      <c r="B1316" s="7">
        <v>308978</v>
      </c>
      <c r="C1316" s="7">
        <v>26555.63</v>
      </c>
      <c r="D1316" s="12">
        <v>0.98259541699999997</v>
      </c>
      <c r="E1316" s="7">
        <v>6118.9</v>
      </c>
    </row>
    <row r="1317" spans="1:5" x14ac:dyDescent="0.3">
      <c r="A1317" s="13">
        <v>43119</v>
      </c>
      <c r="B1317" s="7">
        <v>308979</v>
      </c>
      <c r="C1317" s="7">
        <v>31605.43</v>
      </c>
      <c r="D1317" s="12">
        <v>0.99071816099999999</v>
      </c>
      <c r="E1317" s="7">
        <v>4469.6400000000003</v>
      </c>
    </row>
    <row r="1318" spans="1:5" x14ac:dyDescent="0.3">
      <c r="A1318" s="13">
        <v>43483</v>
      </c>
      <c r="B1318" s="7">
        <v>308976</v>
      </c>
      <c r="C1318" s="7">
        <v>24445.71</v>
      </c>
      <c r="D1318" s="12">
        <v>0.96335395599999996</v>
      </c>
      <c r="E1318" s="7">
        <v>6149.92</v>
      </c>
    </row>
    <row r="1319" spans="1:5" x14ac:dyDescent="0.3">
      <c r="A1319" s="13">
        <v>43483</v>
      </c>
      <c r="B1319" s="7">
        <v>308977</v>
      </c>
      <c r="C1319" s="7">
        <v>26064.880000000001</v>
      </c>
      <c r="D1319" s="12">
        <v>0.990714871</v>
      </c>
      <c r="E1319" s="7">
        <v>5900.79</v>
      </c>
    </row>
    <row r="1320" spans="1:5" x14ac:dyDescent="0.3">
      <c r="A1320" s="13">
        <v>43483</v>
      </c>
      <c r="B1320" s="7">
        <v>308978</v>
      </c>
      <c r="C1320" s="7">
        <v>28383.45</v>
      </c>
      <c r="D1320" s="12">
        <v>0.99169535200000003</v>
      </c>
      <c r="E1320" s="7">
        <v>4723.74</v>
      </c>
    </row>
    <row r="1321" spans="1:5" x14ac:dyDescent="0.3">
      <c r="A1321" s="13">
        <v>43483</v>
      </c>
      <c r="B1321" s="7">
        <v>308979</v>
      </c>
      <c r="C1321" s="7">
        <v>32639.35</v>
      </c>
      <c r="D1321" s="12">
        <v>0.99519211200000002</v>
      </c>
      <c r="E1321" s="7">
        <v>4663.46</v>
      </c>
    </row>
    <row r="1322" spans="1:5" x14ac:dyDescent="0.3">
      <c r="A1322" s="13">
        <v>43126</v>
      </c>
      <c r="B1322" s="7">
        <v>308977</v>
      </c>
      <c r="C1322" s="7">
        <v>22037.75</v>
      </c>
      <c r="D1322" s="12">
        <v>0.98727522000000001</v>
      </c>
      <c r="E1322" s="7">
        <v>7025.87</v>
      </c>
    </row>
    <row r="1323" spans="1:5" x14ac:dyDescent="0.3">
      <c r="A1323" s="13">
        <v>43126</v>
      </c>
      <c r="B1323" s="7">
        <v>308978</v>
      </c>
      <c r="C1323" s="7">
        <v>26538.639999999999</v>
      </c>
      <c r="D1323" s="12">
        <v>0.98226701000000005</v>
      </c>
      <c r="E1323" s="7">
        <v>6380.76</v>
      </c>
    </row>
    <row r="1324" spans="1:5" x14ac:dyDescent="0.3">
      <c r="A1324" s="13">
        <v>43126</v>
      </c>
      <c r="B1324" s="7">
        <v>308979</v>
      </c>
      <c r="C1324" s="7">
        <v>31768.82</v>
      </c>
      <c r="D1324" s="12">
        <v>0.98817154100000004</v>
      </c>
      <c r="E1324" s="7">
        <v>5403.29</v>
      </c>
    </row>
    <row r="1325" spans="1:5" x14ac:dyDescent="0.3">
      <c r="A1325" s="13">
        <v>43133</v>
      </c>
      <c r="B1325" s="7">
        <v>308977</v>
      </c>
      <c r="C1325" s="7">
        <v>21778.38</v>
      </c>
      <c r="D1325" s="12">
        <v>0.98464796200000004</v>
      </c>
      <c r="E1325" s="7">
        <v>7147.41</v>
      </c>
    </row>
    <row r="1326" spans="1:5" x14ac:dyDescent="0.3">
      <c r="A1326" s="13">
        <v>43133</v>
      </c>
      <c r="B1326" s="7">
        <v>308978</v>
      </c>
      <c r="C1326" s="7">
        <v>26551.49</v>
      </c>
      <c r="D1326" s="12">
        <v>0.985879489</v>
      </c>
      <c r="E1326" s="7">
        <v>6966.04</v>
      </c>
    </row>
    <row r="1327" spans="1:5" x14ac:dyDescent="0.3">
      <c r="A1327" s="13">
        <v>43133</v>
      </c>
      <c r="B1327" s="7">
        <v>308979</v>
      </c>
      <c r="C1327" s="7">
        <v>31883.25</v>
      </c>
      <c r="D1327" s="12">
        <v>0.98628211399999999</v>
      </c>
      <c r="E1327" s="7">
        <v>5629.45</v>
      </c>
    </row>
    <row r="1328" spans="1:5" x14ac:dyDescent="0.3">
      <c r="A1328" s="13">
        <v>42776</v>
      </c>
      <c r="B1328" s="7">
        <v>1558</v>
      </c>
      <c r="C1328" s="7">
        <v>11903.95</v>
      </c>
      <c r="D1328" s="12">
        <v>0.96878056499999998</v>
      </c>
      <c r="E1328" s="7">
        <v>1384.35</v>
      </c>
    </row>
    <row r="1329" spans="1:5" x14ac:dyDescent="0.3">
      <c r="A1329" s="13">
        <v>42776</v>
      </c>
      <c r="B1329" s="7">
        <v>1750</v>
      </c>
      <c r="C1329" s="7">
        <v>6568.22</v>
      </c>
      <c r="D1329" s="12">
        <v>0.96021320200000004</v>
      </c>
      <c r="E1329" s="7">
        <v>1647.78</v>
      </c>
    </row>
    <row r="1330" spans="1:5" x14ac:dyDescent="0.3">
      <c r="A1330" s="13">
        <v>42776</v>
      </c>
      <c r="B1330" s="7">
        <v>65305</v>
      </c>
      <c r="C1330" s="7">
        <v>9801.01</v>
      </c>
      <c r="D1330" s="12">
        <v>0.96804347599999996</v>
      </c>
      <c r="E1330" s="7">
        <v>445.36</v>
      </c>
    </row>
    <row r="1331" spans="1:5" x14ac:dyDescent="0.3">
      <c r="A1331" s="13">
        <v>42776</v>
      </c>
      <c r="B1331" s="7">
        <v>84904</v>
      </c>
      <c r="C1331" s="7">
        <v>23306.959999999999</v>
      </c>
      <c r="D1331" s="12">
        <v>0.96253647799999997</v>
      </c>
      <c r="E1331" s="7">
        <v>1670.58</v>
      </c>
    </row>
    <row r="1332" spans="1:5" x14ac:dyDescent="0.3">
      <c r="A1332" s="13">
        <v>42776</v>
      </c>
      <c r="B1332" s="7">
        <v>86215</v>
      </c>
      <c r="C1332" s="7">
        <v>19797.93</v>
      </c>
      <c r="D1332" s="12">
        <v>0.98724589799999996</v>
      </c>
      <c r="E1332" s="7">
        <v>2710</v>
      </c>
    </row>
    <row r="1333" spans="1:5" x14ac:dyDescent="0.3">
      <c r="A1333" s="13">
        <v>42776</v>
      </c>
      <c r="B1333" s="7">
        <v>86253</v>
      </c>
      <c r="C1333" s="7">
        <v>25201.55</v>
      </c>
      <c r="D1333" s="12">
        <v>0.97949835399999996</v>
      </c>
      <c r="E1333" s="7">
        <v>1976.38</v>
      </c>
    </row>
    <row r="1334" spans="1:5" x14ac:dyDescent="0.3">
      <c r="A1334" s="13">
        <v>42776</v>
      </c>
      <c r="B1334" s="7">
        <v>86269</v>
      </c>
      <c r="C1334" s="7">
        <v>22130.36</v>
      </c>
      <c r="D1334" s="12">
        <v>0.96423941099999999</v>
      </c>
      <c r="E1334" s="7">
        <v>1735.57</v>
      </c>
    </row>
    <row r="1335" spans="1:5" x14ac:dyDescent="0.3">
      <c r="A1335" s="13">
        <v>42776</v>
      </c>
      <c r="B1335" s="7">
        <v>86594</v>
      </c>
      <c r="C1335" s="7">
        <v>43410.63</v>
      </c>
      <c r="D1335" s="12">
        <v>0.97672758500000001</v>
      </c>
      <c r="E1335" s="7">
        <v>2801.48</v>
      </c>
    </row>
    <row r="1336" spans="1:5" x14ac:dyDescent="0.3">
      <c r="A1336" s="13">
        <v>42776</v>
      </c>
      <c r="B1336" s="7">
        <v>86606</v>
      </c>
      <c r="C1336" s="7">
        <v>13546.16</v>
      </c>
      <c r="D1336" s="12">
        <v>0.90013327499999995</v>
      </c>
      <c r="E1336" s="7">
        <v>5081.03</v>
      </c>
    </row>
    <row r="1337" spans="1:5" x14ac:dyDescent="0.3">
      <c r="A1337" s="13">
        <v>42776</v>
      </c>
      <c r="B1337" s="7">
        <v>86612</v>
      </c>
      <c r="C1337" s="7">
        <v>20906.21</v>
      </c>
      <c r="D1337" s="12">
        <v>0.96315292699999999</v>
      </c>
      <c r="E1337" s="7">
        <v>2772.99</v>
      </c>
    </row>
    <row r="1338" spans="1:5" x14ac:dyDescent="0.3">
      <c r="A1338" s="13">
        <v>42776</v>
      </c>
      <c r="B1338" s="7">
        <v>86615</v>
      </c>
      <c r="C1338" s="7">
        <v>37227.199999999997</v>
      </c>
      <c r="D1338" s="12">
        <v>0.98232112900000002</v>
      </c>
      <c r="E1338" s="7">
        <v>3114.67</v>
      </c>
    </row>
    <row r="1339" spans="1:5" x14ac:dyDescent="0.3">
      <c r="A1339" s="13">
        <v>42776</v>
      </c>
      <c r="B1339" s="7">
        <v>86954</v>
      </c>
      <c r="C1339" s="7">
        <v>20627.97</v>
      </c>
      <c r="D1339" s="12">
        <v>0.96882186199999998</v>
      </c>
      <c r="E1339" s="7">
        <v>4793.24</v>
      </c>
    </row>
    <row r="1340" spans="1:5" x14ac:dyDescent="0.3">
      <c r="A1340" s="13">
        <v>42776</v>
      </c>
      <c r="B1340" s="7">
        <v>86999</v>
      </c>
      <c r="C1340" s="7">
        <v>33780.839999999997</v>
      </c>
      <c r="D1340" s="12">
        <v>0.98269930800000005</v>
      </c>
      <c r="E1340" s="7">
        <v>2912.58</v>
      </c>
    </row>
    <row r="1341" spans="1:5" x14ac:dyDescent="0.3">
      <c r="A1341" s="13">
        <v>42776</v>
      </c>
      <c r="B1341" s="7">
        <v>87044</v>
      </c>
      <c r="C1341" s="7">
        <v>26790.3</v>
      </c>
      <c r="D1341" s="12">
        <v>0.96834944999999994</v>
      </c>
      <c r="E1341" s="7">
        <v>3219.43</v>
      </c>
    </row>
    <row r="1342" spans="1:5" x14ac:dyDescent="0.3">
      <c r="A1342" s="13">
        <v>42776</v>
      </c>
      <c r="B1342" s="7">
        <v>88278</v>
      </c>
      <c r="C1342" s="7">
        <v>39568.46</v>
      </c>
      <c r="D1342" s="12">
        <v>0.97067271200000005</v>
      </c>
      <c r="E1342" s="7">
        <v>2887.89</v>
      </c>
    </row>
    <row r="1343" spans="1:5" x14ac:dyDescent="0.3">
      <c r="A1343" s="13">
        <v>42776</v>
      </c>
      <c r="B1343" s="7">
        <v>90230</v>
      </c>
      <c r="C1343" s="7">
        <v>27869.5</v>
      </c>
      <c r="D1343" s="12">
        <v>0.93590935900000005</v>
      </c>
      <c r="E1343" s="7">
        <v>4204.16</v>
      </c>
    </row>
    <row r="1344" spans="1:5" x14ac:dyDescent="0.3">
      <c r="A1344" s="13">
        <v>42776</v>
      </c>
      <c r="B1344" s="7">
        <v>90266</v>
      </c>
      <c r="C1344" s="7">
        <v>40052.129999999997</v>
      </c>
      <c r="D1344" s="12">
        <v>0.96591977299999998</v>
      </c>
      <c r="E1344" s="7">
        <v>4130.2700000000004</v>
      </c>
    </row>
    <row r="1345" spans="1:5" x14ac:dyDescent="0.3">
      <c r="A1345" s="13">
        <v>42776</v>
      </c>
      <c r="B1345" s="7">
        <v>90313</v>
      </c>
      <c r="C1345" s="7">
        <v>71156.94</v>
      </c>
      <c r="D1345" s="12">
        <v>0.98579107200000005</v>
      </c>
      <c r="E1345" s="7">
        <v>1969.84</v>
      </c>
    </row>
    <row r="1346" spans="1:5" x14ac:dyDescent="0.3">
      <c r="A1346" s="13">
        <v>42776</v>
      </c>
      <c r="B1346" s="7">
        <v>90412</v>
      </c>
      <c r="C1346" s="7">
        <v>4626.16</v>
      </c>
      <c r="D1346" s="12">
        <v>0.95780610899999996</v>
      </c>
      <c r="E1346" s="7">
        <v>696.61</v>
      </c>
    </row>
    <row r="1347" spans="1:5" x14ac:dyDescent="0.3">
      <c r="A1347" s="13">
        <v>42776</v>
      </c>
      <c r="B1347" s="7">
        <v>90422</v>
      </c>
      <c r="C1347" s="7">
        <v>5790.55</v>
      </c>
      <c r="D1347" s="12">
        <v>0.93523783500000002</v>
      </c>
      <c r="E1347" s="7">
        <v>2070.8000000000002</v>
      </c>
    </row>
    <row r="1348" spans="1:5" x14ac:dyDescent="0.3">
      <c r="A1348" s="13">
        <v>42776</v>
      </c>
      <c r="B1348" s="7">
        <v>90441</v>
      </c>
      <c r="C1348" s="7">
        <v>7101.32</v>
      </c>
      <c r="D1348" s="12">
        <v>0.94312269299999996</v>
      </c>
      <c r="E1348" s="7">
        <v>825.55</v>
      </c>
    </row>
    <row r="1349" spans="1:5" x14ac:dyDescent="0.3">
      <c r="A1349" s="13">
        <v>42776</v>
      </c>
      <c r="B1349" s="7">
        <v>90480</v>
      </c>
      <c r="C1349" s="7">
        <v>9008.65</v>
      </c>
      <c r="D1349" s="12">
        <v>0.92880879000000005</v>
      </c>
      <c r="E1349" s="7">
        <v>1673.68</v>
      </c>
    </row>
    <row r="1350" spans="1:5" x14ac:dyDescent="0.3">
      <c r="A1350" s="13">
        <v>42776</v>
      </c>
      <c r="B1350" s="7">
        <v>90499</v>
      </c>
      <c r="C1350" s="7">
        <v>8881.65</v>
      </c>
      <c r="D1350" s="12">
        <v>0.93656146100000004</v>
      </c>
      <c r="E1350" s="7">
        <v>782.29</v>
      </c>
    </row>
    <row r="1351" spans="1:5" x14ac:dyDescent="0.3">
      <c r="A1351" s="13">
        <v>42776</v>
      </c>
      <c r="B1351" s="7">
        <v>166753</v>
      </c>
      <c r="C1351" s="7">
        <v>52989.36</v>
      </c>
      <c r="D1351" s="12">
        <v>0.97103361399999999</v>
      </c>
      <c r="E1351" s="7">
        <v>2938.55</v>
      </c>
    </row>
    <row r="1352" spans="1:5" x14ac:dyDescent="0.3">
      <c r="A1352" s="13">
        <v>42776</v>
      </c>
      <c r="B1352" s="7">
        <v>236505</v>
      </c>
      <c r="C1352" s="7">
        <v>24568.06</v>
      </c>
      <c r="D1352" s="12">
        <v>0.978081121</v>
      </c>
      <c r="E1352" s="7">
        <v>4075.17</v>
      </c>
    </row>
    <row r="1353" spans="1:5" x14ac:dyDescent="0.3">
      <c r="A1353" s="13">
        <v>42776</v>
      </c>
      <c r="B1353" s="7">
        <v>236506</v>
      </c>
      <c r="C1353" s="7">
        <v>31448.34</v>
      </c>
      <c r="D1353" s="12">
        <v>0.978081121</v>
      </c>
      <c r="E1353" s="7">
        <v>2533.92</v>
      </c>
    </row>
    <row r="1354" spans="1:5" x14ac:dyDescent="0.3">
      <c r="A1354" s="13">
        <v>42776</v>
      </c>
      <c r="B1354" s="7">
        <v>300375</v>
      </c>
      <c r="C1354" s="7">
        <v>29438.36</v>
      </c>
      <c r="D1354" s="12">
        <v>0.95430563599999996</v>
      </c>
      <c r="E1354" s="7">
        <v>2409.3200000000002</v>
      </c>
    </row>
    <row r="1355" spans="1:5" x14ac:dyDescent="0.3">
      <c r="A1355" s="13">
        <v>42776</v>
      </c>
      <c r="B1355" s="7">
        <v>300376</v>
      </c>
      <c r="C1355" s="7">
        <v>32428.48</v>
      </c>
      <c r="D1355" s="12">
        <v>0.95645276599999995</v>
      </c>
      <c r="E1355" s="7">
        <v>6435.16</v>
      </c>
    </row>
    <row r="1356" spans="1:5" x14ac:dyDescent="0.3">
      <c r="A1356" s="13">
        <v>42776</v>
      </c>
      <c r="B1356" s="7">
        <v>300377</v>
      </c>
      <c r="C1356" s="7">
        <v>33466.47</v>
      </c>
      <c r="D1356" s="12">
        <v>0.960144899</v>
      </c>
      <c r="E1356" s="7">
        <v>3835.54</v>
      </c>
    </row>
    <row r="1357" spans="1:5" x14ac:dyDescent="0.3">
      <c r="A1357" s="13">
        <v>42776</v>
      </c>
      <c r="B1357" s="7">
        <v>300378</v>
      </c>
      <c r="C1357" s="7">
        <v>33260.449999999997</v>
      </c>
      <c r="D1357" s="12">
        <v>0.95159251199999995</v>
      </c>
      <c r="E1357" s="7">
        <v>4714.21</v>
      </c>
    </row>
    <row r="1358" spans="1:5" x14ac:dyDescent="0.3">
      <c r="A1358" s="13">
        <v>42776</v>
      </c>
      <c r="B1358" s="7">
        <v>300382</v>
      </c>
      <c r="C1358" s="7">
        <v>11344.09</v>
      </c>
      <c r="D1358" s="12">
        <v>0.95074317600000002</v>
      </c>
      <c r="E1358" s="7">
        <v>891.83</v>
      </c>
    </row>
    <row r="1359" spans="1:5" x14ac:dyDescent="0.3">
      <c r="A1359" s="13">
        <v>42776</v>
      </c>
      <c r="B1359" s="7">
        <v>300386</v>
      </c>
      <c r="C1359" s="7">
        <v>4651.2299999999996</v>
      </c>
      <c r="D1359" s="12">
        <v>0.95808993099999995</v>
      </c>
      <c r="E1359" s="7">
        <v>501.29</v>
      </c>
    </row>
    <row r="1360" spans="1:5" x14ac:dyDescent="0.3">
      <c r="A1360" s="13">
        <v>42776</v>
      </c>
      <c r="B1360" s="7">
        <v>300387</v>
      </c>
      <c r="C1360" s="7">
        <v>4821.8100000000004</v>
      </c>
      <c r="D1360" s="12">
        <v>0.97453475000000001</v>
      </c>
      <c r="E1360" s="7">
        <v>821.86</v>
      </c>
    </row>
    <row r="1361" spans="1:5" x14ac:dyDescent="0.3">
      <c r="A1361" s="13">
        <v>42776</v>
      </c>
      <c r="B1361" s="7">
        <v>300388</v>
      </c>
      <c r="C1361" s="7">
        <v>24970.38</v>
      </c>
      <c r="D1361" s="12">
        <v>0.99167555100000004</v>
      </c>
      <c r="E1361" s="7">
        <v>6934.04</v>
      </c>
    </row>
    <row r="1362" spans="1:5" x14ac:dyDescent="0.3">
      <c r="A1362" s="13">
        <v>42776</v>
      </c>
      <c r="B1362" s="7">
        <v>300389</v>
      </c>
      <c r="C1362" s="7">
        <v>32224.53</v>
      </c>
      <c r="D1362" s="12">
        <v>0.98288839699999997</v>
      </c>
      <c r="E1362" s="7">
        <v>5511.78</v>
      </c>
    </row>
    <row r="1363" spans="1:5" x14ac:dyDescent="0.3">
      <c r="A1363" s="13">
        <v>42776</v>
      </c>
      <c r="B1363" s="7">
        <v>315866</v>
      </c>
      <c r="C1363" s="7">
        <v>22445.08</v>
      </c>
      <c r="D1363" s="12">
        <v>0.97483543699999997</v>
      </c>
      <c r="E1363" s="7">
        <v>4413.3599999999997</v>
      </c>
    </row>
    <row r="1364" spans="1:5" x14ac:dyDescent="0.3">
      <c r="A1364" s="13">
        <v>42776</v>
      </c>
      <c r="B1364" s="7">
        <v>315872</v>
      </c>
      <c r="C1364" s="7">
        <v>30196.09</v>
      </c>
      <c r="D1364" s="12">
        <v>0.989310366</v>
      </c>
      <c r="E1364" s="7">
        <v>3486.63</v>
      </c>
    </row>
    <row r="1365" spans="1:5" x14ac:dyDescent="0.3">
      <c r="A1365" s="13">
        <v>42776</v>
      </c>
      <c r="B1365" s="7">
        <v>335502</v>
      </c>
      <c r="C1365" s="7">
        <v>18627.09</v>
      </c>
      <c r="D1365" s="12">
        <v>0.98497832399999996</v>
      </c>
      <c r="E1365" s="7">
        <v>1719.38</v>
      </c>
    </row>
    <row r="1366" spans="1:5" x14ac:dyDescent="0.3">
      <c r="A1366" s="13">
        <v>42776</v>
      </c>
      <c r="B1366" s="7">
        <v>335504</v>
      </c>
      <c r="C1366" s="7">
        <v>25298.47</v>
      </c>
      <c r="D1366" s="12">
        <v>0.98176592799999995</v>
      </c>
      <c r="E1366" s="7">
        <v>599.28</v>
      </c>
    </row>
    <row r="1367" spans="1:5" x14ac:dyDescent="0.3">
      <c r="A1367" s="13">
        <v>42776</v>
      </c>
      <c r="B1367" s="7">
        <v>335506</v>
      </c>
      <c r="C1367" s="7">
        <v>26196.99</v>
      </c>
      <c r="D1367" s="12">
        <v>0.97292535899999999</v>
      </c>
      <c r="E1367" s="7">
        <v>564.01</v>
      </c>
    </row>
    <row r="1368" spans="1:5" x14ac:dyDescent="0.3">
      <c r="A1368" s="13">
        <v>42776</v>
      </c>
      <c r="B1368" s="7">
        <v>335554</v>
      </c>
      <c r="C1368" s="7">
        <v>32352.18</v>
      </c>
      <c r="D1368" s="12">
        <v>0.98223833900000002</v>
      </c>
      <c r="E1368" s="7">
        <v>1269.08</v>
      </c>
    </row>
    <row r="1369" spans="1:5" x14ac:dyDescent="0.3">
      <c r="A1369" s="13">
        <v>42776</v>
      </c>
      <c r="B1369" s="7">
        <v>335555</v>
      </c>
      <c r="C1369" s="7">
        <v>17904.96</v>
      </c>
      <c r="D1369" s="12">
        <v>0.98375005500000001</v>
      </c>
      <c r="E1369" s="7">
        <v>1591.41</v>
      </c>
    </row>
    <row r="1370" spans="1:5" x14ac:dyDescent="0.3">
      <c r="A1370" s="13">
        <v>42776</v>
      </c>
      <c r="B1370" s="7">
        <v>335594</v>
      </c>
      <c r="C1370" s="7">
        <v>20604.75</v>
      </c>
      <c r="D1370" s="12">
        <v>0.96632077299999997</v>
      </c>
      <c r="E1370" s="7">
        <v>4200.3900000000003</v>
      </c>
    </row>
    <row r="1371" spans="1:5" x14ac:dyDescent="0.3">
      <c r="A1371" s="13">
        <v>42776</v>
      </c>
      <c r="B1371" s="7">
        <v>335602</v>
      </c>
      <c r="C1371" s="7">
        <v>30771.91</v>
      </c>
      <c r="D1371" s="12">
        <v>0.97805208799999999</v>
      </c>
      <c r="E1371" s="7">
        <v>1172.55</v>
      </c>
    </row>
    <row r="1372" spans="1:5" x14ac:dyDescent="0.3">
      <c r="A1372" s="13">
        <v>42776</v>
      </c>
      <c r="B1372" s="7">
        <v>335603</v>
      </c>
      <c r="C1372" s="7">
        <v>22957.1</v>
      </c>
      <c r="D1372" s="12">
        <v>0.98722900400000002</v>
      </c>
      <c r="E1372" s="7">
        <v>1163.28</v>
      </c>
    </row>
    <row r="1373" spans="1:5" x14ac:dyDescent="0.3">
      <c r="A1373" s="13">
        <v>43140</v>
      </c>
      <c r="B1373" s="7">
        <v>1558</v>
      </c>
      <c r="C1373" s="7">
        <v>10671.24</v>
      </c>
      <c r="D1373" s="12">
        <v>0.92038166499999996</v>
      </c>
      <c r="E1373" s="7">
        <v>1105.4000000000001</v>
      </c>
    </row>
    <row r="1374" spans="1:5" x14ac:dyDescent="0.3">
      <c r="A1374" s="13">
        <v>43140</v>
      </c>
      <c r="B1374" s="7">
        <v>1750</v>
      </c>
      <c r="C1374" s="7">
        <v>6286.75</v>
      </c>
      <c r="D1374" s="12">
        <v>0.92262791099999997</v>
      </c>
      <c r="E1374" s="7">
        <v>1146.76</v>
      </c>
    </row>
    <row r="1375" spans="1:5" x14ac:dyDescent="0.3">
      <c r="A1375" s="13">
        <v>43140</v>
      </c>
      <c r="B1375" s="7">
        <v>65305</v>
      </c>
      <c r="C1375" s="7">
        <v>9497.11</v>
      </c>
      <c r="D1375" s="12">
        <v>0.96219174200000002</v>
      </c>
      <c r="E1375" s="7">
        <v>545.71</v>
      </c>
    </row>
    <row r="1376" spans="1:5" x14ac:dyDescent="0.3">
      <c r="A1376" s="13">
        <v>43140</v>
      </c>
      <c r="B1376" s="7">
        <v>84904</v>
      </c>
      <c r="C1376" s="7">
        <v>23992.28</v>
      </c>
      <c r="D1376" s="12">
        <v>0.965794441</v>
      </c>
      <c r="E1376" s="7">
        <v>1377.38</v>
      </c>
    </row>
    <row r="1377" spans="1:5" x14ac:dyDescent="0.3">
      <c r="A1377" s="13">
        <v>43140</v>
      </c>
      <c r="B1377" s="7">
        <v>86215</v>
      </c>
      <c r="C1377" s="7">
        <v>19554.11</v>
      </c>
      <c r="D1377" s="12">
        <v>0.96546307399999998</v>
      </c>
      <c r="E1377" s="7">
        <v>2445.17</v>
      </c>
    </row>
    <row r="1378" spans="1:5" x14ac:dyDescent="0.3">
      <c r="A1378" s="13">
        <v>43140</v>
      </c>
      <c r="B1378" s="7">
        <v>86253</v>
      </c>
      <c r="C1378" s="7">
        <v>24827.119999999999</v>
      </c>
      <c r="D1378" s="12">
        <v>0.97148603700000002</v>
      </c>
      <c r="E1378" s="7">
        <v>1862.47</v>
      </c>
    </row>
    <row r="1379" spans="1:5" x14ac:dyDescent="0.3">
      <c r="A1379" s="13">
        <v>43140</v>
      </c>
      <c r="B1379" s="7">
        <v>86269</v>
      </c>
      <c r="C1379" s="7">
        <v>21347.74</v>
      </c>
      <c r="D1379" s="12">
        <v>0.95957506699999995</v>
      </c>
      <c r="E1379" s="7">
        <v>1402.88</v>
      </c>
    </row>
    <row r="1380" spans="1:5" x14ac:dyDescent="0.3">
      <c r="A1380" s="13">
        <v>43140</v>
      </c>
      <c r="B1380" s="7">
        <v>86594</v>
      </c>
      <c r="C1380" s="7">
        <v>40059.78</v>
      </c>
      <c r="D1380" s="12">
        <v>0.98652695899999998</v>
      </c>
      <c r="E1380" s="7">
        <v>2040.17</v>
      </c>
    </row>
    <row r="1381" spans="1:5" x14ac:dyDescent="0.3">
      <c r="A1381" s="13">
        <v>43140</v>
      </c>
      <c r="B1381" s="7">
        <v>86606</v>
      </c>
      <c r="C1381" s="7">
        <v>16106.83</v>
      </c>
      <c r="D1381" s="12">
        <v>0.95558583100000005</v>
      </c>
      <c r="E1381" s="7">
        <v>5208.84</v>
      </c>
    </row>
    <row r="1382" spans="1:5" x14ac:dyDescent="0.3">
      <c r="A1382" s="13">
        <v>43140</v>
      </c>
      <c r="B1382" s="7">
        <v>86612</v>
      </c>
      <c r="C1382" s="7">
        <v>23117.45</v>
      </c>
      <c r="D1382" s="12">
        <v>0.95351563299999997</v>
      </c>
      <c r="E1382" s="7">
        <v>2463.38</v>
      </c>
    </row>
    <row r="1383" spans="1:5" x14ac:dyDescent="0.3">
      <c r="A1383" s="13">
        <v>43140</v>
      </c>
      <c r="B1383" s="7">
        <v>86615</v>
      </c>
      <c r="C1383" s="7">
        <v>35986.43</v>
      </c>
      <c r="D1383" s="12">
        <v>0.96996333499999998</v>
      </c>
      <c r="E1383" s="7">
        <v>3233.66</v>
      </c>
    </row>
    <row r="1384" spans="1:5" x14ac:dyDescent="0.3">
      <c r="A1384" s="13">
        <v>43140</v>
      </c>
      <c r="B1384" s="7">
        <v>86954</v>
      </c>
      <c r="C1384" s="7">
        <v>20835.439999999999</v>
      </c>
      <c r="D1384" s="12">
        <v>0.97374711800000002</v>
      </c>
      <c r="E1384" s="7">
        <v>3878.18</v>
      </c>
    </row>
    <row r="1385" spans="1:5" x14ac:dyDescent="0.3">
      <c r="A1385" s="13">
        <v>43140</v>
      </c>
      <c r="B1385" s="7">
        <v>86999</v>
      </c>
      <c r="C1385" s="7">
        <v>33087.449999999997</v>
      </c>
      <c r="D1385" s="12">
        <v>0.97306814399999997</v>
      </c>
      <c r="E1385" s="7">
        <v>2477.2800000000002</v>
      </c>
    </row>
    <row r="1386" spans="1:5" x14ac:dyDescent="0.3">
      <c r="A1386" s="13">
        <v>43140</v>
      </c>
      <c r="B1386" s="7">
        <v>87044</v>
      </c>
      <c r="C1386" s="7">
        <v>27785.14</v>
      </c>
      <c r="D1386" s="12">
        <v>0.96668648800000001</v>
      </c>
      <c r="E1386" s="7">
        <v>3233.51</v>
      </c>
    </row>
    <row r="1387" spans="1:5" x14ac:dyDescent="0.3">
      <c r="A1387" s="13">
        <v>43140</v>
      </c>
      <c r="B1387" s="7">
        <v>88278</v>
      </c>
      <c r="C1387" s="7">
        <v>35971.08</v>
      </c>
      <c r="D1387" s="12">
        <v>0.96767910000000001</v>
      </c>
      <c r="E1387" s="7">
        <v>2141.38</v>
      </c>
    </row>
    <row r="1388" spans="1:5" x14ac:dyDescent="0.3">
      <c r="A1388" s="13">
        <v>43140</v>
      </c>
      <c r="B1388" s="7">
        <v>90230</v>
      </c>
      <c r="C1388" s="7">
        <v>26764.52</v>
      </c>
      <c r="D1388" s="12">
        <v>0.94229237200000004</v>
      </c>
      <c r="E1388" s="7">
        <v>3668</v>
      </c>
    </row>
    <row r="1389" spans="1:5" x14ac:dyDescent="0.3">
      <c r="A1389" s="13">
        <v>43140</v>
      </c>
      <c r="B1389" s="7">
        <v>90266</v>
      </c>
      <c r="C1389" s="7">
        <v>36446.14</v>
      </c>
      <c r="D1389" s="12">
        <v>0.95172188599999996</v>
      </c>
      <c r="E1389" s="7">
        <v>3379.85</v>
      </c>
    </row>
    <row r="1390" spans="1:5" x14ac:dyDescent="0.3">
      <c r="A1390" s="13">
        <v>43140</v>
      </c>
      <c r="B1390" s="7">
        <v>90313</v>
      </c>
      <c r="C1390" s="7">
        <v>60380.93</v>
      </c>
      <c r="D1390" s="12">
        <v>0.97546806900000005</v>
      </c>
      <c r="E1390" s="7">
        <v>2148.3200000000002</v>
      </c>
    </row>
    <row r="1391" spans="1:5" x14ac:dyDescent="0.3">
      <c r="A1391" s="13">
        <v>43140</v>
      </c>
      <c r="B1391" s="7">
        <v>90412</v>
      </c>
      <c r="C1391" s="7">
        <v>4931.68</v>
      </c>
      <c r="D1391" s="12">
        <v>0.94036278600000001</v>
      </c>
      <c r="E1391" s="7">
        <v>630.12</v>
      </c>
    </row>
    <row r="1392" spans="1:5" x14ac:dyDescent="0.3">
      <c r="A1392" s="13">
        <v>43140</v>
      </c>
      <c r="B1392" s="7">
        <v>90422</v>
      </c>
      <c r="C1392" s="7">
        <v>7013.69</v>
      </c>
      <c r="D1392" s="12">
        <v>0.91703650199999998</v>
      </c>
      <c r="E1392" s="7">
        <v>1396.58</v>
      </c>
    </row>
    <row r="1393" spans="1:5" x14ac:dyDescent="0.3">
      <c r="A1393" s="13">
        <v>43140</v>
      </c>
      <c r="B1393" s="7">
        <v>90441</v>
      </c>
      <c r="C1393" s="7">
        <v>7587.35</v>
      </c>
      <c r="D1393" s="12">
        <v>0.95228784399999999</v>
      </c>
      <c r="E1393" s="7">
        <v>649.17999999999995</v>
      </c>
    </row>
    <row r="1394" spans="1:5" x14ac:dyDescent="0.3">
      <c r="A1394" s="13">
        <v>43140</v>
      </c>
      <c r="B1394" s="7">
        <v>90480</v>
      </c>
      <c r="C1394" s="7">
        <v>9222.18</v>
      </c>
      <c r="D1394" s="12">
        <v>0.91119791100000003</v>
      </c>
      <c r="E1394" s="7">
        <v>1391.01</v>
      </c>
    </row>
    <row r="1395" spans="1:5" x14ac:dyDescent="0.3">
      <c r="A1395" s="13">
        <v>43140</v>
      </c>
      <c r="B1395" s="7">
        <v>90499</v>
      </c>
      <c r="C1395" s="7">
        <v>8745.6200000000008</v>
      </c>
      <c r="D1395" s="12">
        <v>0.92890202600000005</v>
      </c>
      <c r="E1395" s="7">
        <v>530.88</v>
      </c>
    </row>
    <row r="1396" spans="1:5" x14ac:dyDescent="0.3">
      <c r="A1396" s="13">
        <v>43140</v>
      </c>
      <c r="B1396" s="7">
        <v>166753</v>
      </c>
      <c r="C1396" s="7">
        <v>37891.980000000003</v>
      </c>
      <c r="D1396" s="12">
        <v>0.97676207500000001</v>
      </c>
      <c r="E1396" s="7">
        <v>2154.9299999999998</v>
      </c>
    </row>
    <row r="1397" spans="1:5" x14ac:dyDescent="0.3">
      <c r="A1397" s="13">
        <v>43140</v>
      </c>
      <c r="B1397" s="7">
        <v>236505</v>
      </c>
      <c r="C1397" s="7">
        <v>24250.58</v>
      </c>
      <c r="D1397" s="12">
        <v>0.96424302500000003</v>
      </c>
      <c r="E1397" s="7">
        <v>3090.17</v>
      </c>
    </row>
    <row r="1398" spans="1:5" x14ac:dyDescent="0.3">
      <c r="A1398" s="13">
        <v>43140</v>
      </c>
      <c r="B1398" s="7">
        <v>236506</v>
      </c>
      <c r="C1398" s="7">
        <v>28829.91</v>
      </c>
      <c r="D1398" s="12">
        <v>0.96678372300000004</v>
      </c>
      <c r="E1398" s="7">
        <v>2102.15</v>
      </c>
    </row>
    <row r="1399" spans="1:5" x14ac:dyDescent="0.3">
      <c r="A1399" s="13">
        <v>43140</v>
      </c>
      <c r="B1399" s="7">
        <v>300375</v>
      </c>
      <c r="C1399" s="7">
        <v>24856.13</v>
      </c>
      <c r="D1399" s="12">
        <v>0.96334783899999998</v>
      </c>
      <c r="E1399" s="7">
        <v>1523.79</v>
      </c>
    </row>
    <row r="1400" spans="1:5" x14ac:dyDescent="0.3">
      <c r="A1400" s="13">
        <v>43140</v>
      </c>
      <c r="B1400" s="7">
        <v>300376</v>
      </c>
      <c r="C1400" s="7">
        <v>27623.95</v>
      </c>
      <c r="D1400" s="12">
        <v>0.89704041199999995</v>
      </c>
      <c r="E1400" s="7">
        <v>5378.15</v>
      </c>
    </row>
    <row r="1401" spans="1:5" x14ac:dyDescent="0.3">
      <c r="A1401" s="13">
        <v>43140</v>
      </c>
      <c r="B1401" s="7">
        <v>300377</v>
      </c>
      <c r="C1401" s="7">
        <v>25498.799999999999</v>
      </c>
      <c r="D1401" s="12">
        <v>0.914106223</v>
      </c>
      <c r="E1401" s="7">
        <v>3099.48</v>
      </c>
    </row>
    <row r="1402" spans="1:5" x14ac:dyDescent="0.3">
      <c r="A1402" s="13">
        <v>43140</v>
      </c>
      <c r="B1402" s="7">
        <v>300378</v>
      </c>
      <c r="C1402" s="7">
        <v>27853.91</v>
      </c>
      <c r="D1402" s="12">
        <v>0.89272672900000005</v>
      </c>
      <c r="E1402" s="7">
        <v>3621.04</v>
      </c>
    </row>
    <row r="1403" spans="1:5" x14ac:dyDescent="0.3">
      <c r="A1403" s="13">
        <v>43140</v>
      </c>
      <c r="B1403" s="7">
        <v>300382</v>
      </c>
      <c r="C1403" s="7">
        <v>11817</v>
      </c>
      <c r="D1403" s="12">
        <v>0.95395146600000003</v>
      </c>
      <c r="E1403" s="7">
        <v>697.77</v>
      </c>
    </row>
    <row r="1404" spans="1:5" x14ac:dyDescent="0.3">
      <c r="A1404" s="13">
        <v>43140</v>
      </c>
      <c r="B1404" s="7">
        <v>300386</v>
      </c>
      <c r="C1404" s="7">
        <v>4866.93</v>
      </c>
      <c r="D1404" s="12">
        <v>0.94317853500000004</v>
      </c>
      <c r="E1404" s="7">
        <v>434.32</v>
      </c>
    </row>
    <row r="1405" spans="1:5" x14ac:dyDescent="0.3">
      <c r="A1405" s="13">
        <v>43140</v>
      </c>
      <c r="B1405" s="7">
        <v>300387</v>
      </c>
      <c r="C1405" s="7">
        <v>4467.75</v>
      </c>
      <c r="D1405" s="12">
        <v>0.93608697299999999</v>
      </c>
      <c r="E1405" s="7">
        <v>832.55</v>
      </c>
    </row>
    <row r="1406" spans="1:5" x14ac:dyDescent="0.3">
      <c r="A1406" s="13">
        <v>43140</v>
      </c>
      <c r="B1406" s="7">
        <v>300388</v>
      </c>
      <c r="C1406" s="7">
        <v>23582.61</v>
      </c>
      <c r="D1406" s="12">
        <v>0.96824449800000001</v>
      </c>
      <c r="E1406" s="7">
        <v>5593.86</v>
      </c>
    </row>
    <row r="1407" spans="1:5" x14ac:dyDescent="0.3">
      <c r="A1407" s="13">
        <v>43140</v>
      </c>
      <c r="B1407" s="7">
        <v>300389</v>
      </c>
      <c r="C1407" s="7">
        <v>29367.93</v>
      </c>
      <c r="D1407" s="12">
        <v>0.97052553200000002</v>
      </c>
      <c r="E1407" s="7">
        <v>3809.2</v>
      </c>
    </row>
    <row r="1408" spans="1:5" x14ac:dyDescent="0.3">
      <c r="A1408" s="13">
        <v>43140</v>
      </c>
      <c r="B1408" s="7">
        <v>315866</v>
      </c>
      <c r="C1408" s="7">
        <v>22148.37</v>
      </c>
      <c r="D1408" s="12">
        <v>0.97116843600000002</v>
      </c>
      <c r="E1408" s="7">
        <v>3368.95</v>
      </c>
    </row>
    <row r="1409" spans="1:5" x14ac:dyDescent="0.3">
      <c r="A1409" s="13">
        <v>43140</v>
      </c>
      <c r="B1409" s="7">
        <v>315872</v>
      </c>
      <c r="C1409" s="7">
        <v>28105.46</v>
      </c>
      <c r="D1409" s="12">
        <v>0.966454072</v>
      </c>
      <c r="E1409" s="7">
        <v>3189.72</v>
      </c>
    </row>
    <row r="1410" spans="1:5" x14ac:dyDescent="0.3">
      <c r="A1410" s="13">
        <v>43140</v>
      </c>
      <c r="B1410" s="7">
        <v>335502</v>
      </c>
      <c r="C1410" s="7">
        <v>17591.900000000001</v>
      </c>
      <c r="D1410" s="12">
        <v>0.97346481900000004</v>
      </c>
      <c r="E1410" s="7">
        <v>1652.32</v>
      </c>
    </row>
    <row r="1411" spans="1:5" x14ac:dyDescent="0.3">
      <c r="A1411" s="13">
        <v>43140</v>
      </c>
      <c r="B1411" s="7">
        <v>335504</v>
      </c>
      <c r="C1411" s="7">
        <v>23359.27</v>
      </c>
      <c r="D1411" s="12">
        <v>0.96471020399999996</v>
      </c>
      <c r="E1411" s="7">
        <v>2072.9699999999998</v>
      </c>
    </row>
    <row r="1412" spans="1:5" x14ac:dyDescent="0.3">
      <c r="A1412" s="13">
        <v>43140</v>
      </c>
      <c r="B1412" s="7">
        <v>335506</v>
      </c>
      <c r="C1412" s="7">
        <v>24066.21</v>
      </c>
      <c r="D1412" s="12">
        <v>0.969449373</v>
      </c>
      <c r="E1412" s="7">
        <v>466.39</v>
      </c>
    </row>
    <row r="1413" spans="1:5" x14ac:dyDescent="0.3">
      <c r="A1413" s="13">
        <v>43140</v>
      </c>
      <c r="B1413" s="7">
        <v>335554</v>
      </c>
      <c r="C1413" s="7">
        <v>31654.05</v>
      </c>
      <c r="D1413" s="12">
        <v>0.96998029600000002</v>
      </c>
      <c r="E1413" s="7">
        <v>1191.5899999999999</v>
      </c>
    </row>
    <row r="1414" spans="1:5" x14ac:dyDescent="0.3">
      <c r="A1414" s="13">
        <v>43140</v>
      </c>
      <c r="B1414" s="7">
        <v>335555</v>
      </c>
      <c r="C1414" s="7">
        <v>16758.740000000002</v>
      </c>
      <c r="D1414" s="12">
        <v>0.97167425399999996</v>
      </c>
      <c r="E1414" s="7">
        <v>1295.05</v>
      </c>
    </row>
    <row r="1415" spans="1:5" x14ac:dyDescent="0.3">
      <c r="A1415" s="13">
        <v>43140</v>
      </c>
      <c r="B1415" s="7">
        <v>335594</v>
      </c>
      <c r="C1415" s="7">
        <v>19702.580000000002</v>
      </c>
      <c r="D1415" s="12">
        <v>0.94826711399999997</v>
      </c>
      <c r="E1415" s="7">
        <v>4187.28</v>
      </c>
    </row>
    <row r="1416" spans="1:5" x14ac:dyDescent="0.3">
      <c r="A1416" s="13">
        <v>43140</v>
      </c>
      <c r="B1416" s="7">
        <v>335602</v>
      </c>
      <c r="C1416" s="7">
        <v>27458.27</v>
      </c>
      <c r="D1416" s="12">
        <v>0.97926975199999999</v>
      </c>
      <c r="E1416" s="7">
        <v>972.19</v>
      </c>
    </row>
    <row r="1417" spans="1:5" x14ac:dyDescent="0.3">
      <c r="A1417" s="13">
        <v>43140</v>
      </c>
      <c r="B1417" s="7">
        <v>335603</v>
      </c>
      <c r="C1417" s="7">
        <v>21598.99</v>
      </c>
      <c r="D1417" s="12">
        <v>0.97210804900000003</v>
      </c>
      <c r="E1417" s="7">
        <v>974.33</v>
      </c>
    </row>
    <row r="1418" spans="1:5" x14ac:dyDescent="0.3">
      <c r="A1418" s="13">
        <v>42783</v>
      </c>
      <c r="B1418" s="7">
        <v>1558</v>
      </c>
      <c r="C1418" s="7">
        <v>12065.62</v>
      </c>
      <c r="D1418" s="12">
        <v>0.97105114199999998</v>
      </c>
      <c r="E1418" s="7">
        <v>1225.68</v>
      </c>
    </row>
    <row r="1419" spans="1:5" x14ac:dyDescent="0.3">
      <c r="A1419" s="13">
        <v>42783</v>
      </c>
      <c r="B1419" s="7">
        <v>1750</v>
      </c>
      <c r="C1419" s="7">
        <v>6673.74</v>
      </c>
      <c r="D1419" s="12">
        <v>0.96116053000000001</v>
      </c>
      <c r="E1419" s="7">
        <v>1494.34</v>
      </c>
    </row>
    <row r="1420" spans="1:5" x14ac:dyDescent="0.3">
      <c r="A1420" s="13">
        <v>42783</v>
      </c>
      <c r="B1420" s="7">
        <v>65305</v>
      </c>
      <c r="C1420" s="7">
        <v>9754.2800000000007</v>
      </c>
      <c r="D1420" s="12">
        <v>0.97405429600000004</v>
      </c>
      <c r="E1420" s="7">
        <v>430.08</v>
      </c>
    </row>
    <row r="1421" spans="1:5" x14ac:dyDescent="0.3">
      <c r="A1421" s="13">
        <v>42783</v>
      </c>
      <c r="B1421" s="7">
        <v>84904</v>
      </c>
      <c r="C1421" s="7">
        <v>24058.37</v>
      </c>
      <c r="D1421" s="12">
        <v>0.97076731999999999</v>
      </c>
      <c r="E1421" s="7">
        <v>1758.37</v>
      </c>
    </row>
    <row r="1422" spans="1:5" x14ac:dyDescent="0.3">
      <c r="A1422" s="13">
        <v>42783</v>
      </c>
      <c r="B1422" s="7">
        <v>86215</v>
      </c>
      <c r="C1422" s="7">
        <v>20823.71</v>
      </c>
      <c r="D1422" s="12">
        <v>0.98894657799999997</v>
      </c>
      <c r="E1422" s="7">
        <v>2785.67</v>
      </c>
    </row>
    <row r="1423" spans="1:5" x14ac:dyDescent="0.3">
      <c r="A1423" s="13">
        <v>42783</v>
      </c>
      <c r="B1423" s="7">
        <v>86253</v>
      </c>
      <c r="C1423" s="7">
        <v>26229.94</v>
      </c>
      <c r="D1423" s="12">
        <v>0.97855353199999995</v>
      </c>
      <c r="E1423" s="7">
        <v>2012.97</v>
      </c>
    </row>
    <row r="1424" spans="1:5" x14ac:dyDescent="0.3">
      <c r="A1424" s="13">
        <v>42783</v>
      </c>
      <c r="B1424" s="7">
        <v>86269</v>
      </c>
      <c r="C1424" s="7">
        <v>22438.63</v>
      </c>
      <c r="D1424" s="12">
        <v>0.97180800099999998</v>
      </c>
      <c r="E1424" s="7">
        <v>1537.3</v>
      </c>
    </row>
    <row r="1425" spans="1:5" x14ac:dyDescent="0.3">
      <c r="A1425" s="13">
        <v>42783</v>
      </c>
      <c r="B1425" s="7">
        <v>86594</v>
      </c>
      <c r="C1425" s="7">
        <v>43770.26</v>
      </c>
      <c r="D1425" s="12">
        <v>0.97871434000000002</v>
      </c>
      <c r="E1425" s="7">
        <v>2366.83</v>
      </c>
    </row>
    <row r="1426" spans="1:5" x14ac:dyDescent="0.3">
      <c r="A1426" s="13">
        <v>42783</v>
      </c>
      <c r="B1426" s="7">
        <v>86606</v>
      </c>
      <c r="C1426" s="7">
        <v>16703.46</v>
      </c>
      <c r="D1426" s="12">
        <v>0.92828898199999998</v>
      </c>
      <c r="E1426" s="7">
        <v>5259.26</v>
      </c>
    </row>
    <row r="1427" spans="1:5" x14ac:dyDescent="0.3">
      <c r="A1427" s="13">
        <v>42783</v>
      </c>
      <c r="B1427" s="7">
        <v>86612</v>
      </c>
      <c r="C1427" s="7">
        <v>22911.58</v>
      </c>
      <c r="D1427" s="12">
        <v>0.97609699400000005</v>
      </c>
      <c r="E1427" s="7">
        <v>2924.15</v>
      </c>
    </row>
    <row r="1428" spans="1:5" x14ac:dyDescent="0.3">
      <c r="A1428" s="13">
        <v>42783</v>
      </c>
      <c r="B1428" s="7">
        <v>86615</v>
      </c>
      <c r="C1428" s="7">
        <v>39095.199999999997</v>
      </c>
      <c r="D1428" s="12">
        <v>0.98733200099999996</v>
      </c>
      <c r="E1428" s="7">
        <v>3090.46</v>
      </c>
    </row>
    <row r="1429" spans="1:5" x14ac:dyDescent="0.3">
      <c r="A1429" s="13">
        <v>42783</v>
      </c>
      <c r="B1429" s="7">
        <v>86954</v>
      </c>
      <c r="C1429" s="7">
        <v>22425.03</v>
      </c>
      <c r="D1429" s="12">
        <v>0.972601151</v>
      </c>
      <c r="E1429" s="7">
        <v>4429.1099999999997</v>
      </c>
    </row>
    <row r="1430" spans="1:5" x14ac:dyDescent="0.3">
      <c r="A1430" s="13">
        <v>42783</v>
      </c>
      <c r="B1430" s="7">
        <v>86999</v>
      </c>
      <c r="C1430" s="7">
        <v>34967.919999999998</v>
      </c>
      <c r="D1430" s="12">
        <v>0.98648109799999995</v>
      </c>
      <c r="E1430" s="7">
        <v>2846.94</v>
      </c>
    </row>
    <row r="1431" spans="1:5" x14ac:dyDescent="0.3">
      <c r="A1431" s="13">
        <v>42783</v>
      </c>
      <c r="B1431" s="7">
        <v>87044</v>
      </c>
      <c r="C1431" s="7">
        <v>29231.63</v>
      </c>
      <c r="D1431" s="12">
        <v>0.97156184700000003</v>
      </c>
      <c r="E1431" s="7">
        <v>3610.37</v>
      </c>
    </row>
    <row r="1432" spans="1:5" x14ac:dyDescent="0.3">
      <c r="A1432" s="13">
        <v>42783</v>
      </c>
      <c r="B1432" s="7">
        <v>88278</v>
      </c>
      <c r="C1432" s="7">
        <v>40481.32</v>
      </c>
      <c r="D1432" s="12">
        <v>0.978525125</v>
      </c>
      <c r="E1432" s="7">
        <v>2845.13</v>
      </c>
    </row>
    <row r="1433" spans="1:5" x14ac:dyDescent="0.3">
      <c r="A1433" s="13">
        <v>42783</v>
      </c>
      <c r="B1433" s="7">
        <v>90230</v>
      </c>
      <c r="C1433" s="7">
        <v>28686.02</v>
      </c>
      <c r="D1433" s="12">
        <v>0.93856012099999997</v>
      </c>
      <c r="E1433" s="7">
        <v>4479.2700000000004</v>
      </c>
    </row>
    <row r="1434" spans="1:5" x14ac:dyDescent="0.3">
      <c r="A1434" s="13">
        <v>42783</v>
      </c>
      <c r="B1434" s="7">
        <v>90266</v>
      </c>
      <c r="C1434" s="7">
        <v>41202</v>
      </c>
      <c r="D1434" s="12">
        <v>0.97065327700000004</v>
      </c>
      <c r="E1434" s="7">
        <v>3728.41</v>
      </c>
    </row>
    <row r="1435" spans="1:5" x14ac:dyDescent="0.3">
      <c r="A1435" s="13">
        <v>42783</v>
      </c>
      <c r="B1435" s="7">
        <v>90313</v>
      </c>
      <c r="C1435" s="7">
        <v>71394.7</v>
      </c>
      <c r="D1435" s="12">
        <v>0.98730679799999999</v>
      </c>
      <c r="E1435" s="7">
        <v>2343.56</v>
      </c>
    </row>
    <row r="1436" spans="1:5" x14ac:dyDescent="0.3">
      <c r="A1436" s="13">
        <v>42783</v>
      </c>
      <c r="B1436" s="7">
        <v>90412</v>
      </c>
      <c r="C1436" s="7">
        <v>4935.6400000000003</v>
      </c>
      <c r="D1436" s="12">
        <v>0.95771150100000002</v>
      </c>
      <c r="E1436" s="7">
        <v>715.79</v>
      </c>
    </row>
    <row r="1437" spans="1:5" x14ac:dyDescent="0.3">
      <c r="A1437" s="13">
        <v>42783</v>
      </c>
      <c r="B1437" s="7">
        <v>90422</v>
      </c>
      <c r="C1437" s="7">
        <v>6810.74</v>
      </c>
      <c r="D1437" s="12">
        <v>0.94771774399999997</v>
      </c>
      <c r="E1437" s="7">
        <v>1990.24</v>
      </c>
    </row>
    <row r="1438" spans="1:5" x14ac:dyDescent="0.3">
      <c r="A1438" s="13">
        <v>42783</v>
      </c>
      <c r="B1438" s="7">
        <v>90441</v>
      </c>
      <c r="C1438" s="7">
        <v>7687.44</v>
      </c>
      <c r="D1438" s="12">
        <v>0.94907507400000002</v>
      </c>
      <c r="E1438" s="7">
        <v>816.88</v>
      </c>
    </row>
    <row r="1439" spans="1:5" x14ac:dyDescent="0.3">
      <c r="A1439" s="13">
        <v>42783</v>
      </c>
      <c r="B1439" s="7">
        <v>90480</v>
      </c>
      <c r="C1439" s="7">
        <v>9562.69</v>
      </c>
      <c r="D1439" s="12">
        <v>0.93164513299999996</v>
      </c>
      <c r="E1439" s="7">
        <v>1904.62</v>
      </c>
    </row>
    <row r="1440" spans="1:5" x14ac:dyDescent="0.3">
      <c r="A1440" s="13">
        <v>42783</v>
      </c>
      <c r="B1440" s="7">
        <v>90499</v>
      </c>
      <c r="C1440" s="7">
        <v>9206.44</v>
      </c>
      <c r="D1440" s="12">
        <v>0.94497594600000001</v>
      </c>
      <c r="E1440" s="7">
        <v>915.69</v>
      </c>
    </row>
    <row r="1441" spans="1:5" x14ac:dyDescent="0.3">
      <c r="A1441" s="13">
        <v>42783</v>
      </c>
      <c r="B1441" s="7">
        <v>166753</v>
      </c>
      <c r="C1441" s="7">
        <v>53568.29</v>
      </c>
      <c r="D1441" s="12">
        <v>0.97822336099999996</v>
      </c>
      <c r="E1441" s="7">
        <v>2379.96</v>
      </c>
    </row>
    <row r="1442" spans="1:5" x14ac:dyDescent="0.3">
      <c r="A1442" s="13">
        <v>42783</v>
      </c>
      <c r="B1442" s="7">
        <v>236505</v>
      </c>
      <c r="C1442" s="7">
        <v>26001.53</v>
      </c>
      <c r="D1442" s="12">
        <v>0.98289971499999995</v>
      </c>
      <c r="E1442" s="7">
        <v>3475.86</v>
      </c>
    </row>
    <row r="1443" spans="1:5" x14ac:dyDescent="0.3">
      <c r="A1443" s="13">
        <v>42783</v>
      </c>
      <c r="B1443" s="7">
        <v>236506</v>
      </c>
      <c r="C1443" s="7">
        <v>31727.200000000001</v>
      </c>
      <c r="D1443" s="12">
        <v>0.97949835399999996</v>
      </c>
      <c r="E1443" s="7">
        <v>2431.5</v>
      </c>
    </row>
    <row r="1444" spans="1:5" x14ac:dyDescent="0.3">
      <c r="A1444" s="13">
        <v>42783</v>
      </c>
      <c r="B1444" s="7">
        <v>300375</v>
      </c>
      <c r="C1444" s="7">
        <v>29875.01</v>
      </c>
      <c r="D1444" s="12">
        <v>0.96215804800000004</v>
      </c>
      <c r="E1444" s="7">
        <v>2594.89</v>
      </c>
    </row>
    <row r="1445" spans="1:5" x14ac:dyDescent="0.3">
      <c r="A1445" s="13">
        <v>42783</v>
      </c>
      <c r="B1445" s="7">
        <v>300376</v>
      </c>
      <c r="C1445" s="7">
        <v>35031.440000000002</v>
      </c>
      <c r="D1445" s="12">
        <v>0.96629845299999995</v>
      </c>
      <c r="E1445" s="7">
        <v>7812.99</v>
      </c>
    </row>
    <row r="1446" spans="1:5" x14ac:dyDescent="0.3">
      <c r="A1446" s="13">
        <v>42783</v>
      </c>
      <c r="B1446" s="7">
        <v>300377</v>
      </c>
      <c r="C1446" s="7">
        <v>34476.480000000003</v>
      </c>
      <c r="D1446" s="12">
        <v>0.970463937</v>
      </c>
      <c r="E1446" s="7">
        <v>4008.32</v>
      </c>
    </row>
    <row r="1447" spans="1:5" x14ac:dyDescent="0.3">
      <c r="A1447" s="13">
        <v>42783</v>
      </c>
      <c r="B1447" s="7">
        <v>300378</v>
      </c>
      <c r="C1447" s="7">
        <v>34707.730000000003</v>
      </c>
      <c r="D1447" s="12">
        <v>0.95775014700000005</v>
      </c>
      <c r="E1447" s="7">
        <v>5163.92</v>
      </c>
    </row>
    <row r="1448" spans="1:5" x14ac:dyDescent="0.3">
      <c r="A1448" s="13">
        <v>42783</v>
      </c>
      <c r="B1448" s="7">
        <v>300382</v>
      </c>
      <c r="C1448" s="7">
        <v>11775.44</v>
      </c>
      <c r="D1448" s="12">
        <v>0.94923046</v>
      </c>
      <c r="E1448" s="7">
        <v>664.3</v>
      </c>
    </row>
    <row r="1449" spans="1:5" x14ac:dyDescent="0.3">
      <c r="A1449" s="13">
        <v>42783</v>
      </c>
      <c r="B1449" s="7">
        <v>300386</v>
      </c>
      <c r="C1449" s="7">
        <v>4819.1400000000003</v>
      </c>
      <c r="D1449" s="12">
        <v>0.95856296799999996</v>
      </c>
      <c r="E1449" s="7">
        <v>586.21</v>
      </c>
    </row>
    <row r="1450" spans="1:5" x14ac:dyDescent="0.3">
      <c r="A1450" s="13">
        <v>42783</v>
      </c>
      <c r="B1450" s="7">
        <v>300387</v>
      </c>
      <c r="C1450" s="7">
        <v>5063.3900000000003</v>
      </c>
      <c r="D1450" s="12">
        <v>0.97822688300000005</v>
      </c>
      <c r="E1450" s="7">
        <v>778.88</v>
      </c>
    </row>
    <row r="1451" spans="1:5" x14ac:dyDescent="0.3">
      <c r="A1451" s="13">
        <v>42783</v>
      </c>
      <c r="B1451" s="7">
        <v>300388</v>
      </c>
      <c r="C1451" s="7">
        <v>27008.97</v>
      </c>
      <c r="D1451" s="12">
        <v>0.99082408399999999</v>
      </c>
      <c r="E1451" s="7">
        <v>6467.57</v>
      </c>
    </row>
    <row r="1452" spans="1:5" x14ac:dyDescent="0.3">
      <c r="A1452" s="13">
        <v>42783</v>
      </c>
      <c r="B1452" s="7">
        <v>300389</v>
      </c>
      <c r="C1452" s="7">
        <v>34156.83</v>
      </c>
      <c r="D1452" s="12">
        <v>0.98440111299999999</v>
      </c>
      <c r="E1452" s="7">
        <v>5068.29</v>
      </c>
    </row>
    <row r="1453" spans="1:5" x14ac:dyDescent="0.3">
      <c r="A1453" s="13">
        <v>42783</v>
      </c>
      <c r="B1453" s="7">
        <v>315866</v>
      </c>
      <c r="C1453" s="7">
        <v>23773.67</v>
      </c>
      <c r="D1453" s="12">
        <v>0.98212020499999997</v>
      </c>
      <c r="E1453" s="7">
        <v>4751.9399999999996</v>
      </c>
    </row>
    <row r="1454" spans="1:5" x14ac:dyDescent="0.3">
      <c r="A1454" s="13">
        <v>42783</v>
      </c>
      <c r="B1454" s="7">
        <v>315872</v>
      </c>
      <c r="C1454" s="7">
        <v>31658.23</v>
      </c>
      <c r="D1454" s="12">
        <v>0.98978340300000001</v>
      </c>
      <c r="E1454" s="7">
        <v>3644.9</v>
      </c>
    </row>
    <row r="1455" spans="1:5" x14ac:dyDescent="0.3">
      <c r="A1455" s="13">
        <v>42783</v>
      </c>
      <c r="B1455" s="7">
        <v>335502</v>
      </c>
      <c r="C1455" s="7">
        <v>19222.599999999999</v>
      </c>
      <c r="D1455" s="12">
        <v>0.99008036499999996</v>
      </c>
      <c r="E1455" s="7">
        <v>1818.69</v>
      </c>
    </row>
    <row r="1456" spans="1:5" x14ac:dyDescent="0.3">
      <c r="A1456" s="13">
        <v>42783</v>
      </c>
      <c r="B1456" s="7">
        <v>335504</v>
      </c>
      <c r="C1456" s="7">
        <v>26238.38</v>
      </c>
      <c r="D1456" s="12">
        <v>0.98554521799999995</v>
      </c>
      <c r="E1456" s="7">
        <v>2380.81</v>
      </c>
    </row>
    <row r="1457" spans="1:5" x14ac:dyDescent="0.3">
      <c r="A1457" s="13">
        <v>42783</v>
      </c>
      <c r="B1457" s="7">
        <v>335506</v>
      </c>
      <c r="C1457" s="7">
        <v>26518.48</v>
      </c>
      <c r="D1457" s="12">
        <v>0.97661749200000003</v>
      </c>
      <c r="E1457" s="7">
        <v>446.27</v>
      </c>
    </row>
    <row r="1458" spans="1:5" x14ac:dyDescent="0.3">
      <c r="A1458" s="13">
        <v>42783</v>
      </c>
      <c r="B1458" s="7">
        <v>335554</v>
      </c>
      <c r="C1458" s="7">
        <v>32559.119999999999</v>
      </c>
      <c r="D1458" s="12">
        <v>0.983561091</v>
      </c>
      <c r="E1458" s="7">
        <v>1387.3</v>
      </c>
    </row>
    <row r="1459" spans="1:5" x14ac:dyDescent="0.3">
      <c r="A1459" s="13">
        <v>42783</v>
      </c>
      <c r="B1459" s="7">
        <v>335555</v>
      </c>
      <c r="C1459" s="7">
        <v>18338.46</v>
      </c>
      <c r="D1459" s="12">
        <v>0.98705693299999997</v>
      </c>
      <c r="E1459" s="7">
        <v>2014.86</v>
      </c>
    </row>
    <row r="1460" spans="1:5" x14ac:dyDescent="0.3">
      <c r="A1460" s="13">
        <v>42783</v>
      </c>
      <c r="B1460" s="7">
        <v>335594</v>
      </c>
      <c r="C1460" s="7">
        <v>22633.200000000001</v>
      </c>
      <c r="D1460" s="12">
        <v>0.97578151099999999</v>
      </c>
      <c r="E1460" s="7">
        <v>4362.13</v>
      </c>
    </row>
    <row r="1461" spans="1:5" x14ac:dyDescent="0.3">
      <c r="A1461" s="13">
        <v>42783</v>
      </c>
      <c r="B1461" s="7">
        <v>335602</v>
      </c>
      <c r="C1461" s="7">
        <v>31287.1</v>
      </c>
      <c r="D1461" s="12">
        <v>0.98486381899999997</v>
      </c>
      <c r="E1461" s="7">
        <v>1234.77</v>
      </c>
    </row>
    <row r="1462" spans="1:5" x14ac:dyDescent="0.3">
      <c r="A1462" s="13">
        <v>42783</v>
      </c>
      <c r="B1462" s="7">
        <v>335603</v>
      </c>
      <c r="C1462" s="7">
        <v>23778.61</v>
      </c>
      <c r="D1462" s="12">
        <v>0.99044565500000004</v>
      </c>
      <c r="E1462" s="7">
        <v>1051.53</v>
      </c>
    </row>
    <row r="1463" spans="1:5" x14ac:dyDescent="0.3">
      <c r="A1463" s="13">
        <v>43147</v>
      </c>
      <c r="B1463" s="7">
        <v>1558</v>
      </c>
      <c r="C1463" s="7">
        <v>10529.45</v>
      </c>
      <c r="D1463" s="12">
        <v>0.91797821099999999</v>
      </c>
      <c r="E1463" s="7">
        <v>1005.78</v>
      </c>
    </row>
    <row r="1464" spans="1:5" x14ac:dyDescent="0.3">
      <c r="A1464" s="13">
        <v>43147</v>
      </c>
      <c r="B1464" s="7">
        <v>1750</v>
      </c>
      <c r="C1464" s="7">
        <v>6381.48</v>
      </c>
      <c r="D1464" s="12">
        <v>0.92915194300000004</v>
      </c>
      <c r="E1464" s="7">
        <v>1152.68</v>
      </c>
    </row>
    <row r="1465" spans="1:5" x14ac:dyDescent="0.3">
      <c r="A1465" s="13">
        <v>43147</v>
      </c>
      <c r="B1465" s="7">
        <v>65305</v>
      </c>
      <c r="C1465" s="7">
        <v>9724.9</v>
      </c>
      <c r="D1465" s="12">
        <v>0.95751147299999995</v>
      </c>
      <c r="E1465" s="7">
        <v>414.21</v>
      </c>
    </row>
    <row r="1466" spans="1:5" x14ac:dyDescent="0.3">
      <c r="A1466" s="13">
        <v>43147</v>
      </c>
      <c r="B1466" s="7">
        <v>84904</v>
      </c>
      <c r="C1466" s="7">
        <v>24031.26</v>
      </c>
      <c r="D1466" s="12">
        <v>0.96881577299999999</v>
      </c>
      <c r="E1466" s="7">
        <v>1235.1500000000001</v>
      </c>
    </row>
    <row r="1467" spans="1:5" x14ac:dyDescent="0.3">
      <c r="A1467" s="13">
        <v>43147</v>
      </c>
      <c r="B1467" s="7">
        <v>86215</v>
      </c>
      <c r="C1467" s="7">
        <v>19599.169999999998</v>
      </c>
      <c r="D1467" s="12">
        <v>0.96341334000000001</v>
      </c>
      <c r="E1467" s="7">
        <v>2375.5300000000002</v>
      </c>
    </row>
    <row r="1468" spans="1:5" x14ac:dyDescent="0.3">
      <c r="A1468" s="13">
        <v>43147</v>
      </c>
      <c r="B1468" s="7">
        <v>86253</v>
      </c>
      <c r="C1468" s="7">
        <v>24736.84</v>
      </c>
      <c r="D1468" s="12">
        <v>0.97479407799999995</v>
      </c>
      <c r="E1468" s="7">
        <v>1776.55</v>
      </c>
    </row>
    <row r="1469" spans="1:5" x14ac:dyDescent="0.3">
      <c r="A1469" s="13">
        <v>43147</v>
      </c>
      <c r="B1469" s="7">
        <v>86269</v>
      </c>
      <c r="C1469" s="7">
        <v>21537.23</v>
      </c>
      <c r="D1469" s="12">
        <v>0.96890998800000006</v>
      </c>
      <c r="E1469" s="7">
        <v>1272.26</v>
      </c>
    </row>
    <row r="1470" spans="1:5" x14ac:dyDescent="0.3">
      <c r="A1470" s="13">
        <v>43147</v>
      </c>
      <c r="B1470" s="7">
        <v>86594</v>
      </c>
      <c r="C1470" s="7">
        <v>40120.14</v>
      </c>
      <c r="D1470" s="12">
        <v>0.98757045099999996</v>
      </c>
      <c r="E1470" s="7">
        <v>2261.42</v>
      </c>
    </row>
    <row r="1471" spans="1:5" x14ac:dyDescent="0.3">
      <c r="A1471" s="13">
        <v>43147</v>
      </c>
      <c r="B1471" s="7">
        <v>86606</v>
      </c>
      <c r="C1471" s="7">
        <v>15481.76</v>
      </c>
      <c r="D1471" s="12">
        <v>0.94742881899999998</v>
      </c>
      <c r="E1471" s="7">
        <v>4776.22</v>
      </c>
    </row>
    <row r="1472" spans="1:5" x14ac:dyDescent="0.3">
      <c r="A1472" s="13">
        <v>43147</v>
      </c>
      <c r="B1472" s="7">
        <v>86612</v>
      </c>
      <c r="C1472" s="7">
        <v>22779.4</v>
      </c>
      <c r="D1472" s="12">
        <v>0.95307162899999998</v>
      </c>
      <c r="E1472" s="7">
        <v>2316.41</v>
      </c>
    </row>
    <row r="1473" spans="1:5" x14ac:dyDescent="0.3">
      <c r="A1473" s="13">
        <v>43147</v>
      </c>
      <c r="B1473" s="7">
        <v>86615</v>
      </c>
      <c r="C1473" s="7">
        <v>36619.68</v>
      </c>
      <c r="D1473" s="12">
        <v>0.97139192799999996</v>
      </c>
      <c r="E1473" s="7">
        <v>2777.57</v>
      </c>
    </row>
    <row r="1474" spans="1:5" x14ac:dyDescent="0.3">
      <c r="A1474" s="13">
        <v>43147</v>
      </c>
      <c r="B1474" s="7">
        <v>86954</v>
      </c>
      <c r="C1474" s="7">
        <v>21071.56</v>
      </c>
      <c r="D1474" s="12">
        <v>0.97432621399999997</v>
      </c>
      <c r="E1474" s="7">
        <v>3734.83</v>
      </c>
    </row>
    <row r="1475" spans="1:5" x14ac:dyDescent="0.3">
      <c r="A1475" s="13">
        <v>43147</v>
      </c>
      <c r="B1475" s="7">
        <v>86999</v>
      </c>
      <c r="C1475" s="7">
        <v>32949.120000000003</v>
      </c>
      <c r="D1475" s="12">
        <v>0.97684805900000005</v>
      </c>
      <c r="E1475" s="7">
        <v>2348.08</v>
      </c>
    </row>
    <row r="1476" spans="1:5" x14ac:dyDescent="0.3">
      <c r="A1476" s="13">
        <v>43147</v>
      </c>
      <c r="B1476" s="7">
        <v>87044</v>
      </c>
      <c r="C1476" s="7">
        <v>28086.9</v>
      </c>
      <c r="D1476" s="12">
        <v>0.97158549400000005</v>
      </c>
      <c r="E1476" s="7">
        <v>3357.11</v>
      </c>
    </row>
    <row r="1477" spans="1:5" x14ac:dyDescent="0.3">
      <c r="A1477" s="13">
        <v>43147</v>
      </c>
      <c r="B1477" s="7">
        <v>88278</v>
      </c>
      <c r="C1477" s="7">
        <v>36250.879999999997</v>
      </c>
      <c r="D1477" s="12">
        <v>0.97221798999999998</v>
      </c>
      <c r="E1477" s="7">
        <v>1888.21</v>
      </c>
    </row>
    <row r="1478" spans="1:5" x14ac:dyDescent="0.3">
      <c r="A1478" s="13">
        <v>43147</v>
      </c>
      <c r="B1478" s="7">
        <v>90230</v>
      </c>
      <c r="C1478" s="7">
        <v>27318.97</v>
      </c>
      <c r="D1478" s="12">
        <v>0.95399364600000003</v>
      </c>
      <c r="E1478" s="7">
        <v>4043.55</v>
      </c>
    </row>
    <row r="1479" spans="1:5" x14ac:dyDescent="0.3">
      <c r="A1479" s="13">
        <v>43147</v>
      </c>
      <c r="B1479" s="7">
        <v>90266</v>
      </c>
      <c r="C1479" s="7">
        <v>36613.019999999997</v>
      </c>
      <c r="D1479" s="12">
        <v>0.95580158400000004</v>
      </c>
      <c r="E1479" s="7">
        <v>4181.24</v>
      </c>
    </row>
    <row r="1480" spans="1:5" x14ac:dyDescent="0.3">
      <c r="A1480" s="13">
        <v>43147</v>
      </c>
      <c r="B1480" s="7">
        <v>90313</v>
      </c>
      <c r="C1480" s="7">
        <v>60344.03</v>
      </c>
      <c r="D1480" s="12">
        <v>0.97377458500000003</v>
      </c>
      <c r="E1480" s="7">
        <v>2008.27</v>
      </c>
    </row>
    <row r="1481" spans="1:5" x14ac:dyDescent="0.3">
      <c r="A1481" s="13">
        <v>43147</v>
      </c>
      <c r="B1481" s="7">
        <v>90412</v>
      </c>
      <c r="C1481" s="7">
        <v>4878.96</v>
      </c>
      <c r="D1481" s="12">
        <v>0.94236845499999999</v>
      </c>
      <c r="E1481" s="7">
        <v>657.18</v>
      </c>
    </row>
    <row r="1482" spans="1:5" x14ac:dyDescent="0.3">
      <c r="A1482" s="13">
        <v>43147</v>
      </c>
      <c r="B1482" s="7">
        <v>90422</v>
      </c>
      <c r="C1482" s="7">
        <v>7080.14</v>
      </c>
      <c r="D1482" s="12">
        <v>0.90827861600000004</v>
      </c>
      <c r="E1482" s="7">
        <v>1340.9</v>
      </c>
    </row>
    <row r="1483" spans="1:5" x14ac:dyDescent="0.3">
      <c r="A1483" s="13">
        <v>43147</v>
      </c>
      <c r="B1483" s="7">
        <v>90441</v>
      </c>
      <c r="C1483" s="7">
        <v>7776.67</v>
      </c>
      <c r="D1483" s="12">
        <v>0.95878134999999998</v>
      </c>
      <c r="E1483" s="7">
        <v>525.13</v>
      </c>
    </row>
    <row r="1484" spans="1:5" x14ac:dyDescent="0.3">
      <c r="A1484" s="13">
        <v>43147</v>
      </c>
      <c r="B1484" s="7">
        <v>90480</v>
      </c>
      <c r="C1484" s="7">
        <v>9370.1299999999992</v>
      </c>
      <c r="D1484" s="12">
        <v>0.92306343499999999</v>
      </c>
      <c r="E1484" s="7">
        <v>1490</v>
      </c>
    </row>
    <row r="1485" spans="1:5" x14ac:dyDescent="0.3">
      <c r="A1485" s="13">
        <v>43147</v>
      </c>
      <c r="B1485" s="7">
        <v>90499</v>
      </c>
      <c r="C1485" s="7">
        <v>8822.35</v>
      </c>
      <c r="D1485" s="12">
        <v>0.93663596800000004</v>
      </c>
      <c r="E1485" s="7">
        <v>642.87</v>
      </c>
    </row>
    <row r="1486" spans="1:5" x14ac:dyDescent="0.3">
      <c r="A1486" s="13">
        <v>43147</v>
      </c>
      <c r="B1486" s="7">
        <v>166753</v>
      </c>
      <c r="C1486" s="7">
        <v>38306.199999999997</v>
      </c>
      <c r="D1486" s="12">
        <v>0.97553236300000001</v>
      </c>
      <c r="E1486" s="7">
        <v>2471.16</v>
      </c>
    </row>
    <row r="1487" spans="1:5" x14ac:dyDescent="0.3">
      <c r="A1487" s="13">
        <v>43147</v>
      </c>
      <c r="B1487" s="7">
        <v>236505</v>
      </c>
      <c r="C1487" s="7">
        <v>23952.9</v>
      </c>
      <c r="D1487" s="12">
        <v>0.96642627999999997</v>
      </c>
      <c r="E1487" s="7">
        <v>3059.81</v>
      </c>
    </row>
    <row r="1488" spans="1:5" x14ac:dyDescent="0.3">
      <c r="A1488" s="13">
        <v>43147</v>
      </c>
      <c r="B1488" s="7">
        <v>236506</v>
      </c>
      <c r="C1488" s="7">
        <v>28930.95</v>
      </c>
      <c r="D1488" s="12">
        <v>0.96529771799999997</v>
      </c>
      <c r="E1488" s="7">
        <v>2284.83</v>
      </c>
    </row>
    <row r="1489" spans="1:5" x14ac:dyDescent="0.3">
      <c r="A1489" s="13">
        <v>43147</v>
      </c>
      <c r="B1489" s="7">
        <v>300375</v>
      </c>
      <c r="C1489" s="7">
        <v>24635.32</v>
      </c>
      <c r="D1489" s="12">
        <v>0.96355689</v>
      </c>
      <c r="E1489" s="7">
        <v>1445.14</v>
      </c>
    </row>
    <row r="1490" spans="1:5" x14ac:dyDescent="0.3">
      <c r="A1490" s="13">
        <v>43147</v>
      </c>
      <c r="B1490" s="7">
        <v>300376</v>
      </c>
      <c r="C1490" s="7">
        <v>27643.57</v>
      </c>
      <c r="D1490" s="12">
        <v>0.91132780000000002</v>
      </c>
      <c r="E1490" s="7">
        <v>5190.57</v>
      </c>
    </row>
    <row r="1491" spans="1:5" x14ac:dyDescent="0.3">
      <c r="A1491" s="13">
        <v>43147</v>
      </c>
      <c r="B1491" s="7">
        <v>300377</v>
      </c>
      <c r="C1491" s="7">
        <v>25366.27</v>
      </c>
      <c r="D1491" s="12">
        <v>0.91509711800000004</v>
      </c>
      <c r="E1491" s="7">
        <v>2868.45</v>
      </c>
    </row>
    <row r="1492" spans="1:5" x14ac:dyDescent="0.3">
      <c r="A1492" s="13">
        <v>43147</v>
      </c>
      <c r="B1492" s="7">
        <v>300378</v>
      </c>
      <c r="C1492" s="7">
        <v>27742.28</v>
      </c>
      <c r="D1492" s="12">
        <v>0.89901090100000003</v>
      </c>
      <c r="E1492" s="7">
        <v>3558.15</v>
      </c>
    </row>
    <row r="1493" spans="1:5" x14ac:dyDescent="0.3">
      <c r="A1493" s="13">
        <v>43147</v>
      </c>
      <c r="B1493" s="7">
        <v>300382</v>
      </c>
      <c r="C1493" s="7">
        <v>11821.16</v>
      </c>
      <c r="D1493" s="12">
        <v>0.95520099999999997</v>
      </c>
      <c r="E1493" s="7">
        <v>614.13</v>
      </c>
    </row>
    <row r="1494" spans="1:5" x14ac:dyDescent="0.3">
      <c r="A1494" s="13">
        <v>43147</v>
      </c>
      <c r="B1494" s="7">
        <v>300386</v>
      </c>
      <c r="C1494" s="7">
        <v>4865.7700000000004</v>
      </c>
      <c r="D1494" s="12">
        <v>0.94977484099999998</v>
      </c>
      <c r="E1494" s="7">
        <v>478.74</v>
      </c>
    </row>
    <row r="1495" spans="1:5" x14ac:dyDescent="0.3">
      <c r="A1495" s="13">
        <v>43147</v>
      </c>
      <c r="B1495" s="7">
        <v>300387</v>
      </c>
      <c r="C1495" s="7">
        <v>4474.74</v>
      </c>
      <c r="D1495" s="12">
        <v>0.93931498400000002</v>
      </c>
      <c r="E1495" s="7">
        <v>780.99</v>
      </c>
    </row>
    <row r="1496" spans="1:5" x14ac:dyDescent="0.3">
      <c r="A1496" s="13">
        <v>43147</v>
      </c>
      <c r="B1496" s="7">
        <v>300388</v>
      </c>
      <c r="C1496" s="7">
        <v>23481.52</v>
      </c>
      <c r="D1496" s="12">
        <v>0.97014603700000002</v>
      </c>
      <c r="E1496" s="7">
        <v>5536.12</v>
      </c>
    </row>
    <row r="1497" spans="1:5" x14ac:dyDescent="0.3">
      <c r="A1497" s="13">
        <v>43147</v>
      </c>
      <c r="B1497" s="7">
        <v>300389</v>
      </c>
      <c r="C1497" s="7">
        <v>29026.16</v>
      </c>
      <c r="D1497" s="12">
        <v>0.97185982400000004</v>
      </c>
      <c r="E1497" s="7">
        <v>4711.62</v>
      </c>
    </row>
    <row r="1498" spans="1:5" x14ac:dyDescent="0.3">
      <c r="A1498" s="13">
        <v>43147</v>
      </c>
      <c r="B1498" s="7">
        <v>315866</v>
      </c>
      <c r="C1498" s="7">
        <v>21848.67</v>
      </c>
      <c r="D1498" s="12">
        <v>0.97297397299999999</v>
      </c>
      <c r="E1498" s="7">
        <v>3060.08</v>
      </c>
    </row>
    <row r="1499" spans="1:5" x14ac:dyDescent="0.3">
      <c r="A1499" s="13">
        <v>43147</v>
      </c>
      <c r="B1499" s="7">
        <v>315872</v>
      </c>
      <c r="C1499" s="7">
        <v>28032.33</v>
      </c>
      <c r="D1499" s="12">
        <v>0.96928684899999995</v>
      </c>
      <c r="E1499" s="7">
        <v>2889.37</v>
      </c>
    </row>
    <row r="1500" spans="1:5" x14ac:dyDescent="0.3">
      <c r="A1500" s="13">
        <v>43147</v>
      </c>
      <c r="B1500" s="7">
        <v>335502</v>
      </c>
      <c r="C1500" s="7">
        <v>17542.45</v>
      </c>
      <c r="D1500" s="12">
        <v>0.97413812</v>
      </c>
      <c r="E1500" s="7">
        <v>1349.61</v>
      </c>
    </row>
    <row r="1501" spans="1:5" x14ac:dyDescent="0.3">
      <c r="A1501" s="13">
        <v>43147</v>
      </c>
      <c r="B1501" s="7">
        <v>335504</v>
      </c>
      <c r="C1501" s="7">
        <v>23232.52</v>
      </c>
      <c r="D1501" s="12">
        <v>0.96868045800000002</v>
      </c>
      <c r="E1501" s="7">
        <v>1747.43</v>
      </c>
    </row>
    <row r="1502" spans="1:5" x14ac:dyDescent="0.3">
      <c r="A1502" s="13">
        <v>43147</v>
      </c>
      <c r="B1502" s="7">
        <v>335506</v>
      </c>
      <c r="C1502" s="7">
        <v>24035.15</v>
      </c>
      <c r="D1502" s="12">
        <v>0.970597551</v>
      </c>
      <c r="E1502" s="7">
        <v>456</v>
      </c>
    </row>
    <row r="1503" spans="1:5" x14ac:dyDescent="0.3">
      <c r="A1503" s="13">
        <v>43147</v>
      </c>
      <c r="B1503" s="7">
        <v>335554</v>
      </c>
      <c r="C1503" s="7">
        <v>31709.88</v>
      </c>
      <c r="D1503" s="12">
        <v>0.97451191000000004</v>
      </c>
      <c r="E1503" s="7">
        <v>1146.1300000000001</v>
      </c>
    </row>
    <row r="1504" spans="1:5" x14ac:dyDescent="0.3">
      <c r="A1504" s="13">
        <v>43147</v>
      </c>
      <c r="B1504" s="7">
        <v>335555</v>
      </c>
      <c r="C1504" s="7">
        <v>16729.47</v>
      </c>
      <c r="D1504" s="12">
        <v>0.97169024000000004</v>
      </c>
      <c r="E1504" s="7">
        <v>1047.6300000000001</v>
      </c>
    </row>
    <row r="1505" spans="1:5" x14ac:dyDescent="0.3">
      <c r="A1505" s="13">
        <v>43147</v>
      </c>
      <c r="B1505" s="7">
        <v>335594</v>
      </c>
      <c r="C1505" s="7">
        <v>19564.759999999998</v>
      </c>
      <c r="D1505" s="12">
        <v>0.95176282400000001</v>
      </c>
      <c r="E1505" s="7">
        <v>4506.6499999999996</v>
      </c>
    </row>
    <row r="1506" spans="1:5" x14ac:dyDescent="0.3">
      <c r="A1506" s="13">
        <v>43147</v>
      </c>
      <c r="B1506" s="7">
        <v>335602</v>
      </c>
      <c r="C1506" s="7">
        <v>27293.439999999999</v>
      </c>
      <c r="D1506" s="12">
        <v>0.97955630400000004</v>
      </c>
      <c r="E1506" s="7">
        <v>1077.3800000000001</v>
      </c>
    </row>
    <row r="1507" spans="1:5" x14ac:dyDescent="0.3">
      <c r="A1507" s="13">
        <v>43147</v>
      </c>
      <c r="B1507" s="7">
        <v>335603</v>
      </c>
      <c r="C1507" s="7">
        <v>21486.89</v>
      </c>
      <c r="D1507" s="12">
        <v>0.97363068500000005</v>
      </c>
      <c r="E1507" s="7">
        <v>929.53</v>
      </c>
    </row>
    <row r="1508" spans="1:5" x14ac:dyDescent="0.3">
      <c r="A1508" s="13">
        <v>42790</v>
      </c>
      <c r="B1508" s="7">
        <v>1558</v>
      </c>
      <c r="C1508" s="7">
        <v>12344.64</v>
      </c>
      <c r="D1508" s="12">
        <v>0.97672758500000001</v>
      </c>
      <c r="E1508" s="7">
        <v>1222.3599999999999</v>
      </c>
    </row>
    <row r="1509" spans="1:5" x14ac:dyDescent="0.3">
      <c r="A1509" s="13">
        <v>42790</v>
      </c>
      <c r="B1509" s="7">
        <v>1750</v>
      </c>
      <c r="C1509" s="7">
        <v>6947.86</v>
      </c>
      <c r="D1509" s="12">
        <v>0.973665267</v>
      </c>
      <c r="E1509" s="7">
        <v>1262.57</v>
      </c>
    </row>
    <row r="1510" spans="1:5" x14ac:dyDescent="0.3">
      <c r="A1510" s="13">
        <v>42790</v>
      </c>
      <c r="B1510" s="7">
        <v>65305</v>
      </c>
      <c r="C1510" s="7">
        <v>9870.14</v>
      </c>
      <c r="D1510" s="12">
        <v>0.969446001</v>
      </c>
      <c r="E1510" s="7">
        <v>528.62</v>
      </c>
    </row>
    <row r="1511" spans="1:5" x14ac:dyDescent="0.3">
      <c r="A1511" s="13">
        <v>42790</v>
      </c>
      <c r="B1511" s="7">
        <v>84904</v>
      </c>
      <c r="C1511" s="7">
        <v>24412.29</v>
      </c>
      <c r="D1511" s="12">
        <v>0.98155256099999999</v>
      </c>
      <c r="E1511" s="7">
        <v>1753.5</v>
      </c>
    </row>
    <row r="1512" spans="1:5" x14ac:dyDescent="0.3">
      <c r="A1512" s="13">
        <v>42790</v>
      </c>
      <c r="B1512" s="7">
        <v>86215</v>
      </c>
      <c r="C1512" s="7">
        <v>21625.88</v>
      </c>
      <c r="D1512" s="12">
        <v>0.98837968499999995</v>
      </c>
      <c r="E1512" s="7">
        <v>3483.6</v>
      </c>
    </row>
    <row r="1513" spans="1:5" x14ac:dyDescent="0.3">
      <c r="A1513" s="13">
        <v>42790</v>
      </c>
      <c r="B1513" s="7">
        <v>86253</v>
      </c>
      <c r="C1513" s="7">
        <v>26803.49</v>
      </c>
      <c r="D1513" s="12">
        <v>0.97912042600000004</v>
      </c>
      <c r="E1513" s="7">
        <v>1827.26</v>
      </c>
    </row>
    <row r="1514" spans="1:5" x14ac:dyDescent="0.3">
      <c r="A1514" s="13">
        <v>42790</v>
      </c>
      <c r="B1514" s="7">
        <v>86269</v>
      </c>
      <c r="C1514" s="7">
        <v>22805.48</v>
      </c>
      <c r="D1514" s="12">
        <v>0.97568690400000002</v>
      </c>
      <c r="E1514" s="7">
        <v>1580.69</v>
      </c>
    </row>
    <row r="1515" spans="1:5" x14ac:dyDescent="0.3">
      <c r="A1515" s="13">
        <v>42790</v>
      </c>
      <c r="B1515" s="7">
        <v>86594</v>
      </c>
      <c r="C1515" s="7">
        <v>43529.919999999998</v>
      </c>
      <c r="D1515" s="12">
        <v>0.97767365799999995</v>
      </c>
      <c r="E1515" s="7">
        <v>2583.4899999999998</v>
      </c>
    </row>
    <row r="1516" spans="1:5" x14ac:dyDescent="0.3">
      <c r="A1516" s="13">
        <v>42790</v>
      </c>
      <c r="B1516" s="7">
        <v>86606</v>
      </c>
      <c r="C1516" s="7">
        <v>17402.900000000001</v>
      </c>
      <c r="D1516" s="12">
        <v>0.95767295799999996</v>
      </c>
      <c r="E1516" s="7">
        <v>5656.04</v>
      </c>
    </row>
    <row r="1517" spans="1:5" x14ac:dyDescent="0.3">
      <c r="A1517" s="13">
        <v>42790</v>
      </c>
      <c r="B1517" s="7">
        <v>86612</v>
      </c>
      <c r="C1517" s="7">
        <v>24173.43</v>
      </c>
      <c r="D1517" s="12">
        <v>0.98337212600000001</v>
      </c>
      <c r="E1517" s="7">
        <v>3208.86</v>
      </c>
    </row>
    <row r="1518" spans="1:5" x14ac:dyDescent="0.3">
      <c r="A1518" s="13">
        <v>42790</v>
      </c>
      <c r="B1518" s="7">
        <v>86615</v>
      </c>
      <c r="C1518" s="7">
        <v>39808.57</v>
      </c>
      <c r="D1518" s="12">
        <v>0.98525201600000001</v>
      </c>
      <c r="E1518" s="7">
        <v>3732.41</v>
      </c>
    </row>
    <row r="1519" spans="1:5" x14ac:dyDescent="0.3">
      <c r="A1519" s="13">
        <v>42790</v>
      </c>
      <c r="B1519" s="7">
        <v>86954</v>
      </c>
      <c r="C1519" s="7">
        <v>22787.19</v>
      </c>
      <c r="D1519" s="12">
        <v>0.98223833900000002</v>
      </c>
      <c r="E1519" s="7">
        <v>5312.08</v>
      </c>
    </row>
    <row r="1520" spans="1:5" x14ac:dyDescent="0.3">
      <c r="A1520" s="13">
        <v>42790</v>
      </c>
      <c r="B1520" s="7">
        <v>86999</v>
      </c>
      <c r="C1520" s="7">
        <v>35902.15</v>
      </c>
      <c r="D1520" s="12">
        <v>0.98572473999999999</v>
      </c>
      <c r="E1520" s="7">
        <v>2987.98</v>
      </c>
    </row>
    <row r="1521" spans="1:5" x14ac:dyDescent="0.3">
      <c r="A1521" s="13">
        <v>42790</v>
      </c>
      <c r="B1521" s="7">
        <v>87044</v>
      </c>
      <c r="C1521" s="7">
        <v>30228.3</v>
      </c>
      <c r="D1521" s="12">
        <v>0.97893146099999995</v>
      </c>
      <c r="E1521" s="7">
        <v>4160.7700000000004</v>
      </c>
    </row>
    <row r="1522" spans="1:5" x14ac:dyDescent="0.3">
      <c r="A1522" s="13">
        <v>42790</v>
      </c>
      <c r="B1522" s="7">
        <v>88278</v>
      </c>
      <c r="C1522" s="7">
        <v>41017.65</v>
      </c>
      <c r="D1522" s="12">
        <v>0.98183638299999998</v>
      </c>
      <c r="E1522" s="7">
        <v>3017.98</v>
      </c>
    </row>
    <row r="1523" spans="1:5" x14ac:dyDescent="0.3">
      <c r="A1523" s="13">
        <v>42790</v>
      </c>
      <c r="B1523" s="7">
        <v>90230</v>
      </c>
      <c r="C1523" s="7">
        <v>29150.46</v>
      </c>
      <c r="D1523" s="12">
        <v>0.95522205500000001</v>
      </c>
      <c r="E1523" s="7">
        <v>4481.54</v>
      </c>
    </row>
    <row r="1524" spans="1:5" x14ac:dyDescent="0.3">
      <c r="A1524" s="13">
        <v>42790</v>
      </c>
      <c r="B1524" s="7">
        <v>90266</v>
      </c>
      <c r="C1524" s="7">
        <v>41707.839999999997</v>
      </c>
      <c r="D1524" s="12">
        <v>0.97538678099999998</v>
      </c>
      <c r="E1524" s="7">
        <v>4304.84</v>
      </c>
    </row>
    <row r="1525" spans="1:5" x14ac:dyDescent="0.3">
      <c r="A1525" s="13">
        <v>42790</v>
      </c>
      <c r="B1525" s="7">
        <v>90313</v>
      </c>
      <c r="C1525" s="7">
        <v>70846.880000000005</v>
      </c>
      <c r="D1525" s="12">
        <v>0.98664366800000003</v>
      </c>
      <c r="E1525" s="7">
        <v>2426.5100000000002</v>
      </c>
    </row>
    <row r="1526" spans="1:5" x14ac:dyDescent="0.3">
      <c r="A1526" s="13">
        <v>42790</v>
      </c>
      <c r="B1526" s="7">
        <v>90412</v>
      </c>
      <c r="C1526" s="7">
        <v>5097.93</v>
      </c>
      <c r="D1526" s="12">
        <v>0.96792909800000004</v>
      </c>
      <c r="E1526" s="7">
        <v>809.42</v>
      </c>
    </row>
    <row r="1527" spans="1:5" x14ac:dyDescent="0.3">
      <c r="A1527" s="13">
        <v>42790</v>
      </c>
      <c r="B1527" s="7">
        <v>90422</v>
      </c>
      <c r="C1527" s="7">
        <v>7263.17</v>
      </c>
      <c r="D1527" s="12">
        <v>0.94346322900000001</v>
      </c>
      <c r="E1527" s="7">
        <v>2440</v>
      </c>
    </row>
    <row r="1528" spans="1:5" x14ac:dyDescent="0.3">
      <c r="A1528" s="13">
        <v>42790</v>
      </c>
      <c r="B1528" s="7">
        <v>90441</v>
      </c>
      <c r="C1528" s="7">
        <v>8107.07</v>
      </c>
      <c r="D1528" s="12">
        <v>0.95965708500000002</v>
      </c>
      <c r="E1528" s="7">
        <v>888.68</v>
      </c>
    </row>
    <row r="1529" spans="1:5" x14ac:dyDescent="0.3">
      <c r="A1529" s="13">
        <v>42790</v>
      </c>
      <c r="B1529" s="7">
        <v>90480</v>
      </c>
      <c r="C1529" s="7">
        <v>10223.73</v>
      </c>
      <c r="D1529" s="12">
        <v>0.94469231099999995</v>
      </c>
      <c r="E1529" s="7">
        <v>1799.8</v>
      </c>
    </row>
    <row r="1530" spans="1:5" x14ac:dyDescent="0.3">
      <c r="A1530" s="13">
        <v>42790</v>
      </c>
      <c r="B1530" s="7">
        <v>90499</v>
      </c>
      <c r="C1530" s="7">
        <v>9457.59</v>
      </c>
      <c r="D1530" s="12">
        <v>0.96350672000000004</v>
      </c>
      <c r="E1530" s="7">
        <v>879.78</v>
      </c>
    </row>
    <row r="1531" spans="1:5" x14ac:dyDescent="0.3">
      <c r="A1531" s="13">
        <v>42790</v>
      </c>
      <c r="B1531" s="7">
        <v>166753</v>
      </c>
      <c r="C1531" s="7">
        <v>53812.52</v>
      </c>
      <c r="D1531" s="12">
        <v>0.979577951</v>
      </c>
      <c r="E1531" s="7">
        <v>3660.58</v>
      </c>
    </row>
    <row r="1532" spans="1:5" x14ac:dyDescent="0.3">
      <c r="A1532" s="13">
        <v>42790</v>
      </c>
      <c r="B1532" s="7">
        <v>236505</v>
      </c>
      <c r="C1532" s="7">
        <v>26350.720000000001</v>
      </c>
      <c r="D1532" s="12">
        <v>0.97997076599999999</v>
      </c>
      <c r="E1532" s="7">
        <v>4019.33</v>
      </c>
    </row>
    <row r="1533" spans="1:5" x14ac:dyDescent="0.3">
      <c r="A1533" s="13">
        <v>42790</v>
      </c>
      <c r="B1533" s="7">
        <v>236506</v>
      </c>
      <c r="C1533" s="7">
        <v>31354.11</v>
      </c>
      <c r="D1533" s="12">
        <v>0.981671446</v>
      </c>
      <c r="E1533" s="7">
        <v>3052.98</v>
      </c>
    </row>
    <row r="1534" spans="1:5" x14ac:dyDescent="0.3">
      <c r="A1534" s="13">
        <v>42790</v>
      </c>
      <c r="B1534" s="7">
        <v>300375</v>
      </c>
      <c r="C1534" s="7">
        <v>30468.720000000001</v>
      </c>
      <c r="D1534" s="12">
        <v>0.97237564499999996</v>
      </c>
      <c r="E1534" s="7">
        <v>2296.44</v>
      </c>
    </row>
    <row r="1535" spans="1:5" x14ac:dyDescent="0.3">
      <c r="A1535" s="13">
        <v>42790</v>
      </c>
      <c r="B1535" s="7">
        <v>300376</v>
      </c>
      <c r="C1535" s="7">
        <v>36289.29</v>
      </c>
      <c r="D1535" s="12">
        <v>0.97027459699999996</v>
      </c>
      <c r="E1535" s="7">
        <v>7170.35</v>
      </c>
    </row>
    <row r="1536" spans="1:5" x14ac:dyDescent="0.3">
      <c r="A1536" s="13">
        <v>42790</v>
      </c>
      <c r="B1536" s="7">
        <v>300377</v>
      </c>
      <c r="C1536" s="7">
        <v>34962.11</v>
      </c>
      <c r="D1536" s="12">
        <v>0.97718551200000003</v>
      </c>
      <c r="E1536" s="7">
        <v>4779.99</v>
      </c>
    </row>
    <row r="1537" spans="1:5" x14ac:dyDescent="0.3">
      <c r="A1537" s="13">
        <v>42790</v>
      </c>
      <c r="B1537" s="7">
        <v>300378</v>
      </c>
      <c r="C1537" s="7">
        <v>35980.49</v>
      </c>
      <c r="D1537" s="12">
        <v>0.96485511099999999</v>
      </c>
      <c r="E1537" s="7">
        <v>4717.3900000000003</v>
      </c>
    </row>
    <row r="1538" spans="1:5" x14ac:dyDescent="0.3">
      <c r="A1538" s="13">
        <v>42790</v>
      </c>
      <c r="B1538" s="7">
        <v>300382</v>
      </c>
      <c r="C1538" s="7">
        <v>11991.13</v>
      </c>
      <c r="D1538" s="12">
        <v>0.96180491400000001</v>
      </c>
      <c r="E1538" s="7">
        <v>975.34</v>
      </c>
    </row>
    <row r="1539" spans="1:5" x14ac:dyDescent="0.3">
      <c r="A1539" s="13">
        <v>42790</v>
      </c>
      <c r="B1539" s="7">
        <v>300386</v>
      </c>
      <c r="C1539" s="7">
        <v>4967.82</v>
      </c>
      <c r="D1539" s="12">
        <v>0.97303789699999998</v>
      </c>
      <c r="E1539" s="7">
        <v>564.37</v>
      </c>
    </row>
    <row r="1540" spans="1:5" x14ac:dyDescent="0.3">
      <c r="A1540" s="13">
        <v>42790</v>
      </c>
      <c r="B1540" s="7">
        <v>300387</v>
      </c>
      <c r="C1540" s="7">
        <v>5192.3100000000004</v>
      </c>
      <c r="D1540" s="12">
        <v>0.98296038699999999</v>
      </c>
      <c r="E1540" s="7">
        <v>967.56</v>
      </c>
    </row>
    <row r="1541" spans="1:5" x14ac:dyDescent="0.3">
      <c r="A1541" s="13">
        <v>42790</v>
      </c>
      <c r="B1541" s="7">
        <v>300388</v>
      </c>
      <c r="C1541" s="7">
        <v>28471.87</v>
      </c>
      <c r="D1541" s="12">
        <v>0.98808046999999999</v>
      </c>
      <c r="E1541" s="7">
        <v>7790.03</v>
      </c>
    </row>
    <row r="1542" spans="1:5" x14ac:dyDescent="0.3">
      <c r="A1542" s="13">
        <v>42790</v>
      </c>
      <c r="B1542" s="7">
        <v>300389</v>
      </c>
      <c r="C1542" s="7">
        <v>36175.269999999997</v>
      </c>
      <c r="D1542" s="12">
        <v>0.98808835900000003</v>
      </c>
      <c r="E1542" s="7">
        <v>5086.28</v>
      </c>
    </row>
    <row r="1543" spans="1:5" x14ac:dyDescent="0.3">
      <c r="A1543" s="13">
        <v>42790</v>
      </c>
      <c r="B1543" s="7">
        <v>315866</v>
      </c>
      <c r="C1543" s="7">
        <v>24332.85</v>
      </c>
      <c r="D1543" s="12">
        <v>0.982782457</v>
      </c>
      <c r="E1543" s="7">
        <v>4489.5600000000004</v>
      </c>
    </row>
    <row r="1544" spans="1:5" x14ac:dyDescent="0.3">
      <c r="A1544" s="13">
        <v>42790</v>
      </c>
      <c r="B1544" s="7">
        <v>315872</v>
      </c>
      <c r="C1544" s="7">
        <v>32330.47</v>
      </c>
      <c r="D1544" s="12">
        <v>0.990540262</v>
      </c>
      <c r="E1544" s="7">
        <v>4087.09</v>
      </c>
    </row>
    <row r="1545" spans="1:5" x14ac:dyDescent="0.3">
      <c r="A1545" s="13">
        <v>42790</v>
      </c>
      <c r="B1545" s="7">
        <v>335502</v>
      </c>
      <c r="C1545" s="7">
        <v>19780.2</v>
      </c>
      <c r="D1545" s="12">
        <v>0.99055277600000002</v>
      </c>
      <c r="E1545" s="7">
        <v>1960.07</v>
      </c>
    </row>
    <row r="1546" spans="1:5" x14ac:dyDescent="0.3">
      <c r="A1546" s="13">
        <v>42790</v>
      </c>
      <c r="B1546" s="7">
        <v>335504</v>
      </c>
      <c r="C1546" s="7">
        <v>26709.97</v>
      </c>
      <c r="D1546" s="12">
        <v>0.98412798400000001</v>
      </c>
      <c r="E1546" s="7">
        <v>2619.2600000000002</v>
      </c>
    </row>
    <row r="1547" spans="1:5" x14ac:dyDescent="0.3">
      <c r="A1547" s="13">
        <v>42790</v>
      </c>
      <c r="B1547" s="7">
        <v>335506</v>
      </c>
      <c r="C1547" s="7">
        <v>26438.65</v>
      </c>
      <c r="D1547" s="12">
        <v>0.98030962399999999</v>
      </c>
      <c r="E1547" s="7">
        <v>538.52</v>
      </c>
    </row>
    <row r="1548" spans="1:5" x14ac:dyDescent="0.3">
      <c r="A1548" s="13">
        <v>42790</v>
      </c>
      <c r="B1548" s="7">
        <v>335554</v>
      </c>
      <c r="C1548" s="7">
        <v>32817.79</v>
      </c>
      <c r="D1548" s="12">
        <v>0.98186041000000002</v>
      </c>
      <c r="E1548" s="7">
        <v>1576.53</v>
      </c>
    </row>
    <row r="1549" spans="1:5" x14ac:dyDescent="0.3">
      <c r="A1549" s="13">
        <v>42790</v>
      </c>
      <c r="B1549" s="7">
        <v>335555</v>
      </c>
      <c r="C1549" s="7">
        <v>18637.919999999998</v>
      </c>
      <c r="D1549" s="12">
        <v>0.98762382699999995</v>
      </c>
      <c r="E1549" s="7">
        <v>2019.25</v>
      </c>
    </row>
    <row r="1550" spans="1:5" x14ac:dyDescent="0.3">
      <c r="A1550" s="13">
        <v>42790</v>
      </c>
      <c r="B1550" s="7">
        <v>335594</v>
      </c>
      <c r="C1550" s="7">
        <v>23351.25</v>
      </c>
      <c r="D1550" s="12">
        <v>0.97861973199999996</v>
      </c>
      <c r="E1550" s="7">
        <v>4859.72</v>
      </c>
    </row>
    <row r="1551" spans="1:5" x14ac:dyDescent="0.3">
      <c r="A1551" s="13">
        <v>42790</v>
      </c>
      <c r="B1551" s="7">
        <v>335602</v>
      </c>
      <c r="C1551" s="7">
        <v>31505.11</v>
      </c>
      <c r="D1551" s="12">
        <v>0.98457999699999998</v>
      </c>
      <c r="E1551" s="7">
        <v>1527.27</v>
      </c>
    </row>
    <row r="1552" spans="1:5" x14ac:dyDescent="0.3">
      <c r="A1552" s="13">
        <v>42790</v>
      </c>
      <c r="B1552" s="7">
        <v>335603</v>
      </c>
      <c r="C1552" s="7">
        <v>24260.26</v>
      </c>
      <c r="D1552" s="12">
        <v>0.99072947700000003</v>
      </c>
      <c r="E1552" s="7">
        <v>1273.9100000000001</v>
      </c>
    </row>
    <row r="1553" spans="1:5" x14ac:dyDescent="0.3">
      <c r="A1553" s="13">
        <v>43154</v>
      </c>
      <c r="B1553" s="7">
        <v>1558</v>
      </c>
      <c r="C1553" s="7">
        <v>10407.52</v>
      </c>
      <c r="D1553" s="12">
        <v>0.92033248099999998</v>
      </c>
      <c r="E1553" s="7">
        <v>1132.8900000000001</v>
      </c>
    </row>
    <row r="1554" spans="1:5" x14ac:dyDescent="0.3">
      <c r="A1554" s="13">
        <v>43154</v>
      </c>
      <c r="B1554" s="7">
        <v>1750</v>
      </c>
      <c r="C1554" s="7">
        <v>6350.03</v>
      </c>
      <c r="D1554" s="12">
        <v>0.93635177800000002</v>
      </c>
      <c r="E1554" s="7">
        <v>1511.79</v>
      </c>
    </row>
    <row r="1555" spans="1:5" x14ac:dyDescent="0.3">
      <c r="A1555" s="13">
        <v>43154</v>
      </c>
      <c r="B1555" s="7">
        <v>65305</v>
      </c>
      <c r="C1555" s="7">
        <v>9781.0400000000009</v>
      </c>
      <c r="D1555" s="12">
        <v>0.97178845899999999</v>
      </c>
      <c r="E1555" s="7">
        <v>357.06</v>
      </c>
    </row>
    <row r="1556" spans="1:5" x14ac:dyDescent="0.3">
      <c r="A1556" s="13">
        <v>43154</v>
      </c>
      <c r="B1556" s="7">
        <v>84904</v>
      </c>
      <c r="C1556" s="7">
        <v>23546.32</v>
      </c>
      <c r="D1556" s="12">
        <v>0.96487528199999995</v>
      </c>
      <c r="E1556" s="7">
        <v>1250.0999999999999</v>
      </c>
    </row>
    <row r="1557" spans="1:5" x14ac:dyDescent="0.3">
      <c r="A1557" s="13">
        <v>43154</v>
      </c>
      <c r="B1557" s="7">
        <v>86215</v>
      </c>
      <c r="C1557" s="7">
        <v>19268.490000000002</v>
      </c>
      <c r="D1557" s="12">
        <v>0.96191203199999997</v>
      </c>
      <c r="E1557" s="7">
        <v>2767.2</v>
      </c>
    </row>
    <row r="1558" spans="1:5" x14ac:dyDescent="0.3">
      <c r="A1558" s="13">
        <v>43154</v>
      </c>
      <c r="B1558" s="7">
        <v>86253</v>
      </c>
      <c r="C1558" s="7">
        <v>24471.54</v>
      </c>
      <c r="D1558" s="12">
        <v>0.97442026100000001</v>
      </c>
      <c r="E1558" s="7">
        <v>1730.28</v>
      </c>
    </row>
    <row r="1559" spans="1:5" x14ac:dyDescent="0.3">
      <c r="A1559" s="13">
        <v>43154</v>
      </c>
      <c r="B1559" s="7">
        <v>86269</v>
      </c>
      <c r="C1559" s="7">
        <v>21175.26</v>
      </c>
      <c r="D1559" s="12">
        <v>0.96977216499999996</v>
      </c>
      <c r="E1559" s="7">
        <v>1580.91</v>
      </c>
    </row>
    <row r="1560" spans="1:5" x14ac:dyDescent="0.3">
      <c r="A1560" s="13">
        <v>43154</v>
      </c>
      <c r="B1560" s="7">
        <v>86594</v>
      </c>
      <c r="C1560" s="7">
        <v>39771.85</v>
      </c>
      <c r="D1560" s="12">
        <v>0.98502783900000002</v>
      </c>
      <c r="E1560" s="7">
        <v>2396.33</v>
      </c>
    </row>
    <row r="1561" spans="1:5" x14ac:dyDescent="0.3">
      <c r="A1561" s="13">
        <v>43154</v>
      </c>
      <c r="B1561" s="7">
        <v>86606</v>
      </c>
      <c r="C1561" s="7">
        <v>14835.74</v>
      </c>
      <c r="D1561" s="12">
        <v>0.93849437000000002</v>
      </c>
      <c r="E1561" s="7">
        <v>5020.54</v>
      </c>
    </row>
    <row r="1562" spans="1:5" x14ac:dyDescent="0.3">
      <c r="A1562" s="13">
        <v>43154</v>
      </c>
      <c r="B1562" s="7">
        <v>86612</v>
      </c>
      <c r="C1562" s="7">
        <v>22663.33</v>
      </c>
      <c r="D1562" s="12">
        <v>0.96050132899999996</v>
      </c>
      <c r="E1562" s="7">
        <v>2772.76</v>
      </c>
    </row>
    <row r="1563" spans="1:5" x14ac:dyDescent="0.3">
      <c r="A1563" s="13">
        <v>43154</v>
      </c>
      <c r="B1563" s="7">
        <v>86615</v>
      </c>
      <c r="C1563" s="7">
        <v>36439.699999999997</v>
      </c>
      <c r="D1563" s="12">
        <v>0.97487395300000002</v>
      </c>
      <c r="E1563" s="7">
        <v>3204.54</v>
      </c>
    </row>
    <row r="1564" spans="1:5" x14ac:dyDescent="0.3">
      <c r="A1564" s="13">
        <v>43154</v>
      </c>
      <c r="B1564" s="7">
        <v>86954</v>
      </c>
      <c r="C1564" s="7">
        <v>20584.53</v>
      </c>
      <c r="D1564" s="12">
        <v>0.98062735199999995</v>
      </c>
      <c r="E1564" s="7">
        <v>4307.67</v>
      </c>
    </row>
    <row r="1565" spans="1:5" x14ac:dyDescent="0.3">
      <c r="A1565" s="13">
        <v>43154</v>
      </c>
      <c r="B1565" s="7">
        <v>86999</v>
      </c>
      <c r="C1565" s="7">
        <v>32758.51</v>
      </c>
      <c r="D1565" s="12">
        <v>0.98014404499999996</v>
      </c>
      <c r="E1565" s="7">
        <v>2569.81</v>
      </c>
    </row>
    <row r="1566" spans="1:5" x14ac:dyDescent="0.3">
      <c r="A1566" s="13">
        <v>43154</v>
      </c>
      <c r="B1566" s="7">
        <v>87044</v>
      </c>
      <c r="C1566" s="7">
        <v>27591.08</v>
      </c>
      <c r="D1566" s="12">
        <v>0.971692903</v>
      </c>
      <c r="E1566" s="7">
        <v>3375.81</v>
      </c>
    </row>
    <row r="1567" spans="1:5" x14ac:dyDescent="0.3">
      <c r="A1567" s="13">
        <v>43154</v>
      </c>
      <c r="B1567" s="7">
        <v>88278</v>
      </c>
      <c r="C1567" s="7">
        <v>36158.199999999997</v>
      </c>
      <c r="D1567" s="12">
        <v>0.97504573100000003</v>
      </c>
      <c r="E1567" s="7">
        <v>2308.3000000000002</v>
      </c>
    </row>
    <row r="1568" spans="1:5" x14ac:dyDescent="0.3">
      <c r="A1568" s="13">
        <v>43154</v>
      </c>
      <c r="B1568" s="7">
        <v>90230</v>
      </c>
      <c r="C1568" s="7">
        <v>26917.46</v>
      </c>
      <c r="D1568" s="12">
        <v>0.95835003900000004</v>
      </c>
      <c r="E1568" s="7">
        <v>4253.9399999999996</v>
      </c>
    </row>
    <row r="1569" spans="1:5" x14ac:dyDescent="0.3">
      <c r="A1569" s="13">
        <v>43154</v>
      </c>
      <c r="B1569" s="7">
        <v>90266</v>
      </c>
      <c r="C1569" s="7">
        <v>35901.21</v>
      </c>
      <c r="D1569" s="12">
        <v>0.96042316400000005</v>
      </c>
      <c r="E1569" s="7">
        <v>3891.86</v>
      </c>
    </row>
    <row r="1570" spans="1:5" x14ac:dyDescent="0.3">
      <c r="A1570" s="13">
        <v>43154</v>
      </c>
      <c r="B1570" s="7">
        <v>90313</v>
      </c>
      <c r="C1570" s="7">
        <v>59876.77</v>
      </c>
      <c r="D1570" s="12">
        <v>0.97256111300000003</v>
      </c>
      <c r="E1570" s="7">
        <v>1925.17</v>
      </c>
    </row>
    <row r="1571" spans="1:5" x14ac:dyDescent="0.3">
      <c r="A1571" s="13">
        <v>43154</v>
      </c>
      <c r="B1571" s="7">
        <v>90412</v>
      </c>
      <c r="C1571" s="7">
        <v>4829.88</v>
      </c>
      <c r="D1571" s="12">
        <v>0.936812376</v>
      </c>
      <c r="E1571" s="7">
        <v>643.73</v>
      </c>
    </row>
    <row r="1572" spans="1:5" x14ac:dyDescent="0.3">
      <c r="A1572" s="13">
        <v>43154</v>
      </c>
      <c r="B1572" s="7">
        <v>90422</v>
      </c>
      <c r="C1572" s="7">
        <v>6880.17</v>
      </c>
      <c r="D1572" s="12">
        <v>0.92494685200000004</v>
      </c>
      <c r="E1572" s="7">
        <v>1512.61</v>
      </c>
    </row>
    <row r="1573" spans="1:5" x14ac:dyDescent="0.3">
      <c r="A1573" s="13">
        <v>43154</v>
      </c>
      <c r="B1573" s="7">
        <v>90441</v>
      </c>
      <c r="C1573" s="7">
        <v>7653.46</v>
      </c>
      <c r="D1573" s="12">
        <v>0.96715703200000003</v>
      </c>
      <c r="E1573" s="7">
        <v>608.54999999999995</v>
      </c>
    </row>
    <row r="1574" spans="1:5" x14ac:dyDescent="0.3">
      <c r="A1574" s="13">
        <v>43154</v>
      </c>
      <c r="B1574" s="7">
        <v>90480</v>
      </c>
      <c r="C1574" s="7">
        <v>9323.7199999999993</v>
      </c>
      <c r="D1574" s="12">
        <v>0.93784825500000002</v>
      </c>
      <c r="E1574" s="7">
        <v>1405.28</v>
      </c>
    </row>
    <row r="1575" spans="1:5" x14ac:dyDescent="0.3">
      <c r="A1575" s="13">
        <v>43154</v>
      </c>
      <c r="B1575" s="7">
        <v>90499</v>
      </c>
      <c r="C1575" s="7">
        <v>8838.82</v>
      </c>
      <c r="D1575" s="12">
        <v>0.947676513</v>
      </c>
      <c r="E1575" s="7">
        <v>609.5</v>
      </c>
    </row>
    <row r="1576" spans="1:5" x14ac:dyDescent="0.3">
      <c r="A1576" s="13">
        <v>43154</v>
      </c>
      <c r="B1576" s="7">
        <v>166753</v>
      </c>
      <c r="C1576" s="7">
        <v>37755.17</v>
      </c>
      <c r="D1576" s="12">
        <v>0.97097342399999997</v>
      </c>
      <c r="E1576" s="7">
        <v>3210.68</v>
      </c>
    </row>
    <row r="1577" spans="1:5" x14ac:dyDescent="0.3">
      <c r="A1577" s="13">
        <v>43154</v>
      </c>
      <c r="B1577" s="7">
        <v>236505</v>
      </c>
      <c r="C1577" s="7">
        <v>23484.98</v>
      </c>
      <c r="D1577" s="12">
        <v>0.96050132899999996</v>
      </c>
      <c r="E1577" s="7">
        <v>3737.06</v>
      </c>
    </row>
    <row r="1578" spans="1:5" x14ac:dyDescent="0.3">
      <c r="A1578" s="13">
        <v>43154</v>
      </c>
      <c r="B1578" s="7">
        <v>236506</v>
      </c>
      <c r="C1578" s="7">
        <v>28632.16</v>
      </c>
      <c r="D1578" s="12">
        <v>0.97319765199999997</v>
      </c>
      <c r="E1578" s="7">
        <v>2583.2399999999998</v>
      </c>
    </row>
    <row r="1579" spans="1:5" x14ac:dyDescent="0.3">
      <c r="A1579" s="13">
        <v>43154</v>
      </c>
      <c r="B1579" s="7">
        <v>300375</v>
      </c>
      <c r="C1579" s="7">
        <v>24040.31</v>
      </c>
      <c r="D1579" s="12">
        <v>0.95564654100000002</v>
      </c>
      <c r="E1579" s="7">
        <v>1955.31</v>
      </c>
    </row>
    <row r="1580" spans="1:5" x14ac:dyDescent="0.3">
      <c r="A1580" s="13">
        <v>43154</v>
      </c>
      <c r="B1580" s="7">
        <v>300376</v>
      </c>
      <c r="C1580" s="7">
        <v>26635.64</v>
      </c>
      <c r="D1580" s="12">
        <v>0.91603944699999995</v>
      </c>
      <c r="E1580" s="7">
        <v>5655.89</v>
      </c>
    </row>
    <row r="1581" spans="1:5" x14ac:dyDescent="0.3">
      <c r="A1581" s="13">
        <v>43154</v>
      </c>
      <c r="B1581" s="7">
        <v>300377</v>
      </c>
      <c r="C1581" s="7">
        <v>24633.95</v>
      </c>
      <c r="D1581" s="12">
        <v>0.92018569699999997</v>
      </c>
      <c r="E1581" s="7">
        <v>3328.92</v>
      </c>
    </row>
    <row r="1582" spans="1:5" x14ac:dyDescent="0.3">
      <c r="A1582" s="13">
        <v>43154</v>
      </c>
      <c r="B1582" s="7">
        <v>300378</v>
      </c>
      <c r="C1582" s="7">
        <v>27071.51</v>
      </c>
      <c r="D1582" s="12">
        <v>0.92324475299999997</v>
      </c>
      <c r="E1582" s="7">
        <v>3874.67</v>
      </c>
    </row>
    <row r="1583" spans="1:5" x14ac:dyDescent="0.3">
      <c r="A1583" s="13">
        <v>43154</v>
      </c>
      <c r="B1583" s="7">
        <v>300382</v>
      </c>
      <c r="C1583" s="7">
        <v>11704.87</v>
      </c>
      <c r="D1583" s="12">
        <v>0.95492288999999997</v>
      </c>
      <c r="E1583" s="7">
        <v>808.11</v>
      </c>
    </row>
    <row r="1584" spans="1:5" x14ac:dyDescent="0.3">
      <c r="A1584" s="13">
        <v>43154</v>
      </c>
      <c r="B1584" s="7">
        <v>300386</v>
      </c>
      <c r="C1584" s="7">
        <v>4837.5</v>
      </c>
      <c r="D1584" s="12">
        <v>0.95165949999999999</v>
      </c>
      <c r="E1584" s="7">
        <v>510.37</v>
      </c>
    </row>
    <row r="1585" spans="1:5" x14ac:dyDescent="0.3">
      <c r="A1585" s="13">
        <v>43154</v>
      </c>
      <c r="B1585" s="7">
        <v>300387</v>
      </c>
      <c r="C1585" s="7">
        <v>4457.25</v>
      </c>
      <c r="D1585" s="12">
        <v>0.94478049500000005</v>
      </c>
      <c r="E1585" s="7">
        <v>743.99</v>
      </c>
    </row>
    <row r="1586" spans="1:5" x14ac:dyDescent="0.3">
      <c r="A1586" s="13">
        <v>43154</v>
      </c>
      <c r="B1586" s="7">
        <v>300388</v>
      </c>
      <c r="C1586" s="7">
        <v>23243.21</v>
      </c>
      <c r="D1586" s="12">
        <v>0.97777668500000003</v>
      </c>
      <c r="E1586" s="7">
        <v>6560.13</v>
      </c>
    </row>
    <row r="1587" spans="1:5" x14ac:dyDescent="0.3">
      <c r="A1587" s="13">
        <v>43154</v>
      </c>
      <c r="B1587" s="7">
        <v>300389</v>
      </c>
      <c r="C1587" s="7">
        <v>28293.95</v>
      </c>
      <c r="D1587" s="12">
        <v>0.97195658100000004</v>
      </c>
      <c r="E1587" s="7">
        <v>4973.6000000000004</v>
      </c>
    </row>
    <row r="1588" spans="1:5" x14ac:dyDescent="0.3">
      <c r="A1588" s="13">
        <v>43154</v>
      </c>
      <c r="B1588" s="7">
        <v>315866</v>
      </c>
      <c r="C1588" s="7">
        <v>21425.75</v>
      </c>
      <c r="D1588" s="12">
        <v>0.97551658500000005</v>
      </c>
      <c r="E1588" s="7">
        <v>3309.54</v>
      </c>
    </row>
    <row r="1589" spans="1:5" x14ac:dyDescent="0.3">
      <c r="A1589" s="13">
        <v>43154</v>
      </c>
      <c r="B1589" s="7">
        <v>315872</v>
      </c>
      <c r="C1589" s="7">
        <v>27421.39</v>
      </c>
      <c r="D1589" s="12">
        <v>0.97014884800000001</v>
      </c>
      <c r="E1589" s="7">
        <v>3613.08</v>
      </c>
    </row>
    <row r="1590" spans="1:5" x14ac:dyDescent="0.3">
      <c r="A1590" s="13">
        <v>43154</v>
      </c>
      <c r="B1590" s="7">
        <v>335502</v>
      </c>
      <c r="C1590" s="7">
        <v>17132.43</v>
      </c>
      <c r="D1590" s="12">
        <v>0.97263337100000002</v>
      </c>
      <c r="E1590" s="7">
        <v>1692.48</v>
      </c>
    </row>
    <row r="1591" spans="1:5" x14ac:dyDescent="0.3">
      <c r="A1591" s="13">
        <v>43154</v>
      </c>
      <c r="B1591" s="7">
        <v>335504</v>
      </c>
      <c r="C1591" s="7">
        <v>22919</v>
      </c>
      <c r="D1591" s="12">
        <v>0.97103457500000001</v>
      </c>
      <c r="E1591" s="7">
        <v>2129.6799999999998</v>
      </c>
    </row>
    <row r="1592" spans="1:5" x14ac:dyDescent="0.3">
      <c r="A1592" s="13">
        <v>43154</v>
      </c>
      <c r="B1592" s="7">
        <v>335506</v>
      </c>
      <c r="C1592" s="7">
        <v>24076.04</v>
      </c>
      <c r="D1592" s="12">
        <v>0.97474657099999995</v>
      </c>
      <c r="E1592" s="7">
        <v>414.89</v>
      </c>
    </row>
    <row r="1593" spans="1:5" x14ac:dyDescent="0.3">
      <c r="A1593" s="13">
        <v>43154</v>
      </c>
      <c r="B1593" s="7">
        <v>335554</v>
      </c>
      <c r="C1593" s="7">
        <v>31401.13</v>
      </c>
      <c r="D1593" s="12">
        <v>0.97771189999999997</v>
      </c>
      <c r="E1593" s="7">
        <v>1234.26</v>
      </c>
    </row>
    <row r="1594" spans="1:5" x14ac:dyDescent="0.3">
      <c r="A1594" s="13">
        <v>43154</v>
      </c>
      <c r="B1594" s="7">
        <v>335555</v>
      </c>
      <c r="C1594" s="7">
        <v>16507.560000000001</v>
      </c>
      <c r="D1594" s="12">
        <v>0.97583096300000005</v>
      </c>
      <c r="E1594" s="7">
        <v>1641.27</v>
      </c>
    </row>
    <row r="1595" spans="1:5" x14ac:dyDescent="0.3">
      <c r="A1595" s="13">
        <v>43154</v>
      </c>
      <c r="B1595" s="7">
        <v>335594</v>
      </c>
      <c r="C1595" s="7">
        <v>19347.82</v>
      </c>
      <c r="D1595" s="12">
        <v>0.95423397899999995</v>
      </c>
      <c r="E1595" s="7">
        <v>4588.29</v>
      </c>
    </row>
    <row r="1596" spans="1:5" x14ac:dyDescent="0.3">
      <c r="A1596" s="13">
        <v>43154</v>
      </c>
      <c r="B1596" s="7">
        <v>335602</v>
      </c>
      <c r="C1596" s="7">
        <v>26991.360000000001</v>
      </c>
      <c r="D1596" s="12">
        <v>0.97834171000000003</v>
      </c>
      <c r="E1596" s="7">
        <v>1254.67</v>
      </c>
    </row>
    <row r="1597" spans="1:5" x14ac:dyDescent="0.3">
      <c r="A1597" s="13">
        <v>43154</v>
      </c>
      <c r="B1597" s="7">
        <v>335603</v>
      </c>
      <c r="C1597" s="7">
        <v>21126.880000000001</v>
      </c>
      <c r="D1597" s="12">
        <v>0.97033718999999996</v>
      </c>
      <c r="E1597" s="7">
        <v>1131.6500000000001</v>
      </c>
    </row>
    <row r="1598" spans="1:5" x14ac:dyDescent="0.3">
      <c r="A1598" s="13">
        <v>42797</v>
      </c>
      <c r="B1598" s="7">
        <v>1558</v>
      </c>
      <c r="C1598" s="7">
        <v>12394.24</v>
      </c>
      <c r="D1598" s="12">
        <v>0.98145795400000002</v>
      </c>
      <c r="E1598" s="7">
        <v>1305.1099999999999</v>
      </c>
    </row>
    <row r="1599" spans="1:5" x14ac:dyDescent="0.3">
      <c r="A1599" s="13">
        <v>42797</v>
      </c>
      <c r="B1599" s="7">
        <v>1750</v>
      </c>
      <c r="C1599" s="7">
        <v>7079.62</v>
      </c>
      <c r="D1599" s="12">
        <v>0.98020183400000005</v>
      </c>
      <c r="E1599" s="7">
        <v>1339.93</v>
      </c>
    </row>
    <row r="1600" spans="1:5" x14ac:dyDescent="0.3">
      <c r="A1600" s="13">
        <v>42797</v>
      </c>
      <c r="B1600" s="7">
        <v>65305</v>
      </c>
      <c r="C1600" s="7">
        <v>9842.11</v>
      </c>
      <c r="D1600" s="12">
        <v>0.97365357500000005</v>
      </c>
      <c r="E1600" s="7">
        <v>576.87</v>
      </c>
    </row>
    <row r="1601" spans="1:5" x14ac:dyDescent="0.3">
      <c r="A1601" s="13">
        <v>42797</v>
      </c>
      <c r="B1601" s="7">
        <v>84904</v>
      </c>
      <c r="C1601" s="7">
        <v>24390.51</v>
      </c>
      <c r="D1601" s="12">
        <v>0.98051188</v>
      </c>
      <c r="E1601" s="7">
        <v>1877.76</v>
      </c>
    </row>
    <row r="1602" spans="1:5" x14ac:dyDescent="0.3">
      <c r="A1602" s="13">
        <v>42797</v>
      </c>
      <c r="B1602" s="7">
        <v>86215</v>
      </c>
      <c r="C1602" s="7">
        <v>21722.33</v>
      </c>
      <c r="D1602" s="12">
        <v>0.988285203</v>
      </c>
      <c r="E1602" s="7">
        <v>3061.72</v>
      </c>
    </row>
    <row r="1603" spans="1:5" x14ac:dyDescent="0.3">
      <c r="A1603" s="13">
        <v>42797</v>
      </c>
      <c r="B1603" s="7">
        <v>86253</v>
      </c>
      <c r="C1603" s="7">
        <v>27223.26</v>
      </c>
      <c r="D1603" s="12">
        <v>0.98148248100000002</v>
      </c>
      <c r="E1603" s="7">
        <v>2397.17</v>
      </c>
    </row>
    <row r="1604" spans="1:5" x14ac:dyDescent="0.3">
      <c r="A1604" s="13">
        <v>42797</v>
      </c>
      <c r="B1604" s="7">
        <v>86269</v>
      </c>
      <c r="C1604" s="7">
        <v>22822.3</v>
      </c>
      <c r="D1604" s="12">
        <v>0.97918737700000003</v>
      </c>
      <c r="E1604" s="7">
        <v>2043.85</v>
      </c>
    </row>
    <row r="1605" spans="1:5" x14ac:dyDescent="0.3">
      <c r="A1605" s="13">
        <v>42797</v>
      </c>
      <c r="B1605" s="7">
        <v>86594</v>
      </c>
      <c r="C1605" s="7">
        <v>43688.42</v>
      </c>
      <c r="D1605" s="12">
        <v>0.97928198399999999</v>
      </c>
      <c r="E1605" s="7">
        <v>2983.81</v>
      </c>
    </row>
    <row r="1606" spans="1:5" x14ac:dyDescent="0.3">
      <c r="A1606" s="13">
        <v>42797</v>
      </c>
      <c r="B1606" s="7">
        <v>86606</v>
      </c>
      <c r="C1606" s="7">
        <v>17590.38</v>
      </c>
      <c r="D1606" s="12">
        <v>0.95975156699999997</v>
      </c>
      <c r="E1606" s="7">
        <v>6731.21</v>
      </c>
    </row>
    <row r="1607" spans="1:5" x14ac:dyDescent="0.3">
      <c r="A1607" s="13">
        <v>42797</v>
      </c>
      <c r="B1607" s="7">
        <v>86612</v>
      </c>
      <c r="C1607" s="7">
        <v>24574.54</v>
      </c>
      <c r="D1607" s="12">
        <v>0.98053765900000001</v>
      </c>
      <c r="E1607" s="7">
        <v>3203.77</v>
      </c>
    </row>
    <row r="1608" spans="1:5" x14ac:dyDescent="0.3">
      <c r="A1608" s="13">
        <v>42797</v>
      </c>
      <c r="B1608" s="7">
        <v>86615</v>
      </c>
      <c r="C1608" s="7">
        <v>39650.870000000003</v>
      </c>
      <c r="D1608" s="12">
        <v>0.98837199399999998</v>
      </c>
      <c r="E1608" s="7">
        <v>3871.47</v>
      </c>
    </row>
    <row r="1609" spans="1:5" x14ac:dyDescent="0.3">
      <c r="A1609" s="13">
        <v>42797</v>
      </c>
      <c r="B1609" s="7">
        <v>86954</v>
      </c>
      <c r="C1609" s="7">
        <v>23251.48</v>
      </c>
      <c r="D1609" s="12">
        <v>0.98053765900000001</v>
      </c>
      <c r="E1609" s="7">
        <v>5225.76</v>
      </c>
    </row>
    <row r="1610" spans="1:5" x14ac:dyDescent="0.3">
      <c r="A1610" s="13">
        <v>42797</v>
      </c>
      <c r="B1610" s="7">
        <v>86999</v>
      </c>
      <c r="C1610" s="7">
        <v>36336.04</v>
      </c>
      <c r="D1610" s="12">
        <v>0.98884471799999996</v>
      </c>
      <c r="E1610" s="7">
        <v>3434.78</v>
      </c>
    </row>
    <row r="1611" spans="1:5" x14ac:dyDescent="0.3">
      <c r="A1611" s="13">
        <v>42797</v>
      </c>
      <c r="B1611" s="7">
        <v>87044</v>
      </c>
      <c r="C1611" s="7">
        <v>30304.3</v>
      </c>
      <c r="D1611" s="12">
        <v>0.98233282200000005</v>
      </c>
      <c r="E1611" s="7">
        <v>4203.88</v>
      </c>
    </row>
    <row r="1612" spans="1:5" x14ac:dyDescent="0.3">
      <c r="A1612" s="13">
        <v>42797</v>
      </c>
      <c r="B1612" s="7">
        <v>88278</v>
      </c>
      <c r="C1612" s="7">
        <v>40783.61</v>
      </c>
      <c r="D1612" s="12">
        <v>0.98089030899999996</v>
      </c>
      <c r="E1612" s="7">
        <v>3342.94</v>
      </c>
    </row>
    <row r="1613" spans="1:5" x14ac:dyDescent="0.3">
      <c r="A1613" s="13">
        <v>42797</v>
      </c>
      <c r="B1613" s="7">
        <v>90230</v>
      </c>
      <c r="C1613" s="7">
        <v>29415.64</v>
      </c>
      <c r="D1613" s="12">
        <v>0.96951723599999995</v>
      </c>
      <c r="E1613" s="7">
        <v>3752.67</v>
      </c>
    </row>
    <row r="1614" spans="1:5" x14ac:dyDescent="0.3">
      <c r="A1614" s="13">
        <v>42797</v>
      </c>
      <c r="B1614" s="7">
        <v>90266</v>
      </c>
      <c r="C1614" s="7">
        <v>41940.449999999997</v>
      </c>
      <c r="D1614" s="12">
        <v>0.981635005</v>
      </c>
      <c r="E1614" s="7">
        <v>3873.99</v>
      </c>
    </row>
    <row r="1615" spans="1:5" x14ac:dyDescent="0.3">
      <c r="A1615" s="13">
        <v>42797</v>
      </c>
      <c r="B1615" s="7">
        <v>90313</v>
      </c>
      <c r="C1615" s="7">
        <v>70815.37</v>
      </c>
      <c r="D1615" s="12">
        <v>0.98730679799999999</v>
      </c>
      <c r="E1615" s="7">
        <v>2590.3200000000002</v>
      </c>
    </row>
    <row r="1616" spans="1:5" x14ac:dyDescent="0.3">
      <c r="A1616" s="13">
        <v>42797</v>
      </c>
      <c r="B1616" s="7">
        <v>90412</v>
      </c>
      <c r="C1616" s="7">
        <v>5244.17</v>
      </c>
      <c r="D1616" s="12">
        <v>0.95998207899999999</v>
      </c>
      <c r="E1616" s="7">
        <v>835.62</v>
      </c>
    </row>
    <row r="1617" spans="1:5" x14ac:dyDescent="0.3">
      <c r="A1617" s="13">
        <v>42797</v>
      </c>
      <c r="B1617" s="7">
        <v>90422</v>
      </c>
      <c r="C1617" s="7">
        <v>7633.12</v>
      </c>
      <c r="D1617" s="12">
        <v>0.95499769099999998</v>
      </c>
      <c r="E1617" s="7">
        <v>2626.62</v>
      </c>
    </row>
    <row r="1618" spans="1:5" x14ac:dyDescent="0.3">
      <c r="A1618" s="13">
        <v>42797</v>
      </c>
      <c r="B1618" s="7">
        <v>90441</v>
      </c>
      <c r="C1618" s="7">
        <v>8234.08</v>
      </c>
      <c r="D1618" s="12">
        <v>0.96438119700000002</v>
      </c>
      <c r="E1618" s="7">
        <v>939.84</v>
      </c>
    </row>
    <row r="1619" spans="1:5" x14ac:dyDescent="0.3">
      <c r="A1619" s="13">
        <v>42797</v>
      </c>
      <c r="B1619" s="7">
        <v>90480</v>
      </c>
      <c r="C1619" s="7">
        <v>10527.45</v>
      </c>
      <c r="D1619" s="12">
        <v>0.96435762300000005</v>
      </c>
      <c r="E1619" s="7">
        <v>1782.45</v>
      </c>
    </row>
    <row r="1620" spans="1:5" x14ac:dyDescent="0.3">
      <c r="A1620" s="13">
        <v>42797</v>
      </c>
      <c r="B1620" s="7">
        <v>90499</v>
      </c>
      <c r="C1620" s="7">
        <v>9531.82</v>
      </c>
      <c r="D1620" s="12">
        <v>0.97012485400000004</v>
      </c>
      <c r="E1620" s="7">
        <v>917.91</v>
      </c>
    </row>
    <row r="1621" spans="1:5" x14ac:dyDescent="0.3">
      <c r="A1621" s="13">
        <v>42797</v>
      </c>
      <c r="B1621" s="7">
        <v>166753</v>
      </c>
      <c r="C1621" s="7">
        <v>53178.46</v>
      </c>
      <c r="D1621" s="12">
        <v>0.98270392799999995</v>
      </c>
      <c r="E1621" s="7">
        <v>3506.06</v>
      </c>
    </row>
    <row r="1622" spans="1:5" x14ac:dyDescent="0.3">
      <c r="A1622" s="13">
        <v>42797</v>
      </c>
      <c r="B1622" s="7">
        <v>236505</v>
      </c>
      <c r="C1622" s="7">
        <v>26379.599999999999</v>
      </c>
      <c r="D1622" s="12">
        <v>0.98157696400000005</v>
      </c>
      <c r="E1622" s="7">
        <v>4401.66</v>
      </c>
    </row>
    <row r="1623" spans="1:5" x14ac:dyDescent="0.3">
      <c r="A1623" s="13">
        <v>42797</v>
      </c>
      <c r="B1623" s="7">
        <v>236506</v>
      </c>
      <c r="C1623" s="7">
        <v>31315.34</v>
      </c>
      <c r="D1623" s="12">
        <v>0.976569405</v>
      </c>
      <c r="E1623" s="7">
        <v>3447.6</v>
      </c>
    </row>
    <row r="1624" spans="1:5" x14ac:dyDescent="0.3">
      <c r="A1624" s="13">
        <v>42797</v>
      </c>
      <c r="B1624" s="7">
        <v>300375</v>
      </c>
      <c r="C1624" s="7">
        <v>30232.3</v>
      </c>
      <c r="D1624" s="12">
        <v>0.97890355399999995</v>
      </c>
      <c r="E1624" s="7">
        <v>2499.8200000000002</v>
      </c>
    </row>
    <row r="1625" spans="1:5" x14ac:dyDescent="0.3">
      <c r="A1625" s="13">
        <v>42797</v>
      </c>
      <c r="B1625" s="7">
        <v>300376</v>
      </c>
      <c r="C1625" s="7">
        <v>36486.839999999997</v>
      </c>
      <c r="D1625" s="12">
        <v>0.96913855599999998</v>
      </c>
      <c r="E1625" s="7">
        <v>7471.13</v>
      </c>
    </row>
    <row r="1626" spans="1:5" x14ac:dyDescent="0.3">
      <c r="A1626" s="13">
        <v>42797</v>
      </c>
      <c r="B1626" s="7">
        <v>300377</v>
      </c>
      <c r="C1626" s="7">
        <v>34542.230000000003</v>
      </c>
      <c r="D1626" s="12">
        <v>0.97538678099999998</v>
      </c>
      <c r="E1626" s="7">
        <v>5061.22</v>
      </c>
    </row>
    <row r="1627" spans="1:5" x14ac:dyDescent="0.3">
      <c r="A1627" s="13">
        <v>42797</v>
      </c>
      <c r="B1627" s="7">
        <v>300378</v>
      </c>
      <c r="C1627" s="7">
        <v>35830.07</v>
      </c>
      <c r="D1627" s="12">
        <v>0.96646557</v>
      </c>
      <c r="E1627" s="7">
        <v>6176.56</v>
      </c>
    </row>
    <row r="1628" spans="1:5" x14ac:dyDescent="0.3">
      <c r="A1628" s="13">
        <v>42797</v>
      </c>
      <c r="B1628" s="7">
        <v>300382</v>
      </c>
      <c r="C1628" s="7">
        <v>12125.12</v>
      </c>
      <c r="D1628" s="12">
        <v>0.97003030899999998</v>
      </c>
      <c r="E1628" s="7">
        <v>738.55</v>
      </c>
    </row>
    <row r="1629" spans="1:5" x14ac:dyDescent="0.3">
      <c r="A1629" s="13">
        <v>42797</v>
      </c>
      <c r="B1629" s="7">
        <v>300386</v>
      </c>
      <c r="C1629" s="7">
        <v>4991.26</v>
      </c>
      <c r="D1629" s="12">
        <v>0.97710601399999997</v>
      </c>
      <c r="E1629" s="7">
        <v>616.83000000000004</v>
      </c>
    </row>
    <row r="1630" spans="1:5" x14ac:dyDescent="0.3">
      <c r="A1630" s="13">
        <v>42797</v>
      </c>
      <c r="B1630" s="7">
        <v>300387</v>
      </c>
      <c r="C1630" s="7">
        <v>5242.45</v>
      </c>
      <c r="D1630" s="12">
        <v>0.97642815100000002</v>
      </c>
      <c r="E1630" s="7">
        <v>1068.94</v>
      </c>
    </row>
    <row r="1631" spans="1:5" x14ac:dyDescent="0.3">
      <c r="A1631" s="13">
        <v>42797</v>
      </c>
      <c r="B1631" s="7">
        <v>300388</v>
      </c>
      <c r="C1631" s="7">
        <v>28914.32</v>
      </c>
      <c r="D1631" s="12">
        <v>0.98864811399999997</v>
      </c>
      <c r="E1631" s="7">
        <v>7759.86</v>
      </c>
    </row>
    <row r="1632" spans="1:5" x14ac:dyDescent="0.3">
      <c r="A1632" s="13">
        <v>42797</v>
      </c>
      <c r="B1632" s="7">
        <v>300389</v>
      </c>
      <c r="C1632" s="7">
        <v>36882.36</v>
      </c>
      <c r="D1632" s="12">
        <v>0.99451740399999999</v>
      </c>
      <c r="E1632" s="7">
        <v>5490.3</v>
      </c>
    </row>
    <row r="1633" spans="1:5" x14ac:dyDescent="0.3">
      <c r="A1633" s="13">
        <v>42797</v>
      </c>
      <c r="B1633" s="7">
        <v>315866</v>
      </c>
      <c r="C1633" s="7">
        <v>24679.13</v>
      </c>
      <c r="D1633" s="12">
        <v>0.98022805800000001</v>
      </c>
      <c r="E1633" s="7">
        <v>5304.66</v>
      </c>
    </row>
    <row r="1634" spans="1:5" x14ac:dyDescent="0.3">
      <c r="A1634" s="13">
        <v>42797</v>
      </c>
      <c r="B1634" s="7">
        <v>315872</v>
      </c>
      <c r="C1634" s="7">
        <v>32735.119999999999</v>
      </c>
      <c r="D1634" s="12">
        <v>0.98741821900000004</v>
      </c>
      <c r="E1634" s="7">
        <v>4888.4399999999996</v>
      </c>
    </row>
    <row r="1635" spans="1:5" x14ac:dyDescent="0.3">
      <c r="A1635" s="13">
        <v>42797</v>
      </c>
      <c r="B1635" s="7">
        <v>335502</v>
      </c>
      <c r="C1635" s="7">
        <v>19722.87</v>
      </c>
      <c r="D1635" s="12">
        <v>0.98894657799999997</v>
      </c>
      <c r="E1635" s="7">
        <v>2218.59</v>
      </c>
    </row>
    <row r="1636" spans="1:5" x14ac:dyDescent="0.3">
      <c r="A1636" s="13">
        <v>42797</v>
      </c>
      <c r="B1636" s="7">
        <v>335504</v>
      </c>
      <c r="C1636" s="7">
        <v>26841.31</v>
      </c>
      <c r="D1636" s="12">
        <v>0.98592314700000006</v>
      </c>
      <c r="E1636" s="7">
        <v>2546.5</v>
      </c>
    </row>
    <row r="1637" spans="1:5" x14ac:dyDescent="0.3">
      <c r="A1637" s="13">
        <v>42797</v>
      </c>
      <c r="B1637" s="7">
        <v>335506</v>
      </c>
      <c r="C1637" s="7">
        <v>26384.22</v>
      </c>
      <c r="D1637" s="12">
        <v>0.977848202</v>
      </c>
      <c r="E1637" s="7">
        <v>624.87</v>
      </c>
    </row>
    <row r="1638" spans="1:5" x14ac:dyDescent="0.3">
      <c r="A1638" s="13">
        <v>42797</v>
      </c>
      <c r="B1638" s="7">
        <v>335554</v>
      </c>
      <c r="C1638" s="7">
        <v>32858.550000000003</v>
      </c>
      <c r="D1638" s="12">
        <v>0.98119903500000005</v>
      </c>
      <c r="E1638" s="7">
        <v>1697.26</v>
      </c>
    </row>
    <row r="1639" spans="1:5" x14ac:dyDescent="0.3">
      <c r="A1639" s="13">
        <v>42797</v>
      </c>
      <c r="B1639" s="7">
        <v>335555</v>
      </c>
      <c r="C1639" s="7">
        <v>18510.11</v>
      </c>
      <c r="D1639" s="12">
        <v>0.98809623800000002</v>
      </c>
      <c r="E1639" s="7">
        <v>2128.9899999999998</v>
      </c>
    </row>
    <row r="1640" spans="1:5" x14ac:dyDescent="0.3">
      <c r="A1640" s="13">
        <v>42797</v>
      </c>
      <c r="B1640" s="7">
        <v>335594</v>
      </c>
      <c r="C1640" s="7">
        <v>24298.37</v>
      </c>
      <c r="D1640" s="12">
        <v>0.97956580599999998</v>
      </c>
      <c r="E1640" s="7">
        <v>4528.83</v>
      </c>
    </row>
    <row r="1641" spans="1:5" x14ac:dyDescent="0.3">
      <c r="A1641" s="13">
        <v>42797</v>
      </c>
      <c r="B1641" s="7">
        <v>335602</v>
      </c>
      <c r="C1641" s="7">
        <v>31528.1</v>
      </c>
      <c r="D1641" s="12">
        <v>0.98770204100000003</v>
      </c>
      <c r="E1641" s="7">
        <v>1493.17</v>
      </c>
    </row>
    <row r="1642" spans="1:5" x14ac:dyDescent="0.3">
      <c r="A1642" s="13">
        <v>42797</v>
      </c>
      <c r="B1642" s="7">
        <v>335603</v>
      </c>
      <c r="C1642" s="7">
        <v>24448.36</v>
      </c>
      <c r="D1642" s="12">
        <v>0.99110790599999998</v>
      </c>
      <c r="E1642" s="7">
        <v>1148.24</v>
      </c>
    </row>
    <row r="1643" spans="1:5" x14ac:dyDescent="0.3">
      <c r="A1643" s="13">
        <v>43161</v>
      </c>
      <c r="B1643" s="7">
        <v>1558</v>
      </c>
      <c r="C1643" s="7">
        <v>10270.290000000001</v>
      </c>
      <c r="D1643" s="12">
        <v>0.91882574800000005</v>
      </c>
      <c r="E1643" s="7">
        <v>1168.77</v>
      </c>
    </row>
    <row r="1644" spans="1:5" x14ac:dyDescent="0.3">
      <c r="A1644" s="13">
        <v>43161</v>
      </c>
      <c r="B1644" s="7">
        <v>1750</v>
      </c>
      <c r="C1644" s="7">
        <v>6397.41</v>
      </c>
      <c r="D1644" s="12">
        <v>0.93767191000000005</v>
      </c>
      <c r="E1644" s="7">
        <v>1319.32</v>
      </c>
    </row>
    <row r="1645" spans="1:5" x14ac:dyDescent="0.3">
      <c r="A1645" s="13">
        <v>43161</v>
      </c>
      <c r="B1645" s="7">
        <v>65305</v>
      </c>
      <c r="C1645" s="7">
        <v>9723.89</v>
      </c>
      <c r="D1645" s="12">
        <v>0.97398165999999997</v>
      </c>
      <c r="E1645" s="7">
        <v>402.77</v>
      </c>
    </row>
    <row r="1646" spans="1:5" x14ac:dyDescent="0.3">
      <c r="A1646" s="13">
        <v>43161</v>
      </c>
      <c r="B1646" s="7">
        <v>84904</v>
      </c>
      <c r="C1646" s="7">
        <v>23180.74</v>
      </c>
      <c r="D1646" s="12">
        <v>0.95828332400000005</v>
      </c>
      <c r="E1646" s="7">
        <v>1627.25</v>
      </c>
    </row>
    <row r="1647" spans="1:5" x14ac:dyDescent="0.3">
      <c r="A1647" s="13">
        <v>43161</v>
      </c>
      <c r="B1647" s="7">
        <v>86215</v>
      </c>
      <c r="C1647" s="7">
        <v>18868.2</v>
      </c>
      <c r="D1647" s="12">
        <v>0.95720969</v>
      </c>
      <c r="E1647" s="7">
        <v>2673.84</v>
      </c>
    </row>
    <row r="1648" spans="1:5" x14ac:dyDescent="0.3">
      <c r="A1648" s="13">
        <v>43161</v>
      </c>
      <c r="B1648" s="7">
        <v>86253</v>
      </c>
      <c r="C1648" s="7">
        <v>23897.279999999999</v>
      </c>
      <c r="D1648" s="12">
        <v>0.97159885599999996</v>
      </c>
      <c r="E1648" s="7">
        <v>1777.27</v>
      </c>
    </row>
    <row r="1649" spans="1:5" x14ac:dyDescent="0.3">
      <c r="A1649" s="13">
        <v>43161</v>
      </c>
      <c r="B1649" s="7">
        <v>86269</v>
      </c>
      <c r="C1649" s="7">
        <v>20824.009999999998</v>
      </c>
      <c r="D1649" s="12">
        <v>0.96280352400000002</v>
      </c>
      <c r="E1649" s="7">
        <v>1853.63</v>
      </c>
    </row>
    <row r="1650" spans="1:5" x14ac:dyDescent="0.3">
      <c r="A1650" s="13">
        <v>43161</v>
      </c>
      <c r="B1650" s="7">
        <v>86594</v>
      </c>
      <c r="C1650" s="7">
        <v>39076.720000000001</v>
      </c>
      <c r="D1650" s="12">
        <v>0.97777668500000003</v>
      </c>
      <c r="E1650" s="7">
        <v>2698.21</v>
      </c>
    </row>
    <row r="1651" spans="1:5" x14ac:dyDescent="0.3">
      <c r="A1651" s="13">
        <v>43161</v>
      </c>
      <c r="B1651" s="7">
        <v>86606</v>
      </c>
      <c r="C1651" s="7">
        <v>14921.62</v>
      </c>
      <c r="D1651" s="12">
        <v>0.94244433699999997</v>
      </c>
      <c r="E1651" s="7">
        <v>5334.81</v>
      </c>
    </row>
    <row r="1652" spans="1:5" x14ac:dyDescent="0.3">
      <c r="A1652" s="13">
        <v>43161</v>
      </c>
      <c r="B1652" s="7">
        <v>86612</v>
      </c>
      <c r="C1652" s="7">
        <v>22677.35</v>
      </c>
      <c r="D1652" s="12">
        <v>0.96313464100000001</v>
      </c>
      <c r="E1652" s="7">
        <v>3278.28</v>
      </c>
    </row>
    <row r="1653" spans="1:5" x14ac:dyDescent="0.3">
      <c r="A1653" s="13">
        <v>43161</v>
      </c>
      <c r="B1653" s="7">
        <v>86615</v>
      </c>
      <c r="C1653" s="7">
        <v>36345.96</v>
      </c>
      <c r="D1653" s="12">
        <v>0.97430930000000004</v>
      </c>
      <c r="E1653" s="7">
        <v>3727.89</v>
      </c>
    </row>
    <row r="1654" spans="1:5" x14ac:dyDescent="0.3">
      <c r="A1654" s="13">
        <v>43161</v>
      </c>
      <c r="B1654" s="7">
        <v>86954</v>
      </c>
      <c r="C1654" s="7">
        <v>20723.57</v>
      </c>
      <c r="D1654" s="12">
        <v>0.98034521100000005</v>
      </c>
      <c r="E1654" s="7">
        <v>5037.97</v>
      </c>
    </row>
    <row r="1655" spans="1:5" x14ac:dyDescent="0.3">
      <c r="A1655" s="13">
        <v>43161</v>
      </c>
      <c r="B1655" s="7">
        <v>86999</v>
      </c>
      <c r="C1655" s="7">
        <v>32758.09</v>
      </c>
      <c r="D1655" s="12">
        <v>0.97515627999999999</v>
      </c>
      <c r="E1655" s="7">
        <v>3166.02</v>
      </c>
    </row>
    <row r="1656" spans="1:5" x14ac:dyDescent="0.3">
      <c r="A1656" s="13">
        <v>43161</v>
      </c>
      <c r="B1656" s="7">
        <v>87044</v>
      </c>
      <c r="C1656" s="7">
        <v>27563.88</v>
      </c>
      <c r="D1656" s="12">
        <v>0.970752434</v>
      </c>
      <c r="E1656" s="7">
        <v>3541.56</v>
      </c>
    </row>
    <row r="1657" spans="1:5" x14ac:dyDescent="0.3">
      <c r="A1657" s="13">
        <v>43161</v>
      </c>
      <c r="B1657" s="7">
        <v>88278</v>
      </c>
      <c r="C1657" s="7">
        <v>36183.660000000003</v>
      </c>
      <c r="D1657" s="12">
        <v>0.97043136100000005</v>
      </c>
      <c r="E1657" s="7">
        <v>2391.25</v>
      </c>
    </row>
    <row r="1658" spans="1:5" x14ac:dyDescent="0.3">
      <c r="A1658" s="13">
        <v>43161</v>
      </c>
      <c r="B1658" s="7">
        <v>90230</v>
      </c>
      <c r="C1658" s="7">
        <v>26783.59</v>
      </c>
      <c r="D1658" s="12">
        <v>0.95769040800000005</v>
      </c>
      <c r="E1658" s="7">
        <v>3684</v>
      </c>
    </row>
    <row r="1659" spans="1:5" x14ac:dyDescent="0.3">
      <c r="A1659" s="13">
        <v>43161</v>
      </c>
      <c r="B1659" s="7">
        <v>90266</v>
      </c>
      <c r="C1659" s="7">
        <v>36175.769999999997</v>
      </c>
      <c r="D1659" s="12">
        <v>0.95589998200000004</v>
      </c>
      <c r="E1659" s="7">
        <v>3836.84</v>
      </c>
    </row>
    <row r="1660" spans="1:5" x14ac:dyDescent="0.3">
      <c r="A1660" s="13">
        <v>43161</v>
      </c>
      <c r="B1660" s="7">
        <v>90313</v>
      </c>
      <c r="C1660" s="7">
        <v>59411.72</v>
      </c>
      <c r="D1660" s="12">
        <v>0.97095809600000005</v>
      </c>
      <c r="E1660" s="7">
        <v>1885.55</v>
      </c>
    </row>
    <row r="1661" spans="1:5" x14ac:dyDescent="0.3">
      <c r="A1661" s="13">
        <v>43161</v>
      </c>
      <c r="B1661" s="7">
        <v>90412</v>
      </c>
      <c r="C1661" s="7">
        <v>4828.9799999999996</v>
      </c>
      <c r="D1661" s="12">
        <v>0.94067338</v>
      </c>
      <c r="E1661" s="7">
        <v>626.66999999999996</v>
      </c>
    </row>
    <row r="1662" spans="1:5" x14ac:dyDescent="0.3">
      <c r="A1662" s="13">
        <v>43161</v>
      </c>
      <c r="B1662" s="7">
        <v>90422</v>
      </c>
      <c r="C1662" s="7">
        <v>6645.97</v>
      </c>
      <c r="D1662" s="12">
        <v>0.93398725100000002</v>
      </c>
      <c r="E1662" s="7">
        <v>1575.57</v>
      </c>
    </row>
    <row r="1663" spans="1:5" x14ac:dyDescent="0.3">
      <c r="A1663" s="13">
        <v>43161</v>
      </c>
      <c r="B1663" s="7">
        <v>90441</v>
      </c>
      <c r="C1663" s="7">
        <v>7472.68</v>
      </c>
      <c r="D1663" s="12">
        <v>0.961039961</v>
      </c>
      <c r="E1663" s="7">
        <v>732.47</v>
      </c>
    </row>
    <row r="1664" spans="1:5" x14ac:dyDescent="0.3">
      <c r="A1664" s="13">
        <v>43161</v>
      </c>
      <c r="B1664" s="7">
        <v>90480</v>
      </c>
      <c r="C1664" s="7">
        <v>9317.2800000000007</v>
      </c>
      <c r="D1664" s="12">
        <v>0.94500523800000003</v>
      </c>
      <c r="E1664" s="7">
        <v>1382.93</v>
      </c>
    </row>
    <row r="1665" spans="1:5" x14ac:dyDescent="0.3">
      <c r="A1665" s="13">
        <v>43161</v>
      </c>
      <c r="B1665" s="7">
        <v>90499</v>
      </c>
      <c r="C1665" s="7">
        <v>8862.66</v>
      </c>
      <c r="D1665" s="12">
        <v>0.95755793600000005</v>
      </c>
      <c r="E1665" s="7">
        <v>567.39</v>
      </c>
    </row>
    <row r="1666" spans="1:5" x14ac:dyDescent="0.3">
      <c r="A1666" s="13">
        <v>43161</v>
      </c>
      <c r="B1666" s="7">
        <v>166753</v>
      </c>
      <c r="C1666" s="7">
        <v>37319.21</v>
      </c>
      <c r="D1666" s="12">
        <v>0.96599726799999996</v>
      </c>
      <c r="E1666" s="7">
        <v>3071.88</v>
      </c>
    </row>
    <row r="1667" spans="1:5" x14ac:dyDescent="0.3">
      <c r="A1667" s="13">
        <v>43161</v>
      </c>
      <c r="B1667" s="7">
        <v>236505</v>
      </c>
      <c r="C1667" s="7">
        <v>23358.44</v>
      </c>
      <c r="D1667" s="12">
        <v>0.95673945599999999</v>
      </c>
      <c r="E1667" s="7">
        <v>3445.05</v>
      </c>
    </row>
    <row r="1668" spans="1:5" x14ac:dyDescent="0.3">
      <c r="A1668" s="13">
        <v>43161</v>
      </c>
      <c r="B1668" s="7">
        <v>236506</v>
      </c>
      <c r="C1668" s="7">
        <v>28407.919999999998</v>
      </c>
      <c r="D1668" s="12">
        <v>0.969623872</v>
      </c>
      <c r="E1668" s="7">
        <v>2632.7</v>
      </c>
    </row>
    <row r="1669" spans="1:5" x14ac:dyDescent="0.3">
      <c r="A1669" s="13">
        <v>43161</v>
      </c>
      <c r="B1669" s="7">
        <v>300375</v>
      </c>
      <c r="C1669" s="7">
        <v>23580.77</v>
      </c>
      <c r="D1669" s="12">
        <v>0.94331016300000003</v>
      </c>
      <c r="E1669" s="7">
        <v>1699.24</v>
      </c>
    </row>
    <row r="1670" spans="1:5" x14ac:dyDescent="0.3">
      <c r="A1670" s="13">
        <v>43161</v>
      </c>
      <c r="B1670" s="7">
        <v>300376</v>
      </c>
      <c r="C1670" s="7">
        <v>25974.03</v>
      </c>
      <c r="D1670" s="12">
        <v>0.90454302799999997</v>
      </c>
      <c r="E1670" s="7">
        <v>5890.11</v>
      </c>
    </row>
    <row r="1671" spans="1:5" x14ac:dyDescent="0.3">
      <c r="A1671" s="13">
        <v>43161</v>
      </c>
      <c r="B1671" s="7">
        <v>300377</v>
      </c>
      <c r="C1671" s="7">
        <v>24836.32</v>
      </c>
      <c r="D1671" s="12">
        <v>0.92518004300000001</v>
      </c>
      <c r="E1671" s="7">
        <v>3164.51</v>
      </c>
    </row>
    <row r="1672" spans="1:5" x14ac:dyDescent="0.3">
      <c r="A1672" s="13">
        <v>43161</v>
      </c>
      <c r="B1672" s="7">
        <v>300378</v>
      </c>
      <c r="C1672" s="7">
        <v>26840.86</v>
      </c>
      <c r="D1672" s="12">
        <v>0.93239138200000005</v>
      </c>
      <c r="E1672" s="7">
        <v>4084.75</v>
      </c>
    </row>
    <row r="1673" spans="1:5" x14ac:dyDescent="0.3">
      <c r="A1673" s="13">
        <v>43161</v>
      </c>
      <c r="B1673" s="7">
        <v>300382</v>
      </c>
      <c r="C1673" s="7">
        <v>11822.25</v>
      </c>
      <c r="D1673" s="12">
        <v>0.954075911</v>
      </c>
      <c r="E1673" s="7">
        <v>612.97</v>
      </c>
    </row>
    <row r="1674" spans="1:5" x14ac:dyDescent="0.3">
      <c r="A1674" s="13">
        <v>43161</v>
      </c>
      <c r="B1674" s="7">
        <v>300386</v>
      </c>
      <c r="C1674" s="7">
        <v>4792.5</v>
      </c>
      <c r="D1674" s="12">
        <v>0.94449779599999995</v>
      </c>
      <c r="E1674" s="7">
        <v>522.29999999999995</v>
      </c>
    </row>
    <row r="1675" spans="1:5" x14ac:dyDescent="0.3">
      <c r="A1675" s="13">
        <v>43161</v>
      </c>
      <c r="B1675" s="7">
        <v>300387</v>
      </c>
      <c r="C1675" s="7">
        <v>4506.7</v>
      </c>
      <c r="D1675" s="12">
        <v>0.94854981299999996</v>
      </c>
      <c r="E1675" s="7">
        <v>935.53</v>
      </c>
    </row>
    <row r="1676" spans="1:5" x14ac:dyDescent="0.3">
      <c r="A1676" s="13">
        <v>43161</v>
      </c>
      <c r="B1676" s="7">
        <v>300388</v>
      </c>
      <c r="C1676" s="7">
        <v>23646.15</v>
      </c>
      <c r="D1676" s="12">
        <v>0.97532824399999996</v>
      </c>
      <c r="E1676" s="7">
        <v>6151.14</v>
      </c>
    </row>
    <row r="1677" spans="1:5" x14ac:dyDescent="0.3">
      <c r="A1677" s="13">
        <v>43161</v>
      </c>
      <c r="B1677" s="7">
        <v>300389</v>
      </c>
      <c r="C1677" s="7">
        <v>28443.77</v>
      </c>
      <c r="D1677" s="12">
        <v>0.97807365199999996</v>
      </c>
      <c r="E1677" s="7">
        <v>5332.01</v>
      </c>
    </row>
    <row r="1678" spans="1:5" x14ac:dyDescent="0.3">
      <c r="A1678" s="13">
        <v>43161</v>
      </c>
      <c r="B1678" s="7">
        <v>315866</v>
      </c>
      <c r="C1678" s="7">
        <v>20841.63</v>
      </c>
      <c r="D1678" s="12">
        <v>0.97561075600000002</v>
      </c>
      <c r="E1678" s="7">
        <v>4120.28</v>
      </c>
    </row>
    <row r="1679" spans="1:5" x14ac:dyDescent="0.3">
      <c r="A1679" s="13">
        <v>43161</v>
      </c>
      <c r="B1679" s="7">
        <v>315872</v>
      </c>
      <c r="C1679" s="7">
        <v>26823.35</v>
      </c>
      <c r="D1679" s="12">
        <v>0.962991865</v>
      </c>
      <c r="E1679" s="7">
        <v>3915.01</v>
      </c>
    </row>
    <row r="1680" spans="1:5" x14ac:dyDescent="0.3">
      <c r="A1680" s="13">
        <v>43161</v>
      </c>
      <c r="B1680" s="7">
        <v>335502</v>
      </c>
      <c r="C1680" s="7">
        <v>17133.7</v>
      </c>
      <c r="D1680" s="12">
        <v>0.97460835400000001</v>
      </c>
      <c r="E1680" s="7">
        <v>1610.85</v>
      </c>
    </row>
    <row r="1681" spans="1:5" x14ac:dyDescent="0.3">
      <c r="A1681" s="13">
        <v>43161</v>
      </c>
      <c r="B1681" s="7">
        <v>335504</v>
      </c>
      <c r="C1681" s="7">
        <v>22634.81</v>
      </c>
      <c r="D1681" s="12">
        <v>0.96896554400000001</v>
      </c>
      <c r="E1681" s="7">
        <v>2085.38</v>
      </c>
    </row>
    <row r="1682" spans="1:5" x14ac:dyDescent="0.3">
      <c r="A1682" s="13">
        <v>43161</v>
      </c>
      <c r="B1682" s="7">
        <v>335506</v>
      </c>
      <c r="C1682" s="7">
        <v>24065.56</v>
      </c>
      <c r="D1682" s="12">
        <v>0.97587736599999997</v>
      </c>
      <c r="E1682" s="7">
        <v>537.65</v>
      </c>
    </row>
    <row r="1683" spans="1:5" x14ac:dyDescent="0.3">
      <c r="A1683" s="13">
        <v>43161</v>
      </c>
      <c r="B1683" s="7">
        <v>335554</v>
      </c>
      <c r="C1683" s="7">
        <v>31405.83</v>
      </c>
      <c r="D1683" s="12">
        <v>0.97244527700000005</v>
      </c>
      <c r="E1683" s="7">
        <v>1204.6300000000001</v>
      </c>
    </row>
    <row r="1684" spans="1:5" x14ac:dyDescent="0.3">
      <c r="A1684" s="13">
        <v>43161</v>
      </c>
      <c r="B1684" s="7">
        <v>335555</v>
      </c>
      <c r="C1684" s="7">
        <v>16184.37</v>
      </c>
      <c r="D1684" s="12">
        <v>0.97263337100000002</v>
      </c>
      <c r="E1684" s="7">
        <v>1641.42</v>
      </c>
    </row>
    <row r="1685" spans="1:5" x14ac:dyDescent="0.3">
      <c r="A1685" s="13">
        <v>43161</v>
      </c>
      <c r="B1685" s="7">
        <v>335594</v>
      </c>
      <c r="C1685" s="7">
        <v>19117.400000000001</v>
      </c>
      <c r="D1685" s="12">
        <v>0.96270935300000005</v>
      </c>
      <c r="E1685" s="7">
        <v>5177.88</v>
      </c>
    </row>
    <row r="1686" spans="1:5" x14ac:dyDescent="0.3">
      <c r="A1686" s="13">
        <v>43161</v>
      </c>
      <c r="B1686" s="7">
        <v>335602</v>
      </c>
      <c r="C1686" s="7">
        <v>26544.22</v>
      </c>
      <c r="D1686" s="12">
        <v>0.97466904799999998</v>
      </c>
      <c r="E1686" s="7">
        <v>1505.7</v>
      </c>
    </row>
    <row r="1687" spans="1:5" x14ac:dyDescent="0.3">
      <c r="A1687" s="13">
        <v>43161</v>
      </c>
      <c r="B1687" s="7">
        <v>335603</v>
      </c>
      <c r="C1687" s="7">
        <v>20744.86</v>
      </c>
      <c r="D1687" s="12">
        <v>0.96308603599999998</v>
      </c>
      <c r="E1687" s="7">
        <v>1276.07</v>
      </c>
    </row>
    <row r="1688" spans="1:5" x14ac:dyDescent="0.3">
      <c r="A1688" s="13">
        <v>42804</v>
      </c>
      <c r="B1688" s="7">
        <v>1558</v>
      </c>
      <c r="C1688" s="7">
        <v>12071.54</v>
      </c>
      <c r="D1688" s="12">
        <v>0.97672758500000001</v>
      </c>
      <c r="E1688" s="7">
        <v>1626.06</v>
      </c>
    </row>
    <row r="1689" spans="1:5" x14ac:dyDescent="0.3">
      <c r="A1689" s="13">
        <v>42804</v>
      </c>
      <c r="B1689" s="7">
        <v>1750</v>
      </c>
      <c r="C1689" s="7">
        <v>6947.97</v>
      </c>
      <c r="D1689" s="12">
        <v>0.98039129899999999</v>
      </c>
      <c r="E1689" s="7">
        <v>1390.63</v>
      </c>
    </row>
    <row r="1690" spans="1:5" x14ac:dyDescent="0.3">
      <c r="A1690" s="13">
        <v>42804</v>
      </c>
      <c r="B1690" s="7">
        <v>65305</v>
      </c>
      <c r="C1690" s="7">
        <v>9664.39</v>
      </c>
      <c r="D1690" s="12">
        <v>0.96784311599999995</v>
      </c>
      <c r="E1690" s="7">
        <v>639.29999999999995</v>
      </c>
    </row>
    <row r="1691" spans="1:5" x14ac:dyDescent="0.3">
      <c r="A1691" s="13">
        <v>42804</v>
      </c>
      <c r="B1691" s="7">
        <v>84904</v>
      </c>
      <c r="C1691" s="7">
        <v>24004.43</v>
      </c>
      <c r="D1691" s="12">
        <v>0.97843051800000003</v>
      </c>
      <c r="E1691" s="7">
        <v>1925.9</v>
      </c>
    </row>
    <row r="1692" spans="1:5" x14ac:dyDescent="0.3">
      <c r="A1692" s="13">
        <v>42804</v>
      </c>
      <c r="B1692" s="7">
        <v>86215</v>
      </c>
      <c r="C1692" s="7">
        <v>20867.48</v>
      </c>
      <c r="D1692" s="12">
        <v>0.98582866400000002</v>
      </c>
      <c r="E1692" s="7">
        <v>3587.63</v>
      </c>
    </row>
    <row r="1693" spans="1:5" x14ac:dyDescent="0.3">
      <c r="A1693" s="13">
        <v>42804</v>
      </c>
      <c r="B1693" s="7">
        <v>86253</v>
      </c>
      <c r="C1693" s="7">
        <v>26626.83</v>
      </c>
      <c r="D1693" s="12">
        <v>0.98412798400000001</v>
      </c>
      <c r="E1693" s="7">
        <v>2168.41</v>
      </c>
    </row>
    <row r="1694" spans="1:5" x14ac:dyDescent="0.3">
      <c r="A1694" s="13">
        <v>42804</v>
      </c>
      <c r="B1694" s="7">
        <v>86269</v>
      </c>
      <c r="C1694" s="7">
        <v>22432.66</v>
      </c>
      <c r="D1694" s="12">
        <v>0.97710601399999997</v>
      </c>
      <c r="E1694" s="7">
        <v>1966.25</v>
      </c>
    </row>
    <row r="1695" spans="1:5" x14ac:dyDescent="0.3">
      <c r="A1695" s="13">
        <v>42804</v>
      </c>
      <c r="B1695" s="7">
        <v>86594</v>
      </c>
      <c r="C1695" s="7">
        <v>42665.919999999998</v>
      </c>
      <c r="D1695" s="12">
        <v>0.97738983599999996</v>
      </c>
      <c r="E1695" s="7">
        <v>2971.76</v>
      </c>
    </row>
    <row r="1696" spans="1:5" x14ac:dyDescent="0.3">
      <c r="A1696" s="13">
        <v>42804</v>
      </c>
      <c r="B1696" s="7">
        <v>86606</v>
      </c>
      <c r="C1696" s="7">
        <v>16387.38</v>
      </c>
      <c r="D1696" s="12">
        <v>0.95190954100000003</v>
      </c>
      <c r="E1696" s="7">
        <v>6560.02</v>
      </c>
    </row>
    <row r="1697" spans="1:5" x14ac:dyDescent="0.3">
      <c r="A1697" s="13">
        <v>42804</v>
      </c>
      <c r="B1697" s="7">
        <v>86612</v>
      </c>
      <c r="C1697" s="7">
        <v>23513.65</v>
      </c>
      <c r="D1697" s="12">
        <v>0.978081121</v>
      </c>
      <c r="E1697" s="7">
        <v>3442.77</v>
      </c>
    </row>
    <row r="1698" spans="1:5" x14ac:dyDescent="0.3">
      <c r="A1698" s="13">
        <v>42804</v>
      </c>
      <c r="B1698" s="7">
        <v>86615</v>
      </c>
      <c r="C1698" s="7">
        <v>38832.43</v>
      </c>
      <c r="D1698" s="12">
        <v>0.98780472500000005</v>
      </c>
      <c r="E1698" s="7">
        <v>3984.38</v>
      </c>
    </row>
    <row r="1699" spans="1:5" x14ac:dyDescent="0.3">
      <c r="A1699" s="13">
        <v>42804</v>
      </c>
      <c r="B1699" s="7">
        <v>86954</v>
      </c>
      <c r="C1699" s="7">
        <v>22481.08</v>
      </c>
      <c r="D1699" s="12">
        <v>0.98082110600000005</v>
      </c>
      <c r="E1699" s="7">
        <v>5434.92</v>
      </c>
    </row>
    <row r="1700" spans="1:5" x14ac:dyDescent="0.3">
      <c r="A1700" s="13">
        <v>42804</v>
      </c>
      <c r="B1700" s="7">
        <v>86999</v>
      </c>
      <c r="C1700" s="7">
        <v>35782.449999999997</v>
      </c>
      <c r="D1700" s="12">
        <v>0.99073561300000001</v>
      </c>
      <c r="E1700" s="7">
        <v>3167.46</v>
      </c>
    </row>
    <row r="1701" spans="1:5" x14ac:dyDescent="0.3">
      <c r="A1701" s="13">
        <v>42804</v>
      </c>
      <c r="B1701" s="7">
        <v>87044</v>
      </c>
      <c r="C1701" s="7">
        <v>29141.77</v>
      </c>
      <c r="D1701" s="12">
        <v>0.98346660799999996</v>
      </c>
      <c r="E1701" s="7">
        <v>4256.5600000000004</v>
      </c>
    </row>
    <row r="1702" spans="1:5" x14ac:dyDescent="0.3">
      <c r="A1702" s="13">
        <v>42804</v>
      </c>
      <c r="B1702" s="7">
        <v>88278</v>
      </c>
      <c r="C1702" s="7">
        <v>39967.339999999997</v>
      </c>
      <c r="D1702" s="12">
        <v>0.98089030899999996</v>
      </c>
      <c r="E1702" s="7">
        <v>3178.4</v>
      </c>
    </row>
    <row r="1703" spans="1:5" x14ac:dyDescent="0.3">
      <c r="A1703" s="13">
        <v>42804</v>
      </c>
      <c r="B1703" s="7">
        <v>90230</v>
      </c>
      <c r="C1703" s="7">
        <v>28624.95</v>
      </c>
      <c r="D1703" s="12">
        <v>0.96970657599999999</v>
      </c>
      <c r="E1703" s="7">
        <v>4731.25</v>
      </c>
    </row>
    <row r="1704" spans="1:5" x14ac:dyDescent="0.3">
      <c r="A1704" s="13">
        <v>42804</v>
      </c>
      <c r="B1704" s="7">
        <v>90266</v>
      </c>
      <c r="C1704" s="7">
        <v>41245.67</v>
      </c>
      <c r="D1704" s="12">
        <v>0.97888957300000001</v>
      </c>
      <c r="E1704" s="7">
        <v>4411.43</v>
      </c>
    </row>
    <row r="1705" spans="1:5" x14ac:dyDescent="0.3">
      <c r="A1705" s="13">
        <v>42804</v>
      </c>
      <c r="B1705" s="7">
        <v>90313</v>
      </c>
      <c r="C1705" s="7">
        <v>70275.789999999994</v>
      </c>
      <c r="D1705" s="12">
        <v>0.98626473599999998</v>
      </c>
      <c r="E1705" s="7">
        <v>1982.83</v>
      </c>
    </row>
    <row r="1706" spans="1:5" x14ac:dyDescent="0.3">
      <c r="A1706" s="13">
        <v>42804</v>
      </c>
      <c r="B1706" s="7">
        <v>90412</v>
      </c>
      <c r="C1706" s="7">
        <v>5147.84</v>
      </c>
      <c r="D1706" s="12">
        <v>0.95950904199999998</v>
      </c>
      <c r="E1706" s="7">
        <v>734.42</v>
      </c>
    </row>
    <row r="1707" spans="1:5" x14ac:dyDescent="0.3">
      <c r="A1707" s="13">
        <v>42804</v>
      </c>
      <c r="B1707" s="7">
        <v>90422</v>
      </c>
      <c r="C1707" s="7">
        <v>7261.92</v>
      </c>
      <c r="D1707" s="12">
        <v>0.94677229600000001</v>
      </c>
      <c r="E1707" s="7">
        <v>2656.15</v>
      </c>
    </row>
    <row r="1708" spans="1:5" x14ac:dyDescent="0.3">
      <c r="A1708" s="13">
        <v>42804</v>
      </c>
      <c r="B1708" s="7">
        <v>90441</v>
      </c>
      <c r="C1708" s="7">
        <v>8047.43</v>
      </c>
      <c r="D1708" s="12">
        <v>0.96768807499999998</v>
      </c>
      <c r="E1708" s="7">
        <v>900.73</v>
      </c>
    </row>
    <row r="1709" spans="1:5" x14ac:dyDescent="0.3">
      <c r="A1709" s="13">
        <v>42804</v>
      </c>
      <c r="B1709" s="7">
        <v>90480</v>
      </c>
      <c r="C1709" s="7">
        <v>10455.030000000001</v>
      </c>
      <c r="D1709" s="12">
        <v>0.97163756999999995</v>
      </c>
      <c r="E1709" s="7">
        <v>1767.39</v>
      </c>
    </row>
    <row r="1710" spans="1:5" x14ac:dyDescent="0.3">
      <c r="A1710" s="13">
        <v>42804</v>
      </c>
      <c r="B1710" s="7">
        <v>90499</v>
      </c>
      <c r="C1710" s="7">
        <v>9416.5499999999993</v>
      </c>
      <c r="D1710" s="12">
        <v>0.97598662899999999</v>
      </c>
      <c r="E1710" s="7">
        <v>704.57</v>
      </c>
    </row>
    <row r="1711" spans="1:5" x14ac:dyDescent="0.3">
      <c r="A1711" s="13">
        <v>42804</v>
      </c>
      <c r="B1711" s="7">
        <v>166753</v>
      </c>
      <c r="C1711" s="7">
        <v>52244.959999999999</v>
      </c>
      <c r="D1711" s="12">
        <v>0.982912326</v>
      </c>
      <c r="E1711" s="7">
        <v>3770.45</v>
      </c>
    </row>
    <row r="1712" spans="1:5" x14ac:dyDescent="0.3">
      <c r="A1712" s="13">
        <v>42804</v>
      </c>
      <c r="B1712" s="7">
        <v>236505</v>
      </c>
      <c r="C1712" s="7">
        <v>25716.45</v>
      </c>
      <c r="D1712" s="12">
        <v>0.97912042600000004</v>
      </c>
      <c r="E1712" s="7">
        <v>4260.12</v>
      </c>
    </row>
    <row r="1713" spans="1:5" x14ac:dyDescent="0.3">
      <c r="A1713" s="13">
        <v>42804</v>
      </c>
      <c r="B1713" s="7">
        <v>236506</v>
      </c>
      <c r="C1713" s="7">
        <v>30647.78</v>
      </c>
      <c r="D1713" s="12">
        <v>0.97704181599999995</v>
      </c>
      <c r="E1713" s="7">
        <v>3416.65</v>
      </c>
    </row>
    <row r="1714" spans="1:5" x14ac:dyDescent="0.3">
      <c r="A1714" s="13">
        <v>42804</v>
      </c>
      <c r="B1714" s="7">
        <v>300375</v>
      </c>
      <c r="C1714" s="7">
        <v>29955.17</v>
      </c>
      <c r="D1714" s="12">
        <v>0.98003884299999999</v>
      </c>
      <c r="E1714" s="7">
        <v>1961.67</v>
      </c>
    </row>
    <row r="1715" spans="1:5" x14ac:dyDescent="0.3">
      <c r="A1715" s="13">
        <v>42804</v>
      </c>
      <c r="B1715" s="7">
        <v>300376</v>
      </c>
      <c r="C1715" s="7">
        <v>35430.28</v>
      </c>
      <c r="D1715" s="12">
        <v>0.96307967100000003</v>
      </c>
      <c r="E1715" s="7">
        <v>6860</v>
      </c>
    </row>
    <row r="1716" spans="1:5" x14ac:dyDescent="0.3">
      <c r="A1716" s="13">
        <v>42804</v>
      </c>
      <c r="B1716" s="7">
        <v>300377</v>
      </c>
      <c r="C1716" s="7">
        <v>33580.620000000003</v>
      </c>
      <c r="D1716" s="12">
        <v>0.97169464800000005</v>
      </c>
      <c r="E1716" s="7">
        <v>5206.1400000000003</v>
      </c>
    </row>
    <row r="1717" spans="1:5" x14ac:dyDescent="0.3">
      <c r="A1717" s="13">
        <v>42804</v>
      </c>
      <c r="B1717" s="7">
        <v>300378</v>
      </c>
      <c r="C1717" s="7">
        <v>34768.36</v>
      </c>
      <c r="D1717" s="12">
        <v>0.96059213300000001</v>
      </c>
      <c r="E1717" s="7">
        <v>5393.43</v>
      </c>
    </row>
    <row r="1718" spans="1:5" x14ac:dyDescent="0.3">
      <c r="A1718" s="13">
        <v>42804</v>
      </c>
      <c r="B1718" s="7">
        <v>300382</v>
      </c>
      <c r="C1718" s="7">
        <v>11872.65</v>
      </c>
      <c r="D1718" s="12">
        <v>0.96908486100000002</v>
      </c>
      <c r="E1718" s="7">
        <v>952.81</v>
      </c>
    </row>
    <row r="1719" spans="1:5" x14ac:dyDescent="0.3">
      <c r="A1719" s="13">
        <v>42804</v>
      </c>
      <c r="B1719" s="7">
        <v>300386</v>
      </c>
      <c r="C1719" s="7">
        <v>4901</v>
      </c>
      <c r="D1719" s="12">
        <v>0.97474083</v>
      </c>
      <c r="E1719" s="7">
        <v>645.9</v>
      </c>
    </row>
    <row r="1720" spans="1:5" x14ac:dyDescent="0.3">
      <c r="A1720" s="13">
        <v>42804</v>
      </c>
      <c r="B1720" s="7">
        <v>300387</v>
      </c>
      <c r="C1720" s="7">
        <v>5097.46</v>
      </c>
      <c r="D1720" s="12">
        <v>0.97652282099999999</v>
      </c>
      <c r="E1720" s="7">
        <v>1061.3900000000001</v>
      </c>
    </row>
    <row r="1721" spans="1:5" x14ac:dyDescent="0.3">
      <c r="A1721" s="13">
        <v>42804</v>
      </c>
      <c r="B1721" s="7">
        <v>300388</v>
      </c>
      <c r="C1721" s="7">
        <v>27841.42</v>
      </c>
      <c r="D1721" s="12">
        <v>0.98808046999999999</v>
      </c>
      <c r="E1721" s="7">
        <v>7549.66</v>
      </c>
    </row>
    <row r="1722" spans="1:5" x14ac:dyDescent="0.3">
      <c r="A1722" s="13">
        <v>42804</v>
      </c>
      <c r="B1722" s="7">
        <v>300389</v>
      </c>
      <c r="C1722" s="7">
        <v>35833.870000000003</v>
      </c>
      <c r="D1722" s="12">
        <v>0.99064106799999996</v>
      </c>
      <c r="E1722" s="7">
        <v>6295.78</v>
      </c>
    </row>
    <row r="1723" spans="1:5" x14ac:dyDescent="0.3">
      <c r="A1723" s="13">
        <v>42804</v>
      </c>
      <c r="B1723" s="7">
        <v>315866</v>
      </c>
      <c r="C1723" s="7">
        <v>23928.959999999999</v>
      </c>
      <c r="D1723" s="12">
        <v>0.985526071</v>
      </c>
      <c r="E1723" s="7">
        <v>5213.28</v>
      </c>
    </row>
    <row r="1724" spans="1:5" x14ac:dyDescent="0.3">
      <c r="A1724" s="13">
        <v>42804</v>
      </c>
      <c r="B1724" s="7">
        <v>315872</v>
      </c>
      <c r="C1724" s="7">
        <v>31853.26</v>
      </c>
      <c r="D1724" s="12">
        <v>0.99025644000000002</v>
      </c>
      <c r="E1724" s="7">
        <v>5003.58</v>
      </c>
    </row>
    <row r="1725" spans="1:5" x14ac:dyDescent="0.3">
      <c r="A1725" s="13">
        <v>42804</v>
      </c>
      <c r="B1725" s="7">
        <v>335502</v>
      </c>
      <c r="C1725" s="7">
        <v>19076.28</v>
      </c>
      <c r="D1725" s="12">
        <v>0.98904106000000003</v>
      </c>
      <c r="E1725" s="7">
        <v>2203</v>
      </c>
    </row>
    <row r="1726" spans="1:5" x14ac:dyDescent="0.3">
      <c r="A1726" s="13">
        <v>42804</v>
      </c>
      <c r="B1726" s="7">
        <v>335504</v>
      </c>
      <c r="C1726" s="7">
        <v>26310.14</v>
      </c>
      <c r="D1726" s="12">
        <v>0.984694878</v>
      </c>
      <c r="E1726" s="7">
        <v>2323.1999999999998</v>
      </c>
    </row>
    <row r="1727" spans="1:5" x14ac:dyDescent="0.3">
      <c r="A1727" s="13">
        <v>42804</v>
      </c>
      <c r="B1727" s="7">
        <v>335506</v>
      </c>
      <c r="C1727" s="7">
        <v>25970.52</v>
      </c>
      <c r="D1727" s="12">
        <v>0.97273601799999998</v>
      </c>
      <c r="E1727" s="7">
        <v>601.98</v>
      </c>
    </row>
    <row r="1728" spans="1:5" x14ac:dyDescent="0.3">
      <c r="A1728" s="13">
        <v>42804</v>
      </c>
      <c r="B1728" s="7">
        <v>335554</v>
      </c>
      <c r="C1728" s="7">
        <v>32558.39</v>
      </c>
      <c r="D1728" s="12">
        <v>0.97987628299999996</v>
      </c>
      <c r="E1728" s="7">
        <v>1607.62</v>
      </c>
    </row>
    <row r="1729" spans="1:5" x14ac:dyDescent="0.3">
      <c r="A1729" s="13">
        <v>42804</v>
      </c>
      <c r="B1729" s="7">
        <v>335555</v>
      </c>
      <c r="C1729" s="7">
        <v>18370.439999999999</v>
      </c>
      <c r="D1729" s="12">
        <v>0.98771830900000002</v>
      </c>
      <c r="E1729" s="7">
        <v>1341.84</v>
      </c>
    </row>
    <row r="1730" spans="1:5" x14ac:dyDescent="0.3">
      <c r="A1730" s="13">
        <v>42804</v>
      </c>
      <c r="B1730" s="7">
        <v>335594</v>
      </c>
      <c r="C1730" s="7">
        <v>23341.63</v>
      </c>
      <c r="D1730" s="12">
        <v>0.98079570199999999</v>
      </c>
      <c r="E1730" s="7">
        <v>5147.22</v>
      </c>
    </row>
    <row r="1731" spans="1:5" x14ac:dyDescent="0.3">
      <c r="A1731" s="13">
        <v>42804</v>
      </c>
      <c r="B1731" s="7">
        <v>335602</v>
      </c>
      <c r="C1731" s="7">
        <v>31332.71</v>
      </c>
      <c r="D1731" s="12">
        <v>0.98874272200000002</v>
      </c>
      <c r="E1731" s="7">
        <v>1636.55</v>
      </c>
    </row>
    <row r="1732" spans="1:5" x14ac:dyDescent="0.3">
      <c r="A1732" s="13">
        <v>42804</v>
      </c>
      <c r="B1732" s="7">
        <v>335603</v>
      </c>
      <c r="C1732" s="7">
        <v>24063.360000000001</v>
      </c>
      <c r="D1732" s="12">
        <v>0.99101329900000001</v>
      </c>
      <c r="E1732" s="7">
        <v>1354.95</v>
      </c>
    </row>
    <row r="1733" spans="1:5" x14ac:dyDescent="0.3">
      <c r="A1733" s="13">
        <v>43168</v>
      </c>
      <c r="B1733" s="7">
        <v>1558</v>
      </c>
      <c r="C1733" s="7">
        <v>10964.26</v>
      </c>
      <c r="D1733" s="12">
        <v>0.91082122799999998</v>
      </c>
      <c r="E1733" s="7">
        <v>1358</v>
      </c>
    </row>
    <row r="1734" spans="1:5" x14ac:dyDescent="0.3">
      <c r="A1734" s="13">
        <v>43168</v>
      </c>
      <c r="B1734" s="7">
        <v>1750</v>
      </c>
      <c r="C1734" s="7">
        <v>6358.52</v>
      </c>
      <c r="D1734" s="12">
        <v>0.93390010400000001</v>
      </c>
      <c r="E1734" s="7">
        <v>1186.98</v>
      </c>
    </row>
    <row r="1735" spans="1:5" x14ac:dyDescent="0.3">
      <c r="A1735" s="13">
        <v>43168</v>
      </c>
      <c r="B1735" s="7">
        <v>65305</v>
      </c>
      <c r="C1735" s="7">
        <v>9703.02</v>
      </c>
      <c r="D1735" s="12">
        <v>0.96700329299999999</v>
      </c>
      <c r="E1735" s="7">
        <v>529</v>
      </c>
    </row>
    <row r="1736" spans="1:5" x14ac:dyDescent="0.3">
      <c r="A1736" s="13">
        <v>43168</v>
      </c>
      <c r="B1736" s="7">
        <v>84904</v>
      </c>
      <c r="C1736" s="7">
        <v>25363.73</v>
      </c>
      <c r="D1736" s="12">
        <v>0.95225639100000004</v>
      </c>
      <c r="E1736" s="7">
        <v>1582.5</v>
      </c>
    </row>
    <row r="1737" spans="1:5" x14ac:dyDescent="0.3">
      <c r="A1737" s="13">
        <v>43168</v>
      </c>
      <c r="B1737" s="7">
        <v>86215</v>
      </c>
      <c r="C1737" s="7">
        <v>18729.02</v>
      </c>
      <c r="D1737" s="12">
        <v>0.95072045800000005</v>
      </c>
      <c r="E1737" s="7">
        <v>2471.84</v>
      </c>
    </row>
    <row r="1738" spans="1:5" x14ac:dyDescent="0.3">
      <c r="A1738" s="13">
        <v>43168</v>
      </c>
      <c r="B1738" s="7">
        <v>86253</v>
      </c>
      <c r="C1738" s="7">
        <v>25224.89</v>
      </c>
      <c r="D1738" s="12">
        <v>0.960595376</v>
      </c>
      <c r="E1738" s="7">
        <v>1825.59</v>
      </c>
    </row>
    <row r="1739" spans="1:5" x14ac:dyDescent="0.3">
      <c r="A1739" s="13">
        <v>43168</v>
      </c>
      <c r="B1739" s="7">
        <v>86269</v>
      </c>
      <c r="C1739" s="7">
        <v>21476.18</v>
      </c>
      <c r="D1739" s="12">
        <v>0.95752995799999996</v>
      </c>
      <c r="E1739" s="7">
        <v>1520.83</v>
      </c>
    </row>
    <row r="1740" spans="1:5" x14ac:dyDescent="0.3">
      <c r="A1740" s="13">
        <v>43168</v>
      </c>
      <c r="B1740" s="7">
        <v>86594</v>
      </c>
      <c r="C1740" s="7">
        <v>39781.56</v>
      </c>
      <c r="D1740" s="12">
        <v>0.97061970200000003</v>
      </c>
      <c r="E1740" s="7">
        <v>2412.29</v>
      </c>
    </row>
    <row r="1741" spans="1:5" x14ac:dyDescent="0.3">
      <c r="A1741" s="13">
        <v>43168</v>
      </c>
      <c r="B1741" s="7">
        <v>86606</v>
      </c>
      <c r="C1741" s="7">
        <v>14563.83</v>
      </c>
      <c r="D1741" s="12">
        <v>0.93539082399999995</v>
      </c>
      <c r="E1741" s="7">
        <v>5876.38</v>
      </c>
    </row>
    <row r="1742" spans="1:5" x14ac:dyDescent="0.3">
      <c r="A1742" s="13">
        <v>43168</v>
      </c>
      <c r="B1742" s="7">
        <v>86612</v>
      </c>
      <c r="C1742" s="7">
        <v>22112.66</v>
      </c>
      <c r="D1742" s="12">
        <v>0.95288353599999998</v>
      </c>
      <c r="E1742" s="7">
        <v>3006.63</v>
      </c>
    </row>
    <row r="1743" spans="1:5" x14ac:dyDescent="0.3">
      <c r="A1743" s="13">
        <v>43168</v>
      </c>
      <c r="B1743" s="7">
        <v>86615</v>
      </c>
      <c r="C1743" s="7">
        <v>36192.5</v>
      </c>
      <c r="D1743" s="12">
        <v>0.97383875600000003</v>
      </c>
      <c r="E1743" s="7">
        <v>3949.6</v>
      </c>
    </row>
    <row r="1744" spans="1:5" x14ac:dyDescent="0.3">
      <c r="A1744" s="13">
        <v>43168</v>
      </c>
      <c r="B1744" s="7">
        <v>86954</v>
      </c>
      <c r="C1744" s="7">
        <v>20566.919999999998</v>
      </c>
      <c r="D1744" s="12">
        <v>0.97554882300000001</v>
      </c>
      <c r="E1744" s="7">
        <v>5203.96</v>
      </c>
    </row>
    <row r="1745" spans="1:5" x14ac:dyDescent="0.3">
      <c r="A1745" s="13">
        <v>43168</v>
      </c>
      <c r="B1745" s="7">
        <v>86999</v>
      </c>
      <c r="C1745" s="7">
        <v>32621.54</v>
      </c>
      <c r="D1745" s="12">
        <v>0.97393286499999998</v>
      </c>
      <c r="E1745" s="7">
        <v>3247.51</v>
      </c>
    </row>
    <row r="1746" spans="1:5" x14ac:dyDescent="0.3">
      <c r="A1746" s="13">
        <v>43168</v>
      </c>
      <c r="B1746" s="7">
        <v>87044</v>
      </c>
      <c r="C1746" s="7">
        <v>27089.81</v>
      </c>
      <c r="D1746" s="12">
        <v>0.96783698200000001</v>
      </c>
      <c r="E1746" s="7">
        <v>3881.04</v>
      </c>
    </row>
    <row r="1747" spans="1:5" x14ac:dyDescent="0.3">
      <c r="A1747" s="13">
        <v>43168</v>
      </c>
      <c r="B1747" s="7">
        <v>88278</v>
      </c>
      <c r="C1747" s="7">
        <v>35797.879999999997</v>
      </c>
      <c r="D1747" s="12">
        <v>0.96506362400000001</v>
      </c>
      <c r="E1747" s="7">
        <v>2909.18</v>
      </c>
    </row>
    <row r="1748" spans="1:5" x14ac:dyDescent="0.3">
      <c r="A1748" s="13">
        <v>43168</v>
      </c>
      <c r="B1748" s="7">
        <v>90230</v>
      </c>
      <c r="C1748" s="7">
        <v>26282.14</v>
      </c>
      <c r="D1748" s="12">
        <v>0.94638245499999996</v>
      </c>
      <c r="E1748" s="7">
        <v>4711.47</v>
      </c>
    </row>
    <row r="1749" spans="1:5" x14ac:dyDescent="0.3">
      <c r="A1749" s="13">
        <v>43168</v>
      </c>
      <c r="B1749" s="7">
        <v>90266</v>
      </c>
      <c r="C1749" s="7">
        <v>35559.300000000003</v>
      </c>
      <c r="D1749" s="12">
        <v>0.94958637499999998</v>
      </c>
      <c r="E1749" s="7">
        <v>4075.41</v>
      </c>
    </row>
    <row r="1750" spans="1:5" x14ac:dyDescent="0.3">
      <c r="A1750" s="13">
        <v>43168</v>
      </c>
      <c r="B1750" s="7">
        <v>90313</v>
      </c>
      <c r="C1750" s="7">
        <v>59074.01</v>
      </c>
      <c r="D1750" s="12">
        <v>0.96992084899999997</v>
      </c>
      <c r="E1750" s="7">
        <v>1776.18</v>
      </c>
    </row>
    <row r="1751" spans="1:5" x14ac:dyDescent="0.3">
      <c r="A1751" s="13">
        <v>43168</v>
      </c>
      <c r="B1751" s="7">
        <v>90412</v>
      </c>
      <c r="C1751" s="7">
        <v>4822.7700000000004</v>
      </c>
      <c r="D1751" s="12">
        <v>0.93530564299999996</v>
      </c>
      <c r="E1751" s="7">
        <v>633.65</v>
      </c>
    </row>
    <row r="1752" spans="1:5" x14ac:dyDescent="0.3">
      <c r="A1752" s="13">
        <v>43168</v>
      </c>
      <c r="B1752" s="7">
        <v>90422</v>
      </c>
      <c r="C1752" s="7">
        <v>6315.97</v>
      </c>
      <c r="D1752" s="12">
        <v>0.91552976900000005</v>
      </c>
      <c r="E1752" s="7">
        <v>1771.51</v>
      </c>
    </row>
    <row r="1753" spans="1:5" x14ac:dyDescent="0.3">
      <c r="A1753" s="13">
        <v>43168</v>
      </c>
      <c r="B1753" s="7">
        <v>90441</v>
      </c>
      <c r="C1753" s="7">
        <v>7910.1</v>
      </c>
      <c r="D1753" s="12">
        <v>0.95059388499999997</v>
      </c>
      <c r="E1753" s="7">
        <v>682.01</v>
      </c>
    </row>
    <row r="1754" spans="1:5" x14ac:dyDescent="0.3">
      <c r="A1754" s="13">
        <v>43168</v>
      </c>
      <c r="B1754" s="7">
        <v>90480</v>
      </c>
      <c r="C1754" s="7">
        <v>9359.91</v>
      </c>
      <c r="D1754" s="12">
        <v>0.94415769999999999</v>
      </c>
      <c r="E1754" s="7">
        <v>1514.92</v>
      </c>
    </row>
    <row r="1755" spans="1:5" x14ac:dyDescent="0.3">
      <c r="A1755" s="13">
        <v>43168</v>
      </c>
      <c r="B1755" s="7">
        <v>90499</v>
      </c>
      <c r="C1755" s="7">
        <v>8890.2199999999993</v>
      </c>
      <c r="D1755" s="12">
        <v>0.954358237</v>
      </c>
      <c r="E1755" s="7">
        <v>620.71</v>
      </c>
    </row>
    <row r="1756" spans="1:5" x14ac:dyDescent="0.3">
      <c r="A1756" s="13">
        <v>43168</v>
      </c>
      <c r="B1756" s="7">
        <v>166753</v>
      </c>
      <c r="C1756" s="7">
        <v>36732.629999999997</v>
      </c>
      <c r="D1756" s="12">
        <v>0.96226515099999999</v>
      </c>
      <c r="E1756" s="7">
        <v>3028.72</v>
      </c>
    </row>
    <row r="1757" spans="1:5" x14ac:dyDescent="0.3">
      <c r="A1757" s="13">
        <v>43168</v>
      </c>
      <c r="B1757" s="7">
        <v>236505</v>
      </c>
      <c r="C1757" s="7">
        <v>23281.85</v>
      </c>
      <c r="D1757" s="12">
        <v>0.94855738099999998</v>
      </c>
      <c r="E1757" s="7">
        <v>3552.18</v>
      </c>
    </row>
    <row r="1758" spans="1:5" x14ac:dyDescent="0.3">
      <c r="A1758" s="13">
        <v>43168</v>
      </c>
      <c r="B1758" s="7">
        <v>236506</v>
      </c>
      <c r="C1758" s="7">
        <v>27918.95</v>
      </c>
      <c r="D1758" s="12">
        <v>0.95862039200000004</v>
      </c>
      <c r="E1758" s="7">
        <v>2820.97</v>
      </c>
    </row>
    <row r="1759" spans="1:5" x14ac:dyDescent="0.3">
      <c r="A1759" s="13">
        <v>43168</v>
      </c>
      <c r="B1759" s="7">
        <v>300375</v>
      </c>
      <c r="C1759" s="7">
        <v>23943.14</v>
      </c>
      <c r="D1759" s="12">
        <v>0.93106795499999995</v>
      </c>
      <c r="E1759" s="7">
        <v>1634.37</v>
      </c>
    </row>
    <row r="1760" spans="1:5" x14ac:dyDescent="0.3">
      <c r="A1760" s="13">
        <v>43168</v>
      </c>
      <c r="B1760" s="7">
        <v>300376</v>
      </c>
      <c r="C1760" s="7">
        <v>25057.02</v>
      </c>
      <c r="D1760" s="12">
        <v>0.88748686499999996</v>
      </c>
      <c r="E1760" s="7">
        <v>5855.88</v>
      </c>
    </row>
    <row r="1761" spans="1:5" x14ac:dyDescent="0.3">
      <c r="A1761" s="13">
        <v>43168</v>
      </c>
      <c r="B1761" s="7">
        <v>300377</v>
      </c>
      <c r="C1761" s="7">
        <v>24088.41</v>
      </c>
      <c r="D1761" s="12">
        <v>0.91170473200000002</v>
      </c>
      <c r="E1761" s="7">
        <v>4026.67</v>
      </c>
    </row>
    <row r="1762" spans="1:5" x14ac:dyDescent="0.3">
      <c r="A1762" s="13">
        <v>43168</v>
      </c>
      <c r="B1762" s="7">
        <v>300378</v>
      </c>
      <c r="C1762" s="7">
        <v>25942.45</v>
      </c>
      <c r="D1762" s="12">
        <v>0.92409340900000003</v>
      </c>
      <c r="E1762" s="7">
        <v>4546.62</v>
      </c>
    </row>
    <row r="1763" spans="1:5" x14ac:dyDescent="0.3">
      <c r="A1763" s="13">
        <v>43168</v>
      </c>
      <c r="B1763" s="7">
        <v>300382</v>
      </c>
      <c r="C1763" s="7">
        <v>11776.55</v>
      </c>
      <c r="D1763" s="12">
        <v>0.95304071400000001</v>
      </c>
      <c r="E1763" s="7">
        <v>739.45</v>
      </c>
    </row>
    <row r="1764" spans="1:5" x14ac:dyDescent="0.3">
      <c r="A1764" s="13">
        <v>43168</v>
      </c>
      <c r="B1764" s="7">
        <v>300386</v>
      </c>
      <c r="C1764" s="7">
        <v>5227.22</v>
      </c>
      <c r="D1764" s="12">
        <v>0.93724185900000001</v>
      </c>
      <c r="E1764" s="7">
        <v>478.38</v>
      </c>
    </row>
    <row r="1765" spans="1:5" x14ac:dyDescent="0.3">
      <c r="A1765" s="13">
        <v>43168</v>
      </c>
      <c r="B1765" s="7">
        <v>300387</v>
      </c>
      <c r="C1765" s="7">
        <v>4489.04</v>
      </c>
      <c r="D1765" s="12">
        <v>0.94902097699999999</v>
      </c>
      <c r="E1765" s="7">
        <v>936.97</v>
      </c>
    </row>
    <row r="1766" spans="1:5" x14ac:dyDescent="0.3">
      <c r="A1766" s="13">
        <v>43168</v>
      </c>
      <c r="B1766" s="7">
        <v>300388</v>
      </c>
      <c r="C1766" s="7">
        <v>23763.51</v>
      </c>
      <c r="D1766" s="12">
        <v>0.97589326899999995</v>
      </c>
      <c r="E1766" s="7">
        <v>6707.33</v>
      </c>
    </row>
    <row r="1767" spans="1:5" x14ac:dyDescent="0.3">
      <c r="A1767" s="13">
        <v>43168</v>
      </c>
      <c r="B1767" s="7">
        <v>300389</v>
      </c>
      <c r="C1767" s="7">
        <v>28040.240000000002</v>
      </c>
      <c r="D1767" s="12">
        <v>0.97553271500000005</v>
      </c>
      <c r="E1767" s="7">
        <v>5726.54</v>
      </c>
    </row>
    <row r="1768" spans="1:5" x14ac:dyDescent="0.3">
      <c r="A1768" s="13">
        <v>43168</v>
      </c>
      <c r="B1768" s="7">
        <v>315866</v>
      </c>
      <c r="C1768" s="7">
        <v>20422.939999999999</v>
      </c>
      <c r="D1768" s="12">
        <v>0.96553447800000003</v>
      </c>
      <c r="E1768" s="7">
        <v>3744.82</v>
      </c>
    </row>
    <row r="1769" spans="1:5" x14ac:dyDescent="0.3">
      <c r="A1769" s="13">
        <v>43168</v>
      </c>
      <c r="B1769" s="7">
        <v>315872</v>
      </c>
      <c r="C1769" s="7">
        <v>27015.96</v>
      </c>
      <c r="D1769" s="12">
        <v>0.95649407799999997</v>
      </c>
      <c r="E1769" s="7">
        <v>3918.18</v>
      </c>
    </row>
    <row r="1770" spans="1:5" x14ac:dyDescent="0.3">
      <c r="A1770" s="13">
        <v>43168</v>
      </c>
      <c r="B1770" s="7">
        <v>335502</v>
      </c>
      <c r="C1770" s="7">
        <v>16922.89</v>
      </c>
      <c r="D1770" s="12">
        <v>0.96934173199999996</v>
      </c>
      <c r="E1770" s="7">
        <v>1938.24</v>
      </c>
    </row>
    <row r="1771" spans="1:5" x14ac:dyDescent="0.3">
      <c r="A1771" s="13">
        <v>43168</v>
      </c>
      <c r="B1771" s="7">
        <v>335504</v>
      </c>
      <c r="C1771" s="7">
        <v>24075.51</v>
      </c>
      <c r="D1771" s="12">
        <v>0.95777397099999995</v>
      </c>
      <c r="E1771" s="7">
        <v>2022.07</v>
      </c>
    </row>
    <row r="1772" spans="1:5" x14ac:dyDescent="0.3">
      <c r="A1772" s="13">
        <v>43168</v>
      </c>
      <c r="B1772" s="7">
        <v>335506</v>
      </c>
      <c r="C1772" s="7">
        <v>23946.26</v>
      </c>
      <c r="D1772" s="12">
        <v>0.97427540599999995</v>
      </c>
      <c r="E1772" s="7">
        <v>525.58000000000004</v>
      </c>
    </row>
    <row r="1773" spans="1:5" x14ac:dyDescent="0.3">
      <c r="A1773" s="13">
        <v>43168</v>
      </c>
      <c r="B1773" s="7">
        <v>335554</v>
      </c>
      <c r="C1773" s="7">
        <v>33149.19</v>
      </c>
      <c r="D1773" s="12">
        <v>0.97159885599999996</v>
      </c>
      <c r="E1773" s="7">
        <v>1580.06</v>
      </c>
    </row>
    <row r="1774" spans="1:5" x14ac:dyDescent="0.3">
      <c r="A1774" s="13">
        <v>43168</v>
      </c>
      <c r="B1774" s="7">
        <v>335555</v>
      </c>
      <c r="C1774" s="7">
        <v>16979.66</v>
      </c>
      <c r="D1774" s="12">
        <v>0.96727270099999996</v>
      </c>
      <c r="E1774" s="7">
        <v>1645.26</v>
      </c>
    </row>
    <row r="1775" spans="1:5" x14ac:dyDescent="0.3">
      <c r="A1775" s="13">
        <v>43168</v>
      </c>
      <c r="B1775" s="7">
        <v>335594</v>
      </c>
      <c r="C1775" s="7">
        <v>18887.169999999998</v>
      </c>
      <c r="D1775" s="12">
        <v>0.95931920299999995</v>
      </c>
      <c r="E1775" s="7">
        <v>5034.87</v>
      </c>
    </row>
    <row r="1776" spans="1:5" x14ac:dyDescent="0.3">
      <c r="A1776" s="13">
        <v>43168</v>
      </c>
      <c r="B1776" s="7">
        <v>335602</v>
      </c>
      <c r="C1776" s="7">
        <v>26783.439999999999</v>
      </c>
      <c r="D1776" s="12">
        <v>0.967982919</v>
      </c>
      <c r="E1776" s="7">
        <v>1099.92</v>
      </c>
    </row>
    <row r="1777" spans="1:5" x14ac:dyDescent="0.3">
      <c r="A1777" s="13">
        <v>43168</v>
      </c>
      <c r="B1777" s="7">
        <v>335603</v>
      </c>
      <c r="C1777" s="7">
        <v>23282.11</v>
      </c>
      <c r="D1777" s="12">
        <v>0.95498734500000004</v>
      </c>
      <c r="E1777" s="7">
        <v>1202.94</v>
      </c>
    </row>
    <row r="1778" spans="1:5" x14ac:dyDescent="0.3">
      <c r="A1778" s="13">
        <v>42811</v>
      </c>
      <c r="B1778" s="7">
        <v>1558</v>
      </c>
      <c r="C1778" s="7">
        <v>12009.54</v>
      </c>
      <c r="D1778" s="12">
        <v>0.97672758500000001</v>
      </c>
      <c r="E1778" s="7">
        <v>1452.53</v>
      </c>
    </row>
    <row r="1779" spans="1:5" x14ac:dyDescent="0.3">
      <c r="A1779" s="13">
        <v>42811</v>
      </c>
      <c r="B1779" s="7">
        <v>1750</v>
      </c>
      <c r="C1779" s="7">
        <v>6850.29</v>
      </c>
      <c r="D1779" s="12">
        <v>0.97735984799999998</v>
      </c>
      <c r="E1779" s="7">
        <v>1473.59</v>
      </c>
    </row>
    <row r="1780" spans="1:5" x14ac:dyDescent="0.3">
      <c r="A1780" s="13">
        <v>42811</v>
      </c>
      <c r="B1780" s="7">
        <v>65305</v>
      </c>
      <c r="C1780" s="7">
        <v>9631.66</v>
      </c>
      <c r="D1780" s="12">
        <v>0.96063013200000003</v>
      </c>
      <c r="E1780" s="7">
        <v>609.86</v>
      </c>
    </row>
    <row r="1781" spans="1:5" x14ac:dyDescent="0.3">
      <c r="A1781" s="13">
        <v>42811</v>
      </c>
      <c r="B1781" s="7">
        <v>84904</v>
      </c>
      <c r="C1781" s="7">
        <v>23750.39</v>
      </c>
      <c r="D1781" s="12">
        <v>0.97237564499999996</v>
      </c>
      <c r="E1781" s="7">
        <v>1679.64</v>
      </c>
    </row>
    <row r="1782" spans="1:5" x14ac:dyDescent="0.3">
      <c r="A1782" s="13">
        <v>42811</v>
      </c>
      <c r="B1782" s="7">
        <v>86215</v>
      </c>
      <c r="C1782" s="7">
        <v>20504.830000000002</v>
      </c>
      <c r="D1782" s="12">
        <v>0.98592314700000006</v>
      </c>
      <c r="E1782" s="7">
        <v>3170.89</v>
      </c>
    </row>
    <row r="1783" spans="1:5" x14ac:dyDescent="0.3">
      <c r="A1783" s="13">
        <v>42811</v>
      </c>
      <c r="B1783" s="7">
        <v>86253</v>
      </c>
      <c r="C1783" s="7">
        <v>26529.200000000001</v>
      </c>
      <c r="D1783" s="12">
        <v>0.98507280699999999</v>
      </c>
      <c r="E1783" s="7">
        <v>2175.1799999999998</v>
      </c>
    </row>
    <row r="1784" spans="1:5" x14ac:dyDescent="0.3">
      <c r="A1784" s="13">
        <v>42811</v>
      </c>
      <c r="B1784" s="7">
        <v>86269</v>
      </c>
      <c r="C1784" s="7">
        <v>22341.79</v>
      </c>
      <c r="D1784" s="12">
        <v>0.97597072600000001</v>
      </c>
      <c r="E1784" s="7">
        <v>1793.48</v>
      </c>
    </row>
    <row r="1785" spans="1:5" x14ac:dyDescent="0.3">
      <c r="A1785" s="13">
        <v>42811</v>
      </c>
      <c r="B1785" s="7">
        <v>86594</v>
      </c>
      <c r="C1785" s="7">
        <v>42598.75</v>
      </c>
      <c r="D1785" s="12">
        <v>0.97767365799999995</v>
      </c>
      <c r="E1785" s="7">
        <v>2443.09</v>
      </c>
    </row>
    <row r="1786" spans="1:5" x14ac:dyDescent="0.3">
      <c r="A1786" s="13">
        <v>42811</v>
      </c>
      <c r="B1786" s="7">
        <v>86606</v>
      </c>
      <c r="C1786" s="7">
        <v>15429.63</v>
      </c>
      <c r="D1786" s="12">
        <v>0.95379918600000002</v>
      </c>
      <c r="E1786" s="7">
        <v>6056.21</v>
      </c>
    </row>
    <row r="1787" spans="1:5" x14ac:dyDescent="0.3">
      <c r="A1787" s="13">
        <v>42811</v>
      </c>
      <c r="B1787" s="7">
        <v>86612</v>
      </c>
      <c r="C1787" s="7">
        <v>22940.57</v>
      </c>
      <c r="D1787" s="12">
        <v>0.98139327399999998</v>
      </c>
      <c r="E1787" s="7">
        <v>3134.57</v>
      </c>
    </row>
    <row r="1788" spans="1:5" x14ac:dyDescent="0.3">
      <c r="A1788" s="13">
        <v>42811</v>
      </c>
      <c r="B1788" s="7">
        <v>86615</v>
      </c>
      <c r="C1788" s="7">
        <v>38297.94</v>
      </c>
      <c r="D1788" s="12">
        <v>0.98544523399999995</v>
      </c>
      <c r="E1788" s="7">
        <v>3907.83</v>
      </c>
    </row>
    <row r="1789" spans="1:5" x14ac:dyDescent="0.3">
      <c r="A1789" s="13">
        <v>42811</v>
      </c>
      <c r="B1789" s="7">
        <v>86954</v>
      </c>
      <c r="C1789" s="7">
        <v>22187.97</v>
      </c>
      <c r="D1789" s="12">
        <v>0.98394357099999996</v>
      </c>
      <c r="E1789" s="7">
        <v>5134.42</v>
      </c>
    </row>
    <row r="1790" spans="1:5" x14ac:dyDescent="0.3">
      <c r="A1790" s="13">
        <v>42811</v>
      </c>
      <c r="B1790" s="7">
        <v>86999</v>
      </c>
      <c r="C1790" s="7">
        <v>35255.910000000003</v>
      </c>
      <c r="D1790" s="12">
        <v>0.98667396799999996</v>
      </c>
      <c r="E1790" s="7">
        <v>3394.28</v>
      </c>
    </row>
    <row r="1791" spans="1:5" x14ac:dyDescent="0.3">
      <c r="A1791" s="13">
        <v>42811</v>
      </c>
      <c r="B1791" s="7">
        <v>87044</v>
      </c>
      <c r="C1791" s="7">
        <v>28504.99</v>
      </c>
      <c r="D1791" s="12">
        <v>0.98413248200000003</v>
      </c>
      <c r="E1791" s="7">
        <v>4511.58</v>
      </c>
    </row>
    <row r="1792" spans="1:5" x14ac:dyDescent="0.3">
      <c r="A1792" s="13">
        <v>42811</v>
      </c>
      <c r="B1792" s="7">
        <v>88278</v>
      </c>
      <c r="C1792" s="7">
        <v>39672.370000000003</v>
      </c>
      <c r="D1792" s="12">
        <v>0.98221985899999997</v>
      </c>
      <c r="E1792" s="7">
        <v>2964.82</v>
      </c>
    </row>
    <row r="1793" spans="1:5" x14ac:dyDescent="0.3">
      <c r="A1793" s="13">
        <v>42811</v>
      </c>
      <c r="B1793" s="7">
        <v>90230</v>
      </c>
      <c r="C1793" s="7">
        <v>28093.03</v>
      </c>
      <c r="D1793" s="12">
        <v>0.95722227599999998</v>
      </c>
      <c r="E1793" s="7">
        <v>3631.28</v>
      </c>
    </row>
    <row r="1794" spans="1:5" x14ac:dyDescent="0.3">
      <c r="A1794" s="13">
        <v>42811</v>
      </c>
      <c r="B1794" s="7">
        <v>90266</v>
      </c>
      <c r="C1794" s="7">
        <v>40845.79</v>
      </c>
      <c r="D1794" s="12">
        <v>0.977949136</v>
      </c>
      <c r="E1794" s="7">
        <v>3747.38</v>
      </c>
    </row>
    <row r="1795" spans="1:5" x14ac:dyDescent="0.3">
      <c r="A1795" s="13">
        <v>42811</v>
      </c>
      <c r="B1795" s="7">
        <v>90313</v>
      </c>
      <c r="C1795" s="7">
        <v>69974.05</v>
      </c>
      <c r="D1795" s="12">
        <v>0.98399114799999998</v>
      </c>
      <c r="E1795" s="7">
        <v>1734.21</v>
      </c>
    </row>
    <row r="1796" spans="1:5" x14ac:dyDescent="0.3">
      <c r="A1796" s="13">
        <v>42811</v>
      </c>
      <c r="B1796" s="7">
        <v>90412</v>
      </c>
      <c r="C1796" s="7">
        <v>5159.3999999999996</v>
      </c>
      <c r="D1796" s="12">
        <v>0.95477867299999997</v>
      </c>
      <c r="E1796" s="7">
        <v>784.14</v>
      </c>
    </row>
    <row r="1797" spans="1:5" x14ac:dyDescent="0.3">
      <c r="A1797" s="13">
        <v>42811</v>
      </c>
      <c r="B1797" s="7">
        <v>90422</v>
      </c>
      <c r="C1797" s="7">
        <v>7047</v>
      </c>
      <c r="D1797" s="12">
        <v>0.94677229600000001</v>
      </c>
      <c r="E1797" s="7">
        <v>2371.96</v>
      </c>
    </row>
    <row r="1798" spans="1:5" x14ac:dyDescent="0.3">
      <c r="A1798" s="13">
        <v>42811</v>
      </c>
      <c r="B1798" s="7">
        <v>90441</v>
      </c>
      <c r="C1798" s="7">
        <v>7952.88</v>
      </c>
      <c r="D1798" s="12">
        <v>0.97014461299999999</v>
      </c>
      <c r="E1798" s="7">
        <v>925.57</v>
      </c>
    </row>
    <row r="1799" spans="1:5" x14ac:dyDescent="0.3">
      <c r="A1799" s="13">
        <v>42811</v>
      </c>
      <c r="B1799" s="7">
        <v>90480</v>
      </c>
      <c r="C1799" s="7">
        <v>10351.370000000001</v>
      </c>
      <c r="D1799" s="12">
        <v>0.97475754699999995</v>
      </c>
      <c r="E1799" s="7">
        <v>1943.37</v>
      </c>
    </row>
    <row r="1800" spans="1:5" x14ac:dyDescent="0.3">
      <c r="A1800" s="13">
        <v>42811</v>
      </c>
      <c r="B1800" s="7">
        <v>90499</v>
      </c>
      <c r="C1800" s="7">
        <v>9287.73</v>
      </c>
      <c r="D1800" s="12">
        <v>0.96936849599999997</v>
      </c>
      <c r="E1800" s="7">
        <v>957.03</v>
      </c>
    </row>
    <row r="1801" spans="1:5" x14ac:dyDescent="0.3">
      <c r="A1801" s="13">
        <v>42811</v>
      </c>
      <c r="B1801" s="7">
        <v>166753</v>
      </c>
      <c r="C1801" s="7">
        <v>51490.37</v>
      </c>
      <c r="D1801" s="12">
        <v>0.97936955299999995</v>
      </c>
      <c r="E1801" s="7">
        <v>3830.34</v>
      </c>
    </row>
    <row r="1802" spans="1:5" x14ac:dyDescent="0.3">
      <c r="A1802" s="13">
        <v>42811</v>
      </c>
      <c r="B1802" s="7">
        <v>236505</v>
      </c>
      <c r="C1802" s="7">
        <v>25223.15</v>
      </c>
      <c r="D1802" s="12">
        <v>0.97600251199999999</v>
      </c>
      <c r="E1802" s="7">
        <v>4028.4</v>
      </c>
    </row>
    <row r="1803" spans="1:5" x14ac:dyDescent="0.3">
      <c r="A1803" s="13">
        <v>42811</v>
      </c>
      <c r="B1803" s="7">
        <v>236506</v>
      </c>
      <c r="C1803" s="7">
        <v>30488.12</v>
      </c>
      <c r="D1803" s="12">
        <v>0.976569405</v>
      </c>
      <c r="E1803" s="7">
        <v>2827.92</v>
      </c>
    </row>
    <row r="1804" spans="1:5" x14ac:dyDescent="0.3">
      <c r="A1804" s="13">
        <v>42811</v>
      </c>
      <c r="B1804" s="7">
        <v>300375</v>
      </c>
      <c r="C1804" s="7">
        <v>29856.47</v>
      </c>
      <c r="D1804" s="12">
        <v>0.97937659099999996</v>
      </c>
      <c r="E1804" s="7">
        <v>2066.75</v>
      </c>
    </row>
    <row r="1805" spans="1:5" x14ac:dyDescent="0.3">
      <c r="A1805" s="13">
        <v>42811</v>
      </c>
      <c r="B1805" s="7">
        <v>300376</v>
      </c>
      <c r="C1805" s="7">
        <v>34898.949999999997</v>
      </c>
      <c r="D1805" s="12">
        <v>0.96790784500000004</v>
      </c>
      <c r="E1805" s="7">
        <v>6764.1</v>
      </c>
    </row>
    <row r="1806" spans="1:5" x14ac:dyDescent="0.3">
      <c r="A1806" s="13">
        <v>42811</v>
      </c>
      <c r="B1806" s="7">
        <v>300377</v>
      </c>
      <c r="C1806" s="7">
        <v>33095.68</v>
      </c>
      <c r="D1806" s="12">
        <v>0.97434540999999997</v>
      </c>
      <c r="E1806" s="7">
        <v>4516.1000000000004</v>
      </c>
    </row>
    <row r="1807" spans="1:5" x14ac:dyDescent="0.3">
      <c r="A1807" s="13">
        <v>42811</v>
      </c>
      <c r="B1807" s="7">
        <v>300378</v>
      </c>
      <c r="C1807" s="7">
        <v>34149.51</v>
      </c>
      <c r="D1807" s="12">
        <v>0.96693923400000004</v>
      </c>
      <c r="E1807" s="7">
        <v>5457.42</v>
      </c>
    </row>
    <row r="1808" spans="1:5" x14ac:dyDescent="0.3">
      <c r="A1808" s="13">
        <v>42811</v>
      </c>
      <c r="B1808" s="7">
        <v>300382</v>
      </c>
      <c r="C1808" s="7">
        <v>11879.23</v>
      </c>
      <c r="D1808" s="12">
        <v>0.96483034700000003</v>
      </c>
      <c r="E1808" s="7">
        <v>675.54</v>
      </c>
    </row>
    <row r="1809" spans="1:5" x14ac:dyDescent="0.3">
      <c r="A1809" s="13">
        <v>42811</v>
      </c>
      <c r="B1809" s="7">
        <v>300386</v>
      </c>
      <c r="C1809" s="7">
        <v>4872.43</v>
      </c>
      <c r="D1809" s="12">
        <v>0.97010506799999996</v>
      </c>
      <c r="E1809" s="7">
        <v>692.51</v>
      </c>
    </row>
    <row r="1810" spans="1:5" x14ac:dyDescent="0.3">
      <c r="A1810" s="13">
        <v>42811</v>
      </c>
      <c r="B1810" s="7">
        <v>300387</v>
      </c>
      <c r="C1810" s="7">
        <v>5081.3599999999997</v>
      </c>
      <c r="D1810" s="12">
        <v>0.97671216199999999</v>
      </c>
      <c r="E1810" s="7">
        <v>1009.84</v>
      </c>
    </row>
    <row r="1811" spans="1:5" x14ac:dyDescent="0.3">
      <c r="A1811" s="13">
        <v>42811</v>
      </c>
      <c r="B1811" s="7">
        <v>300388</v>
      </c>
      <c r="C1811" s="7">
        <v>27111.89</v>
      </c>
      <c r="D1811" s="12">
        <v>0.98713439599999997</v>
      </c>
      <c r="E1811" s="7">
        <v>7895.53</v>
      </c>
    </row>
    <row r="1812" spans="1:5" x14ac:dyDescent="0.3">
      <c r="A1812" s="13">
        <v>42811</v>
      </c>
      <c r="B1812" s="7">
        <v>300389</v>
      </c>
      <c r="C1812" s="7">
        <v>35050.080000000002</v>
      </c>
      <c r="D1812" s="12">
        <v>0.98771017999999999</v>
      </c>
      <c r="E1812" s="7">
        <v>5602.94</v>
      </c>
    </row>
    <row r="1813" spans="1:5" x14ac:dyDescent="0.3">
      <c r="A1813" s="13">
        <v>42811</v>
      </c>
      <c r="B1813" s="7">
        <v>315866</v>
      </c>
      <c r="C1813" s="7">
        <v>23449.51</v>
      </c>
      <c r="D1813" s="12">
        <v>0.989689771</v>
      </c>
      <c r="E1813" s="7">
        <v>5360.63</v>
      </c>
    </row>
    <row r="1814" spans="1:5" x14ac:dyDescent="0.3">
      <c r="A1814" s="13">
        <v>42811</v>
      </c>
      <c r="B1814" s="7">
        <v>315872</v>
      </c>
      <c r="C1814" s="7">
        <v>31592.75</v>
      </c>
      <c r="D1814" s="12">
        <v>0.99158173999999999</v>
      </c>
      <c r="E1814" s="7">
        <v>4329.51</v>
      </c>
    </row>
    <row r="1815" spans="1:5" x14ac:dyDescent="0.3">
      <c r="A1815" s="13">
        <v>42811</v>
      </c>
      <c r="B1815" s="7">
        <v>335502</v>
      </c>
      <c r="C1815" s="7">
        <v>18904.400000000001</v>
      </c>
      <c r="D1815" s="12">
        <v>0.98979788199999996</v>
      </c>
      <c r="E1815" s="7">
        <v>1903.28</v>
      </c>
    </row>
    <row r="1816" spans="1:5" x14ac:dyDescent="0.3">
      <c r="A1816" s="13">
        <v>42811</v>
      </c>
      <c r="B1816" s="7">
        <v>335504</v>
      </c>
      <c r="C1816" s="7">
        <v>26119.78</v>
      </c>
      <c r="D1816" s="12">
        <v>0.98847525599999997</v>
      </c>
      <c r="E1816" s="7">
        <v>2243.2800000000002</v>
      </c>
    </row>
    <row r="1817" spans="1:5" x14ac:dyDescent="0.3">
      <c r="A1817" s="13">
        <v>42811</v>
      </c>
      <c r="B1817" s="7">
        <v>335506</v>
      </c>
      <c r="C1817" s="7">
        <v>25904.32</v>
      </c>
      <c r="D1817" s="12">
        <v>0.97056139399999997</v>
      </c>
      <c r="E1817" s="7">
        <v>615.61</v>
      </c>
    </row>
    <row r="1818" spans="1:5" x14ac:dyDescent="0.3">
      <c r="A1818" s="13">
        <v>42811</v>
      </c>
      <c r="B1818" s="7">
        <v>335554</v>
      </c>
      <c r="C1818" s="7">
        <v>32321.71</v>
      </c>
      <c r="D1818" s="12">
        <v>0.97553241199999996</v>
      </c>
      <c r="E1818" s="7">
        <v>1660.11</v>
      </c>
    </row>
    <row r="1819" spans="1:5" x14ac:dyDescent="0.3">
      <c r="A1819" s="13">
        <v>42811</v>
      </c>
      <c r="B1819" s="7">
        <v>335555</v>
      </c>
      <c r="C1819" s="7">
        <v>18211.79</v>
      </c>
      <c r="D1819" s="12">
        <v>0.98743486199999997</v>
      </c>
      <c r="E1819" s="7">
        <v>2175.5500000000002</v>
      </c>
    </row>
    <row r="1820" spans="1:5" x14ac:dyDescent="0.3">
      <c r="A1820" s="13">
        <v>42811</v>
      </c>
      <c r="B1820" s="7">
        <v>335594</v>
      </c>
      <c r="C1820" s="7">
        <v>23150.37</v>
      </c>
      <c r="D1820" s="12">
        <v>0.97881095200000001</v>
      </c>
      <c r="E1820" s="7">
        <v>5501.94</v>
      </c>
    </row>
    <row r="1821" spans="1:5" x14ac:dyDescent="0.3">
      <c r="A1821" s="13">
        <v>42811</v>
      </c>
      <c r="B1821" s="7">
        <v>335602</v>
      </c>
      <c r="C1821" s="7">
        <v>30965.439999999999</v>
      </c>
      <c r="D1821" s="12">
        <v>0.98656802300000002</v>
      </c>
      <c r="E1821" s="7">
        <v>1840.05</v>
      </c>
    </row>
    <row r="1822" spans="1:5" x14ac:dyDescent="0.3">
      <c r="A1822" s="13">
        <v>42811</v>
      </c>
      <c r="B1822" s="7">
        <v>335603</v>
      </c>
      <c r="C1822" s="7">
        <v>23974.02</v>
      </c>
      <c r="D1822" s="12">
        <v>0.99054115700000001</v>
      </c>
      <c r="E1822" s="7">
        <v>1200.43</v>
      </c>
    </row>
    <row r="1823" spans="1:5" x14ac:dyDescent="0.3">
      <c r="A1823" s="13">
        <v>43175</v>
      </c>
      <c r="B1823" s="7">
        <v>1558</v>
      </c>
      <c r="C1823" s="7">
        <v>10603.41</v>
      </c>
      <c r="D1823" s="12">
        <v>0.88737269200000002</v>
      </c>
      <c r="E1823" s="7">
        <v>1329.73</v>
      </c>
    </row>
    <row r="1824" spans="1:5" x14ac:dyDescent="0.3">
      <c r="A1824" s="13">
        <v>43175</v>
      </c>
      <c r="B1824" s="7">
        <v>1750</v>
      </c>
      <c r="C1824" s="7">
        <v>6306.47</v>
      </c>
      <c r="D1824" s="12">
        <v>0.93484305599999995</v>
      </c>
      <c r="E1824" s="7">
        <v>1145.6199999999999</v>
      </c>
    </row>
    <row r="1825" spans="1:5" x14ac:dyDescent="0.3">
      <c r="A1825" s="13">
        <v>43175</v>
      </c>
      <c r="B1825" s="7">
        <v>65305</v>
      </c>
      <c r="C1825" s="7">
        <v>9662.31</v>
      </c>
      <c r="D1825" s="12">
        <v>0.961919054</v>
      </c>
      <c r="E1825" s="7">
        <v>468.41</v>
      </c>
    </row>
    <row r="1826" spans="1:5" x14ac:dyDescent="0.3">
      <c r="A1826" s="13">
        <v>43175</v>
      </c>
      <c r="B1826" s="7">
        <v>84904</v>
      </c>
      <c r="C1826" s="7">
        <v>24883.61</v>
      </c>
      <c r="D1826" s="12">
        <v>0.94010835500000001</v>
      </c>
      <c r="E1826" s="7">
        <v>1785.27</v>
      </c>
    </row>
    <row r="1827" spans="1:5" x14ac:dyDescent="0.3">
      <c r="A1827" s="13">
        <v>43175</v>
      </c>
      <c r="B1827" s="7">
        <v>86215</v>
      </c>
      <c r="C1827" s="7">
        <v>17892.71</v>
      </c>
      <c r="D1827" s="12">
        <v>0.94018721299999997</v>
      </c>
      <c r="E1827" s="7">
        <v>3098.99</v>
      </c>
    </row>
    <row r="1828" spans="1:5" x14ac:dyDescent="0.3">
      <c r="A1828" s="13">
        <v>43175</v>
      </c>
      <c r="B1828" s="7">
        <v>86253</v>
      </c>
      <c r="C1828" s="7">
        <v>24577.16</v>
      </c>
      <c r="D1828" s="12">
        <v>0.94507764800000005</v>
      </c>
      <c r="E1828" s="7">
        <v>1983.79</v>
      </c>
    </row>
    <row r="1829" spans="1:5" x14ac:dyDescent="0.3">
      <c r="A1829" s="13">
        <v>43175</v>
      </c>
      <c r="B1829" s="7">
        <v>86269</v>
      </c>
      <c r="C1829" s="7">
        <v>21125.19</v>
      </c>
      <c r="D1829" s="12">
        <v>0.94585277499999998</v>
      </c>
      <c r="E1829" s="7">
        <v>1707.64</v>
      </c>
    </row>
    <row r="1830" spans="1:5" x14ac:dyDescent="0.3">
      <c r="A1830" s="13">
        <v>43175</v>
      </c>
      <c r="B1830" s="7">
        <v>86594</v>
      </c>
      <c r="C1830" s="7">
        <v>39085.15</v>
      </c>
      <c r="D1830" s="12">
        <v>0.96308603599999998</v>
      </c>
      <c r="E1830" s="7">
        <v>2564.31</v>
      </c>
    </row>
    <row r="1831" spans="1:5" x14ac:dyDescent="0.3">
      <c r="A1831" s="13">
        <v>43175</v>
      </c>
      <c r="B1831" s="7">
        <v>86606</v>
      </c>
      <c r="C1831" s="7">
        <v>13812.37</v>
      </c>
      <c r="D1831" s="12">
        <v>0.91451242700000002</v>
      </c>
      <c r="E1831" s="7">
        <v>5535.15</v>
      </c>
    </row>
    <row r="1832" spans="1:5" x14ac:dyDescent="0.3">
      <c r="A1832" s="13">
        <v>43175</v>
      </c>
      <c r="B1832" s="7">
        <v>86612</v>
      </c>
      <c r="C1832" s="7">
        <v>21429.03</v>
      </c>
      <c r="D1832" s="12">
        <v>0.94865142800000002</v>
      </c>
      <c r="E1832" s="7">
        <v>2949.18</v>
      </c>
    </row>
    <row r="1833" spans="1:5" x14ac:dyDescent="0.3">
      <c r="A1833" s="13">
        <v>43175</v>
      </c>
      <c r="B1833" s="7">
        <v>86615</v>
      </c>
      <c r="C1833" s="7">
        <v>36008.639999999999</v>
      </c>
      <c r="D1833" s="12">
        <v>0.97120371000000005</v>
      </c>
      <c r="E1833" s="7">
        <v>3589.06</v>
      </c>
    </row>
    <row r="1834" spans="1:5" x14ac:dyDescent="0.3">
      <c r="A1834" s="13">
        <v>43175</v>
      </c>
      <c r="B1834" s="7">
        <v>86954</v>
      </c>
      <c r="C1834" s="7">
        <v>19970.21</v>
      </c>
      <c r="D1834" s="12">
        <v>0.97206908999999997</v>
      </c>
      <c r="E1834" s="7">
        <v>4996.1499999999996</v>
      </c>
    </row>
    <row r="1835" spans="1:5" x14ac:dyDescent="0.3">
      <c r="A1835" s="13">
        <v>43175</v>
      </c>
      <c r="B1835" s="7">
        <v>86999</v>
      </c>
      <c r="C1835" s="7">
        <v>32427.119999999999</v>
      </c>
      <c r="D1835" s="12">
        <v>0.97317999499999996</v>
      </c>
      <c r="E1835" s="7">
        <v>2950.39</v>
      </c>
    </row>
    <row r="1836" spans="1:5" x14ac:dyDescent="0.3">
      <c r="A1836" s="13">
        <v>43175</v>
      </c>
      <c r="B1836" s="7">
        <v>87044</v>
      </c>
      <c r="C1836" s="7">
        <v>26403.94</v>
      </c>
      <c r="D1836" s="12">
        <v>0.96416915599999997</v>
      </c>
      <c r="E1836" s="7">
        <v>3729.07</v>
      </c>
    </row>
    <row r="1837" spans="1:5" x14ac:dyDescent="0.3">
      <c r="A1837" s="13">
        <v>43175</v>
      </c>
      <c r="B1837" s="7">
        <v>88278</v>
      </c>
      <c r="C1837" s="7">
        <v>34988.07</v>
      </c>
      <c r="D1837" s="12">
        <v>0.95658824899999995</v>
      </c>
      <c r="E1837" s="7">
        <v>2616.23</v>
      </c>
    </row>
    <row r="1838" spans="1:5" x14ac:dyDescent="0.3">
      <c r="A1838" s="13">
        <v>43175</v>
      </c>
      <c r="B1838" s="7">
        <v>90230</v>
      </c>
      <c r="C1838" s="7">
        <v>25904.57</v>
      </c>
      <c r="D1838" s="12">
        <v>0.93592259799999999</v>
      </c>
      <c r="E1838" s="7">
        <v>4609.87</v>
      </c>
    </row>
    <row r="1839" spans="1:5" x14ac:dyDescent="0.3">
      <c r="A1839" s="13">
        <v>43175</v>
      </c>
      <c r="B1839" s="7">
        <v>90266</v>
      </c>
      <c r="C1839" s="7">
        <v>34896.35</v>
      </c>
      <c r="D1839" s="12">
        <v>0.94902097699999999</v>
      </c>
      <c r="E1839" s="7">
        <v>4044.88</v>
      </c>
    </row>
    <row r="1840" spans="1:5" x14ac:dyDescent="0.3">
      <c r="A1840" s="13">
        <v>43175</v>
      </c>
      <c r="B1840" s="7">
        <v>90313</v>
      </c>
      <c r="C1840" s="7">
        <v>58400.31</v>
      </c>
      <c r="D1840" s="12">
        <v>0.96803494599999995</v>
      </c>
      <c r="E1840" s="7">
        <v>2601.5300000000002</v>
      </c>
    </row>
    <row r="1841" spans="1:5" x14ac:dyDescent="0.3">
      <c r="A1841" s="13">
        <v>43175</v>
      </c>
      <c r="B1841" s="7">
        <v>90412</v>
      </c>
      <c r="C1841" s="7">
        <v>4665.76</v>
      </c>
      <c r="D1841" s="12">
        <v>0.92758363499999996</v>
      </c>
      <c r="E1841" s="7">
        <v>728.24</v>
      </c>
    </row>
    <row r="1842" spans="1:5" x14ac:dyDescent="0.3">
      <c r="A1842" s="13">
        <v>43175</v>
      </c>
      <c r="B1842" s="7">
        <v>90422</v>
      </c>
      <c r="C1842" s="7">
        <v>5871.71</v>
      </c>
      <c r="D1842" s="12">
        <v>0.89565972500000002</v>
      </c>
      <c r="E1842" s="7">
        <v>1636.61</v>
      </c>
    </row>
    <row r="1843" spans="1:5" x14ac:dyDescent="0.3">
      <c r="A1843" s="13">
        <v>43175</v>
      </c>
      <c r="B1843" s="7">
        <v>90441</v>
      </c>
      <c r="C1843" s="7">
        <v>7658.92</v>
      </c>
      <c r="D1843" s="12">
        <v>0.93958315699999995</v>
      </c>
      <c r="E1843" s="7">
        <v>767.48</v>
      </c>
    </row>
    <row r="1844" spans="1:5" x14ac:dyDescent="0.3">
      <c r="A1844" s="13">
        <v>43175</v>
      </c>
      <c r="B1844" s="7">
        <v>90480</v>
      </c>
      <c r="C1844" s="7">
        <v>9271.06</v>
      </c>
      <c r="D1844" s="12">
        <v>0.93379890899999995</v>
      </c>
      <c r="E1844" s="7">
        <v>1734.89</v>
      </c>
    </row>
    <row r="1845" spans="1:5" x14ac:dyDescent="0.3">
      <c r="A1845" s="13">
        <v>43175</v>
      </c>
      <c r="B1845" s="7">
        <v>90499</v>
      </c>
      <c r="C1845" s="7">
        <v>8905.9</v>
      </c>
      <c r="D1845" s="12">
        <v>0.95228784399999999</v>
      </c>
      <c r="E1845" s="7">
        <v>655.14</v>
      </c>
    </row>
    <row r="1846" spans="1:5" x14ac:dyDescent="0.3">
      <c r="A1846" s="13">
        <v>43175</v>
      </c>
      <c r="B1846" s="7">
        <v>166753</v>
      </c>
      <c r="C1846" s="7">
        <v>36500.42</v>
      </c>
      <c r="D1846" s="12">
        <v>0.95925872300000004</v>
      </c>
      <c r="E1846" s="7">
        <v>2438.65</v>
      </c>
    </row>
    <row r="1847" spans="1:5" x14ac:dyDescent="0.3">
      <c r="A1847" s="13">
        <v>43175</v>
      </c>
      <c r="B1847" s="7">
        <v>236505</v>
      </c>
      <c r="C1847" s="7">
        <v>22952.06</v>
      </c>
      <c r="D1847" s="12">
        <v>0.948181194</v>
      </c>
      <c r="E1847" s="7">
        <v>4021.45</v>
      </c>
    </row>
    <row r="1848" spans="1:5" x14ac:dyDescent="0.3">
      <c r="A1848" s="13">
        <v>43175</v>
      </c>
      <c r="B1848" s="7">
        <v>236506</v>
      </c>
      <c r="C1848" s="7">
        <v>27398.639999999999</v>
      </c>
      <c r="D1848" s="12">
        <v>0.94705263200000001</v>
      </c>
      <c r="E1848" s="7">
        <v>3119.1</v>
      </c>
    </row>
    <row r="1849" spans="1:5" x14ac:dyDescent="0.3">
      <c r="A1849" s="13">
        <v>43175</v>
      </c>
      <c r="B1849" s="7">
        <v>300375</v>
      </c>
      <c r="C1849" s="7">
        <v>23388.560000000001</v>
      </c>
      <c r="D1849" s="12">
        <v>0.91788404000000001</v>
      </c>
      <c r="E1849" s="7">
        <v>1655.06</v>
      </c>
    </row>
    <row r="1850" spans="1:5" x14ac:dyDescent="0.3">
      <c r="A1850" s="13">
        <v>43175</v>
      </c>
      <c r="B1850" s="7">
        <v>300376</v>
      </c>
      <c r="C1850" s="7">
        <v>24277.5</v>
      </c>
      <c r="D1850" s="12">
        <v>0.88051362700000002</v>
      </c>
      <c r="E1850" s="7">
        <v>6253.78</v>
      </c>
    </row>
    <row r="1851" spans="1:5" x14ac:dyDescent="0.3">
      <c r="A1851" s="13">
        <v>43175</v>
      </c>
      <c r="B1851" s="7">
        <v>300377</v>
      </c>
      <c r="C1851" s="7">
        <v>23180.63</v>
      </c>
      <c r="D1851" s="12">
        <v>0.88861765999999998</v>
      </c>
      <c r="E1851" s="7">
        <v>4001.71</v>
      </c>
    </row>
    <row r="1852" spans="1:5" x14ac:dyDescent="0.3">
      <c r="A1852" s="13">
        <v>43175</v>
      </c>
      <c r="B1852" s="7">
        <v>300378</v>
      </c>
      <c r="C1852" s="7">
        <v>25133.35</v>
      </c>
      <c r="D1852" s="12">
        <v>0.89835083500000001</v>
      </c>
      <c r="E1852" s="7">
        <v>4171.4399999999996</v>
      </c>
    </row>
    <row r="1853" spans="1:5" x14ac:dyDescent="0.3">
      <c r="A1853" s="13">
        <v>43175</v>
      </c>
      <c r="B1853" s="7">
        <v>300382</v>
      </c>
      <c r="C1853" s="7">
        <v>11660.49</v>
      </c>
      <c r="D1853" s="12">
        <v>0.94645309899999996</v>
      </c>
      <c r="E1853" s="7">
        <v>720.53</v>
      </c>
    </row>
    <row r="1854" spans="1:5" x14ac:dyDescent="0.3">
      <c r="A1854" s="13">
        <v>43175</v>
      </c>
      <c r="B1854" s="7">
        <v>300386</v>
      </c>
      <c r="C1854" s="7">
        <v>5161.0200000000004</v>
      </c>
      <c r="D1854" s="12">
        <v>0.92810126400000004</v>
      </c>
      <c r="E1854" s="7">
        <v>587.86</v>
      </c>
    </row>
    <row r="1855" spans="1:5" x14ac:dyDescent="0.3">
      <c r="A1855" s="13">
        <v>43175</v>
      </c>
      <c r="B1855" s="7">
        <v>300387</v>
      </c>
      <c r="C1855" s="7">
        <v>4402.3500000000004</v>
      </c>
      <c r="D1855" s="12">
        <v>0.93790149</v>
      </c>
      <c r="E1855" s="7">
        <v>860.43</v>
      </c>
    </row>
    <row r="1856" spans="1:5" x14ac:dyDescent="0.3">
      <c r="A1856" s="13">
        <v>43175</v>
      </c>
      <c r="B1856" s="7">
        <v>300388</v>
      </c>
      <c r="C1856" s="7">
        <v>23407.279999999999</v>
      </c>
      <c r="D1856" s="12">
        <v>0.97043136100000005</v>
      </c>
      <c r="E1856" s="7">
        <v>6320.1</v>
      </c>
    </row>
    <row r="1857" spans="1:5" x14ac:dyDescent="0.3">
      <c r="A1857" s="13">
        <v>43175</v>
      </c>
      <c r="B1857" s="7">
        <v>300389</v>
      </c>
      <c r="C1857" s="7">
        <v>28001.9</v>
      </c>
      <c r="D1857" s="12">
        <v>0.97082727499999999</v>
      </c>
      <c r="E1857" s="7">
        <v>5158.32</v>
      </c>
    </row>
    <row r="1858" spans="1:5" x14ac:dyDescent="0.3">
      <c r="A1858" s="13">
        <v>43175</v>
      </c>
      <c r="B1858" s="7">
        <v>315866</v>
      </c>
      <c r="C1858" s="7">
        <v>19678.47</v>
      </c>
      <c r="D1858" s="12">
        <v>0.94660614200000004</v>
      </c>
      <c r="E1858" s="7">
        <v>4219.29</v>
      </c>
    </row>
    <row r="1859" spans="1:5" x14ac:dyDescent="0.3">
      <c r="A1859" s="13">
        <v>43175</v>
      </c>
      <c r="B1859" s="7">
        <v>315872</v>
      </c>
      <c r="C1859" s="7">
        <v>26405.68</v>
      </c>
      <c r="D1859" s="12">
        <v>0.95093799999999995</v>
      </c>
      <c r="E1859" s="7">
        <v>3977.44</v>
      </c>
    </row>
    <row r="1860" spans="1:5" x14ac:dyDescent="0.3">
      <c r="A1860" s="13">
        <v>43175</v>
      </c>
      <c r="B1860" s="7">
        <v>335502</v>
      </c>
      <c r="C1860" s="7">
        <v>16607.8</v>
      </c>
      <c r="D1860" s="12">
        <v>0.96633223300000004</v>
      </c>
      <c r="E1860" s="7">
        <v>1836.76</v>
      </c>
    </row>
    <row r="1861" spans="1:5" x14ac:dyDescent="0.3">
      <c r="A1861" s="13">
        <v>43175</v>
      </c>
      <c r="B1861" s="7">
        <v>335504</v>
      </c>
      <c r="C1861" s="7">
        <v>23605.67</v>
      </c>
      <c r="D1861" s="12">
        <v>0.94648835099999995</v>
      </c>
      <c r="E1861" s="7">
        <v>2322.41</v>
      </c>
    </row>
    <row r="1862" spans="1:5" x14ac:dyDescent="0.3">
      <c r="A1862" s="13">
        <v>43175</v>
      </c>
      <c r="B1862" s="7">
        <v>335506</v>
      </c>
      <c r="C1862" s="7">
        <v>23836.240000000002</v>
      </c>
      <c r="D1862" s="12">
        <v>0.97484080399999995</v>
      </c>
      <c r="E1862" s="7">
        <v>512.29999999999995</v>
      </c>
    </row>
    <row r="1863" spans="1:5" x14ac:dyDescent="0.3">
      <c r="A1863" s="13">
        <v>43175</v>
      </c>
      <c r="B1863" s="7">
        <v>335554</v>
      </c>
      <c r="C1863" s="7">
        <v>32768.379999999997</v>
      </c>
      <c r="D1863" s="12">
        <v>0.96520367100000004</v>
      </c>
      <c r="E1863" s="7">
        <v>1232.8399999999999</v>
      </c>
    </row>
    <row r="1864" spans="1:5" x14ac:dyDescent="0.3">
      <c r="A1864" s="13">
        <v>43175</v>
      </c>
      <c r="B1864" s="7">
        <v>335555</v>
      </c>
      <c r="C1864" s="7">
        <v>16644.73</v>
      </c>
      <c r="D1864" s="12">
        <v>0.95899657999999999</v>
      </c>
      <c r="E1864" s="7">
        <v>1708.3</v>
      </c>
    </row>
    <row r="1865" spans="1:5" x14ac:dyDescent="0.3">
      <c r="A1865" s="13">
        <v>43175</v>
      </c>
      <c r="B1865" s="7">
        <v>335594</v>
      </c>
      <c r="C1865" s="7">
        <v>18273.310000000001</v>
      </c>
      <c r="D1865" s="12">
        <v>0.95272724499999994</v>
      </c>
      <c r="E1865" s="7">
        <v>5084.18</v>
      </c>
    </row>
    <row r="1866" spans="1:5" x14ac:dyDescent="0.3">
      <c r="A1866" s="13">
        <v>43175</v>
      </c>
      <c r="B1866" s="7">
        <v>335602</v>
      </c>
      <c r="C1866" s="7">
        <v>26346.79</v>
      </c>
      <c r="D1866" s="12">
        <v>0.95875417799999996</v>
      </c>
      <c r="E1866" s="7">
        <v>1297.6300000000001</v>
      </c>
    </row>
    <row r="1867" spans="1:5" x14ac:dyDescent="0.3">
      <c r="A1867" s="13">
        <v>43175</v>
      </c>
      <c r="B1867" s="7">
        <v>335603</v>
      </c>
      <c r="C1867" s="7">
        <v>22916.79</v>
      </c>
      <c r="D1867" s="12">
        <v>0.95093799999999995</v>
      </c>
      <c r="E1867" s="7">
        <v>1131.6199999999999</v>
      </c>
    </row>
    <row r="1868" spans="1:5" x14ac:dyDescent="0.3">
      <c r="A1868" s="13">
        <v>42818</v>
      </c>
      <c r="B1868" s="7">
        <v>1558</v>
      </c>
      <c r="C1868" s="7">
        <v>11878.4</v>
      </c>
      <c r="D1868" s="12">
        <v>0.97615993999999995</v>
      </c>
      <c r="E1868" s="7">
        <v>1478.15</v>
      </c>
    </row>
    <row r="1869" spans="1:5" x14ac:dyDescent="0.3">
      <c r="A1869" s="13">
        <v>42818</v>
      </c>
      <c r="B1869" s="7">
        <v>1750</v>
      </c>
      <c r="C1869" s="7">
        <v>7008.9</v>
      </c>
      <c r="D1869" s="12">
        <v>0.97565465699999998</v>
      </c>
      <c r="E1869" s="7">
        <v>1412.95</v>
      </c>
    </row>
    <row r="1870" spans="1:5" x14ac:dyDescent="0.3">
      <c r="A1870" s="13">
        <v>42818</v>
      </c>
      <c r="B1870" s="7">
        <v>65305</v>
      </c>
      <c r="C1870" s="7">
        <v>9735.64</v>
      </c>
      <c r="D1870" s="12">
        <v>0.95812562400000001</v>
      </c>
      <c r="E1870" s="7">
        <v>616.97</v>
      </c>
    </row>
    <row r="1871" spans="1:5" x14ac:dyDescent="0.3">
      <c r="A1871" s="13">
        <v>42818</v>
      </c>
      <c r="B1871" s="7">
        <v>84904</v>
      </c>
      <c r="C1871" s="7">
        <v>23601.77</v>
      </c>
      <c r="D1871" s="12">
        <v>0.96491494</v>
      </c>
      <c r="E1871" s="7">
        <v>1752.29</v>
      </c>
    </row>
    <row r="1872" spans="1:5" x14ac:dyDescent="0.3">
      <c r="A1872" s="13">
        <v>42818</v>
      </c>
      <c r="B1872" s="7">
        <v>86215</v>
      </c>
      <c r="C1872" s="7">
        <v>20553.849999999999</v>
      </c>
      <c r="D1872" s="12">
        <v>0.98668655199999999</v>
      </c>
      <c r="E1872" s="7">
        <v>3064.22</v>
      </c>
    </row>
    <row r="1873" spans="1:5" x14ac:dyDescent="0.3">
      <c r="A1873" s="13">
        <v>42818</v>
      </c>
      <c r="B1873" s="7">
        <v>86253</v>
      </c>
      <c r="C1873" s="7">
        <v>26483.16</v>
      </c>
      <c r="D1873" s="12">
        <v>0.983567301</v>
      </c>
      <c r="E1873" s="7">
        <v>1858.38</v>
      </c>
    </row>
    <row r="1874" spans="1:5" x14ac:dyDescent="0.3">
      <c r="A1874" s="13">
        <v>42818</v>
      </c>
      <c r="B1874" s="7">
        <v>86269</v>
      </c>
      <c r="C1874" s="7">
        <v>22101.919999999998</v>
      </c>
      <c r="D1874" s="12">
        <v>0.974750385</v>
      </c>
      <c r="E1874" s="7">
        <v>2030.59</v>
      </c>
    </row>
    <row r="1875" spans="1:5" x14ac:dyDescent="0.3">
      <c r="A1875" s="13">
        <v>42818</v>
      </c>
      <c r="B1875" s="7">
        <v>86594</v>
      </c>
      <c r="C1875" s="7">
        <v>42531.7</v>
      </c>
      <c r="D1875" s="12">
        <v>0.978722392</v>
      </c>
      <c r="E1875" s="7">
        <v>2998.19</v>
      </c>
    </row>
    <row r="1876" spans="1:5" x14ac:dyDescent="0.3">
      <c r="A1876" s="13">
        <v>42818</v>
      </c>
      <c r="B1876" s="7">
        <v>86606</v>
      </c>
      <c r="C1876" s="7">
        <v>15071.1</v>
      </c>
      <c r="D1876" s="12">
        <v>0.94655435200000004</v>
      </c>
      <c r="E1876" s="7">
        <v>5912.93</v>
      </c>
    </row>
    <row r="1877" spans="1:5" x14ac:dyDescent="0.3">
      <c r="A1877" s="13">
        <v>42818</v>
      </c>
      <c r="B1877" s="7">
        <v>86612</v>
      </c>
      <c r="C1877" s="7">
        <v>22734.31</v>
      </c>
      <c r="D1877" s="12">
        <v>0.98206123999999995</v>
      </c>
      <c r="E1877" s="7">
        <v>3365.27</v>
      </c>
    </row>
    <row r="1878" spans="1:5" x14ac:dyDescent="0.3">
      <c r="A1878" s="13">
        <v>42818</v>
      </c>
      <c r="B1878" s="7">
        <v>86615</v>
      </c>
      <c r="C1878" s="7">
        <v>38415.69</v>
      </c>
      <c r="D1878" s="12">
        <v>0.98365557299999995</v>
      </c>
      <c r="E1878" s="7">
        <v>3643.87</v>
      </c>
    </row>
    <row r="1879" spans="1:5" x14ac:dyDescent="0.3">
      <c r="A1879" s="13">
        <v>42818</v>
      </c>
      <c r="B1879" s="7">
        <v>86954</v>
      </c>
      <c r="C1879" s="7">
        <v>21901.87</v>
      </c>
      <c r="D1879" s="12">
        <v>0.98300543799999995</v>
      </c>
      <c r="E1879" s="7">
        <v>5015.75</v>
      </c>
    </row>
    <row r="1880" spans="1:5" x14ac:dyDescent="0.3">
      <c r="A1880" s="13">
        <v>42818</v>
      </c>
      <c r="B1880" s="7">
        <v>86999</v>
      </c>
      <c r="C1880" s="7">
        <v>34950.86</v>
      </c>
      <c r="D1880" s="12">
        <v>0.98696245100000002</v>
      </c>
      <c r="E1880" s="7">
        <v>3255.96</v>
      </c>
    </row>
    <row r="1881" spans="1:5" x14ac:dyDescent="0.3">
      <c r="A1881" s="13">
        <v>42818</v>
      </c>
      <c r="B1881" s="7">
        <v>87044</v>
      </c>
      <c r="C1881" s="7">
        <v>28678.82</v>
      </c>
      <c r="D1881" s="12">
        <v>0.98130588200000002</v>
      </c>
      <c r="E1881" s="7">
        <v>3846.03</v>
      </c>
    </row>
    <row r="1882" spans="1:5" x14ac:dyDescent="0.3">
      <c r="A1882" s="13">
        <v>42818</v>
      </c>
      <c r="B1882" s="7">
        <v>88278</v>
      </c>
      <c r="C1882" s="7">
        <v>39486.080000000002</v>
      </c>
      <c r="D1882" s="12">
        <v>0.97986296500000003</v>
      </c>
      <c r="E1882" s="7">
        <v>2949.71</v>
      </c>
    </row>
    <row r="1883" spans="1:5" x14ac:dyDescent="0.3">
      <c r="A1883" s="13">
        <v>42818</v>
      </c>
      <c r="B1883" s="7">
        <v>90230</v>
      </c>
      <c r="C1883" s="7">
        <v>28328.01</v>
      </c>
      <c r="D1883" s="12">
        <v>0.95534631699999994</v>
      </c>
      <c r="E1883" s="7">
        <v>3704.71</v>
      </c>
    </row>
    <row r="1884" spans="1:5" x14ac:dyDescent="0.3">
      <c r="A1884" s="13">
        <v>42818</v>
      </c>
      <c r="B1884" s="7">
        <v>90266</v>
      </c>
      <c r="C1884" s="7">
        <v>40804.54</v>
      </c>
      <c r="D1884" s="12">
        <v>0.97814669499999995</v>
      </c>
      <c r="E1884" s="7">
        <v>4103.37</v>
      </c>
    </row>
    <row r="1885" spans="1:5" x14ac:dyDescent="0.3">
      <c r="A1885" s="13">
        <v>42818</v>
      </c>
      <c r="B1885" s="7">
        <v>90313</v>
      </c>
      <c r="C1885" s="7">
        <v>69391.710000000006</v>
      </c>
      <c r="D1885" s="12">
        <v>0.98276451899999995</v>
      </c>
      <c r="E1885" s="7">
        <v>1874.2</v>
      </c>
    </row>
    <row r="1886" spans="1:5" x14ac:dyDescent="0.3">
      <c r="A1886" s="13">
        <v>42818</v>
      </c>
      <c r="B1886" s="7">
        <v>90412</v>
      </c>
      <c r="C1886" s="7">
        <v>5222.8599999999997</v>
      </c>
      <c r="D1886" s="12">
        <v>0.96518548400000004</v>
      </c>
      <c r="E1886" s="7">
        <v>790.45</v>
      </c>
    </row>
    <row r="1887" spans="1:5" x14ac:dyDescent="0.3">
      <c r="A1887" s="13">
        <v>42818</v>
      </c>
      <c r="B1887" s="7">
        <v>90422</v>
      </c>
      <c r="C1887" s="7">
        <v>6978.76</v>
      </c>
      <c r="D1887" s="12">
        <v>0.95698313099999999</v>
      </c>
      <c r="E1887" s="7">
        <v>2306.48</v>
      </c>
    </row>
    <row r="1888" spans="1:5" x14ac:dyDescent="0.3">
      <c r="A1888" s="13">
        <v>42818</v>
      </c>
      <c r="B1888" s="7">
        <v>90441</v>
      </c>
      <c r="C1888" s="7">
        <v>7925.12</v>
      </c>
      <c r="D1888" s="12">
        <v>0.96853841500000004</v>
      </c>
      <c r="E1888" s="7">
        <v>818.08</v>
      </c>
    </row>
    <row r="1889" spans="1:5" x14ac:dyDescent="0.3">
      <c r="A1889" s="13">
        <v>42818</v>
      </c>
      <c r="B1889" s="7">
        <v>90480</v>
      </c>
      <c r="C1889" s="7">
        <v>10350.799999999999</v>
      </c>
      <c r="D1889" s="12">
        <v>0.97541936100000004</v>
      </c>
      <c r="E1889" s="7">
        <v>1864.71</v>
      </c>
    </row>
    <row r="1890" spans="1:5" x14ac:dyDescent="0.3">
      <c r="A1890" s="13">
        <v>42818</v>
      </c>
      <c r="B1890" s="7">
        <v>90499</v>
      </c>
      <c r="C1890" s="7">
        <v>9289.82</v>
      </c>
      <c r="D1890" s="12">
        <v>0.96182656899999996</v>
      </c>
      <c r="E1890" s="7">
        <v>756.38</v>
      </c>
    </row>
    <row r="1891" spans="1:5" x14ac:dyDescent="0.3">
      <c r="A1891" s="13">
        <v>42818</v>
      </c>
      <c r="B1891" s="7">
        <v>166753</v>
      </c>
      <c r="C1891" s="7">
        <v>51081.34</v>
      </c>
      <c r="D1891" s="12">
        <v>0.97729503200000001</v>
      </c>
      <c r="E1891" s="7">
        <v>3353.41</v>
      </c>
    </row>
    <row r="1892" spans="1:5" x14ac:dyDescent="0.3">
      <c r="A1892" s="13">
        <v>42818</v>
      </c>
      <c r="B1892" s="7">
        <v>236505</v>
      </c>
      <c r="C1892" s="7">
        <v>24913.82</v>
      </c>
      <c r="D1892" s="12">
        <v>0.976488252</v>
      </c>
      <c r="E1892" s="7">
        <v>4102.42</v>
      </c>
    </row>
    <row r="1893" spans="1:5" x14ac:dyDescent="0.3">
      <c r="A1893" s="13">
        <v>42818</v>
      </c>
      <c r="B1893" s="7">
        <v>236506</v>
      </c>
      <c r="C1893" s="7">
        <v>30435.37</v>
      </c>
      <c r="D1893" s="12">
        <v>0.97469410700000003</v>
      </c>
      <c r="E1893" s="7">
        <v>2857.67</v>
      </c>
    </row>
    <row r="1894" spans="1:5" x14ac:dyDescent="0.3">
      <c r="A1894" s="13">
        <v>42818</v>
      </c>
      <c r="B1894" s="7">
        <v>300375</v>
      </c>
      <c r="C1894" s="7">
        <v>29640.05</v>
      </c>
      <c r="D1894" s="12">
        <v>0.97210765700000001</v>
      </c>
      <c r="E1894" s="7">
        <v>2553.2399999999998</v>
      </c>
    </row>
    <row r="1895" spans="1:5" x14ac:dyDescent="0.3">
      <c r="A1895" s="13">
        <v>42818</v>
      </c>
      <c r="B1895" s="7">
        <v>300376</v>
      </c>
      <c r="C1895" s="7">
        <v>34267.22</v>
      </c>
      <c r="D1895" s="12">
        <v>0.96064060600000001</v>
      </c>
      <c r="E1895" s="7">
        <v>7032.51</v>
      </c>
    </row>
    <row r="1896" spans="1:5" x14ac:dyDescent="0.3">
      <c r="A1896" s="13">
        <v>42818</v>
      </c>
      <c r="B1896" s="7">
        <v>300377</v>
      </c>
      <c r="C1896" s="7">
        <v>33190.519999999997</v>
      </c>
      <c r="D1896" s="12">
        <v>0.97019121500000005</v>
      </c>
      <c r="E1896" s="7">
        <v>4049.52</v>
      </c>
    </row>
    <row r="1897" spans="1:5" x14ac:dyDescent="0.3">
      <c r="A1897" s="13">
        <v>42818</v>
      </c>
      <c r="B1897" s="7">
        <v>300378</v>
      </c>
      <c r="C1897" s="7">
        <v>34273.269999999997</v>
      </c>
      <c r="D1897" s="12">
        <v>0.970839856</v>
      </c>
      <c r="E1897" s="7">
        <v>4568.3900000000003</v>
      </c>
    </row>
    <row r="1898" spans="1:5" x14ac:dyDescent="0.3">
      <c r="A1898" s="13">
        <v>42818</v>
      </c>
      <c r="B1898" s="7">
        <v>300382</v>
      </c>
      <c r="C1898" s="7">
        <v>11782.23</v>
      </c>
      <c r="D1898" s="12">
        <v>0.96522825099999998</v>
      </c>
      <c r="E1898" s="7">
        <v>796.87</v>
      </c>
    </row>
    <row r="1899" spans="1:5" x14ac:dyDescent="0.3">
      <c r="A1899" s="13">
        <v>42818</v>
      </c>
      <c r="B1899" s="7">
        <v>300386</v>
      </c>
      <c r="C1899" s="7">
        <v>4858.78</v>
      </c>
      <c r="D1899" s="12">
        <v>0.96291490700000004</v>
      </c>
      <c r="E1899" s="7">
        <v>493.16</v>
      </c>
    </row>
    <row r="1900" spans="1:5" x14ac:dyDescent="0.3">
      <c r="A1900" s="13">
        <v>42818</v>
      </c>
      <c r="B1900" s="7">
        <v>300387</v>
      </c>
      <c r="C1900" s="7">
        <v>5125.87</v>
      </c>
      <c r="D1900" s="12">
        <v>0.97955226399999995</v>
      </c>
      <c r="E1900" s="7">
        <v>1097.28</v>
      </c>
    </row>
    <row r="1901" spans="1:5" x14ac:dyDescent="0.3">
      <c r="A1901" s="13">
        <v>42818</v>
      </c>
      <c r="B1901" s="7">
        <v>300388</v>
      </c>
      <c r="C1901" s="7">
        <v>26454.1</v>
      </c>
      <c r="D1901" s="12">
        <v>0.987613293</v>
      </c>
      <c r="E1901" s="7">
        <v>7983.96</v>
      </c>
    </row>
    <row r="1902" spans="1:5" x14ac:dyDescent="0.3">
      <c r="A1902" s="13">
        <v>42818</v>
      </c>
      <c r="B1902" s="7">
        <v>300389</v>
      </c>
      <c r="C1902" s="7">
        <v>34811.14</v>
      </c>
      <c r="D1902" s="12">
        <v>0.98582464599999997</v>
      </c>
      <c r="E1902" s="7">
        <v>5748.06</v>
      </c>
    </row>
    <row r="1903" spans="1:5" x14ac:dyDescent="0.3">
      <c r="A1903" s="13">
        <v>42818</v>
      </c>
      <c r="B1903" s="7">
        <v>315866</v>
      </c>
      <c r="C1903" s="7">
        <v>23477.43</v>
      </c>
      <c r="D1903" s="12">
        <v>0.98752109099999996</v>
      </c>
      <c r="E1903" s="7">
        <v>4931.7299999999996</v>
      </c>
    </row>
    <row r="1904" spans="1:5" x14ac:dyDescent="0.3">
      <c r="A1904" s="13">
        <v>42818</v>
      </c>
      <c r="B1904" s="7">
        <v>315872</v>
      </c>
      <c r="C1904" s="7">
        <v>31390.02</v>
      </c>
      <c r="D1904" s="12">
        <v>0.99423376900000004</v>
      </c>
      <c r="E1904" s="7">
        <v>4379.91</v>
      </c>
    </row>
    <row r="1905" spans="1:5" x14ac:dyDescent="0.3">
      <c r="A1905" s="13">
        <v>42818</v>
      </c>
      <c r="B1905" s="7">
        <v>335502</v>
      </c>
      <c r="C1905" s="7">
        <v>19017.8</v>
      </c>
      <c r="D1905" s="12">
        <v>0.98593245100000004</v>
      </c>
      <c r="E1905" s="7">
        <v>2132.23</v>
      </c>
    </row>
    <row r="1906" spans="1:5" x14ac:dyDescent="0.3">
      <c r="A1906" s="13">
        <v>42818</v>
      </c>
      <c r="B1906" s="7">
        <v>335504</v>
      </c>
      <c r="C1906" s="7">
        <v>26022.11</v>
      </c>
      <c r="D1906" s="12">
        <v>0.98640455000000005</v>
      </c>
      <c r="E1906" s="7">
        <v>2617.66</v>
      </c>
    </row>
    <row r="1907" spans="1:5" x14ac:dyDescent="0.3">
      <c r="A1907" s="13">
        <v>42818</v>
      </c>
      <c r="B1907" s="7">
        <v>335506</v>
      </c>
      <c r="C1907" s="7">
        <v>25910.06</v>
      </c>
      <c r="D1907" s="12">
        <v>0.96849674299999999</v>
      </c>
      <c r="E1907" s="7">
        <v>457.65</v>
      </c>
    </row>
    <row r="1908" spans="1:5" x14ac:dyDescent="0.3">
      <c r="A1908" s="13">
        <v>42818</v>
      </c>
      <c r="B1908" s="7">
        <v>335554</v>
      </c>
      <c r="C1908" s="7">
        <v>32250.52</v>
      </c>
      <c r="D1908" s="12">
        <v>0.97167506299999995</v>
      </c>
      <c r="E1908" s="7">
        <v>1792.41</v>
      </c>
    </row>
    <row r="1909" spans="1:5" x14ac:dyDescent="0.3">
      <c r="A1909" s="13">
        <v>42818</v>
      </c>
      <c r="B1909" s="7">
        <v>335555</v>
      </c>
      <c r="C1909" s="7">
        <v>18202.830000000002</v>
      </c>
      <c r="D1909" s="12">
        <v>0.98404254899999999</v>
      </c>
      <c r="E1909" s="7">
        <v>1717.19</v>
      </c>
    </row>
    <row r="1910" spans="1:5" x14ac:dyDescent="0.3">
      <c r="A1910" s="13">
        <v>42818</v>
      </c>
      <c r="B1910" s="7">
        <v>335594</v>
      </c>
      <c r="C1910" s="7">
        <v>22980.14</v>
      </c>
      <c r="D1910" s="12">
        <v>0.97835024800000003</v>
      </c>
      <c r="E1910" s="7">
        <v>4783.76</v>
      </c>
    </row>
    <row r="1911" spans="1:5" x14ac:dyDescent="0.3">
      <c r="A1911" s="13">
        <v>42818</v>
      </c>
      <c r="B1911" s="7">
        <v>335602</v>
      </c>
      <c r="C1911" s="7">
        <v>30654.21</v>
      </c>
      <c r="D1911" s="12">
        <v>0.98137568100000006</v>
      </c>
      <c r="E1911" s="7">
        <v>1205.27</v>
      </c>
    </row>
    <row r="1912" spans="1:5" x14ac:dyDescent="0.3">
      <c r="A1912" s="13">
        <v>42818</v>
      </c>
      <c r="B1912" s="7">
        <v>335603</v>
      </c>
      <c r="C1912" s="7">
        <v>23910.21</v>
      </c>
      <c r="D1912" s="12">
        <v>0.98856108300000001</v>
      </c>
      <c r="E1912" s="7">
        <v>1224.98</v>
      </c>
    </row>
    <row r="1913" spans="1:5" x14ac:dyDescent="0.3">
      <c r="A1913" s="13">
        <v>43182</v>
      </c>
      <c r="B1913" s="7">
        <v>1558</v>
      </c>
      <c r="C1913" s="7">
        <v>10413.26</v>
      </c>
      <c r="D1913" s="12">
        <v>0.86420666899999998</v>
      </c>
      <c r="E1913" s="7">
        <v>1282.22</v>
      </c>
    </row>
    <row r="1914" spans="1:5" x14ac:dyDescent="0.3">
      <c r="A1914" s="13">
        <v>43182</v>
      </c>
      <c r="B1914" s="7">
        <v>1750</v>
      </c>
      <c r="C1914" s="7">
        <v>6195.53</v>
      </c>
      <c r="D1914" s="12">
        <v>0.93012829799999996</v>
      </c>
      <c r="E1914" s="7">
        <v>1120.23</v>
      </c>
    </row>
    <row r="1915" spans="1:5" x14ac:dyDescent="0.3">
      <c r="A1915" s="13">
        <v>43182</v>
      </c>
      <c r="B1915" s="7">
        <v>65305</v>
      </c>
      <c r="C1915" s="7">
        <v>9718.39</v>
      </c>
      <c r="D1915" s="12">
        <v>0.96181936300000004</v>
      </c>
      <c r="E1915" s="7">
        <v>476.7</v>
      </c>
    </row>
    <row r="1916" spans="1:5" x14ac:dyDescent="0.3">
      <c r="A1916" s="13">
        <v>43182</v>
      </c>
      <c r="B1916" s="7">
        <v>84904</v>
      </c>
      <c r="C1916" s="7">
        <v>24245.68</v>
      </c>
      <c r="D1916" s="12">
        <v>0.92362845999999998</v>
      </c>
      <c r="E1916" s="7">
        <v>1609.1</v>
      </c>
    </row>
    <row r="1917" spans="1:5" x14ac:dyDescent="0.3">
      <c r="A1917" s="13">
        <v>43182</v>
      </c>
      <c r="B1917" s="7">
        <v>86215</v>
      </c>
      <c r="C1917" s="7">
        <v>17528.259999999998</v>
      </c>
      <c r="D1917" s="12">
        <v>0.93520272999999998</v>
      </c>
      <c r="E1917" s="7">
        <v>2165.16</v>
      </c>
    </row>
    <row r="1918" spans="1:5" x14ac:dyDescent="0.3">
      <c r="A1918" s="13">
        <v>43182</v>
      </c>
      <c r="B1918" s="7">
        <v>86253</v>
      </c>
      <c r="C1918" s="7">
        <v>23948.97</v>
      </c>
      <c r="D1918" s="12">
        <v>0.92899563900000004</v>
      </c>
      <c r="E1918" s="7">
        <v>2026.43</v>
      </c>
    </row>
    <row r="1919" spans="1:5" x14ac:dyDescent="0.3">
      <c r="A1919" s="13">
        <v>43182</v>
      </c>
      <c r="B1919" s="7">
        <v>86269</v>
      </c>
      <c r="C1919" s="7">
        <v>20741.900000000001</v>
      </c>
      <c r="D1919" s="12">
        <v>0.93549398399999995</v>
      </c>
      <c r="E1919" s="7">
        <v>1752.86</v>
      </c>
    </row>
    <row r="1920" spans="1:5" x14ac:dyDescent="0.3">
      <c r="A1920" s="13">
        <v>43182</v>
      </c>
      <c r="B1920" s="7">
        <v>86594</v>
      </c>
      <c r="C1920" s="7">
        <v>38489.97</v>
      </c>
      <c r="D1920" s="12">
        <v>0.95715327400000005</v>
      </c>
      <c r="E1920" s="7">
        <v>2235.41</v>
      </c>
    </row>
    <row r="1921" spans="1:5" x14ac:dyDescent="0.3">
      <c r="A1921" s="13">
        <v>43182</v>
      </c>
      <c r="B1921" s="7">
        <v>86606</v>
      </c>
      <c r="C1921" s="7">
        <v>12870.46</v>
      </c>
      <c r="D1921" s="12">
        <v>0.89805423100000004</v>
      </c>
      <c r="E1921" s="7">
        <v>4846.7</v>
      </c>
    </row>
    <row r="1922" spans="1:5" x14ac:dyDescent="0.3">
      <c r="A1922" s="13">
        <v>43182</v>
      </c>
      <c r="B1922" s="7">
        <v>86612</v>
      </c>
      <c r="C1922" s="7">
        <v>20672.689999999999</v>
      </c>
      <c r="D1922" s="12">
        <v>0.94244433699999997</v>
      </c>
      <c r="E1922" s="7">
        <v>2623.29</v>
      </c>
    </row>
    <row r="1923" spans="1:5" x14ac:dyDescent="0.3">
      <c r="A1923" s="13">
        <v>43182</v>
      </c>
      <c r="B1923" s="7">
        <v>86615</v>
      </c>
      <c r="C1923" s="7">
        <v>35339.08</v>
      </c>
      <c r="D1923" s="12">
        <v>0.96998029600000002</v>
      </c>
      <c r="E1923" s="7">
        <v>4060.89</v>
      </c>
    </row>
    <row r="1924" spans="1:5" x14ac:dyDescent="0.3">
      <c r="A1924" s="13">
        <v>43182</v>
      </c>
      <c r="B1924" s="7">
        <v>86954</v>
      </c>
      <c r="C1924" s="7">
        <v>19283.7</v>
      </c>
      <c r="D1924" s="12">
        <v>0.96755484199999997</v>
      </c>
      <c r="E1924" s="7">
        <v>4626.72</v>
      </c>
    </row>
    <row r="1925" spans="1:5" x14ac:dyDescent="0.3">
      <c r="A1925" s="13">
        <v>43182</v>
      </c>
      <c r="B1925" s="7">
        <v>86999</v>
      </c>
      <c r="C1925" s="7">
        <v>31822.89</v>
      </c>
      <c r="D1925" s="12">
        <v>0.97129781900000001</v>
      </c>
      <c r="E1925" s="7">
        <v>2784.77</v>
      </c>
    </row>
    <row r="1926" spans="1:5" x14ac:dyDescent="0.3">
      <c r="A1926" s="13">
        <v>43182</v>
      </c>
      <c r="B1926" s="7">
        <v>87044</v>
      </c>
      <c r="C1926" s="7">
        <v>25466.36</v>
      </c>
      <c r="D1926" s="12">
        <v>0.96162989099999996</v>
      </c>
      <c r="E1926" s="7">
        <v>3369.67</v>
      </c>
    </row>
    <row r="1927" spans="1:5" x14ac:dyDescent="0.3">
      <c r="A1927" s="13">
        <v>43182</v>
      </c>
      <c r="B1927" s="7">
        <v>88278</v>
      </c>
      <c r="C1927" s="7">
        <v>34555.480000000003</v>
      </c>
      <c r="D1927" s="12">
        <v>0.96016674099999999</v>
      </c>
      <c r="E1927" s="7">
        <v>2690.85</v>
      </c>
    </row>
    <row r="1928" spans="1:5" x14ac:dyDescent="0.3">
      <c r="A1928" s="13">
        <v>43182</v>
      </c>
      <c r="B1928" s="7">
        <v>90230</v>
      </c>
      <c r="C1928" s="7">
        <v>25001.65</v>
      </c>
      <c r="D1928" s="12">
        <v>0.93300137699999997</v>
      </c>
      <c r="E1928" s="7">
        <v>4597.92</v>
      </c>
    </row>
    <row r="1929" spans="1:5" x14ac:dyDescent="0.3">
      <c r="A1929" s="13">
        <v>43182</v>
      </c>
      <c r="B1929" s="7">
        <v>90266</v>
      </c>
      <c r="C1929" s="7">
        <v>33820.79</v>
      </c>
      <c r="D1929" s="12">
        <v>0.94958637499999998</v>
      </c>
      <c r="E1929" s="7">
        <v>4082.68</v>
      </c>
    </row>
    <row r="1930" spans="1:5" x14ac:dyDescent="0.3">
      <c r="A1930" s="13">
        <v>43182</v>
      </c>
      <c r="B1930" s="7">
        <v>90313</v>
      </c>
      <c r="C1930" s="7">
        <v>58055.57</v>
      </c>
      <c r="D1930" s="12">
        <v>0.96869501199999997</v>
      </c>
      <c r="E1930" s="7">
        <v>1686.89</v>
      </c>
    </row>
    <row r="1931" spans="1:5" x14ac:dyDescent="0.3">
      <c r="A1931" s="13">
        <v>43182</v>
      </c>
      <c r="B1931" s="7">
        <v>90412</v>
      </c>
      <c r="C1931" s="7">
        <v>4579.09</v>
      </c>
      <c r="D1931" s="12">
        <v>0.92918453899999998</v>
      </c>
      <c r="E1931" s="7">
        <v>613.11</v>
      </c>
    </row>
    <row r="1932" spans="1:5" x14ac:dyDescent="0.3">
      <c r="A1932" s="13">
        <v>43182</v>
      </c>
      <c r="B1932" s="7">
        <v>90422</v>
      </c>
      <c r="C1932" s="7">
        <v>5465.29</v>
      </c>
      <c r="D1932" s="12">
        <v>0.87852063499999999</v>
      </c>
      <c r="E1932" s="7">
        <v>1521.88</v>
      </c>
    </row>
    <row r="1933" spans="1:5" x14ac:dyDescent="0.3">
      <c r="A1933" s="13">
        <v>43182</v>
      </c>
      <c r="B1933" s="7">
        <v>90441</v>
      </c>
      <c r="C1933" s="7">
        <v>7416.51</v>
      </c>
      <c r="D1933" s="12">
        <v>0.92574916500000004</v>
      </c>
      <c r="E1933" s="7">
        <v>748.55</v>
      </c>
    </row>
    <row r="1934" spans="1:5" x14ac:dyDescent="0.3">
      <c r="A1934" s="13">
        <v>43182</v>
      </c>
      <c r="B1934" s="7">
        <v>90480</v>
      </c>
      <c r="C1934" s="7">
        <v>9212.43</v>
      </c>
      <c r="D1934" s="12">
        <v>0.93511730100000001</v>
      </c>
      <c r="E1934" s="7">
        <v>1286.8699999999999</v>
      </c>
    </row>
    <row r="1935" spans="1:5" x14ac:dyDescent="0.3">
      <c r="A1935" s="13">
        <v>43182</v>
      </c>
      <c r="B1935" s="7">
        <v>90499</v>
      </c>
      <c r="C1935" s="7">
        <v>8875.3799999999992</v>
      </c>
      <c r="D1935" s="12">
        <v>0.94993512400000002</v>
      </c>
      <c r="E1935" s="7">
        <v>586.72</v>
      </c>
    </row>
    <row r="1936" spans="1:5" x14ac:dyDescent="0.3">
      <c r="A1936" s="13">
        <v>43182</v>
      </c>
      <c r="B1936" s="7">
        <v>166753</v>
      </c>
      <c r="C1936" s="7">
        <v>35824.870000000003</v>
      </c>
      <c r="D1936" s="12">
        <v>0.954075228</v>
      </c>
      <c r="E1936" s="7">
        <v>2731.94</v>
      </c>
    </row>
    <row r="1937" spans="1:5" x14ac:dyDescent="0.3">
      <c r="A1937" s="13">
        <v>43182</v>
      </c>
      <c r="B1937" s="7">
        <v>236505</v>
      </c>
      <c r="C1937" s="7">
        <v>22120.45</v>
      </c>
      <c r="D1937" s="12">
        <v>0.93821222900000001</v>
      </c>
      <c r="E1937" s="7">
        <v>3964.49</v>
      </c>
    </row>
    <row r="1938" spans="1:5" x14ac:dyDescent="0.3">
      <c r="A1938" s="13">
        <v>43182</v>
      </c>
      <c r="B1938" s="7">
        <v>236506</v>
      </c>
      <c r="C1938" s="7">
        <v>26651.85</v>
      </c>
      <c r="D1938" s="12">
        <v>0.93275751299999998</v>
      </c>
      <c r="E1938" s="7">
        <v>3019.03</v>
      </c>
    </row>
    <row r="1939" spans="1:5" x14ac:dyDescent="0.3">
      <c r="A1939" s="13">
        <v>43182</v>
      </c>
      <c r="B1939" s="7">
        <v>300375</v>
      </c>
      <c r="C1939" s="7">
        <v>22767.66</v>
      </c>
      <c r="D1939" s="12">
        <v>0.89867319099999998</v>
      </c>
      <c r="E1939" s="7">
        <v>1760.22</v>
      </c>
    </row>
    <row r="1940" spans="1:5" x14ac:dyDescent="0.3">
      <c r="A1940" s="13">
        <v>43182</v>
      </c>
      <c r="B1940" s="7">
        <v>300376</v>
      </c>
      <c r="C1940" s="7">
        <v>23104.89</v>
      </c>
      <c r="D1940" s="12">
        <v>0.87599044599999998</v>
      </c>
      <c r="E1940" s="7">
        <v>5222.2299999999996</v>
      </c>
    </row>
    <row r="1941" spans="1:5" x14ac:dyDescent="0.3">
      <c r="A1941" s="13">
        <v>43182</v>
      </c>
      <c r="B1941" s="7">
        <v>300377</v>
      </c>
      <c r="C1941" s="7">
        <v>22395.74</v>
      </c>
      <c r="D1941" s="12">
        <v>0.87485965099999996</v>
      </c>
      <c r="E1941" s="7">
        <v>3016.75</v>
      </c>
    </row>
    <row r="1942" spans="1:5" x14ac:dyDescent="0.3">
      <c r="A1942" s="13">
        <v>43182</v>
      </c>
      <c r="B1942" s="7">
        <v>300378</v>
      </c>
      <c r="C1942" s="7">
        <v>23936.05</v>
      </c>
      <c r="D1942" s="12">
        <v>0.87977469200000002</v>
      </c>
      <c r="E1942" s="7">
        <v>3937.59</v>
      </c>
    </row>
    <row r="1943" spans="1:5" x14ac:dyDescent="0.3">
      <c r="A1943" s="13">
        <v>43182</v>
      </c>
      <c r="B1943" s="7">
        <v>300382</v>
      </c>
      <c r="C1943" s="7">
        <v>11532.06</v>
      </c>
      <c r="D1943" s="12">
        <v>0.94372394400000004</v>
      </c>
      <c r="E1943" s="7">
        <v>640.46</v>
      </c>
    </row>
    <row r="1944" spans="1:5" x14ac:dyDescent="0.3">
      <c r="A1944" s="13">
        <v>43182</v>
      </c>
      <c r="B1944" s="7">
        <v>300386</v>
      </c>
      <c r="C1944" s="7">
        <v>5067.3900000000003</v>
      </c>
      <c r="D1944" s="12">
        <v>0.91274129400000004</v>
      </c>
      <c r="E1944" s="7">
        <v>560.34</v>
      </c>
    </row>
    <row r="1945" spans="1:5" x14ac:dyDescent="0.3">
      <c r="A1945" s="13">
        <v>43182</v>
      </c>
      <c r="B1945" s="7">
        <v>300387</v>
      </c>
      <c r="C1945" s="7">
        <v>4306.71</v>
      </c>
      <c r="D1945" s="12">
        <v>0.93328407599999996</v>
      </c>
      <c r="E1945" s="7">
        <v>909.29</v>
      </c>
    </row>
    <row r="1946" spans="1:5" x14ac:dyDescent="0.3">
      <c r="A1946" s="13">
        <v>43182</v>
      </c>
      <c r="B1946" s="7">
        <v>300388</v>
      </c>
      <c r="C1946" s="7">
        <v>22674.61</v>
      </c>
      <c r="D1946" s="12">
        <v>0.96581698999999999</v>
      </c>
      <c r="E1946" s="7">
        <v>6274.11</v>
      </c>
    </row>
    <row r="1947" spans="1:5" x14ac:dyDescent="0.3">
      <c r="A1947" s="13">
        <v>43182</v>
      </c>
      <c r="B1947" s="7">
        <v>300389</v>
      </c>
      <c r="C1947" s="7">
        <v>27113.86</v>
      </c>
      <c r="D1947" s="12">
        <v>0.96499252999999996</v>
      </c>
      <c r="E1947" s="7">
        <v>5228.96</v>
      </c>
    </row>
    <row r="1948" spans="1:5" x14ac:dyDescent="0.3">
      <c r="A1948" s="13">
        <v>43182</v>
      </c>
      <c r="B1948" s="7">
        <v>315866</v>
      </c>
      <c r="C1948" s="7">
        <v>18742.07</v>
      </c>
      <c r="D1948" s="12">
        <v>0.92315760599999996</v>
      </c>
      <c r="E1948" s="7">
        <v>3934.46</v>
      </c>
    </row>
    <row r="1949" spans="1:5" x14ac:dyDescent="0.3">
      <c r="A1949" s="13">
        <v>43182</v>
      </c>
      <c r="B1949" s="7">
        <v>315872</v>
      </c>
      <c r="C1949" s="7">
        <v>26024.55</v>
      </c>
      <c r="D1949" s="12">
        <v>0.94754784999999997</v>
      </c>
      <c r="E1949" s="7">
        <v>3449.37</v>
      </c>
    </row>
    <row r="1950" spans="1:5" x14ac:dyDescent="0.3">
      <c r="A1950" s="13">
        <v>43182</v>
      </c>
      <c r="B1950" s="7">
        <v>335502</v>
      </c>
      <c r="C1950" s="7">
        <v>16162.85</v>
      </c>
      <c r="D1950" s="12">
        <v>0.96492153000000003</v>
      </c>
      <c r="E1950" s="7">
        <v>1598.03</v>
      </c>
    </row>
    <row r="1951" spans="1:5" x14ac:dyDescent="0.3">
      <c r="A1951" s="13">
        <v>43182</v>
      </c>
      <c r="B1951" s="7">
        <v>335504</v>
      </c>
      <c r="C1951" s="7">
        <v>23088.58</v>
      </c>
      <c r="D1951" s="12">
        <v>0.93943483800000005</v>
      </c>
      <c r="E1951" s="7">
        <v>1994.32</v>
      </c>
    </row>
    <row r="1952" spans="1:5" x14ac:dyDescent="0.3">
      <c r="A1952" s="13">
        <v>43182</v>
      </c>
      <c r="B1952" s="7">
        <v>335506</v>
      </c>
      <c r="C1952" s="7">
        <v>23608.29</v>
      </c>
      <c r="D1952" s="12">
        <v>0.96862143000000001</v>
      </c>
      <c r="E1952" s="7">
        <v>527.41999999999996</v>
      </c>
    </row>
    <row r="1953" spans="1:5" x14ac:dyDescent="0.3">
      <c r="A1953" s="13">
        <v>43182</v>
      </c>
      <c r="B1953" s="7">
        <v>335554</v>
      </c>
      <c r="C1953" s="7">
        <v>32513.27</v>
      </c>
      <c r="D1953" s="12">
        <v>0.95909062700000003</v>
      </c>
      <c r="E1953" s="7">
        <v>1488.3</v>
      </c>
    </row>
    <row r="1954" spans="1:5" x14ac:dyDescent="0.3">
      <c r="A1954" s="13">
        <v>43182</v>
      </c>
      <c r="B1954" s="7">
        <v>335555</v>
      </c>
      <c r="C1954" s="7">
        <v>16366.09</v>
      </c>
      <c r="D1954" s="12">
        <v>0.95288353599999998</v>
      </c>
      <c r="E1954" s="7">
        <v>1473.24</v>
      </c>
    </row>
    <row r="1955" spans="1:5" x14ac:dyDescent="0.3">
      <c r="A1955" s="13">
        <v>43182</v>
      </c>
      <c r="B1955" s="7">
        <v>335594</v>
      </c>
      <c r="C1955" s="7">
        <v>17482.27</v>
      </c>
      <c r="D1955" s="12">
        <v>0.94265096699999995</v>
      </c>
      <c r="E1955" s="7">
        <v>4124.03</v>
      </c>
    </row>
    <row r="1956" spans="1:5" x14ac:dyDescent="0.3">
      <c r="A1956" s="13">
        <v>43182</v>
      </c>
      <c r="B1956" s="7">
        <v>335602</v>
      </c>
      <c r="C1956" s="7">
        <v>25959.49</v>
      </c>
      <c r="D1956" s="12">
        <v>0.95216221999999995</v>
      </c>
      <c r="E1956" s="7">
        <v>1338.19</v>
      </c>
    </row>
    <row r="1957" spans="1:5" x14ac:dyDescent="0.3">
      <c r="A1957" s="13">
        <v>43182</v>
      </c>
      <c r="B1957" s="7">
        <v>335603</v>
      </c>
      <c r="C1957" s="7">
        <v>22594.69</v>
      </c>
      <c r="D1957" s="12">
        <v>0.9418976</v>
      </c>
      <c r="E1957" s="7">
        <v>1084.1300000000001</v>
      </c>
    </row>
    <row r="1958" spans="1:5" x14ac:dyDescent="0.3">
      <c r="A1958" s="13">
        <v>42825</v>
      </c>
      <c r="B1958" s="7">
        <v>1558</v>
      </c>
      <c r="C1958" s="7">
        <v>11643.25</v>
      </c>
      <c r="D1958" s="12">
        <v>0.96868595700000004</v>
      </c>
      <c r="E1958" s="7">
        <v>1343.19</v>
      </c>
    </row>
    <row r="1959" spans="1:5" x14ac:dyDescent="0.3">
      <c r="A1959" s="13">
        <v>42825</v>
      </c>
      <c r="B1959" s="7">
        <v>1750</v>
      </c>
      <c r="C1959" s="7">
        <v>6989.64</v>
      </c>
      <c r="D1959" s="12">
        <v>0.97432839699999996</v>
      </c>
      <c r="E1959" s="7">
        <v>1402.94</v>
      </c>
    </row>
    <row r="1960" spans="1:5" x14ac:dyDescent="0.3">
      <c r="A1960" s="13">
        <v>42825</v>
      </c>
      <c r="B1960" s="7">
        <v>65305</v>
      </c>
      <c r="C1960" s="7">
        <v>9635.93</v>
      </c>
      <c r="D1960" s="12">
        <v>0.95642255899999995</v>
      </c>
      <c r="E1960" s="7">
        <v>527.09</v>
      </c>
    </row>
    <row r="1961" spans="1:5" x14ac:dyDescent="0.3">
      <c r="A1961" s="13">
        <v>42825</v>
      </c>
      <c r="B1961" s="7">
        <v>84904</v>
      </c>
      <c r="C1961" s="7">
        <v>23442.47</v>
      </c>
      <c r="D1961" s="12">
        <v>0.96171036899999995</v>
      </c>
      <c r="E1961" s="7">
        <v>1889.72</v>
      </c>
    </row>
    <row r="1962" spans="1:5" x14ac:dyDescent="0.3">
      <c r="A1962" s="13">
        <v>42825</v>
      </c>
      <c r="B1962" s="7">
        <v>86215</v>
      </c>
      <c r="C1962" s="7">
        <v>19884.400000000001</v>
      </c>
      <c r="D1962" s="12">
        <v>0.98366637599999995</v>
      </c>
      <c r="E1962" s="7">
        <v>3233.75</v>
      </c>
    </row>
    <row r="1963" spans="1:5" x14ac:dyDescent="0.3">
      <c r="A1963" s="13">
        <v>42825</v>
      </c>
      <c r="B1963" s="7">
        <v>86253</v>
      </c>
      <c r="C1963" s="7">
        <v>25929.32</v>
      </c>
      <c r="D1963" s="12">
        <v>0.98111704200000005</v>
      </c>
      <c r="E1963" s="7">
        <v>1849.35</v>
      </c>
    </row>
    <row r="1964" spans="1:5" x14ac:dyDescent="0.3">
      <c r="A1964" s="13">
        <v>42825</v>
      </c>
      <c r="B1964" s="7">
        <v>86269</v>
      </c>
      <c r="C1964" s="7">
        <v>21779.99</v>
      </c>
      <c r="D1964" s="12">
        <v>0.96700487599999996</v>
      </c>
      <c r="E1964" s="7">
        <v>1874.45</v>
      </c>
    </row>
    <row r="1965" spans="1:5" x14ac:dyDescent="0.3">
      <c r="A1965" s="13">
        <v>42825</v>
      </c>
      <c r="B1965" s="7">
        <v>86594</v>
      </c>
      <c r="C1965" s="7">
        <v>41959.65</v>
      </c>
      <c r="D1965" s="12">
        <v>0.97664844299999998</v>
      </c>
      <c r="E1965" s="7">
        <v>2751.56</v>
      </c>
    </row>
    <row r="1966" spans="1:5" x14ac:dyDescent="0.3">
      <c r="A1966" s="13">
        <v>42825</v>
      </c>
      <c r="B1966" s="7">
        <v>86606</v>
      </c>
      <c r="C1966" s="7">
        <v>14136.55</v>
      </c>
      <c r="D1966" s="12">
        <v>0.92002743799999998</v>
      </c>
      <c r="E1966" s="7">
        <v>5561.1</v>
      </c>
    </row>
    <row r="1967" spans="1:5" x14ac:dyDescent="0.3">
      <c r="A1967" s="13">
        <v>42825</v>
      </c>
      <c r="B1967" s="7">
        <v>86612</v>
      </c>
      <c r="C1967" s="7">
        <v>21696.42</v>
      </c>
      <c r="D1967" s="12">
        <v>0.97686815100000002</v>
      </c>
      <c r="E1967" s="7">
        <v>2927.6</v>
      </c>
    </row>
    <row r="1968" spans="1:5" x14ac:dyDescent="0.3">
      <c r="A1968" s="13">
        <v>42825</v>
      </c>
      <c r="B1968" s="7">
        <v>86615</v>
      </c>
      <c r="C1968" s="7">
        <v>37531.72</v>
      </c>
      <c r="D1968" s="12">
        <v>0.98516728899999995</v>
      </c>
      <c r="E1968" s="7">
        <v>3757.44</v>
      </c>
    </row>
    <row r="1969" spans="1:5" x14ac:dyDescent="0.3">
      <c r="A1969" s="13">
        <v>42825</v>
      </c>
      <c r="B1969" s="7">
        <v>86954</v>
      </c>
      <c r="C1969" s="7">
        <v>20990.26</v>
      </c>
      <c r="D1969" s="12">
        <v>0.97582953400000005</v>
      </c>
      <c r="E1969" s="7">
        <v>5187.05</v>
      </c>
    </row>
    <row r="1970" spans="1:5" x14ac:dyDescent="0.3">
      <c r="A1970" s="13">
        <v>42825</v>
      </c>
      <c r="B1970" s="7">
        <v>86999</v>
      </c>
      <c r="C1970" s="7">
        <v>34130.94</v>
      </c>
      <c r="D1970" s="12">
        <v>0.98904106000000003</v>
      </c>
      <c r="E1970" s="7">
        <v>3096.73</v>
      </c>
    </row>
    <row r="1971" spans="1:5" x14ac:dyDescent="0.3">
      <c r="A1971" s="13">
        <v>42825</v>
      </c>
      <c r="B1971" s="7">
        <v>87044</v>
      </c>
      <c r="C1971" s="7">
        <v>28056.25</v>
      </c>
      <c r="D1971" s="12">
        <v>0.97885096699999996</v>
      </c>
      <c r="E1971" s="7">
        <v>3849.86</v>
      </c>
    </row>
    <row r="1972" spans="1:5" x14ac:dyDescent="0.3">
      <c r="A1972" s="13">
        <v>42825</v>
      </c>
      <c r="B1972" s="7">
        <v>88278</v>
      </c>
      <c r="C1972" s="7">
        <v>38695.769999999997</v>
      </c>
      <c r="D1972" s="12">
        <v>0.977972069</v>
      </c>
      <c r="E1972" s="7">
        <v>2998.59</v>
      </c>
    </row>
    <row r="1973" spans="1:5" x14ac:dyDescent="0.3">
      <c r="A1973" s="13">
        <v>42825</v>
      </c>
      <c r="B1973" s="7">
        <v>90230</v>
      </c>
      <c r="C1973" s="7">
        <v>27587.72</v>
      </c>
      <c r="D1973" s="12">
        <v>0.94579097199999995</v>
      </c>
      <c r="E1973" s="7">
        <v>4196.41</v>
      </c>
    </row>
    <row r="1974" spans="1:5" x14ac:dyDescent="0.3">
      <c r="A1974" s="13">
        <v>42825</v>
      </c>
      <c r="B1974" s="7">
        <v>90266</v>
      </c>
      <c r="C1974" s="7">
        <v>39910.53</v>
      </c>
      <c r="D1974" s="12">
        <v>0.97597072600000001</v>
      </c>
      <c r="E1974" s="7">
        <v>3906.56</v>
      </c>
    </row>
    <row r="1975" spans="1:5" x14ac:dyDescent="0.3">
      <c r="A1975" s="13">
        <v>42825</v>
      </c>
      <c r="B1975" s="7">
        <v>90313</v>
      </c>
      <c r="C1975" s="7">
        <v>68654.91</v>
      </c>
      <c r="D1975" s="12">
        <v>0.97964693400000002</v>
      </c>
      <c r="E1975" s="7">
        <v>2155.92</v>
      </c>
    </row>
    <row r="1976" spans="1:5" x14ac:dyDescent="0.3">
      <c r="A1976" s="13">
        <v>42825</v>
      </c>
      <c r="B1976" s="7">
        <v>90412</v>
      </c>
      <c r="C1976" s="7">
        <v>5115.3100000000004</v>
      </c>
      <c r="D1976" s="12">
        <v>0.96405019599999997</v>
      </c>
      <c r="E1976" s="7">
        <v>817.66</v>
      </c>
    </row>
    <row r="1977" spans="1:5" x14ac:dyDescent="0.3">
      <c r="A1977" s="13">
        <v>42825</v>
      </c>
      <c r="B1977" s="7">
        <v>90422</v>
      </c>
      <c r="C1977" s="7">
        <v>6620.9</v>
      </c>
      <c r="D1977" s="12">
        <v>0.96218309300000004</v>
      </c>
      <c r="E1977" s="7">
        <v>2482.96</v>
      </c>
    </row>
    <row r="1978" spans="1:5" x14ac:dyDescent="0.3">
      <c r="A1978" s="13">
        <v>42825</v>
      </c>
      <c r="B1978" s="7">
        <v>90441</v>
      </c>
      <c r="C1978" s="7">
        <v>7803.68</v>
      </c>
      <c r="D1978" s="12">
        <v>0.97231770399999995</v>
      </c>
      <c r="E1978" s="7">
        <v>884.15</v>
      </c>
    </row>
    <row r="1979" spans="1:5" x14ac:dyDescent="0.3">
      <c r="A1979" s="13">
        <v>42825</v>
      </c>
      <c r="B1979" s="7">
        <v>90480</v>
      </c>
      <c r="C1979" s="7">
        <v>10178.43</v>
      </c>
      <c r="D1979" s="12">
        <v>0.97220483899999999</v>
      </c>
      <c r="E1979" s="7">
        <v>1719.07</v>
      </c>
    </row>
    <row r="1980" spans="1:5" x14ac:dyDescent="0.3">
      <c r="A1980" s="13">
        <v>42825</v>
      </c>
      <c r="B1980" s="7">
        <v>90499</v>
      </c>
      <c r="C1980" s="7">
        <v>9138</v>
      </c>
      <c r="D1980" s="12">
        <v>0.95890122700000002</v>
      </c>
      <c r="E1980" s="7">
        <v>922.75</v>
      </c>
    </row>
    <row r="1981" spans="1:5" x14ac:dyDescent="0.3">
      <c r="A1981" s="13">
        <v>42825</v>
      </c>
      <c r="B1981" s="7">
        <v>166753</v>
      </c>
      <c r="C1981" s="7">
        <v>50487.32</v>
      </c>
      <c r="D1981" s="12">
        <v>0.977614494</v>
      </c>
      <c r="E1981" s="7">
        <v>3235.24</v>
      </c>
    </row>
    <row r="1982" spans="1:5" x14ac:dyDescent="0.3">
      <c r="A1982" s="13">
        <v>42825</v>
      </c>
      <c r="B1982" s="7">
        <v>236505</v>
      </c>
      <c r="C1982" s="7">
        <v>24214.16</v>
      </c>
      <c r="D1982" s="12">
        <v>0.97290251999999999</v>
      </c>
      <c r="E1982" s="7">
        <v>3798.14</v>
      </c>
    </row>
    <row r="1983" spans="1:5" x14ac:dyDescent="0.3">
      <c r="A1983" s="13">
        <v>42825</v>
      </c>
      <c r="B1983" s="7">
        <v>236506</v>
      </c>
      <c r="C1983" s="7">
        <v>30016.35</v>
      </c>
      <c r="D1983" s="12">
        <v>0.96893688899999997</v>
      </c>
      <c r="E1983" s="7">
        <v>3195.39</v>
      </c>
    </row>
    <row r="1984" spans="1:5" x14ac:dyDescent="0.3">
      <c r="A1984" s="13">
        <v>42825</v>
      </c>
      <c r="B1984" s="7">
        <v>300375</v>
      </c>
      <c r="C1984" s="7">
        <v>29339.14</v>
      </c>
      <c r="D1984" s="12">
        <v>0.96653215299999995</v>
      </c>
      <c r="E1984" s="7">
        <v>2194.98</v>
      </c>
    </row>
    <row r="1985" spans="1:5" x14ac:dyDescent="0.3">
      <c r="A1985" s="13">
        <v>42825</v>
      </c>
      <c r="B1985" s="7">
        <v>300376</v>
      </c>
      <c r="C1985" s="7">
        <v>33220.81</v>
      </c>
      <c r="D1985" s="12">
        <v>0.95317034700000003</v>
      </c>
      <c r="E1985" s="7">
        <v>7465.88</v>
      </c>
    </row>
    <row r="1986" spans="1:5" x14ac:dyDescent="0.3">
      <c r="A1986" s="13">
        <v>42825</v>
      </c>
      <c r="B1986" s="7">
        <v>300377</v>
      </c>
      <c r="C1986" s="7">
        <v>32768.75</v>
      </c>
      <c r="D1986" s="12">
        <v>0.96632077299999997</v>
      </c>
      <c r="E1986" s="7">
        <v>4414.3</v>
      </c>
    </row>
    <row r="1987" spans="1:5" x14ac:dyDescent="0.3">
      <c r="A1987" s="13">
        <v>42825</v>
      </c>
      <c r="B1987" s="7">
        <v>300378</v>
      </c>
      <c r="C1987" s="7">
        <v>33623.910000000003</v>
      </c>
      <c r="D1987" s="12">
        <v>0.97036926700000004</v>
      </c>
      <c r="E1987" s="7">
        <v>5545.08</v>
      </c>
    </row>
    <row r="1988" spans="1:5" x14ac:dyDescent="0.3">
      <c r="A1988" s="13">
        <v>42825</v>
      </c>
      <c r="B1988" s="7">
        <v>300382</v>
      </c>
      <c r="C1988" s="7">
        <v>11842.67</v>
      </c>
      <c r="D1988" s="12">
        <v>0.96532601900000004</v>
      </c>
      <c r="E1988" s="7">
        <v>827.33</v>
      </c>
    </row>
    <row r="1989" spans="1:5" x14ac:dyDescent="0.3">
      <c r="A1989" s="13">
        <v>42825</v>
      </c>
      <c r="B1989" s="7">
        <v>300386</v>
      </c>
      <c r="C1989" s="7">
        <v>4832.03</v>
      </c>
      <c r="D1989" s="12">
        <v>0.96376637399999998</v>
      </c>
      <c r="E1989" s="7">
        <v>544.57000000000005</v>
      </c>
    </row>
    <row r="1990" spans="1:5" x14ac:dyDescent="0.3">
      <c r="A1990" s="13">
        <v>42825</v>
      </c>
      <c r="B1990" s="7">
        <v>300387</v>
      </c>
      <c r="C1990" s="7">
        <v>5003.33</v>
      </c>
      <c r="D1990" s="12">
        <v>0.97813221299999997</v>
      </c>
      <c r="E1990" s="7">
        <v>1030.97</v>
      </c>
    </row>
    <row r="1991" spans="1:5" x14ac:dyDescent="0.3">
      <c r="A1991" s="13">
        <v>42825</v>
      </c>
      <c r="B1991" s="7">
        <v>300388</v>
      </c>
      <c r="C1991" s="7">
        <v>25871.49</v>
      </c>
      <c r="D1991" s="12">
        <v>0.98638655399999997</v>
      </c>
      <c r="E1991" s="7">
        <v>7315.4</v>
      </c>
    </row>
    <row r="1992" spans="1:5" x14ac:dyDescent="0.3">
      <c r="A1992" s="13">
        <v>42825</v>
      </c>
      <c r="B1992" s="7">
        <v>300389</v>
      </c>
      <c r="C1992" s="7">
        <v>34303.83</v>
      </c>
      <c r="D1992" s="12">
        <v>0.98563970000000001</v>
      </c>
      <c r="E1992" s="7">
        <v>5696.58</v>
      </c>
    </row>
    <row r="1993" spans="1:5" x14ac:dyDescent="0.3">
      <c r="A1993" s="13">
        <v>42825</v>
      </c>
      <c r="B1993" s="7">
        <v>315866</v>
      </c>
      <c r="C1993" s="7">
        <v>23044.82</v>
      </c>
      <c r="D1993" s="12">
        <v>0.98194294999999998</v>
      </c>
      <c r="E1993" s="7">
        <v>4634.38</v>
      </c>
    </row>
    <row r="1994" spans="1:5" x14ac:dyDescent="0.3">
      <c r="A1994" s="13">
        <v>42825</v>
      </c>
      <c r="B1994" s="7">
        <v>315872</v>
      </c>
      <c r="C1994" s="7">
        <v>30838.9</v>
      </c>
      <c r="D1994" s="12">
        <v>0.99215378399999998</v>
      </c>
      <c r="E1994" s="7">
        <v>3752.46</v>
      </c>
    </row>
    <row r="1995" spans="1:5" x14ac:dyDescent="0.3">
      <c r="A1995" s="13">
        <v>42825</v>
      </c>
      <c r="B1995" s="7">
        <v>335502</v>
      </c>
      <c r="C1995" s="7">
        <v>18333.8</v>
      </c>
      <c r="D1995" s="12">
        <v>0.98357195600000002</v>
      </c>
      <c r="E1995" s="7">
        <v>2025.84</v>
      </c>
    </row>
    <row r="1996" spans="1:5" x14ac:dyDescent="0.3">
      <c r="A1996" s="13">
        <v>42825</v>
      </c>
      <c r="B1996" s="7">
        <v>335504</v>
      </c>
      <c r="C1996" s="7">
        <v>25823.9</v>
      </c>
      <c r="D1996" s="12">
        <v>0.98413847499999996</v>
      </c>
      <c r="E1996" s="7">
        <v>2428.92</v>
      </c>
    </row>
    <row r="1997" spans="1:5" x14ac:dyDescent="0.3">
      <c r="A1997" s="13">
        <v>42825</v>
      </c>
      <c r="B1997" s="7">
        <v>335506</v>
      </c>
      <c r="C1997" s="7">
        <v>25826.85</v>
      </c>
      <c r="D1997" s="12">
        <v>0.96934820899999996</v>
      </c>
      <c r="E1997" s="7">
        <v>478.87</v>
      </c>
    </row>
    <row r="1998" spans="1:5" x14ac:dyDescent="0.3">
      <c r="A1998" s="13">
        <v>42825</v>
      </c>
      <c r="B1998" s="7">
        <v>335554</v>
      </c>
      <c r="C1998" s="7">
        <v>31923.67</v>
      </c>
      <c r="D1998" s="12">
        <v>0.96931456800000004</v>
      </c>
      <c r="E1998" s="7">
        <v>1663.96</v>
      </c>
    </row>
    <row r="1999" spans="1:5" x14ac:dyDescent="0.3">
      <c r="A1999" s="13">
        <v>42825</v>
      </c>
      <c r="B1999" s="7">
        <v>335555</v>
      </c>
      <c r="C1999" s="7">
        <v>17847.919999999998</v>
      </c>
      <c r="D1999" s="12">
        <v>0.980078424</v>
      </c>
      <c r="E1999" s="7">
        <v>2108.23</v>
      </c>
    </row>
    <row r="2000" spans="1:5" x14ac:dyDescent="0.3">
      <c r="A2000" s="13">
        <v>42825</v>
      </c>
      <c r="B2000" s="7">
        <v>335594</v>
      </c>
      <c r="C2000" s="7">
        <v>22597.64</v>
      </c>
      <c r="D2000" s="12">
        <v>0.97428482299999997</v>
      </c>
      <c r="E2000" s="7">
        <v>4613.97</v>
      </c>
    </row>
    <row r="2001" spans="1:5" x14ac:dyDescent="0.3">
      <c r="A2001" s="13">
        <v>42825</v>
      </c>
      <c r="B2001" s="7">
        <v>335602</v>
      </c>
      <c r="C2001" s="7">
        <v>30300.25</v>
      </c>
      <c r="D2001" s="12">
        <v>0.974852092</v>
      </c>
      <c r="E2001" s="7">
        <v>1591.08</v>
      </c>
    </row>
    <row r="2002" spans="1:5" x14ac:dyDescent="0.3">
      <c r="A2002" s="13">
        <v>42825</v>
      </c>
      <c r="B2002" s="7">
        <v>335603</v>
      </c>
      <c r="C2002" s="7">
        <v>23547.88</v>
      </c>
      <c r="D2002" s="12">
        <v>0.98714291200000004</v>
      </c>
      <c r="E2002" s="7">
        <v>1311.72</v>
      </c>
    </row>
    <row r="2003" spans="1:5" x14ac:dyDescent="0.3">
      <c r="A2003" s="13">
        <v>43189</v>
      </c>
      <c r="B2003" s="7">
        <v>1558</v>
      </c>
      <c r="C2003" s="7">
        <v>10107.299999999999</v>
      </c>
      <c r="D2003" s="12">
        <v>0.84075813300000002</v>
      </c>
      <c r="E2003" s="7">
        <v>1285.7</v>
      </c>
    </row>
    <row r="2004" spans="1:5" x14ac:dyDescent="0.3">
      <c r="A2004" s="13">
        <v>43189</v>
      </c>
      <c r="B2004" s="7">
        <v>1750</v>
      </c>
      <c r="C2004" s="7">
        <v>6016.7</v>
      </c>
      <c r="D2004" s="12">
        <v>0.92145314499999997</v>
      </c>
      <c r="E2004" s="7">
        <v>1336.51</v>
      </c>
    </row>
    <row r="2005" spans="1:5" x14ac:dyDescent="0.3">
      <c r="A2005" s="13">
        <v>43189</v>
      </c>
      <c r="B2005" s="7">
        <v>65305</v>
      </c>
      <c r="C2005" s="7">
        <v>9595.61</v>
      </c>
      <c r="D2005" s="12">
        <v>0.95753265200000004</v>
      </c>
      <c r="E2005" s="7">
        <v>418.42</v>
      </c>
    </row>
    <row r="2006" spans="1:5" x14ac:dyDescent="0.3">
      <c r="A2006" s="13">
        <v>43189</v>
      </c>
      <c r="B2006" s="7">
        <v>84904</v>
      </c>
      <c r="C2006" s="7">
        <v>23844.880000000001</v>
      </c>
      <c r="D2006" s="12">
        <v>0.90922032399999997</v>
      </c>
      <c r="E2006" s="7">
        <v>1599.3</v>
      </c>
    </row>
    <row r="2007" spans="1:5" x14ac:dyDescent="0.3">
      <c r="A2007" s="13">
        <v>43189</v>
      </c>
      <c r="B2007" s="7">
        <v>86215</v>
      </c>
      <c r="C2007" s="7">
        <v>16915.900000000001</v>
      </c>
      <c r="D2007" s="12">
        <v>0.924199251</v>
      </c>
      <c r="E2007" s="7">
        <v>2623.57</v>
      </c>
    </row>
    <row r="2008" spans="1:5" x14ac:dyDescent="0.3">
      <c r="A2008" s="13">
        <v>43189</v>
      </c>
      <c r="B2008" s="7">
        <v>86253</v>
      </c>
      <c r="C2008" s="7">
        <v>23389.439999999999</v>
      </c>
      <c r="D2008" s="12">
        <v>0.915170755</v>
      </c>
      <c r="E2008" s="7">
        <v>2042.16</v>
      </c>
    </row>
    <row r="2009" spans="1:5" x14ac:dyDescent="0.3">
      <c r="A2009" s="13">
        <v>43189</v>
      </c>
      <c r="B2009" s="7">
        <v>86269</v>
      </c>
      <c r="C2009" s="7">
        <v>20215.16</v>
      </c>
      <c r="D2009" s="12">
        <v>0.92353428900000001</v>
      </c>
      <c r="E2009" s="7">
        <v>1837.45</v>
      </c>
    </row>
    <row r="2010" spans="1:5" x14ac:dyDescent="0.3">
      <c r="A2010" s="13">
        <v>43189</v>
      </c>
      <c r="B2010" s="7">
        <v>86594</v>
      </c>
      <c r="C2010" s="7">
        <v>38189.050000000003</v>
      </c>
      <c r="D2010" s="12">
        <v>0.95046714600000004</v>
      </c>
      <c r="E2010" s="7">
        <v>2405.83</v>
      </c>
    </row>
    <row r="2011" spans="1:5" x14ac:dyDescent="0.3">
      <c r="A2011" s="13">
        <v>43189</v>
      </c>
      <c r="B2011" s="7">
        <v>86606</v>
      </c>
      <c r="C2011" s="7">
        <v>11491.72</v>
      </c>
      <c r="D2011" s="12">
        <v>0.87143897599999998</v>
      </c>
      <c r="E2011" s="7">
        <v>5323.5</v>
      </c>
    </row>
    <row r="2012" spans="1:5" x14ac:dyDescent="0.3">
      <c r="A2012" s="13">
        <v>43189</v>
      </c>
      <c r="B2012" s="7">
        <v>86612</v>
      </c>
      <c r="C2012" s="7">
        <v>19503.93</v>
      </c>
      <c r="D2012" s="12">
        <v>0.92720874900000005</v>
      </c>
      <c r="E2012" s="7">
        <v>2782.84</v>
      </c>
    </row>
    <row r="2013" spans="1:5" x14ac:dyDescent="0.3">
      <c r="A2013" s="13">
        <v>43189</v>
      </c>
      <c r="B2013" s="7">
        <v>86615</v>
      </c>
      <c r="C2013" s="7">
        <v>34426.410000000003</v>
      </c>
      <c r="D2013" s="12">
        <v>0.96423966000000005</v>
      </c>
      <c r="E2013" s="7">
        <v>3571.2</v>
      </c>
    </row>
    <row r="2014" spans="1:5" x14ac:dyDescent="0.3">
      <c r="A2014" s="13">
        <v>43189</v>
      </c>
      <c r="B2014" s="7">
        <v>86954</v>
      </c>
      <c r="C2014" s="7">
        <v>18110.77</v>
      </c>
      <c r="D2014" s="12">
        <v>0.95514065999999997</v>
      </c>
      <c r="E2014" s="7">
        <v>5069.05</v>
      </c>
    </row>
    <row r="2015" spans="1:5" x14ac:dyDescent="0.3">
      <c r="A2015" s="13">
        <v>43189</v>
      </c>
      <c r="B2015" s="7">
        <v>86999</v>
      </c>
      <c r="C2015" s="7">
        <v>30808.16</v>
      </c>
      <c r="D2015" s="12">
        <v>0.96414555099999999</v>
      </c>
      <c r="E2015" s="7">
        <v>2824.72</v>
      </c>
    </row>
    <row r="2016" spans="1:5" x14ac:dyDescent="0.3">
      <c r="A2016" s="13">
        <v>43189</v>
      </c>
      <c r="B2016" s="7">
        <v>87044</v>
      </c>
      <c r="C2016" s="7">
        <v>24112.84</v>
      </c>
      <c r="D2016" s="12">
        <v>0.94827524100000005</v>
      </c>
      <c r="E2016" s="7">
        <v>3993.1</v>
      </c>
    </row>
    <row r="2017" spans="1:5" x14ac:dyDescent="0.3">
      <c r="A2017" s="13">
        <v>43189</v>
      </c>
      <c r="B2017" s="7">
        <v>88278</v>
      </c>
      <c r="C2017" s="7">
        <v>33738.620000000003</v>
      </c>
      <c r="D2017" s="12">
        <v>0.95809498199999998</v>
      </c>
      <c r="E2017" s="7">
        <v>2505.66</v>
      </c>
    </row>
    <row r="2018" spans="1:5" x14ac:dyDescent="0.3">
      <c r="A2018" s="13">
        <v>43189</v>
      </c>
      <c r="B2018" s="7">
        <v>90230</v>
      </c>
      <c r="C2018" s="7">
        <v>24060.959999999999</v>
      </c>
      <c r="D2018" s="12">
        <v>0.92518004300000001</v>
      </c>
      <c r="E2018" s="7">
        <v>4035.91</v>
      </c>
    </row>
    <row r="2019" spans="1:5" x14ac:dyDescent="0.3">
      <c r="A2019" s="13">
        <v>43189</v>
      </c>
      <c r="B2019" s="7">
        <v>90266</v>
      </c>
      <c r="C2019" s="7">
        <v>32631.77</v>
      </c>
      <c r="D2019" s="12">
        <v>0.937995723</v>
      </c>
      <c r="E2019" s="7">
        <v>4308.09</v>
      </c>
    </row>
    <row r="2020" spans="1:5" x14ac:dyDescent="0.3">
      <c r="A2020" s="13">
        <v>43189</v>
      </c>
      <c r="B2020" s="7">
        <v>90313</v>
      </c>
      <c r="C2020" s="7">
        <v>57232.4</v>
      </c>
      <c r="D2020" s="12">
        <v>0.96718629</v>
      </c>
      <c r="E2020" s="7">
        <v>2029.91</v>
      </c>
    </row>
    <row r="2021" spans="1:5" x14ac:dyDescent="0.3">
      <c r="A2021" s="13">
        <v>43189</v>
      </c>
      <c r="B2021" s="7">
        <v>90412</v>
      </c>
      <c r="C2021" s="7">
        <v>4365.63</v>
      </c>
      <c r="D2021" s="12">
        <v>0.92278092300000003</v>
      </c>
      <c r="E2021" s="7">
        <v>777.18</v>
      </c>
    </row>
    <row r="2022" spans="1:5" x14ac:dyDescent="0.3">
      <c r="A2022" s="13">
        <v>43189</v>
      </c>
      <c r="B2022" s="7">
        <v>90422</v>
      </c>
      <c r="C2022" s="7">
        <v>4886.88</v>
      </c>
      <c r="D2022" s="12">
        <v>0.85055189899999994</v>
      </c>
      <c r="E2022" s="7">
        <v>1529.93</v>
      </c>
    </row>
    <row r="2023" spans="1:5" x14ac:dyDescent="0.3">
      <c r="A2023" s="13">
        <v>43189</v>
      </c>
      <c r="B2023" s="7">
        <v>90441</v>
      </c>
      <c r="C2023" s="7">
        <v>7142.34</v>
      </c>
      <c r="D2023" s="12">
        <v>0.90702151600000003</v>
      </c>
      <c r="E2023" s="7">
        <v>722.6</v>
      </c>
    </row>
    <row r="2024" spans="1:5" x14ac:dyDescent="0.3">
      <c r="A2024" s="13">
        <v>43189</v>
      </c>
      <c r="B2024" s="7">
        <v>90480</v>
      </c>
      <c r="C2024" s="7">
        <v>8927.16</v>
      </c>
      <c r="D2024" s="12">
        <v>0.92541770599999995</v>
      </c>
      <c r="E2024" s="7">
        <v>1574.55</v>
      </c>
    </row>
    <row r="2025" spans="1:5" x14ac:dyDescent="0.3">
      <c r="A2025" s="13">
        <v>43189</v>
      </c>
      <c r="B2025" s="7">
        <v>90499</v>
      </c>
      <c r="C2025" s="7">
        <v>8729.49</v>
      </c>
      <c r="D2025" s="12">
        <v>0.94052424499999998</v>
      </c>
      <c r="E2025" s="7">
        <v>546.6</v>
      </c>
    </row>
    <row r="2026" spans="1:5" x14ac:dyDescent="0.3">
      <c r="A2026" s="13">
        <v>43189</v>
      </c>
      <c r="B2026" s="7">
        <v>166753</v>
      </c>
      <c r="C2026" s="7">
        <v>35151.58</v>
      </c>
      <c r="D2026" s="12">
        <v>0.94847705199999999</v>
      </c>
      <c r="E2026" s="7">
        <v>2609.35</v>
      </c>
    </row>
    <row r="2027" spans="1:5" x14ac:dyDescent="0.3">
      <c r="A2027" s="13">
        <v>43189</v>
      </c>
      <c r="B2027" s="7">
        <v>236505</v>
      </c>
      <c r="C2027" s="7">
        <v>21248.59</v>
      </c>
      <c r="D2027" s="12">
        <v>0.92730279599999998</v>
      </c>
      <c r="E2027" s="7">
        <v>3782.21</v>
      </c>
    </row>
    <row r="2028" spans="1:5" x14ac:dyDescent="0.3">
      <c r="A2028" s="13">
        <v>43189</v>
      </c>
      <c r="B2028" s="7">
        <v>236506</v>
      </c>
      <c r="C2028" s="7">
        <v>26211.14</v>
      </c>
      <c r="D2028" s="12">
        <v>0.92222426700000004</v>
      </c>
      <c r="E2028" s="7">
        <v>2517.94</v>
      </c>
    </row>
    <row r="2029" spans="1:5" x14ac:dyDescent="0.3">
      <c r="A2029" s="13">
        <v>43189</v>
      </c>
      <c r="B2029" s="7">
        <v>300375</v>
      </c>
      <c r="C2029" s="7">
        <v>22076.73</v>
      </c>
      <c r="D2029" s="12">
        <v>0.87663721800000005</v>
      </c>
      <c r="E2029" s="7">
        <v>1959.95</v>
      </c>
    </row>
    <row r="2030" spans="1:5" x14ac:dyDescent="0.3">
      <c r="A2030" s="13">
        <v>43189</v>
      </c>
      <c r="B2030" s="7">
        <v>300376</v>
      </c>
      <c r="C2030" s="7">
        <v>21389.56</v>
      </c>
      <c r="D2030" s="12">
        <v>0.84442240999999996</v>
      </c>
      <c r="E2030" s="7">
        <v>6334.22</v>
      </c>
    </row>
    <row r="2031" spans="1:5" x14ac:dyDescent="0.3">
      <c r="A2031" s="13">
        <v>43189</v>
      </c>
      <c r="B2031" s="7">
        <v>300377</v>
      </c>
      <c r="C2031" s="7">
        <v>21302.34</v>
      </c>
      <c r="D2031" s="12">
        <v>0.84809749499999998</v>
      </c>
      <c r="E2031" s="7">
        <v>3445.5</v>
      </c>
    </row>
    <row r="2032" spans="1:5" x14ac:dyDescent="0.3">
      <c r="A2032" s="13">
        <v>43189</v>
      </c>
      <c r="B2032" s="7">
        <v>300378</v>
      </c>
      <c r="C2032" s="7">
        <v>22680.79</v>
      </c>
      <c r="D2032" s="12">
        <v>0.84507407899999998</v>
      </c>
      <c r="E2032" s="7">
        <v>4491.67</v>
      </c>
    </row>
    <row r="2033" spans="1:5" x14ac:dyDescent="0.3">
      <c r="A2033" s="13">
        <v>43189</v>
      </c>
      <c r="B2033" s="7">
        <v>300382</v>
      </c>
      <c r="C2033" s="7">
        <v>11421.32</v>
      </c>
      <c r="D2033" s="12">
        <v>0.94297107300000005</v>
      </c>
      <c r="E2033" s="7">
        <v>597.84</v>
      </c>
    </row>
    <row r="2034" spans="1:5" x14ac:dyDescent="0.3">
      <c r="A2034" s="13">
        <v>43189</v>
      </c>
      <c r="B2034" s="7">
        <v>300386</v>
      </c>
      <c r="C2034" s="7">
        <v>5004.24</v>
      </c>
      <c r="D2034" s="12">
        <v>0.90143334100000005</v>
      </c>
      <c r="E2034" s="7">
        <v>506.22</v>
      </c>
    </row>
    <row r="2035" spans="1:5" x14ac:dyDescent="0.3">
      <c r="A2035" s="13">
        <v>43189</v>
      </c>
      <c r="B2035" s="7">
        <v>300387</v>
      </c>
      <c r="C2035" s="7">
        <v>4159.84</v>
      </c>
      <c r="D2035" s="12">
        <v>0.92546274100000003</v>
      </c>
      <c r="E2035" s="7">
        <v>946.73</v>
      </c>
    </row>
    <row r="2036" spans="1:5" x14ac:dyDescent="0.3">
      <c r="A2036" s="13">
        <v>43189</v>
      </c>
      <c r="B2036" s="7">
        <v>300388</v>
      </c>
      <c r="C2036" s="7">
        <v>21426.799999999999</v>
      </c>
      <c r="D2036" s="12">
        <v>0.95866000699999998</v>
      </c>
      <c r="E2036" s="7">
        <v>6814.58</v>
      </c>
    </row>
    <row r="2037" spans="1:5" x14ac:dyDescent="0.3">
      <c r="A2037" s="13">
        <v>43189</v>
      </c>
      <c r="B2037" s="7">
        <v>300389</v>
      </c>
      <c r="C2037" s="7">
        <v>25897.05</v>
      </c>
      <c r="D2037" s="12">
        <v>0.95849902399999998</v>
      </c>
      <c r="E2037" s="7">
        <v>5146.37</v>
      </c>
    </row>
    <row r="2038" spans="1:5" x14ac:dyDescent="0.3">
      <c r="A2038" s="13">
        <v>43189</v>
      </c>
      <c r="B2038" s="7">
        <v>315866</v>
      </c>
      <c r="C2038" s="7">
        <v>17839.060000000001</v>
      </c>
      <c r="D2038" s="12">
        <v>0.89970907</v>
      </c>
      <c r="E2038" s="7">
        <v>4122.2700000000004</v>
      </c>
    </row>
    <row r="2039" spans="1:5" x14ac:dyDescent="0.3">
      <c r="A2039" s="13">
        <v>43189</v>
      </c>
      <c r="B2039" s="7">
        <v>315872</v>
      </c>
      <c r="C2039" s="7">
        <v>25228.53</v>
      </c>
      <c r="D2039" s="12">
        <v>0.93935498799999995</v>
      </c>
      <c r="E2039" s="7">
        <v>3559.44</v>
      </c>
    </row>
    <row r="2040" spans="1:5" x14ac:dyDescent="0.3">
      <c r="A2040" s="13">
        <v>43189</v>
      </c>
      <c r="B2040" s="7">
        <v>335502</v>
      </c>
      <c r="C2040" s="7">
        <v>15501.73</v>
      </c>
      <c r="D2040" s="12">
        <v>0.95880848600000002</v>
      </c>
      <c r="E2040" s="7">
        <v>1888.14</v>
      </c>
    </row>
    <row r="2041" spans="1:5" x14ac:dyDescent="0.3">
      <c r="A2041" s="13">
        <v>43189</v>
      </c>
      <c r="B2041" s="7">
        <v>335504</v>
      </c>
      <c r="C2041" s="7">
        <v>22703.5</v>
      </c>
      <c r="D2041" s="12">
        <v>0.93068848199999998</v>
      </c>
      <c r="E2041" s="7">
        <v>2405.86</v>
      </c>
    </row>
    <row r="2042" spans="1:5" x14ac:dyDescent="0.3">
      <c r="A2042" s="13">
        <v>43189</v>
      </c>
      <c r="B2042" s="7">
        <v>335506</v>
      </c>
      <c r="C2042" s="7">
        <v>23373.47</v>
      </c>
      <c r="D2042" s="12">
        <v>0.96532327699999998</v>
      </c>
      <c r="E2042" s="7">
        <v>569.48</v>
      </c>
    </row>
    <row r="2043" spans="1:5" x14ac:dyDescent="0.3">
      <c r="A2043" s="13">
        <v>43189</v>
      </c>
      <c r="B2043" s="7">
        <v>335554</v>
      </c>
      <c r="C2043" s="7">
        <v>32196.28</v>
      </c>
      <c r="D2043" s="12">
        <v>0.95335376999999999</v>
      </c>
      <c r="E2043" s="7">
        <v>1397.56</v>
      </c>
    </row>
    <row r="2044" spans="1:5" x14ac:dyDescent="0.3">
      <c r="A2044" s="13">
        <v>43189</v>
      </c>
      <c r="B2044" s="7">
        <v>335555</v>
      </c>
      <c r="C2044" s="7">
        <v>16034.94</v>
      </c>
      <c r="D2044" s="12">
        <v>0.94253838400000001</v>
      </c>
      <c r="E2044" s="7">
        <v>1721.46</v>
      </c>
    </row>
    <row r="2045" spans="1:5" x14ac:dyDescent="0.3">
      <c r="A2045" s="13">
        <v>43189</v>
      </c>
      <c r="B2045" s="7">
        <v>335594</v>
      </c>
      <c r="C2045" s="7">
        <v>16491.509999999998</v>
      </c>
      <c r="D2045" s="12">
        <v>0.92541770599999995</v>
      </c>
      <c r="E2045" s="7">
        <v>5101.22</v>
      </c>
    </row>
    <row r="2046" spans="1:5" x14ac:dyDescent="0.3">
      <c r="A2046" s="13">
        <v>43189</v>
      </c>
      <c r="B2046" s="7">
        <v>335602</v>
      </c>
      <c r="C2046" s="7">
        <v>25717.48</v>
      </c>
      <c r="D2046" s="12">
        <v>0.94679448300000002</v>
      </c>
      <c r="E2046" s="7">
        <v>1328.5</v>
      </c>
    </row>
    <row r="2047" spans="1:5" x14ac:dyDescent="0.3">
      <c r="A2047" s="13">
        <v>43189</v>
      </c>
      <c r="B2047" s="7">
        <v>335603</v>
      </c>
      <c r="C2047" s="7">
        <v>22202.95</v>
      </c>
      <c r="D2047" s="12">
        <v>0.932951372</v>
      </c>
      <c r="E2047" s="7">
        <v>1210.4100000000001</v>
      </c>
    </row>
    <row r="2048" spans="1:5" x14ac:dyDescent="0.3">
      <c r="A2048" s="13">
        <v>42832</v>
      </c>
      <c r="B2048" s="7">
        <v>1558</v>
      </c>
      <c r="C2048" s="7">
        <v>11483.84</v>
      </c>
      <c r="D2048" s="12">
        <v>0.96425293899999998</v>
      </c>
      <c r="E2048" s="7">
        <v>1384.53</v>
      </c>
    </row>
    <row r="2049" spans="1:5" x14ac:dyDescent="0.3">
      <c r="A2049" s="13">
        <v>42832</v>
      </c>
      <c r="B2049" s="7">
        <v>1750</v>
      </c>
      <c r="C2049" s="7">
        <v>6872.71</v>
      </c>
      <c r="D2049" s="12">
        <v>0.96837221200000001</v>
      </c>
      <c r="E2049" s="7">
        <v>1753.54</v>
      </c>
    </row>
    <row r="2050" spans="1:5" x14ac:dyDescent="0.3">
      <c r="A2050" s="13">
        <v>42832</v>
      </c>
      <c r="B2050" s="7">
        <v>65305</v>
      </c>
      <c r="C2050" s="7">
        <v>9505.5400000000009</v>
      </c>
      <c r="D2050" s="12">
        <v>0.952834968</v>
      </c>
      <c r="E2050" s="7">
        <v>563.14</v>
      </c>
    </row>
    <row r="2051" spans="1:5" x14ac:dyDescent="0.3">
      <c r="A2051" s="13">
        <v>42832</v>
      </c>
      <c r="B2051" s="7">
        <v>84904</v>
      </c>
      <c r="C2051" s="7">
        <v>23378.26</v>
      </c>
      <c r="D2051" s="12">
        <v>0.95443042199999995</v>
      </c>
      <c r="E2051" s="7">
        <v>2017.16</v>
      </c>
    </row>
    <row r="2052" spans="1:5" x14ac:dyDescent="0.3">
      <c r="A2052" s="13">
        <v>42832</v>
      </c>
      <c r="B2052" s="7">
        <v>86215</v>
      </c>
      <c r="C2052" s="7">
        <v>19585.04</v>
      </c>
      <c r="D2052" s="12">
        <v>0.98498825300000004</v>
      </c>
      <c r="E2052" s="7">
        <v>3000.78</v>
      </c>
    </row>
    <row r="2053" spans="1:5" x14ac:dyDescent="0.3">
      <c r="A2053" s="13">
        <v>42832</v>
      </c>
      <c r="B2053" s="7">
        <v>86253</v>
      </c>
      <c r="C2053" s="7">
        <v>25442.48</v>
      </c>
      <c r="D2053" s="12">
        <v>0.97554627400000005</v>
      </c>
      <c r="E2053" s="7">
        <v>2516.37</v>
      </c>
    </row>
    <row r="2054" spans="1:5" x14ac:dyDescent="0.3">
      <c r="A2054" s="13">
        <v>42832</v>
      </c>
      <c r="B2054" s="7">
        <v>86269</v>
      </c>
      <c r="C2054" s="7">
        <v>21515.97</v>
      </c>
      <c r="D2054" s="12">
        <v>0.95651040700000001</v>
      </c>
      <c r="E2054" s="7">
        <v>1980.29</v>
      </c>
    </row>
    <row r="2055" spans="1:5" x14ac:dyDescent="0.3">
      <c r="A2055" s="13">
        <v>42832</v>
      </c>
      <c r="B2055" s="7">
        <v>86594</v>
      </c>
      <c r="C2055" s="7">
        <v>41835.15</v>
      </c>
      <c r="D2055" s="12">
        <v>0.97768843500000002</v>
      </c>
      <c r="E2055" s="7">
        <v>2792.53</v>
      </c>
    </row>
    <row r="2056" spans="1:5" x14ac:dyDescent="0.3">
      <c r="A2056" s="13">
        <v>42832</v>
      </c>
      <c r="B2056" s="7">
        <v>86606</v>
      </c>
      <c r="C2056" s="7">
        <v>14031.43</v>
      </c>
      <c r="D2056" s="12">
        <v>0.90473143099999997</v>
      </c>
      <c r="E2056" s="7">
        <v>5862.76</v>
      </c>
    </row>
    <row r="2057" spans="1:5" x14ac:dyDescent="0.3">
      <c r="A2057" s="13">
        <v>42832</v>
      </c>
      <c r="B2057" s="7">
        <v>86612</v>
      </c>
      <c r="C2057" s="7">
        <v>20864.91</v>
      </c>
      <c r="D2057" s="12">
        <v>0.972713681</v>
      </c>
      <c r="E2057" s="7">
        <v>3349.62</v>
      </c>
    </row>
    <row r="2058" spans="1:5" x14ac:dyDescent="0.3">
      <c r="A2058" s="13">
        <v>42832</v>
      </c>
      <c r="B2058" s="7">
        <v>86615</v>
      </c>
      <c r="C2058" s="7">
        <v>37472.660000000003</v>
      </c>
      <c r="D2058" s="12">
        <v>0.97836456800000005</v>
      </c>
      <c r="E2058" s="7">
        <v>3945.47</v>
      </c>
    </row>
    <row r="2059" spans="1:5" x14ac:dyDescent="0.3">
      <c r="A2059" s="13">
        <v>42832</v>
      </c>
      <c r="B2059" s="7">
        <v>86954</v>
      </c>
      <c r="C2059" s="7">
        <v>20591.45</v>
      </c>
      <c r="D2059" s="12">
        <v>0.968087111</v>
      </c>
      <c r="E2059" s="7">
        <v>5197.6099999999997</v>
      </c>
    </row>
    <row r="2060" spans="1:5" x14ac:dyDescent="0.3">
      <c r="A2060" s="13">
        <v>42832</v>
      </c>
      <c r="B2060" s="7">
        <v>86999</v>
      </c>
      <c r="C2060" s="7">
        <v>33955.01</v>
      </c>
      <c r="D2060" s="12">
        <v>0.98101006999999996</v>
      </c>
      <c r="E2060" s="7">
        <v>3299.99</v>
      </c>
    </row>
    <row r="2061" spans="1:5" x14ac:dyDescent="0.3">
      <c r="A2061" s="13">
        <v>42832</v>
      </c>
      <c r="B2061" s="7">
        <v>87044</v>
      </c>
      <c r="C2061" s="7">
        <v>27668.77</v>
      </c>
      <c r="D2061" s="12">
        <v>0.98064494300000005</v>
      </c>
      <c r="E2061" s="7">
        <v>4144.22</v>
      </c>
    </row>
    <row r="2062" spans="1:5" x14ac:dyDescent="0.3">
      <c r="A2062" s="13">
        <v>42832</v>
      </c>
      <c r="B2062" s="7">
        <v>88278</v>
      </c>
      <c r="C2062" s="7">
        <v>38079.11</v>
      </c>
      <c r="D2062" s="12">
        <v>0.97579753999999996</v>
      </c>
      <c r="E2062" s="7">
        <v>3302.16</v>
      </c>
    </row>
    <row r="2063" spans="1:5" x14ac:dyDescent="0.3">
      <c r="A2063" s="13">
        <v>42832</v>
      </c>
      <c r="B2063" s="7">
        <v>90230</v>
      </c>
      <c r="C2063" s="7">
        <v>26992.76</v>
      </c>
      <c r="D2063" s="12">
        <v>0.939452277</v>
      </c>
      <c r="E2063" s="7">
        <v>4139.8999999999996</v>
      </c>
    </row>
    <row r="2064" spans="1:5" x14ac:dyDescent="0.3">
      <c r="A2064" s="13">
        <v>42832</v>
      </c>
      <c r="B2064" s="7">
        <v>90266</v>
      </c>
      <c r="C2064" s="7">
        <v>39357.379999999997</v>
      </c>
      <c r="D2064" s="12">
        <v>0.96168501100000003</v>
      </c>
      <c r="E2064" s="7">
        <v>3490.08</v>
      </c>
    </row>
    <row r="2065" spans="1:5" x14ac:dyDescent="0.3">
      <c r="A2065" s="13">
        <v>42832</v>
      </c>
      <c r="B2065" s="7">
        <v>90313</v>
      </c>
      <c r="C2065" s="7">
        <v>68491.38</v>
      </c>
      <c r="D2065" s="12">
        <v>0.97888957300000001</v>
      </c>
      <c r="E2065" s="7">
        <v>1915.72</v>
      </c>
    </row>
    <row r="2066" spans="1:5" x14ac:dyDescent="0.3">
      <c r="A2066" s="13">
        <v>42832</v>
      </c>
      <c r="B2066" s="7">
        <v>90412</v>
      </c>
      <c r="C2066" s="7">
        <v>5077.4799999999996</v>
      </c>
      <c r="D2066" s="12">
        <v>0.95564692399999995</v>
      </c>
      <c r="E2066" s="7">
        <v>806.5</v>
      </c>
    </row>
    <row r="2067" spans="1:5" x14ac:dyDescent="0.3">
      <c r="A2067" s="13">
        <v>42832</v>
      </c>
      <c r="B2067" s="7">
        <v>90422</v>
      </c>
      <c r="C2067" s="7">
        <v>6325.01</v>
      </c>
      <c r="D2067" s="12">
        <v>0.948871617</v>
      </c>
      <c r="E2067" s="7">
        <v>2578.12</v>
      </c>
    </row>
    <row r="2068" spans="1:5" x14ac:dyDescent="0.3">
      <c r="A2068" s="13">
        <v>42832</v>
      </c>
      <c r="B2068" s="7">
        <v>90441</v>
      </c>
      <c r="C2068" s="7">
        <v>7780.47</v>
      </c>
      <c r="D2068" s="12">
        <v>0.96326129500000002</v>
      </c>
      <c r="E2068" s="7">
        <v>1037.1199999999999</v>
      </c>
    </row>
    <row r="2069" spans="1:5" x14ac:dyDescent="0.3">
      <c r="A2069" s="13">
        <v>42832</v>
      </c>
      <c r="B2069" s="7">
        <v>90480</v>
      </c>
      <c r="C2069" s="7">
        <v>10049.93</v>
      </c>
      <c r="D2069" s="12">
        <v>0.96758440400000001</v>
      </c>
      <c r="E2069" s="7">
        <v>1791.72</v>
      </c>
    </row>
    <row r="2070" spans="1:5" x14ac:dyDescent="0.3">
      <c r="A2070" s="13">
        <v>42832</v>
      </c>
      <c r="B2070" s="7">
        <v>90499</v>
      </c>
      <c r="C2070" s="7">
        <v>9102.2099999999991</v>
      </c>
      <c r="D2070" s="12">
        <v>0.95143712999999996</v>
      </c>
      <c r="E2070" s="7">
        <v>763.67</v>
      </c>
    </row>
    <row r="2071" spans="1:5" x14ac:dyDescent="0.3">
      <c r="A2071" s="13">
        <v>42832</v>
      </c>
      <c r="B2071" s="7">
        <v>166753</v>
      </c>
      <c r="C2071" s="7">
        <v>49677.01</v>
      </c>
      <c r="D2071" s="12">
        <v>0.97240833000000004</v>
      </c>
      <c r="E2071" s="7">
        <v>4032.81</v>
      </c>
    </row>
    <row r="2072" spans="1:5" x14ac:dyDescent="0.3">
      <c r="A2072" s="13">
        <v>42832</v>
      </c>
      <c r="B2072" s="7">
        <v>236505</v>
      </c>
      <c r="C2072" s="7">
        <v>23875.41</v>
      </c>
      <c r="D2072" s="12">
        <v>0.96903130900000001</v>
      </c>
      <c r="E2072" s="7">
        <v>4025.26</v>
      </c>
    </row>
    <row r="2073" spans="1:5" x14ac:dyDescent="0.3">
      <c r="A2073" s="13">
        <v>42832</v>
      </c>
      <c r="B2073" s="7">
        <v>236506</v>
      </c>
      <c r="C2073" s="7">
        <v>30069.15</v>
      </c>
      <c r="D2073" s="12">
        <v>0.97356345899999996</v>
      </c>
      <c r="E2073" s="7">
        <v>2805.64</v>
      </c>
    </row>
    <row r="2074" spans="1:5" x14ac:dyDescent="0.3">
      <c r="A2074" s="13">
        <v>42832</v>
      </c>
      <c r="B2074" s="7">
        <v>300375</v>
      </c>
      <c r="C2074" s="7">
        <v>29274.2</v>
      </c>
      <c r="D2074" s="12">
        <v>0.96728851100000002</v>
      </c>
      <c r="E2074" s="7">
        <v>2284.91</v>
      </c>
    </row>
    <row r="2075" spans="1:5" x14ac:dyDescent="0.3">
      <c r="A2075" s="13">
        <v>42832</v>
      </c>
      <c r="B2075" s="7">
        <v>300376</v>
      </c>
      <c r="C2075" s="7">
        <v>32186.01</v>
      </c>
      <c r="D2075" s="12">
        <v>0.94730468999999995</v>
      </c>
      <c r="E2075" s="7">
        <v>7480.14</v>
      </c>
    </row>
    <row r="2076" spans="1:5" x14ac:dyDescent="0.3">
      <c r="A2076" s="13">
        <v>42832</v>
      </c>
      <c r="B2076" s="7">
        <v>300377</v>
      </c>
      <c r="C2076" s="7">
        <v>32635.93</v>
      </c>
      <c r="D2076" s="12">
        <v>0.966983025</v>
      </c>
      <c r="E2076" s="7">
        <v>4507.7700000000004</v>
      </c>
    </row>
    <row r="2077" spans="1:5" x14ac:dyDescent="0.3">
      <c r="A2077" s="13">
        <v>42832</v>
      </c>
      <c r="B2077" s="7">
        <v>300378</v>
      </c>
      <c r="C2077" s="7">
        <v>32992.870000000003</v>
      </c>
      <c r="D2077" s="12">
        <v>0.951245911</v>
      </c>
      <c r="E2077" s="7">
        <v>5235.55</v>
      </c>
    </row>
    <row r="2078" spans="1:5" x14ac:dyDescent="0.3">
      <c r="A2078" s="13">
        <v>42832</v>
      </c>
      <c r="B2078" s="7">
        <v>300382</v>
      </c>
      <c r="C2078" s="7">
        <v>11973.83</v>
      </c>
      <c r="D2078" s="12">
        <v>0.96353085599999999</v>
      </c>
      <c r="E2078" s="7">
        <v>783.87</v>
      </c>
    </row>
    <row r="2079" spans="1:5" x14ac:dyDescent="0.3">
      <c r="A2079" s="13">
        <v>42832</v>
      </c>
      <c r="B2079" s="7">
        <v>300386</v>
      </c>
      <c r="C2079" s="7">
        <v>4830.87</v>
      </c>
      <c r="D2079" s="12">
        <v>0.95706549799999996</v>
      </c>
      <c r="E2079" s="7">
        <v>644.12</v>
      </c>
    </row>
    <row r="2080" spans="1:5" x14ac:dyDescent="0.3">
      <c r="A2080" s="13">
        <v>42832</v>
      </c>
      <c r="B2080" s="7">
        <v>300387</v>
      </c>
      <c r="C2080" s="7">
        <v>4871.84</v>
      </c>
      <c r="D2080" s="12">
        <v>0.97454439000000004</v>
      </c>
      <c r="E2080" s="7">
        <v>1158.19</v>
      </c>
    </row>
    <row r="2081" spans="1:5" x14ac:dyDescent="0.3">
      <c r="A2081" s="13">
        <v>42832</v>
      </c>
      <c r="B2081" s="7">
        <v>300388</v>
      </c>
      <c r="C2081" s="7">
        <v>25156.89</v>
      </c>
      <c r="D2081" s="12">
        <v>0.98468474800000005</v>
      </c>
      <c r="E2081" s="7">
        <v>7300.81</v>
      </c>
    </row>
    <row r="2082" spans="1:5" x14ac:dyDescent="0.3">
      <c r="A2082" s="13">
        <v>42832</v>
      </c>
      <c r="B2082" s="7">
        <v>300389</v>
      </c>
      <c r="C2082" s="7">
        <v>34096.85</v>
      </c>
      <c r="D2082" s="12">
        <v>0.988285203</v>
      </c>
      <c r="E2082" s="7">
        <v>5912</v>
      </c>
    </row>
    <row r="2083" spans="1:5" x14ac:dyDescent="0.3">
      <c r="A2083" s="13">
        <v>42832</v>
      </c>
      <c r="B2083" s="7">
        <v>315866</v>
      </c>
      <c r="C2083" s="7">
        <v>23049.46</v>
      </c>
      <c r="D2083" s="12">
        <v>0.98591382999999999</v>
      </c>
      <c r="E2083" s="7">
        <v>4625.7299999999996</v>
      </c>
    </row>
    <row r="2084" spans="1:5" x14ac:dyDescent="0.3">
      <c r="A2084" s="13">
        <v>42832</v>
      </c>
      <c r="B2084" s="7">
        <v>315872</v>
      </c>
      <c r="C2084" s="7">
        <v>30770.29</v>
      </c>
      <c r="D2084" s="12">
        <v>0.983266576</v>
      </c>
      <c r="E2084" s="7">
        <v>3821.54</v>
      </c>
    </row>
    <row r="2085" spans="1:5" x14ac:dyDescent="0.3">
      <c r="A2085" s="13">
        <v>42832</v>
      </c>
      <c r="B2085" s="7">
        <v>335502</v>
      </c>
      <c r="C2085" s="7">
        <v>18146.400000000001</v>
      </c>
      <c r="D2085" s="12">
        <v>0.97988958500000001</v>
      </c>
      <c r="E2085" s="7">
        <v>1875.89</v>
      </c>
    </row>
    <row r="2086" spans="1:5" x14ac:dyDescent="0.3">
      <c r="A2086" s="13">
        <v>42832</v>
      </c>
      <c r="B2086" s="7">
        <v>335504</v>
      </c>
      <c r="C2086" s="7">
        <v>25772.98</v>
      </c>
      <c r="D2086" s="12">
        <v>0.97970074500000004</v>
      </c>
      <c r="E2086" s="7">
        <v>2327.67</v>
      </c>
    </row>
    <row r="2087" spans="1:5" x14ac:dyDescent="0.3">
      <c r="A2087" s="13">
        <v>42832</v>
      </c>
      <c r="B2087" s="7">
        <v>335506</v>
      </c>
      <c r="C2087" s="7">
        <v>25763.75</v>
      </c>
      <c r="D2087" s="12">
        <v>0.97161878599999996</v>
      </c>
      <c r="E2087" s="7">
        <v>485.8</v>
      </c>
    </row>
    <row r="2088" spans="1:5" x14ac:dyDescent="0.3">
      <c r="A2088" s="13">
        <v>42832</v>
      </c>
      <c r="B2088" s="7">
        <v>335554</v>
      </c>
      <c r="C2088" s="7">
        <v>32112.9</v>
      </c>
      <c r="D2088" s="12">
        <v>0.97365787800000003</v>
      </c>
      <c r="E2088" s="7">
        <v>1506.98</v>
      </c>
    </row>
    <row r="2089" spans="1:5" x14ac:dyDescent="0.3">
      <c r="A2089" s="13">
        <v>42832</v>
      </c>
      <c r="B2089" s="7">
        <v>335555</v>
      </c>
      <c r="C2089" s="7">
        <v>17662.38</v>
      </c>
      <c r="D2089" s="12">
        <v>0.97752908999999999</v>
      </c>
      <c r="E2089" s="7">
        <v>2021.88</v>
      </c>
    </row>
    <row r="2090" spans="1:5" x14ac:dyDescent="0.3">
      <c r="A2090" s="13">
        <v>42832</v>
      </c>
      <c r="B2090" s="7">
        <v>335594</v>
      </c>
      <c r="C2090" s="7">
        <v>22053.32</v>
      </c>
      <c r="D2090" s="12">
        <v>0.969557585</v>
      </c>
      <c r="E2090" s="7">
        <v>5562.31</v>
      </c>
    </row>
    <row r="2091" spans="1:5" x14ac:dyDescent="0.3">
      <c r="A2091" s="13">
        <v>42832</v>
      </c>
      <c r="B2091" s="7">
        <v>335602</v>
      </c>
      <c r="C2091" s="7">
        <v>30508.799999999999</v>
      </c>
      <c r="D2091" s="12">
        <v>0.97239392800000002</v>
      </c>
      <c r="E2091" s="7">
        <v>1568.81</v>
      </c>
    </row>
    <row r="2092" spans="1:5" x14ac:dyDescent="0.3">
      <c r="A2092" s="13">
        <v>42832</v>
      </c>
      <c r="B2092" s="7">
        <v>335603</v>
      </c>
      <c r="C2092" s="7">
        <v>23566.69</v>
      </c>
      <c r="D2092" s="12">
        <v>0.98515747200000003</v>
      </c>
      <c r="E2092" s="7">
        <v>1381.94</v>
      </c>
    </row>
    <row r="2093" spans="1:5" x14ac:dyDescent="0.3">
      <c r="A2093" s="13">
        <v>43196</v>
      </c>
      <c r="B2093" s="7">
        <v>1558</v>
      </c>
      <c r="C2093" s="7">
        <v>9845.82</v>
      </c>
      <c r="D2093" s="12">
        <v>0.81787462300000002</v>
      </c>
      <c r="E2093" s="7">
        <v>1128.6600000000001</v>
      </c>
    </row>
    <row r="2094" spans="1:5" x14ac:dyDescent="0.3">
      <c r="A2094" s="13">
        <v>43196</v>
      </c>
      <c r="B2094" s="7">
        <v>1750</v>
      </c>
      <c r="C2094" s="7">
        <v>5818.1</v>
      </c>
      <c r="D2094" s="12">
        <v>0.89985955699999998</v>
      </c>
      <c r="E2094" s="7">
        <v>1366.9</v>
      </c>
    </row>
    <row r="2095" spans="1:5" x14ac:dyDescent="0.3">
      <c r="A2095" s="13">
        <v>43196</v>
      </c>
      <c r="B2095" s="7">
        <v>65305</v>
      </c>
      <c r="C2095" s="7">
        <v>9505.86</v>
      </c>
      <c r="D2095" s="12">
        <v>0.94975675699999995</v>
      </c>
      <c r="E2095" s="7">
        <v>438.35</v>
      </c>
    </row>
    <row r="2096" spans="1:5" x14ac:dyDescent="0.3">
      <c r="A2096" s="13">
        <v>43196</v>
      </c>
      <c r="B2096" s="7">
        <v>84904</v>
      </c>
      <c r="C2096" s="7">
        <v>23397</v>
      </c>
      <c r="D2096" s="12">
        <v>0.89321128299999997</v>
      </c>
      <c r="E2096" s="7">
        <v>1439.22</v>
      </c>
    </row>
    <row r="2097" spans="1:5" x14ac:dyDescent="0.3">
      <c r="A2097" s="13">
        <v>43196</v>
      </c>
      <c r="B2097" s="7">
        <v>86215</v>
      </c>
      <c r="C2097" s="7">
        <v>16332.88</v>
      </c>
      <c r="D2097" s="12">
        <v>0.91159697500000003</v>
      </c>
      <c r="E2097" s="7">
        <v>2550.25</v>
      </c>
    </row>
    <row r="2098" spans="1:5" x14ac:dyDescent="0.3">
      <c r="A2098" s="13">
        <v>43196</v>
      </c>
      <c r="B2098" s="7">
        <v>86253</v>
      </c>
      <c r="C2098" s="7">
        <v>22826.12</v>
      </c>
      <c r="D2098" s="12">
        <v>0.90332085299999998</v>
      </c>
      <c r="E2098" s="7">
        <v>1698.04</v>
      </c>
    </row>
    <row r="2099" spans="1:5" x14ac:dyDescent="0.3">
      <c r="A2099" s="13">
        <v>43196</v>
      </c>
      <c r="B2099" s="7">
        <v>86269</v>
      </c>
      <c r="C2099" s="7">
        <v>19652.400000000001</v>
      </c>
      <c r="D2099" s="12">
        <v>0.90620685700000003</v>
      </c>
      <c r="E2099" s="7">
        <v>1815.76</v>
      </c>
    </row>
    <row r="2100" spans="1:5" x14ac:dyDescent="0.3">
      <c r="A2100" s="13">
        <v>43196</v>
      </c>
      <c r="B2100" s="7">
        <v>86594</v>
      </c>
      <c r="C2100" s="7">
        <v>37554.230000000003</v>
      </c>
      <c r="D2100" s="12">
        <v>0.93944915900000003</v>
      </c>
      <c r="E2100" s="7">
        <v>2404.7399999999998</v>
      </c>
    </row>
    <row r="2101" spans="1:5" x14ac:dyDescent="0.3">
      <c r="A2101" s="13">
        <v>43196</v>
      </c>
      <c r="B2101" s="7">
        <v>86606</v>
      </c>
      <c r="C2101" s="7">
        <v>10537.28</v>
      </c>
      <c r="D2101" s="12">
        <v>0.81463468800000005</v>
      </c>
      <c r="E2101" s="7">
        <v>4161.96</v>
      </c>
    </row>
    <row r="2102" spans="1:5" x14ac:dyDescent="0.3">
      <c r="A2102" s="13">
        <v>43196</v>
      </c>
      <c r="B2102" s="7">
        <v>86612</v>
      </c>
      <c r="C2102" s="7">
        <v>18513.740000000002</v>
      </c>
      <c r="D2102" s="12">
        <v>0.90623630499999996</v>
      </c>
      <c r="E2102" s="7">
        <v>2446.56</v>
      </c>
    </row>
    <row r="2103" spans="1:5" x14ac:dyDescent="0.3">
      <c r="A2103" s="13">
        <v>43196</v>
      </c>
      <c r="B2103" s="7">
        <v>86615</v>
      </c>
      <c r="C2103" s="7">
        <v>33689.75</v>
      </c>
      <c r="D2103" s="12">
        <v>0.95482878100000002</v>
      </c>
      <c r="E2103" s="7">
        <v>3100.59</v>
      </c>
    </row>
    <row r="2104" spans="1:5" x14ac:dyDescent="0.3">
      <c r="A2104" s="13">
        <v>43196</v>
      </c>
      <c r="B2104" s="7">
        <v>86954</v>
      </c>
      <c r="C2104" s="7">
        <v>17289.79</v>
      </c>
      <c r="D2104" s="12">
        <v>0.93915269800000001</v>
      </c>
      <c r="E2104" s="7">
        <v>4584.8500000000004</v>
      </c>
    </row>
    <row r="2105" spans="1:5" x14ac:dyDescent="0.3">
      <c r="A2105" s="13">
        <v>43196</v>
      </c>
      <c r="B2105" s="7">
        <v>86999</v>
      </c>
      <c r="C2105" s="7">
        <v>30194.05</v>
      </c>
      <c r="D2105" s="12">
        <v>0.95840491500000002</v>
      </c>
      <c r="E2105" s="7">
        <v>2743.3</v>
      </c>
    </row>
    <row r="2106" spans="1:5" x14ac:dyDescent="0.3">
      <c r="A2106" s="13">
        <v>43196</v>
      </c>
      <c r="B2106" s="7">
        <v>87044</v>
      </c>
      <c r="C2106" s="7">
        <v>23111.14</v>
      </c>
      <c r="D2106" s="12">
        <v>0.93059443600000002</v>
      </c>
      <c r="E2106" s="7">
        <v>3160.31</v>
      </c>
    </row>
    <row r="2107" spans="1:5" x14ac:dyDescent="0.3">
      <c r="A2107" s="13">
        <v>43196</v>
      </c>
      <c r="B2107" s="7">
        <v>88278</v>
      </c>
      <c r="C2107" s="7">
        <v>33055.300000000003</v>
      </c>
      <c r="D2107" s="12">
        <v>0.94491106700000005</v>
      </c>
      <c r="E2107" s="7">
        <v>2312.29</v>
      </c>
    </row>
    <row r="2108" spans="1:5" x14ac:dyDescent="0.3">
      <c r="A2108" s="13">
        <v>43196</v>
      </c>
      <c r="B2108" s="7">
        <v>90230</v>
      </c>
      <c r="C2108" s="7">
        <v>23076.48</v>
      </c>
      <c r="D2108" s="12">
        <v>0.90501419299999997</v>
      </c>
      <c r="E2108" s="7">
        <v>3699.91</v>
      </c>
    </row>
    <row r="2109" spans="1:5" x14ac:dyDescent="0.3">
      <c r="A2109" s="13">
        <v>43196</v>
      </c>
      <c r="B2109" s="7">
        <v>90266</v>
      </c>
      <c r="C2109" s="7">
        <v>31865.83</v>
      </c>
      <c r="D2109" s="12">
        <v>0.91914913399999998</v>
      </c>
      <c r="E2109" s="7">
        <v>3606.59</v>
      </c>
    </row>
    <row r="2110" spans="1:5" x14ac:dyDescent="0.3">
      <c r="A2110" s="13">
        <v>43196</v>
      </c>
      <c r="B2110" s="7">
        <v>90313</v>
      </c>
      <c r="C2110" s="7">
        <v>56633.89</v>
      </c>
      <c r="D2110" s="12">
        <v>0.95926549800000005</v>
      </c>
      <c r="E2110" s="7">
        <v>1965.7</v>
      </c>
    </row>
    <row r="2111" spans="1:5" x14ac:dyDescent="0.3">
      <c r="A2111" s="13">
        <v>43196</v>
      </c>
      <c r="B2111" s="7">
        <v>90412</v>
      </c>
      <c r="C2111" s="7">
        <v>4190.8599999999997</v>
      </c>
      <c r="D2111" s="12">
        <v>0.90309921999999998</v>
      </c>
      <c r="E2111" s="7">
        <v>677.82</v>
      </c>
    </row>
    <row r="2112" spans="1:5" x14ac:dyDescent="0.3">
      <c r="A2112" s="13">
        <v>43196</v>
      </c>
      <c r="B2112" s="7">
        <v>90422</v>
      </c>
      <c r="C2112" s="7">
        <v>4404.21</v>
      </c>
      <c r="D2112" s="12">
        <v>0.79649784499999998</v>
      </c>
      <c r="E2112" s="7">
        <v>1457.7</v>
      </c>
    </row>
    <row r="2113" spans="1:5" x14ac:dyDescent="0.3">
      <c r="A2113" s="13">
        <v>43196</v>
      </c>
      <c r="B2113" s="7">
        <v>90441</v>
      </c>
      <c r="C2113" s="7">
        <v>6979.25</v>
      </c>
      <c r="D2113" s="12">
        <v>0.88132981600000004</v>
      </c>
      <c r="E2113" s="7">
        <v>683.71</v>
      </c>
    </row>
    <row r="2114" spans="1:5" x14ac:dyDescent="0.3">
      <c r="A2114" s="13">
        <v>43196</v>
      </c>
      <c r="B2114" s="7">
        <v>90480</v>
      </c>
      <c r="C2114" s="7">
        <v>8721.98</v>
      </c>
      <c r="D2114" s="12">
        <v>0.91665981900000004</v>
      </c>
      <c r="E2114" s="7">
        <v>1138.05</v>
      </c>
    </row>
    <row r="2115" spans="1:5" x14ac:dyDescent="0.3">
      <c r="A2115" s="13">
        <v>43196</v>
      </c>
      <c r="B2115" s="7">
        <v>90499</v>
      </c>
      <c r="C2115" s="7">
        <v>8552.11</v>
      </c>
      <c r="D2115" s="12">
        <v>0.92603149100000004</v>
      </c>
      <c r="E2115" s="7">
        <v>549.16</v>
      </c>
    </row>
    <row r="2116" spans="1:5" x14ac:dyDescent="0.3">
      <c r="A2116" s="13">
        <v>43196</v>
      </c>
      <c r="B2116" s="7">
        <v>166753</v>
      </c>
      <c r="C2116" s="7">
        <v>34790.6</v>
      </c>
      <c r="D2116" s="12">
        <v>0.93624400200000002</v>
      </c>
      <c r="E2116" s="7">
        <v>2065.66</v>
      </c>
    </row>
    <row r="2117" spans="1:5" x14ac:dyDescent="0.3">
      <c r="A2117" s="13">
        <v>43196</v>
      </c>
      <c r="B2117" s="7">
        <v>236505</v>
      </c>
      <c r="C2117" s="7">
        <v>20353.55</v>
      </c>
      <c r="D2117" s="12">
        <v>0.91281958399999996</v>
      </c>
      <c r="E2117" s="7">
        <v>3428.24</v>
      </c>
    </row>
    <row r="2118" spans="1:5" x14ac:dyDescent="0.3">
      <c r="A2118" s="13">
        <v>43196</v>
      </c>
      <c r="B2118" s="7">
        <v>236506</v>
      </c>
      <c r="C2118" s="7">
        <v>25748.16</v>
      </c>
      <c r="D2118" s="12">
        <v>0.91253744299999995</v>
      </c>
      <c r="E2118" s="7">
        <v>2357.14</v>
      </c>
    </row>
    <row r="2119" spans="1:5" x14ac:dyDescent="0.3">
      <c r="A2119" s="13">
        <v>43196</v>
      </c>
      <c r="B2119" s="7">
        <v>300375</v>
      </c>
      <c r="C2119" s="7">
        <v>21730.959999999999</v>
      </c>
      <c r="D2119" s="12">
        <v>0.85413039099999999</v>
      </c>
      <c r="E2119" s="7">
        <v>1347.17</v>
      </c>
    </row>
    <row r="2120" spans="1:5" x14ac:dyDescent="0.3">
      <c r="A2120" s="13">
        <v>43196</v>
      </c>
      <c r="B2120" s="7">
        <v>300376</v>
      </c>
      <c r="C2120" s="7">
        <v>20099.98</v>
      </c>
      <c r="D2120" s="12">
        <v>0.79966176099999997</v>
      </c>
      <c r="E2120" s="7">
        <v>5189.41</v>
      </c>
    </row>
    <row r="2121" spans="1:5" x14ac:dyDescent="0.3">
      <c r="A2121" s="13">
        <v>43196</v>
      </c>
      <c r="B2121" s="7">
        <v>300377</v>
      </c>
      <c r="C2121" s="7">
        <v>20447.900000000001</v>
      </c>
      <c r="D2121" s="12">
        <v>0.81954491299999999</v>
      </c>
      <c r="E2121" s="7">
        <v>3826.28</v>
      </c>
    </row>
    <row r="2122" spans="1:5" x14ac:dyDescent="0.3">
      <c r="A2122" s="13">
        <v>43196</v>
      </c>
      <c r="B2122" s="7">
        <v>300378</v>
      </c>
      <c r="C2122" s="7">
        <v>21878.02</v>
      </c>
      <c r="D2122" s="12">
        <v>0.80113254199999995</v>
      </c>
      <c r="E2122" s="7">
        <v>3014.34</v>
      </c>
    </row>
    <row r="2123" spans="1:5" x14ac:dyDescent="0.3">
      <c r="A2123" s="13">
        <v>43196</v>
      </c>
      <c r="B2123" s="7">
        <v>300382</v>
      </c>
      <c r="C2123" s="7">
        <v>11254.62</v>
      </c>
      <c r="D2123" s="12">
        <v>0.93346608600000003</v>
      </c>
      <c r="E2123" s="7">
        <v>655.86</v>
      </c>
    </row>
    <row r="2124" spans="1:5" x14ac:dyDescent="0.3">
      <c r="A2124" s="13">
        <v>43196</v>
      </c>
      <c r="B2124" s="7">
        <v>300386</v>
      </c>
      <c r="C2124" s="7">
        <v>4925.93</v>
      </c>
      <c r="D2124" s="12">
        <v>0.88946575699999997</v>
      </c>
      <c r="E2124" s="7">
        <v>432.07</v>
      </c>
    </row>
    <row r="2125" spans="1:5" x14ac:dyDescent="0.3">
      <c r="A2125" s="13">
        <v>43196</v>
      </c>
      <c r="B2125" s="7">
        <v>300387</v>
      </c>
      <c r="C2125" s="7">
        <v>4002.72</v>
      </c>
      <c r="D2125" s="12">
        <v>0.91321245900000003</v>
      </c>
      <c r="E2125" s="7">
        <v>863.94</v>
      </c>
    </row>
    <row r="2126" spans="1:5" x14ac:dyDescent="0.3">
      <c r="A2126" s="13">
        <v>43196</v>
      </c>
      <c r="B2126" s="7">
        <v>300388</v>
      </c>
      <c r="C2126" s="7">
        <v>20474.009999999998</v>
      </c>
      <c r="D2126" s="12">
        <v>0.95084382899999997</v>
      </c>
      <c r="E2126" s="7">
        <v>6175.1</v>
      </c>
    </row>
    <row r="2127" spans="1:5" x14ac:dyDescent="0.3">
      <c r="A2127" s="13">
        <v>43196</v>
      </c>
      <c r="B2127" s="7">
        <v>300389</v>
      </c>
      <c r="C2127" s="7">
        <v>24938.17</v>
      </c>
      <c r="D2127" s="12">
        <v>0.95068799400000004</v>
      </c>
      <c r="E2127" s="7">
        <v>4909.5600000000004</v>
      </c>
    </row>
    <row r="2128" spans="1:5" x14ac:dyDescent="0.3">
      <c r="A2128" s="13">
        <v>43196</v>
      </c>
      <c r="B2128" s="7">
        <v>315866</v>
      </c>
      <c r="C2128" s="7">
        <v>17169.97</v>
      </c>
      <c r="D2128" s="12">
        <v>0.87682556</v>
      </c>
      <c r="E2128" s="7">
        <v>3422.34</v>
      </c>
    </row>
    <row r="2129" spans="1:5" x14ac:dyDescent="0.3">
      <c r="A2129" s="13">
        <v>43196</v>
      </c>
      <c r="B2129" s="7">
        <v>315872</v>
      </c>
      <c r="C2129" s="7">
        <v>24381.96</v>
      </c>
      <c r="D2129" s="12">
        <v>0.92796031800000001</v>
      </c>
      <c r="E2129" s="7">
        <v>3232.83</v>
      </c>
    </row>
    <row r="2130" spans="1:5" x14ac:dyDescent="0.3">
      <c r="A2130" s="13">
        <v>43196</v>
      </c>
      <c r="B2130" s="7">
        <v>335502</v>
      </c>
      <c r="C2130" s="7">
        <v>14941.69</v>
      </c>
      <c r="D2130" s="12">
        <v>0.94667644399999995</v>
      </c>
      <c r="E2130" s="7">
        <v>1694.43</v>
      </c>
    </row>
    <row r="2131" spans="1:5" x14ac:dyDescent="0.3">
      <c r="A2131" s="13">
        <v>43196</v>
      </c>
      <c r="B2131" s="7">
        <v>335504</v>
      </c>
      <c r="C2131" s="7">
        <v>22355.66</v>
      </c>
      <c r="D2131" s="12">
        <v>0.91940286199999999</v>
      </c>
      <c r="E2131" s="7">
        <v>1611.87</v>
      </c>
    </row>
    <row r="2132" spans="1:5" x14ac:dyDescent="0.3">
      <c r="A2132" s="13">
        <v>43196</v>
      </c>
      <c r="B2132" s="7">
        <v>335506</v>
      </c>
      <c r="C2132" s="7">
        <v>23023.040000000001</v>
      </c>
      <c r="D2132" s="12">
        <v>0.95835003900000004</v>
      </c>
      <c r="E2132" s="7">
        <v>512.08000000000004</v>
      </c>
    </row>
    <row r="2133" spans="1:5" x14ac:dyDescent="0.3">
      <c r="A2133" s="13">
        <v>43196</v>
      </c>
      <c r="B2133" s="7">
        <v>335554</v>
      </c>
      <c r="C2133" s="7">
        <v>31968.1</v>
      </c>
      <c r="D2133" s="12">
        <v>0.94639430400000002</v>
      </c>
      <c r="E2133" s="7">
        <v>1288.5999999999999</v>
      </c>
    </row>
    <row r="2134" spans="1:5" x14ac:dyDescent="0.3">
      <c r="A2134" s="13">
        <v>43196</v>
      </c>
      <c r="B2134" s="7">
        <v>335555</v>
      </c>
      <c r="C2134" s="7">
        <v>15698.05</v>
      </c>
      <c r="D2134" s="12">
        <v>0.93482654300000001</v>
      </c>
      <c r="E2134" s="7">
        <v>1682.25</v>
      </c>
    </row>
    <row r="2135" spans="1:5" x14ac:dyDescent="0.3">
      <c r="A2135" s="13">
        <v>43196</v>
      </c>
      <c r="B2135" s="7">
        <v>335594</v>
      </c>
      <c r="C2135" s="7">
        <v>15693.79</v>
      </c>
      <c r="D2135" s="12">
        <v>0.89933238699999996</v>
      </c>
      <c r="E2135" s="7">
        <v>4180.76</v>
      </c>
    </row>
    <row r="2136" spans="1:5" x14ac:dyDescent="0.3">
      <c r="A2136" s="13">
        <v>43196</v>
      </c>
      <c r="B2136" s="7">
        <v>335602</v>
      </c>
      <c r="C2136" s="7">
        <v>25398.98</v>
      </c>
      <c r="D2136" s="12">
        <v>0.94105006300000005</v>
      </c>
      <c r="E2136" s="7">
        <v>977.16</v>
      </c>
    </row>
    <row r="2137" spans="1:5" x14ac:dyDescent="0.3">
      <c r="A2137" s="13">
        <v>43196</v>
      </c>
      <c r="B2137" s="7">
        <v>335603</v>
      </c>
      <c r="C2137" s="7">
        <v>21961.65</v>
      </c>
      <c r="D2137" s="12">
        <v>0.92711278100000005</v>
      </c>
      <c r="E2137" s="7">
        <v>897.48</v>
      </c>
    </row>
    <row r="2138" spans="1:5" x14ac:dyDescent="0.3">
      <c r="A2138" s="13">
        <v>42839</v>
      </c>
      <c r="B2138" s="7">
        <v>1558</v>
      </c>
      <c r="C2138" s="7">
        <v>11450.72</v>
      </c>
      <c r="D2138" s="12">
        <v>0.96520852599999996</v>
      </c>
      <c r="E2138" s="7">
        <v>1543.19</v>
      </c>
    </row>
    <row r="2139" spans="1:5" x14ac:dyDescent="0.3">
      <c r="A2139" s="13">
        <v>42839</v>
      </c>
      <c r="B2139" s="7">
        <v>1750</v>
      </c>
      <c r="C2139" s="7">
        <v>6960.95</v>
      </c>
      <c r="D2139" s="12">
        <v>0.96686647400000003</v>
      </c>
      <c r="E2139" s="7">
        <v>1466.35</v>
      </c>
    </row>
    <row r="2140" spans="1:5" x14ac:dyDescent="0.3">
      <c r="A2140" s="13">
        <v>42839</v>
      </c>
      <c r="B2140" s="7">
        <v>65305</v>
      </c>
      <c r="C2140" s="7">
        <v>9594.7800000000007</v>
      </c>
      <c r="D2140" s="12">
        <v>0.95064671000000001</v>
      </c>
      <c r="E2140" s="7">
        <v>500.06</v>
      </c>
    </row>
    <row r="2141" spans="1:5" x14ac:dyDescent="0.3">
      <c r="A2141" s="13">
        <v>42839</v>
      </c>
      <c r="B2141" s="7">
        <v>84904</v>
      </c>
      <c r="C2141" s="7">
        <v>23267.55</v>
      </c>
      <c r="D2141" s="12">
        <v>0.95367406399999999</v>
      </c>
      <c r="E2141" s="7">
        <v>1648.92</v>
      </c>
    </row>
    <row r="2142" spans="1:5" x14ac:dyDescent="0.3">
      <c r="A2142" s="13">
        <v>42839</v>
      </c>
      <c r="B2142" s="7">
        <v>86215</v>
      </c>
      <c r="C2142" s="7">
        <v>19211.080000000002</v>
      </c>
      <c r="D2142" s="12">
        <v>0.98291101800000003</v>
      </c>
      <c r="E2142" s="7">
        <v>3280.78</v>
      </c>
    </row>
    <row r="2143" spans="1:5" x14ac:dyDescent="0.3">
      <c r="A2143" s="13">
        <v>42839</v>
      </c>
      <c r="B2143" s="7">
        <v>86253</v>
      </c>
      <c r="C2143" s="7">
        <v>25076.29</v>
      </c>
      <c r="D2143" s="12">
        <v>0.97460207600000004</v>
      </c>
      <c r="E2143" s="7">
        <v>1963.97</v>
      </c>
    </row>
    <row r="2144" spans="1:5" x14ac:dyDescent="0.3">
      <c r="A2144" s="13">
        <v>42839</v>
      </c>
      <c r="B2144" s="7">
        <v>86269</v>
      </c>
      <c r="C2144" s="7">
        <v>21347.360000000001</v>
      </c>
      <c r="D2144" s="12">
        <v>0.952728617</v>
      </c>
      <c r="E2144" s="7">
        <v>1786.41</v>
      </c>
    </row>
    <row r="2145" spans="1:5" x14ac:dyDescent="0.3">
      <c r="A2145" s="13">
        <v>42839</v>
      </c>
      <c r="B2145" s="7">
        <v>86594</v>
      </c>
      <c r="C2145" s="7">
        <v>41636.04</v>
      </c>
      <c r="D2145" s="12">
        <v>0.97957932999999997</v>
      </c>
      <c r="E2145" s="7">
        <v>2993.11</v>
      </c>
    </row>
    <row r="2146" spans="1:5" x14ac:dyDescent="0.3">
      <c r="A2146" s="13">
        <v>42839</v>
      </c>
      <c r="B2146" s="7">
        <v>86606</v>
      </c>
      <c r="C2146" s="7">
        <v>13690.37</v>
      </c>
      <c r="D2146" s="12">
        <v>0.91124639699999999</v>
      </c>
      <c r="E2146" s="7">
        <v>5932.49</v>
      </c>
    </row>
    <row r="2147" spans="1:5" x14ac:dyDescent="0.3">
      <c r="A2147" s="13">
        <v>42839</v>
      </c>
      <c r="B2147" s="7">
        <v>86612</v>
      </c>
      <c r="C2147" s="7">
        <v>20283.57</v>
      </c>
      <c r="D2147" s="12">
        <v>0.96846478999999996</v>
      </c>
      <c r="E2147" s="7">
        <v>3203.1</v>
      </c>
    </row>
    <row r="2148" spans="1:5" x14ac:dyDescent="0.3">
      <c r="A2148" s="13">
        <v>42839</v>
      </c>
      <c r="B2148" s="7">
        <v>86615</v>
      </c>
      <c r="C2148" s="7">
        <v>36999.040000000001</v>
      </c>
      <c r="D2148" s="12">
        <v>0.975813547</v>
      </c>
      <c r="E2148" s="7">
        <v>4199.71</v>
      </c>
    </row>
    <row r="2149" spans="1:5" x14ac:dyDescent="0.3">
      <c r="A2149" s="13">
        <v>42839</v>
      </c>
      <c r="B2149" s="7">
        <v>86954</v>
      </c>
      <c r="C2149" s="7">
        <v>20135.39</v>
      </c>
      <c r="D2149" s="12">
        <v>0.96912572900000005</v>
      </c>
      <c r="E2149" s="7">
        <v>5456.88</v>
      </c>
    </row>
    <row r="2150" spans="1:5" x14ac:dyDescent="0.3">
      <c r="A2150" s="13">
        <v>42839</v>
      </c>
      <c r="B2150" s="7">
        <v>86999</v>
      </c>
      <c r="C2150" s="7">
        <v>33329.01</v>
      </c>
      <c r="D2150" s="12">
        <v>0.97364045600000004</v>
      </c>
      <c r="E2150" s="7">
        <v>3356.04</v>
      </c>
    </row>
    <row r="2151" spans="1:5" x14ac:dyDescent="0.3">
      <c r="A2151" s="13">
        <v>42839</v>
      </c>
      <c r="B2151" s="7">
        <v>87044</v>
      </c>
      <c r="C2151" s="7">
        <v>28063.06</v>
      </c>
      <c r="D2151" s="12">
        <v>0.97677373199999995</v>
      </c>
      <c r="E2151" s="7">
        <v>3631.55</v>
      </c>
    </row>
    <row r="2152" spans="1:5" x14ac:dyDescent="0.3">
      <c r="A2152" s="13">
        <v>42839</v>
      </c>
      <c r="B2152" s="7">
        <v>88278</v>
      </c>
      <c r="C2152" s="7">
        <v>37852.910000000003</v>
      </c>
      <c r="D2152" s="12">
        <v>0.96757214499999999</v>
      </c>
      <c r="E2152" s="7">
        <v>3468.8</v>
      </c>
    </row>
    <row r="2153" spans="1:5" x14ac:dyDescent="0.3">
      <c r="A2153" s="13">
        <v>42839</v>
      </c>
      <c r="B2153" s="7">
        <v>90230</v>
      </c>
      <c r="C2153" s="7">
        <v>26726.98</v>
      </c>
      <c r="D2153" s="12">
        <v>0.93850620299999998</v>
      </c>
      <c r="E2153" s="7">
        <v>4361.2</v>
      </c>
    </row>
    <row r="2154" spans="1:5" x14ac:dyDescent="0.3">
      <c r="A2154" s="13">
        <v>42839</v>
      </c>
      <c r="B2154" s="7">
        <v>90266</v>
      </c>
      <c r="C2154" s="7">
        <v>38953.19</v>
      </c>
      <c r="D2154" s="12">
        <v>0.95752228699999997</v>
      </c>
      <c r="E2154" s="7">
        <v>4012.68</v>
      </c>
    </row>
    <row r="2155" spans="1:5" x14ac:dyDescent="0.3">
      <c r="A2155" s="13">
        <v>42839</v>
      </c>
      <c r="B2155" s="7">
        <v>90313</v>
      </c>
      <c r="C2155" s="7">
        <v>68038.31</v>
      </c>
      <c r="D2155" s="12">
        <v>0.98286571599999994</v>
      </c>
      <c r="E2155" s="7">
        <v>2054.37</v>
      </c>
    </row>
    <row r="2156" spans="1:5" x14ac:dyDescent="0.3">
      <c r="A2156" s="13">
        <v>42839</v>
      </c>
      <c r="B2156" s="7">
        <v>90412</v>
      </c>
      <c r="C2156" s="7">
        <v>5080.1400000000003</v>
      </c>
      <c r="D2156" s="12">
        <v>0.96067037700000002</v>
      </c>
      <c r="E2156" s="7">
        <v>770.66</v>
      </c>
    </row>
    <row r="2157" spans="1:5" x14ac:dyDescent="0.3">
      <c r="A2157" s="13">
        <v>42839</v>
      </c>
      <c r="B2157" s="7">
        <v>90422</v>
      </c>
      <c r="C2157" s="7">
        <v>6328.41</v>
      </c>
      <c r="D2157" s="12">
        <v>0.95304332800000002</v>
      </c>
      <c r="E2157" s="7">
        <v>2210.9</v>
      </c>
    </row>
    <row r="2158" spans="1:5" x14ac:dyDescent="0.3">
      <c r="A2158" s="13">
        <v>42839</v>
      </c>
      <c r="B2158" s="7">
        <v>90441</v>
      </c>
      <c r="C2158" s="7">
        <v>7734.84</v>
      </c>
      <c r="D2158" s="12">
        <v>0.96157214499999999</v>
      </c>
      <c r="E2158" s="7">
        <v>860.83</v>
      </c>
    </row>
    <row r="2159" spans="1:5" x14ac:dyDescent="0.3">
      <c r="A2159" s="13">
        <v>42839</v>
      </c>
      <c r="B2159" s="7">
        <v>90480</v>
      </c>
      <c r="C2159" s="7">
        <v>10226.75</v>
      </c>
      <c r="D2159" s="12">
        <v>0.96986116600000005</v>
      </c>
      <c r="E2159" s="7">
        <v>1964.86</v>
      </c>
    </row>
    <row r="2160" spans="1:5" x14ac:dyDescent="0.3">
      <c r="A2160" s="13">
        <v>42839</v>
      </c>
      <c r="B2160" s="7">
        <v>90499</v>
      </c>
      <c r="C2160" s="7">
        <v>9088.7099999999991</v>
      </c>
      <c r="D2160" s="12">
        <v>0.95389366799999997</v>
      </c>
      <c r="E2160" s="7">
        <v>779.12</v>
      </c>
    </row>
    <row r="2161" spans="1:5" x14ac:dyDescent="0.3">
      <c r="A2161" s="13">
        <v>42839</v>
      </c>
      <c r="B2161" s="7">
        <v>166753</v>
      </c>
      <c r="C2161" s="7">
        <v>49466.47</v>
      </c>
      <c r="D2161" s="12">
        <v>0.97324131700000005</v>
      </c>
      <c r="E2161" s="7">
        <v>2902.62</v>
      </c>
    </row>
    <row r="2162" spans="1:5" x14ac:dyDescent="0.3">
      <c r="A2162" s="13">
        <v>42839</v>
      </c>
      <c r="B2162" s="7">
        <v>236505</v>
      </c>
      <c r="C2162" s="7">
        <v>23924.400000000001</v>
      </c>
      <c r="D2162" s="12">
        <v>0.96978666700000005</v>
      </c>
      <c r="E2162" s="7">
        <v>3760.51</v>
      </c>
    </row>
    <row r="2163" spans="1:5" x14ac:dyDescent="0.3">
      <c r="A2163" s="13">
        <v>42839</v>
      </c>
      <c r="B2163" s="7">
        <v>236506</v>
      </c>
      <c r="C2163" s="7">
        <v>30159.57</v>
      </c>
      <c r="D2163" s="12">
        <v>0.97819002799999999</v>
      </c>
      <c r="E2163" s="7">
        <v>3341.86</v>
      </c>
    </row>
    <row r="2164" spans="1:5" x14ac:dyDescent="0.3">
      <c r="A2164" s="13">
        <v>42839</v>
      </c>
      <c r="B2164" s="7">
        <v>300375</v>
      </c>
      <c r="C2164" s="7">
        <v>29400.54</v>
      </c>
      <c r="D2164" s="12">
        <v>0.96587033899999997</v>
      </c>
      <c r="E2164" s="7">
        <v>1578.27</v>
      </c>
    </row>
    <row r="2165" spans="1:5" x14ac:dyDescent="0.3">
      <c r="A2165" s="13">
        <v>42839</v>
      </c>
      <c r="B2165" s="7">
        <v>300376</v>
      </c>
      <c r="C2165" s="7">
        <v>31642.35</v>
      </c>
      <c r="D2165" s="12">
        <v>0.93822238099999999</v>
      </c>
      <c r="E2165" s="7">
        <v>7076.76</v>
      </c>
    </row>
    <row r="2166" spans="1:5" x14ac:dyDescent="0.3">
      <c r="A2166" s="13">
        <v>42839</v>
      </c>
      <c r="B2166" s="7">
        <v>300377</v>
      </c>
      <c r="C2166" s="7">
        <v>32543.14</v>
      </c>
      <c r="D2166" s="12">
        <v>0.97038888999999995</v>
      </c>
      <c r="E2166" s="7">
        <v>3427.91</v>
      </c>
    </row>
    <row r="2167" spans="1:5" x14ac:dyDescent="0.3">
      <c r="A2167" s="13">
        <v>42839</v>
      </c>
      <c r="B2167" s="7">
        <v>300378</v>
      </c>
      <c r="C2167" s="7">
        <v>33363.24</v>
      </c>
      <c r="D2167" s="12">
        <v>0.95437002400000004</v>
      </c>
      <c r="E2167" s="7">
        <v>4017.31</v>
      </c>
    </row>
    <row r="2168" spans="1:5" x14ac:dyDescent="0.3">
      <c r="A2168" s="13">
        <v>42839</v>
      </c>
      <c r="B2168" s="7">
        <v>300382</v>
      </c>
      <c r="C2168" s="7">
        <v>12184.28</v>
      </c>
      <c r="D2168" s="12">
        <v>0.96655428799999998</v>
      </c>
      <c r="E2168" s="7">
        <v>882.74</v>
      </c>
    </row>
    <row r="2169" spans="1:5" x14ac:dyDescent="0.3">
      <c r="A2169" s="13">
        <v>42839</v>
      </c>
      <c r="B2169" s="7">
        <v>300386</v>
      </c>
      <c r="C2169" s="7">
        <v>4865.43</v>
      </c>
      <c r="D2169" s="12">
        <v>0.96397944400000002</v>
      </c>
      <c r="E2169" s="7">
        <v>559.33000000000004</v>
      </c>
    </row>
    <row r="2170" spans="1:5" x14ac:dyDescent="0.3">
      <c r="A2170" s="13">
        <v>42839</v>
      </c>
      <c r="B2170" s="7">
        <v>300387</v>
      </c>
      <c r="C2170" s="7">
        <v>4860.7</v>
      </c>
      <c r="D2170" s="12">
        <v>0.97114574899999995</v>
      </c>
      <c r="E2170" s="7">
        <v>1047.0899999999999</v>
      </c>
    </row>
    <row r="2171" spans="1:5" x14ac:dyDescent="0.3">
      <c r="A2171" s="13">
        <v>42839</v>
      </c>
      <c r="B2171" s="7">
        <v>300388</v>
      </c>
      <c r="C2171" s="7">
        <v>24608.54</v>
      </c>
      <c r="D2171" s="12">
        <v>0.98695382200000004</v>
      </c>
      <c r="E2171" s="7">
        <v>7843.82</v>
      </c>
    </row>
    <row r="2172" spans="1:5" x14ac:dyDescent="0.3">
      <c r="A2172" s="13">
        <v>42839</v>
      </c>
      <c r="B2172" s="7">
        <v>300389</v>
      </c>
      <c r="C2172" s="7">
        <v>33414.239999999998</v>
      </c>
      <c r="D2172" s="12">
        <v>0.98800175599999995</v>
      </c>
      <c r="E2172" s="7">
        <v>6113.18</v>
      </c>
    </row>
    <row r="2173" spans="1:5" x14ac:dyDescent="0.3">
      <c r="A2173" s="13">
        <v>42839</v>
      </c>
      <c r="B2173" s="7">
        <v>315866</v>
      </c>
      <c r="C2173" s="7">
        <v>23129.56</v>
      </c>
      <c r="D2173" s="12">
        <v>0.98865562799999995</v>
      </c>
      <c r="E2173" s="7">
        <v>4067.35</v>
      </c>
    </row>
    <row r="2174" spans="1:5" x14ac:dyDescent="0.3">
      <c r="A2174" s="13">
        <v>42839</v>
      </c>
      <c r="B2174" s="7">
        <v>315872</v>
      </c>
      <c r="C2174" s="7">
        <v>30409.74</v>
      </c>
      <c r="D2174" s="12">
        <v>0.98080841200000002</v>
      </c>
      <c r="E2174" s="7">
        <v>4319.59</v>
      </c>
    </row>
    <row r="2175" spans="1:5" x14ac:dyDescent="0.3">
      <c r="A2175" s="13">
        <v>42839</v>
      </c>
      <c r="B2175" s="7">
        <v>335502</v>
      </c>
      <c r="C2175" s="7">
        <v>18342.98</v>
      </c>
      <c r="D2175" s="12">
        <v>0.98083378300000001</v>
      </c>
      <c r="E2175" s="7">
        <v>1781.94</v>
      </c>
    </row>
    <row r="2176" spans="1:5" x14ac:dyDescent="0.3">
      <c r="A2176" s="13">
        <v>42839</v>
      </c>
      <c r="B2176" s="7">
        <v>335504</v>
      </c>
      <c r="C2176" s="7">
        <v>25711.39</v>
      </c>
      <c r="D2176" s="12">
        <v>0.98347753699999996</v>
      </c>
      <c r="E2176" s="7">
        <v>2295.02</v>
      </c>
    </row>
    <row r="2177" spans="1:5" x14ac:dyDescent="0.3">
      <c r="A2177" s="13">
        <v>42839</v>
      </c>
      <c r="B2177" s="7">
        <v>335506</v>
      </c>
      <c r="C2177" s="7">
        <v>25606.65</v>
      </c>
      <c r="D2177" s="12">
        <v>0.97010506799999996</v>
      </c>
      <c r="E2177" s="7">
        <v>556.01</v>
      </c>
    </row>
    <row r="2178" spans="1:5" x14ac:dyDescent="0.3">
      <c r="A2178" s="13">
        <v>42839</v>
      </c>
      <c r="B2178" s="7">
        <v>335554</v>
      </c>
      <c r="C2178" s="7">
        <v>32283.64</v>
      </c>
      <c r="D2178" s="12">
        <v>0.97762351000000003</v>
      </c>
      <c r="E2178" s="7">
        <v>1408.33</v>
      </c>
    </row>
    <row r="2179" spans="1:5" x14ac:dyDescent="0.3">
      <c r="A2179" s="13">
        <v>42839</v>
      </c>
      <c r="B2179" s="7">
        <v>335555</v>
      </c>
      <c r="C2179" s="7">
        <v>17578.68</v>
      </c>
      <c r="D2179" s="12">
        <v>0.97752908999999999</v>
      </c>
      <c r="E2179" s="7">
        <v>1818.19</v>
      </c>
    </row>
    <row r="2180" spans="1:5" x14ac:dyDescent="0.3">
      <c r="A2180" s="13">
        <v>42839</v>
      </c>
      <c r="B2180" s="7">
        <v>335594</v>
      </c>
      <c r="C2180" s="7">
        <v>22416.75</v>
      </c>
      <c r="D2180" s="12">
        <v>0.97891751699999996</v>
      </c>
      <c r="E2180" s="7">
        <v>4978.28</v>
      </c>
    </row>
    <row r="2181" spans="1:5" x14ac:dyDescent="0.3">
      <c r="A2181" s="13">
        <v>42839</v>
      </c>
      <c r="B2181" s="7">
        <v>335602</v>
      </c>
      <c r="C2181" s="7">
        <v>30556.41</v>
      </c>
      <c r="D2181" s="12">
        <v>0.97929569599999999</v>
      </c>
      <c r="E2181" s="7">
        <v>1391.65</v>
      </c>
    </row>
    <row r="2182" spans="1:5" x14ac:dyDescent="0.3">
      <c r="A2182" s="13">
        <v>42839</v>
      </c>
      <c r="B2182" s="7">
        <v>335603</v>
      </c>
      <c r="C2182" s="7">
        <v>23372.44</v>
      </c>
      <c r="D2182" s="12">
        <v>0.98572473999999999</v>
      </c>
      <c r="E2182" s="7">
        <v>1172.03</v>
      </c>
    </row>
    <row r="2183" spans="1:5" x14ac:dyDescent="0.3">
      <c r="A2183" s="13">
        <v>43203</v>
      </c>
      <c r="B2183" s="7">
        <v>1558</v>
      </c>
      <c r="C2183" s="7">
        <v>9503.27</v>
      </c>
      <c r="D2183" s="12">
        <v>0.79000005799999995</v>
      </c>
      <c r="E2183" s="7">
        <v>1204.33</v>
      </c>
    </row>
    <row r="2184" spans="1:5" x14ac:dyDescent="0.3">
      <c r="A2184" s="13">
        <v>43203</v>
      </c>
      <c r="B2184" s="7">
        <v>1750</v>
      </c>
      <c r="C2184" s="7">
        <v>5656.71</v>
      </c>
      <c r="D2184" s="12">
        <v>0.88430085899999999</v>
      </c>
      <c r="E2184" s="7">
        <v>1208.6400000000001</v>
      </c>
    </row>
    <row r="2185" spans="1:5" x14ac:dyDescent="0.3">
      <c r="A2185" s="13">
        <v>43203</v>
      </c>
      <c r="B2185" s="7">
        <v>65305</v>
      </c>
      <c r="C2185" s="7">
        <v>9406.91</v>
      </c>
      <c r="D2185" s="12">
        <v>0.94208055300000004</v>
      </c>
      <c r="E2185" s="7">
        <v>392.05</v>
      </c>
    </row>
    <row r="2186" spans="1:5" x14ac:dyDescent="0.3">
      <c r="A2186" s="13">
        <v>43203</v>
      </c>
      <c r="B2186" s="7">
        <v>84904</v>
      </c>
      <c r="C2186" s="7">
        <v>22973.9</v>
      </c>
      <c r="D2186" s="12">
        <v>0.87814395099999998</v>
      </c>
      <c r="E2186" s="7">
        <v>1478.36</v>
      </c>
    </row>
    <row r="2187" spans="1:5" x14ac:dyDescent="0.3">
      <c r="A2187" s="13">
        <v>43203</v>
      </c>
      <c r="B2187" s="7">
        <v>86215</v>
      </c>
      <c r="C2187" s="7">
        <v>15641.52</v>
      </c>
      <c r="D2187" s="12">
        <v>0.89796018399999999</v>
      </c>
      <c r="E2187" s="7">
        <v>2648.87</v>
      </c>
    </row>
    <row r="2188" spans="1:5" x14ac:dyDescent="0.3">
      <c r="A2188" s="13">
        <v>43203</v>
      </c>
      <c r="B2188" s="7">
        <v>86253</v>
      </c>
      <c r="C2188" s="7">
        <v>22193.39</v>
      </c>
      <c r="D2188" s="12">
        <v>0.89147095200000004</v>
      </c>
      <c r="E2188" s="7">
        <v>1905.81</v>
      </c>
    </row>
    <row r="2189" spans="1:5" x14ac:dyDescent="0.3">
      <c r="A2189" s="13">
        <v>43203</v>
      </c>
      <c r="B2189" s="7">
        <v>86269</v>
      </c>
      <c r="C2189" s="7">
        <v>19166.93</v>
      </c>
      <c r="D2189" s="12">
        <v>0.89641309199999997</v>
      </c>
      <c r="E2189" s="7">
        <v>1719.71</v>
      </c>
    </row>
    <row r="2190" spans="1:5" x14ac:dyDescent="0.3">
      <c r="A2190" s="13">
        <v>43203</v>
      </c>
      <c r="B2190" s="7">
        <v>86594</v>
      </c>
      <c r="C2190" s="7">
        <v>36846.19</v>
      </c>
      <c r="D2190" s="12">
        <v>0.92899619700000002</v>
      </c>
      <c r="E2190" s="7">
        <v>2459</v>
      </c>
    </row>
    <row r="2191" spans="1:5" x14ac:dyDescent="0.3">
      <c r="A2191" s="13">
        <v>43203</v>
      </c>
      <c r="B2191" s="7">
        <v>86606</v>
      </c>
      <c r="C2191" s="7">
        <v>9389.6</v>
      </c>
      <c r="D2191" s="12">
        <v>0.75275186999999999</v>
      </c>
      <c r="E2191" s="7">
        <v>4409.72</v>
      </c>
    </row>
    <row r="2192" spans="1:5" x14ac:dyDescent="0.3">
      <c r="A2192" s="13">
        <v>43203</v>
      </c>
      <c r="B2192" s="7">
        <v>86612</v>
      </c>
      <c r="C2192" s="7">
        <v>17281.55</v>
      </c>
      <c r="D2192" s="12">
        <v>0.88131389400000004</v>
      </c>
      <c r="E2192" s="7">
        <v>2642.01</v>
      </c>
    </row>
    <row r="2193" spans="1:5" x14ac:dyDescent="0.3">
      <c r="A2193" s="13">
        <v>43203</v>
      </c>
      <c r="B2193" s="7">
        <v>86615</v>
      </c>
      <c r="C2193" s="7">
        <v>32695.58</v>
      </c>
      <c r="D2193" s="12">
        <v>0.94626488099999995</v>
      </c>
      <c r="E2193" s="7">
        <v>3781.84</v>
      </c>
    </row>
    <row r="2194" spans="1:5" x14ac:dyDescent="0.3">
      <c r="A2194" s="13">
        <v>43203</v>
      </c>
      <c r="B2194" s="7">
        <v>86954</v>
      </c>
      <c r="C2194" s="7">
        <v>16219.76</v>
      </c>
      <c r="D2194" s="12">
        <v>0.91272553700000003</v>
      </c>
      <c r="E2194" s="7">
        <v>5090.1099999999997</v>
      </c>
    </row>
    <row r="2195" spans="1:5" x14ac:dyDescent="0.3">
      <c r="A2195" s="13">
        <v>43203</v>
      </c>
      <c r="B2195" s="7">
        <v>86999</v>
      </c>
      <c r="C2195" s="7">
        <v>29314.59</v>
      </c>
      <c r="D2195" s="12">
        <v>0.94861760100000003</v>
      </c>
      <c r="E2195" s="7">
        <v>2818.25</v>
      </c>
    </row>
    <row r="2196" spans="1:5" x14ac:dyDescent="0.3">
      <c r="A2196" s="13">
        <v>43203</v>
      </c>
      <c r="B2196" s="7">
        <v>87044</v>
      </c>
      <c r="C2196" s="7">
        <v>21959.49</v>
      </c>
      <c r="D2196" s="12">
        <v>0.90905771000000002</v>
      </c>
      <c r="E2196" s="7">
        <v>3416.66</v>
      </c>
    </row>
    <row r="2197" spans="1:5" x14ac:dyDescent="0.3">
      <c r="A2197" s="13">
        <v>43203</v>
      </c>
      <c r="B2197" s="7">
        <v>88278</v>
      </c>
      <c r="C2197" s="7">
        <v>32189.74</v>
      </c>
      <c r="D2197" s="12">
        <v>0.93530564299999996</v>
      </c>
      <c r="E2197" s="7">
        <v>2437.33</v>
      </c>
    </row>
    <row r="2198" spans="1:5" x14ac:dyDescent="0.3">
      <c r="A2198" s="13">
        <v>43203</v>
      </c>
      <c r="B2198" s="7">
        <v>90230</v>
      </c>
      <c r="C2198" s="7">
        <v>22044.42</v>
      </c>
      <c r="D2198" s="12">
        <v>0.87212689499999996</v>
      </c>
      <c r="E2198" s="7">
        <v>4038.93</v>
      </c>
    </row>
    <row r="2199" spans="1:5" x14ac:dyDescent="0.3">
      <c r="A2199" s="13">
        <v>43203</v>
      </c>
      <c r="B2199" s="7">
        <v>90266</v>
      </c>
      <c r="C2199" s="7">
        <v>30690.7</v>
      </c>
      <c r="D2199" s="12">
        <v>0.90228143699999996</v>
      </c>
      <c r="E2199" s="7">
        <v>3923.24</v>
      </c>
    </row>
    <row r="2200" spans="1:5" x14ac:dyDescent="0.3">
      <c r="A2200" s="13">
        <v>43203</v>
      </c>
      <c r="B2200" s="7">
        <v>90313</v>
      </c>
      <c r="C2200" s="7">
        <v>55835.03</v>
      </c>
      <c r="D2200" s="12">
        <v>0.95313631399999998</v>
      </c>
      <c r="E2200" s="7">
        <v>1933.01</v>
      </c>
    </row>
    <row r="2201" spans="1:5" x14ac:dyDescent="0.3">
      <c r="A2201" s="13">
        <v>43203</v>
      </c>
      <c r="B2201" s="7">
        <v>90412</v>
      </c>
      <c r="C2201" s="7">
        <v>4000.03</v>
      </c>
      <c r="D2201" s="12">
        <v>0.88238163800000002</v>
      </c>
      <c r="E2201" s="7">
        <v>619.64</v>
      </c>
    </row>
    <row r="2202" spans="1:5" x14ac:dyDescent="0.3">
      <c r="A2202" s="13">
        <v>43203</v>
      </c>
      <c r="B2202" s="7">
        <v>90422</v>
      </c>
      <c r="C2202" s="7">
        <v>3884.96</v>
      </c>
      <c r="D2202" s="12">
        <v>0.72134952600000002</v>
      </c>
      <c r="E2202" s="7">
        <v>1299.4000000000001</v>
      </c>
    </row>
    <row r="2203" spans="1:5" x14ac:dyDescent="0.3">
      <c r="A2203" s="13">
        <v>43203</v>
      </c>
      <c r="B2203" s="7">
        <v>90441</v>
      </c>
      <c r="C2203" s="7">
        <v>6662.35</v>
      </c>
      <c r="D2203" s="12">
        <v>0.85403826699999996</v>
      </c>
      <c r="E2203" s="7">
        <v>829.31</v>
      </c>
    </row>
    <row r="2204" spans="1:5" x14ac:dyDescent="0.3">
      <c r="A2204" s="13">
        <v>43203</v>
      </c>
      <c r="B2204" s="7">
        <v>90480</v>
      </c>
      <c r="C2204" s="7">
        <v>8411.66</v>
      </c>
      <c r="D2204" s="12">
        <v>0.904135099</v>
      </c>
      <c r="E2204" s="7">
        <v>1470.07</v>
      </c>
    </row>
    <row r="2205" spans="1:5" x14ac:dyDescent="0.3">
      <c r="A2205" s="13">
        <v>43203</v>
      </c>
      <c r="B2205" s="7">
        <v>90499</v>
      </c>
      <c r="C2205" s="7">
        <v>8401.48</v>
      </c>
      <c r="D2205" s="12">
        <v>0.90956245300000005</v>
      </c>
      <c r="E2205" s="7">
        <v>650.12</v>
      </c>
    </row>
    <row r="2206" spans="1:5" x14ac:dyDescent="0.3">
      <c r="A2206" s="13">
        <v>43203</v>
      </c>
      <c r="B2206" s="7">
        <v>166753</v>
      </c>
      <c r="C2206" s="7">
        <v>34317.769999999997</v>
      </c>
      <c r="D2206" s="12">
        <v>0.92639536</v>
      </c>
      <c r="E2206" s="7">
        <v>1768.48</v>
      </c>
    </row>
    <row r="2207" spans="1:5" x14ac:dyDescent="0.3">
      <c r="A2207" s="13">
        <v>43203</v>
      </c>
      <c r="B2207" s="7">
        <v>236505</v>
      </c>
      <c r="C2207" s="7">
        <v>20050.89</v>
      </c>
      <c r="D2207" s="12">
        <v>0.90153396299999999</v>
      </c>
      <c r="E2207" s="7">
        <v>3543.08</v>
      </c>
    </row>
    <row r="2208" spans="1:5" x14ac:dyDescent="0.3">
      <c r="A2208" s="13">
        <v>43203</v>
      </c>
      <c r="B2208" s="7">
        <v>236506</v>
      </c>
      <c r="C2208" s="7">
        <v>25179.45</v>
      </c>
      <c r="D2208" s="12">
        <v>0.90153396299999999</v>
      </c>
      <c r="E2208" s="7">
        <v>2885.02</v>
      </c>
    </row>
    <row r="2209" spans="1:5" x14ac:dyDescent="0.3">
      <c r="A2209" s="13">
        <v>43203</v>
      </c>
      <c r="B2209" s="7">
        <v>300375</v>
      </c>
      <c r="C2209" s="7">
        <v>21141.62</v>
      </c>
      <c r="D2209" s="12">
        <v>0.83200024699999997</v>
      </c>
      <c r="E2209" s="7">
        <v>1625.34</v>
      </c>
    </row>
    <row r="2210" spans="1:5" x14ac:dyDescent="0.3">
      <c r="A2210" s="13">
        <v>43203</v>
      </c>
      <c r="B2210" s="7">
        <v>300376</v>
      </c>
      <c r="C2210" s="7">
        <v>18612.810000000001</v>
      </c>
      <c r="D2210" s="12">
        <v>0.75508957899999996</v>
      </c>
      <c r="E2210" s="7">
        <v>4813.34</v>
      </c>
    </row>
    <row r="2211" spans="1:5" x14ac:dyDescent="0.3">
      <c r="A2211" s="13">
        <v>43203</v>
      </c>
      <c r="B2211" s="7">
        <v>300377</v>
      </c>
      <c r="C2211" s="7">
        <v>19258.830000000002</v>
      </c>
      <c r="D2211" s="12">
        <v>0.78552681999999996</v>
      </c>
      <c r="E2211" s="7">
        <v>3522.94</v>
      </c>
    </row>
    <row r="2212" spans="1:5" x14ac:dyDescent="0.3">
      <c r="A2212" s="13">
        <v>43203</v>
      </c>
      <c r="B2212" s="7">
        <v>300378</v>
      </c>
      <c r="C2212" s="7">
        <v>20661.88</v>
      </c>
      <c r="D2212" s="12">
        <v>0.76058563000000001</v>
      </c>
      <c r="E2212" s="7">
        <v>3906.5</v>
      </c>
    </row>
    <row r="2213" spans="1:5" x14ac:dyDescent="0.3">
      <c r="A2213" s="13">
        <v>43203</v>
      </c>
      <c r="B2213" s="7">
        <v>300382</v>
      </c>
      <c r="C2213" s="7">
        <v>11019.28</v>
      </c>
      <c r="D2213" s="12">
        <v>0.92433753299999999</v>
      </c>
      <c r="E2213" s="7">
        <v>704.27</v>
      </c>
    </row>
    <row r="2214" spans="1:5" x14ac:dyDescent="0.3">
      <c r="A2214" s="13">
        <v>43203</v>
      </c>
      <c r="B2214" s="7">
        <v>300386</v>
      </c>
      <c r="C2214" s="7">
        <v>4832.41</v>
      </c>
      <c r="D2214" s="12">
        <v>0.87636737799999997</v>
      </c>
      <c r="E2214" s="7">
        <v>497.32</v>
      </c>
    </row>
    <row r="2215" spans="1:5" x14ac:dyDescent="0.3">
      <c r="A2215" s="13">
        <v>43203</v>
      </c>
      <c r="B2215" s="7">
        <v>300387</v>
      </c>
      <c r="C2215" s="7">
        <v>3809.33</v>
      </c>
      <c r="D2215" s="12">
        <v>0.89097348399999998</v>
      </c>
      <c r="E2215" s="7">
        <v>880.39</v>
      </c>
    </row>
    <row r="2216" spans="1:5" x14ac:dyDescent="0.3">
      <c r="A2216" s="13">
        <v>43203</v>
      </c>
      <c r="B2216" s="7">
        <v>300388</v>
      </c>
      <c r="C2216" s="7">
        <v>19999.64</v>
      </c>
      <c r="D2216" s="12">
        <v>0.94444021300000003</v>
      </c>
      <c r="E2216" s="7">
        <v>5903.74</v>
      </c>
    </row>
    <row r="2217" spans="1:5" x14ac:dyDescent="0.3">
      <c r="A2217" s="13">
        <v>43203</v>
      </c>
      <c r="B2217" s="7">
        <v>300389</v>
      </c>
      <c r="C2217" s="7">
        <v>24197.85</v>
      </c>
      <c r="D2217" s="12">
        <v>0.94428859600000004</v>
      </c>
      <c r="E2217" s="7">
        <v>4687.97</v>
      </c>
    </row>
    <row r="2218" spans="1:5" x14ac:dyDescent="0.3">
      <c r="A2218" s="13">
        <v>43203</v>
      </c>
      <c r="B2218" s="7">
        <v>315866</v>
      </c>
      <c r="C2218" s="7">
        <v>16511.900000000001</v>
      </c>
      <c r="D2218" s="12">
        <v>0.85968646900000001</v>
      </c>
      <c r="E2218" s="7">
        <v>3293.08</v>
      </c>
    </row>
    <row r="2219" spans="1:5" x14ac:dyDescent="0.3">
      <c r="A2219" s="13">
        <v>43203</v>
      </c>
      <c r="B2219" s="7">
        <v>315872</v>
      </c>
      <c r="C2219" s="7">
        <v>23670.58</v>
      </c>
      <c r="D2219" s="12">
        <v>0.91826072299999995</v>
      </c>
      <c r="E2219" s="7">
        <v>3380.37</v>
      </c>
    </row>
    <row r="2220" spans="1:5" x14ac:dyDescent="0.3">
      <c r="A2220" s="13">
        <v>43203</v>
      </c>
      <c r="B2220" s="7">
        <v>335502</v>
      </c>
      <c r="C2220" s="7">
        <v>14295.47</v>
      </c>
      <c r="D2220" s="12">
        <v>0.93153490400000005</v>
      </c>
      <c r="E2220" s="7">
        <v>1696.86</v>
      </c>
    </row>
    <row r="2221" spans="1:5" x14ac:dyDescent="0.3">
      <c r="A2221" s="13">
        <v>43203</v>
      </c>
      <c r="B2221" s="7">
        <v>335504</v>
      </c>
      <c r="C2221" s="7">
        <v>21944.14</v>
      </c>
      <c r="D2221" s="12">
        <v>0.91056245999999996</v>
      </c>
      <c r="E2221" s="7">
        <v>2087.3000000000002</v>
      </c>
    </row>
    <row r="2222" spans="1:5" x14ac:dyDescent="0.3">
      <c r="A2222" s="13">
        <v>43203</v>
      </c>
      <c r="B2222" s="7">
        <v>335506</v>
      </c>
      <c r="C2222" s="7">
        <v>22750.12</v>
      </c>
      <c r="D2222" s="12">
        <v>0.95326146</v>
      </c>
      <c r="E2222" s="7">
        <v>528.74</v>
      </c>
    </row>
    <row r="2223" spans="1:5" x14ac:dyDescent="0.3">
      <c r="A2223" s="13">
        <v>43203</v>
      </c>
      <c r="B2223" s="7">
        <v>335554</v>
      </c>
      <c r="C2223" s="7">
        <v>31598.65</v>
      </c>
      <c r="D2223" s="12">
        <v>0.94140982200000001</v>
      </c>
      <c r="E2223" s="7">
        <v>1701.08</v>
      </c>
    </row>
    <row r="2224" spans="1:5" x14ac:dyDescent="0.3">
      <c r="A2224" s="13">
        <v>43203</v>
      </c>
      <c r="B2224" s="7">
        <v>335555</v>
      </c>
      <c r="C2224" s="7">
        <v>15380.84</v>
      </c>
      <c r="D2224" s="12">
        <v>0.92429329800000004</v>
      </c>
      <c r="E2224" s="7">
        <v>1575.07</v>
      </c>
    </row>
    <row r="2225" spans="1:5" x14ac:dyDescent="0.3">
      <c r="A2225" s="13">
        <v>43203</v>
      </c>
      <c r="B2225" s="7">
        <v>335594</v>
      </c>
      <c r="C2225" s="7">
        <v>14878.17</v>
      </c>
      <c r="D2225" s="12">
        <v>0.87776726800000004</v>
      </c>
      <c r="E2225" s="7">
        <v>4178.5600000000004</v>
      </c>
    </row>
    <row r="2226" spans="1:5" x14ac:dyDescent="0.3">
      <c r="A2226" s="13">
        <v>43203</v>
      </c>
      <c r="B2226" s="7">
        <v>335602</v>
      </c>
      <c r="C2226" s="7">
        <v>25066.38</v>
      </c>
      <c r="D2226" s="12">
        <v>0.93926081699999997</v>
      </c>
      <c r="E2226" s="7">
        <v>1375.81</v>
      </c>
    </row>
    <row r="2227" spans="1:5" x14ac:dyDescent="0.3">
      <c r="A2227" s="13">
        <v>43203</v>
      </c>
      <c r="B2227" s="7">
        <v>335603</v>
      </c>
      <c r="C2227" s="7">
        <v>21616.69</v>
      </c>
      <c r="D2227" s="12">
        <v>0.92061499400000002</v>
      </c>
      <c r="E2227" s="7">
        <v>1155.1500000000001</v>
      </c>
    </row>
    <row r="2228" spans="1:5" x14ac:dyDescent="0.3">
      <c r="A2228" s="13">
        <v>42846</v>
      </c>
      <c r="B2228" s="7">
        <v>1558</v>
      </c>
      <c r="C2228" s="7">
        <v>11433.64</v>
      </c>
      <c r="D2228" s="12">
        <v>0.96899031599999996</v>
      </c>
      <c r="E2228" s="7">
        <v>1629.36</v>
      </c>
    </row>
    <row r="2229" spans="1:5" x14ac:dyDescent="0.3">
      <c r="A2229" s="13">
        <v>42846</v>
      </c>
      <c r="B2229" s="7">
        <v>1750</v>
      </c>
      <c r="C2229" s="7">
        <v>6923.74</v>
      </c>
      <c r="D2229" s="12">
        <v>0.96459439199999997</v>
      </c>
      <c r="E2229" s="7">
        <v>1428.16</v>
      </c>
    </row>
    <row r="2230" spans="1:5" x14ac:dyDescent="0.3">
      <c r="A2230" s="13">
        <v>42846</v>
      </c>
      <c r="B2230" s="7">
        <v>65305</v>
      </c>
      <c r="C2230" s="7">
        <v>9535.0499999999993</v>
      </c>
      <c r="D2230" s="12">
        <v>0.95995695199999997</v>
      </c>
      <c r="E2230" s="7">
        <v>460.49</v>
      </c>
    </row>
    <row r="2231" spans="1:5" x14ac:dyDescent="0.3">
      <c r="A2231" s="13">
        <v>42846</v>
      </c>
      <c r="B2231" s="7">
        <v>84904</v>
      </c>
      <c r="C2231" s="7">
        <v>23911.84</v>
      </c>
      <c r="D2231" s="12">
        <v>0.95064863200000005</v>
      </c>
      <c r="E2231" s="7">
        <v>1632.69</v>
      </c>
    </row>
    <row r="2232" spans="1:5" x14ac:dyDescent="0.3">
      <c r="A2232" s="13">
        <v>42846</v>
      </c>
      <c r="B2232" s="7">
        <v>86215</v>
      </c>
      <c r="C2232" s="7">
        <v>19678.900000000001</v>
      </c>
      <c r="D2232" s="12">
        <v>0.98508267299999996</v>
      </c>
      <c r="E2232" s="7">
        <v>2527.34</v>
      </c>
    </row>
    <row r="2233" spans="1:5" x14ac:dyDescent="0.3">
      <c r="A2233" s="13">
        <v>42846</v>
      </c>
      <c r="B2233" s="7">
        <v>86253</v>
      </c>
      <c r="C2233" s="7">
        <v>25297.37</v>
      </c>
      <c r="D2233" s="12">
        <v>0.97054202499999997</v>
      </c>
      <c r="E2233" s="7">
        <v>2050.94</v>
      </c>
    </row>
    <row r="2234" spans="1:5" x14ac:dyDescent="0.3">
      <c r="A2234" s="13">
        <v>42846</v>
      </c>
      <c r="B2234" s="7">
        <v>86269</v>
      </c>
      <c r="C2234" s="7">
        <v>21476.240000000002</v>
      </c>
      <c r="D2234" s="12">
        <v>0.95622677300000003</v>
      </c>
      <c r="E2234" s="7">
        <v>1455.23</v>
      </c>
    </row>
    <row r="2235" spans="1:5" x14ac:dyDescent="0.3">
      <c r="A2235" s="13">
        <v>42846</v>
      </c>
      <c r="B2235" s="7">
        <v>86594</v>
      </c>
      <c r="C2235" s="7">
        <v>42021.49</v>
      </c>
      <c r="D2235" s="12">
        <v>0.97929569599999999</v>
      </c>
      <c r="E2235" s="7">
        <v>2265.34</v>
      </c>
    </row>
    <row r="2236" spans="1:5" x14ac:dyDescent="0.3">
      <c r="A2236" s="13">
        <v>42846</v>
      </c>
      <c r="B2236" s="7">
        <v>86606</v>
      </c>
      <c r="C2236" s="7">
        <v>14897.72</v>
      </c>
      <c r="D2236" s="12">
        <v>0.91322921300000004</v>
      </c>
      <c r="E2236" s="7">
        <v>4919.62</v>
      </c>
    </row>
    <row r="2237" spans="1:5" x14ac:dyDescent="0.3">
      <c r="A2237" s="13">
        <v>42846</v>
      </c>
      <c r="B2237" s="7">
        <v>86612</v>
      </c>
      <c r="C2237" s="7">
        <v>20328.12</v>
      </c>
      <c r="D2237" s="12">
        <v>0.96176098499999996</v>
      </c>
      <c r="E2237" s="7">
        <v>2788.03</v>
      </c>
    </row>
    <row r="2238" spans="1:5" x14ac:dyDescent="0.3">
      <c r="A2238" s="13">
        <v>42846</v>
      </c>
      <c r="B2238" s="7">
        <v>86615</v>
      </c>
      <c r="C2238" s="7">
        <v>36915.800000000003</v>
      </c>
      <c r="D2238" s="12">
        <v>0.97401838500000004</v>
      </c>
      <c r="E2238" s="7">
        <v>3420.35</v>
      </c>
    </row>
    <row r="2239" spans="1:5" x14ac:dyDescent="0.3">
      <c r="A2239" s="13">
        <v>42846</v>
      </c>
      <c r="B2239" s="7">
        <v>86954</v>
      </c>
      <c r="C2239" s="7">
        <v>21111.599999999999</v>
      </c>
      <c r="D2239" s="12">
        <v>0.967615012</v>
      </c>
      <c r="E2239" s="7">
        <v>4263.96</v>
      </c>
    </row>
    <row r="2240" spans="1:5" x14ac:dyDescent="0.3">
      <c r="A2240" s="13">
        <v>42846</v>
      </c>
      <c r="B2240" s="7">
        <v>86999</v>
      </c>
      <c r="C2240" s="7">
        <v>33832.61</v>
      </c>
      <c r="D2240" s="12">
        <v>0.971089435</v>
      </c>
      <c r="E2240" s="7">
        <v>2538.9499999999998</v>
      </c>
    </row>
    <row r="2241" spans="1:5" x14ac:dyDescent="0.3">
      <c r="A2241" s="13">
        <v>42846</v>
      </c>
      <c r="B2241" s="7">
        <v>87044</v>
      </c>
      <c r="C2241" s="7">
        <v>29118.33</v>
      </c>
      <c r="D2241" s="12">
        <v>0.97970074500000004</v>
      </c>
      <c r="E2241" s="7">
        <v>3489.62</v>
      </c>
    </row>
    <row r="2242" spans="1:5" x14ac:dyDescent="0.3">
      <c r="A2242" s="13">
        <v>42846</v>
      </c>
      <c r="B2242" s="7">
        <v>88278</v>
      </c>
      <c r="C2242" s="7">
        <v>38703.67</v>
      </c>
      <c r="D2242" s="12">
        <v>0.97050303299999996</v>
      </c>
      <c r="E2242" s="7">
        <v>3024.81</v>
      </c>
    </row>
    <row r="2243" spans="1:5" x14ac:dyDescent="0.3">
      <c r="A2243" s="13">
        <v>42846</v>
      </c>
      <c r="B2243" s="7">
        <v>90230</v>
      </c>
      <c r="C2243" s="7">
        <v>27758.94</v>
      </c>
      <c r="D2243" s="12">
        <v>0.94285814300000004</v>
      </c>
      <c r="E2243" s="7">
        <v>2813.95</v>
      </c>
    </row>
    <row r="2244" spans="1:5" x14ac:dyDescent="0.3">
      <c r="A2244" s="13">
        <v>42846</v>
      </c>
      <c r="B2244" s="7">
        <v>90266</v>
      </c>
      <c r="C2244" s="7">
        <v>39322.04</v>
      </c>
      <c r="D2244" s="12">
        <v>0.95865757500000004</v>
      </c>
      <c r="E2244" s="7">
        <v>3357.85</v>
      </c>
    </row>
    <row r="2245" spans="1:5" x14ac:dyDescent="0.3">
      <c r="A2245" s="13">
        <v>42846</v>
      </c>
      <c r="B2245" s="7">
        <v>90313</v>
      </c>
      <c r="C2245" s="7">
        <v>68737</v>
      </c>
      <c r="D2245" s="12">
        <v>0.98551647899999995</v>
      </c>
      <c r="E2245" s="7">
        <v>1525.2</v>
      </c>
    </row>
    <row r="2246" spans="1:5" x14ac:dyDescent="0.3">
      <c r="A2246" s="13">
        <v>42846</v>
      </c>
      <c r="B2246" s="7">
        <v>90412</v>
      </c>
      <c r="C2246" s="7">
        <v>5177.3900000000003</v>
      </c>
      <c r="D2246" s="12">
        <v>0.96019765300000004</v>
      </c>
      <c r="E2246" s="7">
        <v>740.61</v>
      </c>
    </row>
    <row r="2247" spans="1:5" x14ac:dyDescent="0.3">
      <c r="A2247" s="13">
        <v>42846</v>
      </c>
      <c r="B2247" s="7">
        <v>90422</v>
      </c>
      <c r="C2247" s="7">
        <v>6592.77</v>
      </c>
      <c r="D2247" s="12">
        <v>0.95871226200000004</v>
      </c>
      <c r="E2247" s="7">
        <v>2042.79</v>
      </c>
    </row>
    <row r="2248" spans="1:5" x14ac:dyDescent="0.3">
      <c r="A2248" s="13">
        <v>42846</v>
      </c>
      <c r="B2248" s="7">
        <v>90441</v>
      </c>
      <c r="C2248" s="7">
        <v>8100.87</v>
      </c>
      <c r="D2248" s="12">
        <v>0.97167506299999995</v>
      </c>
      <c r="E2248" s="7">
        <v>782.91</v>
      </c>
    </row>
    <row r="2249" spans="1:5" x14ac:dyDescent="0.3">
      <c r="A2249" s="13">
        <v>42846</v>
      </c>
      <c r="B2249" s="7">
        <v>90480</v>
      </c>
      <c r="C2249" s="7">
        <v>10446.120000000001</v>
      </c>
      <c r="D2249" s="12">
        <v>0.96749911</v>
      </c>
      <c r="E2249" s="7">
        <v>1273.5</v>
      </c>
    </row>
    <row r="2250" spans="1:5" x14ac:dyDescent="0.3">
      <c r="A2250" s="13">
        <v>42846</v>
      </c>
      <c r="B2250" s="7">
        <v>90499</v>
      </c>
      <c r="C2250" s="7">
        <v>9483.83</v>
      </c>
      <c r="D2250" s="12">
        <v>0.95795640400000004</v>
      </c>
      <c r="E2250" s="7">
        <v>714.99</v>
      </c>
    </row>
    <row r="2251" spans="1:5" x14ac:dyDescent="0.3">
      <c r="A2251" s="13">
        <v>42846</v>
      </c>
      <c r="B2251" s="7">
        <v>166753</v>
      </c>
      <c r="C2251" s="7">
        <v>49758.559999999998</v>
      </c>
      <c r="D2251" s="12">
        <v>0.976052645</v>
      </c>
      <c r="E2251" s="7">
        <v>2583.27</v>
      </c>
    </row>
    <row r="2252" spans="1:5" x14ac:dyDescent="0.3">
      <c r="A2252" s="13">
        <v>42846</v>
      </c>
      <c r="B2252" s="7">
        <v>236505</v>
      </c>
      <c r="C2252" s="7">
        <v>24253.17</v>
      </c>
      <c r="D2252" s="12">
        <v>0.96846478999999996</v>
      </c>
      <c r="E2252" s="7">
        <v>4333.21</v>
      </c>
    </row>
    <row r="2253" spans="1:5" x14ac:dyDescent="0.3">
      <c r="A2253" s="13">
        <v>42846</v>
      </c>
      <c r="B2253" s="7">
        <v>236506</v>
      </c>
      <c r="C2253" s="7">
        <v>30421.82</v>
      </c>
      <c r="D2253" s="12">
        <v>0.98026726399999997</v>
      </c>
      <c r="E2253" s="7">
        <v>2271.9899999999998</v>
      </c>
    </row>
    <row r="2254" spans="1:5" x14ac:dyDescent="0.3">
      <c r="A2254" s="13">
        <v>42846</v>
      </c>
      <c r="B2254" s="7">
        <v>300375</v>
      </c>
      <c r="C2254" s="7">
        <v>29675.73</v>
      </c>
      <c r="D2254" s="12">
        <v>0.96776123400000003</v>
      </c>
      <c r="E2254" s="7">
        <v>1893.45</v>
      </c>
    </row>
    <row r="2255" spans="1:5" x14ac:dyDescent="0.3">
      <c r="A2255" s="13">
        <v>42846</v>
      </c>
      <c r="B2255" s="7">
        <v>300376</v>
      </c>
      <c r="C2255" s="7">
        <v>32557.58</v>
      </c>
      <c r="D2255" s="12">
        <v>0.93065379100000001</v>
      </c>
      <c r="E2255" s="7">
        <v>5470.54</v>
      </c>
    </row>
    <row r="2256" spans="1:5" x14ac:dyDescent="0.3">
      <c r="A2256" s="13">
        <v>42846</v>
      </c>
      <c r="B2256" s="7">
        <v>300377</v>
      </c>
      <c r="C2256" s="7">
        <v>32773.78</v>
      </c>
      <c r="D2256" s="12">
        <v>0.966983025</v>
      </c>
      <c r="E2256" s="7">
        <v>3565.64</v>
      </c>
    </row>
    <row r="2257" spans="1:5" x14ac:dyDescent="0.3">
      <c r="A2257" s="13">
        <v>42846</v>
      </c>
      <c r="B2257" s="7">
        <v>300378</v>
      </c>
      <c r="C2257" s="7">
        <v>33568.31</v>
      </c>
      <c r="D2257" s="12">
        <v>0.96743449400000003</v>
      </c>
      <c r="E2257" s="7">
        <v>4404.5600000000004</v>
      </c>
    </row>
    <row r="2258" spans="1:5" x14ac:dyDescent="0.3">
      <c r="A2258" s="13">
        <v>42846</v>
      </c>
      <c r="B2258" s="7">
        <v>300382</v>
      </c>
      <c r="C2258" s="7">
        <v>12479.53</v>
      </c>
      <c r="D2258" s="12">
        <v>0.97127839999999999</v>
      </c>
      <c r="E2258" s="7">
        <v>673.48</v>
      </c>
    </row>
    <row r="2259" spans="1:5" x14ac:dyDescent="0.3">
      <c r="A2259" s="13">
        <v>42846</v>
      </c>
      <c r="B2259" s="7">
        <v>300386</v>
      </c>
      <c r="C2259" s="7">
        <v>4886.13</v>
      </c>
      <c r="D2259" s="12">
        <v>0.96709942100000001</v>
      </c>
      <c r="E2259" s="7">
        <v>521.41999999999996</v>
      </c>
    </row>
    <row r="2260" spans="1:5" x14ac:dyDescent="0.3">
      <c r="A2260" s="13">
        <v>42846</v>
      </c>
      <c r="B2260" s="7">
        <v>300387</v>
      </c>
      <c r="C2260" s="7">
        <v>4897.26</v>
      </c>
      <c r="D2260" s="12">
        <v>0.966983025</v>
      </c>
      <c r="E2260" s="7">
        <v>882.45</v>
      </c>
    </row>
    <row r="2261" spans="1:5" x14ac:dyDescent="0.3">
      <c r="A2261" s="13">
        <v>42846</v>
      </c>
      <c r="B2261" s="7">
        <v>300388</v>
      </c>
      <c r="C2261" s="7">
        <v>24902.59</v>
      </c>
      <c r="D2261" s="12">
        <v>0.98288839699999997</v>
      </c>
      <c r="E2261" s="7">
        <v>6896.13</v>
      </c>
    </row>
    <row r="2262" spans="1:5" x14ac:dyDescent="0.3">
      <c r="A2262" s="13">
        <v>42846</v>
      </c>
      <c r="B2262" s="7">
        <v>300389</v>
      </c>
      <c r="C2262" s="7">
        <v>33908.42</v>
      </c>
      <c r="D2262" s="12">
        <v>0.984316949</v>
      </c>
      <c r="E2262" s="7">
        <v>5316.85</v>
      </c>
    </row>
    <row r="2263" spans="1:5" x14ac:dyDescent="0.3">
      <c r="A2263" s="13">
        <v>42846</v>
      </c>
      <c r="B2263" s="7">
        <v>315866</v>
      </c>
      <c r="C2263" s="7">
        <v>23807.200000000001</v>
      </c>
      <c r="D2263" s="12">
        <v>0.98808835900000003</v>
      </c>
      <c r="E2263" s="7">
        <v>3763.1</v>
      </c>
    </row>
    <row r="2264" spans="1:5" x14ac:dyDescent="0.3">
      <c r="A2264" s="13">
        <v>42846</v>
      </c>
      <c r="B2264" s="7">
        <v>315872</v>
      </c>
      <c r="C2264" s="7">
        <v>31083.07</v>
      </c>
      <c r="D2264" s="12">
        <v>0.98789927</v>
      </c>
      <c r="E2264" s="7">
        <v>3568.63</v>
      </c>
    </row>
    <row r="2265" spans="1:5" x14ac:dyDescent="0.3">
      <c r="A2265" s="13">
        <v>42846</v>
      </c>
      <c r="B2265" s="7">
        <v>335502</v>
      </c>
      <c r="C2265" s="7">
        <v>18493.09</v>
      </c>
      <c r="D2265" s="12">
        <v>0.98121146199999998</v>
      </c>
      <c r="E2265" s="7">
        <v>1662.5</v>
      </c>
    </row>
    <row r="2266" spans="1:5" x14ac:dyDescent="0.3">
      <c r="A2266" s="13">
        <v>42846</v>
      </c>
      <c r="B2266" s="7">
        <v>335504</v>
      </c>
      <c r="C2266" s="7">
        <v>26326.79</v>
      </c>
      <c r="D2266" s="12">
        <v>0.979606325</v>
      </c>
      <c r="E2266" s="7">
        <v>2142.2800000000002</v>
      </c>
    </row>
    <row r="2267" spans="1:5" x14ac:dyDescent="0.3">
      <c r="A2267" s="13">
        <v>42846</v>
      </c>
      <c r="B2267" s="7">
        <v>335506</v>
      </c>
      <c r="C2267" s="7">
        <v>25485.17</v>
      </c>
      <c r="D2267" s="12">
        <v>0.97247025300000001</v>
      </c>
      <c r="E2267" s="7">
        <v>580.03</v>
      </c>
    </row>
    <row r="2268" spans="1:5" x14ac:dyDescent="0.3">
      <c r="A2268" s="13">
        <v>42846</v>
      </c>
      <c r="B2268" s="7">
        <v>335554</v>
      </c>
      <c r="C2268" s="7">
        <v>32428.03</v>
      </c>
      <c r="D2268" s="12">
        <v>0.97819002799999999</v>
      </c>
      <c r="E2268" s="7">
        <v>1572.42</v>
      </c>
    </row>
    <row r="2269" spans="1:5" x14ac:dyDescent="0.3">
      <c r="A2269" s="13">
        <v>42846</v>
      </c>
      <c r="B2269" s="7">
        <v>335555</v>
      </c>
      <c r="C2269" s="7">
        <v>17837.400000000001</v>
      </c>
      <c r="D2269" s="12">
        <v>0.97922864600000004</v>
      </c>
      <c r="E2269" s="7">
        <v>1536.75</v>
      </c>
    </row>
    <row r="2270" spans="1:5" x14ac:dyDescent="0.3">
      <c r="A2270" s="13">
        <v>42846</v>
      </c>
      <c r="B2270" s="7">
        <v>335594</v>
      </c>
      <c r="C2270" s="7">
        <v>22981.43</v>
      </c>
      <c r="D2270" s="12">
        <v>0.98534656099999995</v>
      </c>
      <c r="E2270" s="7">
        <v>3854.38</v>
      </c>
    </row>
    <row r="2271" spans="1:5" x14ac:dyDescent="0.3">
      <c r="A2271" s="13">
        <v>42846</v>
      </c>
      <c r="B2271" s="7">
        <v>335602</v>
      </c>
      <c r="C2271" s="7">
        <v>30940.17</v>
      </c>
      <c r="D2271" s="12">
        <v>0.98421202399999996</v>
      </c>
      <c r="E2271" s="7">
        <v>1243.54</v>
      </c>
    </row>
    <row r="2272" spans="1:5" x14ac:dyDescent="0.3">
      <c r="A2272" s="13">
        <v>42846</v>
      </c>
      <c r="B2272" s="7">
        <v>335603</v>
      </c>
      <c r="C2272" s="7">
        <v>23848.37</v>
      </c>
      <c r="D2272" s="12">
        <v>0.98903380699999999</v>
      </c>
      <c r="E2272" s="7">
        <v>917.56</v>
      </c>
    </row>
    <row r="2273" spans="1:5" x14ac:dyDescent="0.3">
      <c r="A2273" s="13">
        <v>43210</v>
      </c>
      <c r="B2273" s="7">
        <v>1558</v>
      </c>
      <c r="C2273" s="7">
        <v>9281.7199999999993</v>
      </c>
      <c r="D2273" s="12">
        <v>0.76947081799999995</v>
      </c>
      <c r="E2273" s="7">
        <v>1086.04</v>
      </c>
    </row>
    <row r="2274" spans="1:5" x14ac:dyDescent="0.3">
      <c r="A2274" s="13">
        <v>43210</v>
      </c>
      <c r="B2274" s="7">
        <v>1750</v>
      </c>
      <c r="C2274" s="7">
        <v>5532.73</v>
      </c>
      <c r="D2274" s="12">
        <v>0.86987370200000003</v>
      </c>
      <c r="E2274" s="7">
        <v>1106.24</v>
      </c>
    </row>
    <row r="2275" spans="1:5" x14ac:dyDescent="0.3">
      <c r="A2275" s="13">
        <v>43210</v>
      </c>
      <c r="B2275" s="7">
        <v>65305</v>
      </c>
      <c r="C2275" s="7">
        <v>9268.56</v>
      </c>
      <c r="D2275" s="12">
        <v>0.93131392999999996</v>
      </c>
      <c r="E2275" s="7">
        <v>444.49</v>
      </c>
    </row>
    <row r="2276" spans="1:5" x14ac:dyDescent="0.3">
      <c r="A2276" s="13">
        <v>43210</v>
      </c>
      <c r="B2276" s="7">
        <v>84904</v>
      </c>
      <c r="C2276" s="7">
        <v>22625.59</v>
      </c>
      <c r="D2276" s="12">
        <v>0.86900938100000003</v>
      </c>
      <c r="E2276" s="7">
        <v>1346.9</v>
      </c>
    </row>
    <row r="2277" spans="1:5" x14ac:dyDescent="0.3">
      <c r="A2277" s="13">
        <v>43210</v>
      </c>
      <c r="B2277" s="7">
        <v>86215</v>
      </c>
      <c r="C2277" s="7">
        <v>15047.05</v>
      </c>
      <c r="D2277" s="12">
        <v>0.87999723799999996</v>
      </c>
      <c r="E2277" s="7">
        <v>2476.0100000000002</v>
      </c>
    </row>
    <row r="2278" spans="1:5" x14ac:dyDescent="0.3">
      <c r="A2278" s="13">
        <v>43210</v>
      </c>
      <c r="B2278" s="7">
        <v>86253</v>
      </c>
      <c r="C2278" s="7">
        <v>21682.29</v>
      </c>
      <c r="D2278" s="12">
        <v>0.87877462900000003</v>
      </c>
      <c r="E2278" s="7">
        <v>1714.24</v>
      </c>
    </row>
    <row r="2279" spans="1:5" x14ac:dyDescent="0.3">
      <c r="A2279" s="13">
        <v>43210</v>
      </c>
      <c r="B2279" s="7">
        <v>86269</v>
      </c>
      <c r="C2279" s="7">
        <v>18956.400000000001</v>
      </c>
      <c r="D2279" s="12">
        <v>0.881910784</v>
      </c>
      <c r="E2279" s="7">
        <v>1394.8</v>
      </c>
    </row>
    <row r="2280" spans="1:5" x14ac:dyDescent="0.3">
      <c r="A2280" s="13">
        <v>43210</v>
      </c>
      <c r="B2280" s="7">
        <v>86594</v>
      </c>
      <c r="C2280" s="7">
        <v>36474.910000000003</v>
      </c>
      <c r="D2280" s="12">
        <v>0.92183921499999999</v>
      </c>
      <c r="E2280" s="7">
        <v>2625.54</v>
      </c>
    </row>
    <row r="2281" spans="1:5" x14ac:dyDescent="0.3">
      <c r="A2281" s="13">
        <v>43210</v>
      </c>
      <c r="B2281" s="7">
        <v>86606</v>
      </c>
      <c r="C2281" s="7">
        <v>8654.94</v>
      </c>
      <c r="D2281" s="12">
        <v>0.70112015699999997</v>
      </c>
      <c r="E2281" s="7">
        <v>3243.99</v>
      </c>
    </row>
    <row r="2282" spans="1:5" x14ac:dyDescent="0.3">
      <c r="A2282" s="13">
        <v>43210</v>
      </c>
      <c r="B2282" s="7">
        <v>86612</v>
      </c>
      <c r="C2282" s="7">
        <v>16381.91</v>
      </c>
      <c r="D2282" s="12">
        <v>0.857237904</v>
      </c>
      <c r="E2282" s="7">
        <v>2161.31</v>
      </c>
    </row>
    <row r="2283" spans="1:5" x14ac:dyDescent="0.3">
      <c r="A2283" s="13">
        <v>43210</v>
      </c>
      <c r="B2283" s="7">
        <v>86615</v>
      </c>
      <c r="C2283" s="7">
        <v>31905.38</v>
      </c>
      <c r="D2283" s="12">
        <v>0.93563058799999999</v>
      </c>
      <c r="E2283" s="7">
        <v>3306.09</v>
      </c>
    </row>
    <row r="2284" spans="1:5" x14ac:dyDescent="0.3">
      <c r="A2284" s="13">
        <v>43210</v>
      </c>
      <c r="B2284" s="7">
        <v>86954</v>
      </c>
      <c r="C2284" s="7">
        <v>15369.64</v>
      </c>
      <c r="D2284" s="12">
        <v>0.88394720500000001</v>
      </c>
      <c r="E2284" s="7">
        <v>4547.87</v>
      </c>
    </row>
    <row r="2285" spans="1:5" x14ac:dyDescent="0.3">
      <c r="A2285" s="13">
        <v>43210</v>
      </c>
      <c r="B2285" s="7">
        <v>86999</v>
      </c>
      <c r="C2285" s="7">
        <v>28425.24</v>
      </c>
      <c r="D2285" s="12">
        <v>0.93327786800000001</v>
      </c>
      <c r="E2285" s="7">
        <v>2896.59</v>
      </c>
    </row>
    <row r="2286" spans="1:5" x14ac:dyDescent="0.3">
      <c r="A2286" s="13">
        <v>43210</v>
      </c>
      <c r="B2286" s="7">
        <v>87044</v>
      </c>
      <c r="C2286" s="7">
        <v>21150.39</v>
      </c>
      <c r="D2286" s="12">
        <v>0.88554600100000003</v>
      </c>
      <c r="E2286" s="7">
        <v>3244.85</v>
      </c>
    </row>
    <row r="2287" spans="1:5" x14ac:dyDescent="0.3">
      <c r="A2287" s="13">
        <v>43210</v>
      </c>
      <c r="B2287" s="7">
        <v>88278</v>
      </c>
      <c r="C2287" s="7">
        <v>31395.59</v>
      </c>
      <c r="D2287" s="12">
        <v>0.91816655199999997</v>
      </c>
      <c r="E2287" s="7">
        <v>2302.73</v>
      </c>
    </row>
    <row r="2288" spans="1:5" x14ac:dyDescent="0.3">
      <c r="A2288" s="13">
        <v>43210</v>
      </c>
      <c r="B2288" s="7">
        <v>90230</v>
      </c>
      <c r="C2288" s="7">
        <v>21111.23</v>
      </c>
      <c r="D2288" s="12">
        <v>0.83999346100000005</v>
      </c>
      <c r="E2288" s="7">
        <v>3291.41</v>
      </c>
    </row>
    <row r="2289" spans="1:5" x14ac:dyDescent="0.3">
      <c r="A2289" s="13">
        <v>43210</v>
      </c>
      <c r="B2289" s="7">
        <v>90266</v>
      </c>
      <c r="C2289" s="7">
        <v>29933.88</v>
      </c>
      <c r="D2289" s="12">
        <v>0.88315215000000002</v>
      </c>
      <c r="E2289" s="7">
        <v>2963.55</v>
      </c>
    </row>
    <row r="2290" spans="1:5" x14ac:dyDescent="0.3">
      <c r="A2290" s="13">
        <v>43210</v>
      </c>
      <c r="B2290" s="7">
        <v>90313</v>
      </c>
      <c r="C2290" s="7">
        <v>54988.3</v>
      </c>
      <c r="D2290" s="12">
        <v>0.94502693100000001</v>
      </c>
      <c r="E2290" s="7">
        <v>1578.4</v>
      </c>
    </row>
    <row r="2291" spans="1:5" x14ac:dyDescent="0.3">
      <c r="A2291" s="13">
        <v>43210</v>
      </c>
      <c r="B2291" s="7">
        <v>90412</v>
      </c>
      <c r="C2291" s="7">
        <v>3790.06</v>
      </c>
      <c r="D2291" s="12">
        <v>0.851305266</v>
      </c>
      <c r="E2291" s="7">
        <v>632.37</v>
      </c>
    </row>
    <row r="2292" spans="1:5" x14ac:dyDescent="0.3">
      <c r="A2292" s="13">
        <v>43210</v>
      </c>
      <c r="B2292" s="7">
        <v>90422</v>
      </c>
      <c r="C2292" s="7">
        <v>3393.61</v>
      </c>
      <c r="D2292" s="12">
        <v>0.65053306499999997</v>
      </c>
      <c r="E2292" s="7">
        <v>1292.96</v>
      </c>
    </row>
    <row r="2293" spans="1:5" x14ac:dyDescent="0.3">
      <c r="A2293" s="13">
        <v>43210</v>
      </c>
      <c r="B2293" s="7">
        <v>90441</v>
      </c>
      <c r="C2293" s="7">
        <v>6457.33</v>
      </c>
      <c r="D2293" s="12">
        <v>0.82806424099999998</v>
      </c>
      <c r="E2293" s="7">
        <v>647.12</v>
      </c>
    </row>
    <row r="2294" spans="1:5" x14ac:dyDescent="0.3">
      <c r="A2294" s="13">
        <v>43210</v>
      </c>
      <c r="B2294" s="7">
        <v>90480</v>
      </c>
      <c r="C2294" s="7">
        <v>8204.02</v>
      </c>
      <c r="D2294" s="12">
        <v>0.88869108399999996</v>
      </c>
      <c r="E2294" s="7">
        <v>1177.8599999999999</v>
      </c>
    </row>
    <row r="2295" spans="1:5" x14ac:dyDescent="0.3">
      <c r="A2295" s="13">
        <v>43210</v>
      </c>
      <c r="B2295" s="7">
        <v>90499</v>
      </c>
      <c r="C2295" s="7">
        <v>8254.83</v>
      </c>
      <c r="D2295" s="12">
        <v>0.89648133100000005</v>
      </c>
      <c r="E2295" s="7">
        <v>642.35</v>
      </c>
    </row>
    <row r="2296" spans="1:5" x14ac:dyDescent="0.3">
      <c r="A2296" s="13">
        <v>43210</v>
      </c>
      <c r="B2296" s="7">
        <v>166753</v>
      </c>
      <c r="C2296" s="7">
        <v>33725.629999999997</v>
      </c>
      <c r="D2296" s="12">
        <v>0.913436621</v>
      </c>
      <c r="E2296" s="7">
        <v>2063.34</v>
      </c>
    </row>
    <row r="2297" spans="1:5" x14ac:dyDescent="0.3">
      <c r="A2297" s="13">
        <v>43210</v>
      </c>
      <c r="B2297" s="7">
        <v>236505</v>
      </c>
      <c r="C2297" s="7">
        <v>19359.61</v>
      </c>
      <c r="D2297" s="12">
        <v>0.89043643699999997</v>
      </c>
      <c r="E2297" s="7">
        <v>3195.41</v>
      </c>
    </row>
    <row r="2298" spans="1:5" x14ac:dyDescent="0.3">
      <c r="A2298" s="13">
        <v>43210</v>
      </c>
      <c r="B2298" s="7">
        <v>236506</v>
      </c>
      <c r="C2298" s="7">
        <v>24721.11</v>
      </c>
      <c r="D2298" s="12">
        <v>0.88526386099999999</v>
      </c>
      <c r="E2298" s="7">
        <v>2572.91</v>
      </c>
    </row>
    <row r="2299" spans="1:5" x14ac:dyDescent="0.3">
      <c r="A2299" s="13">
        <v>43210</v>
      </c>
      <c r="B2299" s="7">
        <v>300375</v>
      </c>
      <c r="C2299" s="7">
        <v>20754.34</v>
      </c>
      <c r="D2299" s="12">
        <v>0.81467281499999999</v>
      </c>
      <c r="E2299" s="7">
        <v>1226.81</v>
      </c>
    </row>
    <row r="2300" spans="1:5" x14ac:dyDescent="0.3">
      <c r="A2300" s="13">
        <v>43210</v>
      </c>
      <c r="B2300" s="7">
        <v>300376</v>
      </c>
      <c r="C2300" s="7">
        <v>17126.580000000002</v>
      </c>
      <c r="D2300" s="12">
        <v>0.70637114700000003</v>
      </c>
      <c r="E2300" s="7">
        <v>5536.15</v>
      </c>
    </row>
    <row r="2301" spans="1:5" x14ac:dyDescent="0.3">
      <c r="A2301" s="13">
        <v>43210</v>
      </c>
      <c r="B2301" s="7">
        <v>300377</v>
      </c>
      <c r="C2301" s="7">
        <v>18198.63</v>
      </c>
      <c r="D2301" s="12">
        <v>0.74783364200000002</v>
      </c>
      <c r="E2301" s="7">
        <v>3362.27</v>
      </c>
    </row>
    <row r="2302" spans="1:5" x14ac:dyDescent="0.3">
      <c r="A2302" s="13">
        <v>43210</v>
      </c>
      <c r="B2302" s="7">
        <v>300378</v>
      </c>
      <c r="C2302" s="7">
        <v>19729.490000000002</v>
      </c>
      <c r="D2302" s="12">
        <v>0.71645550300000005</v>
      </c>
      <c r="E2302" s="7">
        <v>3388.45</v>
      </c>
    </row>
    <row r="2303" spans="1:5" x14ac:dyDescent="0.3">
      <c r="A2303" s="13">
        <v>43210</v>
      </c>
      <c r="B2303" s="7">
        <v>300382</v>
      </c>
      <c r="C2303" s="7">
        <v>10827.97</v>
      </c>
      <c r="D2303" s="12">
        <v>0.91163284600000005</v>
      </c>
      <c r="E2303" s="7">
        <v>558.67999999999995</v>
      </c>
    </row>
    <row r="2304" spans="1:5" x14ac:dyDescent="0.3">
      <c r="A2304" s="13">
        <v>43210</v>
      </c>
      <c r="B2304" s="7">
        <v>300386</v>
      </c>
      <c r="C2304" s="7">
        <v>4756.3500000000004</v>
      </c>
      <c r="D2304" s="12">
        <v>0.85855735099999997</v>
      </c>
      <c r="E2304" s="7">
        <v>494.45</v>
      </c>
    </row>
    <row r="2305" spans="1:5" x14ac:dyDescent="0.3">
      <c r="A2305" s="13">
        <v>43210</v>
      </c>
      <c r="B2305" s="7">
        <v>300387</v>
      </c>
      <c r="C2305" s="7">
        <v>3696.37</v>
      </c>
      <c r="D2305" s="12">
        <v>0.87099610000000005</v>
      </c>
      <c r="E2305" s="7">
        <v>851.2</v>
      </c>
    </row>
    <row r="2306" spans="1:5" x14ac:dyDescent="0.3">
      <c r="A2306" s="13">
        <v>43210</v>
      </c>
      <c r="B2306" s="7">
        <v>300388</v>
      </c>
      <c r="C2306" s="7">
        <v>18922.68</v>
      </c>
      <c r="D2306" s="12">
        <v>0.92993790600000004</v>
      </c>
      <c r="E2306" s="7">
        <v>6168.73</v>
      </c>
    </row>
    <row r="2307" spans="1:5" x14ac:dyDescent="0.3">
      <c r="A2307" s="13">
        <v>43210</v>
      </c>
      <c r="B2307" s="7">
        <v>300389</v>
      </c>
      <c r="C2307" s="7">
        <v>23178.99</v>
      </c>
      <c r="D2307" s="12">
        <v>0.93073693099999999</v>
      </c>
      <c r="E2307" s="7">
        <v>4708.34</v>
      </c>
    </row>
    <row r="2308" spans="1:5" x14ac:dyDescent="0.3">
      <c r="A2308" s="13">
        <v>43210</v>
      </c>
      <c r="B2308" s="7">
        <v>315866</v>
      </c>
      <c r="C2308" s="7">
        <v>15887.94</v>
      </c>
      <c r="D2308" s="12">
        <v>0.83774466700000005</v>
      </c>
      <c r="E2308" s="7">
        <v>3125.91</v>
      </c>
    </row>
    <row r="2309" spans="1:5" x14ac:dyDescent="0.3">
      <c r="A2309" s="13">
        <v>43210</v>
      </c>
      <c r="B2309" s="7">
        <v>315872</v>
      </c>
      <c r="C2309" s="7">
        <v>22937.01</v>
      </c>
      <c r="D2309" s="12">
        <v>0.90338173300000002</v>
      </c>
      <c r="E2309" s="7">
        <v>3469.43</v>
      </c>
    </row>
    <row r="2310" spans="1:5" x14ac:dyDescent="0.3">
      <c r="A2310" s="13">
        <v>43210</v>
      </c>
      <c r="B2310" s="7">
        <v>335502</v>
      </c>
      <c r="C2310" s="7">
        <v>13768.85</v>
      </c>
      <c r="D2310" s="12">
        <v>0.90999817900000002</v>
      </c>
      <c r="E2310" s="7">
        <v>1562.59</v>
      </c>
    </row>
    <row r="2311" spans="1:5" x14ac:dyDescent="0.3">
      <c r="A2311" s="13">
        <v>43210</v>
      </c>
      <c r="B2311" s="7">
        <v>335504</v>
      </c>
      <c r="C2311" s="7">
        <v>21578.14</v>
      </c>
      <c r="D2311" s="12">
        <v>0.89767804299999998</v>
      </c>
      <c r="E2311" s="7">
        <v>1804.78</v>
      </c>
    </row>
    <row r="2312" spans="1:5" x14ac:dyDescent="0.3">
      <c r="A2312" s="13">
        <v>43210</v>
      </c>
      <c r="B2312" s="7">
        <v>335506</v>
      </c>
      <c r="C2312" s="7">
        <v>22546.22</v>
      </c>
      <c r="D2312" s="12">
        <v>0.94694785299999995</v>
      </c>
      <c r="E2312" s="7">
        <v>502.12</v>
      </c>
    </row>
    <row r="2313" spans="1:5" x14ac:dyDescent="0.3">
      <c r="A2313" s="13">
        <v>43210</v>
      </c>
      <c r="B2313" s="7">
        <v>335554</v>
      </c>
      <c r="C2313" s="7">
        <v>31287.13</v>
      </c>
      <c r="D2313" s="12">
        <v>0.93369798100000001</v>
      </c>
      <c r="E2313" s="7">
        <v>1392.06</v>
      </c>
    </row>
    <row r="2314" spans="1:5" x14ac:dyDescent="0.3">
      <c r="A2314" s="13">
        <v>43210</v>
      </c>
      <c r="B2314" s="7">
        <v>335555</v>
      </c>
      <c r="C2314" s="7">
        <v>15166.03</v>
      </c>
      <c r="D2314" s="12">
        <v>0.91347791199999995</v>
      </c>
      <c r="E2314" s="7">
        <v>1331.68</v>
      </c>
    </row>
    <row r="2315" spans="1:5" x14ac:dyDescent="0.3">
      <c r="A2315" s="13">
        <v>43210</v>
      </c>
      <c r="B2315" s="7">
        <v>335594</v>
      </c>
      <c r="C2315" s="7">
        <v>14270.42</v>
      </c>
      <c r="D2315" s="12">
        <v>0.85544878199999996</v>
      </c>
      <c r="E2315" s="7">
        <v>3734.26</v>
      </c>
    </row>
    <row r="2316" spans="1:5" x14ac:dyDescent="0.3">
      <c r="A2316" s="13">
        <v>43210</v>
      </c>
      <c r="B2316" s="7">
        <v>335602</v>
      </c>
      <c r="C2316" s="7">
        <v>24667.91</v>
      </c>
      <c r="D2316" s="12">
        <v>0.932386347</v>
      </c>
      <c r="E2316" s="7">
        <v>1127.01</v>
      </c>
    </row>
    <row r="2317" spans="1:5" x14ac:dyDescent="0.3">
      <c r="A2317" s="13">
        <v>43210</v>
      </c>
      <c r="B2317" s="7">
        <v>335603</v>
      </c>
      <c r="C2317" s="7">
        <v>21319.16</v>
      </c>
      <c r="D2317" s="12">
        <v>0.91317549899999995</v>
      </c>
      <c r="E2317" s="7">
        <v>1021.59</v>
      </c>
    </row>
    <row r="2318" spans="1:5" x14ac:dyDescent="0.3">
      <c r="A2318" s="13">
        <v>42853</v>
      </c>
      <c r="B2318" s="7">
        <v>1558</v>
      </c>
      <c r="C2318" s="7">
        <v>11273.47</v>
      </c>
      <c r="D2318" s="12">
        <v>0.96965212999999995</v>
      </c>
      <c r="E2318" s="7">
        <v>1450.11</v>
      </c>
    </row>
    <row r="2319" spans="1:5" x14ac:dyDescent="0.3">
      <c r="A2319" s="13">
        <v>42853</v>
      </c>
      <c r="B2319" s="7">
        <v>1750</v>
      </c>
      <c r="C2319" s="7">
        <v>6928.01</v>
      </c>
      <c r="D2319" s="12">
        <v>0.96431038199999997</v>
      </c>
      <c r="E2319" s="7">
        <v>1218.68</v>
      </c>
    </row>
    <row r="2320" spans="1:5" x14ac:dyDescent="0.3">
      <c r="A2320" s="13">
        <v>42853</v>
      </c>
      <c r="B2320" s="7">
        <v>65305</v>
      </c>
      <c r="C2320" s="7">
        <v>9440.19</v>
      </c>
      <c r="D2320" s="12">
        <v>0.95855541</v>
      </c>
      <c r="E2320" s="7">
        <v>372.42</v>
      </c>
    </row>
    <row r="2321" spans="1:5" x14ac:dyDescent="0.3">
      <c r="A2321" s="13">
        <v>42853</v>
      </c>
      <c r="B2321" s="7">
        <v>84904</v>
      </c>
      <c r="C2321" s="7">
        <v>23624.04</v>
      </c>
      <c r="D2321" s="12">
        <v>0.95811766799999998</v>
      </c>
      <c r="E2321" s="7">
        <v>1901.53</v>
      </c>
    </row>
    <row r="2322" spans="1:5" x14ac:dyDescent="0.3">
      <c r="A2322" s="13">
        <v>42853</v>
      </c>
      <c r="B2322" s="7">
        <v>86215</v>
      </c>
      <c r="C2322" s="7">
        <v>19204.34</v>
      </c>
      <c r="D2322" s="12">
        <v>0.98366637599999995</v>
      </c>
      <c r="E2322" s="7">
        <v>3004.7</v>
      </c>
    </row>
    <row r="2323" spans="1:5" x14ac:dyDescent="0.3">
      <c r="A2323" s="13">
        <v>42853</v>
      </c>
      <c r="B2323" s="7">
        <v>86253</v>
      </c>
      <c r="C2323" s="7">
        <v>24821.33</v>
      </c>
      <c r="D2323" s="12">
        <v>0.97573511400000001</v>
      </c>
      <c r="E2323" s="7">
        <v>2296.13</v>
      </c>
    </row>
    <row r="2324" spans="1:5" x14ac:dyDescent="0.3">
      <c r="A2324" s="13">
        <v>42853</v>
      </c>
      <c r="B2324" s="7">
        <v>86269</v>
      </c>
      <c r="C2324" s="7">
        <v>21136.62</v>
      </c>
      <c r="D2324" s="12">
        <v>0.954524967</v>
      </c>
      <c r="E2324" s="7">
        <v>2049.4899999999998</v>
      </c>
    </row>
    <row r="2325" spans="1:5" x14ac:dyDescent="0.3">
      <c r="A2325" s="13">
        <v>42853</v>
      </c>
      <c r="B2325" s="7">
        <v>86594</v>
      </c>
      <c r="C2325" s="7">
        <v>41655.78</v>
      </c>
      <c r="D2325" s="12">
        <v>0.97778297999999997</v>
      </c>
      <c r="E2325" s="7">
        <v>2296.58</v>
      </c>
    </row>
    <row r="2326" spans="1:5" x14ac:dyDescent="0.3">
      <c r="A2326" s="13">
        <v>42853</v>
      </c>
      <c r="B2326" s="7">
        <v>86606</v>
      </c>
      <c r="C2326" s="7">
        <v>14082.31</v>
      </c>
      <c r="D2326" s="12">
        <v>0.91766694299999996</v>
      </c>
      <c r="E2326" s="7">
        <v>5519.47</v>
      </c>
    </row>
    <row r="2327" spans="1:5" x14ac:dyDescent="0.3">
      <c r="A2327" s="13">
        <v>42853</v>
      </c>
      <c r="B2327" s="7">
        <v>86612</v>
      </c>
      <c r="C2327" s="7">
        <v>19307.080000000002</v>
      </c>
      <c r="D2327" s="12">
        <v>0.95590695800000003</v>
      </c>
      <c r="E2327" s="7">
        <v>3140.43</v>
      </c>
    </row>
    <row r="2328" spans="1:5" x14ac:dyDescent="0.3">
      <c r="A2328" s="13">
        <v>42853</v>
      </c>
      <c r="B2328" s="7">
        <v>86615</v>
      </c>
      <c r="C2328" s="7">
        <v>36263.18</v>
      </c>
      <c r="D2328" s="12">
        <v>0.97675836999999999</v>
      </c>
      <c r="E2328" s="7">
        <v>3636.7</v>
      </c>
    </row>
    <row r="2329" spans="1:5" x14ac:dyDescent="0.3">
      <c r="A2329" s="13">
        <v>42853</v>
      </c>
      <c r="B2329" s="7">
        <v>86954</v>
      </c>
      <c r="C2329" s="7">
        <v>20526.009999999998</v>
      </c>
      <c r="D2329" s="12">
        <v>0.97516859499999997</v>
      </c>
      <c r="E2329" s="7">
        <v>4845.99</v>
      </c>
    </row>
    <row r="2330" spans="1:5" x14ac:dyDescent="0.3">
      <c r="A2330" s="13">
        <v>42853</v>
      </c>
      <c r="B2330" s="7">
        <v>86999</v>
      </c>
      <c r="C2330" s="7">
        <v>33537.9</v>
      </c>
      <c r="D2330" s="12">
        <v>0.97836456800000005</v>
      </c>
      <c r="E2330" s="7">
        <v>2740.79</v>
      </c>
    </row>
    <row r="2331" spans="1:5" x14ac:dyDescent="0.3">
      <c r="A2331" s="13">
        <v>42853</v>
      </c>
      <c r="B2331" s="7">
        <v>87044</v>
      </c>
      <c r="C2331" s="7">
        <v>28452.13</v>
      </c>
      <c r="D2331" s="12">
        <v>0.98215565999999999</v>
      </c>
      <c r="E2331" s="7">
        <v>3707.21</v>
      </c>
    </row>
    <row r="2332" spans="1:5" x14ac:dyDescent="0.3">
      <c r="A2332" s="13">
        <v>42853</v>
      </c>
      <c r="B2332" s="7">
        <v>88278</v>
      </c>
      <c r="C2332" s="7">
        <v>38048.58</v>
      </c>
      <c r="D2332" s="12">
        <v>0.97437936800000002</v>
      </c>
      <c r="E2332" s="7">
        <v>2839.73</v>
      </c>
    </row>
    <row r="2333" spans="1:5" x14ac:dyDescent="0.3">
      <c r="A2333" s="13">
        <v>42853</v>
      </c>
      <c r="B2333" s="7">
        <v>90230</v>
      </c>
      <c r="C2333" s="7">
        <v>27414.5</v>
      </c>
      <c r="D2333" s="12">
        <v>0.95071055500000001</v>
      </c>
      <c r="E2333" s="7">
        <v>3325.18</v>
      </c>
    </row>
    <row r="2334" spans="1:5" x14ac:dyDescent="0.3">
      <c r="A2334" s="13">
        <v>42853</v>
      </c>
      <c r="B2334" s="7">
        <v>90266</v>
      </c>
      <c r="C2334" s="7">
        <v>38656.74</v>
      </c>
      <c r="D2334" s="12">
        <v>0.96177961899999997</v>
      </c>
      <c r="E2334" s="7">
        <v>3823.59</v>
      </c>
    </row>
    <row r="2335" spans="1:5" x14ac:dyDescent="0.3">
      <c r="A2335" s="13">
        <v>42853</v>
      </c>
      <c r="B2335" s="7">
        <v>90313</v>
      </c>
      <c r="C2335" s="7">
        <v>68281.37</v>
      </c>
      <c r="D2335" s="12">
        <v>0.98740987999999996</v>
      </c>
      <c r="E2335" s="7">
        <v>1473.82</v>
      </c>
    </row>
    <row r="2336" spans="1:5" x14ac:dyDescent="0.3">
      <c r="A2336" s="13">
        <v>42853</v>
      </c>
      <c r="B2336" s="7">
        <v>90412</v>
      </c>
      <c r="C2336" s="7">
        <v>5058.45</v>
      </c>
      <c r="D2336" s="12">
        <v>0.96350672000000004</v>
      </c>
      <c r="E2336" s="7">
        <v>746.95</v>
      </c>
    </row>
    <row r="2337" spans="1:5" x14ac:dyDescent="0.3">
      <c r="A2337" s="13">
        <v>42853</v>
      </c>
      <c r="B2337" s="7">
        <v>90422</v>
      </c>
      <c r="C2337" s="7">
        <v>6270.14</v>
      </c>
      <c r="D2337" s="12">
        <v>0.94775232300000001</v>
      </c>
      <c r="E2337" s="7">
        <v>2178.16</v>
      </c>
    </row>
    <row r="2338" spans="1:5" x14ac:dyDescent="0.3">
      <c r="A2338" s="13">
        <v>42853</v>
      </c>
      <c r="B2338" s="7">
        <v>90441</v>
      </c>
      <c r="C2338" s="7">
        <v>7974.26</v>
      </c>
      <c r="D2338" s="12">
        <v>0.97035318599999998</v>
      </c>
      <c r="E2338" s="7">
        <v>859.12</v>
      </c>
    </row>
    <row r="2339" spans="1:5" x14ac:dyDescent="0.3">
      <c r="A2339" s="13">
        <v>42853</v>
      </c>
      <c r="B2339" s="7">
        <v>90480</v>
      </c>
      <c r="C2339" s="7">
        <v>10319.49</v>
      </c>
      <c r="D2339" s="12">
        <v>0.97307356199999995</v>
      </c>
      <c r="E2339" s="7">
        <v>1764.31</v>
      </c>
    </row>
    <row r="2340" spans="1:5" x14ac:dyDescent="0.3">
      <c r="A2340" s="13">
        <v>42853</v>
      </c>
      <c r="B2340" s="7">
        <v>90499</v>
      </c>
      <c r="C2340" s="7">
        <v>9438.07</v>
      </c>
      <c r="D2340" s="12">
        <v>0.96107431799999998</v>
      </c>
      <c r="E2340" s="7">
        <v>781.76</v>
      </c>
    </row>
    <row r="2341" spans="1:5" x14ac:dyDescent="0.3">
      <c r="A2341" s="13">
        <v>42853</v>
      </c>
      <c r="B2341" s="7">
        <v>166753</v>
      </c>
      <c r="C2341" s="7">
        <v>49114.54</v>
      </c>
      <c r="D2341" s="12">
        <v>0.97907222000000005</v>
      </c>
      <c r="E2341" s="7">
        <v>2682.41</v>
      </c>
    </row>
    <row r="2342" spans="1:5" x14ac:dyDescent="0.3">
      <c r="A2342" s="13">
        <v>42853</v>
      </c>
      <c r="B2342" s="7">
        <v>236505</v>
      </c>
      <c r="C2342" s="7">
        <v>24025.37</v>
      </c>
      <c r="D2342" s="12">
        <v>0.97535743500000005</v>
      </c>
      <c r="E2342" s="7">
        <v>3484.73</v>
      </c>
    </row>
    <row r="2343" spans="1:5" x14ac:dyDescent="0.3">
      <c r="A2343" s="13">
        <v>42853</v>
      </c>
      <c r="B2343" s="7">
        <v>236506</v>
      </c>
      <c r="C2343" s="7">
        <v>30010.54</v>
      </c>
      <c r="D2343" s="12">
        <v>0.980078424</v>
      </c>
      <c r="E2343" s="7">
        <v>3099.66</v>
      </c>
    </row>
    <row r="2344" spans="1:5" x14ac:dyDescent="0.3">
      <c r="A2344" s="13">
        <v>42853</v>
      </c>
      <c r="B2344" s="7">
        <v>300375</v>
      </c>
      <c r="C2344" s="7">
        <v>29457.71</v>
      </c>
      <c r="D2344" s="12">
        <v>0.974663002</v>
      </c>
      <c r="E2344" s="7">
        <v>1984.12</v>
      </c>
    </row>
    <row r="2345" spans="1:5" x14ac:dyDescent="0.3">
      <c r="A2345" s="13">
        <v>42853</v>
      </c>
      <c r="B2345" s="7">
        <v>300376</v>
      </c>
      <c r="C2345" s="7">
        <v>32126.09</v>
      </c>
      <c r="D2345" s="12">
        <v>0.93708709300000004</v>
      </c>
      <c r="E2345" s="7">
        <v>6251.91</v>
      </c>
    </row>
    <row r="2346" spans="1:5" x14ac:dyDescent="0.3">
      <c r="A2346" s="13">
        <v>42853</v>
      </c>
      <c r="B2346" s="7">
        <v>300377</v>
      </c>
      <c r="C2346" s="7">
        <v>32771.839999999997</v>
      </c>
      <c r="D2346" s="12">
        <v>0.96811831299999995</v>
      </c>
      <c r="E2346" s="7">
        <v>3249.01</v>
      </c>
    </row>
    <row r="2347" spans="1:5" x14ac:dyDescent="0.3">
      <c r="A2347" s="13">
        <v>42853</v>
      </c>
      <c r="B2347" s="7">
        <v>300378</v>
      </c>
      <c r="C2347" s="7">
        <v>33061.21</v>
      </c>
      <c r="D2347" s="12">
        <v>0.96260632000000002</v>
      </c>
      <c r="E2347" s="7">
        <v>4342.8</v>
      </c>
    </row>
    <row r="2348" spans="1:5" x14ac:dyDescent="0.3">
      <c r="A2348" s="13">
        <v>42853</v>
      </c>
      <c r="B2348" s="7">
        <v>300382</v>
      </c>
      <c r="C2348" s="7">
        <v>12448.81</v>
      </c>
      <c r="D2348" s="12">
        <v>0.98053765900000001</v>
      </c>
      <c r="E2348" s="7">
        <v>745.21</v>
      </c>
    </row>
    <row r="2349" spans="1:5" x14ac:dyDescent="0.3">
      <c r="A2349" s="13">
        <v>42853</v>
      </c>
      <c r="B2349" s="7">
        <v>300386</v>
      </c>
      <c r="C2349" s="7">
        <v>4820.05</v>
      </c>
      <c r="D2349" s="12">
        <v>0.96511398100000001</v>
      </c>
      <c r="E2349" s="7">
        <v>570.62</v>
      </c>
    </row>
    <row r="2350" spans="1:5" x14ac:dyDescent="0.3">
      <c r="A2350" s="13">
        <v>42853</v>
      </c>
      <c r="B2350" s="7">
        <v>300387</v>
      </c>
      <c r="C2350" s="7">
        <v>4790.29</v>
      </c>
      <c r="D2350" s="12">
        <v>0.96906438699999997</v>
      </c>
      <c r="E2350" s="7">
        <v>998.14</v>
      </c>
    </row>
    <row r="2351" spans="1:5" x14ac:dyDescent="0.3">
      <c r="A2351" s="13">
        <v>42853</v>
      </c>
      <c r="B2351" s="7">
        <v>300388</v>
      </c>
      <c r="C2351" s="7">
        <v>24074.93</v>
      </c>
      <c r="D2351" s="12">
        <v>0.98251021800000005</v>
      </c>
      <c r="E2351" s="7">
        <v>7253.96</v>
      </c>
    </row>
    <row r="2352" spans="1:5" x14ac:dyDescent="0.3">
      <c r="A2352" s="13">
        <v>42853</v>
      </c>
      <c r="B2352" s="7">
        <v>300389</v>
      </c>
      <c r="C2352" s="7">
        <v>33395.97</v>
      </c>
      <c r="D2352" s="12">
        <v>0.98535625299999996</v>
      </c>
      <c r="E2352" s="7">
        <v>5692.61</v>
      </c>
    </row>
    <row r="2353" spans="1:5" x14ac:dyDescent="0.3">
      <c r="A2353" s="13">
        <v>42853</v>
      </c>
      <c r="B2353" s="7">
        <v>315866</v>
      </c>
      <c r="C2353" s="7">
        <v>23333.41</v>
      </c>
      <c r="D2353" s="12">
        <v>0.98610291900000002</v>
      </c>
      <c r="E2353" s="7">
        <v>4082.63</v>
      </c>
    </row>
    <row r="2354" spans="1:5" x14ac:dyDescent="0.3">
      <c r="A2354" s="13">
        <v>42853</v>
      </c>
      <c r="B2354" s="7">
        <v>315872</v>
      </c>
      <c r="C2354" s="7">
        <v>30621.279999999999</v>
      </c>
      <c r="D2354" s="12">
        <v>0.99073561300000001</v>
      </c>
      <c r="E2354" s="7">
        <v>3826.43</v>
      </c>
    </row>
    <row r="2355" spans="1:5" x14ac:dyDescent="0.3">
      <c r="A2355" s="13">
        <v>42853</v>
      </c>
      <c r="B2355" s="7">
        <v>335502</v>
      </c>
      <c r="C2355" s="7">
        <v>18239.32</v>
      </c>
      <c r="D2355" s="12">
        <v>0.98168356099999998</v>
      </c>
      <c r="E2355" s="7">
        <v>1658.14</v>
      </c>
    </row>
    <row r="2356" spans="1:5" x14ac:dyDescent="0.3">
      <c r="A2356" s="13">
        <v>42853</v>
      </c>
      <c r="B2356" s="7">
        <v>335504</v>
      </c>
      <c r="C2356" s="7">
        <v>26178.39</v>
      </c>
      <c r="D2356" s="12">
        <v>0.98272217799999995</v>
      </c>
      <c r="E2356" s="7">
        <v>2223.5100000000002</v>
      </c>
    </row>
    <row r="2357" spans="1:5" x14ac:dyDescent="0.3">
      <c r="A2357" s="13">
        <v>42853</v>
      </c>
      <c r="B2357" s="7">
        <v>335506</v>
      </c>
      <c r="C2357" s="7">
        <v>25352.15</v>
      </c>
      <c r="D2357" s="12">
        <v>0.97332171899999997</v>
      </c>
      <c r="E2357" s="7">
        <v>495.79</v>
      </c>
    </row>
    <row r="2358" spans="1:5" x14ac:dyDescent="0.3">
      <c r="A2358" s="13">
        <v>42853</v>
      </c>
      <c r="B2358" s="7">
        <v>335554</v>
      </c>
      <c r="C2358" s="7">
        <v>32750.89</v>
      </c>
      <c r="D2358" s="12">
        <v>0.98347753699999996</v>
      </c>
      <c r="E2358" s="7">
        <v>1415.78</v>
      </c>
    </row>
    <row r="2359" spans="1:5" x14ac:dyDescent="0.3">
      <c r="A2359" s="13">
        <v>42853</v>
      </c>
      <c r="B2359" s="7">
        <v>335555</v>
      </c>
      <c r="C2359" s="7">
        <v>17649.09</v>
      </c>
      <c r="D2359" s="12">
        <v>0.98206123999999995</v>
      </c>
      <c r="E2359" s="7">
        <v>1701.29</v>
      </c>
    </row>
    <row r="2360" spans="1:5" x14ac:dyDescent="0.3">
      <c r="A2360" s="13">
        <v>42853</v>
      </c>
      <c r="B2360" s="7">
        <v>335594</v>
      </c>
      <c r="C2360" s="7">
        <v>22666.74</v>
      </c>
      <c r="D2360" s="12">
        <v>0.98402293399999996</v>
      </c>
      <c r="E2360" s="7">
        <v>4631.95</v>
      </c>
    </row>
    <row r="2361" spans="1:5" x14ac:dyDescent="0.3">
      <c r="A2361" s="13">
        <v>42853</v>
      </c>
      <c r="B2361" s="7">
        <v>335602</v>
      </c>
      <c r="C2361" s="7">
        <v>30733.29</v>
      </c>
      <c r="D2361" s="12">
        <v>0.986764733</v>
      </c>
      <c r="E2361" s="7">
        <v>1187.76</v>
      </c>
    </row>
    <row r="2362" spans="1:5" x14ac:dyDescent="0.3">
      <c r="A2362" s="13">
        <v>42853</v>
      </c>
      <c r="B2362" s="7">
        <v>335603</v>
      </c>
      <c r="C2362" s="7">
        <v>23566.05</v>
      </c>
      <c r="D2362" s="12">
        <v>0.98742654600000002</v>
      </c>
      <c r="E2362" s="7">
        <v>1083.99</v>
      </c>
    </row>
    <row r="2363" spans="1:5" x14ac:dyDescent="0.3">
      <c r="A2363" s="13">
        <v>43217</v>
      </c>
      <c r="B2363" s="7">
        <v>1558</v>
      </c>
      <c r="C2363" s="7">
        <v>9048.7999999999993</v>
      </c>
      <c r="D2363" s="12">
        <v>0.74828238199999997</v>
      </c>
      <c r="E2363" s="7">
        <v>1164.4000000000001</v>
      </c>
    </row>
    <row r="2364" spans="1:5" x14ac:dyDescent="0.3">
      <c r="A2364" s="13">
        <v>43217</v>
      </c>
      <c r="B2364" s="7">
        <v>1750</v>
      </c>
      <c r="C2364" s="7">
        <v>5341.03</v>
      </c>
      <c r="D2364" s="12">
        <v>0.85356064200000004</v>
      </c>
      <c r="E2364" s="7">
        <v>1124.01</v>
      </c>
    </row>
    <row r="2365" spans="1:5" x14ac:dyDescent="0.3">
      <c r="A2365" s="13">
        <v>43217</v>
      </c>
      <c r="B2365" s="7">
        <v>65305</v>
      </c>
      <c r="C2365" s="7">
        <v>8869.51</v>
      </c>
      <c r="D2365" s="12">
        <v>0.91974977899999999</v>
      </c>
      <c r="E2365" s="7">
        <v>382.17</v>
      </c>
    </row>
    <row r="2366" spans="1:5" x14ac:dyDescent="0.3">
      <c r="A2366" s="13">
        <v>43217</v>
      </c>
      <c r="B2366" s="7">
        <v>84904</v>
      </c>
      <c r="C2366" s="7">
        <v>22254.31</v>
      </c>
      <c r="D2366" s="12">
        <v>0.85704968599999998</v>
      </c>
      <c r="E2366" s="7">
        <v>1209.06</v>
      </c>
    </row>
    <row r="2367" spans="1:5" x14ac:dyDescent="0.3">
      <c r="A2367" s="13">
        <v>43217</v>
      </c>
      <c r="B2367" s="7">
        <v>86215</v>
      </c>
      <c r="C2367" s="7">
        <v>14776.29</v>
      </c>
      <c r="D2367" s="12">
        <v>0.86679890000000004</v>
      </c>
      <c r="E2367" s="7">
        <v>2401</v>
      </c>
    </row>
    <row r="2368" spans="1:5" x14ac:dyDescent="0.3">
      <c r="A2368" s="13">
        <v>43217</v>
      </c>
      <c r="B2368" s="7">
        <v>86253</v>
      </c>
      <c r="C2368" s="7">
        <v>21262.81</v>
      </c>
      <c r="D2368" s="12">
        <v>0.86975165600000004</v>
      </c>
      <c r="E2368" s="7">
        <v>1705.17</v>
      </c>
    </row>
    <row r="2369" spans="1:5" x14ac:dyDescent="0.3">
      <c r="A2369" s="13">
        <v>43217</v>
      </c>
      <c r="B2369" s="7">
        <v>86269</v>
      </c>
      <c r="C2369" s="7">
        <v>18621.75</v>
      </c>
      <c r="D2369" s="12">
        <v>0.87442420399999998</v>
      </c>
      <c r="E2369" s="7">
        <v>1766.48</v>
      </c>
    </row>
    <row r="2370" spans="1:5" x14ac:dyDescent="0.3">
      <c r="A2370" s="13">
        <v>43217</v>
      </c>
      <c r="B2370" s="7">
        <v>86594</v>
      </c>
      <c r="C2370" s="7">
        <v>35954.449999999997</v>
      </c>
      <c r="D2370" s="12">
        <v>0.91496474400000005</v>
      </c>
      <c r="E2370" s="7">
        <v>2265.13</v>
      </c>
    </row>
    <row r="2371" spans="1:5" x14ac:dyDescent="0.3">
      <c r="A2371" s="13">
        <v>43217</v>
      </c>
      <c r="B2371" s="7">
        <v>86606</v>
      </c>
      <c r="C2371" s="7">
        <v>8067.76</v>
      </c>
      <c r="D2371" s="12">
        <v>0.66666766700000002</v>
      </c>
      <c r="E2371" s="7">
        <v>3394.5</v>
      </c>
    </row>
    <row r="2372" spans="1:5" x14ac:dyDescent="0.3">
      <c r="A2372" s="13">
        <v>43217</v>
      </c>
      <c r="B2372" s="7">
        <v>86612</v>
      </c>
      <c r="C2372" s="7">
        <v>15568.21</v>
      </c>
      <c r="D2372" s="12">
        <v>0.84120834899999997</v>
      </c>
      <c r="E2372" s="7">
        <v>2467.14</v>
      </c>
    </row>
    <row r="2373" spans="1:5" x14ac:dyDescent="0.3">
      <c r="A2373" s="13">
        <v>43217</v>
      </c>
      <c r="B2373" s="7">
        <v>86615</v>
      </c>
      <c r="C2373" s="7">
        <v>31242.67</v>
      </c>
      <c r="D2373" s="12">
        <v>0.93138642400000005</v>
      </c>
      <c r="E2373" s="7">
        <v>3257.63</v>
      </c>
    </row>
    <row r="2374" spans="1:5" x14ac:dyDescent="0.3">
      <c r="A2374" s="13">
        <v>43217</v>
      </c>
      <c r="B2374" s="7">
        <v>86954</v>
      </c>
      <c r="C2374" s="7">
        <v>14432.74</v>
      </c>
      <c r="D2374" s="12">
        <v>0.86614273200000003</v>
      </c>
      <c r="E2374" s="7">
        <v>4453.1499999999996</v>
      </c>
    </row>
    <row r="2375" spans="1:5" x14ac:dyDescent="0.3">
      <c r="A2375" s="13">
        <v>43217</v>
      </c>
      <c r="B2375" s="7">
        <v>86999</v>
      </c>
      <c r="C2375" s="7">
        <v>27918.97</v>
      </c>
      <c r="D2375" s="12">
        <v>0.92711853099999997</v>
      </c>
      <c r="E2375" s="7">
        <v>2438.86</v>
      </c>
    </row>
    <row r="2376" spans="1:5" x14ac:dyDescent="0.3">
      <c r="A2376" s="13">
        <v>43217</v>
      </c>
      <c r="B2376" s="7">
        <v>87044</v>
      </c>
      <c r="C2376" s="7">
        <v>20183.46</v>
      </c>
      <c r="D2376" s="12">
        <v>0.85968312199999997</v>
      </c>
      <c r="E2376" s="7">
        <v>3023</v>
      </c>
    </row>
    <row r="2377" spans="1:5" x14ac:dyDescent="0.3">
      <c r="A2377" s="13">
        <v>43217</v>
      </c>
      <c r="B2377" s="7">
        <v>88278</v>
      </c>
      <c r="C2377" s="7">
        <v>28743.759999999998</v>
      </c>
      <c r="D2377" s="12">
        <v>0.91097340500000001</v>
      </c>
      <c r="E2377" s="7">
        <v>2222.1</v>
      </c>
    </row>
    <row r="2378" spans="1:5" x14ac:dyDescent="0.3">
      <c r="A2378" s="13">
        <v>43217</v>
      </c>
      <c r="B2378" s="7">
        <v>90230</v>
      </c>
      <c r="C2378" s="7">
        <v>20044.13</v>
      </c>
      <c r="D2378" s="12">
        <v>0.81860258299999999</v>
      </c>
      <c r="E2378" s="7">
        <v>3606.78</v>
      </c>
    </row>
    <row r="2379" spans="1:5" x14ac:dyDescent="0.3">
      <c r="A2379" s="13">
        <v>43217</v>
      </c>
      <c r="B2379" s="7">
        <v>90266</v>
      </c>
      <c r="C2379" s="7">
        <v>28882.87</v>
      </c>
      <c r="D2379" s="12">
        <v>0.87038358599999999</v>
      </c>
      <c r="E2379" s="7">
        <v>3229.67</v>
      </c>
    </row>
    <row r="2380" spans="1:5" x14ac:dyDescent="0.3">
      <c r="A2380" s="13">
        <v>43217</v>
      </c>
      <c r="B2380" s="7">
        <v>90313</v>
      </c>
      <c r="C2380" s="7">
        <v>53547.83</v>
      </c>
      <c r="D2380" s="12">
        <v>0.93927492700000004</v>
      </c>
      <c r="E2380" s="7">
        <v>1536.4</v>
      </c>
    </row>
    <row r="2381" spans="1:5" x14ac:dyDescent="0.3">
      <c r="A2381" s="13">
        <v>43217</v>
      </c>
      <c r="B2381" s="7">
        <v>90412</v>
      </c>
      <c r="C2381" s="7">
        <v>3653.67</v>
      </c>
      <c r="D2381" s="12">
        <v>0.82606748500000005</v>
      </c>
      <c r="E2381" s="7">
        <v>555.59</v>
      </c>
    </row>
    <row r="2382" spans="1:5" x14ac:dyDescent="0.3">
      <c r="A2382" s="13">
        <v>43217</v>
      </c>
      <c r="B2382" s="7">
        <v>90422</v>
      </c>
      <c r="C2382" s="7">
        <v>2969.64</v>
      </c>
      <c r="D2382" s="12">
        <v>0.57519640400000005</v>
      </c>
      <c r="E2382" s="7">
        <v>1140.4000000000001</v>
      </c>
    </row>
    <row r="2383" spans="1:5" x14ac:dyDescent="0.3">
      <c r="A2383" s="13">
        <v>43217</v>
      </c>
      <c r="B2383" s="7">
        <v>90441</v>
      </c>
      <c r="C2383" s="7">
        <v>6165.16</v>
      </c>
      <c r="D2383" s="12">
        <v>0.78957374599999997</v>
      </c>
      <c r="E2383" s="7">
        <v>713.37</v>
      </c>
    </row>
    <row r="2384" spans="1:5" x14ac:dyDescent="0.3">
      <c r="A2384" s="13">
        <v>43217</v>
      </c>
      <c r="B2384" s="7">
        <v>90480</v>
      </c>
      <c r="C2384" s="7">
        <v>7951.88</v>
      </c>
      <c r="D2384" s="12">
        <v>0.86514837700000002</v>
      </c>
      <c r="E2384" s="7">
        <v>1308.3800000000001</v>
      </c>
    </row>
    <row r="2385" spans="1:5" x14ac:dyDescent="0.3">
      <c r="A2385" s="13">
        <v>43217</v>
      </c>
      <c r="B2385" s="7">
        <v>90499</v>
      </c>
      <c r="C2385" s="7">
        <v>8120.57</v>
      </c>
      <c r="D2385" s="12">
        <v>0.87718902899999995</v>
      </c>
      <c r="E2385" s="7">
        <v>599.59</v>
      </c>
    </row>
    <row r="2386" spans="1:5" x14ac:dyDescent="0.3">
      <c r="A2386" s="13">
        <v>43217</v>
      </c>
      <c r="B2386" s="7">
        <v>166753</v>
      </c>
      <c r="C2386" s="7">
        <v>27235.599999999999</v>
      </c>
      <c r="D2386" s="12">
        <v>0.90244760999999996</v>
      </c>
      <c r="E2386" s="7">
        <v>1614.84</v>
      </c>
    </row>
    <row r="2387" spans="1:5" x14ac:dyDescent="0.3">
      <c r="A2387" s="13">
        <v>43217</v>
      </c>
      <c r="B2387" s="7">
        <v>236505</v>
      </c>
      <c r="C2387" s="7">
        <v>18897.71</v>
      </c>
      <c r="D2387" s="12">
        <v>0.86974613300000003</v>
      </c>
      <c r="E2387" s="7">
        <v>2945.28</v>
      </c>
    </row>
    <row r="2388" spans="1:5" x14ac:dyDescent="0.3">
      <c r="A2388" s="13">
        <v>43217</v>
      </c>
      <c r="B2388" s="7">
        <v>236506</v>
      </c>
      <c r="C2388" s="7">
        <v>24086.47</v>
      </c>
      <c r="D2388" s="12">
        <v>0.872379444</v>
      </c>
      <c r="E2388" s="7">
        <v>2695.55</v>
      </c>
    </row>
    <row r="2389" spans="1:5" x14ac:dyDescent="0.3">
      <c r="A2389" s="13">
        <v>43217</v>
      </c>
      <c r="B2389" s="7">
        <v>300375</v>
      </c>
      <c r="C2389" s="7">
        <v>20268.18</v>
      </c>
      <c r="D2389" s="12">
        <v>0.79706286999999998</v>
      </c>
      <c r="E2389" s="7">
        <v>1440.04</v>
      </c>
    </row>
    <row r="2390" spans="1:5" x14ac:dyDescent="0.3">
      <c r="A2390" s="13">
        <v>43217</v>
      </c>
      <c r="B2390" s="7">
        <v>300376</v>
      </c>
      <c r="C2390" s="7">
        <v>15965.46</v>
      </c>
      <c r="D2390" s="12">
        <v>0.65463726099999997</v>
      </c>
      <c r="E2390" s="7">
        <v>4089.26</v>
      </c>
    </row>
    <row r="2391" spans="1:5" x14ac:dyDescent="0.3">
      <c r="A2391" s="13">
        <v>43217</v>
      </c>
      <c r="B2391" s="7">
        <v>300377</v>
      </c>
      <c r="C2391" s="7">
        <v>17218.400000000001</v>
      </c>
      <c r="D2391" s="12">
        <v>0.70910390199999995</v>
      </c>
      <c r="E2391" s="7">
        <v>3273.54</v>
      </c>
    </row>
    <row r="2392" spans="1:5" x14ac:dyDescent="0.3">
      <c r="A2392" s="13">
        <v>43217</v>
      </c>
      <c r="B2392" s="7">
        <v>300378</v>
      </c>
      <c r="C2392" s="7">
        <v>16726.71</v>
      </c>
      <c r="D2392" s="12">
        <v>0.68288643100000002</v>
      </c>
      <c r="E2392" s="7">
        <v>3175.99</v>
      </c>
    </row>
    <row r="2393" spans="1:5" x14ac:dyDescent="0.3">
      <c r="A2393" s="13">
        <v>43217</v>
      </c>
      <c r="B2393" s="7">
        <v>300382</v>
      </c>
      <c r="C2393" s="7">
        <v>10647.57</v>
      </c>
      <c r="D2393" s="12">
        <v>0.89949281299999995</v>
      </c>
      <c r="E2393" s="7">
        <v>514.94000000000005</v>
      </c>
    </row>
    <row r="2394" spans="1:5" x14ac:dyDescent="0.3">
      <c r="A2394" s="13">
        <v>43217</v>
      </c>
      <c r="B2394" s="7">
        <v>300386</v>
      </c>
      <c r="C2394" s="7">
        <v>4662.62</v>
      </c>
      <c r="D2394" s="12">
        <v>0.84140695600000004</v>
      </c>
      <c r="E2394" s="7">
        <v>489.12</v>
      </c>
    </row>
    <row r="2395" spans="1:5" x14ac:dyDescent="0.3">
      <c r="A2395" s="13">
        <v>43217</v>
      </c>
      <c r="B2395" s="7">
        <v>300387</v>
      </c>
      <c r="C2395" s="7">
        <v>3558.63</v>
      </c>
      <c r="D2395" s="12">
        <v>0.85092448300000001</v>
      </c>
      <c r="E2395" s="7">
        <v>943.82</v>
      </c>
    </row>
    <row r="2396" spans="1:5" x14ac:dyDescent="0.3">
      <c r="A2396" s="13">
        <v>43217</v>
      </c>
      <c r="B2396" s="7">
        <v>300388</v>
      </c>
      <c r="C2396" s="7">
        <v>17749.060000000001</v>
      </c>
      <c r="D2396" s="12">
        <v>0.91655816199999995</v>
      </c>
      <c r="E2396" s="7">
        <v>6235.13</v>
      </c>
    </row>
    <row r="2397" spans="1:5" x14ac:dyDescent="0.3">
      <c r="A2397" s="13">
        <v>43217</v>
      </c>
      <c r="B2397" s="7">
        <v>300389</v>
      </c>
      <c r="C2397" s="7">
        <v>22161.17</v>
      </c>
      <c r="D2397" s="12">
        <v>0.91989594399999997</v>
      </c>
      <c r="E2397" s="7">
        <v>5020.1499999999996</v>
      </c>
    </row>
    <row r="2398" spans="1:5" x14ac:dyDescent="0.3">
      <c r="A2398" s="13">
        <v>43217</v>
      </c>
      <c r="B2398" s="7">
        <v>315866</v>
      </c>
      <c r="C2398" s="7">
        <v>15273.98</v>
      </c>
      <c r="D2398" s="12">
        <v>0.81137683599999999</v>
      </c>
      <c r="E2398" s="7">
        <v>3147.99</v>
      </c>
    </row>
    <row r="2399" spans="1:5" x14ac:dyDescent="0.3">
      <c r="A2399" s="13">
        <v>43217</v>
      </c>
      <c r="B2399" s="7">
        <v>315872</v>
      </c>
      <c r="C2399" s="7">
        <v>22172.27</v>
      </c>
      <c r="D2399" s="12">
        <v>0.886901838</v>
      </c>
      <c r="E2399" s="7">
        <v>3341.68</v>
      </c>
    </row>
    <row r="2400" spans="1:5" x14ac:dyDescent="0.3">
      <c r="A2400" s="13">
        <v>43217</v>
      </c>
      <c r="B2400" s="7">
        <v>335502</v>
      </c>
      <c r="C2400" s="7">
        <v>13188.75</v>
      </c>
      <c r="D2400" s="12">
        <v>0.89402987099999998</v>
      </c>
      <c r="E2400" s="7">
        <v>1791.54</v>
      </c>
    </row>
    <row r="2401" spans="1:5" x14ac:dyDescent="0.3">
      <c r="A2401" s="13">
        <v>43217</v>
      </c>
      <c r="B2401" s="7">
        <v>335504</v>
      </c>
      <c r="C2401" s="7">
        <v>21022.65</v>
      </c>
      <c r="D2401" s="12">
        <v>0.87792820800000004</v>
      </c>
      <c r="E2401" s="7">
        <v>2245.39</v>
      </c>
    </row>
    <row r="2402" spans="1:5" x14ac:dyDescent="0.3">
      <c r="A2402" s="13">
        <v>43217</v>
      </c>
      <c r="B2402" s="7">
        <v>335506</v>
      </c>
      <c r="C2402" s="7">
        <v>22181.07</v>
      </c>
      <c r="D2402" s="12">
        <v>0.94294295299999997</v>
      </c>
      <c r="E2402" s="7">
        <v>457.29</v>
      </c>
    </row>
    <row r="2403" spans="1:5" x14ac:dyDescent="0.3">
      <c r="A2403" s="13">
        <v>43217</v>
      </c>
      <c r="B2403" s="7">
        <v>335554</v>
      </c>
      <c r="C2403" s="7">
        <v>30903.91</v>
      </c>
      <c r="D2403" s="12">
        <v>0.92702065600000005</v>
      </c>
      <c r="E2403" s="7">
        <v>1267.98</v>
      </c>
    </row>
    <row r="2404" spans="1:5" x14ac:dyDescent="0.3">
      <c r="A2404" s="13">
        <v>43217</v>
      </c>
      <c r="B2404" s="7">
        <v>335555</v>
      </c>
      <c r="C2404" s="7">
        <v>14951.75</v>
      </c>
      <c r="D2404" s="12">
        <v>0.904200475</v>
      </c>
      <c r="E2404" s="7">
        <v>1245.17</v>
      </c>
    </row>
    <row r="2405" spans="1:5" x14ac:dyDescent="0.3">
      <c r="A2405" s="13">
        <v>43217</v>
      </c>
      <c r="B2405" s="7">
        <v>335594</v>
      </c>
      <c r="C2405" s="7">
        <v>13324.61</v>
      </c>
      <c r="D2405" s="12">
        <v>0.82879843900000005</v>
      </c>
      <c r="E2405" s="7">
        <v>4632</v>
      </c>
    </row>
    <row r="2406" spans="1:5" x14ac:dyDescent="0.3">
      <c r="A2406" s="13">
        <v>43217</v>
      </c>
      <c r="B2406" s="7">
        <v>335602</v>
      </c>
      <c r="C2406" s="7">
        <v>24431.47</v>
      </c>
      <c r="D2406" s="12">
        <v>0.92786614700000003</v>
      </c>
      <c r="E2406" s="7">
        <v>1107.47</v>
      </c>
    </row>
    <row r="2407" spans="1:5" x14ac:dyDescent="0.3">
      <c r="A2407" s="13">
        <v>43217</v>
      </c>
      <c r="B2407" s="7">
        <v>335603</v>
      </c>
      <c r="C2407" s="7">
        <v>20950.29</v>
      </c>
      <c r="D2407" s="12">
        <v>0.89980324099999998</v>
      </c>
      <c r="E2407" s="7">
        <v>1124.67</v>
      </c>
    </row>
    <row r="2408" spans="1:5" x14ac:dyDescent="0.3">
      <c r="A2408" s="13">
        <v>42860</v>
      </c>
      <c r="B2408" s="7">
        <v>1558</v>
      </c>
      <c r="C2408" s="7">
        <v>11145.6</v>
      </c>
      <c r="D2408" s="12">
        <v>0.96511398100000001</v>
      </c>
      <c r="E2408" s="7">
        <v>1565.03</v>
      </c>
    </row>
    <row r="2409" spans="1:5" x14ac:dyDescent="0.3">
      <c r="A2409" s="13">
        <v>42860</v>
      </c>
      <c r="B2409" s="7">
        <v>1750</v>
      </c>
      <c r="C2409" s="7">
        <v>6967.05</v>
      </c>
      <c r="D2409" s="12">
        <v>0.96771850400000003</v>
      </c>
      <c r="E2409" s="7">
        <v>1353.52</v>
      </c>
    </row>
    <row r="2410" spans="1:5" x14ac:dyDescent="0.3">
      <c r="A2410" s="13">
        <v>42860</v>
      </c>
      <c r="B2410" s="7">
        <v>65305</v>
      </c>
      <c r="C2410" s="7">
        <v>9692.14</v>
      </c>
      <c r="D2410" s="12">
        <v>0.95565221600000005</v>
      </c>
      <c r="E2410" s="7">
        <v>543.64</v>
      </c>
    </row>
    <row r="2411" spans="1:5" x14ac:dyDescent="0.3">
      <c r="A2411" s="13">
        <v>42860</v>
      </c>
      <c r="B2411" s="7">
        <v>84904</v>
      </c>
      <c r="C2411" s="7">
        <v>23536.26</v>
      </c>
      <c r="D2411" s="12">
        <v>0.96275036199999997</v>
      </c>
      <c r="E2411" s="7">
        <v>1513.02</v>
      </c>
    </row>
    <row r="2412" spans="1:5" x14ac:dyDescent="0.3">
      <c r="A2412" s="13">
        <v>42860</v>
      </c>
      <c r="B2412" s="7">
        <v>86215</v>
      </c>
      <c r="C2412" s="7">
        <v>19047.96</v>
      </c>
      <c r="D2412" s="12">
        <v>0.97979516499999997</v>
      </c>
      <c r="E2412" s="7">
        <v>3181.24</v>
      </c>
    </row>
    <row r="2413" spans="1:5" x14ac:dyDescent="0.3">
      <c r="A2413" s="13">
        <v>42860</v>
      </c>
      <c r="B2413" s="7">
        <v>86253</v>
      </c>
      <c r="C2413" s="7">
        <v>24833.85</v>
      </c>
      <c r="D2413" s="12">
        <v>0.97658489199999998</v>
      </c>
      <c r="E2413" s="7">
        <v>2035.58</v>
      </c>
    </row>
    <row r="2414" spans="1:5" x14ac:dyDescent="0.3">
      <c r="A2414" s="13">
        <v>42860</v>
      </c>
      <c r="B2414" s="7">
        <v>86269</v>
      </c>
      <c r="C2414" s="7">
        <v>21178.89</v>
      </c>
      <c r="D2414" s="12">
        <v>0.95698313099999999</v>
      </c>
      <c r="E2414" s="7">
        <v>1885.19</v>
      </c>
    </row>
    <row r="2415" spans="1:5" x14ac:dyDescent="0.3">
      <c r="A2415" s="13">
        <v>42860</v>
      </c>
      <c r="B2415" s="7">
        <v>86594</v>
      </c>
      <c r="C2415" s="7">
        <v>41449.64</v>
      </c>
      <c r="D2415" s="12">
        <v>0.97693207699999995</v>
      </c>
      <c r="E2415" s="7">
        <v>2513.36</v>
      </c>
    </row>
    <row r="2416" spans="1:5" x14ac:dyDescent="0.3">
      <c r="A2416" s="13">
        <v>42860</v>
      </c>
      <c r="B2416" s="7">
        <v>86606</v>
      </c>
      <c r="C2416" s="7">
        <v>13792.94</v>
      </c>
      <c r="D2416" s="12">
        <v>0.91672274499999995</v>
      </c>
      <c r="E2416" s="7">
        <v>5638</v>
      </c>
    </row>
    <row r="2417" spans="1:5" x14ac:dyDescent="0.3">
      <c r="A2417" s="13">
        <v>42860</v>
      </c>
      <c r="B2417" s="7">
        <v>86612</v>
      </c>
      <c r="C2417" s="7">
        <v>19104.78</v>
      </c>
      <c r="D2417" s="12">
        <v>0.94759801600000004</v>
      </c>
      <c r="E2417" s="7">
        <v>2715.43</v>
      </c>
    </row>
    <row r="2418" spans="1:5" x14ac:dyDescent="0.3">
      <c r="A2418" s="13">
        <v>42860</v>
      </c>
      <c r="B2418" s="7">
        <v>86615</v>
      </c>
      <c r="C2418" s="7">
        <v>35781.67</v>
      </c>
      <c r="D2418" s="12">
        <v>0.97893146099999995</v>
      </c>
      <c r="E2418" s="7">
        <v>3494.56</v>
      </c>
    </row>
    <row r="2419" spans="1:5" x14ac:dyDescent="0.3">
      <c r="A2419" s="13">
        <v>42860</v>
      </c>
      <c r="B2419" s="7">
        <v>86954</v>
      </c>
      <c r="C2419" s="7">
        <v>20423.03</v>
      </c>
      <c r="D2419" s="12">
        <v>0.97460207600000004</v>
      </c>
      <c r="E2419" s="7">
        <v>4550</v>
      </c>
    </row>
    <row r="2420" spans="1:5" x14ac:dyDescent="0.3">
      <c r="A2420" s="13">
        <v>42860</v>
      </c>
      <c r="B2420" s="7">
        <v>86999</v>
      </c>
      <c r="C2420" s="7">
        <v>33257.9</v>
      </c>
      <c r="D2420" s="12">
        <v>0.98148248100000002</v>
      </c>
      <c r="E2420" s="7">
        <v>2910.27</v>
      </c>
    </row>
    <row r="2421" spans="1:5" x14ac:dyDescent="0.3">
      <c r="A2421" s="13">
        <v>42860</v>
      </c>
      <c r="B2421" s="7">
        <v>87044</v>
      </c>
      <c r="C2421" s="7">
        <v>28310.78</v>
      </c>
      <c r="D2421" s="12">
        <v>0.98678222900000001</v>
      </c>
      <c r="E2421" s="7">
        <v>3561.14</v>
      </c>
    </row>
    <row r="2422" spans="1:5" x14ac:dyDescent="0.3">
      <c r="A2422" s="13">
        <v>42860</v>
      </c>
      <c r="B2422" s="7">
        <v>88278</v>
      </c>
      <c r="C2422" s="7">
        <v>38010.54</v>
      </c>
      <c r="D2422" s="12">
        <v>0.97901206200000002</v>
      </c>
      <c r="E2422" s="7">
        <v>3055.19</v>
      </c>
    </row>
    <row r="2423" spans="1:5" x14ac:dyDescent="0.3">
      <c r="A2423" s="13">
        <v>42860</v>
      </c>
      <c r="B2423" s="7">
        <v>90230</v>
      </c>
      <c r="C2423" s="7">
        <v>27175.08</v>
      </c>
      <c r="D2423" s="12">
        <v>0.94862919300000004</v>
      </c>
      <c r="E2423" s="7">
        <v>3911.14</v>
      </c>
    </row>
    <row r="2424" spans="1:5" x14ac:dyDescent="0.3">
      <c r="A2424" s="13">
        <v>42860</v>
      </c>
      <c r="B2424" s="7">
        <v>90266</v>
      </c>
      <c r="C2424" s="7">
        <v>38441.18</v>
      </c>
      <c r="D2424" s="12">
        <v>0.95279191799999996</v>
      </c>
      <c r="E2424" s="7">
        <v>4095.76</v>
      </c>
    </row>
    <row r="2425" spans="1:5" x14ac:dyDescent="0.3">
      <c r="A2425" s="13">
        <v>42860</v>
      </c>
      <c r="B2425" s="7">
        <v>90313</v>
      </c>
      <c r="C2425" s="7">
        <v>68138.8</v>
      </c>
      <c r="D2425" s="12">
        <v>0.98627383899999999</v>
      </c>
      <c r="E2425" s="7">
        <v>1526.15</v>
      </c>
    </row>
    <row r="2426" spans="1:5" x14ac:dyDescent="0.3">
      <c r="A2426" s="13">
        <v>42860</v>
      </c>
      <c r="B2426" s="7">
        <v>90412</v>
      </c>
      <c r="C2426" s="7">
        <v>5070.6899999999996</v>
      </c>
      <c r="D2426" s="12">
        <v>0.96634306299999995</v>
      </c>
      <c r="E2426" s="7">
        <v>730.37</v>
      </c>
    </row>
    <row r="2427" spans="1:5" x14ac:dyDescent="0.3">
      <c r="A2427" s="13">
        <v>42860</v>
      </c>
      <c r="B2427" s="7">
        <v>90422</v>
      </c>
      <c r="C2427" s="7">
        <v>6085</v>
      </c>
      <c r="D2427" s="12">
        <v>0.93197378900000005</v>
      </c>
      <c r="E2427" s="7">
        <v>2442.54</v>
      </c>
    </row>
    <row r="2428" spans="1:5" x14ac:dyDescent="0.3">
      <c r="A2428" s="13">
        <v>42860</v>
      </c>
      <c r="B2428" s="7">
        <v>90441</v>
      </c>
      <c r="C2428" s="7">
        <v>7910.13</v>
      </c>
      <c r="D2428" s="12">
        <v>0.97365787800000003</v>
      </c>
      <c r="E2428" s="7">
        <v>854.8</v>
      </c>
    </row>
    <row r="2429" spans="1:5" x14ac:dyDescent="0.3">
      <c r="A2429" s="13">
        <v>42860</v>
      </c>
      <c r="B2429" s="7">
        <v>90480</v>
      </c>
      <c r="C2429" s="7">
        <v>10184.43</v>
      </c>
      <c r="D2429" s="12">
        <v>0.96542050099999999</v>
      </c>
      <c r="E2429" s="7">
        <v>2089.48</v>
      </c>
    </row>
    <row r="2430" spans="1:5" x14ac:dyDescent="0.3">
      <c r="A2430" s="13">
        <v>42860</v>
      </c>
      <c r="B2430" s="7">
        <v>90499</v>
      </c>
      <c r="C2430" s="7">
        <v>9500.56</v>
      </c>
      <c r="D2430" s="12">
        <v>0.96475912500000005</v>
      </c>
      <c r="E2430" s="7">
        <v>555.57000000000005</v>
      </c>
    </row>
    <row r="2431" spans="1:5" x14ac:dyDescent="0.3">
      <c r="A2431" s="13">
        <v>42860</v>
      </c>
      <c r="B2431" s="7">
        <v>166753</v>
      </c>
      <c r="C2431" s="7">
        <v>48685.52</v>
      </c>
      <c r="D2431" s="12">
        <v>0.98365364499999997</v>
      </c>
      <c r="E2431" s="7">
        <v>3042.58</v>
      </c>
    </row>
    <row r="2432" spans="1:5" x14ac:dyDescent="0.3">
      <c r="A2432" s="13">
        <v>42860</v>
      </c>
      <c r="B2432" s="7">
        <v>236505</v>
      </c>
      <c r="C2432" s="7">
        <v>24114</v>
      </c>
      <c r="D2432" s="12">
        <v>0.979134226</v>
      </c>
      <c r="E2432" s="7">
        <v>3655.67</v>
      </c>
    </row>
    <row r="2433" spans="1:5" x14ac:dyDescent="0.3">
      <c r="A2433" s="13">
        <v>42860</v>
      </c>
      <c r="B2433" s="7">
        <v>236506</v>
      </c>
      <c r="C2433" s="7">
        <v>29845.62</v>
      </c>
      <c r="D2433" s="12">
        <v>0.97686815100000002</v>
      </c>
      <c r="E2433" s="7">
        <v>2612.44</v>
      </c>
    </row>
    <row r="2434" spans="1:5" x14ac:dyDescent="0.3">
      <c r="A2434" s="13">
        <v>42860</v>
      </c>
      <c r="B2434" s="7">
        <v>300375</v>
      </c>
      <c r="C2434" s="7">
        <v>29431.56</v>
      </c>
      <c r="D2434" s="12">
        <v>0.98071386800000004</v>
      </c>
      <c r="E2434" s="7">
        <v>1506.96</v>
      </c>
    </row>
    <row r="2435" spans="1:5" x14ac:dyDescent="0.3">
      <c r="A2435" s="13">
        <v>42860</v>
      </c>
      <c r="B2435" s="7">
        <v>300376</v>
      </c>
      <c r="C2435" s="7">
        <v>32342.65</v>
      </c>
      <c r="D2435" s="12">
        <v>0.95931982699999996</v>
      </c>
      <c r="E2435" s="7">
        <v>6099.9</v>
      </c>
    </row>
    <row r="2436" spans="1:5" x14ac:dyDescent="0.3">
      <c r="A2436" s="13">
        <v>42860</v>
      </c>
      <c r="B2436" s="7">
        <v>300377</v>
      </c>
      <c r="C2436" s="7">
        <v>32521.85</v>
      </c>
      <c r="D2436" s="12">
        <v>0.97067271200000005</v>
      </c>
      <c r="E2436" s="7">
        <v>4314.3900000000003</v>
      </c>
    </row>
    <row r="2437" spans="1:5" x14ac:dyDescent="0.3">
      <c r="A2437" s="13">
        <v>42860</v>
      </c>
      <c r="B2437" s="7">
        <v>300378</v>
      </c>
      <c r="C2437" s="7">
        <v>32766.61</v>
      </c>
      <c r="D2437" s="12">
        <v>0.96525708300000002</v>
      </c>
      <c r="E2437" s="7">
        <v>4845.21</v>
      </c>
    </row>
    <row r="2438" spans="1:5" x14ac:dyDescent="0.3">
      <c r="A2438" s="13">
        <v>42860</v>
      </c>
      <c r="B2438" s="7">
        <v>300382</v>
      </c>
      <c r="C2438" s="7">
        <v>12493.17</v>
      </c>
      <c r="D2438" s="12">
        <v>0.98762382699999995</v>
      </c>
      <c r="E2438" s="7">
        <v>738.56</v>
      </c>
    </row>
    <row r="2439" spans="1:5" x14ac:dyDescent="0.3">
      <c r="A2439" s="13">
        <v>42860</v>
      </c>
      <c r="B2439" s="7">
        <v>300386</v>
      </c>
      <c r="C2439" s="7">
        <v>4827.51</v>
      </c>
      <c r="D2439" s="12">
        <v>0.96360126499999998</v>
      </c>
      <c r="E2439" s="7">
        <v>565.85</v>
      </c>
    </row>
    <row r="2440" spans="1:5" x14ac:dyDescent="0.3">
      <c r="A2440" s="13">
        <v>42860</v>
      </c>
      <c r="B2440" s="7">
        <v>300387</v>
      </c>
      <c r="C2440" s="7">
        <v>4751.3</v>
      </c>
      <c r="D2440" s="12">
        <v>0.96650998799999999</v>
      </c>
      <c r="E2440" s="7">
        <v>998.53</v>
      </c>
    </row>
    <row r="2441" spans="1:5" x14ac:dyDescent="0.3">
      <c r="A2441" s="13">
        <v>42860</v>
      </c>
      <c r="B2441" s="7">
        <v>300388</v>
      </c>
      <c r="C2441" s="7">
        <v>23422.2</v>
      </c>
      <c r="D2441" s="12">
        <v>0.97863388299999998</v>
      </c>
      <c r="E2441" s="7">
        <v>8224.44</v>
      </c>
    </row>
    <row r="2442" spans="1:5" x14ac:dyDescent="0.3">
      <c r="A2442" s="13">
        <v>42860</v>
      </c>
      <c r="B2442" s="7">
        <v>300389</v>
      </c>
      <c r="C2442" s="7">
        <v>32913.57</v>
      </c>
      <c r="D2442" s="12">
        <v>0.982049375</v>
      </c>
      <c r="E2442" s="7">
        <v>6062.04</v>
      </c>
    </row>
    <row r="2443" spans="1:5" x14ac:dyDescent="0.3">
      <c r="A2443" s="13">
        <v>42860</v>
      </c>
      <c r="B2443" s="7">
        <v>315866</v>
      </c>
      <c r="C2443" s="7">
        <v>22867.91</v>
      </c>
      <c r="D2443" s="12">
        <v>0.98837199399999998</v>
      </c>
      <c r="E2443" s="7">
        <v>4548.66</v>
      </c>
    </row>
    <row r="2444" spans="1:5" x14ac:dyDescent="0.3">
      <c r="A2444" s="13">
        <v>42860</v>
      </c>
      <c r="B2444" s="7">
        <v>315872</v>
      </c>
      <c r="C2444" s="7">
        <v>30322.16</v>
      </c>
      <c r="D2444" s="12">
        <v>0.98742654600000002</v>
      </c>
      <c r="E2444" s="7">
        <v>4141.0600000000004</v>
      </c>
    </row>
    <row r="2445" spans="1:5" x14ac:dyDescent="0.3">
      <c r="A2445" s="13">
        <v>42860</v>
      </c>
      <c r="B2445" s="7">
        <v>335502</v>
      </c>
      <c r="C2445" s="7">
        <v>18109.07</v>
      </c>
      <c r="D2445" s="12">
        <v>0.98225007900000005</v>
      </c>
      <c r="E2445" s="7">
        <v>2003.04</v>
      </c>
    </row>
    <row r="2446" spans="1:5" x14ac:dyDescent="0.3">
      <c r="A2446" s="13">
        <v>42860</v>
      </c>
      <c r="B2446" s="7">
        <v>335504</v>
      </c>
      <c r="C2446" s="7">
        <v>26011.7</v>
      </c>
      <c r="D2446" s="12">
        <v>0.98385521600000003</v>
      </c>
      <c r="E2446" s="7">
        <v>2457.75</v>
      </c>
    </row>
    <row r="2447" spans="1:5" x14ac:dyDescent="0.3">
      <c r="A2447" s="13">
        <v>42860</v>
      </c>
      <c r="B2447" s="7">
        <v>335506</v>
      </c>
      <c r="C2447" s="7">
        <v>25343.72</v>
      </c>
      <c r="D2447" s="12">
        <v>0.97237564499999996</v>
      </c>
      <c r="E2447" s="7">
        <v>540.34</v>
      </c>
    </row>
    <row r="2448" spans="1:5" x14ac:dyDescent="0.3">
      <c r="A2448" s="13">
        <v>42860</v>
      </c>
      <c r="B2448" s="7">
        <v>335554</v>
      </c>
      <c r="C2448" s="7">
        <v>32493.87</v>
      </c>
      <c r="D2448" s="12">
        <v>0.98149472100000001</v>
      </c>
      <c r="E2448" s="7">
        <v>1618.64</v>
      </c>
    </row>
    <row r="2449" spans="1:5" x14ac:dyDescent="0.3">
      <c r="A2449" s="13">
        <v>42860</v>
      </c>
      <c r="B2449" s="7">
        <v>335555</v>
      </c>
      <c r="C2449" s="7">
        <v>17620.490000000002</v>
      </c>
      <c r="D2449" s="12">
        <v>0.98347753699999996</v>
      </c>
      <c r="E2449" s="7">
        <v>1831.11</v>
      </c>
    </row>
    <row r="2450" spans="1:5" x14ac:dyDescent="0.3">
      <c r="A2450" s="13">
        <v>42860</v>
      </c>
      <c r="B2450" s="7">
        <v>335594</v>
      </c>
      <c r="C2450" s="7">
        <v>22141.02</v>
      </c>
      <c r="D2450" s="12">
        <v>0.98165931500000003</v>
      </c>
      <c r="E2450" s="7">
        <v>5145.6499999999996</v>
      </c>
    </row>
    <row r="2451" spans="1:5" x14ac:dyDescent="0.3">
      <c r="A2451" s="13">
        <v>42860</v>
      </c>
      <c r="B2451" s="7">
        <v>335602</v>
      </c>
      <c r="C2451" s="7">
        <v>30642.71</v>
      </c>
      <c r="D2451" s="12">
        <v>0.98411747900000002</v>
      </c>
      <c r="E2451" s="7">
        <v>1472.86</v>
      </c>
    </row>
    <row r="2452" spans="1:5" x14ac:dyDescent="0.3">
      <c r="A2452" s="13">
        <v>42860</v>
      </c>
      <c r="B2452" s="7">
        <v>335603</v>
      </c>
      <c r="C2452" s="7">
        <v>23430.89</v>
      </c>
      <c r="D2452" s="12">
        <v>0.984779293</v>
      </c>
      <c r="E2452" s="7">
        <v>1147.9100000000001</v>
      </c>
    </row>
    <row r="2453" spans="1:5" x14ac:dyDescent="0.3">
      <c r="A2453" s="13">
        <v>43224</v>
      </c>
      <c r="B2453" s="7">
        <v>1558</v>
      </c>
      <c r="C2453" s="7">
        <v>8741.31</v>
      </c>
      <c r="D2453" s="12">
        <v>0.72116118500000004</v>
      </c>
      <c r="E2453" s="7">
        <v>1382.68</v>
      </c>
    </row>
    <row r="2454" spans="1:5" x14ac:dyDescent="0.3">
      <c r="A2454" s="13">
        <v>43224</v>
      </c>
      <c r="B2454" s="7">
        <v>1750</v>
      </c>
      <c r="C2454" s="7">
        <v>5216.4399999999996</v>
      </c>
      <c r="D2454" s="12">
        <v>0.83583315499999999</v>
      </c>
      <c r="E2454" s="7">
        <v>1072.57</v>
      </c>
    </row>
    <row r="2455" spans="1:5" x14ac:dyDescent="0.3">
      <c r="A2455" s="13">
        <v>43224</v>
      </c>
      <c r="B2455" s="7">
        <v>65305</v>
      </c>
      <c r="C2455" s="7">
        <v>8275.5</v>
      </c>
      <c r="D2455" s="12">
        <v>0.90938191899999998</v>
      </c>
      <c r="E2455" s="7">
        <v>291.24</v>
      </c>
    </row>
    <row r="2456" spans="1:5" x14ac:dyDescent="0.3">
      <c r="A2456" s="13">
        <v>43224</v>
      </c>
      <c r="B2456" s="7">
        <v>84904</v>
      </c>
      <c r="C2456" s="7">
        <v>21950.06</v>
      </c>
      <c r="D2456" s="12">
        <v>0.84245320800000001</v>
      </c>
      <c r="E2456" s="7">
        <v>1471.65</v>
      </c>
    </row>
    <row r="2457" spans="1:5" x14ac:dyDescent="0.3">
      <c r="A2457" s="13">
        <v>43224</v>
      </c>
      <c r="B2457" s="7">
        <v>86215</v>
      </c>
      <c r="C2457" s="7">
        <v>14314.57</v>
      </c>
      <c r="D2457" s="12">
        <v>1.0000009999999999</v>
      </c>
      <c r="E2457" s="7">
        <v>2420.06</v>
      </c>
    </row>
    <row r="2458" spans="1:5" x14ac:dyDescent="0.3">
      <c r="A2458" s="13">
        <v>43224</v>
      </c>
      <c r="B2458" s="7">
        <v>86253</v>
      </c>
      <c r="C2458" s="7">
        <v>20841.54</v>
      </c>
      <c r="D2458" s="12">
        <v>0.92857242900000003</v>
      </c>
      <c r="E2458" s="7">
        <v>1995.63</v>
      </c>
    </row>
    <row r="2459" spans="1:5" x14ac:dyDescent="0.3">
      <c r="A2459" s="13">
        <v>43224</v>
      </c>
      <c r="B2459" s="7">
        <v>86269</v>
      </c>
      <c r="C2459" s="7">
        <v>18115.900000000001</v>
      </c>
      <c r="D2459" s="12">
        <v>1.0000009999999999</v>
      </c>
      <c r="E2459" s="7">
        <v>1964.07</v>
      </c>
    </row>
    <row r="2460" spans="1:5" x14ac:dyDescent="0.3">
      <c r="A2460" s="13">
        <v>43224</v>
      </c>
      <c r="B2460" s="7">
        <v>86594</v>
      </c>
      <c r="C2460" s="7">
        <v>35352.04</v>
      </c>
      <c r="D2460" s="12">
        <v>0.90592434499999996</v>
      </c>
      <c r="E2460" s="7">
        <v>2378.9699999999998</v>
      </c>
    </row>
    <row r="2461" spans="1:5" x14ac:dyDescent="0.3">
      <c r="A2461" s="13">
        <v>43224</v>
      </c>
      <c r="B2461" s="7">
        <v>86606</v>
      </c>
      <c r="C2461" s="7">
        <v>7394.5</v>
      </c>
      <c r="D2461" s="12">
        <v>1.0000009999999999</v>
      </c>
      <c r="E2461" s="7">
        <v>3065.02</v>
      </c>
    </row>
    <row r="2462" spans="1:5" x14ac:dyDescent="0.3">
      <c r="A2462" s="13">
        <v>43224</v>
      </c>
      <c r="B2462" s="7">
        <v>86612</v>
      </c>
      <c r="C2462" s="7">
        <v>14615.11</v>
      </c>
      <c r="D2462" s="12">
        <v>1.0000009999999999</v>
      </c>
      <c r="E2462" s="7">
        <v>2450.7399999999998</v>
      </c>
    </row>
    <row r="2463" spans="1:5" x14ac:dyDescent="0.3">
      <c r="A2463" s="13">
        <v>43224</v>
      </c>
      <c r="B2463" s="7">
        <v>86615</v>
      </c>
      <c r="C2463" s="7">
        <v>30314.11</v>
      </c>
      <c r="D2463" s="12">
        <v>1.0000009999999999</v>
      </c>
      <c r="E2463" s="7">
        <v>3649.5</v>
      </c>
    </row>
    <row r="2464" spans="1:5" x14ac:dyDescent="0.3">
      <c r="A2464" s="13">
        <v>43224</v>
      </c>
      <c r="B2464" s="7">
        <v>86954</v>
      </c>
      <c r="C2464" s="7">
        <v>13646.37</v>
      </c>
      <c r="D2464" s="12">
        <v>1.0000009999999999</v>
      </c>
      <c r="E2464" s="7">
        <v>4323.25</v>
      </c>
    </row>
    <row r="2465" spans="1:5" x14ac:dyDescent="0.3">
      <c r="A2465" s="13">
        <v>43224</v>
      </c>
      <c r="B2465" s="7">
        <v>86999</v>
      </c>
      <c r="C2465" s="7">
        <v>27124.35</v>
      </c>
      <c r="D2465" s="12">
        <v>1.0000009999999999</v>
      </c>
      <c r="E2465" s="7">
        <v>2940.26</v>
      </c>
    </row>
    <row r="2466" spans="1:5" x14ac:dyDescent="0.3">
      <c r="A2466" s="13">
        <v>43224</v>
      </c>
      <c r="B2466" s="7">
        <v>87044</v>
      </c>
      <c r="C2466" s="7">
        <v>19032.29</v>
      </c>
      <c r="D2466" s="12">
        <v>0.82695482300000001</v>
      </c>
      <c r="E2466" s="7">
        <v>3527.63</v>
      </c>
    </row>
    <row r="2467" spans="1:5" x14ac:dyDescent="0.3">
      <c r="A2467" s="13">
        <v>43224</v>
      </c>
      <c r="B2467" s="7">
        <v>88278</v>
      </c>
      <c r="C2467" s="7">
        <v>27740.71</v>
      </c>
      <c r="D2467" s="12">
        <v>1.0000009999999999</v>
      </c>
      <c r="E2467" s="7">
        <v>2174.52</v>
      </c>
    </row>
    <row r="2468" spans="1:5" x14ac:dyDescent="0.3">
      <c r="A2468" s="13">
        <v>43224</v>
      </c>
      <c r="B2468" s="7">
        <v>90230</v>
      </c>
      <c r="C2468" s="7">
        <v>19363.509999999998</v>
      </c>
      <c r="D2468" s="12">
        <v>1.0000009999999999</v>
      </c>
      <c r="E2468" s="7">
        <v>2739.77</v>
      </c>
    </row>
    <row r="2469" spans="1:5" x14ac:dyDescent="0.3">
      <c r="A2469" s="13">
        <v>43224</v>
      </c>
      <c r="B2469" s="7">
        <v>90266</v>
      </c>
      <c r="C2469" s="7">
        <v>28233.279999999999</v>
      </c>
      <c r="D2469" s="12">
        <v>1.0000009999999999</v>
      </c>
      <c r="E2469" s="7">
        <v>3057.66</v>
      </c>
    </row>
    <row r="2470" spans="1:5" x14ac:dyDescent="0.3">
      <c r="A2470" s="13">
        <v>43224</v>
      </c>
      <c r="B2470" s="7">
        <v>90313</v>
      </c>
      <c r="C2470" s="7">
        <v>53100.83</v>
      </c>
      <c r="D2470" s="12">
        <v>1.0000009999999999</v>
      </c>
      <c r="E2470" s="7">
        <v>1091.22</v>
      </c>
    </row>
    <row r="2471" spans="1:5" x14ac:dyDescent="0.3">
      <c r="A2471" s="13">
        <v>43224</v>
      </c>
      <c r="B2471" s="7">
        <v>90412</v>
      </c>
      <c r="C2471" s="7">
        <v>3487.37</v>
      </c>
      <c r="D2471" s="12">
        <v>0.79800457800000002</v>
      </c>
      <c r="E2471" s="7">
        <v>571.91</v>
      </c>
    </row>
    <row r="2472" spans="1:5" x14ac:dyDescent="0.3">
      <c r="A2472" s="13">
        <v>43224</v>
      </c>
      <c r="B2472" s="7">
        <v>90422</v>
      </c>
      <c r="C2472" s="7">
        <v>2616.1</v>
      </c>
      <c r="D2472" s="12">
        <v>0.51379702599999999</v>
      </c>
      <c r="E2472" s="7">
        <v>1014.49</v>
      </c>
    </row>
    <row r="2473" spans="1:5" x14ac:dyDescent="0.3">
      <c r="A2473" s="13">
        <v>43224</v>
      </c>
      <c r="B2473" s="7">
        <v>90441</v>
      </c>
      <c r="C2473" s="7">
        <v>5885</v>
      </c>
      <c r="D2473" s="12">
        <v>0.74280167799999997</v>
      </c>
      <c r="E2473" s="7">
        <v>808.01</v>
      </c>
    </row>
    <row r="2474" spans="1:5" x14ac:dyDescent="0.3">
      <c r="A2474" s="13">
        <v>43224</v>
      </c>
      <c r="B2474" s="7">
        <v>90480</v>
      </c>
      <c r="C2474" s="7">
        <v>7649.41</v>
      </c>
      <c r="D2474" s="12">
        <v>0.83529622599999998</v>
      </c>
      <c r="E2474" s="7">
        <v>1310.07</v>
      </c>
    </row>
    <row r="2475" spans="1:5" x14ac:dyDescent="0.3">
      <c r="A2475" s="13">
        <v>43224</v>
      </c>
      <c r="B2475" s="7">
        <v>90499</v>
      </c>
      <c r="C2475" s="7">
        <v>7995.47</v>
      </c>
      <c r="D2475" s="12">
        <v>0.86335503700000005</v>
      </c>
      <c r="E2475" s="7">
        <v>590.39</v>
      </c>
    </row>
    <row r="2476" spans="1:5" x14ac:dyDescent="0.3">
      <c r="A2476" s="13">
        <v>43224</v>
      </c>
      <c r="B2476" s="7">
        <v>166753</v>
      </c>
      <c r="C2476" s="7">
        <v>26325.1</v>
      </c>
      <c r="D2476" s="12">
        <v>0.89000721999999999</v>
      </c>
      <c r="E2476" s="7">
        <v>2057.8000000000002</v>
      </c>
    </row>
    <row r="2477" spans="1:5" x14ac:dyDescent="0.3">
      <c r="A2477" s="13">
        <v>43224</v>
      </c>
      <c r="B2477" s="7">
        <v>236505</v>
      </c>
      <c r="C2477" s="7">
        <v>18045.61</v>
      </c>
      <c r="D2477" s="12">
        <v>0.847080846</v>
      </c>
      <c r="E2477" s="7">
        <v>3592.57</v>
      </c>
    </row>
    <row r="2478" spans="1:5" x14ac:dyDescent="0.3">
      <c r="A2478" s="13">
        <v>43224</v>
      </c>
      <c r="B2478" s="7">
        <v>236506</v>
      </c>
      <c r="C2478" s="7">
        <v>23632.080000000002</v>
      </c>
      <c r="D2478" s="12">
        <v>0.85733195100000004</v>
      </c>
      <c r="E2478" s="7">
        <v>2993.78</v>
      </c>
    </row>
    <row r="2479" spans="1:5" x14ac:dyDescent="0.3">
      <c r="A2479" s="13">
        <v>43224</v>
      </c>
      <c r="B2479" s="7">
        <v>300375</v>
      </c>
      <c r="C2479" s="7">
        <v>20029.63</v>
      </c>
      <c r="D2479" s="12">
        <v>0.77785202200000003</v>
      </c>
      <c r="E2479" s="7">
        <v>1118.48</v>
      </c>
    </row>
    <row r="2480" spans="1:5" x14ac:dyDescent="0.3">
      <c r="A2480" s="13">
        <v>43224</v>
      </c>
      <c r="B2480" s="7">
        <v>300376</v>
      </c>
      <c r="C2480" s="7">
        <v>14935.63</v>
      </c>
      <c r="D2480" s="12">
        <v>0.60912274899999996</v>
      </c>
      <c r="E2480" s="7">
        <v>4063.11</v>
      </c>
    </row>
    <row r="2481" spans="1:5" x14ac:dyDescent="0.3">
      <c r="A2481" s="13">
        <v>43224</v>
      </c>
      <c r="B2481" s="7">
        <v>300377</v>
      </c>
      <c r="C2481" s="7">
        <v>16152.21</v>
      </c>
      <c r="D2481" s="12">
        <v>0.67046839499999999</v>
      </c>
      <c r="E2481" s="7">
        <v>3303.11</v>
      </c>
    </row>
    <row r="2482" spans="1:5" x14ac:dyDescent="0.3">
      <c r="A2482" s="13">
        <v>43224</v>
      </c>
      <c r="B2482" s="7">
        <v>300378</v>
      </c>
      <c r="C2482" s="7">
        <v>15688.33</v>
      </c>
      <c r="D2482" s="12">
        <v>0.65224051000000005</v>
      </c>
      <c r="E2482" s="7">
        <v>3251.64</v>
      </c>
    </row>
    <row r="2483" spans="1:5" x14ac:dyDescent="0.3">
      <c r="A2483" s="13">
        <v>43224</v>
      </c>
      <c r="B2483" s="7">
        <v>300382</v>
      </c>
      <c r="C2483" s="7">
        <v>10462.89</v>
      </c>
      <c r="D2483" s="12">
        <v>0.88716456099999996</v>
      </c>
      <c r="E2483" s="7">
        <v>593.01</v>
      </c>
    </row>
    <row r="2484" spans="1:5" x14ac:dyDescent="0.3">
      <c r="A2484" s="13">
        <v>43224</v>
      </c>
      <c r="B2484" s="7">
        <v>300386</v>
      </c>
      <c r="C2484" s="7">
        <v>4584.75</v>
      </c>
      <c r="D2484" s="12">
        <v>0.82906243999999996</v>
      </c>
      <c r="E2484" s="7">
        <v>505.67</v>
      </c>
    </row>
    <row r="2485" spans="1:5" x14ac:dyDescent="0.3">
      <c r="A2485" s="13">
        <v>43224</v>
      </c>
      <c r="B2485" s="7">
        <v>300387</v>
      </c>
      <c r="C2485" s="7">
        <v>3406.8</v>
      </c>
      <c r="D2485" s="12">
        <v>0.83462218399999999</v>
      </c>
      <c r="E2485" s="7">
        <v>813.38</v>
      </c>
    </row>
    <row r="2486" spans="1:5" x14ac:dyDescent="0.3">
      <c r="A2486" s="13">
        <v>43224</v>
      </c>
      <c r="B2486" s="7">
        <v>300388</v>
      </c>
      <c r="C2486" s="7">
        <v>16688.77</v>
      </c>
      <c r="D2486" s="12">
        <v>0.78571528599999996</v>
      </c>
      <c r="E2486" s="7">
        <v>6498.76</v>
      </c>
    </row>
    <row r="2487" spans="1:5" x14ac:dyDescent="0.3">
      <c r="A2487" s="13">
        <v>43224</v>
      </c>
      <c r="B2487" s="7">
        <v>300389</v>
      </c>
      <c r="C2487" s="7">
        <v>21270.6</v>
      </c>
      <c r="D2487" s="12">
        <v>0.50000100000000003</v>
      </c>
      <c r="E2487" s="7">
        <v>4472.82</v>
      </c>
    </row>
    <row r="2488" spans="1:5" x14ac:dyDescent="0.3">
      <c r="A2488" s="13">
        <v>43224</v>
      </c>
      <c r="B2488" s="7">
        <v>315866</v>
      </c>
      <c r="C2488" s="7">
        <v>14744.17</v>
      </c>
      <c r="D2488" s="12">
        <v>0.79000005799999995</v>
      </c>
      <c r="E2488" s="7">
        <v>3209.73</v>
      </c>
    </row>
    <row r="2489" spans="1:5" x14ac:dyDescent="0.3">
      <c r="A2489" s="13">
        <v>43224</v>
      </c>
      <c r="B2489" s="7">
        <v>315872</v>
      </c>
      <c r="C2489" s="7">
        <v>21403.47</v>
      </c>
      <c r="D2489" s="12">
        <v>0.87042194399999995</v>
      </c>
      <c r="E2489" s="7">
        <v>3645.79</v>
      </c>
    </row>
    <row r="2490" spans="1:5" x14ac:dyDescent="0.3">
      <c r="A2490" s="13">
        <v>43224</v>
      </c>
      <c r="B2490" s="7">
        <v>335502</v>
      </c>
      <c r="C2490" s="7">
        <v>12694.29</v>
      </c>
      <c r="D2490" s="12">
        <v>1.0000009999999999</v>
      </c>
      <c r="E2490" s="7">
        <v>1733.77</v>
      </c>
    </row>
    <row r="2491" spans="1:5" x14ac:dyDescent="0.3">
      <c r="A2491" s="13">
        <v>43224</v>
      </c>
      <c r="B2491" s="7">
        <v>335504</v>
      </c>
      <c r="C2491" s="7">
        <v>20510.11</v>
      </c>
      <c r="D2491" s="12">
        <v>0.86024740300000002</v>
      </c>
      <c r="E2491" s="7">
        <v>2261.83</v>
      </c>
    </row>
    <row r="2492" spans="1:5" x14ac:dyDescent="0.3">
      <c r="A2492" s="13">
        <v>43224</v>
      </c>
      <c r="B2492" s="7">
        <v>335506</v>
      </c>
      <c r="C2492" s="7">
        <v>21893.29</v>
      </c>
      <c r="D2492" s="12">
        <v>1.0000009999999999</v>
      </c>
      <c r="E2492" s="7">
        <v>513.91999999999996</v>
      </c>
    </row>
    <row r="2493" spans="1:5" x14ac:dyDescent="0.3">
      <c r="A2493" s="13">
        <v>43224</v>
      </c>
      <c r="B2493" s="7">
        <v>335554</v>
      </c>
      <c r="C2493" s="7">
        <v>30596.21</v>
      </c>
      <c r="D2493" s="12">
        <v>0.91921476800000002</v>
      </c>
      <c r="E2493" s="7">
        <v>1262.82</v>
      </c>
    </row>
    <row r="2494" spans="1:5" x14ac:dyDescent="0.3">
      <c r="A2494" s="13">
        <v>43224</v>
      </c>
      <c r="B2494" s="7">
        <v>335555</v>
      </c>
      <c r="C2494" s="7">
        <v>14972.51</v>
      </c>
      <c r="D2494" s="12">
        <v>0.50000100000000003</v>
      </c>
      <c r="E2494" s="7">
        <v>1355.16</v>
      </c>
    </row>
    <row r="2495" spans="1:5" x14ac:dyDescent="0.3">
      <c r="A2495" s="13">
        <v>43224</v>
      </c>
      <c r="B2495" s="7">
        <v>335594</v>
      </c>
      <c r="C2495" s="7">
        <v>12548.77</v>
      </c>
      <c r="D2495" s="12">
        <v>0.79423774499999999</v>
      </c>
      <c r="E2495" s="7">
        <v>4434.5600000000004</v>
      </c>
    </row>
    <row r="2496" spans="1:5" x14ac:dyDescent="0.3">
      <c r="A2496" s="13">
        <v>43224</v>
      </c>
      <c r="B2496" s="7">
        <v>335602</v>
      </c>
      <c r="C2496" s="7">
        <v>24143.9</v>
      </c>
      <c r="D2496" s="12">
        <v>0.92118001900000002</v>
      </c>
      <c r="E2496" s="7">
        <v>1210.95</v>
      </c>
    </row>
    <row r="2497" spans="1:5" x14ac:dyDescent="0.3">
      <c r="A2497" s="13">
        <v>43224</v>
      </c>
      <c r="B2497" s="7">
        <v>335603</v>
      </c>
      <c r="C2497" s="7">
        <v>20502.810000000001</v>
      </c>
      <c r="D2497" s="12">
        <v>0.886901838</v>
      </c>
      <c r="E2497" s="7">
        <v>1300.98</v>
      </c>
    </row>
    <row r="2498" spans="1:5" x14ac:dyDescent="0.3">
      <c r="A2498" s="13">
        <v>42867</v>
      </c>
      <c r="B2498" s="7">
        <v>1558</v>
      </c>
      <c r="C2498" s="7">
        <v>11126.51</v>
      </c>
      <c r="D2498" s="12">
        <v>0.95981947400000001</v>
      </c>
      <c r="E2498" s="7">
        <v>1673.76</v>
      </c>
    </row>
    <row r="2499" spans="1:5" x14ac:dyDescent="0.3">
      <c r="A2499" s="13">
        <v>42867</v>
      </c>
      <c r="B2499" s="7">
        <v>1750</v>
      </c>
      <c r="C2499" s="7">
        <v>7048.5</v>
      </c>
      <c r="D2499" s="12">
        <v>0.96582510300000002</v>
      </c>
      <c r="E2499" s="7">
        <v>1544.78</v>
      </c>
    </row>
    <row r="2500" spans="1:5" x14ac:dyDescent="0.3">
      <c r="A2500" s="13">
        <v>42867</v>
      </c>
      <c r="B2500" s="7">
        <v>65305</v>
      </c>
      <c r="C2500" s="7">
        <v>9710.33</v>
      </c>
      <c r="D2500" s="12">
        <v>0.963861246</v>
      </c>
      <c r="E2500" s="7">
        <v>354.83</v>
      </c>
    </row>
    <row r="2501" spans="1:5" x14ac:dyDescent="0.3">
      <c r="A2501" s="13">
        <v>42867</v>
      </c>
      <c r="B2501" s="7">
        <v>84904</v>
      </c>
      <c r="C2501" s="7">
        <v>23765.72</v>
      </c>
      <c r="D2501" s="12">
        <v>0.95991401899999995</v>
      </c>
      <c r="E2501" s="7">
        <v>1879.34</v>
      </c>
    </row>
    <row r="2502" spans="1:5" x14ac:dyDescent="0.3">
      <c r="A2502" s="13">
        <v>42867</v>
      </c>
      <c r="B2502" s="7">
        <v>86215</v>
      </c>
      <c r="C2502" s="7">
        <v>19393.419999999998</v>
      </c>
      <c r="D2502" s="12">
        <v>0.979134226</v>
      </c>
      <c r="E2502" s="7">
        <v>2889.03</v>
      </c>
    </row>
    <row r="2503" spans="1:5" x14ac:dyDescent="0.3">
      <c r="A2503" s="13">
        <v>42867</v>
      </c>
      <c r="B2503" s="7">
        <v>86253</v>
      </c>
      <c r="C2503" s="7">
        <v>24799.25</v>
      </c>
      <c r="D2503" s="12">
        <v>0.97564069399999998</v>
      </c>
      <c r="E2503" s="7">
        <v>2061.65</v>
      </c>
    </row>
    <row r="2504" spans="1:5" x14ac:dyDescent="0.3">
      <c r="A2504" s="13">
        <v>42867</v>
      </c>
      <c r="B2504" s="7">
        <v>86269</v>
      </c>
      <c r="C2504" s="7">
        <v>21437.72</v>
      </c>
      <c r="D2504" s="12">
        <v>0.96104855600000005</v>
      </c>
      <c r="E2504" s="7">
        <v>1832.72</v>
      </c>
    </row>
    <row r="2505" spans="1:5" x14ac:dyDescent="0.3">
      <c r="A2505" s="13">
        <v>42867</v>
      </c>
      <c r="B2505" s="7">
        <v>86594</v>
      </c>
      <c r="C2505" s="7">
        <v>41676.71</v>
      </c>
      <c r="D2505" s="12">
        <v>0.97986296500000003</v>
      </c>
      <c r="E2505" s="7">
        <v>2320.7199999999998</v>
      </c>
    </row>
    <row r="2506" spans="1:5" x14ac:dyDescent="0.3">
      <c r="A2506" s="13">
        <v>42867</v>
      </c>
      <c r="B2506" s="7">
        <v>86606</v>
      </c>
      <c r="C2506" s="7">
        <v>14748.47</v>
      </c>
      <c r="D2506" s="12">
        <v>0.92852521899999996</v>
      </c>
      <c r="E2506" s="7">
        <v>5683</v>
      </c>
    </row>
    <row r="2507" spans="1:5" x14ac:dyDescent="0.3">
      <c r="A2507" s="13">
        <v>42867</v>
      </c>
      <c r="B2507" s="7">
        <v>86612</v>
      </c>
      <c r="C2507" s="7">
        <v>20077.900000000001</v>
      </c>
      <c r="D2507" s="12">
        <v>0.95345204299999997</v>
      </c>
      <c r="E2507" s="7">
        <v>3052.11</v>
      </c>
    </row>
    <row r="2508" spans="1:5" x14ac:dyDescent="0.3">
      <c r="A2508" s="13">
        <v>42867</v>
      </c>
      <c r="B2508" s="7">
        <v>86615</v>
      </c>
      <c r="C2508" s="7">
        <v>36134.550000000003</v>
      </c>
      <c r="D2508" s="12">
        <v>0.97723078100000005</v>
      </c>
      <c r="E2508" s="7">
        <v>3732.15</v>
      </c>
    </row>
    <row r="2509" spans="1:5" x14ac:dyDescent="0.3">
      <c r="A2509" s="13">
        <v>42867</v>
      </c>
      <c r="B2509" s="7">
        <v>86954</v>
      </c>
      <c r="C2509" s="7">
        <v>20701.23</v>
      </c>
      <c r="D2509" s="12">
        <v>0.97497975599999998</v>
      </c>
      <c r="E2509" s="7">
        <v>4808.3599999999997</v>
      </c>
    </row>
    <row r="2510" spans="1:5" x14ac:dyDescent="0.3">
      <c r="A2510" s="13">
        <v>42867</v>
      </c>
      <c r="B2510" s="7">
        <v>86999</v>
      </c>
      <c r="C2510" s="7">
        <v>33255.06</v>
      </c>
      <c r="D2510" s="12">
        <v>0.98299419700000001</v>
      </c>
      <c r="E2510" s="7">
        <v>3186.94</v>
      </c>
    </row>
    <row r="2511" spans="1:5" x14ac:dyDescent="0.3">
      <c r="A2511" s="13">
        <v>42867</v>
      </c>
      <c r="B2511" s="7">
        <v>87044</v>
      </c>
      <c r="C2511" s="7">
        <v>28137.31</v>
      </c>
      <c r="D2511" s="12">
        <v>0.98782084699999995</v>
      </c>
      <c r="E2511" s="7">
        <v>3822.48</v>
      </c>
    </row>
    <row r="2512" spans="1:5" x14ac:dyDescent="0.3">
      <c r="A2512" s="13">
        <v>42867</v>
      </c>
      <c r="B2512" s="7">
        <v>88278</v>
      </c>
      <c r="C2512" s="7">
        <v>37937.96</v>
      </c>
      <c r="D2512" s="12">
        <v>0.97683753200000001</v>
      </c>
      <c r="E2512" s="7">
        <v>2826.36</v>
      </c>
    </row>
    <row r="2513" spans="1:5" x14ac:dyDescent="0.3">
      <c r="A2513" s="13">
        <v>42867</v>
      </c>
      <c r="B2513" s="7">
        <v>90230</v>
      </c>
      <c r="C2513" s="7">
        <v>28098.61</v>
      </c>
      <c r="D2513" s="12">
        <v>0.95364338400000004</v>
      </c>
      <c r="E2513" s="7">
        <v>3982.79</v>
      </c>
    </row>
    <row r="2514" spans="1:5" x14ac:dyDescent="0.3">
      <c r="A2514" s="13">
        <v>42867</v>
      </c>
      <c r="B2514" s="7">
        <v>90266</v>
      </c>
      <c r="C2514" s="7">
        <v>39307.68</v>
      </c>
      <c r="D2514" s="12">
        <v>0.96073893799999999</v>
      </c>
      <c r="E2514" s="7">
        <v>4220.8599999999997</v>
      </c>
    </row>
    <row r="2515" spans="1:5" x14ac:dyDescent="0.3">
      <c r="A2515" s="13">
        <v>42867</v>
      </c>
      <c r="B2515" s="7">
        <v>90313</v>
      </c>
      <c r="C2515" s="7">
        <v>68451.7</v>
      </c>
      <c r="D2515" s="12">
        <v>0.98816724099999997</v>
      </c>
      <c r="E2515" s="7">
        <v>2336.9699999999998</v>
      </c>
    </row>
    <row r="2516" spans="1:5" x14ac:dyDescent="0.3">
      <c r="A2516" s="13">
        <v>42867</v>
      </c>
      <c r="B2516" s="7">
        <v>90412</v>
      </c>
      <c r="C2516" s="7">
        <v>5132.2</v>
      </c>
      <c r="D2516" s="12">
        <v>0.96350672000000004</v>
      </c>
      <c r="E2516" s="7">
        <v>678.41</v>
      </c>
    </row>
    <row r="2517" spans="1:5" x14ac:dyDescent="0.3">
      <c r="A2517" s="13">
        <v>42867</v>
      </c>
      <c r="B2517" s="7">
        <v>90422</v>
      </c>
      <c r="C2517" s="7">
        <v>6249.08</v>
      </c>
      <c r="D2517" s="12">
        <v>0.92857242900000003</v>
      </c>
      <c r="E2517" s="7">
        <v>2085.91</v>
      </c>
    </row>
    <row r="2518" spans="1:5" x14ac:dyDescent="0.3">
      <c r="A2518" s="13">
        <v>42867</v>
      </c>
      <c r="B2518" s="7">
        <v>90441</v>
      </c>
      <c r="C2518" s="7">
        <v>7954</v>
      </c>
      <c r="D2518" s="12">
        <v>0.97554627400000005</v>
      </c>
      <c r="E2518" s="7">
        <v>958.31</v>
      </c>
    </row>
    <row r="2519" spans="1:5" x14ac:dyDescent="0.3">
      <c r="A2519" s="13">
        <v>42867</v>
      </c>
      <c r="B2519" s="7">
        <v>90480</v>
      </c>
      <c r="C2519" s="7">
        <v>10306.31</v>
      </c>
      <c r="D2519" s="12">
        <v>0.96249155200000003</v>
      </c>
      <c r="E2519" s="7">
        <v>1627.53</v>
      </c>
    </row>
    <row r="2520" spans="1:5" x14ac:dyDescent="0.3">
      <c r="A2520" s="13">
        <v>42867</v>
      </c>
      <c r="B2520" s="7">
        <v>90499</v>
      </c>
      <c r="C2520" s="7">
        <v>9587.2900000000009</v>
      </c>
      <c r="D2520" s="12">
        <v>0.97090047099999999</v>
      </c>
      <c r="E2520" s="7">
        <v>828.62</v>
      </c>
    </row>
    <row r="2521" spans="1:5" x14ac:dyDescent="0.3">
      <c r="A2521" s="13">
        <v>42867</v>
      </c>
      <c r="B2521" s="7">
        <v>166753</v>
      </c>
      <c r="C2521" s="7">
        <v>48950.79</v>
      </c>
      <c r="D2521" s="12">
        <v>0.98552786400000003</v>
      </c>
      <c r="E2521" s="7">
        <v>3176.63</v>
      </c>
    </row>
    <row r="2522" spans="1:5" x14ac:dyDescent="0.3">
      <c r="A2522" s="13">
        <v>42867</v>
      </c>
      <c r="B2522" s="7">
        <v>236505</v>
      </c>
      <c r="C2522" s="7">
        <v>24271.32</v>
      </c>
      <c r="D2522" s="12">
        <v>0.97252484100000003</v>
      </c>
      <c r="E2522" s="7">
        <v>3878.11</v>
      </c>
    </row>
    <row r="2523" spans="1:5" x14ac:dyDescent="0.3">
      <c r="A2523" s="13">
        <v>42867</v>
      </c>
      <c r="B2523" s="7">
        <v>236506</v>
      </c>
      <c r="C2523" s="7">
        <v>30218.31</v>
      </c>
      <c r="D2523" s="12">
        <v>0.97450765699999997</v>
      </c>
      <c r="E2523" s="7">
        <v>3121.04</v>
      </c>
    </row>
    <row r="2524" spans="1:5" x14ac:dyDescent="0.3">
      <c r="A2524" s="13">
        <v>42867</v>
      </c>
      <c r="B2524" s="7">
        <v>300375</v>
      </c>
      <c r="C2524" s="7">
        <v>29742.03</v>
      </c>
      <c r="D2524" s="12">
        <v>0.98506292699999998</v>
      </c>
      <c r="E2524" s="7">
        <v>2190.66</v>
      </c>
    </row>
    <row r="2525" spans="1:5" x14ac:dyDescent="0.3">
      <c r="A2525" s="13">
        <v>42867</v>
      </c>
      <c r="B2525" s="7">
        <v>300376</v>
      </c>
      <c r="C2525" s="7">
        <v>33696.93</v>
      </c>
      <c r="D2525" s="12">
        <v>0.96338794400000005</v>
      </c>
      <c r="E2525" s="7">
        <v>5703.51</v>
      </c>
    </row>
    <row r="2526" spans="1:5" x14ac:dyDescent="0.3">
      <c r="A2526" s="13">
        <v>42867</v>
      </c>
      <c r="B2526" s="7">
        <v>300377</v>
      </c>
      <c r="C2526" s="7">
        <v>32785.949999999997</v>
      </c>
      <c r="D2526" s="12">
        <v>0.97180800099999998</v>
      </c>
      <c r="E2526" s="7">
        <v>4094.77</v>
      </c>
    </row>
    <row r="2527" spans="1:5" x14ac:dyDescent="0.3">
      <c r="A2527" s="13">
        <v>42867</v>
      </c>
      <c r="B2527" s="7">
        <v>300378</v>
      </c>
      <c r="C2527" s="7">
        <v>33396.089999999997</v>
      </c>
      <c r="D2527" s="12">
        <v>0.96648779399999996</v>
      </c>
      <c r="E2527" s="7">
        <v>4408.2299999999996</v>
      </c>
    </row>
    <row r="2528" spans="1:5" x14ac:dyDescent="0.3">
      <c r="A2528" s="13">
        <v>42867</v>
      </c>
      <c r="B2528" s="7">
        <v>300382</v>
      </c>
      <c r="C2528" s="7">
        <v>12601.18</v>
      </c>
      <c r="D2528" s="12">
        <v>0.98630107600000005</v>
      </c>
      <c r="E2528" s="7">
        <v>675.85</v>
      </c>
    </row>
    <row r="2529" spans="1:5" x14ac:dyDescent="0.3">
      <c r="A2529" s="13">
        <v>42867</v>
      </c>
      <c r="B2529" s="7">
        <v>300386</v>
      </c>
      <c r="C2529" s="7">
        <v>4884.83</v>
      </c>
      <c r="D2529" s="12">
        <v>0.96199400400000001</v>
      </c>
      <c r="E2529" s="7">
        <v>535.02</v>
      </c>
    </row>
    <row r="2530" spans="1:5" x14ac:dyDescent="0.3">
      <c r="A2530" s="13">
        <v>42867</v>
      </c>
      <c r="B2530" s="7">
        <v>300387</v>
      </c>
      <c r="C2530" s="7">
        <v>4821.13</v>
      </c>
      <c r="D2530" s="12">
        <v>0.971240357</v>
      </c>
      <c r="E2530" s="7">
        <v>944.69</v>
      </c>
    </row>
    <row r="2531" spans="1:5" x14ac:dyDescent="0.3">
      <c r="A2531" s="13">
        <v>42867</v>
      </c>
      <c r="B2531" s="7">
        <v>300388</v>
      </c>
      <c r="C2531" s="7">
        <v>23968.13</v>
      </c>
      <c r="D2531" s="12">
        <v>0.97532481599999998</v>
      </c>
      <c r="E2531" s="7">
        <v>7546.51</v>
      </c>
    </row>
    <row r="2532" spans="1:5" x14ac:dyDescent="0.3">
      <c r="A2532" s="13">
        <v>42867</v>
      </c>
      <c r="B2532" s="7">
        <v>300389</v>
      </c>
      <c r="C2532" s="7">
        <v>32759.14</v>
      </c>
      <c r="D2532" s="12">
        <v>0.98110455299999999</v>
      </c>
      <c r="E2532" s="7">
        <v>6786.78</v>
      </c>
    </row>
    <row r="2533" spans="1:5" x14ac:dyDescent="0.3">
      <c r="A2533" s="13">
        <v>42867</v>
      </c>
      <c r="B2533" s="7">
        <v>315866</v>
      </c>
      <c r="C2533" s="7">
        <v>23552.1</v>
      </c>
      <c r="D2533" s="12">
        <v>0.98600837399999997</v>
      </c>
      <c r="E2533" s="7">
        <v>4094.46</v>
      </c>
    </row>
    <row r="2534" spans="1:5" x14ac:dyDescent="0.3">
      <c r="A2534" s="13">
        <v>42867</v>
      </c>
      <c r="B2534" s="7">
        <v>315872</v>
      </c>
      <c r="C2534" s="7">
        <v>30162.17</v>
      </c>
      <c r="D2534" s="12">
        <v>0.98648109799999995</v>
      </c>
      <c r="E2534" s="7">
        <v>4261.8</v>
      </c>
    </row>
    <row r="2535" spans="1:5" x14ac:dyDescent="0.3">
      <c r="A2535" s="13">
        <v>42867</v>
      </c>
      <c r="B2535" s="7">
        <v>335502</v>
      </c>
      <c r="C2535" s="7">
        <v>18356.87</v>
      </c>
      <c r="D2535" s="12">
        <v>0.98055052300000001</v>
      </c>
      <c r="E2535" s="7">
        <v>1839.2</v>
      </c>
    </row>
    <row r="2536" spans="1:5" x14ac:dyDescent="0.3">
      <c r="A2536" s="13">
        <v>42867</v>
      </c>
      <c r="B2536" s="7">
        <v>335504</v>
      </c>
      <c r="C2536" s="7">
        <v>26072.05</v>
      </c>
      <c r="D2536" s="12">
        <v>0.984232895</v>
      </c>
      <c r="E2536" s="7">
        <v>2579.7399999999998</v>
      </c>
    </row>
    <row r="2537" spans="1:5" x14ac:dyDescent="0.3">
      <c r="A2537" s="13">
        <v>42867</v>
      </c>
      <c r="B2537" s="7">
        <v>335506</v>
      </c>
      <c r="C2537" s="7">
        <v>25530.66</v>
      </c>
      <c r="D2537" s="12">
        <v>0.977768266</v>
      </c>
      <c r="E2537" s="7">
        <v>513.23</v>
      </c>
    </row>
    <row r="2538" spans="1:5" x14ac:dyDescent="0.3">
      <c r="A2538" s="13">
        <v>42867</v>
      </c>
      <c r="B2538" s="7">
        <v>335554</v>
      </c>
      <c r="C2538" s="7">
        <v>32579.32</v>
      </c>
      <c r="D2538" s="12">
        <v>0.979134226</v>
      </c>
      <c r="E2538" s="7">
        <v>1465.06</v>
      </c>
    </row>
    <row r="2539" spans="1:5" x14ac:dyDescent="0.3">
      <c r="A2539" s="13">
        <v>42867</v>
      </c>
      <c r="B2539" s="7">
        <v>335555</v>
      </c>
      <c r="C2539" s="7">
        <v>17814.080000000002</v>
      </c>
      <c r="D2539" s="12">
        <v>0.98451615400000003</v>
      </c>
      <c r="E2539" s="7">
        <v>1747.81</v>
      </c>
    </row>
    <row r="2540" spans="1:5" x14ac:dyDescent="0.3">
      <c r="A2540" s="13">
        <v>42867</v>
      </c>
      <c r="B2540" s="7">
        <v>335594</v>
      </c>
      <c r="C2540" s="7">
        <v>22782.95</v>
      </c>
      <c r="D2540" s="12">
        <v>0.979484786</v>
      </c>
      <c r="E2540" s="7">
        <v>4930.63</v>
      </c>
    </row>
    <row r="2541" spans="1:5" x14ac:dyDescent="0.3">
      <c r="A2541" s="13">
        <v>42867</v>
      </c>
      <c r="B2541" s="7">
        <v>335602</v>
      </c>
      <c r="C2541" s="7">
        <v>30675.9</v>
      </c>
      <c r="D2541" s="12">
        <v>0.98269930800000005</v>
      </c>
      <c r="E2541" s="7">
        <v>1420.68</v>
      </c>
    </row>
    <row r="2542" spans="1:5" x14ac:dyDescent="0.3">
      <c r="A2542" s="13">
        <v>42867</v>
      </c>
      <c r="B2542" s="7">
        <v>335603</v>
      </c>
      <c r="C2542" s="7">
        <v>23470.97</v>
      </c>
      <c r="D2542" s="12">
        <v>0.98383384500000004</v>
      </c>
      <c r="E2542" s="7">
        <v>1119.53</v>
      </c>
    </row>
    <row r="2543" spans="1:5" x14ac:dyDescent="0.3">
      <c r="A2543" s="13">
        <v>43231</v>
      </c>
      <c r="B2543" s="7">
        <v>1558</v>
      </c>
      <c r="C2543" s="7">
        <v>8070.29</v>
      </c>
      <c r="D2543" s="12">
        <v>0.70402209400000004</v>
      </c>
      <c r="E2543" s="7">
        <v>1164.78</v>
      </c>
    </row>
    <row r="2544" spans="1:5" x14ac:dyDescent="0.3">
      <c r="A2544" s="13">
        <v>43231</v>
      </c>
      <c r="B2544" s="7">
        <v>1750</v>
      </c>
      <c r="C2544" s="7">
        <v>5084.8999999999996</v>
      </c>
      <c r="D2544" s="12">
        <v>0.82607360699999999</v>
      </c>
      <c r="E2544" s="7">
        <v>1082.4000000000001</v>
      </c>
    </row>
    <row r="2545" spans="1:5" x14ac:dyDescent="0.3">
      <c r="A2545" s="13">
        <v>43231</v>
      </c>
      <c r="B2545" s="7">
        <v>65305</v>
      </c>
      <c r="C2545" s="7">
        <v>8168.28</v>
      </c>
      <c r="D2545" s="12">
        <v>0.90474628999999995</v>
      </c>
      <c r="E2545" s="7">
        <v>353.82</v>
      </c>
    </row>
    <row r="2546" spans="1:5" x14ac:dyDescent="0.3">
      <c r="A2546" s="13">
        <v>43231</v>
      </c>
      <c r="B2546" s="7">
        <v>84904</v>
      </c>
      <c r="C2546" s="7">
        <v>21545.15</v>
      </c>
      <c r="D2546" s="12">
        <v>0.83322446699999997</v>
      </c>
      <c r="E2546" s="7">
        <v>1389</v>
      </c>
    </row>
    <row r="2547" spans="1:5" x14ac:dyDescent="0.3">
      <c r="A2547" s="13">
        <v>43231</v>
      </c>
      <c r="B2547" s="7">
        <v>86215</v>
      </c>
      <c r="C2547" s="7">
        <v>13732.13</v>
      </c>
      <c r="D2547" s="12">
        <v>1.0000009999999999</v>
      </c>
      <c r="E2547" s="7">
        <v>2291.4899999999998</v>
      </c>
    </row>
    <row r="2548" spans="1:5" x14ac:dyDescent="0.3">
      <c r="A2548" s="13">
        <v>43231</v>
      </c>
      <c r="B2548" s="7">
        <v>86253</v>
      </c>
      <c r="C2548" s="7">
        <v>20255.75</v>
      </c>
      <c r="D2548" s="12">
        <v>0.50000100000000003</v>
      </c>
      <c r="E2548" s="7">
        <v>1957.93</v>
      </c>
    </row>
    <row r="2549" spans="1:5" x14ac:dyDescent="0.3">
      <c r="A2549" s="13">
        <v>43231</v>
      </c>
      <c r="B2549" s="7">
        <v>86269</v>
      </c>
      <c r="C2549" s="7">
        <v>17700.490000000002</v>
      </c>
      <c r="D2549" s="12">
        <v>1.0000009999999999</v>
      </c>
      <c r="E2549" s="7">
        <v>1609.05</v>
      </c>
    </row>
    <row r="2550" spans="1:5" x14ac:dyDescent="0.3">
      <c r="A2550" s="13">
        <v>43231</v>
      </c>
      <c r="B2550" s="7">
        <v>86594</v>
      </c>
      <c r="C2550" s="7">
        <v>34825.18</v>
      </c>
      <c r="D2550" s="12">
        <v>0.89980324099999998</v>
      </c>
      <c r="E2550" s="7">
        <v>2057.12</v>
      </c>
    </row>
    <row r="2551" spans="1:5" x14ac:dyDescent="0.3">
      <c r="A2551" s="13">
        <v>43231</v>
      </c>
      <c r="B2551" s="7">
        <v>86606</v>
      </c>
      <c r="C2551" s="7">
        <v>6881.3</v>
      </c>
      <c r="D2551" s="12">
        <v>1.0000009999999999</v>
      </c>
      <c r="E2551" s="7">
        <v>2868.35</v>
      </c>
    </row>
    <row r="2552" spans="1:5" x14ac:dyDescent="0.3">
      <c r="A2552" s="13">
        <v>43231</v>
      </c>
      <c r="B2552" s="7">
        <v>86612</v>
      </c>
      <c r="C2552" s="7">
        <v>13913.17</v>
      </c>
      <c r="D2552" s="12">
        <v>1.0000009999999999</v>
      </c>
      <c r="E2552" s="7">
        <v>2029.27</v>
      </c>
    </row>
    <row r="2553" spans="1:5" x14ac:dyDescent="0.3">
      <c r="A2553" s="13">
        <v>43231</v>
      </c>
      <c r="B2553" s="7">
        <v>86615</v>
      </c>
      <c r="C2553" s="7">
        <v>29322.06</v>
      </c>
      <c r="D2553" s="12">
        <v>1.0000009999999999</v>
      </c>
      <c r="E2553" s="7">
        <v>3716.84</v>
      </c>
    </row>
    <row r="2554" spans="1:5" x14ac:dyDescent="0.3">
      <c r="A2554" s="13">
        <v>43231</v>
      </c>
      <c r="B2554" s="7">
        <v>86954</v>
      </c>
      <c r="C2554" s="7">
        <v>12850.06</v>
      </c>
      <c r="D2554" s="12">
        <v>1.0000009999999999</v>
      </c>
      <c r="E2554" s="7">
        <v>3912.08</v>
      </c>
    </row>
    <row r="2555" spans="1:5" x14ac:dyDescent="0.3">
      <c r="A2555" s="13">
        <v>43231</v>
      </c>
      <c r="B2555" s="7">
        <v>86999</v>
      </c>
      <c r="C2555" s="7">
        <v>26464.2</v>
      </c>
      <c r="D2555" s="12">
        <v>1.0000009999999999</v>
      </c>
      <c r="E2555" s="7">
        <v>2948.12</v>
      </c>
    </row>
    <row r="2556" spans="1:5" x14ac:dyDescent="0.3">
      <c r="A2556" s="13">
        <v>43231</v>
      </c>
      <c r="B2556" s="7">
        <v>87044</v>
      </c>
      <c r="C2556" s="7">
        <v>18086.36</v>
      </c>
      <c r="D2556" s="12">
        <v>0.80216635400000003</v>
      </c>
      <c r="E2556" s="7">
        <v>3054.99</v>
      </c>
    </row>
    <row r="2557" spans="1:5" x14ac:dyDescent="0.3">
      <c r="A2557" s="13">
        <v>43231</v>
      </c>
      <c r="B2557" s="7">
        <v>88278</v>
      </c>
      <c r="C2557" s="7">
        <v>26888.43</v>
      </c>
      <c r="D2557" s="12">
        <v>0.77777877799999995</v>
      </c>
      <c r="E2557" s="7">
        <v>2604.77</v>
      </c>
    </row>
    <row r="2558" spans="1:5" x14ac:dyDescent="0.3">
      <c r="A2558" s="13">
        <v>43231</v>
      </c>
      <c r="B2558" s="7">
        <v>90230</v>
      </c>
      <c r="C2558" s="7">
        <v>18628.72</v>
      </c>
      <c r="D2558" s="12">
        <v>1.0000009999999999</v>
      </c>
      <c r="E2558" s="7">
        <v>3134.24</v>
      </c>
    </row>
    <row r="2559" spans="1:5" x14ac:dyDescent="0.3">
      <c r="A2559" s="13">
        <v>43231</v>
      </c>
      <c r="B2559" s="7">
        <v>90266</v>
      </c>
      <c r="C2559" s="7">
        <v>27502.66</v>
      </c>
      <c r="D2559" s="12">
        <v>1.0000009999999999</v>
      </c>
      <c r="E2559" s="7">
        <v>2850.67</v>
      </c>
    </row>
    <row r="2560" spans="1:5" x14ac:dyDescent="0.3">
      <c r="A2560" s="13">
        <v>43231</v>
      </c>
      <c r="B2560" s="7">
        <v>90313</v>
      </c>
      <c r="C2560" s="7">
        <v>52485.09</v>
      </c>
      <c r="D2560" s="12">
        <v>1.0000009999999999</v>
      </c>
      <c r="E2560" s="7">
        <v>1372.18</v>
      </c>
    </row>
    <row r="2561" spans="1:5" x14ac:dyDescent="0.3">
      <c r="A2561" s="13">
        <v>43231</v>
      </c>
      <c r="B2561" s="7">
        <v>90412</v>
      </c>
      <c r="C2561" s="7">
        <v>3350.95</v>
      </c>
      <c r="D2561" s="12">
        <v>0.78444398000000004</v>
      </c>
      <c r="E2561" s="7">
        <v>552.62</v>
      </c>
    </row>
    <row r="2562" spans="1:5" x14ac:dyDescent="0.3">
      <c r="A2562" s="13">
        <v>43231</v>
      </c>
      <c r="B2562" s="7">
        <v>90422</v>
      </c>
      <c r="C2562" s="7">
        <v>2096.58</v>
      </c>
      <c r="D2562" s="12">
        <v>0.47831900300000002</v>
      </c>
      <c r="E2562" s="7">
        <v>1222.0899999999999</v>
      </c>
    </row>
    <row r="2563" spans="1:5" x14ac:dyDescent="0.3">
      <c r="A2563" s="13">
        <v>43231</v>
      </c>
      <c r="B2563" s="7">
        <v>90441</v>
      </c>
      <c r="C2563" s="7">
        <v>5639.85</v>
      </c>
      <c r="D2563" s="12">
        <v>0.71700690899999997</v>
      </c>
      <c r="E2563" s="7">
        <v>688.31</v>
      </c>
    </row>
    <row r="2564" spans="1:5" x14ac:dyDescent="0.3">
      <c r="A2564" s="13">
        <v>43231</v>
      </c>
      <c r="B2564" s="7">
        <v>90480</v>
      </c>
      <c r="C2564" s="7">
        <v>7390.09</v>
      </c>
      <c r="D2564" s="12">
        <v>0.82063174900000002</v>
      </c>
      <c r="E2564" s="7">
        <v>1266.2</v>
      </c>
    </row>
    <row r="2565" spans="1:5" x14ac:dyDescent="0.3">
      <c r="A2565" s="13">
        <v>43231</v>
      </c>
      <c r="B2565" s="7">
        <v>90499</v>
      </c>
      <c r="C2565" s="7">
        <v>7846.63</v>
      </c>
      <c r="D2565" s="12">
        <v>0.85062476899999995</v>
      </c>
      <c r="E2565" s="7">
        <v>589.1</v>
      </c>
    </row>
    <row r="2566" spans="1:5" x14ac:dyDescent="0.3">
      <c r="A2566" s="13">
        <v>43231</v>
      </c>
      <c r="B2566" s="7">
        <v>166753</v>
      </c>
      <c r="C2566" s="7">
        <v>25808.14</v>
      </c>
      <c r="D2566" s="12">
        <v>0.881713627</v>
      </c>
      <c r="E2566" s="7">
        <v>1778.52</v>
      </c>
    </row>
    <row r="2567" spans="1:5" x14ac:dyDescent="0.3">
      <c r="A2567" s="13">
        <v>43231</v>
      </c>
      <c r="B2567" s="7">
        <v>236505</v>
      </c>
      <c r="C2567" s="7">
        <v>17094.53</v>
      </c>
      <c r="D2567" s="12">
        <v>0.83300624899999998</v>
      </c>
      <c r="E2567" s="7">
        <v>3701.28</v>
      </c>
    </row>
    <row r="2568" spans="1:5" x14ac:dyDescent="0.3">
      <c r="A2568" s="13">
        <v>43231</v>
      </c>
      <c r="B2568" s="7">
        <v>236506</v>
      </c>
      <c r="C2568" s="7">
        <v>23117.77</v>
      </c>
      <c r="D2568" s="12">
        <v>0.84809811300000004</v>
      </c>
      <c r="E2568" s="7">
        <v>2701.35</v>
      </c>
    </row>
    <row r="2569" spans="1:5" x14ac:dyDescent="0.3">
      <c r="A2569" s="13">
        <v>43231</v>
      </c>
      <c r="B2569" s="7">
        <v>300375</v>
      </c>
      <c r="C2569" s="7">
        <v>19618.95</v>
      </c>
      <c r="D2569" s="12">
        <v>0.76862328099999999</v>
      </c>
      <c r="E2569" s="7">
        <v>1372.43</v>
      </c>
    </row>
    <row r="2570" spans="1:5" x14ac:dyDescent="0.3">
      <c r="A2570" s="13">
        <v>43231</v>
      </c>
      <c r="B2570" s="7">
        <v>300376</v>
      </c>
      <c r="C2570" s="7">
        <v>13826.46</v>
      </c>
      <c r="D2570" s="12">
        <v>0.57816722700000001</v>
      </c>
      <c r="E2570" s="7">
        <v>4353.04</v>
      </c>
    </row>
    <row r="2571" spans="1:5" x14ac:dyDescent="0.3">
      <c r="A2571" s="13">
        <v>43231</v>
      </c>
      <c r="B2571" s="7">
        <v>300377</v>
      </c>
      <c r="C2571" s="7">
        <v>15476.97</v>
      </c>
      <c r="D2571" s="12">
        <v>0.64610917899999998</v>
      </c>
      <c r="E2571" s="7">
        <v>2142.06</v>
      </c>
    </row>
    <row r="2572" spans="1:5" x14ac:dyDescent="0.3">
      <c r="A2572" s="13">
        <v>43231</v>
      </c>
      <c r="B2572" s="7">
        <v>300378</v>
      </c>
      <c r="C2572" s="7">
        <v>14769.44</v>
      </c>
      <c r="D2572" s="12">
        <v>0.62409340899999999</v>
      </c>
      <c r="E2572" s="7">
        <v>3079.78</v>
      </c>
    </row>
    <row r="2573" spans="1:5" x14ac:dyDescent="0.3">
      <c r="A2573" s="13">
        <v>43231</v>
      </c>
      <c r="B2573" s="7">
        <v>300382</v>
      </c>
      <c r="C2573" s="7">
        <v>10322.49</v>
      </c>
      <c r="D2573" s="12">
        <v>0.87918681700000001</v>
      </c>
      <c r="E2573" s="7">
        <v>634.04999999999995</v>
      </c>
    </row>
    <row r="2574" spans="1:5" x14ac:dyDescent="0.3">
      <c r="A2574" s="13">
        <v>43231</v>
      </c>
      <c r="B2574" s="7">
        <v>300386</v>
      </c>
      <c r="C2574" s="7">
        <v>4539.8</v>
      </c>
      <c r="D2574" s="12">
        <v>0.82321999700000004</v>
      </c>
      <c r="E2574" s="7">
        <v>465.96</v>
      </c>
    </row>
    <row r="2575" spans="1:5" x14ac:dyDescent="0.3">
      <c r="A2575" s="13">
        <v>43231</v>
      </c>
      <c r="B2575" s="7">
        <v>300387</v>
      </c>
      <c r="C2575" s="7">
        <v>3264.49</v>
      </c>
      <c r="D2575" s="12">
        <v>0.82387962800000003</v>
      </c>
      <c r="E2575" s="7">
        <v>953.02</v>
      </c>
    </row>
    <row r="2576" spans="1:5" x14ac:dyDescent="0.3">
      <c r="A2576" s="13">
        <v>43231</v>
      </c>
      <c r="B2576" s="7">
        <v>300388</v>
      </c>
      <c r="C2576" s="7">
        <v>15553.03</v>
      </c>
      <c r="D2576" s="12">
        <v>0.50000100000000003</v>
      </c>
      <c r="E2576" s="7">
        <v>6195.14</v>
      </c>
    </row>
    <row r="2577" spans="1:5" x14ac:dyDescent="0.3">
      <c r="A2577" s="13">
        <v>43231</v>
      </c>
      <c r="B2577" s="7">
        <v>300389</v>
      </c>
      <c r="C2577" s="7">
        <v>20293.28</v>
      </c>
      <c r="D2577" s="12">
        <v>0.14285814299999999</v>
      </c>
      <c r="E2577" s="7">
        <v>4894.33</v>
      </c>
    </row>
    <row r="2578" spans="1:5" x14ac:dyDescent="0.3">
      <c r="A2578" s="13">
        <v>43231</v>
      </c>
      <c r="B2578" s="7">
        <v>315866</v>
      </c>
      <c r="C2578" s="7">
        <v>14125.19</v>
      </c>
      <c r="D2578" s="12">
        <v>0.77455604300000003</v>
      </c>
      <c r="E2578" s="7">
        <v>3039.21</v>
      </c>
    </row>
    <row r="2579" spans="1:5" x14ac:dyDescent="0.3">
      <c r="A2579" s="13">
        <v>43231</v>
      </c>
      <c r="B2579" s="7">
        <v>315872</v>
      </c>
      <c r="C2579" s="7">
        <v>20726.599999999999</v>
      </c>
      <c r="D2579" s="12">
        <v>0.86025149400000001</v>
      </c>
      <c r="E2579" s="7">
        <v>3467.26</v>
      </c>
    </row>
    <row r="2580" spans="1:5" x14ac:dyDescent="0.3">
      <c r="A2580" s="13">
        <v>43231</v>
      </c>
      <c r="B2580" s="7">
        <v>335502</v>
      </c>
      <c r="C2580" s="7">
        <v>12090.48</v>
      </c>
      <c r="D2580" s="12">
        <v>1.0000009999999999</v>
      </c>
      <c r="E2580" s="7">
        <v>1662.13</v>
      </c>
    </row>
    <row r="2581" spans="1:5" x14ac:dyDescent="0.3">
      <c r="A2581" s="13">
        <v>43231</v>
      </c>
      <c r="B2581" s="7">
        <v>335504</v>
      </c>
      <c r="C2581" s="7">
        <v>19885.38</v>
      </c>
      <c r="D2581" s="12">
        <v>0.84973853300000002</v>
      </c>
      <c r="E2581" s="7">
        <v>2807.14</v>
      </c>
    </row>
    <row r="2582" spans="1:5" x14ac:dyDescent="0.3">
      <c r="A2582" s="13">
        <v>43231</v>
      </c>
      <c r="B2582" s="7">
        <v>335506</v>
      </c>
      <c r="C2582" s="7">
        <v>21659.39</v>
      </c>
      <c r="D2582" s="12">
        <v>1.0000009999999999</v>
      </c>
      <c r="E2582" s="7">
        <v>540.58000000000004</v>
      </c>
    </row>
    <row r="2583" spans="1:5" x14ac:dyDescent="0.3">
      <c r="A2583" s="13">
        <v>43231</v>
      </c>
      <c r="B2583" s="7">
        <v>335554</v>
      </c>
      <c r="C2583" s="7">
        <v>30107.08</v>
      </c>
      <c r="D2583" s="12">
        <v>0.91732383500000003</v>
      </c>
      <c r="E2583" s="7">
        <v>1308.82</v>
      </c>
    </row>
    <row r="2584" spans="1:5" x14ac:dyDescent="0.3">
      <c r="A2584" s="13">
        <v>43231</v>
      </c>
      <c r="B2584" s="7">
        <v>335555</v>
      </c>
      <c r="C2584" s="7">
        <v>14763.79</v>
      </c>
      <c r="D2584" s="12">
        <v>0.50000100000000003</v>
      </c>
      <c r="E2584" s="7">
        <v>1337.72</v>
      </c>
    </row>
    <row r="2585" spans="1:5" x14ac:dyDescent="0.3">
      <c r="A2585" s="13">
        <v>43231</v>
      </c>
      <c r="B2585" s="7">
        <v>335594</v>
      </c>
      <c r="C2585" s="7">
        <v>11787.73</v>
      </c>
      <c r="D2585" s="12">
        <v>0.76971190700000003</v>
      </c>
      <c r="E2585" s="7">
        <v>3800.29</v>
      </c>
    </row>
    <row r="2586" spans="1:5" x14ac:dyDescent="0.3">
      <c r="A2586" s="13">
        <v>43231</v>
      </c>
      <c r="B2586" s="7">
        <v>335602</v>
      </c>
      <c r="C2586" s="7">
        <v>23821.03</v>
      </c>
      <c r="D2586" s="12">
        <v>0.91891991900000003</v>
      </c>
      <c r="E2586" s="7">
        <v>1209.04</v>
      </c>
    </row>
    <row r="2587" spans="1:5" x14ac:dyDescent="0.3">
      <c r="A2587" s="13">
        <v>43231</v>
      </c>
      <c r="B2587" s="7">
        <v>335603</v>
      </c>
      <c r="C2587" s="7">
        <v>20116.32</v>
      </c>
      <c r="D2587" s="12">
        <v>0.88002736800000003</v>
      </c>
      <c r="E2587" s="7">
        <v>1195.74</v>
      </c>
    </row>
    <row r="2588" spans="1:5" x14ac:dyDescent="0.3">
      <c r="A2588" s="13">
        <v>42874</v>
      </c>
      <c r="B2588" s="7">
        <v>1558</v>
      </c>
      <c r="C2588" s="7">
        <v>10859.3</v>
      </c>
      <c r="D2588" s="12">
        <v>0.95339043000000001</v>
      </c>
      <c r="E2588" s="7">
        <v>1491.18</v>
      </c>
    </row>
    <row r="2589" spans="1:5" x14ac:dyDescent="0.3">
      <c r="A2589" s="13">
        <v>42874</v>
      </c>
      <c r="B2589" s="7">
        <v>1750</v>
      </c>
      <c r="C2589" s="7">
        <v>7046.3</v>
      </c>
      <c r="D2589" s="12">
        <v>0.97377738899999999</v>
      </c>
      <c r="E2589" s="7">
        <v>1223.99</v>
      </c>
    </row>
    <row r="2590" spans="1:5" x14ac:dyDescent="0.3">
      <c r="A2590" s="13">
        <v>42874</v>
      </c>
      <c r="B2590" s="7">
        <v>65305</v>
      </c>
      <c r="C2590" s="7">
        <v>9829.2000000000007</v>
      </c>
      <c r="D2590" s="12">
        <v>0.96606366899999996</v>
      </c>
      <c r="E2590" s="7">
        <v>447.79</v>
      </c>
    </row>
    <row r="2591" spans="1:5" x14ac:dyDescent="0.3">
      <c r="A2591" s="13">
        <v>42874</v>
      </c>
      <c r="B2591" s="7">
        <v>84904</v>
      </c>
      <c r="C2591" s="7">
        <v>23691.49</v>
      </c>
      <c r="D2591" s="12">
        <v>0.96265581700000002</v>
      </c>
      <c r="E2591" s="7">
        <v>1482.21</v>
      </c>
    </row>
    <row r="2592" spans="1:5" x14ac:dyDescent="0.3">
      <c r="A2592" s="13">
        <v>42874</v>
      </c>
      <c r="B2592" s="7">
        <v>86215</v>
      </c>
      <c r="C2592" s="7">
        <v>19029.689999999999</v>
      </c>
      <c r="D2592" s="12">
        <v>0.97743466999999995</v>
      </c>
      <c r="E2592" s="7">
        <v>3050.68</v>
      </c>
    </row>
    <row r="2593" spans="1:5" x14ac:dyDescent="0.3">
      <c r="A2593" s="13">
        <v>42874</v>
      </c>
      <c r="B2593" s="7">
        <v>86253</v>
      </c>
      <c r="C2593" s="7">
        <v>24690.37</v>
      </c>
      <c r="D2593" s="12">
        <v>0.97412997700000004</v>
      </c>
      <c r="E2593" s="7">
        <v>2096.71</v>
      </c>
    </row>
    <row r="2594" spans="1:5" x14ac:dyDescent="0.3">
      <c r="A2594" s="13">
        <v>42874</v>
      </c>
      <c r="B2594" s="7">
        <v>86269</v>
      </c>
      <c r="C2594" s="7">
        <v>21183.82</v>
      </c>
      <c r="D2594" s="12">
        <v>0.95707767600000004</v>
      </c>
      <c r="E2594" s="7">
        <v>1699.35</v>
      </c>
    </row>
    <row r="2595" spans="1:5" x14ac:dyDescent="0.3">
      <c r="A2595" s="13">
        <v>42874</v>
      </c>
      <c r="B2595" s="7">
        <v>86594</v>
      </c>
      <c r="C2595" s="7">
        <v>42048.38</v>
      </c>
      <c r="D2595" s="12">
        <v>0.97674298699999995</v>
      </c>
      <c r="E2595" s="7">
        <v>1913.16</v>
      </c>
    </row>
    <row r="2596" spans="1:5" x14ac:dyDescent="0.3">
      <c r="A2596" s="13">
        <v>42874</v>
      </c>
      <c r="B2596" s="7">
        <v>86606</v>
      </c>
      <c r="C2596" s="7">
        <v>13918.1</v>
      </c>
      <c r="D2596" s="12">
        <v>0.92295445099999995</v>
      </c>
      <c r="E2596" s="7">
        <v>5132.22</v>
      </c>
    </row>
    <row r="2597" spans="1:5" x14ac:dyDescent="0.3">
      <c r="A2597" s="13">
        <v>42874</v>
      </c>
      <c r="B2597" s="7">
        <v>86612</v>
      </c>
      <c r="C2597" s="7">
        <v>19665.810000000001</v>
      </c>
      <c r="D2597" s="12">
        <v>0.95817303300000001</v>
      </c>
      <c r="E2597" s="7">
        <v>2969.38</v>
      </c>
    </row>
    <row r="2598" spans="1:5" x14ac:dyDescent="0.3">
      <c r="A2598" s="13">
        <v>42874</v>
      </c>
      <c r="B2598" s="7">
        <v>86615</v>
      </c>
      <c r="C2598" s="7">
        <v>36108.559999999998</v>
      </c>
      <c r="D2598" s="12">
        <v>0.97326252700000004</v>
      </c>
      <c r="E2598" s="7">
        <v>3485.03</v>
      </c>
    </row>
    <row r="2599" spans="1:5" x14ac:dyDescent="0.3">
      <c r="A2599" s="13">
        <v>42874</v>
      </c>
      <c r="B2599" s="7">
        <v>86954</v>
      </c>
      <c r="C2599" s="7">
        <v>20460.46</v>
      </c>
      <c r="D2599" s="12">
        <v>0.97743466999999995</v>
      </c>
      <c r="E2599" s="7">
        <v>4282.8500000000004</v>
      </c>
    </row>
    <row r="2600" spans="1:5" x14ac:dyDescent="0.3">
      <c r="A2600" s="13">
        <v>42874</v>
      </c>
      <c r="B2600" s="7">
        <v>86999</v>
      </c>
      <c r="C2600" s="7">
        <v>32641.29</v>
      </c>
      <c r="D2600" s="12">
        <v>0.982427304</v>
      </c>
      <c r="E2600" s="7">
        <v>2946.76</v>
      </c>
    </row>
    <row r="2601" spans="1:5" x14ac:dyDescent="0.3">
      <c r="A2601" s="13">
        <v>42874</v>
      </c>
      <c r="B2601" s="7">
        <v>87044</v>
      </c>
      <c r="C2601" s="7">
        <v>27522.11</v>
      </c>
      <c r="D2601" s="12">
        <v>0.98177798000000005</v>
      </c>
      <c r="E2601" s="7">
        <v>3578.11</v>
      </c>
    </row>
    <row r="2602" spans="1:5" x14ac:dyDescent="0.3">
      <c r="A2602" s="13">
        <v>42874</v>
      </c>
      <c r="B2602" s="7">
        <v>88278</v>
      </c>
      <c r="C2602" s="7">
        <v>37615.74</v>
      </c>
      <c r="D2602" s="12">
        <v>0.97409573400000005</v>
      </c>
      <c r="E2602" s="7">
        <v>2805.92</v>
      </c>
    </row>
    <row r="2603" spans="1:5" x14ac:dyDescent="0.3">
      <c r="A2603" s="13">
        <v>42874</v>
      </c>
      <c r="B2603" s="7">
        <v>90230</v>
      </c>
      <c r="C2603" s="7">
        <v>27899.81</v>
      </c>
      <c r="D2603" s="12">
        <v>0.95440024300000004</v>
      </c>
      <c r="E2603" s="7">
        <v>3671.83</v>
      </c>
    </row>
    <row r="2604" spans="1:5" x14ac:dyDescent="0.3">
      <c r="A2604" s="13">
        <v>42874</v>
      </c>
      <c r="B2604" s="7">
        <v>90266</v>
      </c>
      <c r="C2604" s="7">
        <v>38833.269999999997</v>
      </c>
      <c r="D2604" s="12">
        <v>0.96244187000000003</v>
      </c>
      <c r="E2604" s="7">
        <v>3821.61</v>
      </c>
    </row>
    <row r="2605" spans="1:5" x14ac:dyDescent="0.3">
      <c r="A2605" s="13">
        <v>42874</v>
      </c>
      <c r="B2605" s="7">
        <v>90313</v>
      </c>
      <c r="C2605" s="7">
        <v>68240.679999999993</v>
      </c>
      <c r="D2605" s="12">
        <v>0.98949262199999999</v>
      </c>
      <c r="E2605" s="7">
        <v>1950.77</v>
      </c>
    </row>
    <row r="2606" spans="1:5" x14ac:dyDescent="0.3">
      <c r="A2606" s="13">
        <v>42874</v>
      </c>
      <c r="B2606" s="7">
        <v>90412</v>
      </c>
      <c r="C2606" s="7">
        <v>5063.54</v>
      </c>
      <c r="D2606" s="12">
        <v>0.95424133300000002</v>
      </c>
      <c r="E2606" s="7">
        <v>653.03</v>
      </c>
    </row>
    <row r="2607" spans="1:5" x14ac:dyDescent="0.3">
      <c r="A2607" s="13">
        <v>42874</v>
      </c>
      <c r="B2607" s="7">
        <v>90422</v>
      </c>
      <c r="C2607" s="7">
        <v>6057.15</v>
      </c>
      <c r="D2607" s="12">
        <v>0.92828898199999998</v>
      </c>
      <c r="E2607" s="7">
        <v>1932</v>
      </c>
    </row>
    <row r="2608" spans="1:5" x14ac:dyDescent="0.3">
      <c r="A2608" s="13">
        <v>42874</v>
      </c>
      <c r="B2608" s="7">
        <v>90441</v>
      </c>
      <c r="C2608" s="7">
        <v>7820.26</v>
      </c>
      <c r="D2608" s="12">
        <v>0.96912572900000005</v>
      </c>
      <c r="E2608" s="7">
        <v>894.65</v>
      </c>
    </row>
    <row r="2609" spans="1:5" x14ac:dyDescent="0.3">
      <c r="A2609" s="13">
        <v>42874</v>
      </c>
      <c r="B2609" s="7">
        <v>90480</v>
      </c>
      <c r="C2609" s="7">
        <v>10224.07</v>
      </c>
      <c r="D2609" s="12">
        <v>0.96249155200000003</v>
      </c>
      <c r="E2609" s="7">
        <v>1751.86</v>
      </c>
    </row>
    <row r="2610" spans="1:5" x14ac:dyDescent="0.3">
      <c r="A2610" s="13">
        <v>42874</v>
      </c>
      <c r="B2610" s="7">
        <v>90499</v>
      </c>
      <c r="C2610" s="7">
        <v>9578.3799999999992</v>
      </c>
      <c r="D2610" s="12">
        <v>0.96891634400000004</v>
      </c>
      <c r="E2610" s="7">
        <v>722</v>
      </c>
    </row>
    <row r="2611" spans="1:5" x14ac:dyDescent="0.3">
      <c r="A2611" s="13">
        <v>42874</v>
      </c>
      <c r="B2611" s="7">
        <v>166753</v>
      </c>
      <c r="C2611" s="7">
        <v>48692.800000000003</v>
      </c>
      <c r="D2611" s="12">
        <v>0.98407013799999998</v>
      </c>
      <c r="E2611" s="7">
        <v>2113</v>
      </c>
    </row>
    <row r="2612" spans="1:5" x14ac:dyDescent="0.3">
      <c r="A2612" s="13">
        <v>42874</v>
      </c>
      <c r="B2612" s="7">
        <v>236505</v>
      </c>
      <c r="C2612" s="7">
        <v>23877.8</v>
      </c>
      <c r="D2612" s="12">
        <v>0.96478241799999997</v>
      </c>
      <c r="E2612" s="7">
        <v>3673.8</v>
      </c>
    </row>
    <row r="2613" spans="1:5" x14ac:dyDescent="0.3">
      <c r="A2613" s="13">
        <v>42874</v>
      </c>
      <c r="B2613" s="7">
        <v>236506</v>
      </c>
      <c r="C2613" s="7">
        <v>30072.47</v>
      </c>
      <c r="D2613" s="12">
        <v>0.97148622299999998</v>
      </c>
      <c r="E2613" s="7">
        <v>2898.29</v>
      </c>
    </row>
    <row r="2614" spans="1:5" x14ac:dyDescent="0.3">
      <c r="A2614" s="13">
        <v>42874</v>
      </c>
      <c r="B2614" s="7">
        <v>300375</v>
      </c>
      <c r="C2614" s="7">
        <v>29455.49</v>
      </c>
      <c r="D2614" s="12">
        <v>0.98336112099999995</v>
      </c>
      <c r="E2614" s="7">
        <v>1918.44</v>
      </c>
    </row>
    <row r="2615" spans="1:5" x14ac:dyDescent="0.3">
      <c r="A2615" s="13">
        <v>42874</v>
      </c>
      <c r="B2615" s="7">
        <v>300376</v>
      </c>
      <c r="C2615" s="7">
        <v>33263.94</v>
      </c>
      <c r="D2615" s="12">
        <v>0.968212921</v>
      </c>
      <c r="E2615" s="7">
        <v>6364.5</v>
      </c>
    </row>
    <row r="2616" spans="1:5" x14ac:dyDescent="0.3">
      <c r="A2616" s="13">
        <v>42874</v>
      </c>
      <c r="B2616" s="7">
        <v>300377</v>
      </c>
      <c r="C2616" s="7">
        <v>32710.18</v>
      </c>
      <c r="D2616" s="12">
        <v>0.97748444400000001</v>
      </c>
      <c r="E2616" s="7">
        <v>3881.74</v>
      </c>
    </row>
    <row r="2617" spans="1:5" x14ac:dyDescent="0.3">
      <c r="A2617" s="13">
        <v>42874</v>
      </c>
      <c r="B2617" s="7">
        <v>300378</v>
      </c>
      <c r="C2617" s="7">
        <v>33417.089999999997</v>
      </c>
      <c r="D2617" s="12">
        <v>0.96705581399999996</v>
      </c>
      <c r="E2617" s="7">
        <v>3804.08</v>
      </c>
    </row>
    <row r="2618" spans="1:5" x14ac:dyDescent="0.3">
      <c r="A2618" s="13">
        <v>42874</v>
      </c>
      <c r="B2618" s="7">
        <v>300382</v>
      </c>
      <c r="C2618" s="7">
        <v>12526.54</v>
      </c>
      <c r="D2618" s="12">
        <v>0.98299419700000001</v>
      </c>
      <c r="E2618" s="7">
        <v>674.58</v>
      </c>
    </row>
    <row r="2619" spans="1:5" x14ac:dyDescent="0.3">
      <c r="A2619" s="13">
        <v>42874</v>
      </c>
      <c r="B2619" s="7">
        <v>300386</v>
      </c>
      <c r="C2619" s="7">
        <v>4882.55</v>
      </c>
      <c r="D2619" s="12">
        <v>0.96511398100000001</v>
      </c>
      <c r="E2619" s="7">
        <v>481.47</v>
      </c>
    </row>
    <row r="2620" spans="1:5" x14ac:dyDescent="0.3">
      <c r="A2620" s="13">
        <v>42874</v>
      </c>
      <c r="B2620" s="7">
        <v>300387</v>
      </c>
      <c r="C2620" s="7">
        <v>4733.9799999999996</v>
      </c>
      <c r="D2620" s="12">
        <v>0.96669920200000004</v>
      </c>
      <c r="E2620" s="7">
        <v>974.76</v>
      </c>
    </row>
    <row r="2621" spans="1:5" x14ac:dyDescent="0.3">
      <c r="A2621" s="13">
        <v>42874</v>
      </c>
      <c r="B2621" s="7">
        <v>300388</v>
      </c>
      <c r="C2621" s="7">
        <v>23214.53</v>
      </c>
      <c r="D2621" s="12">
        <v>0.97504118200000001</v>
      </c>
      <c r="E2621" s="7">
        <v>7183.77</v>
      </c>
    </row>
    <row r="2622" spans="1:5" x14ac:dyDescent="0.3">
      <c r="A2622" s="13">
        <v>42874</v>
      </c>
      <c r="B2622" s="7">
        <v>300389</v>
      </c>
      <c r="C2622" s="7">
        <v>32292.5</v>
      </c>
      <c r="D2622" s="12">
        <v>0.98289971499999995</v>
      </c>
      <c r="E2622" s="7">
        <v>5725.21</v>
      </c>
    </row>
    <row r="2623" spans="1:5" x14ac:dyDescent="0.3">
      <c r="A2623" s="13">
        <v>42874</v>
      </c>
      <c r="B2623" s="7">
        <v>315866</v>
      </c>
      <c r="C2623" s="7">
        <v>23316.43</v>
      </c>
      <c r="D2623" s="12">
        <v>0.98544110600000001</v>
      </c>
      <c r="E2623" s="7">
        <v>3745.34</v>
      </c>
    </row>
    <row r="2624" spans="1:5" x14ac:dyDescent="0.3">
      <c r="A2624" s="13">
        <v>42874</v>
      </c>
      <c r="B2624" s="7">
        <v>315872</v>
      </c>
      <c r="C2624" s="7">
        <v>29954.1</v>
      </c>
      <c r="D2624" s="12">
        <v>0.98544110600000001</v>
      </c>
      <c r="E2624" s="7">
        <v>3844.97</v>
      </c>
    </row>
    <row r="2625" spans="1:5" x14ac:dyDescent="0.3">
      <c r="A2625" s="13">
        <v>42874</v>
      </c>
      <c r="B2625" s="7">
        <v>335502</v>
      </c>
      <c r="C2625" s="7">
        <v>18351.97</v>
      </c>
      <c r="D2625" s="12">
        <v>0.979606325</v>
      </c>
      <c r="E2625" s="7">
        <v>1829.67</v>
      </c>
    </row>
    <row r="2626" spans="1:5" x14ac:dyDescent="0.3">
      <c r="A2626" s="13">
        <v>42874</v>
      </c>
      <c r="B2626" s="7">
        <v>335504</v>
      </c>
      <c r="C2626" s="7">
        <v>25828.43</v>
      </c>
      <c r="D2626" s="12">
        <v>0.98328869699999999</v>
      </c>
      <c r="E2626" s="7">
        <v>2612.13</v>
      </c>
    </row>
    <row r="2627" spans="1:5" x14ac:dyDescent="0.3">
      <c r="A2627" s="13">
        <v>42874</v>
      </c>
      <c r="B2627" s="7">
        <v>335506</v>
      </c>
      <c r="C2627" s="7">
        <v>25367.46</v>
      </c>
      <c r="D2627" s="12">
        <v>0.97748444400000001</v>
      </c>
      <c r="E2627" s="7">
        <v>517.98</v>
      </c>
    </row>
    <row r="2628" spans="1:5" x14ac:dyDescent="0.3">
      <c r="A2628" s="13">
        <v>42874</v>
      </c>
      <c r="B2628" s="7">
        <v>335554</v>
      </c>
      <c r="C2628" s="7">
        <v>32471.64</v>
      </c>
      <c r="D2628" s="12">
        <v>0.97979516499999997</v>
      </c>
      <c r="E2628" s="7">
        <v>1338.52</v>
      </c>
    </row>
    <row r="2629" spans="1:5" x14ac:dyDescent="0.3">
      <c r="A2629" s="13">
        <v>42874</v>
      </c>
      <c r="B2629" s="7">
        <v>335555</v>
      </c>
      <c r="C2629" s="7">
        <v>17780.490000000002</v>
      </c>
      <c r="D2629" s="12">
        <v>0.98111704200000005</v>
      </c>
      <c r="E2629" s="7">
        <v>1994.91</v>
      </c>
    </row>
    <row r="2630" spans="1:5" x14ac:dyDescent="0.3">
      <c r="A2630" s="13">
        <v>42874</v>
      </c>
      <c r="B2630" s="7">
        <v>335594</v>
      </c>
      <c r="C2630" s="7">
        <v>22284.39</v>
      </c>
      <c r="D2630" s="12">
        <v>0.98043023299999998</v>
      </c>
      <c r="E2630" s="7">
        <v>4691.7299999999996</v>
      </c>
    </row>
    <row r="2631" spans="1:5" x14ac:dyDescent="0.3">
      <c r="A2631" s="13">
        <v>42874</v>
      </c>
      <c r="B2631" s="7">
        <v>335602</v>
      </c>
      <c r="C2631" s="7">
        <v>30604.19</v>
      </c>
      <c r="D2631" s="12">
        <v>0.98383384500000004</v>
      </c>
      <c r="E2631" s="7">
        <v>1311.05</v>
      </c>
    </row>
    <row r="2632" spans="1:5" x14ac:dyDescent="0.3">
      <c r="A2632" s="13">
        <v>42874</v>
      </c>
      <c r="B2632" s="7">
        <v>335603</v>
      </c>
      <c r="C2632" s="7">
        <v>23257.200000000001</v>
      </c>
      <c r="D2632" s="12">
        <v>0.98553565099999996</v>
      </c>
      <c r="E2632" s="7">
        <v>1161.5899999999999</v>
      </c>
    </row>
    <row r="2633" spans="1:5" x14ac:dyDescent="0.3">
      <c r="A2633" s="13">
        <v>43238</v>
      </c>
      <c r="B2633" s="7">
        <v>1558</v>
      </c>
      <c r="C2633" s="7">
        <v>7688.46</v>
      </c>
      <c r="D2633" s="12">
        <v>1.0000009999999999</v>
      </c>
      <c r="E2633" s="7">
        <v>938.34</v>
      </c>
    </row>
    <row r="2634" spans="1:5" x14ac:dyDescent="0.3">
      <c r="A2634" s="13">
        <v>43238</v>
      </c>
      <c r="B2634" s="7">
        <v>1750</v>
      </c>
      <c r="C2634" s="7">
        <v>4954.18</v>
      </c>
      <c r="D2634" s="12">
        <v>1.0000009999999999</v>
      </c>
      <c r="E2634" s="7">
        <v>1223.73</v>
      </c>
    </row>
    <row r="2635" spans="1:5" x14ac:dyDescent="0.3">
      <c r="A2635" s="13">
        <v>43238</v>
      </c>
      <c r="B2635" s="7">
        <v>65305</v>
      </c>
      <c r="C2635" s="7">
        <v>8053.88</v>
      </c>
      <c r="D2635" s="12">
        <v>1.0000009999999999</v>
      </c>
      <c r="E2635" s="7">
        <v>445.44</v>
      </c>
    </row>
    <row r="2636" spans="1:5" x14ac:dyDescent="0.3">
      <c r="A2636" s="13">
        <v>43238</v>
      </c>
      <c r="B2636" s="7">
        <v>84904</v>
      </c>
      <c r="C2636" s="7">
        <v>21176.45</v>
      </c>
      <c r="D2636" s="12">
        <v>1.0000009999999999</v>
      </c>
      <c r="E2636" s="7">
        <v>1259.3499999999999</v>
      </c>
    </row>
    <row r="2637" spans="1:5" x14ac:dyDescent="0.3">
      <c r="A2637" s="13">
        <v>43238</v>
      </c>
      <c r="B2637" s="7">
        <v>86215</v>
      </c>
      <c r="C2637" s="7">
        <v>13207.26</v>
      </c>
      <c r="D2637" s="12">
        <v>1.0000009999999999</v>
      </c>
      <c r="E2637" s="7">
        <v>2238.14</v>
      </c>
    </row>
    <row r="2638" spans="1:5" x14ac:dyDescent="0.3">
      <c r="A2638" s="13">
        <v>43238</v>
      </c>
      <c r="B2638" s="7">
        <v>86253</v>
      </c>
      <c r="C2638" s="7">
        <v>19516.72</v>
      </c>
      <c r="D2638" s="12">
        <v>0.50000100000000003</v>
      </c>
      <c r="E2638" s="7">
        <v>1606.47</v>
      </c>
    </row>
    <row r="2639" spans="1:5" x14ac:dyDescent="0.3">
      <c r="A2639" s="13">
        <v>43238</v>
      </c>
      <c r="B2639" s="7">
        <v>86269</v>
      </c>
      <c r="C2639" s="7">
        <v>17388.38</v>
      </c>
      <c r="D2639" s="12">
        <v>1.0000009999999999</v>
      </c>
      <c r="E2639" s="7">
        <v>1647.16</v>
      </c>
    </row>
    <row r="2640" spans="1:5" x14ac:dyDescent="0.3">
      <c r="A2640" s="13">
        <v>43238</v>
      </c>
      <c r="B2640" s="7">
        <v>86594</v>
      </c>
      <c r="C2640" s="7">
        <v>34290.629999999997</v>
      </c>
      <c r="D2640" s="12">
        <v>1.0000009999999999</v>
      </c>
      <c r="E2640" s="7">
        <v>2062.5100000000002</v>
      </c>
    </row>
    <row r="2641" spans="1:5" x14ac:dyDescent="0.3">
      <c r="A2641" s="13">
        <v>43238</v>
      </c>
      <c r="B2641" s="7">
        <v>86606</v>
      </c>
      <c r="C2641" s="7">
        <v>6383.42</v>
      </c>
      <c r="D2641" s="12">
        <v>1.0000009999999999</v>
      </c>
      <c r="E2641" s="7">
        <v>2640.9</v>
      </c>
    </row>
    <row r="2642" spans="1:5" x14ac:dyDescent="0.3">
      <c r="A2642" s="13">
        <v>43238</v>
      </c>
      <c r="B2642" s="7">
        <v>86612</v>
      </c>
      <c r="C2642" s="7">
        <v>13207.96</v>
      </c>
      <c r="D2642" s="12">
        <v>1.0000009999999999</v>
      </c>
      <c r="E2642" s="7">
        <v>2028.27</v>
      </c>
    </row>
    <row r="2643" spans="1:5" x14ac:dyDescent="0.3">
      <c r="A2643" s="13">
        <v>43238</v>
      </c>
      <c r="B2643" s="7">
        <v>86615</v>
      </c>
      <c r="C2643" s="7">
        <v>28381.43</v>
      </c>
      <c r="D2643" s="12">
        <v>1.0000009999999999</v>
      </c>
      <c r="E2643" s="7">
        <v>3135.37</v>
      </c>
    </row>
    <row r="2644" spans="1:5" x14ac:dyDescent="0.3">
      <c r="A2644" s="13">
        <v>43238</v>
      </c>
      <c r="B2644" s="7">
        <v>86954</v>
      </c>
      <c r="C2644" s="7">
        <v>12211.55</v>
      </c>
      <c r="D2644" s="12">
        <v>1.0000009999999999</v>
      </c>
      <c r="E2644" s="7">
        <v>3365.19</v>
      </c>
    </row>
    <row r="2645" spans="1:5" x14ac:dyDescent="0.3">
      <c r="A2645" s="13">
        <v>43238</v>
      </c>
      <c r="B2645" s="7">
        <v>86999</v>
      </c>
      <c r="C2645" s="7">
        <v>25841.75</v>
      </c>
      <c r="D2645" s="12">
        <v>1.0000009999999999</v>
      </c>
      <c r="E2645" s="7">
        <v>2623.56</v>
      </c>
    </row>
    <row r="2646" spans="1:5" x14ac:dyDescent="0.3">
      <c r="A2646" s="13">
        <v>43238</v>
      </c>
      <c r="B2646" s="7">
        <v>87044</v>
      </c>
      <c r="C2646" s="7">
        <v>17155.66</v>
      </c>
      <c r="D2646" s="12">
        <v>1.0000009999999999</v>
      </c>
      <c r="E2646" s="7">
        <v>2821.83</v>
      </c>
    </row>
    <row r="2647" spans="1:5" x14ac:dyDescent="0.3">
      <c r="A2647" s="13">
        <v>43238</v>
      </c>
      <c r="B2647" s="7">
        <v>88278</v>
      </c>
      <c r="C2647" s="7">
        <v>26112.66</v>
      </c>
      <c r="D2647" s="12">
        <v>0.87500100000000003</v>
      </c>
      <c r="E2647" s="7">
        <v>2226.12</v>
      </c>
    </row>
    <row r="2648" spans="1:5" x14ac:dyDescent="0.3">
      <c r="A2648" s="13">
        <v>43238</v>
      </c>
      <c r="B2648" s="7">
        <v>90230</v>
      </c>
      <c r="C2648" s="7">
        <v>17904.650000000001</v>
      </c>
      <c r="D2648" s="12">
        <v>1.0000009999999999</v>
      </c>
      <c r="E2648" s="7">
        <v>2800.31</v>
      </c>
    </row>
    <row r="2649" spans="1:5" x14ac:dyDescent="0.3">
      <c r="A2649" s="13">
        <v>43238</v>
      </c>
      <c r="B2649" s="7">
        <v>90266</v>
      </c>
      <c r="C2649" s="7">
        <v>26835.27</v>
      </c>
      <c r="D2649" s="12">
        <v>1.0000009999999999</v>
      </c>
      <c r="E2649" s="7">
        <v>2123.3200000000002</v>
      </c>
    </row>
    <row r="2650" spans="1:5" x14ac:dyDescent="0.3">
      <c r="A2650" s="13">
        <v>43238</v>
      </c>
      <c r="B2650" s="7">
        <v>90313</v>
      </c>
      <c r="C2650" s="7">
        <v>52008.52</v>
      </c>
      <c r="D2650" s="12">
        <v>1.0000009999999999</v>
      </c>
      <c r="E2650" s="7">
        <v>806.74</v>
      </c>
    </row>
    <row r="2651" spans="1:5" x14ac:dyDescent="0.3">
      <c r="A2651" s="13">
        <v>43238</v>
      </c>
      <c r="B2651" s="7">
        <v>90412</v>
      </c>
      <c r="C2651" s="7">
        <v>3215.62</v>
      </c>
      <c r="D2651" s="12">
        <v>1.0000009999999999</v>
      </c>
      <c r="E2651" s="7">
        <v>504.8</v>
      </c>
    </row>
    <row r="2652" spans="1:5" x14ac:dyDescent="0.3">
      <c r="A2652" s="13">
        <v>43238</v>
      </c>
      <c r="B2652" s="7">
        <v>90422</v>
      </c>
      <c r="C2652" s="7">
        <v>1850.49</v>
      </c>
      <c r="D2652" s="12">
        <v>1.0000009999999999</v>
      </c>
      <c r="E2652" s="7">
        <v>812.75</v>
      </c>
    </row>
    <row r="2653" spans="1:5" x14ac:dyDescent="0.3">
      <c r="A2653" s="13">
        <v>43238</v>
      </c>
      <c r="B2653" s="7">
        <v>90441</v>
      </c>
      <c r="C2653" s="7">
        <v>5356.65</v>
      </c>
      <c r="D2653" s="12">
        <v>1.0000009999999999</v>
      </c>
      <c r="E2653" s="7">
        <v>703.53</v>
      </c>
    </row>
    <row r="2654" spans="1:5" x14ac:dyDescent="0.3">
      <c r="A2654" s="13">
        <v>43238</v>
      </c>
      <c r="B2654" s="7">
        <v>90480</v>
      </c>
      <c r="C2654" s="7">
        <v>7142.79</v>
      </c>
      <c r="D2654" s="12">
        <v>1.0000009999999999</v>
      </c>
      <c r="E2654" s="7">
        <v>1402.1</v>
      </c>
    </row>
    <row r="2655" spans="1:5" x14ac:dyDescent="0.3">
      <c r="A2655" s="13">
        <v>43238</v>
      </c>
      <c r="B2655" s="7">
        <v>90499</v>
      </c>
      <c r="C2655" s="7">
        <v>7675.9</v>
      </c>
      <c r="D2655" s="12">
        <v>0.50000100000000003</v>
      </c>
      <c r="E2655" s="7">
        <v>776.83</v>
      </c>
    </row>
    <row r="2656" spans="1:5" x14ac:dyDescent="0.3">
      <c r="A2656" s="13">
        <v>43238</v>
      </c>
      <c r="B2656" s="7">
        <v>166753</v>
      </c>
      <c r="C2656" s="7">
        <v>25711.200000000001</v>
      </c>
      <c r="D2656" s="12">
        <v>1.0000009999999999</v>
      </c>
      <c r="E2656" s="7">
        <v>2111.23</v>
      </c>
    </row>
    <row r="2657" spans="1:5" x14ac:dyDescent="0.3">
      <c r="A2657" s="13">
        <v>43238</v>
      </c>
      <c r="B2657" s="7">
        <v>236505</v>
      </c>
      <c r="C2657" s="7">
        <v>16351.73</v>
      </c>
      <c r="D2657" s="12">
        <v>1.0000009999999999</v>
      </c>
      <c r="E2657" s="7">
        <v>3005.87</v>
      </c>
    </row>
    <row r="2658" spans="1:5" x14ac:dyDescent="0.3">
      <c r="A2658" s="13">
        <v>43238</v>
      </c>
      <c r="B2658" s="7">
        <v>236506</v>
      </c>
      <c r="C2658" s="7">
        <v>22757.22</v>
      </c>
      <c r="D2658" s="12">
        <v>1.0000009999999999</v>
      </c>
      <c r="E2658" s="7">
        <v>2594.59</v>
      </c>
    </row>
    <row r="2659" spans="1:5" x14ac:dyDescent="0.3">
      <c r="A2659" s="13">
        <v>43238</v>
      </c>
      <c r="B2659" s="7">
        <v>300375</v>
      </c>
      <c r="C2659" s="7">
        <v>19355.78</v>
      </c>
      <c r="D2659" s="12">
        <v>1.0000009999999999</v>
      </c>
      <c r="E2659" s="7">
        <v>1153.1600000000001</v>
      </c>
    </row>
    <row r="2660" spans="1:5" x14ac:dyDescent="0.3">
      <c r="A2660" s="13">
        <v>43238</v>
      </c>
      <c r="B2660" s="7">
        <v>300376</v>
      </c>
      <c r="C2660" s="7">
        <v>13013.97</v>
      </c>
      <c r="D2660" s="12">
        <v>1.0000009999999999</v>
      </c>
      <c r="E2660" s="7">
        <v>3164.1</v>
      </c>
    </row>
    <row r="2661" spans="1:5" x14ac:dyDescent="0.3">
      <c r="A2661" s="13">
        <v>43238</v>
      </c>
      <c r="B2661" s="7">
        <v>300377</v>
      </c>
      <c r="C2661" s="7">
        <v>14515.14</v>
      </c>
      <c r="D2661" s="12">
        <v>1.0000009999999999</v>
      </c>
      <c r="E2661" s="7">
        <v>3040.87</v>
      </c>
    </row>
    <row r="2662" spans="1:5" x14ac:dyDescent="0.3">
      <c r="A2662" s="13">
        <v>43238</v>
      </c>
      <c r="B2662" s="7">
        <v>300378</v>
      </c>
      <c r="C2662" s="7">
        <v>14178.28</v>
      </c>
      <c r="D2662" s="12">
        <v>1.0000009999999999</v>
      </c>
      <c r="E2662" s="7">
        <v>2516.66</v>
      </c>
    </row>
    <row r="2663" spans="1:5" x14ac:dyDescent="0.3">
      <c r="A2663" s="13">
        <v>43238</v>
      </c>
      <c r="B2663" s="7">
        <v>300382</v>
      </c>
      <c r="C2663" s="7">
        <v>10200.94</v>
      </c>
      <c r="D2663" s="12">
        <v>1.0000009999999999</v>
      </c>
      <c r="E2663" s="7">
        <v>592.92999999999995</v>
      </c>
    </row>
    <row r="2664" spans="1:5" x14ac:dyDescent="0.3">
      <c r="A2664" s="13">
        <v>43238</v>
      </c>
      <c r="B2664" s="7">
        <v>300386</v>
      </c>
      <c r="C2664" s="7">
        <v>4480.47</v>
      </c>
      <c r="D2664" s="12">
        <v>1.0000009999999999</v>
      </c>
      <c r="E2664" s="7">
        <v>440.33</v>
      </c>
    </row>
    <row r="2665" spans="1:5" x14ac:dyDescent="0.3">
      <c r="A2665" s="13">
        <v>43238</v>
      </c>
      <c r="B2665" s="7">
        <v>300387</v>
      </c>
      <c r="C2665" s="7">
        <v>3123.68</v>
      </c>
      <c r="D2665" s="12">
        <v>1.0000009999999999</v>
      </c>
      <c r="E2665" s="7">
        <v>893.18</v>
      </c>
    </row>
    <row r="2666" spans="1:5" x14ac:dyDescent="0.3">
      <c r="A2666" s="13">
        <v>43238</v>
      </c>
      <c r="B2666" s="7">
        <v>300388</v>
      </c>
      <c r="C2666" s="7">
        <v>14766.03</v>
      </c>
      <c r="D2666" s="12">
        <v>0.50000100000000003</v>
      </c>
      <c r="E2666" s="7">
        <v>5342.89</v>
      </c>
    </row>
    <row r="2667" spans="1:5" x14ac:dyDescent="0.3">
      <c r="A2667" s="13">
        <v>43238</v>
      </c>
      <c r="B2667" s="7">
        <v>300389</v>
      </c>
      <c r="C2667" s="7">
        <v>19251.61</v>
      </c>
      <c r="D2667" s="12">
        <v>9.9999999990000009E-7</v>
      </c>
      <c r="E2667" s="7">
        <v>4605.38</v>
      </c>
    </row>
    <row r="2668" spans="1:5" x14ac:dyDescent="0.3">
      <c r="A2668" s="13">
        <v>43238</v>
      </c>
      <c r="B2668" s="7">
        <v>315866</v>
      </c>
      <c r="C2668" s="7">
        <v>13664.33</v>
      </c>
      <c r="D2668" s="12">
        <v>1.0000009999999999</v>
      </c>
      <c r="E2668" s="7">
        <v>3093.06</v>
      </c>
    </row>
    <row r="2669" spans="1:5" x14ac:dyDescent="0.3">
      <c r="A2669" s="13">
        <v>43238</v>
      </c>
      <c r="B2669" s="7">
        <v>315872</v>
      </c>
      <c r="C2669" s="7">
        <v>19949.07</v>
      </c>
      <c r="D2669" s="12">
        <v>1.0000009999999999</v>
      </c>
      <c r="E2669" s="7">
        <v>3121.28</v>
      </c>
    </row>
    <row r="2670" spans="1:5" x14ac:dyDescent="0.3">
      <c r="A2670" s="13">
        <v>43238</v>
      </c>
      <c r="B2670" s="7">
        <v>335502</v>
      </c>
      <c r="C2670" s="7">
        <v>11535.74</v>
      </c>
      <c r="D2670" s="12">
        <v>1.0000009999999999</v>
      </c>
      <c r="E2670" s="7">
        <v>1614.15</v>
      </c>
    </row>
    <row r="2671" spans="1:5" x14ac:dyDescent="0.3">
      <c r="A2671" s="13">
        <v>43238</v>
      </c>
      <c r="B2671" s="7">
        <v>335504</v>
      </c>
      <c r="C2671" s="7">
        <v>19248.11</v>
      </c>
      <c r="D2671" s="12">
        <v>0.50000100000000003</v>
      </c>
      <c r="E2671" s="7">
        <v>2418.0100000000002</v>
      </c>
    </row>
    <row r="2672" spans="1:5" x14ac:dyDescent="0.3">
      <c r="A2672" s="13">
        <v>43238</v>
      </c>
      <c r="B2672" s="7">
        <v>335506</v>
      </c>
      <c r="C2672" s="7">
        <v>21389.23</v>
      </c>
      <c r="D2672" s="12">
        <v>1.0000009999999999</v>
      </c>
      <c r="E2672" s="7">
        <v>533.84</v>
      </c>
    </row>
    <row r="2673" spans="1:5" x14ac:dyDescent="0.3">
      <c r="A2673" s="13">
        <v>43238</v>
      </c>
      <c r="B2673" s="7">
        <v>335554</v>
      </c>
      <c r="C2673" s="7">
        <v>29742.9</v>
      </c>
      <c r="D2673" s="12">
        <v>1.0000009999999999</v>
      </c>
      <c r="E2673" s="7">
        <v>1410.75</v>
      </c>
    </row>
    <row r="2674" spans="1:5" x14ac:dyDescent="0.3">
      <c r="A2674" s="13">
        <v>43238</v>
      </c>
      <c r="B2674" s="7">
        <v>335555</v>
      </c>
      <c r="C2674" s="7">
        <v>14487.34</v>
      </c>
      <c r="D2674" s="12">
        <v>0.50000100000000003</v>
      </c>
      <c r="E2674" s="7">
        <v>1502.69</v>
      </c>
    </row>
    <row r="2675" spans="1:5" x14ac:dyDescent="0.3">
      <c r="A2675" s="13">
        <v>43238</v>
      </c>
      <c r="B2675" s="7">
        <v>335594</v>
      </c>
      <c r="C2675" s="7">
        <v>11153.12</v>
      </c>
      <c r="D2675" s="12">
        <v>9.9999999990000009E-7</v>
      </c>
      <c r="E2675" s="7">
        <v>3665.3</v>
      </c>
    </row>
    <row r="2676" spans="1:5" x14ac:dyDescent="0.3">
      <c r="A2676" s="13">
        <v>43238</v>
      </c>
      <c r="B2676" s="7">
        <v>335602</v>
      </c>
      <c r="C2676" s="7">
        <v>23496.82</v>
      </c>
      <c r="D2676" s="12">
        <v>1.0000009999999999</v>
      </c>
      <c r="E2676" s="7">
        <v>1146.22</v>
      </c>
    </row>
    <row r="2677" spans="1:5" x14ac:dyDescent="0.3">
      <c r="A2677" s="13">
        <v>43238</v>
      </c>
      <c r="B2677" s="7">
        <v>335603</v>
      </c>
      <c r="C2677" s="7">
        <v>19803.37</v>
      </c>
      <c r="D2677" s="12">
        <v>1.0000009999999999</v>
      </c>
      <c r="E2677" s="7">
        <v>1178.29</v>
      </c>
    </row>
    <row r="2678" spans="1:5" x14ac:dyDescent="0.3">
      <c r="A2678" s="13">
        <v>42881</v>
      </c>
      <c r="B2678" s="7">
        <v>1558</v>
      </c>
      <c r="C2678" s="7">
        <v>11046.03</v>
      </c>
      <c r="D2678" s="12">
        <v>0.93807417800000004</v>
      </c>
      <c r="E2678" s="7">
        <v>1651.57</v>
      </c>
    </row>
    <row r="2679" spans="1:5" x14ac:dyDescent="0.3">
      <c r="A2679" s="13">
        <v>42881</v>
      </c>
      <c r="B2679" s="7">
        <v>1750</v>
      </c>
      <c r="C2679" s="7">
        <v>7066.13</v>
      </c>
      <c r="D2679" s="12">
        <v>0.96970657599999999</v>
      </c>
      <c r="E2679" s="7">
        <v>1583.41</v>
      </c>
    </row>
    <row r="2680" spans="1:5" x14ac:dyDescent="0.3">
      <c r="A2680" s="13">
        <v>42881</v>
      </c>
      <c r="B2680" s="7">
        <v>65305</v>
      </c>
      <c r="C2680" s="7">
        <v>9768.49</v>
      </c>
      <c r="D2680" s="12">
        <v>0.96105816300000002</v>
      </c>
      <c r="E2680" s="7">
        <v>458.01</v>
      </c>
    </row>
    <row r="2681" spans="1:5" x14ac:dyDescent="0.3">
      <c r="A2681" s="13">
        <v>42881</v>
      </c>
      <c r="B2681" s="7">
        <v>84904</v>
      </c>
      <c r="C2681" s="7">
        <v>23885.18</v>
      </c>
      <c r="D2681" s="12">
        <v>0.96123764599999995</v>
      </c>
      <c r="E2681" s="7">
        <v>1615.39</v>
      </c>
    </row>
    <row r="2682" spans="1:5" x14ac:dyDescent="0.3">
      <c r="A2682" s="13">
        <v>42881</v>
      </c>
      <c r="B2682" s="7">
        <v>86215</v>
      </c>
      <c r="C2682" s="7">
        <v>19614.900000000001</v>
      </c>
      <c r="D2682" s="12">
        <v>0.96903130900000001</v>
      </c>
      <c r="E2682" s="7">
        <v>2952.51</v>
      </c>
    </row>
    <row r="2683" spans="1:5" x14ac:dyDescent="0.3">
      <c r="A2683" s="13">
        <v>42881</v>
      </c>
      <c r="B2683" s="7">
        <v>86253</v>
      </c>
      <c r="C2683" s="7">
        <v>24985.75</v>
      </c>
      <c r="D2683" s="12">
        <v>0.96959782699999997</v>
      </c>
      <c r="E2683" s="7">
        <v>2313.6999999999998</v>
      </c>
    </row>
    <row r="2684" spans="1:5" x14ac:dyDescent="0.3">
      <c r="A2684" s="13">
        <v>42881</v>
      </c>
      <c r="B2684" s="7">
        <v>86269</v>
      </c>
      <c r="C2684" s="7">
        <v>21355.1</v>
      </c>
      <c r="D2684" s="12">
        <v>0.95433587799999997</v>
      </c>
      <c r="E2684" s="7">
        <v>1976.06</v>
      </c>
    </row>
    <row r="2685" spans="1:5" x14ac:dyDescent="0.3">
      <c r="A2685" s="13">
        <v>42881</v>
      </c>
      <c r="B2685" s="7">
        <v>86594</v>
      </c>
      <c r="C2685" s="7">
        <v>41993.89</v>
      </c>
      <c r="D2685" s="12">
        <v>0.97655389800000003</v>
      </c>
      <c r="E2685" s="7">
        <v>2269.4299999999998</v>
      </c>
    </row>
    <row r="2686" spans="1:5" x14ac:dyDescent="0.3">
      <c r="A2686" s="13">
        <v>42881</v>
      </c>
      <c r="B2686" s="7">
        <v>86606</v>
      </c>
      <c r="C2686" s="7">
        <v>14299.59</v>
      </c>
      <c r="D2686" s="12">
        <v>0.90633656799999995</v>
      </c>
      <c r="E2686" s="7">
        <v>5322.2</v>
      </c>
    </row>
    <row r="2687" spans="1:5" x14ac:dyDescent="0.3">
      <c r="A2687" s="13">
        <v>42881</v>
      </c>
      <c r="B2687" s="7">
        <v>86612</v>
      </c>
      <c r="C2687" s="7">
        <v>19960.66</v>
      </c>
      <c r="D2687" s="12">
        <v>0.94939199200000002</v>
      </c>
      <c r="E2687" s="7">
        <v>3282.69</v>
      </c>
    </row>
    <row r="2688" spans="1:5" x14ac:dyDescent="0.3">
      <c r="A2688" s="13">
        <v>42881</v>
      </c>
      <c r="B2688" s="7">
        <v>86615</v>
      </c>
      <c r="C2688" s="7">
        <v>36234.71</v>
      </c>
      <c r="D2688" s="12">
        <v>0.96929427300000004</v>
      </c>
      <c r="E2688" s="7">
        <v>3677.85</v>
      </c>
    </row>
    <row r="2689" spans="1:5" x14ac:dyDescent="0.3">
      <c r="A2689" s="13">
        <v>42881</v>
      </c>
      <c r="B2689" s="7">
        <v>86954</v>
      </c>
      <c r="C2689" s="7">
        <v>21265.54</v>
      </c>
      <c r="D2689" s="12">
        <v>0.97016434600000001</v>
      </c>
      <c r="E2689" s="7">
        <v>4841.5600000000004</v>
      </c>
    </row>
    <row r="2690" spans="1:5" x14ac:dyDescent="0.3">
      <c r="A2690" s="13">
        <v>42881</v>
      </c>
      <c r="B2690" s="7">
        <v>86999</v>
      </c>
      <c r="C2690" s="7">
        <v>32620.07</v>
      </c>
      <c r="D2690" s="12">
        <v>0.98006524800000006</v>
      </c>
      <c r="E2690" s="7">
        <v>2849.17</v>
      </c>
    </row>
    <row r="2691" spans="1:5" x14ac:dyDescent="0.3">
      <c r="A2691" s="13">
        <v>42881</v>
      </c>
      <c r="B2691" s="7">
        <v>87044</v>
      </c>
      <c r="C2691" s="7">
        <v>28159.67</v>
      </c>
      <c r="D2691" s="12">
        <v>0.97280809999999995</v>
      </c>
      <c r="E2691" s="7">
        <v>3304.77</v>
      </c>
    </row>
    <row r="2692" spans="1:5" x14ac:dyDescent="0.3">
      <c r="A2692" s="13">
        <v>42881</v>
      </c>
      <c r="B2692" s="7">
        <v>88278</v>
      </c>
      <c r="C2692" s="7">
        <v>38331.07</v>
      </c>
      <c r="D2692" s="12">
        <v>0.97371755500000001</v>
      </c>
      <c r="E2692" s="7">
        <v>2661.67</v>
      </c>
    </row>
    <row r="2693" spans="1:5" x14ac:dyDescent="0.3">
      <c r="A2693" s="13">
        <v>42881</v>
      </c>
      <c r="B2693" s="7">
        <v>90230</v>
      </c>
      <c r="C2693" s="7">
        <v>28012.73</v>
      </c>
      <c r="D2693" s="12">
        <v>0.94919683700000002</v>
      </c>
      <c r="E2693" s="7">
        <v>3974</v>
      </c>
    </row>
    <row r="2694" spans="1:5" x14ac:dyDescent="0.3">
      <c r="A2694" s="13">
        <v>42881</v>
      </c>
      <c r="B2694" s="7">
        <v>90266</v>
      </c>
      <c r="C2694" s="7">
        <v>38866.870000000003</v>
      </c>
      <c r="D2694" s="12">
        <v>0.95695464200000002</v>
      </c>
      <c r="E2694" s="7">
        <v>4997.01</v>
      </c>
    </row>
    <row r="2695" spans="1:5" x14ac:dyDescent="0.3">
      <c r="A2695" s="13">
        <v>42881</v>
      </c>
      <c r="B2695" s="7">
        <v>90313</v>
      </c>
      <c r="C2695" s="7">
        <v>68088.3</v>
      </c>
      <c r="D2695" s="12">
        <v>0.98816724099999997</v>
      </c>
      <c r="E2695" s="7">
        <v>2133.5300000000002</v>
      </c>
    </row>
    <row r="2696" spans="1:5" x14ac:dyDescent="0.3">
      <c r="A2696" s="13">
        <v>42881</v>
      </c>
      <c r="B2696" s="7">
        <v>90412</v>
      </c>
      <c r="C2696" s="7">
        <v>5191.33</v>
      </c>
      <c r="D2696" s="12">
        <v>0.94837955699999998</v>
      </c>
      <c r="E2696" s="7">
        <v>797.25</v>
      </c>
    </row>
    <row r="2697" spans="1:5" x14ac:dyDescent="0.3">
      <c r="A2697" s="13">
        <v>42881</v>
      </c>
      <c r="B2697" s="7">
        <v>90422</v>
      </c>
      <c r="C2697" s="7">
        <v>6461.17</v>
      </c>
      <c r="D2697" s="12">
        <v>0.905518763</v>
      </c>
      <c r="E2697" s="7">
        <v>2321.81</v>
      </c>
    </row>
    <row r="2698" spans="1:5" x14ac:dyDescent="0.3">
      <c r="A2698" s="13">
        <v>42881</v>
      </c>
      <c r="B2698" s="7">
        <v>90441</v>
      </c>
      <c r="C2698" s="7">
        <v>7982.49</v>
      </c>
      <c r="D2698" s="12">
        <v>0.96261076300000004</v>
      </c>
      <c r="E2698" s="7">
        <v>1075.95</v>
      </c>
    </row>
    <row r="2699" spans="1:5" x14ac:dyDescent="0.3">
      <c r="A2699" s="13">
        <v>42881</v>
      </c>
      <c r="B2699" s="7">
        <v>90480</v>
      </c>
      <c r="C2699" s="7">
        <v>10473.459999999999</v>
      </c>
      <c r="D2699" s="12">
        <v>0.96050742499999997</v>
      </c>
      <c r="E2699" s="7">
        <v>1892.23</v>
      </c>
    </row>
    <row r="2700" spans="1:5" x14ac:dyDescent="0.3">
      <c r="A2700" s="13">
        <v>42881</v>
      </c>
      <c r="B2700" s="7">
        <v>90499</v>
      </c>
      <c r="C2700" s="7">
        <v>9655.24</v>
      </c>
      <c r="D2700" s="12">
        <v>0.96447567899999997</v>
      </c>
      <c r="E2700" s="7">
        <v>823.73</v>
      </c>
    </row>
    <row r="2701" spans="1:5" x14ac:dyDescent="0.3">
      <c r="A2701" s="13">
        <v>42881</v>
      </c>
      <c r="B2701" s="7">
        <v>166753</v>
      </c>
      <c r="C2701" s="7">
        <v>49293.06</v>
      </c>
      <c r="D2701" s="12">
        <v>0.98230004199999998</v>
      </c>
      <c r="E2701" s="7">
        <v>2965.13</v>
      </c>
    </row>
    <row r="2702" spans="1:5" x14ac:dyDescent="0.3">
      <c r="A2702" s="13">
        <v>42881</v>
      </c>
      <c r="B2702" s="7">
        <v>236505</v>
      </c>
      <c r="C2702" s="7">
        <v>24563.35</v>
      </c>
      <c r="D2702" s="12">
        <v>0.95288552500000001</v>
      </c>
      <c r="E2702" s="7">
        <v>4292.37</v>
      </c>
    </row>
    <row r="2703" spans="1:5" x14ac:dyDescent="0.3">
      <c r="A2703" s="13">
        <v>42881</v>
      </c>
      <c r="B2703" s="7">
        <v>236506</v>
      </c>
      <c r="C2703" s="7">
        <v>30197.39</v>
      </c>
      <c r="D2703" s="12">
        <v>0.97073086500000005</v>
      </c>
      <c r="E2703" s="7">
        <v>2941.84</v>
      </c>
    </row>
    <row r="2704" spans="1:5" x14ac:dyDescent="0.3">
      <c r="A2704" s="13">
        <v>42881</v>
      </c>
      <c r="B2704" s="7">
        <v>300375</v>
      </c>
      <c r="C2704" s="7">
        <v>29844.57</v>
      </c>
      <c r="D2704" s="12">
        <v>0.98014659900000001</v>
      </c>
      <c r="E2704" s="7">
        <v>2395.79</v>
      </c>
    </row>
    <row r="2705" spans="1:5" x14ac:dyDescent="0.3">
      <c r="A2705" s="13">
        <v>42881</v>
      </c>
      <c r="B2705" s="7">
        <v>300376</v>
      </c>
      <c r="C2705" s="7">
        <v>34186.46</v>
      </c>
      <c r="D2705" s="12">
        <v>0.96338794400000005</v>
      </c>
      <c r="E2705" s="7">
        <v>6840.67</v>
      </c>
    </row>
    <row r="2706" spans="1:5" x14ac:dyDescent="0.3">
      <c r="A2706" s="13">
        <v>42881</v>
      </c>
      <c r="B2706" s="7">
        <v>300377</v>
      </c>
      <c r="C2706" s="7">
        <v>33546.620000000003</v>
      </c>
      <c r="D2706" s="12">
        <v>0.97597072600000001</v>
      </c>
      <c r="E2706" s="7">
        <v>3831.19</v>
      </c>
    </row>
    <row r="2707" spans="1:5" x14ac:dyDescent="0.3">
      <c r="A2707" s="13">
        <v>42881</v>
      </c>
      <c r="B2707" s="7">
        <v>300378</v>
      </c>
      <c r="C2707" s="7">
        <v>35184.58</v>
      </c>
      <c r="D2707" s="12">
        <v>0.96686647400000003</v>
      </c>
      <c r="E2707" s="7">
        <v>4008.5</v>
      </c>
    </row>
    <row r="2708" spans="1:5" x14ac:dyDescent="0.3">
      <c r="A2708" s="13">
        <v>42881</v>
      </c>
      <c r="B2708" s="7">
        <v>300382</v>
      </c>
      <c r="C2708" s="7">
        <v>12570.82</v>
      </c>
      <c r="D2708" s="12">
        <v>0.97959283699999999</v>
      </c>
      <c r="E2708" s="7">
        <v>593.6</v>
      </c>
    </row>
    <row r="2709" spans="1:5" x14ac:dyDescent="0.3">
      <c r="A2709" s="13">
        <v>42881</v>
      </c>
      <c r="B2709" s="7">
        <v>300386</v>
      </c>
      <c r="C2709" s="7">
        <v>4946.1899999999996</v>
      </c>
      <c r="D2709" s="12">
        <v>0.95556496000000002</v>
      </c>
      <c r="E2709" s="7">
        <v>561.12</v>
      </c>
    </row>
    <row r="2710" spans="1:5" x14ac:dyDescent="0.3">
      <c r="A2710" s="13">
        <v>42881</v>
      </c>
      <c r="B2710" s="7">
        <v>300387</v>
      </c>
      <c r="C2710" s="7">
        <v>4743.63</v>
      </c>
      <c r="D2710" s="12">
        <v>0.95998207899999999</v>
      </c>
      <c r="E2710" s="7">
        <v>1017.35</v>
      </c>
    </row>
    <row r="2711" spans="1:5" x14ac:dyDescent="0.3">
      <c r="A2711" s="13">
        <v>42881</v>
      </c>
      <c r="B2711" s="7">
        <v>300388</v>
      </c>
      <c r="C2711" s="7">
        <v>24124.49</v>
      </c>
      <c r="D2711" s="12">
        <v>0.96142673499999998</v>
      </c>
      <c r="E2711" s="7">
        <v>6940.37</v>
      </c>
    </row>
    <row r="2712" spans="1:5" x14ac:dyDescent="0.3">
      <c r="A2712" s="13">
        <v>42881</v>
      </c>
      <c r="B2712" s="7">
        <v>300389</v>
      </c>
      <c r="C2712" s="7">
        <v>32257.39</v>
      </c>
      <c r="D2712" s="12">
        <v>0.97874249700000004</v>
      </c>
      <c r="E2712" s="7">
        <v>6035.76</v>
      </c>
    </row>
    <row r="2713" spans="1:5" x14ac:dyDescent="0.3">
      <c r="A2713" s="13">
        <v>42881</v>
      </c>
      <c r="B2713" s="7">
        <v>315866</v>
      </c>
      <c r="C2713" s="7">
        <v>23844.95</v>
      </c>
      <c r="D2713" s="12">
        <v>0.98336112099999995</v>
      </c>
      <c r="E2713" s="7">
        <v>4811.53</v>
      </c>
    </row>
    <row r="2714" spans="1:5" x14ac:dyDescent="0.3">
      <c r="A2714" s="13">
        <v>42881</v>
      </c>
      <c r="B2714" s="7">
        <v>315872</v>
      </c>
      <c r="C2714" s="7">
        <v>30343.79</v>
      </c>
      <c r="D2714" s="12">
        <v>0.98080841200000002</v>
      </c>
      <c r="E2714" s="7">
        <v>4247.1099999999997</v>
      </c>
    </row>
    <row r="2715" spans="1:5" x14ac:dyDescent="0.3">
      <c r="A2715" s="13">
        <v>42881</v>
      </c>
      <c r="B2715" s="7">
        <v>335502</v>
      </c>
      <c r="C2715" s="7">
        <v>18558.64</v>
      </c>
      <c r="D2715" s="12">
        <v>0.97667931200000002</v>
      </c>
      <c r="E2715" s="7">
        <v>2076.35</v>
      </c>
    </row>
    <row r="2716" spans="1:5" x14ac:dyDescent="0.3">
      <c r="A2716" s="13">
        <v>42881</v>
      </c>
      <c r="B2716" s="7">
        <v>335504</v>
      </c>
      <c r="C2716" s="7">
        <v>26012.17</v>
      </c>
      <c r="D2716" s="12">
        <v>0.98234449899999998</v>
      </c>
      <c r="E2716" s="7">
        <v>2404.58</v>
      </c>
    </row>
    <row r="2717" spans="1:5" x14ac:dyDescent="0.3">
      <c r="A2717" s="13">
        <v>42881</v>
      </c>
      <c r="B2717" s="7">
        <v>335506</v>
      </c>
      <c r="C2717" s="7">
        <v>25478.720000000001</v>
      </c>
      <c r="D2717" s="12">
        <v>0.97757905099999998</v>
      </c>
      <c r="E2717" s="7">
        <v>538.41999999999996</v>
      </c>
    </row>
    <row r="2718" spans="1:5" x14ac:dyDescent="0.3">
      <c r="A2718" s="13">
        <v>42881</v>
      </c>
      <c r="B2718" s="7">
        <v>335554</v>
      </c>
      <c r="C2718" s="7">
        <v>32731.43</v>
      </c>
      <c r="D2718" s="12">
        <v>0.97988958500000001</v>
      </c>
      <c r="E2718" s="7">
        <v>1289.83</v>
      </c>
    </row>
    <row r="2719" spans="1:5" x14ac:dyDescent="0.3">
      <c r="A2719" s="13">
        <v>42881</v>
      </c>
      <c r="B2719" s="7">
        <v>335555</v>
      </c>
      <c r="C2719" s="7">
        <v>18070.89</v>
      </c>
      <c r="D2719" s="12">
        <v>0.97932306599999996</v>
      </c>
      <c r="E2719" s="7">
        <v>1553.87</v>
      </c>
    </row>
    <row r="2720" spans="1:5" x14ac:dyDescent="0.3">
      <c r="A2720" s="13">
        <v>42881</v>
      </c>
      <c r="B2720" s="7">
        <v>335594</v>
      </c>
      <c r="C2720" s="7">
        <v>22477.38</v>
      </c>
      <c r="D2720" s="12">
        <v>0.97570299500000002</v>
      </c>
      <c r="E2720" s="7">
        <v>4982.12</v>
      </c>
    </row>
    <row r="2721" spans="1:5" x14ac:dyDescent="0.3">
      <c r="A2721" s="13">
        <v>42881</v>
      </c>
      <c r="B2721" s="7">
        <v>335602</v>
      </c>
      <c r="C2721" s="7">
        <v>30628.59</v>
      </c>
      <c r="D2721" s="12">
        <v>0.98203749399999996</v>
      </c>
      <c r="E2721" s="7">
        <v>1456.94</v>
      </c>
    </row>
    <row r="2722" spans="1:5" x14ac:dyDescent="0.3">
      <c r="A2722" s="13">
        <v>42881</v>
      </c>
      <c r="B2722" s="7">
        <v>335603</v>
      </c>
      <c r="C2722" s="7">
        <v>23525.54</v>
      </c>
      <c r="D2722" s="12">
        <v>0.98449565800000005</v>
      </c>
      <c r="E2722" s="7">
        <v>1047.3599999999999</v>
      </c>
    </row>
    <row r="2723" spans="1:5" x14ac:dyDescent="0.3">
      <c r="A2723" s="13">
        <v>43245</v>
      </c>
      <c r="B2723" s="7">
        <v>1558</v>
      </c>
      <c r="C2723" s="7">
        <v>7400.29</v>
      </c>
      <c r="D2723" s="12">
        <v>1.0000009999999999</v>
      </c>
      <c r="E2723" s="7">
        <v>1156.3599999999999</v>
      </c>
    </row>
    <row r="2724" spans="1:5" x14ac:dyDescent="0.3">
      <c r="A2724" s="13">
        <v>43245</v>
      </c>
      <c r="B2724" s="7">
        <v>1750</v>
      </c>
      <c r="C2724" s="7">
        <v>4843.9399999999996</v>
      </c>
      <c r="D2724" s="12">
        <v>1.0000009999999999</v>
      </c>
      <c r="E2724" s="7">
        <v>1078.71</v>
      </c>
    </row>
    <row r="2725" spans="1:5" x14ac:dyDescent="0.3">
      <c r="A2725" s="13">
        <v>43245</v>
      </c>
      <c r="B2725" s="7">
        <v>65305</v>
      </c>
      <c r="C2725" s="7">
        <v>7971.87</v>
      </c>
      <c r="D2725" s="12">
        <v>1.0000009999999999</v>
      </c>
      <c r="E2725" s="7">
        <v>409.66</v>
      </c>
    </row>
    <row r="2726" spans="1:5" x14ac:dyDescent="0.3">
      <c r="A2726" s="13">
        <v>43245</v>
      </c>
      <c r="B2726" s="7">
        <v>84904</v>
      </c>
      <c r="C2726" s="7">
        <v>20826.22</v>
      </c>
      <c r="D2726" s="12">
        <v>1.0000009999999999</v>
      </c>
      <c r="E2726" s="7">
        <v>1335.84</v>
      </c>
    </row>
    <row r="2727" spans="1:5" x14ac:dyDescent="0.3">
      <c r="A2727" s="13">
        <v>43245</v>
      </c>
      <c r="B2727" s="7">
        <v>86215</v>
      </c>
      <c r="C2727" s="7">
        <v>12589.66</v>
      </c>
      <c r="D2727" s="12">
        <v>1.0000009999999999</v>
      </c>
      <c r="E2727" s="7">
        <v>2331.14</v>
      </c>
    </row>
    <row r="2728" spans="1:5" x14ac:dyDescent="0.3">
      <c r="A2728" s="13">
        <v>43245</v>
      </c>
      <c r="B2728" s="7">
        <v>86253</v>
      </c>
      <c r="C2728" s="7">
        <v>18909.419999999998</v>
      </c>
      <c r="D2728" s="12">
        <v>0.50000100000000003</v>
      </c>
      <c r="E2728" s="7">
        <v>1968.72</v>
      </c>
    </row>
    <row r="2729" spans="1:5" x14ac:dyDescent="0.3">
      <c r="A2729" s="13">
        <v>43245</v>
      </c>
      <c r="B2729" s="7">
        <v>86269</v>
      </c>
      <c r="C2729" s="7">
        <v>16897.27</v>
      </c>
      <c r="D2729" s="12">
        <v>1.0000009999999999</v>
      </c>
      <c r="E2729" s="7">
        <v>1738.34</v>
      </c>
    </row>
    <row r="2730" spans="1:5" x14ac:dyDescent="0.3">
      <c r="A2730" s="13">
        <v>43245</v>
      </c>
      <c r="B2730" s="7">
        <v>86594</v>
      </c>
      <c r="C2730" s="7">
        <v>33877.22</v>
      </c>
      <c r="D2730" s="12">
        <v>1.0000009999999999</v>
      </c>
      <c r="E2730" s="7">
        <v>2000.3</v>
      </c>
    </row>
    <row r="2731" spans="1:5" x14ac:dyDescent="0.3">
      <c r="A2731" s="13">
        <v>43245</v>
      </c>
      <c r="B2731" s="7">
        <v>86606</v>
      </c>
      <c r="C2731" s="7">
        <v>5937.48</v>
      </c>
      <c r="D2731" s="12">
        <v>1.0000009999999999</v>
      </c>
      <c r="E2731" s="7">
        <v>2414.2800000000002</v>
      </c>
    </row>
    <row r="2732" spans="1:5" x14ac:dyDescent="0.3">
      <c r="A2732" s="13">
        <v>43245</v>
      </c>
      <c r="B2732" s="7">
        <v>86612</v>
      </c>
      <c r="C2732" s="7">
        <v>12313.64</v>
      </c>
      <c r="D2732" s="12">
        <v>1.0000009999999999</v>
      </c>
      <c r="E2732" s="7">
        <v>2052.9299999999998</v>
      </c>
    </row>
    <row r="2733" spans="1:5" x14ac:dyDescent="0.3">
      <c r="A2733" s="13">
        <v>43245</v>
      </c>
      <c r="B2733" s="7">
        <v>86615</v>
      </c>
      <c r="C2733" s="7">
        <v>27440.46</v>
      </c>
      <c r="D2733" s="12">
        <v>1.0000009999999999</v>
      </c>
      <c r="E2733" s="7">
        <v>3379.96</v>
      </c>
    </row>
    <row r="2734" spans="1:5" x14ac:dyDescent="0.3">
      <c r="A2734" s="13">
        <v>43245</v>
      </c>
      <c r="B2734" s="7">
        <v>86954</v>
      </c>
      <c r="C2734" s="7">
        <v>11286.61</v>
      </c>
      <c r="D2734" s="12">
        <v>1.0000009999999999</v>
      </c>
      <c r="E2734" s="7">
        <v>4027.75</v>
      </c>
    </row>
    <row r="2735" spans="1:5" x14ac:dyDescent="0.3">
      <c r="A2735" s="13">
        <v>43245</v>
      </c>
      <c r="B2735" s="7">
        <v>86999</v>
      </c>
      <c r="C2735" s="7">
        <v>24983.87</v>
      </c>
      <c r="D2735" s="12">
        <v>1.0000009999999999</v>
      </c>
      <c r="E2735" s="7">
        <v>3096.77</v>
      </c>
    </row>
    <row r="2736" spans="1:5" x14ac:dyDescent="0.3">
      <c r="A2736" s="13">
        <v>43245</v>
      </c>
      <c r="B2736" s="7">
        <v>87044</v>
      </c>
      <c r="C2736" s="7">
        <v>16196.21</v>
      </c>
      <c r="D2736" s="12">
        <v>1.0000009999999999</v>
      </c>
      <c r="E2736" s="7">
        <v>3054.32</v>
      </c>
    </row>
    <row r="2737" spans="1:5" x14ac:dyDescent="0.3">
      <c r="A2737" s="13">
        <v>43245</v>
      </c>
      <c r="B2737" s="7">
        <v>88278</v>
      </c>
      <c r="C2737" s="7">
        <v>25248.7</v>
      </c>
      <c r="D2737" s="12">
        <v>1.0000009999999999</v>
      </c>
      <c r="E2737" s="7">
        <v>2411.7600000000002</v>
      </c>
    </row>
    <row r="2738" spans="1:5" x14ac:dyDescent="0.3">
      <c r="A2738" s="13">
        <v>43245</v>
      </c>
      <c r="B2738" s="7">
        <v>90230</v>
      </c>
      <c r="C2738" s="7">
        <v>17064.810000000001</v>
      </c>
      <c r="D2738" s="12">
        <v>1.0000009999999999</v>
      </c>
      <c r="E2738" s="7">
        <v>3115.05</v>
      </c>
    </row>
    <row r="2739" spans="1:5" x14ac:dyDescent="0.3">
      <c r="A2739" s="13">
        <v>43245</v>
      </c>
      <c r="B2739" s="7">
        <v>90266</v>
      </c>
      <c r="C2739" s="7">
        <v>26055.7</v>
      </c>
      <c r="D2739" s="12">
        <v>1.0000009999999999</v>
      </c>
      <c r="E2739" s="7">
        <v>3026.94</v>
      </c>
    </row>
    <row r="2740" spans="1:5" x14ac:dyDescent="0.3">
      <c r="A2740" s="13">
        <v>43245</v>
      </c>
      <c r="B2740" s="7">
        <v>90313</v>
      </c>
      <c r="C2740" s="7">
        <v>51457.06</v>
      </c>
      <c r="D2740" s="12">
        <v>1.0000009999999999</v>
      </c>
      <c r="E2740" s="7">
        <v>1437.95</v>
      </c>
    </row>
    <row r="2741" spans="1:5" x14ac:dyDescent="0.3">
      <c r="A2741" s="13">
        <v>43245</v>
      </c>
      <c r="B2741" s="7">
        <v>90412</v>
      </c>
      <c r="C2741" s="7">
        <v>3111.72</v>
      </c>
      <c r="D2741" s="12">
        <v>1.0000009999999999</v>
      </c>
      <c r="E2741" s="7">
        <v>497.58</v>
      </c>
    </row>
    <row r="2742" spans="1:5" x14ac:dyDescent="0.3">
      <c r="A2742" s="13">
        <v>43245</v>
      </c>
      <c r="B2742" s="7">
        <v>90422</v>
      </c>
      <c r="C2742" s="7">
        <v>1676.58</v>
      </c>
      <c r="D2742" s="12">
        <v>1.0000009999999999</v>
      </c>
      <c r="E2742" s="7">
        <v>607.74</v>
      </c>
    </row>
    <row r="2743" spans="1:5" x14ac:dyDescent="0.3">
      <c r="A2743" s="13">
        <v>43245</v>
      </c>
      <c r="B2743" s="7">
        <v>90441</v>
      </c>
      <c r="C2743" s="7">
        <v>5092.3599999999997</v>
      </c>
      <c r="D2743" s="12">
        <v>1.0000009999999999</v>
      </c>
      <c r="E2743" s="7">
        <v>705.56</v>
      </c>
    </row>
    <row r="2744" spans="1:5" x14ac:dyDescent="0.3">
      <c r="A2744" s="13">
        <v>43245</v>
      </c>
      <c r="B2744" s="7">
        <v>90480</v>
      </c>
      <c r="C2744" s="7">
        <v>6887.64</v>
      </c>
      <c r="D2744" s="12">
        <v>1.0000009999999999</v>
      </c>
      <c r="E2744" s="7">
        <v>1363.29</v>
      </c>
    </row>
    <row r="2745" spans="1:5" x14ac:dyDescent="0.3">
      <c r="A2745" s="13">
        <v>43245</v>
      </c>
      <c r="B2745" s="7">
        <v>90499</v>
      </c>
      <c r="C2745" s="7">
        <v>7584.35</v>
      </c>
      <c r="D2745" s="12">
        <v>0.50000100000000003</v>
      </c>
      <c r="E2745" s="7">
        <v>549.12</v>
      </c>
    </row>
    <row r="2746" spans="1:5" x14ac:dyDescent="0.3">
      <c r="A2746" s="13">
        <v>43245</v>
      </c>
      <c r="B2746" s="7">
        <v>166753</v>
      </c>
      <c r="C2746" s="7">
        <v>25298.39</v>
      </c>
      <c r="D2746" s="12">
        <v>1.0000009999999999</v>
      </c>
      <c r="E2746" s="7">
        <v>1574.18</v>
      </c>
    </row>
    <row r="2747" spans="1:5" x14ac:dyDescent="0.3">
      <c r="A2747" s="13">
        <v>43245</v>
      </c>
      <c r="B2747" s="7">
        <v>236505</v>
      </c>
      <c r="C2747" s="7">
        <v>15593.24</v>
      </c>
      <c r="D2747" s="12">
        <v>1.0000009999999999</v>
      </c>
      <c r="E2747" s="7">
        <v>3512.6</v>
      </c>
    </row>
    <row r="2748" spans="1:5" x14ac:dyDescent="0.3">
      <c r="A2748" s="13">
        <v>43245</v>
      </c>
      <c r="B2748" s="7">
        <v>236506</v>
      </c>
      <c r="C2748" s="7">
        <v>22169.98</v>
      </c>
      <c r="D2748" s="12">
        <v>1.0000009999999999</v>
      </c>
      <c r="E2748" s="7">
        <v>3216.59</v>
      </c>
    </row>
    <row r="2749" spans="1:5" x14ac:dyDescent="0.3">
      <c r="A2749" s="13">
        <v>43245</v>
      </c>
      <c r="B2749" s="7">
        <v>300375</v>
      </c>
      <c r="C2749" s="7">
        <v>19044.29</v>
      </c>
      <c r="D2749" s="12">
        <v>1.0000009999999999</v>
      </c>
      <c r="E2749" s="7">
        <v>712.05</v>
      </c>
    </row>
    <row r="2750" spans="1:5" x14ac:dyDescent="0.3">
      <c r="A2750" s="13">
        <v>43245</v>
      </c>
      <c r="B2750" s="7">
        <v>300376</v>
      </c>
      <c r="C2750" s="7">
        <v>11930.71</v>
      </c>
      <c r="D2750" s="12">
        <v>1.0000009999999999</v>
      </c>
      <c r="E2750" s="7">
        <v>3808.44</v>
      </c>
    </row>
    <row r="2751" spans="1:5" x14ac:dyDescent="0.3">
      <c r="A2751" s="13">
        <v>43245</v>
      </c>
      <c r="B2751" s="7">
        <v>300377</v>
      </c>
      <c r="C2751" s="7">
        <v>13774.9</v>
      </c>
      <c r="D2751" s="12">
        <v>1.0000009999999999</v>
      </c>
      <c r="E2751" s="7">
        <v>2917.2</v>
      </c>
    </row>
    <row r="2752" spans="1:5" x14ac:dyDescent="0.3">
      <c r="A2752" s="13">
        <v>43245</v>
      </c>
      <c r="B2752" s="7">
        <v>300378</v>
      </c>
      <c r="C2752" s="7">
        <v>13376.2</v>
      </c>
      <c r="D2752" s="12">
        <v>1.0000009999999999</v>
      </c>
      <c r="E2752" s="7">
        <v>2995.17</v>
      </c>
    </row>
    <row r="2753" spans="1:5" x14ac:dyDescent="0.3">
      <c r="A2753" s="13">
        <v>43245</v>
      </c>
      <c r="B2753" s="7">
        <v>300382</v>
      </c>
      <c r="C2753" s="7">
        <v>10038.24</v>
      </c>
      <c r="D2753" s="12">
        <v>1.0000009999999999</v>
      </c>
      <c r="E2753" s="7">
        <v>607.86</v>
      </c>
    </row>
    <row r="2754" spans="1:5" x14ac:dyDescent="0.3">
      <c r="A2754" s="13">
        <v>43245</v>
      </c>
      <c r="B2754" s="7">
        <v>300386</v>
      </c>
      <c r="C2754" s="7">
        <v>4435.8900000000003</v>
      </c>
      <c r="D2754" s="12">
        <v>1.0000009999999999</v>
      </c>
      <c r="E2754" s="7">
        <v>438.14</v>
      </c>
    </row>
    <row r="2755" spans="1:5" x14ac:dyDescent="0.3">
      <c r="A2755" s="13">
        <v>43245</v>
      </c>
      <c r="B2755" s="7">
        <v>300387</v>
      </c>
      <c r="C2755" s="7">
        <v>3010.18</v>
      </c>
      <c r="D2755" s="12">
        <v>1.0000009999999999</v>
      </c>
      <c r="E2755" s="7">
        <v>859.9</v>
      </c>
    </row>
    <row r="2756" spans="1:5" x14ac:dyDescent="0.3">
      <c r="A2756" s="13">
        <v>43245</v>
      </c>
      <c r="B2756" s="7">
        <v>300388</v>
      </c>
      <c r="C2756" s="7">
        <v>13765.44</v>
      </c>
      <c r="D2756" s="12">
        <v>0.57142957100000003</v>
      </c>
      <c r="E2756" s="7">
        <v>5754.04</v>
      </c>
    </row>
    <row r="2757" spans="1:5" x14ac:dyDescent="0.3">
      <c r="A2757" s="13">
        <v>43245</v>
      </c>
      <c r="B2757" s="7">
        <v>300389</v>
      </c>
      <c r="C2757" s="7">
        <v>18275.54</v>
      </c>
      <c r="D2757" s="12">
        <v>9.9999999990000009E-7</v>
      </c>
      <c r="E2757" s="7">
        <v>5363.8</v>
      </c>
    </row>
    <row r="2758" spans="1:5" x14ac:dyDescent="0.3">
      <c r="A2758" s="13">
        <v>43245</v>
      </c>
      <c r="B2758" s="7">
        <v>315866</v>
      </c>
      <c r="C2758" s="7">
        <v>13162.82</v>
      </c>
      <c r="D2758" s="12">
        <v>1.0000009999999999</v>
      </c>
      <c r="E2758" s="7">
        <v>3557.24</v>
      </c>
    </row>
    <row r="2759" spans="1:5" x14ac:dyDescent="0.3">
      <c r="A2759" s="13">
        <v>43245</v>
      </c>
      <c r="B2759" s="7">
        <v>315872</v>
      </c>
      <c r="C2759" s="7">
        <v>19345.830000000002</v>
      </c>
      <c r="D2759" s="12">
        <v>1.0000009999999999</v>
      </c>
      <c r="E2759" s="7">
        <v>2928.28</v>
      </c>
    </row>
    <row r="2760" spans="1:5" x14ac:dyDescent="0.3">
      <c r="A2760" s="13">
        <v>43245</v>
      </c>
      <c r="B2760" s="7">
        <v>335502</v>
      </c>
      <c r="C2760" s="7">
        <v>10973.85</v>
      </c>
      <c r="D2760" s="12">
        <v>1.0000009999999999</v>
      </c>
      <c r="E2760" s="7">
        <v>1643.55</v>
      </c>
    </row>
    <row r="2761" spans="1:5" x14ac:dyDescent="0.3">
      <c r="A2761" s="13">
        <v>43245</v>
      </c>
      <c r="B2761" s="7">
        <v>335504</v>
      </c>
      <c r="C2761" s="7">
        <v>18650.68</v>
      </c>
      <c r="D2761" s="12">
        <v>0.50000100000000003</v>
      </c>
      <c r="E2761" s="7">
        <v>2710.53</v>
      </c>
    </row>
    <row r="2762" spans="1:5" x14ac:dyDescent="0.3">
      <c r="A2762" s="13">
        <v>43245</v>
      </c>
      <c r="B2762" s="7">
        <v>335506</v>
      </c>
      <c r="C2762" s="7">
        <v>21046.03</v>
      </c>
      <c r="D2762" s="12">
        <v>1.0000009999999999</v>
      </c>
      <c r="E2762" s="7">
        <v>582.91</v>
      </c>
    </row>
    <row r="2763" spans="1:5" x14ac:dyDescent="0.3">
      <c r="A2763" s="13">
        <v>43245</v>
      </c>
      <c r="B2763" s="7">
        <v>335554</v>
      </c>
      <c r="C2763" s="7">
        <v>29493.67</v>
      </c>
      <c r="D2763" s="12">
        <v>1.0000009999999999</v>
      </c>
      <c r="E2763" s="7">
        <v>1470.05</v>
      </c>
    </row>
    <row r="2764" spans="1:5" x14ac:dyDescent="0.3">
      <c r="A2764" s="13">
        <v>43245</v>
      </c>
      <c r="B2764" s="7">
        <v>335555</v>
      </c>
      <c r="C2764" s="7">
        <v>14067.89</v>
      </c>
      <c r="D2764" s="12">
        <v>0.14285814299999999</v>
      </c>
      <c r="E2764" s="7">
        <v>1837.52</v>
      </c>
    </row>
    <row r="2765" spans="1:5" x14ac:dyDescent="0.3">
      <c r="A2765" s="13">
        <v>43245</v>
      </c>
      <c r="B2765" s="7">
        <v>335594</v>
      </c>
      <c r="C2765" s="7">
        <v>10398.64</v>
      </c>
      <c r="D2765" s="12">
        <v>9.9999999990000009E-7</v>
      </c>
      <c r="E2765" s="7">
        <v>4457.8500000000004</v>
      </c>
    </row>
    <row r="2766" spans="1:5" x14ac:dyDescent="0.3">
      <c r="A2766" s="13">
        <v>43245</v>
      </c>
      <c r="B2766" s="7">
        <v>335602</v>
      </c>
      <c r="C2766" s="7">
        <v>23147.03</v>
      </c>
      <c r="D2766" s="12">
        <v>1.0000009999999999</v>
      </c>
      <c r="E2766" s="7">
        <v>1315.64</v>
      </c>
    </row>
    <row r="2767" spans="1:5" x14ac:dyDescent="0.3">
      <c r="A2767" s="13">
        <v>43245</v>
      </c>
      <c r="B2767" s="7">
        <v>335603</v>
      </c>
      <c r="C2767" s="7">
        <v>19367.990000000002</v>
      </c>
      <c r="D2767" s="12">
        <v>1.0000009999999999</v>
      </c>
      <c r="E2767" s="7">
        <v>1214.03</v>
      </c>
    </row>
    <row r="2768" spans="1:5" x14ac:dyDescent="0.3">
      <c r="A2768" s="13">
        <v>42888</v>
      </c>
      <c r="B2768" s="7">
        <v>1558</v>
      </c>
      <c r="C2768" s="7">
        <v>11337.72</v>
      </c>
      <c r="D2768" s="12">
        <v>0.93826326699999996</v>
      </c>
      <c r="E2768" s="7">
        <v>1605.99</v>
      </c>
    </row>
    <row r="2769" spans="1:5" x14ac:dyDescent="0.3">
      <c r="A2769" s="13">
        <v>42888</v>
      </c>
      <c r="B2769" s="7">
        <v>1750</v>
      </c>
      <c r="C2769" s="7">
        <v>7177.26</v>
      </c>
      <c r="D2769" s="12">
        <v>0.96771850400000003</v>
      </c>
      <c r="E2769" s="7">
        <v>1513.84</v>
      </c>
    </row>
    <row r="2770" spans="1:5" x14ac:dyDescent="0.3">
      <c r="A2770" s="13">
        <v>42888</v>
      </c>
      <c r="B2770" s="7">
        <v>65305</v>
      </c>
      <c r="C2770" s="7">
        <v>9877.0400000000009</v>
      </c>
      <c r="D2770" s="12">
        <v>0.96556311800000005</v>
      </c>
      <c r="E2770" s="7">
        <v>476.99</v>
      </c>
    </row>
    <row r="2771" spans="1:5" x14ac:dyDescent="0.3">
      <c r="A2771" s="13">
        <v>42888</v>
      </c>
      <c r="B2771" s="7">
        <v>84904</v>
      </c>
      <c r="C2771" s="7">
        <v>24709.87</v>
      </c>
      <c r="D2771" s="12">
        <v>0.97069212199999999</v>
      </c>
      <c r="E2771" s="7">
        <v>1853.31</v>
      </c>
    </row>
    <row r="2772" spans="1:5" x14ac:dyDescent="0.3">
      <c r="A2772" s="13">
        <v>42888</v>
      </c>
      <c r="B2772" s="7">
        <v>86215</v>
      </c>
      <c r="C2772" s="7">
        <v>20839.43</v>
      </c>
      <c r="D2772" s="12">
        <v>0.979417486</v>
      </c>
      <c r="E2772" s="7">
        <v>3004.69</v>
      </c>
    </row>
    <row r="2773" spans="1:5" x14ac:dyDescent="0.3">
      <c r="A2773" s="13">
        <v>42888</v>
      </c>
      <c r="B2773" s="7">
        <v>86253</v>
      </c>
      <c r="C2773" s="7">
        <v>25731.5</v>
      </c>
      <c r="D2773" s="12">
        <v>0.97290251999999999</v>
      </c>
      <c r="E2773" s="7">
        <v>2309.46</v>
      </c>
    </row>
    <row r="2774" spans="1:5" x14ac:dyDescent="0.3">
      <c r="A2774" s="13">
        <v>42888</v>
      </c>
      <c r="B2774" s="7">
        <v>86269</v>
      </c>
      <c r="C2774" s="7">
        <v>21797.99</v>
      </c>
      <c r="D2774" s="12">
        <v>0.96218309300000004</v>
      </c>
      <c r="E2774" s="7">
        <v>2110.9</v>
      </c>
    </row>
    <row r="2775" spans="1:5" x14ac:dyDescent="0.3">
      <c r="A2775" s="13">
        <v>42888</v>
      </c>
      <c r="B2775" s="7">
        <v>86594</v>
      </c>
      <c r="C2775" s="7">
        <v>42332.18</v>
      </c>
      <c r="D2775" s="12">
        <v>0.97872842699999996</v>
      </c>
      <c r="E2775" s="7">
        <v>2712.46</v>
      </c>
    </row>
    <row r="2776" spans="1:5" x14ac:dyDescent="0.3">
      <c r="A2776" s="13">
        <v>42888</v>
      </c>
      <c r="B2776" s="7">
        <v>86606</v>
      </c>
      <c r="C2776" s="7">
        <v>16112.12</v>
      </c>
      <c r="D2776" s="12">
        <v>0.93135781200000001</v>
      </c>
      <c r="E2776" s="7">
        <v>5637.02</v>
      </c>
    </row>
    <row r="2777" spans="1:5" x14ac:dyDescent="0.3">
      <c r="A2777" s="13">
        <v>42888</v>
      </c>
      <c r="B2777" s="7">
        <v>86612</v>
      </c>
      <c r="C2777" s="7">
        <v>21768.720000000001</v>
      </c>
      <c r="D2777" s="12">
        <v>0.95798419300000004</v>
      </c>
      <c r="E2777" s="7">
        <v>3042.88</v>
      </c>
    </row>
    <row r="2778" spans="1:5" x14ac:dyDescent="0.3">
      <c r="A2778" s="13">
        <v>42888</v>
      </c>
      <c r="B2778" s="7">
        <v>86615</v>
      </c>
      <c r="C2778" s="7">
        <v>37668.699999999997</v>
      </c>
      <c r="D2778" s="12">
        <v>0.97486872499999999</v>
      </c>
      <c r="E2778" s="7">
        <v>3560.92</v>
      </c>
    </row>
    <row r="2779" spans="1:5" x14ac:dyDescent="0.3">
      <c r="A2779" s="13">
        <v>42888</v>
      </c>
      <c r="B2779" s="7">
        <v>86954</v>
      </c>
      <c r="C2779" s="7">
        <v>22957.78</v>
      </c>
      <c r="D2779" s="12">
        <v>0.97422439699999996</v>
      </c>
      <c r="E2779" s="7">
        <v>4982.13</v>
      </c>
    </row>
    <row r="2780" spans="1:5" x14ac:dyDescent="0.3">
      <c r="A2780" s="13">
        <v>42888</v>
      </c>
      <c r="B2780" s="7">
        <v>86999</v>
      </c>
      <c r="C2780" s="7">
        <v>33680.68</v>
      </c>
      <c r="D2780" s="12">
        <v>0.97949835399999996</v>
      </c>
      <c r="E2780" s="7">
        <v>3091.32</v>
      </c>
    </row>
    <row r="2781" spans="1:5" x14ac:dyDescent="0.3">
      <c r="A2781" s="13">
        <v>42888</v>
      </c>
      <c r="B2781" s="7">
        <v>87044</v>
      </c>
      <c r="C2781" s="7">
        <v>31329.46</v>
      </c>
      <c r="D2781" s="12">
        <v>0.97903980700000004</v>
      </c>
      <c r="E2781" s="7">
        <v>3765.01</v>
      </c>
    </row>
    <row r="2782" spans="1:5" x14ac:dyDescent="0.3">
      <c r="A2782" s="13">
        <v>42888</v>
      </c>
      <c r="B2782" s="7">
        <v>88278</v>
      </c>
      <c r="C2782" s="7">
        <v>39828.43</v>
      </c>
      <c r="D2782" s="12">
        <v>0.97882297200000001</v>
      </c>
      <c r="E2782" s="7">
        <v>3055.11</v>
      </c>
    </row>
    <row r="2783" spans="1:5" x14ac:dyDescent="0.3">
      <c r="A2783" s="13">
        <v>42888</v>
      </c>
      <c r="B2783" s="7">
        <v>90230</v>
      </c>
      <c r="C2783" s="7">
        <v>29892.28</v>
      </c>
      <c r="D2783" s="12">
        <v>0.95335956200000005</v>
      </c>
      <c r="E2783" s="7">
        <v>4144.76</v>
      </c>
    </row>
    <row r="2784" spans="1:5" x14ac:dyDescent="0.3">
      <c r="A2784" s="13">
        <v>42888</v>
      </c>
      <c r="B2784" s="7">
        <v>90266</v>
      </c>
      <c r="C2784" s="7">
        <v>39774.07</v>
      </c>
      <c r="D2784" s="12">
        <v>0.96386098099999995</v>
      </c>
      <c r="E2784" s="7">
        <v>4462.55</v>
      </c>
    </row>
    <row r="2785" spans="1:5" x14ac:dyDescent="0.3">
      <c r="A2785" s="13">
        <v>42888</v>
      </c>
      <c r="B2785" s="7">
        <v>90313</v>
      </c>
      <c r="C2785" s="7">
        <v>68903.429999999993</v>
      </c>
      <c r="D2785" s="12">
        <v>0.99072333300000004</v>
      </c>
      <c r="E2785" s="7">
        <v>1729.3</v>
      </c>
    </row>
    <row r="2786" spans="1:5" x14ac:dyDescent="0.3">
      <c r="A2786" s="13">
        <v>42888</v>
      </c>
      <c r="B2786" s="7">
        <v>90412</v>
      </c>
      <c r="C2786" s="7">
        <v>5467.95</v>
      </c>
      <c r="D2786" s="12">
        <v>0.94885228099999996</v>
      </c>
      <c r="E2786" s="7">
        <v>833.19</v>
      </c>
    </row>
    <row r="2787" spans="1:5" x14ac:dyDescent="0.3">
      <c r="A2787" s="13">
        <v>42888</v>
      </c>
      <c r="B2787" s="7">
        <v>90422</v>
      </c>
      <c r="C2787" s="7">
        <v>7207.99</v>
      </c>
      <c r="D2787" s="12">
        <v>0.91071528599999996</v>
      </c>
      <c r="E2787" s="7">
        <v>2473.66</v>
      </c>
    </row>
    <row r="2788" spans="1:5" x14ac:dyDescent="0.3">
      <c r="A2788" s="13">
        <v>42888</v>
      </c>
      <c r="B2788" s="7">
        <v>90441</v>
      </c>
      <c r="C2788" s="7">
        <v>8412.18</v>
      </c>
      <c r="D2788" s="12">
        <v>0.962327504</v>
      </c>
      <c r="E2788" s="7">
        <v>906.18</v>
      </c>
    </row>
    <row r="2789" spans="1:5" x14ac:dyDescent="0.3">
      <c r="A2789" s="13">
        <v>42888</v>
      </c>
      <c r="B2789" s="7">
        <v>90480</v>
      </c>
      <c r="C2789" s="7">
        <v>10713.43</v>
      </c>
      <c r="D2789" s="12">
        <v>0.96192465800000004</v>
      </c>
      <c r="E2789" s="7">
        <v>1894.03</v>
      </c>
    </row>
    <row r="2790" spans="1:5" x14ac:dyDescent="0.3">
      <c r="A2790" s="13">
        <v>42888</v>
      </c>
      <c r="B2790" s="7">
        <v>90499</v>
      </c>
      <c r="C2790" s="7">
        <v>9801.26</v>
      </c>
      <c r="D2790" s="12">
        <v>0.970711506</v>
      </c>
      <c r="E2790" s="7">
        <v>702.21</v>
      </c>
    </row>
    <row r="2791" spans="1:5" x14ac:dyDescent="0.3">
      <c r="A2791" s="13">
        <v>42888</v>
      </c>
      <c r="B2791" s="7">
        <v>166753</v>
      </c>
      <c r="C2791" s="7">
        <v>49371.28</v>
      </c>
      <c r="D2791" s="12">
        <v>0.98531961700000004</v>
      </c>
      <c r="E2791" s="7">
        <v>3198.41</v>
      </c>
    </row>
    <row r="2792" spans="1:5" x14ac:dyDescent="0.3">
      <c r="A2792" s="13">
        <v>42888</v>
      </c>
      <c r="B2792" s="7">
        <v>236505</v>
      </c>
      <c r="C2792" s="7">
        <v>26357.24</v>
      </c>
      <c r="D2792" s="12">
        <v>0.96657639399999995</v>
      </c>
      <c r="E2792" s="7">
        <v>4201.96</v>
      </c>
    </row>
    <row r="2793" spans="1:5" x14ac:dyDescent="0.3">
      <c r="A2793" s="13">
        <v>42888</v>
      </c>
      <c r="B2793" s="7">
        <v>236506</v>
      </c>
      <c r="C2793" s="7">
        <v>31075.71</v>
      </c>
      <c r="D2793" s="12">
        <v>0.97790676899999995</v>
      </c>
      <c r="E2793" s="7">
        <v>3564.7</v>
      </c>
    </row>
    <row r="2794" spans="1:5" x14ac:dyDescent="0.3">
      <c r="A2794" s="13">
        <v>42888</v>
      </c>
      <c r="B2794" s="7">
        <v>300375</v>
      </c>
      <c r="C2794" s="7">
        <v>30637.35</v>
      </c>
      <c r="D2794" s="12">
        <v>0.98373929999999998</v>
      </c>
      <c r="E2794" s="7">
        <v>2315.8200000000002</v>
      </c>
    </row>
    <row r="2795" spans="1:5" x14ac:dyDescent="0.3">
      <c r="A2795" s="13">
        <v>42888</v>
      </c>
      <c r="B2795" s="7">
        <v>300376</v>
      </c>
      <c r="C2795" s="7">
        <v>36408.480000000003</v>
      </c>
      <c r="D2795" s="12">
        <v>0.97738983599999996</v>
      </c>
      <c r="E2795" s="7">
        <v>6825.38</v>
      </c>
    </row>
    <row r="2796" spans="1:5" x14ac:dyDescent="0.3">
      <c r="A2796" s="13">
        <v>42888</v>
      </c>
      <c r="B2796" s="7">
        <v>300377</v>
      </c>
      <c r="C2796" s="7">
        <v>33851.160000000003</v>
      </c>
      <c r="D2796" s="12">
        <v>0.97228103799999999</v>
      </c>
      <c r="E2796" s="7">
        <v>4627.03</v>
      </c>
    </row>
    <row r="2797" spans="1:5" x14ac:dyDescent="0.3">
      <c r="A2797" s="13">
        <v>42888</v>
      </c>
      <c r="B2797" s="7">
        <v>300378</v>
      </c>
      <c r="C2797" s="7">
        <v>36719.199999999997</v>
      </c>
      <c r="D2797" s="12">
        <v>0.97623881099999998</v>
      </c>
      <c r="E2797" s="7">
        <v>5044.76</v>
      </c>
    </row>
    <row r="2798" spans="1:5" x14ac:dyDescent="0.3">
      <c r="A2798" s="13">
        <v>42888</v>
      </c>
      <c r="B2798" s="7">
        <v>300382</v>
      </c>
      <c r="C2798" s="7">
        <v>12871.75</v>
      </c>
      <c r="D2798" s="12">
        <v>0.98233282200000005</v>
      </c>
      <c r="E2798" s="7">
        <v>695.69</v>
      </c>
    </row>
    <row r="2799" spans="1:5" x14ac:dyDescent="0.3">
      <c r="A2799" s="13">
        <v>42888</v>
      </c>
      <c r="B2799" s="7">
        <v>300386</v>
      </c>
      <c r="C2799" s="7">
        <v>5047.95</v>
      </c>
      <c r="D2799" s="12">
        <v>0.95896857099999999</v>
      </c>
      <c r="E2799" s="7">
        <v>638.91999999999996</v>
      </c>
    </row>
    <row r="2800" spans="1:5" x14ac:dyDescent="0.3">
      <c r="A2800" s="13">
        <v>42888</v>
      </c>
      <c r="B2800" s="7">
        <v>300387</v>
      </c>
      <c r="C2800" s="7">
        <v>4920.45</v>
      </c>
      <c r="D2800" s="12">
        <v>0.95515710200000004</v>
      </c>
      <c r="E2800" s="7">
        <v>1083.6099999999999</v>
      </c>
    </row>
    <row r="2801" spans="1:5" x14ac:dyDescent="0.3">
      <c r="A2801" s="13">
        <v>42888</v>
      </c>
      <c r="B2801" s="7">
        <v>300388</v>
      </c>
      <c r="C2801" s="7">
        <v>25819.65</v>
      </c>
      <c r="D2801" s="12">
        <v>0.97504118200000001</v>
      </c>
      <c r="E2801" s="7">
        <v>8619.98</v>
      </c>
    </row>
    <row r="2802" spans="1:5" x14ac:dyDescent="0.3">
      <c r="A2802" s="13">
        <v>42888</v>
      </c>
      <c r="B2802" s="7">
        <v>300389</v>
      </c>
      <c r="C2802" s="7">
        <v>33486.25</v>
      </c>
      <c r="D2802" s="12">
        <v>0.98138799899999996</v>
      </c>
      <c r="E2802" s="7">
        <v>6518.76</v>
      </c>
    </row>
    <row r="2803" spans="1:5" x14ac:dyDescent="0.3">
      <c r="A2803" s="13">
        <v>42888</v>
      </c>
      <c r="B2803" s="7">
        <v>315866</v>
      </c>
      <c r="C2803" s="7">
        <v>25004.13</v>
      </c>
      <c r="D2803" s="12">
        <v>0.98553565099999996</v>
      </c>
      <c r="E2803" s="7">
        <v>4879.3900000000003</v>
      </c>
    </row>
    <row r="2804" spans="1:5" x14ac:dyDescent="0.3">
      <c r="A2804" s="13">
        <v>42888</v>
      </c>
      <c r="B2804" s="7">
        <v>315872</v>
      </c>
      <c r="C2804" s="7">
        <v>31311.52</v>
      </c>
      <c r="D2804" s="12">
        <v>0.98922289699999999</v>
      </c>
      <c r="E2804" s="7">
        <v>4610.53</v>
      </c>
    </row>
    <row r="2805" spans="1:5" x14ac:dyDescent="0.3">
      <c r="A2805" s="13">
        <v>42888</v>
      </c>
      <c r="B2805" s="7">
        <v>335502</v>
      </c>
      <c r="C2805" s="7">
        <v>19533.79</v>
      </c>
      <c r="D2805" s="12">
        <v>0.98092820199999997</v>
      </c>
      <c r="E2805" s="7">
        <v>1734.16</v>
      </c>
    </row>
    <row r="2806" spans="1:5" x14ac:dyDescent="0.3">
      <c r="A2806" s="13">
        <v>42888</v>
      </c>
      <c r="B2806" s="7">
        <v>335504</v>
      </c>
      <c r="C2806" s="7">
        <v>26386.01</v>
      </c>
      <c r="D2806" s="12">
        <v>0.98432731500000004</v>
      </c>
      <c r="E2806" s="7">
        <v>2917.32</v>
      </c>
    </row>
    <row r="2807" spans="1:5" x14ac:dyDescent="0.3">
      <c r="A2807" s="13">
        <v>42888</v>
      </c>
      <c r="B2807" s="7">
        <v>335506</v>
      </c>
      <c r="C2807" s="7">
        <v>25831.1</v>
      </c>
      <c r="D2807" s="12">
        <v>0.981268739</v>
      </c>
      <c r="E2807" s="7">
        <v>543.5</v>
      </c>
    </row>
    <row r="2808" spans="1:5" x14ac:dyDescent="0.3">
      <c r="A2808" s="13">
        <v>42888</v>
      </c>
      <c r="B2808" s="7">
        <v>335554</v>
      </c>
      <c r="C2808" s="7">
        <v>33059.730000000003</v>
      </c>
      <c r="D2808" s="12">
        <v>0.98432731500000004</v>
      </c>
      <c r="E2808" s="7">
        <v>1992.72</v>
      </c>
    </row>
    <row r="2809" spans="1:5" x14ac:dyDescent="0.3">
      <c r="A2809" s="13">
        <v>42888</v>
      </c>
      <c r="B2809" s="7">
        <v>335555</v>
      </c>
      <c r="C2809" s="7">
        <v>18235.21</v>
      </c>
      <c r="D2809" s="12">
        <v>0.98177798000000005</v>
      </c>
      <c r="E2809" s="7">
        <v>2156.54</v>
      </c>
    </row>
    <row r="2810" spans="1:5" x14ac:dyDescent="0.3">
      <c r="A2810" s="13">
        <v>42888</v>
      </c>
      <c r="B2810" s="7">
        <v>335594</v>
      </c>
      <c r="C2810" s="7">
        <v>23186.61</v>
      </c>
      <c r="D2810" s="12">
        <v>0.98024114399999995</v>
      </c>
      <c r="E2810" s="7">
        <v>5546.41</v>
      </c>
    </row>
    <row r="2811" spans="1:5" x14ac:dyDescent="0.3">
      <c r="A2811" s="13">
        <v>42888</v>
      </c>
      <c r="B2811" s="7">
        <v>335602</v>
      </c>
      <c r="C2811" s="7">
        <v>30946.92</v>
      </c>
      <c r="D2811" s="12">
        <v>0.98487383699999997</v>
      </c>
      <c r="E2811" s="7">
        <v>1213.5899999999999</v>
      </c>
    </row>
    <row r="2812" spans="1:5" x14ac:dyDescent="0.3">
      <c r="A2812" s="13">
        <v>42888</v>
      </c>
      <c r="B2812" s="7">
        <v>335603</v>
      </c>
      <c r="C2812" s="7">
        <v>23937.05</v>
      </c>
      <c r="D2812" s="12">
        <v>0.99158651600000003</v>
      </c>
      <c r="E2812" s="7">
        <v>1236.21</v>
      </c>
    </row>
    <row r="2813" spans="1:5" x14ac:dyDescent="0.3">
      <c r="A2813" s="13">
        <v>43252</v>
      </c>
      <c r="B2813" s="7">
        <v>1558</v>
      </c>
      <c r="C2813" s="7">
        <v>7113.82</v>
      </c>
      <c r="D2813" s="12">
        <v>1.0000009999999999</v>
      </c>
      <c r="E2813" s="7">
        <v>1191.8800000000001</v>
      </c>
    </row>
    <row r="2814" spans="1:5" x14ac:dyDescent="0.3">
      <c r="A2814" s="13">
        <v>43252</v>
      </c>
      <c r="B2814" s="7">
        <v>1750</v>
      </c>
      <c r="C2814" s="7">
        <v>4716.38</v>
      </c>
      <c r="D2814" s="12">
        <v>1.0000009999999999</v>
      </c>
      <c r="E2814" s="7">
        <v>1094.49</v>
      </c>
    </row>
    <row r="2815" spans="1:5" x14ac:dyDescent="0.3">
      <c r="A2815" s="13">
        <v>43252</v>
      </c>
      <c r="B2815" s="7">
        <v>65305</v>
      </c>
      <c r="C2815" s="7">
        <v>7885.09</v>
      </c>
      <c r="D2815" s="12">
        <v>1.0000009999999999</v>
      </c>
      <c r="E2815" s="7">
        <v>336.46</v>
      </c>
    </row>
    <row r="2816" spans="1:5" x14ac:dyDescent="0.3">
      <c r="A2816" s="13">
        <v>43252</v>
      </c>
      <c r="B2816" s="7">
        <v>84904</v>
      </c>
      <c r="C2816" s="7">
        <v>20380.29</v>
      </c>
      <c r="D2816" s="12">
        <v>1.0000009999999999</v>
      </c>
      <c r="E2816" s="7">
        <v>1572.52</v>
      </c>
    </row>
    <row r="2817" spans="1:5" x14ac:dyDescent="0.3">
      <c r="A2817" s="13">
        <v>43252</v>
      </c>
      <c r="B2817" s="7">
        <v>86215</v>
      </c>
      <c r="C2817" s="7">
        <v>12051.08</v>
      </c>
      <c r="D2817" s="12">
        <v>1.0000009999999999</v>
      </c>
      <c r="E2817" s="7">
        <v>2251.7600000000002</v>
      </c>
    </row>
    <row r="2818" spans="1:5" x14ac:dyDescent="0.3">
      <c r="A2818" s="13">
        <v>43252</v>
      </c>
      <c r="B2818" s="7">
        <v>86253</v>
      </c>
      <c r="C2818" s="7">
        <v>18203.47</v>
      </c>
      <c r="D2818" s="12">
        <v>0.57142957100000003</v>
      </c>
      <c r="E2818" s="7">
        <v>2123.54</v>
      </c>
    </row>
    <row r="2819" spans="1:5" x14ac:dyDescent="0.3">
      <c r="A2819" s="13">
        <v>43252</v>
      </c>
      <c r="B2819" s="7">
        <v>86269</v>
      </c>
      <c r="C2819" s="7">
        <v>16392.189999999999</v>
      </c>
      <c r="D2819" s="12">
        <v>1.0000009999999999</v>
      </c>
      <c r="E2819" s="7">
        <v>1925.16</v>
      </c>
    </row>
    <row r="2820" spans="1:5" x14ac:dyDescent="0.3">
      <c r="A2820" s="13">
        <v>43252</v>
      </c>
      <c r="B2820" s="7">
        <v>86594</v>
      </c>
      <c r="C2820" s="7">
        <v>33361.39</v>
      </c>
      <c r="D2820" s="12">
        <v>1.0000009999999999</v>
      </c>
      <c r="E2820" s="7">
        <v>2098.1</v>
      </c>
    </row>
    <row r="2821" spans="1:5" x14ac:dyDescent="0.3">
      <c r="A2821" s="13">
        <v>43252</v>
      </c>
      <c r="B2821" s="7">
        <v>86606</v>
      </c>
      <c r="C2821" s="7">
        <v>5369.37</v>
      </c>
      <c r="D2821" s="12">
        <v>0.85714385699999995</v>
      </c>
      <c r="E2821" s="7">
        <v>2397.4499999999998</v>
      </c>
    </row>
    <row r="2822" spans="1:5" x14ac:dyDescent="0.3">
      <c r="A2822" s="13">
        <v>43252</v>
      </c>
      <c r="B2822" s="7">
        <v>86612</v>
      </c>
      <c r="C2822" s="7">
        <v>11467.44</v>
      </c>
      <c r="D2822" s="12">
        <v>1.0000009999999999</v>
      </c>
      <c r="E2822" s="7">
        <v>1946.61</v>
      </c>
    </row>
    <row r="2823" spans="1:5" x14ac:dyDescent="0.3">
      <c r="A2823" s="13">
        <v>43252</v>
      </c>
      <c r="B2823" s="7">
        <v>86615</v>
      </c>
      <c r="C2823" s="7">
        <v>26564.400000000001</v>
      </c>
      <c r="D2823" s="12">
        <v>1.0000009999999999</v>
      </c>
      <c r="E2823" s="7">
        <v>3705.91</v>
      </c>
    </row>
    <row r="2824" spans="1:5" x14ac:dyDescent="0.3">
      <c r="A2824" s="13">
        <v>43252</v>
      </c>
      <c r="B2824" s="7">
        <v>86954</v>
      </c>
      <c r="C2824" s="7">
        <v>10500.12</v>
      </c>
      <c r="D2824" s="12">
        <v>0.71428671399999999</v>
      </c>
      <c r="E2824" s="7">
        <v>3844.11</v>
      </c>
    </row>
    <row r="2825" spans="1:5" x14ac:dyDescent="0.3">
      <c r="A2825" s="13">
        <v>43252</v>
      </c>
      <c r="B2825" s="7">
        <v>86999</v>
      </c>
      <c r="C2825" s="7">
        <v>24133.05</v>
      </c>
      <c r="D2825" s="12">
        <v>1.0000009999999999</v>
      </c>
      <c r="E2825" s="7">
        <v>3239.54</v>
      </c>
    </row>
    <row r="2826" spans="1:5" x14ac:dyDescent="0.3">
      <c r="A2826" s="13">
        <v>43252</v>
      </c>
      <c r="B2826" s="7">
        <v>87044</v>
      </c>
      <c r="C2826" s="7">
        <v>15242.69</v>
      </c>
      <c r="D2826" s="12">
        <v>1.0000009999999999</v>
      </c>
      <c r="E2826" s="7">
        <v>3054.99</v>
      </c>
    </row>
    <row r="2827" spans="1:5" x14ac:dyDescent="0.3">
      <c r="A2827" s="13">
        <v>43252</v>
      </c>
      <c r="B2827" s="7">
        <v>88278</v>
      </c>
      <c r="C2827" s="7">
        <v>24527.99</v>
      </c>
      <c r="D2827" s="12">
        <v>1.0000009999999999</v>
      </c>
      <c r="E2827" s="7">
        <v>2405.91</v>
      </c>
    </row>
    <row r="2828" spans="1:5" x14ac:dyDescent="0.3">
      <c r="A2828" s="13">
        <v>43252</v>
      </c>
      <c r="B2828" s="7">
        <v>90230</v>
      </c>
      <c r="C2828" s="7">
        <v>16316.1</v>
      </c>
      <c r="D2828" s="12">
        <v>1.0000009999999999</v>
      </c>
      <c r="E2828" s="7">
        <v>2914.19</v>
      </c>
    </row>
    <row r="2829" spans="1:5" x14ac:dyDescent="0.3">
      <c r="A2829" s="13">
        <v>43252</v>
      </c>
      <c r="B2829" s="7">
        <v>90266</v>
      </c>
      <c r="C2829" s="7">
        <v>25250.41</v>
      </c>
      <c r="D2829" s="12">
        <v>1.0000009999999999</v>
      </c>
      <c r="E2829" s="7">
        <v>2511.4499999999998</v>
      </c>
    </row>
    <row r="2830" spans="1:5" x14ac:dyDescent="0.3">
      <c r="A2830" s="13">
        <v>43252</v>
      </c>
      <c r="B2830" s="7">
        <v>90313</v>
      </c>
      <c r="C2830" s="7">
        <v>51025.73</v>
      </c>
      <c r="D2830" s="12">
        <v>1.0000009999999999</v>
      </c>
      <c r="E2830" s="7">
        <v>1033.3599999999999</v>
      </c>
    </row>
    <row r="2831" spans="1:5" x14ac:dyDescent="0.3">
      <c r="A2831" s="13">
        <v>43252</v>
      </c>
      <c r="B2831" s="7">
        <v>90412</v>
      </c>
      <c r="C2831" s="7">
        <v>2974.1</v>
      </c>
      <c r="D2831" s="12">
        <v>1.0000009999999999</v>
      </c>
      <c r="E2831" s="7">
        <v>507.04</v>
      </c>
    </row>
    <row r="2832" spans="1:5" x14ac:dyDescent="0.3">
      <c r="A2832" s="13">
        <v>43252</v>
      </c>
      <c r="B2832" s="7">
        <v>90422</v>
      </c>
      <c r="C2832" s="7">
        <v>1454.6</v>
      </c>
      <c r="D2832" s="12">
        <v>1.0000009999999999</v>
      </c>
      <c r="E2832" s="7">
        <v>686.94</v>
      </c>
    </row>
    <row r="2833" spans="1:5" x14ac:dyDescent="0.3">
      <c r="A2833" s="13">
        <v>43252</v>
      </c>
      <c r="B2833" s="7">
        <v>90441</v>
      </c>
      <c r="C2833" s="7">
        <v>4893.5</v>
      </c>
      <c r="D2833" s="12">
        <v>1.0000009999999999</v>
      </c>
      <c r="E2833" s="7">
        <v>595.76</v>
      </c>
    </row>
    <row r="2834" spans="1:5" x14ac:dyDescent="0.3">
      <c r="A2834" s="13">
        <v>43252</v>
      </c>
      <c r="B2834" s="7">
        <v>90480</v>
      </c>
      <c r="C2834" s="7">
        <v>6662.57</v>
      </c>
      <c r="D2834" s="12">
        <v>1.0000009999999999</v>
      </c>
      <c r="E2834" s="7">
        <v>1205.55</v>
      </c>
    </row>
    <row r="2835" spans="1:5" x14ac:dyDescent="0.3">
      <c r="A2835" s="13">
        <v>43252</v>
      </c>
      <c r="B2835" s="7">
        <v>90499</v>
      </c>
      <c r="C2835" s="7">
        <v>7417.69</v>
      </c>
      <c r="D2835" s="12">
        <v>0.50000100000000003</v>
      </c>
      <c r="E2835" s="7">
        <v>729.54</v>
      </c>
    </row>
    <row r="2836" spans="1:5" x14ac:dyDescent="0.3">
      <c r="A2836" s="13">
        <v>43252</v>
      </c>
      <c r="B2836" s="7">
        <v>166753</v>
      </c>
      <c r="C2836" s="7">
        <v>24686.59</v>
      </c>
      <c r="D2836" s="12">
        <v>1.0000009999999999</v>
      </c>
      <c r="E2836" s="7">
        <v>2221.84</v>
      </c>
    </row>
    <row r="2837" spans="1:5" x14ac:dyDescent="0.3">
      <c r="A2837" s="13">
        <v>43252</v>
      </c>
      <c r="B2837" s="7">
        <v>236505</v>
      </c>
      <c r="C2837" s="7">
        <v>14934.52</v>
      </c>
      <c r="D2837" s="12">
        <v>1.0000009999999999</v>
      </c>
      <c r="E2837" s="7">
        <v>3506.42</v>
      </c>
    </row>
    <row r="2838" spans="1:5" x14ac:dyDescent="0.3">
      <c r="A2838" s="13">
        <v>43252</v>
      </c>
      <c r="B2838" s="7">
        <v>236506</v>
      </c>
      <c r="C2838" s="7">
        <v>21657.93</v>
      </c>
      <c r="D2838" s="12">
        <v>0.85714385699999995</v>
      </c>
      <c r="E2838" s="7">
        <v>3064.2</v>
      </c>
    </row>
    <row r="2839" spans="1:5" x14ac:dyDescent="0.3">
      <c r="A2839" s="13">
        <v>43252</v>
      </c>
      <c r="B2839" s="7">
        <v>300375</v>
      </c>
      <c r="C2839" s="7">
        <v>18631.830000000002</v>
      </c>
      <c r="D2839" s="12">
        <v>1.0000009999999999</v>
      </c>
      <c r="E2839" s="7">
        <v>1183.9000000000001</v>
      </c>
    </row>
    <row r="2840" spans="1:5" x14ac:dyDescent="0.3">
      <c r="A2840" s="13">
        <v>43252</v>
      </c>
      <c r="B2840" s="7">
        <v>300376</v>
      </c>
      <c r="C2840" s="7">
        <v>10929.33</v>
      </c>
      <c r="D2840" s="12">
        <v>1.0000009999999999</v>
      </c>
      <c r="E2840" s="7">
        <v>3945.56</v>
      </c>
    </row>
    <row r="2841" spans="1:5" x14ac:dyDescent="0.3">
      <c r="A2841" s="13">
        <v>43252</v>
      </c>
      <c r="B2841" s="7">
        <v>300377</v>
      </c>
      <c r="C2841" s="7">
        <v>12925.4</v>
      </c>
      <c r="D2841" s="12">
        <v>1.0000009999999999</v>
      </c>
      <c r="E2841" s="7">
        <v>2640.08</v>
      </c>
    </row>
    <row r="2842" spans="1:5" x14ac:dyDescent="0.3">
      <c r="A2842" s="13">
        <v>43252</v>
      </c>
      <c r="B2842" s="7">
        <v>300378</v>
      </c>
      <c r="C2842" s="7">
        <v>12475.74</v>
      </c>
      <c r="D2842" s="12">
        <v>1.0000009999999999</v>
      </c>
      <c r="E2842" s="7">
        <v>3093.99</v>
      </c>
    </row>
    <row r="2843" spans="1:5" x14ac:dyDescent="0.3">
      <c r="A2843" s="13">
        <v>43252</v>
      </c>
      <c r="B2843" s="7">
        <v>300382</v>
      </c>
      <c r="C2843" s="7">
        <v>9895.9500000000007</v>
      </c>
      <c r="D2843" s="12">
        <v>1.0000009999999999</v>
      </c>
      <c r="E2843" s="7">
        <v>490.57</v>
      </c>
    </row>
    <row r="2844" spans="1:5" x14ac:dyDescent="0.3">
      <c r="A2844" s="13">
        <v>43252</v>
      </c>
      <c r="B2844" s="7">
        <v>300386</v>
      </c>
      <c r="C2844" s="7">
        <v>4364.6099999999997</v>
      </c>
      <c r="D2844" s="12">
        <v>1.0000009999999999</v>
      </c>
      <c r="E2844" s="7">
        <v>519.27</v>
      </c>
    </row>
    <row r="2845" spans="1:5" x14ac:dyDescent="0.3">
      <c r="A2845" s="13">
        <v>43252</v>
      </c>
      <c r="B2845" s="7">
        <v>300387</v>
      </c>
      <c r="C2845" s="7">
        <v>2866.96</v>
      </c>
      <c r="D2845" s="12">
        <v>1.0000009999999999</v>
      </c>
      <c r="E2845" s="7">
        <v>874.72</v>
      </c>
    </row>
    <row r="2846" spans="1:5" x14ac:dyDescent="0.3">
      <c r="A2846" s="13">
        <v>43252</v>
      </c>
      <c r="B2846" s="7">
        <v>300388</v>
      </c>
      <c r="C2846" s="7">
        <v>12755.27</v>
      </c>
      <c r="D2846" s="12">
        <v>0.42857242899999998</v>
      </c>
      <c r="E2846" s="7">
        <v>5868.72</v>
      </c>
    </row>
    <row r="2847" spans="1:5" x14ac:dyDescent="0.3">
      <c r="A2847" s="13">
        <v>43252</v>
      </c>
      <c r="B2847" s="7">
        <v>300389</v>
      </c>
      <c r="C2847" s="7">
        <v>17032.939999999999</v>
      </c>
      <c r="D2847" s="12">
        <v>9.9999999990000009E-7</v>
      </c>
      <c r="E2847" s="7">
        <v>5810.74</v>
      </c>
    </row>
    <row r="2848" spans="1:5" x14ac:dyDescent="0.3">
      <c r="A2848" s="13">
        <v>43252</v>
      </c>
      <c r="B2848" s="7">
        <v>315866</v>
      </c>
      <c r="C2848" s="7">
        <v>12558.8</v>
      </c>
      <c r="D2848" s="12">
        <v>1.0000009999999999</v>
      </c>
      <c r="E2848" s="7">
        <v>3135.61</v>
      </c>
    </row>
    <row r="2849" spans="1:5" x14ac:dyDescent="0.3">
      <c r="A2849" s="13">
        <v>43252</v>
      </c>
      <c r="B2849" s="7">
        <v>315872</v>
      </c>
      <c r="C2849" s="7">
        <v>18589.580000000002</v>
      </c>
      <c r="D2849" s="12">
        <v>1.0000009999999999</v>
      </c>
      <c r="E2849" s="7">
        <v>3478.9</v>
      </c>
    </row>
    <row r="2850" spans="1:5" x14ac:dyDescent="0.3">
      <c r="A2850" s="13">
        <v>43252</v>
      </c>
      <c r="B2850" s="7">
        <v>335502</v>
      </c>
      <c r="C2850" s="7">
        <v>10451.65</v>
      </c>
      <c r="D2850" s="12">
        <v>1.0000009999999999</v>
      </c>
      <c r="E2850" s="7">
        <v>1533.14</v>
      </c>
    </row>
    <row r="2851" spans="1:5" x14ac:dyDescent="0.3">
      <c r="A2851" s="13">
        <v>43252</v>
      </c>
      <c r="B2851" s="7">
        <v>335504</v>
      </c>
      <c r="C2851" s="7">
        <v>17998.419999999998</v>
      </c>
      <c r="D2851" s="12">
        <v>0.50000100000000003</v>
      </c>
      <c r="E2851" s="7">
        <v>3130.62</v>
      </c>
    </row>
    <row r="2852" spans="1:5" x14ac:dyDescent="0.3">
      <c r="A2852" s="13">
        <v>43252</v>
      </c>
      <c r="B2852" s="7">
        <v>335506</v>
      </c>
      <c r="C2852" s="7">
        <v>20781.87</v>
      </c>
      <c r="D2852" s="12">
        <v>1.0000009999999999</v>
      </c>
      <c r="E2852" s="7">
        <v>484.64</v>
      </c>
    </row>
    <row r="2853" spans="1:5" x14ac:dyDescent="0.3">
      <c r="A2853" s="13">
        <v>43252</v>
      </c>
      <c r="B2853" s="7">
        <v>335554</v>
      </c>
      <c r="C2853" s="7">
        <v>29122.14</v>
      </c>
      <c r="D2853" s="12">
        <v>1.0000009999999999</v>
      </c>
      <c r="E2853" s="7">
        <v>1886.1</v>
      </c>
    </row>
    <row r="2854" spans="1:5" x14ac:dyDescent="0.3">
      <c r="A2854" s="13">
        <v>43252</v>
      </c>
      <c r="B2854" s="7">
        <v>335555</v>
      </c>
      <c r="C2854" s="7">
        <v>13831.66</v>
      </c>
      <c r="D2854" s="12">
        <v>0.14285814299999999</v>
      </c>
      <c r="E2854" s="7">
        <v>1321.63</v>
      </c>
    </row>
    <row r="2855" spans="1:5" x14ac:dyDescent="0.3">
      <c r="A2855" s="13">
        <v>43252</v>
      </c>
      <c r="B2855" s="7">
        <v>335594</v>
      </c>
      <c r="C2855" s="7">
        <v>9602.75</v>
      </c>
      <c r="D2855" s="12">
        <v>9.9999999990000009E-7</v>
      </c>
      <c r="E2855" s="7">
        <v>4352.2299999999996</v>
      </c>
    </row>
    <row r="2856" spans="1:5" x14ac:dyDescent="0.3">
      <c r="A2856" s="13">
        <v>43252</v>
      </c>
      <c r="B2856" s="7">
        <v>335602</v>
      </c>
      <c r="C2856" s="7">
        <v>22720.55</v>
      </c>
      <c r="D2856" s="12">
        <v>1.0000009999999999</v>
      </c>
      <c r="E2856" s="7">
        <v>1642.77</v>
      </c>
    </row>
    <row r="2857" spans="1:5" x14ac:dyDescent="0.3">
      <c r="A2857" s="13">
        <v>43252</v>
      </c>
      <c r="B2857" s="7">
        <v>335603</v>
      </c>
      <c r="C2857" s="7">
        <v>18996.759999999998</v>
      </c>
      <c r="D2857" s="12">
        <v>1.0000009999999999</v>
      </c>
      <c r="E2857" s="7">
        <v>1289.71</v>
      </c>
    </row>
    <row r="2858" spans="1:5" x14ac:dyDescent="0.3">
      <c r="A2858" s="13">
        <v>42895</v>
      </c>
      <c r="B2858" s="7">
        <v>1558</v>
      </c>
      <c r="C2858" s="7">
        <v>11609.61</v>
      </c>
      <c r="D2858" s="12">
        <v>0.95509223600000004</v>
      </c>
      <c r="E2858" s="7">
        <v>1539.58</v>
      </c>
    </row>
    <row r="2859" spans="1:5" x14ac:dyDescent="0.3">
      <c r="A2859" s="13">
        <v>42895</v>
      </c>
      <c r="B2859" s="7">
        <v>1750</v>
      </c>
      <c r="C2859" s="7">
        <v>7325.8</v>
      </c>
      <c r="D2859" s="12">
        <v>0.96629845299999995</v>
      </c>
      <c r="E2859" s="7">
        <v>1503.26</v>
      </c>
    </row>
    <row r="2860" spans="1:5" x14ac:dyDescent="0.3">
      <c r="A2860" s="13">
        <v>42895</v>
      </c>
      <c r="B2860" s="7">
        <v>65305</v>
      </c>
      <c r="C2860" s="7">
        <v>10178.58</v>
      </c>
      <c r="D2860" s="12">
        <v>0.97116928499999999</v>
      </c>
      <c r="E2860" s="7">
        <v>475.77</v>
      </c>
    </row>
    <row r="2861" spans="1:5" x14ac:dyDescent="0.3">
      <c r="A2861" s="13">
        <v>42895</v>
      </c>
      <c r="B2861" s="7">
        <v>84904</v>
      </c>
      <c r="C2861" s="7">
        <v>25075.53</v>
      </c>
      <c r="D2861" s="12">
        <v>0.97645935299999997</v>
      </c>
      <c r="E2861" s="7">
        <v>1909.94</v>
      </c>
    </row>
    <row r="2862" spans="1:5" x14ac:dyDescent="0.3">
      <c r="A2862" s="13">
        <v>42895</v>
      </c>
      <c r="B2862" s="7">
        <v>86215</v>
      </c>
      <c r="C2862" s="7">
        <v>21793.55</v>
      </c>
      <c r="D2862" s="12">
        <v>0.98810410599999998</v>
      </c>
      <c r="E2862" s="7">
        <v>3081.78</v>
      </c>
    </row>
    <row r="2863" spans="1:5" x14ac:dyDescent="0.3">
      <c r="A2863" s="13">
        <v>42895</v>
      </c>
      <c r="B2863" s="7">
        <v>86253</v>
      </c>
      <c r="C2863" s="7">
        <v>26585.84</v>
      </c>
      <c r="D2863" s="12">
        <v>0.98187239999999998</v>
      </c>
      <c r="E2863" s="7">
        <v>2110.08</v>
      </c>
    </row>
    <row r="2864" spans="1:5" x14ac:dyDescent="0.3">
      <c r="A2864" s="13">
        <v>42895</v>
      </c>
      <c r="B2864" s="7">
        <v>86269</v>
      </c>
      <c r="C2864" s="7">
        <v>22304.1</v>
      </c>
      <c r="D2864" s="12">
        <v>0.97163756999999995</v>
      </c>
      <c r="E2864" s="7">
        <v>2014.96</v>
      </c>
    </row>
    <row r="2865" spans="1:5" x14ac:dyDescent="0.3">
      <c r="A2865" s="13">
        <v>42895</v>
      </c>
      <c r="B2865" s="7">
        <v>86594</v>
      </c>
      <c r="C2865" s="7">
        <v>43069.67</v>
      </c>
      <c r="D2865" s="12">
        <v>0.97976841999999997</v>
      </c>
      <c r="E2865" s="7">
        <v>2503.4699999999998</v>
      </c>
    </row>
    <row r="2866" spans="1:5" x14ac:dyDescent="0.3">
      <c r="A2866" s="13">
        <v>42895</v>
      </c>
      <c r="B2866" s="7">
        <v>86606</v>
      </c>
      <c r="C2866" s="7">
        <v>17281.439999999999</v>
      </c>
      <c r="D2866" s="12">
        <v>0.95118596799999999</v>
      </c>
      <c r="E2866" s="7">
        <v>5483.12</v>
      </c>
    </row>
    <row r="2867" spans="1:5" x14ac:dyDescent="0.3">
      <c r="A2867" s="13">
        <v>42895</v>
      </c>
      <c r="B2867" s="7">
        <v>86612</v>
      </c>
      <c r="C2867" s="7">
        <v>23539.47</v>
      </c>
      <c r="D2867" s="12">
        <v>0.96950340800000001</v>
      </c>
      <c r="E2867" s="7">
        <v>3225.41</v>
      </c>
    </row>
    <row r="2868" spans="1:5" x14ac:dyDescent="0.3">
      <c r="A2868" s="13">
        <v>42895</v>
      </c>
      <c r="B2868" s="7">
        <v>86615</v>
      </c>
      <c r="C2868" s="7">
        <v>38555.550000000003</v>
      </c>
      <c r="D2868" s="12">
        <v>0.98460039499999996</v>
      </c>
      <c r="E2868" s="7">
        <v>3538.05</v>
      </c>
    </row>
    <row r="2869" spans="1:5" x14ac:dyDescent="0.3">
      <c r="A2869" s="13">
        <v>42895</v>
      </c>
      <c r="B2869" s="7">
        <v>86954</v>
      </c>
      <c r="C2869" s="7">
        <v>23914.47</v>
      </c>
      <c r="D2869" s="12">
        <v>0.98678222900000001</v>
      </c>
      <c r="E2869" s="7">
        <v>4805.78</v>
      </c>
    </row>
    <row r="2870" spans="1:5" x14ac:dyDescent="0.3">
      <c r="A2870" s="13">
        <v>42895</v>
      </c>
      <c r="B2870" s="7">
        <v>86999</v>
      </c>
      <c r="C2870" s="7">
        <v>35192.58</v>
      </c>
      <c r="D2870" s="12">
        <v>0.98611211099999996</v>
      </c>
      <c r="E2870" s="7">
        <v>2882.74</v>
      </c>
    </row>
    <row r="2871" spans="1:5" x14ac:dyDescent="0.3">
      <c r="A2871" s="13">
        <v>42895</v>
      </c>
      <c r="B2871" s="7">
        <v>87044</v>
      </c>
      <c r="C2871" s="7">
        <v>32041.24</v>
      </c>
      <c r="D2871" s="12">
        <v>0.98451615400000003</v>
      </c>
      <c r="E2871" s="7">
        <v>3616.03</v>
      </c>
    </row>
    <row r="2872" spans="1:5" x14ac:dyDescent="0.3">
      <c r="A2872" s="13">
        <v>42895</v>
      </c>
      <c r="B2872" s="7">
        <v>88278</v>
      </c>
      <c r="C2872" s="7">
        <v>40426.61</v>
      </c>
      <c r="D2872" s="12">
        <v>0.98506292699999998</v>
      </c>
      <c r="E2872" s="7">
        <v>2892.05</v>
      </c>
    </row>
    <row r="2873" spans="1:5" x14ac:dyDescent="0.3">
      <c r="A2873" s="13">
        <v>42895</v>
      </c>
      <c r="B2873" s="7">
        <v>90230</v>
      </c>
      <c r="C2873" s="7">
        <v>30517.67</v>
      </c>
      <c r="D2873" s="12">
        <v>0.97265946700000006</v>
      </c>
      <c r="E2873" s="7">
        <v>3663.71</v>
      </c>
    </row>
    <row r="2874" spans="1:5" x14ac:dyDescent="0.3">
      <c r="A2874" s="13">
        <v>42895</v>
      </c>
      <c r="B2874" s="7">
        <v>90266</v>
      </c>
      <c r="C2874" s="7">
        <v>40717.550000000003</v>
      </c>
      <c r="D2874" s="12">
        <v>0.97190260799999995</v>
      </c>
      <c r="E2874" s="7">
        <v>3591.82</v>
      </c>
    </row>
    <row r="2875" spans="1:5" x14ac:dyDescent="0.3">
      <c r="A2875" s="13">
        <v>42895</v>
      </c>
      <c r="B2875" s="7">
        <v>90313</v>
      </c>
      <c r="C2875" s="7">
        <v>69966.03</v>
      </c>
      <c r="D2875" s="12">
        <v>0.99451013600000004</v>
      </c>
      <c r="E2875" s="7">
        <v>1867.8</v>
      </c>
    </row>
    <row r="2876" spans="1:5" x14ac:dyDescent="0.3">
      <c r="A2876" s="13">
        <v>42895</v>
      </c>
      <c r="B2876" s="7">
        <v>90412</v>
      </c>
      <c r="C2876" s="7">
        <v>5662.14</v>
      </c>
      <c r="D2876" s="12">
        <v>0.96757214499999999</v>
      </c>
      <c r="E2876" s="7">
        <v>734.31</v>
      </c>
    </row>
    <row r="2877" spans="1:5" x14ac:dyDescent="0.3">
      <c r="A2877" s="13">
        <v>42895</v>
      </c>
      <c r="B2877" s="7">
        <v>90422</v>
      </c>
      <c r="C2877" s="7">
        <v>7618.19</v>
      </c>
      <c r="D2877" s="12">
        <v>0.95020886100000002</v>
      </c>
      <c r="E2877" s="7">
        <v>2484.9499999999998</v>
      </c>
    </row>
    <row r="2878" spans="1:5" x14ac:dyDescent="0.3">
      <c r="A2878" s="13">
        <v>42895</v>
      </c>
      <c r="B2878" s="7">
        <v>90441</v>
      </c>
      <c r="C2878" s="7">
        <v>8607.5</v>
      </c>
      <c r="D2878" s="12">
        <v>0.97233600099999995</v>
      </c>
      <c r="E2878" s="7">
        <v>805.12</v>
      </c>
    </row>
    <row r="2879" spans="1:5" x14ac:dyDescent="0.3">
      <c r="A2879" s="13">
        <v>42895</v>
      </c>
      <c r="B2879" s="7">
        <v>90480</v>
      </c>
      <c r="C2879" s="7">
        <v>10967.77</v>
      </c>
      <c r="D2879" s="12">
        <v>0.96627084100000005</v>
      </c>
      <c r="E2879" s="7">
        <v>1659.2</v>
      </c>
    </row>
    <row r="2880" spans="1:5" x14ac:dyDescent="0.3">
      <c r="A2880" s="13">
        <v>42895</v>
      </c>
      <c r="B2880" s="7">
        <v>90499</v>
      </c>
      <c r="C2880" s="7">
        <v>9937.48</v>
      </c>
      <c r="D2880" s="12">
        <v>0.97647492300000005</v>
      </c>
      <c r="E2880" s="7">
        <v>834.02</v>
      </c>
    </row>
    <row r="2881" spans="1:5" x14ac:dyDescent="0.3">
      <c r="A2881" s="13">
        <v>42895</v>
      </c>
      <c r="B2881" s="7">
        <v>166753</v>
      </c>
      <c r="C2881" s="7">
        <v>49498.3</v>
      </c>
      <c r="D2881" s="12">
        <v>0.98500724699999997</v>
      </c>
      <c r="E2881" s="7">
        <v>3128.41</v>
      </c>
    </row>
    <row r="2882" spans="1:5" x14ac:dyDescent="0.3">
      <c r="A2882" s="13">
        <v>42895</v>
      </c>
      <c r="B2882" s="7">
        <v>236505</v>
      </c>
      <c r="C2882" s="7">
        <v>27372.97</v>
      </c>
      <c r="D2882" s="12">
        <v>0.98187239999999998</v>
      </c>
      <c r="E2882" s="7">
        <v>3856.88</v>
      </c>
    </row>
    <row r="2883" spans="1:5" x14ac:dyDescent="0.3">
      <c r="A2883" s="13">
        <v>42895</v>
      </c>
      <c r="B2883" s="7">
        <v>236506</v>
      </c>
      <c r="C2883" s="7">
        <v>31713.11</v>
      </c>
      <c r="D2883" s="12">
        <v>0.98394963599999996</v>
      </c>
      <c r="E2883" s="7">
        <v>3040.97</v>
      </c>
    </row>
    <row r="2884" spans="1:5" x14ac:dyDescent="0.3">
      <c r="A2884" s="13">
        <v>42895</v>
      </c>
      <c r="B2884" s="7">
        <v>300375</v>
      </c>
      <c r="C2884" s="7">
        <v>31469.25</v>
      </c>
      <c r="D2884" s="12">
        <v>0.98629200900000003</v>
      </c>
      <c r="E2884" s="7">
        <v>2016.82</v>
      </c>
    </row>
    <row r="2885" spans="1:5" x14ac:dyDescent="0.3">
      <c r="A2885" s="13">
        <v>42895</v>
      </c>
      <c r="B2885" s="7">
        <v>300376</v>
      </c>
      <c r="C2885" s="7">
        <v>37138.47</v>
      </c>
      <c r="D2885" s="12">
        <v>0.97871434000000002</v>
      </c>
      <c r="E2885" s="7">
        <v>7007.42</v>
      </c>
    </row>
    <row r="2886" spans="1:5" x14ac:dyDescent="0.3">
      <c r="A2886" s="13">
        <v>42895</v>
      </c>
      <c r="B2886" s="7">
        <v>300377</v>
      </c>
      <c r="C2886" s="7">
        <v>34598.86</v>
      </c>
      <c r="D2886" s="12">
        <v>0.97720062200000002</v>
      </c>
      <c r="E2886" s="7">
        <v>3692.03</v>
      </c>
    </row>
    <row r="2887" spans="1:5" x14ac:dyDescent="0.3">
      <c r="A2887" s="13">
        <v>42895</v>
      </c>
      <c r="B2887" s="7">
        <v>300378</v>
      </c>
      <c r="C2887" s="7">
        <v>37139.96</v>
      </c>
      <c r="D2887" s="12">
        <v>0.98343373700000003</v>
      </c>
      <c r="E2887" s="7">
        <v>4993.18</v>
      </c>
    </row>
    <row r="2888" spans="1:5" x14ac:dyDescent="0.3">
      <c r="A2888" s="13">
        <v>42895</v>
      </c>
      <c r="B2888" s="7">
        <v>300382</v>
      </c>
      <c r="C2888" s="7">
        <v>13029.05</v>
      </c>
      <c r="D2888" s="12">
        <v>0.98667900500000005</v>
      </c>
      <c r="E2888" s="7">
        <v>859.79</v>
      </c>
    </row>
    <row r="2889" spans="1:5" x14ac:dyDescent="0.3">
      <c r="A2889" s="13">
        <v>42895</v>
      </c>
      <c r="B2889" s="7">
        <v>300386</v>
      </c>
      <c r="C2889" s="7">
        <v>5106.45</v>
      </c>
      <c r="D2889" s="12">
        <v>0.97107030100000002</v>
      </c>
      <c r="E2889" s="7">
        <v>524.62</v>
      </c>
    </row>
    <row r="2890" spans="1:5" x14ac:dyDescent="0.3">
      <c r="A2890" s="13">
        <v>42895</v>
      </c>
      <c r="B2890" s="7">
        <v>300387</v>
      </c>
      <c r="C2890" s="7">
        <v>5102.87</v>
      </c>
      <c r="D2890" s="12">
        <v>0.97247025300000001</v>
      </c>
      <c r="E2890" s="7">
        <v>1006.98</v>
      </c>
    </row>
    <row r="2891" spans="1:5" x14ac:dyDescent="0.3">
      <c r="A2891" s="13">
        <v>42895</v>
      </c>
      <c r="B2891" s="7">
        <v>300388</v>
      </c>
      <c r="C2891" s="7">
        <v>26685.32</v>
      </c>
      <c r="D2891" s="12">
        <v>0.98383384500000004</v>
      </c>
      <c r="E2891" s="7">
        <v>8835.84</v>
      </c>
    </row>
    <row r="2892" spans="1:5" x14ac:dyDescent="0.3">
      <c r="A2892" s="13">
        <v>42895</v>
      </c>
      <c r="B2892" s="7">
        <v>300389</v>
      </c>
      <c r="C2892" s="7">
        <v>34915.86</v>
      </c>
      <c r="D2892" s="12">
        <v>0.987529345</v>
      </c>
      <c r="E2892" s="7">
        <v>6172.78</v>
      </c>
    </row>
    <row r="2893" spans="1:5" x14ac:dyDescent="0.3">
      <c r="A2893" s="13">
        <v>42895</v>
      </c>
      <c r="B2893" s="7">
        <v>315866</v>
      </c>
      <c r="C2893" s="7">
        <v>26317.98</v>
      </c>
      <c r="D2893" s="12">
        <v>0.99328832199999995</v>
      </c>
      <c r="E2893" s="7">
        <v>4158.21</v>
      </c>
    </row>
    <row r="2894" spans="1:5" x14ac:dyDescent="0.3">
      <c r="A2894" s="13">
        <v>42895</v>
      </c>
      <c r="B2894" s="7">
        <v>315872</v>
      </c>
      <c r="C2894" s="7">
        <v>32223.23</v>
      </c>
      <c r="D2894" s="12">
        <v>0.993004687</v>
      </c>
      <c r="E2894" s="7">
        <v>3974.05</v>
      </c>
    </row>
    <row r="2895" spans="1:5" x14ac:dyDescent="0.3">
      <c r="A2895" s="13">
        <v>42895</v>
      </c>
      <c r="B2895" s="7">
        <v>335502</v>
      </c>
      <c r="C2895" s="7">
        <v>20241.990000000002</v>
      </c>
      <c r="D2895" s="12">
        <v>0.98744316799999998</v>
      </c>
      <c r="E2895" s="7">
        <v>1704.22</v>
      </c>
    </row>
    <row r="2896" spans="1:5" x14ac:dyDescent="0.3">
      <c r="A2896" s="13">
        <v>42895</v>
      </c>
      <c r="B2896" s="7">
        <v>335504</v>
      </c>
      <c r="C2896" s="7">
        <v>26969.84</v>
      </c>
      <c r="D2896" s="12">
        <v>0.98687664900000005</v>
      </c>
      <c r="E2896" s="7">
        <v>2379.54</v>
      </c>
    </row>
    <row r="2897" spans="1:5" x14ac:dyDescent="0.3">
      <c r="A2897" s="13">
        <v>42895</v>
      </c>
      <c r="B2897" s="7">
        <v>335506</v>
      </c>
      <c r="C2897" s="7">
        <v>25964.62</v>
      </c>
      <c r="D2897" s="12">
        <v>0.984296175</v>
      </c>
      <c r="E2897" s="7">
        <v>622.21</v>
      </c>
    </row>
    <row r="2898" spans="1:5" x14ac:dyDescent="0.3">
      <c r="A2898" s="13">
        <v>42895</v>
      </c>
      <c r="B2898" s="7">
        <v>335554</v>
      </c>
      <c r="C2898" s="7">
        <v>33331.99</v>
      </c>
      <c r="D2898" s="12">
        <v>0.98904830399999999</v>
      </c>
      <c r="E2898" s="7">
        <v>1492.53</v>
      </c>
    </row>
    <row r="2899" spans="1:5" x14ac:dyDescent="0.3">
      <c r="A2899" s="13">
        <v>42895</v>
      </c>
      <c r="B2899" s="7">
        <v>335555</v>
      </c>
      <c r="C2899" s="7">
        <v>18735.47</v>
      </c>
      <c r="D2899" s="12">
        <v>0.98489383399999997</v>
      </c>
      <c r="E2899" s="7">
        <v>2021.36</v>
      </c>
    </row>
    <row r="2900" spans="1:5" x14ac:dyDescent="0.3">
      <c r="A2900" s="13">
        <v>42895</v>
      </c>
      <c r="B2900" s="7">
        <v>335594</v>
      </c>
      <c r="C2900" s="7">
        <v>24341.15</v>
      </c>
      <c r="D2900" s="12">
        <v>0.98213203900000001</v>
      </c>
      <c r="E2900" s="7">
        <v>5265.78</v>
      </c>
    </row>
    <row r="2901" spans="1:5" x14ac:dyDescent="0.3">
      <c r="A2901" s="13">
        <v>42895</v>
      </c>
      <c r="B2901" s="7">
        <v>335602</v>
      </c>
      <c r="C2901" s="7">
        <v>31331.34</v>
      </c>
      <c r="D2901" s="12">
        <v>0.99139742600000003</v>
      </c>
      <c r="E2901" s="7">
        <v>1375.49</v>
      </c>
    </row>
    <row r="2902" spans="1:5" x14ac:dyDescent="0.3">
      <c r="A2902" s="13">
        <v>42895</v>
      </c>
      <c r="B2902" s="7">
        <v>335603</v>
      </c>
      <c r="C2902" s="7">
        <v>24231.13</v>
      </c>
      <c r="D2902" s="12">
        <v>0.99272105300000002</v>
      </c>
      <c r="E2902" s="7">
        <v>1218.95</v>
      </c>
    </row>
    <row r="2903" spans="1:5" x14ac:dyDescent="0.3">
      <c r="A2903" s="13">
        <v>43259</v>
      </c>
      <c r="B2903" s="7">
        <v>1558</v>
      </c>
      <c r="C2903" s="7">
        <v>6913.1</v>
      </c>
      <c r="D2903" s="12">
        <v>1.0000009999999999</v>
      </c>
      <c r="E2903" s="7">
        <v>1041.42</v>
      </c>
    </row>
    <row r="2904" spans="1:5" x14ac:dyDescent="0.3">
      <c r="A2904" s="13">
        <v>43259</v>
      </c>
      <c r="B2904" s="7">
        <v>1750</v>
      </c>
      <c r="C2904" s="7">
        <v>4581.78</v>
      </c>
      <c r="D2904" s="12">
        <v>1.0000009999999999</v>
      </c>
      <c r="E2904" s="7">
        <v>968.29</v>
      </c>
    </row>
    <row r="2905" spans="1:5" x14ac:dyDescent="0.3">
      <c r="A2905" s="13">
        <v>43259</v>
      </c>
      <c r="B2905" s="7">
        <v>65305</v>
      </c>
      <c r="C2905" s="7">
        <v>7797.57</v>
      </c>
      <c r="D2905" s="12">
        <v>1.0000009999999999</v>
      </c>
      <c r="E2905" s="7">
        <v>266.76</v>
      </c>
    </row>
    <row r="2906" spans="1:5" x14ac:dyDescent="0.3">
      <c r="A2906" s="13">
        <v>43259</v>
      </c>
      <c r="B2906" s="7">
        <v>84904</v>
      </c>
      <c r="C2906" s="7">
        <v>19932.099999999999</v>
      </c>
      <c r="D2906" s="12">
        <v>1.0000009999999999</v>
      </c>
      <c r="E2906" s="7">
        <v>1589.21</v>
      </c>
    </row>
    <row r="2907" spans="1:5" x14ac:dyDescent="0.3">
      <c r="A2907" s="13">
        <v>43259</v>
      </c>
      <c r="B2907" s="7">
        <v>86215</v>
      </c>
      <c r="C2907" s="7">
        <v>11504.94</v>
      </c>
      <c r="D2907" s="12">
        <v>1.0000009999999999</v>
      </c>
      <c r="E2907" s="7">
        <v>2357.89</v>
      </c>
    </row>
    <row r="2908" spans="1:5" x14ac:dyDescent="0.3">
      <c r="A2908" s="13">
        <v>43259</v>
      </c>
      <c r="B2908" s="7">
        <v>86253</v>
      </c>
      <c r="C2908" s="7">
        <v>17507.91</v>
      </c>
      <c r="D2908" s="12">
        <v>0.50000100000000003</v>
      </c>
      <c r="E2908" s="7">
        <v>2188.52</v>
      </c>
    </row>
    <row r="2909" spans="1:5" x14ac:dyDescent="0.3">
      <c r="A2909" s="13">
        <v>43259</v>
      </c>
      <c r="B2909" s="7">
        <v>86269</v>
      </c>
      <c r="C2909" s="7">
        <v>15879.09</v>
      </c>
      <c r="D2909" s="12">
        <v>1.0000009999999999</v>
      </c>
      <c r="E2909" s="7">
        <v>2066.67</v>
      </c>
    </row>
    <row r="2910" spans="1:5" x14ac:dyDescent="0.3">
      <c r="A2910" s="13">
        <v>43259</v>
      </c>
      <c r="B2910" s="7">
        <v>86594</v>
      </c>
      <c r="C2910" s="7">
        <v>32807.89</v>
      </c>
      <c r="D2910" s="12">
        <v>1.0000009999999999</v>
      </c>
      <c r="E2910" s="7">
        <v>2217.65</v>
      </c>
    </row>
    <row r="2911" spans="1:5" x14ac:dyDescent="0.3">
      <c r="A2911" s="13">
        <v>43259</v>
      </c>
      <c r="B2911" s="7">
        <v>86606</v>
      </c>
      <c r="C2911" s="7">
        <v>5017.26</v>
      </c>
      <c r="D2911" s="12">
        <v>0.50000100000000003</v>
      </c>
      <c r="E2911" s="7">
        <v>1722.02</v>
      </c>
    </row>
    <row r="2912" spans="1:5" x14ac:dyDescent="0.3">
      <c r="A2912" s="13">
        <v>43259</v>
      </c>
      <c r="B2912" s="7">
        <v>86612</v>
      </c>
      <c r="C2912" s="7">
        <v>10686.76</v>
      </c>
      <c r="D2912" s="12">
        <v>0.50000100000000003</v>
      </c>
      <c r="E2912" s="7">
        <v>1772.58</v>
      </c>
    </row>
    <row r="2913" spans="1:5" x14ac:dyDescent="0.3">
      <c r="A2913" s="13">
        <v>43259</v>
      </c>
      <c r="B2913" s="7">
        <v>86615</v>
      </c>
      <c r="C2913" s="7">
        <v>25821.59</v>
      </c>
      <c r="D2913" s="12">
        <v>1.0000009999999999</v>
      </c>
      <c r="E2913" s="7">
        <v>3644.15</v>
      </c>
    </row>
    <row r="2914" spans="1:5" x14ac:dyDescent="0.3">
      <c r="A2914" s="13">
        <v>43259</v>
      </c>
      <c r="B2914" s="7">
        <v>86954</v>
      </c>
      <c r="C2914" s="7">
        <v>9866.24</v>
      </c>
      <c r="D2914" s="12">
        <v>0.50000100000000003</v>
      </c>
      <c r="E2914" s="7">
        <v>3386.64</v>
      </c>
    </row>
    <row r="2915" spans="1:5" x14ac:dyDescent="0.3">
      <c r="A2915" s="13">
        <v>43259</v>
      </c>
      <c r="B2915" s="7">
        <v>86999</v>
      </c>
      <c r="C2915" s="7">
        <v>23264.61</v>
      </c>
      <c r="D2915" s="12">
        <v>1.0000009999999999</v>
      </c>
      <c r="E2915" s="7">
        <v>3219.41</v>
      </c>
    </row>
    <row r="2916" spans="1:5" x14ac:dyDescent="0.3">
      <c r="A2916" s="13">
        <v>43259</v>
      </c>
      <c r="B2916" s="7">
        <v>87044</v>
      </c>
      <c r="C2916" s="7">
        <v>14466.87</v>
      </c>
      <c r="D2916" s="12">
        <v>1.0000009999999999</v>
      </c>
      <c r="E2916" s="7">
        <v>2711.23</v>
      </c>
    </row>
    <row r="2917" spans="1:5" x14ac:dyDescent="0.3">
      <c r="A2917" s="13">
        <v>43259</v>
      </c>
      <c r="B2917" s="7">
        <v>88278</v>
      </c>
      <c r="C2917" s="7">
        <v>23784.46</v>
      </c>
      <c r="D2917" s="12">
        <v>1.0000009999999999</v>
      </c>
      <c r="E2917" s="7">
        <v>2500.85</v>
      </c>
    </row>
    <row r="2918" spans="1:5" x14ac:dyDescent="0.3">
      <c r="A2918" s="13">
        <v>43259</v>
      </c>
      <c r="B2918" s="7">
        <v>90230</v>
      </c>
      <c r="C2918" s="7">
        <v>15698.5</v>
      </c>
      <c r="D2918" s="12">
        <v>1.0000009999999999</v>
      </c>
      <c r="E2918" s="7">
        <v>2500.19</v>
      </c>
    </row>
    <row r="2919" spans="1:5" x14ac:dyDescent="0.3">
      <c r="A2919" s="13">
        <v>43259</v>
      </c>
      <c r="B2919" s="7">
        <v>90266</v>
      </c>
      <c r="C2919" s="7">
        <v>24605.21</v>
      </c>
      <c r="D2919" s="12">
        <v>1.0000009999999999</v>
      </c>
      <c r="E2919" s="7">
        <v>2256.91</v>
      </c>
    </row>
    <row r="2920" spans="1:5" x14ac:dyDescent="0.3">
      <c r="A2920" s="13">
        <v>43259</v>
      </c>
      <c r="B2920" s="7">
        <v>90313</v>
      </c>
      <c r="C2920" s="7">
        <v>50460.25</v>
      </c>
      <c r="D2920" s="12">
        <v>1.0000009999999999</v>
      </c>
      <c r="E2920" s="7">
        <v>1638.88</v>
      </c>
    </row>
    <row r="2921" spans="1:5" x14ac:dyDescent="0.3">
      <c r="A2921" s="13">
        <v>43259</v>
      </c>
      <c r="B2921" s="7">
        <v>90412</v>
      </c>
      <c r="C2921" s="7">
        <v>2820.88</v>
      </c>
      <c r="D2921" s="12">
        <v>1.0000009999999999</v>
      </c>
      <c r="E2921" s="7">
        <v>480.71</v>
      </c>
    </row>
    <row r="2922" spans="1:5" x14ac:dyDescent="0.3">
      <c r="A2922" s="13">
        <v>43259</v>
      </c>
      <c r="B2922" s="7">
        <v>90422</v>
      </c>
      <c r="C2922" s="7">
        <v>1341.51</v>
      </c>
      <c r="D2922" s="12">
        <v>1.0000009999999999</v>
      </c>
      <c r="E2922" s="7">
        <v>549.16</v>
      </c>
    </row>
    <row r="2923" spans="1:5" x14ac:dyDescent="0.3">
      <c r="A2923" s="13">
        <v>43259</v>
      </c>
      <c r="B2923" s="7">
        <v>90441</v>
      </c>
      <c r="C2923" s="7">
        <v>4653.04</v>
      </c>
      <c r="D2923" s="12">
        <v>1.0000009999999999</v>
      </c>
      <c r="E2923" s="7">
        <v>663.08</v>
      </c>
    </row>
    <row r="2924" spans="1:5" x14ac:dyDescent="0.3">
      <c r="A2924" s="13">
        <v>43259</v>
      </c>
      <c r="B2924" s="7">
        <v>90480</v>
      </c>
      <c r="C2924" s="7">
        <v>6404.96</v>
      </c>
      <c r="D2924" s="12">
        <v>1.0000009999999999</v>
      </c>
      <c r="E2924" s="7">
        <v>1374.81</v>
      </c>
    </row>
    <row r="2925" spans="1:5" x14ac:dyDescent="0.3">
      <c r="A2925" s="13">
        <v>43259</v>
      </c>
      <c r="B2925" s="7">
        <v>90499</v>
      </c>
      <c r="C2925" s="7">
        <v>7294.11</v>
      </c>
      <c r="D2925" s="12">
        <v>0.50000100000000003</v>
      </c>
      <c r="E2925" s="7">
        <v>559.78</v>
      </c>
    </row>
    <row r="2926" spans="1:5" x14ac:dyDescent="0.3">
      <c r="A2926" s="13">
        <v>43259</v>
      </c>
      <c r="B2926" s="7">
        <v>166753</v>
      </c>
      <c r="C2926" s="7">
        <v>24272.91</v>
      </c>
      <c r="D2926" s="12">
        <v>1.0000009999999999</v>
      </c>
      <c r="E2926" s="7">
        <v>1479.93</v>
      </c>
    </row>
    <row r="2927" spans="1:5" x14ac:dyDescent="0.3">
      <c r="A2927" s="13">
        <v>43259</v>
      </c>
      <c r="B2927" s="7">
        <v>236505</v>
      </c>
      <c r="C2927" s="7">
        <v>14194.89</v>
      </c>
      <c r="D2927" s="12">
        <v>1.0000009999999999</v>
      </c>
      <c r="E2927" s="7">
        <v>3194.56</v>
      </c>
    </row>
    <row r="2928" spans="1:5" x14ac:dyDescent="0.3">
      <c r="A2928" s="13">
        <v>43259</v>
      </c>
      <c r="B2928" s="7">
        <v>236506</v>
      </c>
      <c r="C2928" s="7">
        <v>21157.52</v>
      </c>
      <c r="D2928" s="12">
        <v>1.0000009999999999</v>
      </c>
      <c r="E2928" s="7">
        <v>2899.54</v>
      </c>
    </row>
    <row r="2929" spans="1:5" x14ac:dyDescent="0.3">
      <c r="A2929" s="13">
        <v>43259</v>
      </c>
      <c r="B2929" s="7">
        <v>300375</v>
      </c>
      <c r="C2929" s="7">
        <v>18369.580000000002</v>
      </c>
      <c r="D2929" s="12">
        <v>1.0000009999999999</v>
      </c>
      <c r="E2929" s="7">
        <v>969.45</v>
      </c>
    </row>
    <row r="2930" spans="1:5" x14ac:dyDescent="0.3">
      <c r="A2930" s="13">
        <v>43259</v>
      </c>
      <c r="B2930" s="7">
        <v>300376</v>
      </c>
      <c r="C2930" s="7">
        <v>10032.620000000001</v>
      </c>
      <c r="D2930" s="12">
        <v>1.0000009999999999</v>
      </c>
      <c r="E2930" s="7">
        <v>3208.34</v>
      </c>
    </row>
    <row r="2931" spans="1:5" x14ac:dyDescent="0.3">
      <c r="A2931" s="13">
        <v>43259</v>
      </c>
      <c r="B2931" s="7">
        <v>300377</v>
      </c>
      <c r="C2931" s="7">
        <v>12081.82</v>
      </c>
      <c r="D2931" s="12">
        <v>1.0000009999999999</v>
      </c>
      <c r="E2931" s="7">
        <v>2722.2</v>
      </c>
    </row>
    <row r="2932" spans="1:5" x14ac:dyDescent="0.3">
      <c r="A2932" s="13">
        <v>43259</v>
      </c>
      <c r="B2932" s="7">
        <v>300378</v>
      </c>
      <c r="C2932" s="7">
        <v>11922.81</v>
      </c>
      <c r="D2932" s="12">
        <v>1.0000009999999999</v>
      </c>
      <c r="E2932" s="7">
        <v>2049.9899999999998</v>
      </c>
    </row>
    <row r="2933" spans="1:5" x14ac:dyDescent="0.3">
      <c r="A2933" s="13">
        <v>43259</v>
      </c>
      <c r="B2933" s="7">
        <v>300382</v>
      </c>
      <c r="C2933" s="7">
        <v>9713.2199999999993</v>
      </c>
      <c r="D2933" s="12">
        <v>1.0000009999999999</v>
      </c>
      <c r="E2933" s="7">
        <v>623.22</v>
      </c>
    </row>
    <row r="2934" spans="1:5" x14ac:dyDescent="0.3">
      <c r="A2934" s="13">
        <v>43259</v>
      </c>
      <c r="B2934" s="7">
        <v>300386</v>
      </c>
      <c r="C2934" s="7">
        <v>4294.32</v>
      </c>
      <c r="D2934" s="12">
        <v>1.0000009999999999</v>
      </c>
      <c r="E2934" s="7">
        <v>474.57</v>
      </c>
    </row>
    <row r="2935" spans="1:5" x14ac:dyDescent="0.3">
      <c r="A2935" s="13">
        <v>43259</v>
      </c>
      <c r="B2935" s="7">
        <v>300387</v>
      </c>
      <c r="C2935" s="7">
        <v>2743.1</v>
      </c>
      <c r="D2935" s="12">
        <v>1.0000009999999999</v>
      </c>
      <c r="E2935" s="7">
        <v>829.85</v>
      </c>
    </row>
    <row r="2936" spans="1:5" x14ac:dyDescent="0.3">
      <c r="A2936" s="13">
        <v>43259</v>
      </c>
      <c r="B2936" s="7">
        <v>300388</v>
      </c>
      <c r="C2936" s="7">
        <v>11824.62</v>
      </c>
      <c r="D2936" s="12">
        <v>9.9999999990000009E-7</v>
      </c>
      <c r="E2936" s="7">
        <v>5399.28</v>
      </c>
    </row>
    <row r="2937" spans="1:5" x14ac:dyDescent="0.3">
      <c r="A2937" s="13">
        <v>43259</v>
      </c>
      <c r="B2937" s="7">
        <v>300389</v>
      </c>
      <c r="C2937" s="7">
        <v>16061.34</v>
      </c>
      <c r="D2937" s="12">
        <v>7.1429570999999997E-2</v>
      </c>
      <c r="E2937" s="7">
        <v>4658.96</v>
      </c>
    </row>
    <row r="2938" spans="1:5" x14ac:dyDescent="0.3">
      <c r="A2938" s="13">
        <v>43259</v>
      </c>
      <c r="B2938" s="7">
        <v>315866</v>
      </c>
      <c r="C2938" s="7">
        <v>12030.07</v>
      </c>
      <c r="D2938" s="12">
        <v>1.0000009999999999</v>
      </c>
      <c r="E2938" s="7">
        <v>2835.32</v>
      </c>
    </row>
    <row r="2939" spans="1:5" x14ac:dyDescent="0.3">
      <c r="A2939" s="13">
        <v>43259</v>
      </c>
      <c r="B2939" s="7">
        <v>315872</v>
      </c>
      <c r="C2939" s="7">
        <v>17995.29</v>
      </c>
      <c r="D2939" s="12">
        <v>1.0000009999999999</v>
      </c>
      <c r="E2939" s="7">
        <v>2933.43</v>
      </c>
    </row>
    <row r="2940" spans="1:5" x14ac:dyDescent="0.3">
      <c r="A2940" s="13">
        <v>43259</v>
      </c>
      <c r="B2940" s="7">
        <v>335502</v>
      </c>
      <c r="C2940" s="7">
        <v>9868.9500000000007</v>
      </c>
      <c r="D2940" s="12">
        <v>1.0000009999999999</v>
      </c>
      <c r="E2940" s="7">
        <v>1561.83</v>
      </c>
    </row>
    <row r="2941" spans="1:5" x14ac:dyDescent="0.3">
      <c r="A2941" s="13">
        <v>43259</v>
      </c>
      <c r="B2941" s="7">
        <v>335504</v>
      </c>
      <c r="C2941" s="7">
        <v>17410.009999999998</v>
      </c>
      <c r="D2941" s="12">
        <v>7.1429570999999997E-2</v>
      </c>
      <c r="E2941" s="7">
        <v>2738.26</v>
      </c>
    </row>
    <row r="2942" spans="1:5" x14ac:dyDescent="0.3">
      <c r="A2942" s="13">
        <v>43259</v>
      </c>
      <c r="B2942" s="7">
        <v>335506</v>
      </c>
      <c r="C2942" s="7">
        <v>20539.89</v>
      </c>
      <c r="D2942" s="12">
        <v>1.0000009999999999</v>
      </c>
      <c r="E2942" s="7">
        <v>450.75</v>
      </c>
    </row>
    <row r="2943" spans="1:5" x14ac:dyDescent="0.3">
      <c r="A2943" s="13">
        <v>43259</v>
      </c>
      <c r="B2943" s="7">
        <v>335554</v>
      </c>
      <c r="C2943" s="7">
        <v>28749.86</v>
      </c>
      <c r="D2943" s="12">
        <v>1.0000009999999999</v>
      </c>
      <c r="E2943" s="7">
        <v>1679.2</v>
      </c>
    </row>
    <row r="2944" spans="1:5" x14ac:dyDescent="0.3">
      <c r="A2944" s="13">
        <v>43259</v>
      </c>
      <c r="B2944" s="7">
        <v>335555</v>
      </c>
      <c r="C2944" s="7">
        <v>13471.43</v>
      </c>
      <c r="D2944" s="12">
        <v>0.14285814299999999</v>
      </c>
      <c r="E2944" s="7">
        <v>1800.76</v>
      </c>
    </row>
    <row r="2945" spans="1:5" x14ac:dyDescent="0.3">
      <c r="A2945" s="13">
        <v>43259</v>
      </c>
      <c r="B2945" s="7">
        <v>335594</v>
      </c>
      <c r="C2945" s="7">
        <v>8960.41</v>
      </c>
      <c r="D2945" s="12">
        <v>9.9999999990000009E-7</v>
      </c>
      <c r="E2945" s="7">
        <v>3649.09</v>
      </c>
    </row>
    <row r="2946" spans="1:5" x14ac:dyDescent="0.3">
      <c r="A2946" s="13">
        <v>43259</v>
      </c>
      <c r="B2946" s="7">
        <v>335602</v>
      </c>
      <c r="C2946" s="7">
        <v>22428.35</v>
      </c>
      <c r="D2946" s="12">
        <v>1.0000009999999999</v>
      </c>
      <c r="E2946" s="7">
        <v>1239.3399999999999</v>
      </c>
    </row>
    <row r="2947" spans="1:5" x14ac:dyDescent="0.3">
      <c r="A2947" s="13">
        <v>43259</v>
      </c>
      <c r="B2947" s="7">
        <v>335603</v>
      </c>
      <c r="C2947" s="7">
        <v>18475.669999999998</v>
      </c>
      <c r="D2947" s="12">
        <v>1.0000009999999999</v>
      </c>
      <c r="E2947" s="7">
        <v>1524.62</v>
      </c>
    </row>
    <row r="2948" spans="1:5" x14ac:dyDescent="0.3">
      <c r="A2948" s="13">
        <v>42902</v>
      </c>
      <c r="B2948" s="7">
        <v>1558</v>
      </c>
      <c r="C2948" s="7">
        <v>11459.43</v>
      </c>
      <c r="D2948" s="12">
        <v>0.961434028</v>
      </c>
      <c r="E2948" s="7">
        <v>1733.72</v>
      </c>
    </row>
    <row r="2949" spans="1:5" x14ac:dyDescent="0.3">
      <c r="A2949" s="13">
        <v>42902</v>
      </c>
      <c r="B2949" s="7">
        <v>1750</v>
      </c>
      <c r="C2949" s="7">
        <v>7252.62</v>
      </c>
      <c r="D2949" s="12">
        <v>0.96195083400000003</v>
      </c>
      <c r="E2949" s="7">
        <v>1410.58</v>
      </c>
    </row>
    <row r="2950" spans="1:5" x14ac:dyDescent="0.3">
      <c r="A2950" s="13">
        <v>42902</v>
      </c>
      <c r="B2950" s="7">
        <v>65305</v>
      </c>
      <c r="C2950" s="7">
        <v>10075.530000000001</v>
      </c>
      <c r="D2950" s="12">
        <v>0.96946741299999994</v>
      </c>
      <c r="E2950" s="7">
        <v>446.48</v>
      </c>
    </row>
    <row r="2951" spans="1:5" x14ac:dyDescent="0.3">
      <c r="A2951" s="13">
        <v>42902</v>
      </c>
      <c r="B2951" s="7">
        <v>84904</v>
      </c>
      <c r="C2951" s="7">
        <v>24903.86</v>
      </c>
      <c r="D2951" s="12">
        <v>0.97731025599999999</v>
      </c>
      <c r="E2951" s="7">
        <v>1800.05</v>
      </c>
    </row>
    <row r="2952" spans="1:5" x14ac:dyDescent="0.3">
      <c r="A2952" s="13">
        <v>42902</v>
      </c>
      <c r="B2952" s="7">
        <v>86215</v>
      </c>
      <c r="C2952" s="7">
        <v>21765.81</v>
      </c>
      <c r="D2952" s="12">
        <v>0.98564919200000001</v>
      </c>
      <c r="E2952" s="7">
        <v>3078.3</v>
      </c>
    </row>
    <row r="2953" spans="1:5" x14ac:dyDescent="0.3">
      <c r="A2953" s="13">
        <v>42902</v>
      </c>
      <c r="B2953" s="7">
        <v>86253</v>
      </c>
      <c r="C2953" s="7">
        <v>26279.86</v>
      </c>
      <c r="D2953" s="12">
        <v>0.97781234900000003</v>
      </c>
      <c r="E2953" s="7">
        <v>2564.1999999999998</v>
      </c>
    </row>
    <row r="2954" spans="1:5" x14ac:dyDescent="0.3">
      <c r="A2954" s="13">
        <v>42902</v>
      </c>
      <c r="B2954" s="7">
        <v>86269</v>
      </c>
      <c r="C2954" s="7">
        <v>22024.1</v>
      </c>
      <c r="D2954" s="12">
        <v>0.96483034700000003</v>
      </c>
      <c r="E2954" s="7">
        <v>1695.78</v>
      </c>
    </row>
    <row r="2955" spans="1:5" x14ac:dyDescent="0.3">
      <c r="A2955" s="13">
        <v>42902</v>
      </c>
      <c r="B2955" s="7">
        <v>86594</v>
      </c>
      <c r="C2955" s="7">
        <v>42717.85</v>
      </c>
      <c r="D2955" s="12">
        <v>0.98629200900000003</v>
      </c>
      <c r="E2955" s="7">
        <v>2381.61</v>
      </c>
    </row>
    <row r="2956" spans="1:5" x14ac:dyDescent="0.3">
      <c r="A2956" s="13">
        <v>42902</v>
      </c>
      <c r="B2956" s="7">
        <v>86606</v>
      </c>
      <c r="C2956" s="7">
        <v>16851.21</v>
      </c>
      <c r="D2956" s="12">
        <v>0.94675829300000003</v>
      </c>
      <c r="E2956" s="7">
        <v>5265.89</v>
      </c>
    </row>
    <row r="2957" spans="1:5" x14ac:dyDescent="0.3">
      <c r="A2957" s="13">
        <v>42902</v>
      </c>
      <c r="B2957" s="7">
        <v>86612</v>
      </c>
      <c r="C2957" s="7">
        <v>23384.01</v>
      </c>
      <c r="D2957" s="12">
        <v>0.97724583099999995</v>
      </c>
      <c r="E2957" s="7">
        <v>3227.05</v>
      </c>
    </row>
    <row r="2958" spans="1:5" x14ac:dyDescent="0.3">
      <c r="A2958" s="13">
        <v>42902</v>
      </c>
      <c r="B2958" s="7">
        <v>86615</v>
      </c>
      <c r="C2958" s="7">
        <v>38296.879999999997</v>
      </c>
      <c r="D2958" s="12">
        <v>0.98724830799999996</v>
      </c>
      <c r="E2958" s="7">
        <v>3495.75</v>
      </c>
    </row>
    <row r="2959" spans="1:5" x14ac:dyDescent="0.3">
      <c r="A2959" s="13">
        <v>42902</v>
      </c>
      <c r="B2959" s="7">
        <v>86954</v>
      </c>
      <c r="C2959" s="7">
        <v>23390.94</v>
      </c>
      <c r="D2959" s="12">
        <v>0.98253663700000005</v>
      </c>
      <c r="E2959" s="7">
        <v>5227.1400000000003</v>
      </c>
    </row>
    <row r="2960" spans="1:5" x14ac:dyDescent="0.3">
      <c r="A2960" s="13">
        <v>42902</v>
      </c>
      <c r="B2960" s="7">
        <v>86999</v>
      </c>
      <c r="C2960" s="7">
        <v>35125.08</v>
      </c>
      <c r="D2960" s="12">
        <v>0.98498116199999997</v>
      </c>
      <c r="E2960" s="7">
        <v>2856.55</v>
      </c>
    </row>
    <row r="2961" spans="1:5" x14ac:dyDescent="0.3">
      <c r="A2961" s="13">
        <v>42902</v>
      </c>
      <c r="B2961" s="7">
        <v>87044</v>
      </c>
      <c r="C2961" s="7">
        <v>32242.95</v>
      </c>
      <c r="D2961" s="12">
        <v>0.98669032300000004</v>
      </c>
      <c r="E2961" s="7">
        <v>3251.05</v>
      </c>
    </row>
    <row r="2962" spans="1:5" x14ac:dyDescent="0.3">
      <c r="A2962" s="13">
        <v>42902</v>
      </c>
      <c r="B2962" s="7">
        <v>88278</v>
      </c>
      <c r="C2962" s="7">
        <v>39690.89</v>
      </c>
      <c r="D2962" s="12">
        <v>0.98269930800000005</v>
      </c>
      <c r="E2962" s="7">
        <v>2789.57</v>
      </c>
    </row>
    <row r="2963" spans="1:5" x14ac:dyDescent="0.3">
      <c r="A2963" s="13">
        <v>42902</v>
      </c>
      <c r="B2963" s="7">
        <v>90230</v>
      </c>
      <c r="C2963" s="7">
        <v>30027.52</v>
      </c>
      <c r="D2963" s="12">
        <v>0.975880682</v>
      </c>
      <c r="E2963" s="7">
        <v>3884.83</v>
      </c>
    </row>
    <row r="2964" spans="1:5" x14ac:dyDescent="0.3">
      <c r="A2964" s="13">
        <v>42902</v>
      </c>
      <c r="B2964" s="7">
        <v>90266</v>
      </c>
      <c r="C2964" s="7">
        <v>40256.65</v>
      </c>
      <c r="D2964" s="12">
        <v>0.97379971399999998</v>
      </c>
      <c r="E2964" s="7">
        <v>3812.76</v>
      </c>
    </row>
    <row r="2965" spans="1:5" x14ac:dyDescent="0.3">
      <c r="A2965" s="13">
        <v>42902</v>
      </c>
      <c r="B2965" s="7">
        <v>90313</v>
      </c>
      <c r="C2965" s="7">
        <v>69799.990000000005</v>
      </c>
      <c r="D2965" s="12">
        <v>0.99394326200000005</v>
      </c>
      <c r="E2965" s="7">
        <v>1947.29</v>
      </c>
    </row>
    <row r="2966" spans="1:5" x14ac:dyDescent="0.3">
      <c r="A2966" s="13">
        <v>42902</v>
      </c>
      <c r="B2966" s="7">
        <v>90412</v>
      </c>
      <c r="C2966" s="7">
        <v>5635.87</v>
      </c>
      <c r="D2966" s="12">
        <v>0.96304098500000002</v>
      </c>
      <c r="E2966" s="7">
        <v>716.58</v>
      </c>
    </row>
    <row r="2967" spans="1:5" x14ac:dyDescent="0.3">
      <c r="A2967" s="13">
        <v>42902</v>
      </c>
      <c r="B2967" s="7">
        <v>90422</v>
      </c>
      <c r="C2967" s="7">
        <v>7443.86</v>
      </c>
      <c r="D2967" s="12">
        <v>0.95191862699999996</v>
      </c>
      <c r="E2967" s="7">
        <v>2300.38</v>
      </c>
    </row>
    <row r="2968" spans="1:5" x14ac:dyDescent="0.3">
      <c r="A2968" s="13">
        <v>42902</v>
      </c>
      <c r="B2968" s="7">
        <v>90441</v>
      </c>
      <c r="C2968" s="7">
        <v>8513.2999999999993</v>
      </c>
      <c r="D2968" s="12">
        <v>0.97224682299999998</v>
      </c>
      <c r="E2968" s="7">
        <v>762.18</v>
      </c>
    </row>
    <row r="2969" spans="1:5" x14ac:dyDescent="0.3">
      <c r="A2969" s="13">
        <v>42902</v>
      </c>
      <c r="B2969" s="7">
        <v>90480</v>
      </c>
      <c r="C2969" s="7">
        <v>10675.82</v>
      </c>
      <c r="D2969" s="12">
        <v>0.96996132499999999</v>
      </c>
      <c r="E2969" s="7">
        <v>1967.51</v>
      </c>
    </row>
    <row r="2970" spans="1:5" x14ac:dyDescent="0.3">
      <c r="A2970" s="13">
        <v>42902</v>
      </c>
      <c r="B2970" s="7">
        <v>90499</v>
      </c>
      <c r="C2970" s="7">
        <v>9937.34</v>
      </c>
      <c r="D2970" s="12">
        <v>0.97506240200000005</v>
      </c>
      <c r="E2970" s="7">
        <v>684.61</v>
      </c>
    </row>
    <row r="2971" spans="1:5" x14ac:dyDescent="0.3">
      <c r="A2971" s="13">
        <v>42902</v>
      </c>
      <c r="B2971" s="7">
        <v>166753</v>
      </c>
      <c r="C2971" s="7">
        <v>48846.1</v>
      </c>
      <c r="D2971" s="12">
        <v>0.98063810200000001</v>
      </c>
      <c r="E2971" s="7">
        <v>3018.07</v>
      </c>
    </row>
    <row r="2972" spans="1:5" x14ac:dyDescent="0.3">
      <c r="A2972" s="13">
        <v>42902</v>
      </c>
      <c r="B2972" s="7">
        <v>236505</v>
      </c>
      <c r="C2972" s="7">
        <v>27100.91</v>
      </c>
      <c r="D2972" s="12">
        <v>0.98121500900000003</v>
      </c>
      <c r="E2972" s="7">
        <v>3821.96</v>
      </c>
    </row>
    <row r="2973" spans="1:5" x14ac:dyDescent="0.3">
      <c r="A2973" s="13">
        <v>42902</v>
      </c>
      <c r="B2973" s="7">
        <v>236506</v>
      </c>
      <c r="C2973" s="7">
        <v>31396.78</v>
      </c>
      <c r="D2973" s="12">
        <v>0.98433027399999995</v>
      </c>
      <c r="E2973" s="7">
        <v>3223.54</v>
      </c>
    </row>
    <row r="2974" spans="1:5" x14ac:dyDescent="0.3">
      <c r="A2974" s="13">
        <v>42902</v>
      </c>
      <c r="B2974" s="7">
        <v>300375</v>
      </c>
      <c r="C2974" s="7">
        <v>31378.68</v>
      </c>
      <c r="D2974" s="12">
        <v>0.98695628899999999</v>
      </c>
      <c r="E2974" s="7">
        <v>1792.91</v>
      </c>
    </row>
    <row r="2975" spans="1:5" x14ac:dyDescent="0.3">
      <c r="A2975" s="13">
        <v>42902</v>
      </c>
      <c r="B2975" s="7">
        <v>300376</v>
      </c>
      <c r="C2975" s="7">
        <v>36234.69</v>
      </c>
      <c r="D2975" s="12">
        <v>0.97663297699999996</v>
      </c>
      <c r="E2975" s="7">
        <v>7539.83</v>
      </c>
    </row>
    <row r="2976" spans="1:5" x14ac:dyDescent="0.3">
      <c r="A2976" s="13">
        <v>42902</v>
      </c>
      <c r="B2976" s="7">
        <v>300377</v>
      </c>
      <c r="C2976" s="7">
        <v>34038.239999999998</v>
      </c>
      <c r="D2976" s="12">
        <v>0.97578609299999997</v>
      </c>
      <c r="E2976" s="7">
        <v>4476.3900000000003</v>
      </c>
    </row>
    <row r="2977" spans="1:5" x14ac:dyDescent="0.3">
      <c r="A2977" s="13">
        <v>42902</v>
      </c>
      <c r="B2977" s="7">
        <v>300378</v>
      </c>
      <c r="C2977" s="7">
        <v>36711.21</v>
      </c>
      <c r="D2977" s="12">
        <v>0.98173313399999995</v>
      </c>
      <c r="E2977" s="7">
        <v>4511.3500000000004</v>
      </c>
    </row>
    <row r="2978" spans="1:5" x14ac:dyDescent="0.3">
      <c r="A2978" s="13">
        <v>42902</v>
      </c>
      <c r="B2978" s="7">
        <v>300382</v>
      </c>
      <c r="C2978" s="7">
        <v>13064.72</v>
      </c>
      <c r="D2978" s="12">
        <v>0.98687044999999995</v>
      </c>
      <c r="E2978" s="7">
        <v>733.52</v>
      </c>
    </row>
    <row r="2979" spans="1:5" x14ac:dyDescent="0.3">
      <c r="A2979" s="13">
        <v>42902</v>
      </c>
      <c r="B2979" s="7">
        <v>300386</v>
      </c>
      <c r="C2979" s="7">
        <v>5060.22</v>
      </c>
      <c r="D2979" s="12">
        <v>0.97041408299999998</v>
      </c>
      <c r="E2979" s="7">
        <v>589.49</v>
      </c>
    </row>
    <row r="2980" spans="1:5" x14ac:dyDescent="0.3">
      <c r="A2980" s="13">
        <v>42902</v>
      </c>
      <c r="B2980" s="7">
        <v>300387</v>
      </c>
      <c r="C2980" s="7">
        <v>5068.22</v>
      </c>
      <c r="D2980" s="12">
        <v>0.97767788200000005</v>
      </c>
      <c r="E2980" s="7">
        <v>1034.6300000000001</v>
      </c>
    </row>
    <row r="2981" spans="1:5" x14ac:dyDescent="0.3">
      <c r="A2981" s="13">
        <v>42902</v>
      </c>
      <c r="B2981" s="7">
        <v>300388</v>
      </c>
      <c r="C2981" s="7">
        <v>25529.59</v>
      </c>
      <c r="D2981" s="12">
        <v>0.97939024100000005</v>
      </c>
      <c r="E2981" s="7">
        <v>8784.5300000000007</v>
      </c>
    </row>
    <row r="2982" spans="1:5" x14ac:dyDescent="0.3">
      <c r="A2982" s="13">
        <v>42902</v>
      </c>
      <c r="B2982" s="7">
        <v>300389</v>
      </c>
      <c r="C2982" s="7">
        <v>33997.699999999997</v>
      </c>
      <c r="D2982" s="12">
        <v>0.983183162</v>
      </c>
      <c r="E2982" s="7">
        <v>6214.53</v>
      </c>
    </row>
    <row r="2983" spans="1:5" x14ac:dyDescent="0.3">
      <c r="A2983" s="13">
        <v>42902</v>
      </c>
      <c r="B2983" s="7">
        <v>315866</v>
      </c>
      <c r="C2983" s="7">
        <v>26421.64</v>
      </c>
      <c r="D2983" s="12">
        <v>0.99224979499999999</v>
      </c>
      <c r="E2983" s="7">
        <v>4136.87</v>
      </c>
    </row>
    <row r="2984" spans="1:5" x14ac:dyDescent="0.3">
      <c r="A2984" s="13">
        <v>42902</v>
      </c>
      <c r="B2984" s="7">
        <v>315872</v>
      </c>
      <c r="C2984" s="7">
        <v>32041.95</v>
      </c>
      <c r="D2984" s="12">
        <v>0.991588107</v>
      </c>
      <c r="E2984" s="7">
        <v>4186.5600000000004</v>
      </c>
    </row>
    <row r="2985" spans="1:5" x14ac:dyDescent="0.3">
      <c r="A2985" s="13">
        <v>42902</v>
      </c>
      <c r="B2985" s="7">
        <v>335502</v>
      </c>
      <c r="C2985" s="7">
        <v>20058.759999999998</v>
      </c>
      <c r="D2985" s="12">
        <v>0.98734874800000005</v>
      </c>
      <c r="E2985" s="7">
        <v>1871.5</v>
      </c>
    </row>
    <row r="2986" spans="1:5" x14ac:dyDescent="0.3">
      <c r="A2986" s="13">
        <v>42902</v>
      </c>
      <c r="B2986" s="7">
        <v>335504</v>
      </c>
      <c r="C2986" s="7">
        <v>26649.3</v>
      </c>
      <c r="D2986" s="12">
        <v>0.98310304900000001</v>
      </c>
      <c r="E2986" s="7">
        <v>3054.1</v>
      </c>
    </row>
    <row r="2987" spans="1:5" x14ac:dyDescent="0.3">
      <c r="A2987" s="13">
        <v>42902</v>
      </c>
      <c r="B2987" s="7">
        <v>335506</v>
      </c>
      <c r="C2987" s="7">
        <v>25696.48</v>
      </c>
      <c r="D2987" s="12">
        <v>0.97985343999999996</v>
      </c>
      <c r="E2987" s="7">
        <v>599.84</v>
      </c>
    </row>
    <row r="2988" spans="1:5" x14ac:dyDescent="0.3">
      <c r="A2988" s="13">
        <v>42902</v>
      </c>
      <c r="B2988" s="7">
        <v>335554</v>
      </c>
      <c r="C2988" s="7">
        <v>33110.94</v>
      </c>
      <c r="D2988" s="12">
        <v>0.98508549000000001</v>
      </c>
      <c r="E2988" s="7">
        <v>1847.56</v>
      </c>
    </row>
    <row r="2989" spans="1:5" x14ac:dyDescent="0.3">
      <c r="A2989" s="13">
        <v>42902</v>
      </c>
      <c r="B2989" s="7">
        <v>335555</v>
      </c>
      <c r="C2989" s="7">
        <v>18551.939999999999</v>
      </c>
      <c r="D2989" s="12">
        <v>0.98923714399999996</v>
      </c>
      <c r="E2989" s="7">
        <v>1712.4</v>
      </c>
    </row>
    <row r="2990" spans="1:5" x14ac:dyDescent="0.3">
      <c r="A2990" s="13">
        <v>42902</v>
      </c>
      <c r="B2990" s="7">
        <v>335594</v>
      </c>
      <c r="C2990" s="7">
        <v>23552.99</v>
      </c>
      <c r="D2990" s="12">
        <v>0.98203749399999996</v>
      </c>
      <c r="E2990" s="7">
        <v>5491.83</v>
      </c>
    </row>
    <row r="2991" spans="1:5" x14ac:dyDescent="0.3">
      <c r="A2991" s="13">
        <v>42902</v>
      </c>
      <c r="B2991" s="7">
        <v>335602</v>
      </c>
      <c r="C2991" s="7">
        <v>31222.75</v>
      </c>
      <c r="D2991" s="12">
        <v>0.99309923200000005</v>
      </c>
      <c r="E2991" s="7">
        <v>1308.82</v>
      </c>
    </row>
    <row r="2992" spans="1:5" x14ac:dyDescent="0.3">
      <c r="A2992" s="13">
        <v>42902</v>
      </c>
      <c r="B2992" s="7">
        <v>335603</v>
      </c>
      <c r="C2992" s="7">
        <v>24158.23</v>
      </c>
      <c r="D2992" s="12">
        <v>0.99149357999999999</v>
      </c>
      <c r="E2992" s="7">
        <v>1040.49</v>
      </c>
    </row>
    <row r="2993" spans="1:5" x14ac:dyDescent="0.3">
      <c r="A2993" s="13">
        <v>43266</v>
      </c>
      <c r="B2993" s="7">
        <v>1558</v>
      </c>
      <c r="C2993" s="7">
        <v>6692.08</v>
      </c>
      <c r="D2993" s="12">
        <v>1.0000009999999999</v>
      </c>
      <c r="E2993" s="7">
        <v>939.65</v>
      </c>
    </row>
    <row r="2994" spans="1:5" x14ac:dyDescent="0.3">
      <c r="A2994" s="13">
        <v>43266</v>
      </c>
      <c r="B2994" s="7">
        <v>1750</v>
      </c>
      <c r="C2994" s="7">
        <v>4525.84</v>
      </c>
      <c r="D2994" s="12">
        <v>1.0000009999999999</v>
      </c>
      <c r="E2994" s="7">
        <v>768.78</v>
      </c>
    </row>
    <row r="2995" spans="1:5" x14ac:dyDescent="0.3">
      <c r="A2995" s="13">
        <v>43266</v>
      </c>
      <c r="B2995" s="7">
        <v>65305</v>
      </c>
      <c r="C2995" s="7">
        <v>7783.38</v>
      </c>
      <c r="D2995" s="12">
        <v>1.0000009999999999</v>
      </c>
      <c r="E2995" s="7">
        <v>331.66</v>
      </c>
    </row>
    <row r="2996" spans="1:5" x14ac:dyDescent="0.3">
      <c r="A2996" s="13">
        <v>43266</v>
      </c>
      <c r="B2996" s="7">
        <v>84904</v>
      </c>
      <c r="C2996" s="7">
        <v>19584.95</v>
      </c>
      <c r="D2996" s="12">
        <v>1.0000009999999999</v>
      </c>
      <c r="E2996" s="7">
        <v>1440.87</v>
      </c>
    </row>
    <row r="2997" spans="1:5" x14ac:dyDescent="0.3">
      <c r="A2997" s="13">
        <v>43266</v>
      </c>
      <c r="B2997" s="7">
        <v>86215</v>
      </c>
      <c r="C2997" s="7">
        <v>10909.76</v>
      </c>
      <c r="D2997" s="12">
        <v>1.0000009999999999</v>
      </c>
      <c r="E2997" s="7">
        <v>2138.35</v>
      </c>
    </row>
    <row r="2998" spans="1:5" x14ac:dyDescent="0.3">
      <c r="A2998" s="13">
        <v>43266</v>
      </c>
      <c r="B2998" s="7">
        <v>86253</v>
      </c>
      <c r="C2998" s="7">
        <v>16939.759999999998</v>
      </c>
      <c r="D2998" s="12">
        <v>0.14285814299999999</v>
      </c>
      <c r="E2998" s="7">
        <v>1760.24</v>
      </c>
    </row>
    <row r="2999" spans="1:5" x14ac:dyDescent="0.3">
      <c r="A2999" s="13">
        <v>43266</v>
      </c>
      <c r="B2999" s="7">
        <v>86269</v>
      </c>
      <c r="C2999" s="7">
        <v>15582.76</v>
      </c>
      <c r="D2999" s="12">
        <v>1.0000009999999999</v>
      </c>
      <c r="E2999" s="7">
        <v>1471.58</v>
      </c>
    </row>
    <row r="3000" spans="1:5" x14ac:dyDescent="0.3">
      <c r="A3000" s="13">
        <v>43266</v>
      </c>
      <c r="B3000" s="7">
        <v>86594</v>
      </c>
      <c r="C3000" s="7">
        <v>32385.69</v>
      </c>
      <c r="D3000" s="12">
        <v>1.0000009999999999</v>
      </c>
      <c r="E3000" s="7">
        <v>1840.39</v>
      </c>
    </row>
    <row r="3001" spans="1:5" x14ac:dyDescent="0.3">
      <c r="A3001" s="13">
        <v>43266</v>
      </c>
      <c r="B3001" s="7">
        <v>86606</v>
      </c>
      <c r="C3001" s="7">
        <v>4726.4799999999996</v>
      </c>
      <c r="D3001" s="12">
        <v>0.63636463600000004</v>
      </c>
      <c r="E3001" s="7">
        <v>1840.22</v>
      </c>
    </row>
    <row r="3002" spans="1:5" x14ac:dyDescent="0.3">
      <c r="A3002" s="13">
        <v>43266</v>
      </c>
      <c r="B3002" s="7">
        <v>86612</v>
      </c>
      <c r="C3002" s="7">
        <v>10093.129999999999</v>
      </c>
      <c r="D3002" s="12">
        <v>0.85714385699999995</v>
      </c>
      <c r="E3002" s="7">
        <v>1699.42</v>
      </c>
    </row>
    <row r="3003" spans="1:5" x14ac:dyDescent="0.3">
      <c r="A3003" s="13">
        <v>43266</v>
      </c>
      <c r="B3003" s="7">
        <v>86615</v>
      </c>
      <c r="C3003" s="7">
        <v>24939.45</v>
      </c>
      <c r="D3003" s="12">
        <v>1.0000009999999999</v>
      </c>
      <c r="E3003" s="7">
        <v>3469.61</v>
      </c>
    </row>
    <row r="3004" spans="1:5" x14ac:dyDescent="0.3">
      <c r="A3004" s="13">
        <v>43266</v>
      </c>
      <c r="B3004" s="7">
        <v>86954</v>
      </c>
      <c r="C3004" s="7">
        <v>9293.24</v>
      </c>
      <c r="D3004" s="12">
        <v>0.50000100000000003</v>
      </c>
      <c r="E3004" s="7">
        <v>3255.24</v>
      </c>
    </row>
    <row r="3005" spans="1:5" x14ac:dyDescent="0.3">
      <c r="A3005" s="13">
        <v>43266</v>
      </c>
      <c r="B3005" s="7">
        <v>86999</v>
      </c>
      <c r="C3005" s="7">
        <v>22419.25</v>
      </c>
      <c r="D3005" s="12">
        <v>1.0000009999999999</v>
      </c>
      <c r="E3005" s="7">
        <v>3067.37</v>
      </c>
    </row>
    <row r="3006" spans="1:5" x14ac:dyDescent="0.3">
      <c r="A3006" s="13">
        <v>43266</v>
      </c>
      <c r="B3006" s="7">
        <v>87044</v>
      </c>
      <c r="C3006" s="7">
        <v>13647.23</v>
      </c>
      <c r="D3006" s="12">
        <v>1.0000009999999999</v>
      </c>
      <c r="E3006" s="7">
        <v>2695.31</v>
      </c>
    </row>
    <row r="3007" spans="1:5" x14ac:dyDescent="0.3">
      <c r="A3007" s="13">
        <v>43266</v>
      </c>
      <c r="B3007" s="7">
        <v>88278</v>
      </c>
      <c r="C3007" s="7">
        <v>23337.89</v>
      </c>
      <c r="D3007" s="12">
        <v>1.0000009999999999</v>
      </c>
      <c r="E3007" s="7">
        <v>2035.42</v>
      </c>
    </row>
    <row r="3008" spans="1:5" x14ac:dyDescent="0.3">
      <c r="A3008" s="13">
        <v>43266</v>
      </c>
      <c r="B3008" s="7">
        <v>90230</v>
      </c>
      <c r="C3008" s="7">
        <v>15021.86</v>
      </c>
      <c r="D3008" s="12">
        <v>1.0000009999999999</v>
      </c>
      <c r="E3008" s="7">
        <v>2693.82</v>
      </c>
    </row>
    <row r="3009" spans="1:5" x14ac:dyDescent="0.3">
      <c r="A3009" s="13">
        <v>43266</v>
      </c>
      <c r="B3009" s="7">
        <v>90266</v>
      </c>
      <c r="C3009" s="7">
        <v>24000.65</v>
      </c>
      <c r="D3009" s="12">
        <v>1.0000009999999999</v>
      </c>
      <c r="E3009" s="7">
        <v>2545.14</v>
      </c>
    </row>
    <row r="3010" spans="1:5" x14ac:dyDescent="0.3">
      <c r="A3010" s="13">
        <v>43266</v>
      </c>
      <c r="B3010" s="7">
        <v>90313</v>
      </c>
      <c r="C3010" s="7">
        <v>50573.599999999999</v>
      </c>
      <c r="D3010" s="12">
        <v>1.0000009999999999</v>
      </c>
      <c r="E3010" s="7">
        <v>1610.4</v>
      </c>
    </row>
    <row r="3011" spans="1:5" x14ac:dyDescent="0.3">
      <c r="A3011" s="13">
        <v>43266</v>
      </c>
      <c r="B3011" s="7">
        <v>90412</v>
      </c>
      <c r="C3011" s="7">
        <v>2696.61</v>
      </c>
      <c r="D3011" s="12">
        <v>1.0000009999999999</v>
      </c>
      <c r="E3011" s="7">
        <v>542.86</v>
      </c>
    </row>
    <row r="3012" spans="1:5" x14ac:dyDescent="0.3">
      <c r="A3012" s="13">
        <v>43266</v>
      </c>
      <c r="B3012" s="7">
        <v>90422</v>
      </c>
      <c r="C3012" s="7">
        <v>1206.8</v>
      </c>
      <c r="D3012" s="12">
        <v>1.0000009999999999</v>
      </c>
      <c r="E3012" s="7">
        <v>516.69000000000005</v>
      </c>
    </row>
    <row r="3013" spans="1:5" x14ac:dyDescent="0.3">
      <c r="A3013" s="13">
        <v>43266</v>
      </c>
      <c r="B3013" s="7">
        <v>90441</v>
      </c>
      <c r="C3013" s="7">
        <v>4436.2</v>
      </c>
      <c r="D3013" s="12">
        <v>1.0000009999999999</v>
      </c>
      <c r="E3013" s="7">
        <v>706.06</v>
      </c>
    </row>
    <row r="3014" spans="1:5" x14ac:dyDescent="0.3">
      <c r="A3014" s="13">
        <v>43266</v>
      </c>
      <c r="B3014" s="7">
        <v>90480</v>
      </c>
      <c r="C3014" s="7">
        <v>6260.99</v>
      </c>
      <c r="D3014" s="12">
        <v>1.0000009999999999</v>
      </c>
      <c r="E3014" s="7">
        <v>1040.55</v>
      </c>
    </row>
    <row r="3015" spans="1:5" x14ac:dyDescent="0.3">
      <c r="A3015" s="13">
        <v>43266</v>
      </c>
      <c r="B3015" s="7">
        <v>90499</v>
      </c>
      <c r="C3015" s="7">
        <v>7205.5</v>
      </c>
      <c r="D3015" s="12">
        <v>0.63636463600000004</v>
      </c>
      <c r="E3015" s="7">
        <v>620.46</v>
      </c>
    </row>
    <row r="3016" spans="1:5" x14ac:dyDescent="0.3">
      <c r="A3016" s="13">
        <v>43266</v>
      </c>
      <c r="B3016" s="7">
        <v>166753</v>
      </c>
      <c r="C3016" s="7">
        <v>23889.13</v>
      </c>
      <c r="D3016" s="12">
        <v>1.0000009999999999</v>
      </c>
      <c r="E3016" s="7">
        <v>1475.15</v>
      </c>
    </row>
    <row r="3017" spans="1:5" x14ac:dyDescent="0.3">
      <c r="A3017" s="13">
        <v>43266</v>
      </c>
      <c r="B3017" s="7">
        <v>236505</v>
      </c>
      <c r="C3017" s="7">
        <v>13655.79</v>
      </c>
      <c r="D3017" s="12">
        <v>1.0000009999999999</v>
      </c>
      <c r="E3017" s="7">
        <v>2728.8</v>
      </c>
    </row>
    <row r="3018" spans="1:5" x14ac:dyDescent="0.3">
      <c r="A3018" s="13">
        <v>43266</v>
      </c>
      <c r="B3018" s="7">
        <v>236506</v>
      </c>
      <c r="C3018" s="7">
        <v>20711.96</v>
      </c>
      <c r="D3018" s="12">
        <v>1.0000009999999999</v>
      </c>
      <c r="E3018" s="7">
        <v>2275</v>
      </c>
    </row>
    <row r="3019" spans="1:5" x14ac:dyDescent="0.3">
      <c r="A3019" s="13">
        <v>43266</v>
      </c>
      <c r="B3019" s="7">
        <v>300375</v>
      </c>
      <c r="C3019" s="7">
        <v>18061.080000000002</v>
      </c>
      <c r="D3019" s="12">
        <v>1.0000009999999999</v>
      </c>
      <c r="E3019" s="7">
        <v>852.78</v>
      </c>
    </row>
    <row r="3020" spans="1:5" x14ac:dyDescent="0.3">
      <c r="A3020" s="13">
        <v>43266</v>
      </c>
      <c r="B3020" s="7">
        <v>300376</v>
      </c>
      <c r="C3020" s="7">
        <v>9257.86</v>
      </c>
      <c r="D3020" s="12">
        <v>1.0000009999999999</v>
      </c>
      <c r="E3020" s="7">
        <v>3207.54</v>
      </c>
    </row>
    <row r="3021" spans="1:5" x14ac:dyDescent="0.3">
      <c r="A3021" s="13">
        <v>43266</v>
      </c>
      <c r="B3021" s="7">
        <v>300377</v>
      </c>
      <c r="C3021" s="7">
        <v>11365.33</v>
      </c>
      <c r="D3021" s="12">
        <v>1.0000009999999999</v>
      </c>
      <c r="E3021" s="7">
        <v>2502.62</v>
      </c>
    </row>
    <row r="3022" spans="1:5" x14ac:dyDescent="0.3">
      <c r="A3022" s="13">
        <v>43266</v>
      </c>
      <c r="B3022" s="7">
        <v>300378</v>
      </c>
      <c r="C3022" s="7">
        <v>11247.6</v>
      </c>
      <c r="D3022" s="12">
        <v>1.0000009999999999</v>
      </c>
      <c r="E3022" s="7">
        <v>2514.7800000000002</v>
      </c>
    </row>
    <row r="3023" spans="1:5" x14ac:dyDescent="0.3">
      <c r="A3023" s="13">
        <v>43266</v>
      </c>
      <c r="B3023" s="7">
        <v>300382</v>
      </c>
      <c r="C3023" s="7">
        <v>9580.02</v>
      </c>
      <c r="D3023" s="12">
        <v>1.0000009999999999</v>
      </c>
      <c r="E3023" s="7">
        <v>447.3</v>
      </c>
    </row>
    <row r="3024" spans="1:5" x14ac:dyDescent="0.3">
      <c r="A3024" s="13">
        <v>43266</v>
      </c>
      <c r="B3024" s="7">
        <v>300386</v>
      </c>
      <c r="C3024" s="7">
        <v>4275.3100000000004</v>
      </c>
      <c r="D3024" s="12">
        <v>1.0000009999999999</v>
      </c>
      <c r="E3024" s="7">
        <v>391.27</v>
      </c>
    </row>
    <row r="3025" spans="1:5" x14ac:dyDescent="0.3">
      <c r="A3025" s="13">
        <v>43266</v>
      </c>
      <c r="B3025" s="7">
        <v>300387</v>
      </c>
      <c r="C3025" s="7">
        <v>2646.26</v>
      </c>
      <c r="D3025" s="12">
        <v>1.0000009999999999</v>
      </c>
      <c r="E3025" s="7">
        <v>738.9</v>
      </c>
    </row>
    <row r="3026" spans="1:5" x14ac:dyDescent="0.3">
      <c r="A3026" s="13">
        <v>43266</v>
      </c>
      <c r="B3026" s="7">
        <v>300388</v>
      </c>
      <c r="C3026" s="7">
        <v>11007.93</v>
      </c>
      <c r="D3026" s="12">
        <v>0.21428671399999999</v>
      </c>
      <c r="E3026" s="7">
        <v>4879.43</v>
      </c>
    </row>
    <row r="3027" spans="1:5" x14ac:dyDescent="0.3">
      <c r="A3027" s="13">
        <v>43266</v>
      </c>
      <c r="B3027" s="7">
        <v>300389</v>
      </c>
      <c r="C3027" s="7">
        <v>15229.62</v>
      </c>
      <c r="D3027" s="12">
        <v>9.9999999990000009E-7</v>
      </c>
      <c r="E3027" s="7">
        <v>4266.6400000000003</v>
      </c>
    </row>
    <row r="3028" spans="1:5" x14ac:dyDescent="0.3">
      <c r="A3028" s="13">
        <v>43266</v>
      </c>
      <c r="B3028" s="7">
        <v>315866</v>
      </c>
      <c r="C3028" s="7">
        <v>11412.05</v>
      </c>
      <c r="D3028" s="12">
        <v>1.0000009999999999</v>
      </c>
      <c r="E3028" s="7">
        <v>3240.35</v>
      </c>
    </row>
    <row r="3029" spans="1:5" x14ac:dyDescent="0.3">
      <c r="A3029" s="13">
        <v>43266</v>
      </c>
      <c r="B3029" s="7">
        <v>315872</v>
      </c>
      <c r="C3029" s="7">
        <v>17466.740000000002</v>
      </c>
      <c r="D3029" s="12">
        <v>1.0000009999999999</v>
      </c>
      <c r="E3029" s="7">
        <v>2899.47</v>
      </c>
    </row>
    <row r="3030" spans="1:5" x14ac:dyDescent="0.3">
      <c r="A3030" s="13">
        <v>43266</v>
      </c>
      <c r="B3030" s="7">
        <v>335502</v>
      </c>
      <c r="C3030" s="7">
        <v>9408.51</v>
      </c>
      <c r="D3030" s="12">
        <v>1.0000009999999999</v>
      </c>
      <c r="E3030" s="7">
        <v>1591.37</v>
      </c>
    </row>
    <row r="3031" spans="1:5" x14ac:dyDescent="0.3">
      <c r="A3031" s="13">
        <v>43266</v>
      </c>
      <c r="B3031" s="7">
        <v>335504</v>
      </c>
      <c r="C3031" s="7">
        <v>16793.93</v>
      </c>
      <c r="D3031" s="12">
        <v>9.9999999990000009E-7</v>
      </c>
      <c r="E3031" s="7">
        <v>2944.46</v>
      </c>
    </row>
    <row r="3032" spans="1:5" x14ac:dyDescent="0.3">
      <c r="A3032" s="13">
        <v>43266</v>
      </c>
      <c r="B3032" s="7">
        <v>335506</v>
      </c>
      <c r="C3032" s="7">
        <v>20155.61</v>
      </c>
      <c r="D3032" s="12">
        <v>1.0000009999999999</v>
      </c>
      <c r="E3032" s="7">
        <v>533.1</v>
      </c>
    </row>
    <row r="3033" spans="1:5" x14ac:dyDescent="0.3">
      <c r="A3033" s="13">
        <v>43266</v>
      </c>
      <c r="B3033" s="7">
        <v>335554</v>
      </c>
      <c r="C3033" s="7">
        <v>28358.01</v>
      </c>
      <c r="D3033" s="12">
        <v>1.0000009999999999</v>
      </c>
      <c r="E3033" s="7">
        <v>1624.46</v>
      </c>
    </row>
    <row r="3034" spans="1:5" x14ac:dyDescent="0.3">
      <c r="A3034" s="13">
        <v>43266</v>
      </c>
      <c r="B3034" s="7">
        <v>335555</v>
      </c>
      <c r="C3034" s="7">
        <v>13243.4</v>
      </c>
      <c r="D3034" s="12">
        <v>9.9999999990000009E-7</v>
      </c>
      <c r="E3034" s="7">
        <v>1241.19</v>
      </c>
    </row>
    <row r="3035" spans="1:5" x14ac:dyDescent="0.3">
      <c r="A3035" s="13">
        <v>43266</v>
      </c>
      <c r="B3035" s="7">
        <v>335594</v>
      </c>
      <c r="C3035" s="7">
        <v>8380.48</v>
      </c>
      <c r="D3035" s="12">
        <v>9.9999999990000009E-7</v>
      </c>
      <c r="E3035" s="7">
        <v>3518.5</v>
      </c>
    </row>
    <row r="3036" spans="1:5" x14ac:dyDescent="0.3">
      <c r="A3036" s="13">
        <v>43266</v>
      </c>
      <c r="B3036" s="7">
        <v>335602</v>
      </c>
      <c r="C3036" s="7">
        <v>21964.23</v>
      </c>
      <c r="D3036" s="12">
        <v>1.0000009999999999</v>
      </c>
      <c r="E3036" s="7">
        <v>1419.65</v>
      </c>
    </row>
    <row r="3037" spans="1:5" x14ac:dyDescent="0.3">
      <c r="A3037" s="13">
        <v>43266</v>
      </c>
      <c r="B3037" s="7">
        <v>335603</v>
      </c>
      <c r="C3037" s="7">
        <v>18121.97</v>
      </c>
      <c r="D3037" s="12">
        <v>1.0000009999999999</v>
      </c>
      <c r="E3037" s="7">
        <v>1376.27</v>
      </c>
    </row>
    <row r="3038" spans="1:5" x14ac:dyDescent="0.3">
      <c r="A3038" s="13">
        <v>42909</v>
      </c>
      <c r="B3038" s="7">
        <v>1558</v>
      </c>
      <c r="C3038" s="7">
        <v>11289.05</v>
      </c>
      <c r="D3038" s="12">
        <v>0.95729502899999996</v>
      </c>
      <c r="E3038" s="7">
        <v>1612.94</v>
      </c>
    </row>
    <row r="3039" spans="1:5" x14ac:dyDescent="0.3">
      <c r="A3039" s="13">
        <v>42909</v>
      </c>
      <c r="B3039" s="7">
        <v>1750</v>
      </c>
      <c r="C3039" s="7">
        <v>7292.24</v>
      </c>
      <c r="D3039" s="12">
        <v>0.96433401799999996</v>
      </c>
      <c r="E3039" s="7">
        <v>1384.46</v>
      </c>
    </row>
    <row r="3040" spans="1:5" x14ac:dyDescent="0.3">
      <c r="A3040" s="13">
        <v>42909</v>
      </c>
      <c r="B3040" s="7">
        <v>65305</v>
      </c>
      <c r="C3040" s="7">
        <v>10041.15</v>
      </c>
      <c r="D3040" s="12">
        <v>0.97016818400000004</v>
      </c>
      <c r="E3040" s="7">
        <v>446.36</v>
      </c>
    </row>
    <row r="3041" spans="1:5" x14ac:dyDescent="0.3">
      <c r="A3041" s="13">
        <v>42909</v>
      </c>
      <c r="B3041" s="7">
        <v>84904</v>
      </c>
      <c r="C3041" s="7">
        <v>24900.52</v>
      </c>
      <c r="D3041" s="12">
        <v>0.97675617299999995</v>
      </c>
      <c r="E3041" s="7">
        <v>1674.09</v>
      </c>
    </row>
    <row r="3042" spans="1:5" x14ac:dyDescent="0.3">
      <c r="A3042" s="13">
        <v>42909</v>
      </c>
      <c r="B3042" s="7">
        <v>86215</v>
      </c>
      <c r="C3042" s="7">
        <v>21472.9</v>
      </c>
      <c r="D3042" s="12">
        <v>0.98612914900000004</v>
      </c>
      <c r="E3042" s="7">
        <v>3113.51</v>
      </c>
    </row>
    <row r="3043" spans="1:5" x14ac:dyDescent="0.3">
      <c r="A3043" s="13">
        <v>42909</v>
      </c>
      <c r="B3043" s="7">
        <v>86253</v>
      </c>
      <c r="C3043" s="7">
        <v>26033.03</v>
      </c>
      <c r="D3043" s="12">
        <v>0.97395589299999996</v>
      </c>
      <c r="E3043" s="7">
        <v>2167.23</v>
      </c>
    </row>
    <row r="3044" spans="1:5" x14ac:dyDescent="0.3">
      <c r="A3044" s="13">
        <v>42909</v>
      </c>
      <c r="B3044" s="7">
        <v>86269</v>
      </c>
      <c r="C3044" s="7">
        <v>21822.92</v>
      </c>
      <c r="D3044" s="12">
        <v>0.95776344899999999</v>
      </c>
      <c r="E3044" s="7">
        <v>1807.7</v>
      </c>
    </row>
    <row r="3045" spans="1:5" x14ac:dyDescent="0.3">
      <c r="A3045" s="13">
        <v>42909</v>
      </c>
      <c r="B3045" s="7">
        <v>86594</v>
      </c>
      <c r="C3045" s="7">
        <v>42920.38</v>
      </c>
      <c r="D3045" s="12">
        <v>0.98298294200000003</v>
      </c>
      <c r="E3045" s="7">
        <v>2289.2199999999998</v>
      </c>
    </row>
    <row r="3046" spans="1:5" x14ac:dyDescent="0.3">
      <c r="A3046" s="13">
        <v>42909</v>
      </c>
      <c r="B3046" s="7">
        <v>86606</v>
      </c>
      <c r="C3046" s="7">
        <v>16724.259999999998</v>
      </c>
      <c r="D3046" s="12">
        <v>0.94319783000000001</v>
      </c>
      <c r="E3046" s="7">
        <v>5565.83</v>
      </c>
    </row>
    <row r="3047" spans="1:5" x14ac:dyDescent="0.3">
      <c r="A3047" s="13">
        <v>42909</v>
      </c>
      <c r="B3047" s="7">
        <v>86612</v>
      </c>
      <c r="C3047" s="7">
        <v>23579.58</v>
      </c>
      <c r="D3047" s="12">
        <v>0.97754181299999998</v>
      </c>
      <c r="E3047" s="7">
        <v>3048.51</v>
      </c>
    </row>
    <row r="3048" spans="1:5" x14ac:dyDescent="0.3">
      <c r="A3048" s="13">
        <v>42909</v>
      </c>
      <c r="B3048" s="7">
        <v>86615</v>
      </c>
      <c r="C3048" s="7">
        <v>38371.32</v>
      </c>
      <c r="D3048" s="12">
        <v>0.98432731500000004</v>
      </c>
      <c r="E3048" s="7">
        <v>3389.04</v>
      </c>
    </row>
    <row r="3049" spans="1:5" x14ac:dyDescent="0.3">
      <c r="A3049" s="13">
        <v>42909</v>
      </c>
      <c r="B3049" s="7">
        <v>86954</v>
      </c>
      <c r="C3049" s="7">
        <v>23129.61</v>
      </c>
      <c r="D3049" s="12">
        <v>0.97744957499999996</v>
      </c>
      <c r="E3049" s="7">
        <v>4523.6400000000003</v>
      </c>
    </row>
    <row r="3050" spans="1:5" x14ac:dyDescent="0.3">
      <c r="A3050" s="13">
        <v>42909</v>
      </c>
      <c r="B3050" s="7">
        <v>86999</v>
      </c>
      <c r="C3050" s="7">
        <v>35420.129999999997</v>
      </c>
      <c r="D3050" s="12">
        <v>0.98272217799999995</v>
      </c>
      <c r="E3050" s="7">
        <v>2633.17</v>
      </c>
    </row>
    <row r="3051" spans="1:5" x14ac:dyDescent="0.3">
      <c r="A3051" s="13">
        <v>42909</v>
      </c>
      <c r="B3051" s="7">
        <v>87044</v>
      </c>
      <c r="C3051" s="7">
        <v>32290.84</v>
      </c>
      <c r="D3051" s="12">
        <v>0.98867810899999997</v>
      </c>
      <c r="E3051" s="7">
        <v>3341.2</v>
      </c>
    </row>
    <row r="3052" spans="1:5" x14ac:dyDescent="0.3">
      <c r="A3052" s="13">
        <v>42909</v>
      </c>
      <c r="B3052" s="7">
        <v>88278</v>
      </c>
      <c r="C3052" s="7">
        <v>39566.54</v>
      </c>
      <c r="D3052" s="12">
        <v>0.97703964700000001</v>
      </c>
      <c r="E3052" s="7">
        <v>2749.03</v>
      </c>
    </row>
    <row r="3053" spans="1:5" x14ac:dyDescent="0.3">
      <c r="A3053" s="13">
        <v>42909</v>
      </c>
      <c r="B3053" s="7">
        <v>90230</v>
      </c>
      <c r="C3053" s="7">
        <v>29526.35</v>
      </c>
      <c r="D3053" s="12">
        <v>0.96851759299999995</v>
      </c>
      <c r="E3053" s="7">
        <v>3915.23</v>
      </c>
    </row>
    <row r="3054" spans="1:5" x14ac:dyDescent="0.3">
      <c r="A3054" s="13">
        <v>42909</v>
      </c>
      <c r="B3054" s="7">
        <v>90266</v>
      </c>
      <c r="C3054" s="7">
        <v>40026.46</v>
      </c>
      <c r="D3054" s="12">
        <v>0.96917940599999997</v>
      </c>
      <c r="E3054" s="7">
        <v>3813.5</v>
      </c>
    </row>
    <row r="3055" spans="1:5" x14ac:dyDescent="0.3">
      <c r="A3055" s="13">
        <v>42909</v>
      </c>
      <c r="B3055" s="7">
        <v>90313</v>
      </c>
      <c r="C3055" s="7">
        <v>69594.58</v>
      </c>
      <c r="D3055" s="12">
        <v>0.99489220199999995</v>
      </c>
      <c r="E3055" s="7">
        <v>1718.62</v>
      </c>
    </row>
    <row r="3056" spans="1:5" x14ac:dyDescent="0.3">
      <c r="A3056" s="13">
        <v>42909</v>
      </c>
      <c r="B3056" s="7">
        <v>90412</v>
      </c>
      <c r="C3056" s="7">
        <v>5670.14</v>
      </c>
      <c r="D3056" s="12">
        <v>0.96834944999999994</v>
      </c>
      <c r="E3056" s="7">
        <v>826.26</v>
      </c>
    </row>
    <row r="3057" spans="1:5" x14ac:dyDescent="0.3">
      <c r="A3057" s="13">
        <v>42909</v>
      </c>
      <c r="B3057" s="7">
        <v>90422</v>
      </c>
      <c r="C3057" s="7">
        <v>7367.13</v>
      </c>
      <c r="D3057" s="12">
        <v>0.94476542299999999</v>
      </c>
      <c r="E3057" s="7">
        <v>2198.3000000000002</v>
      </c>
    </row>
    <row r="3058" spans="1:5" x14ac:dyDescent="0.3">
      <c r="A3058" s="13">
        <v>42909</v>
      </c>
      <c r="B3058" s="7">
        <v>90441</v>
      </c>
      <c r="C3058" s="7">
        <v>8442.99</v>
      </c>
      <c r="D3058" s="12">
        <v>0.97103326999999995</v>
      </c>
      <c r="E3058" s="7">
        <v>813.45</v>
      </c>
    </row>
    <row r="3059" spans="1:5" x14ac:dyDescent="0.3">
      <c r="A3059" s="13">
        <v>42909</v>
      </c>
      <c r="B3059" s="7">
        <v>90480</v>
      </c>
      <c r="C3059" s="7">
        <v>10584.81</v>
      </c>
      <c r="D3059" s="12">
        <v>0.97290251999999999</v>
      </c>
      <c r="E3059" s="7">
        <v>1615.53</v>
      </c>
    </row>
    <row r="3060" spans="1:5" x14ac:dyDescent="0.3">
      <c r="A3060" s="13">
        <v>42909</v>
      </c>
      <c r="B3060" s="7">
        <v>90499</v>
      </c>
      <c r="C3060" s="7">
        <v>9872.0400000000009</v>
      </c>
      <c r="D3060" s="12">
        <v>0.97686815100000002</v>
      </c>
      <c r="E3060" s="7">
        <v>698.22</v>
      </c>
    </row>
    <row r="3061" spans="1:5" x14ac:dyDescent="0.3">
      <c r="A3061" s="13">
        <v>42909</v>
      </c>
      <c r="B3061" s="7">
        <v>166753</v>
      </c>
      <c r="C3061" s="7">
        <v>48075.45</v>
      </c>
      <c r="D3061" s="12">
        <v>0.98241698200000005</v>
      </c>
      <c r="E3061" s="7">
        <v>3945.08</v>
      </c>
    </row>
    <row r="3062" spans="1:5" x14ac:dyDescent="0.3">
      <c r="A3062" s="13">
        <v>42909</v>
      </c>
      <c r="B3062" s="7">
        <v>236505</v>
      </c>
      <c r="C3062" s="7">
        <v>27315.759999999998</v>
      </c>
      <c r="D3062" s="12">
        <v>0.98056337000000005</v>
      </c>
      <c r="E3062" s="7">
        <v>3662.56</v>
      </c>
    </row>
    <row r="3063" spans="1:5" x14ac:dyDescent="0.3">
      <c r="A3063" s="13">
        <v>42909</v>
      </c>
      <c r="B3063" s="7">
        <v>236506</v>
      </c>
      <c r="C3063" s="7">
        <v>31325.95</v>
      </c>
      <c r="D3063" s="12">
        <v>0.98226180399999996</v>
      </c>
      <c r="E3063" s="7">
        <v>2740.39</v>
      </c>
    </row>
    <row r="3064" spans="1:5" x14ac:dyDescent="0.3">
      <c r="A3064" s="13">
        <v>42909</v>
      </c>
      <c r="B3064" s="7">
        <v>300375</v>
      </c>
      <c r="C3064" s="7">
        <v>31106.49</v>
      </c>
      <c r="D3064" s="12">
        <v>0.98308868000000005</v>
      </c>
      <c r="E3064" s="7">
        <v>2233.5100000000002</v>
      </c>
    </row>
    <row r="3065" spans="1:5" x14ac:dyDescent="0.3">
      <c r="A3065" s="13">
        <v>42909</v>
      </c>
      <c r="B3065" s="7">
        <v>300376</v>
      </c>
      <c r="C3065" s="7">
        <v>35828.959999999999</v>
      </c>
      <c r="D3065" s="12">
        <v>0.97144578100000001</v>
      </c>
      <c r="E3065" s="7">
        <v>6950.1</v>
      </c>
    </row>
    <row r="3066" spans="1:5" x14ac:dyDescent="0.3">
      <c r="A3066" s="13">
        <v>42909</v>
      </c>
      <c r="B3066" s="7">
        <v>300377</v>
      </c>
      <c r="C3066" s="7">
        <v>33709.160000000003</v>
      </c>
      <c r="D3066" s="12">
        <v>0.97428482299999997</v>
      </c>
      <c r="E3066" s="7">
        <v>3661.22</v>
      </c>
    </row>
    <row r="3067" spans="1:5" x14ac:dyDescent="0.3">
      <c r="A3067" s="13">
        <v>42909</v>
      </c>
      <c r="B3067" s="7">
        <v>300378</v>
      </c>
      <c r="C3067" s="7">
        <v>36277.760000000002</v>
      </c>
      <c r="D3067" s="12">
        <v>0.97530847399999998</v>
      </c>
      <c r="E3067" s="7">
        <v>5783.97</v>
      </c>
    </row>
    <row r="3068" spans="1:5" x14ac:dyDescent="0.3">
      <c r="A3068" s="13">
        <v>42909</v>
      </c>
      <c r="B3068" s="7">
        <v>300382</v>
      </c>
      <c r="C3068" s="7">
        <v>12952.25</v>
      </c>
      <c r="D3068" s="12">
        <v>0.98668781000000005</v>
      </c>
      <c r="E3068" s="7">
        <v>613.67999999999995</v>
      </c>
    </row>
    <row r="3069" spans="1:5" x14ac:dyDescent="0.3">
      <c r="A3069" s="13">
        <v>42909</v>
      </c>
      <c r="B3069" s="7">
        <v>300386</v>
      </c>
      <c r="C3069" s="7">
        <v>5105.32</v>
      </c>
      <c r="D3069" s="12">
        <v>0.96901082599999999</v>
      </c>
      <c r="E3069" s="7">
        <v>431.24</v>
      </c>
    </row>
    <row r="3070" spans="1:5" x14ac:dyDescent="0.3">
      <c r="A3070" s="13">
        <v>42909</v>
      </c>
      <c r="B3070" s="7">
        <v>300387</v>
      </c>
      <c r="C3070" s="7">
        <v>5047.0600000000004</v>
      </c>
      <c r="D3070" s="12">
        <v>0.972866652</v>
      </c>
      <c r="E3070" s="7">
        <v>1070.06</v>
      </c>
    </row>
    <row r="3071" spans="1:5" x14ac:dyDescent="0.3">
      <c r="A3071" s="13">
        <v>42909</v>
      </c>
      <c r="B3071" s="7">
        <v>300388</v>
      </c>
      <c r="C3071" s="7">
        <v>25169.77</v>
      </c>
      <c r="D3071" s="12">
        <v>0.97826803200000001</v>
      </c>
      <c r="E3071" s="7">
        <v>8228.93</v>
      </c>
    </row>
    <row r="3072" spans="1:5" x14ac:dyDescent="0.3">
      <c r="A3072" s="13">
        <v>42909</v>
      </c>
      <c r="B3072" s="7">
        <v>300389</v>
      </c>
      <c r="C3072" s="7">
        <v>34223.06</v>
      </c>
      <c r="D3072" s="12">
        <v>0.98205954600000001</v>
      </c>
      <c r="E3072" s="7">
        <v>6032.02</v>
      </c>
    </row>
    <row r="3073" spans="1:5" x14ac:dyDescent="0.3">
      <c r="A3073" s="13">
        <v>42909</v>
      </c>
      <c r="B3073" s="7">
        <v>315866</v>
      </c>
      <c r="C3073" s="7">
        <v>26556.93</v>
      </c>
      <c r="D3073" s="12">
        <v>0.99234793899999996</v>
      </c>
      <c r="E3073" s="7">
        <v>4279.08</v>
      </c>
    </row>
    <row r="3074" spans="1:5" x14ac:dyDescent="0.3">
      <c r="A3074" s="13">
        <v>42909</v>
      </c>
      <c r="B3074" s="7">
        <v>315872</v>
      </c>
      <c r="C3074" s="7">
        <v>32024.400000000001</v>
      </c>
      <c r="D3074" s="12">
        <v>0.98781279099999997</v>
      </c>
      <c r="E3074" s="7">
        <v>3889.8</v>
      </c>
    </row>
    <row r="3075" spans="1:5" x14ac:dyDescent="0.3">
      <c r="A3075" s="13">
        <v>42909</v>
      </c>
      <c r="B3075" s="7">
        <v>335502</v>
      </c>
      <c r="C3075" s="7">
        <v>19980.53</v>
      </c>
      <c r="D3075" s="12">
        <v>0.98669534699999994</v>
      </c>
      <c r="E3075" s="7">
        <v>1803.64</v>
      </c>
    </row>
    <row r="3076" spans="1:5" x14ac:dyDescent="0.3">
      <c r="A3076" s="13">
        <v>42909</v>
      </c>
      <c r="B3076" s="7">
        <v>335504</v>
      </c>
      <c r="C3076" s="7">
        <v>26475</v>
      </c>
      <c r="D3076" s="12">
        <v>0.98490381199999999</v>
      </c>
      <c r="E3076" s="7">
        <v>2931.4</v>
      </c>
    </row>
    <row r="3077" spans="1:5" x14ac:dyDescent="0.3">
      <c r="A3077" s="13">
        <v>42909</v>
      </c>
      <c r="B3077" s="7">
        <v>335506</v>
      </c>
      <c r="C3077" s="7">
        <v>25695.51</v>
      </c>
      <c r="D3077" s="12">
        <v>0.98307748699999997</v>
      </c>
      <c r="E3077" s="7">
        <v>525.79999999999995</v>
      </c>
    </row>
    <row r="3078" spans="1:5" x14ac:dyDescent="0.3">
      <c r="A3078" s="13">
        <v>42909</v>
      </c>
      <c r="B3078" s="7">
        <v>335554</v>
      </c>
      <c r="C3078" s="7">
        <v>32879.19</v>
      </c>
      <c r="D3078" s="12">
        <v>0.98028029800000005</v>
      </c>
      <c r="E3078" s="7">
        <v>1611.89</v>
      </c>
    </row>
    <row r="3079" spans="1:5" x14ac:dyDescent="0.3">
      <c r="A3079" s="13">
        <v>42909</v>
      </c>
      <c r="B3079" s="7">
        <v>335555</v>
      </c>
      <c r="C3079" s="7">
        <v>18706.810000000001</v>
      </c>
      <c r="D3079" s="12">
        <v>0.98508267299999996</v>
      </c>
      <c r="E3079" s="7">
        <v>1993.44</v>
      </c>
    </row>
    <row r="3080" spans="1:5" x14ac:dyDescent="0.3">
      <c r="A3080" s="13">
        <v>42909</v>
      </c>
      <c r="B3080" s="7">
        <v>335594</v>
      </c>
      <c r="C3080" s="7">
        <v>23388.85</v>
      </c>
      <c r="D3080" s="12">
        <v>0.981575223</v>
      </c>
      <c r="E3080" s="7">
        <v>5331.57</v>
      </c>
    </row>
    <row r="3081" spans="1:5" x14ac:dyDescent="0.3">
      <c r="A3081" s="13">
        <v>42909</v>
      </c>
      <c r="B3081" s="7">
        <v>335602</v>
      </c>
      <c r="C3081" s="7">
        <v>31322.44</v>
      </c>
      <c r="D3081" s="12">
        <v>0.99215823299999995</v>
      </c>
      <c r="E3081" s="7">
        <v>1385.28</v>
      </c>
    </row>
    <row r="3082" spans="1:5" x14ac:dyDescent="0.3">
      <c r="A3082" s="13">
        <v>42909</v>
      </c>
      <c r="B3082" s="7">
        <v>335603</v>
      </c>
      <c r="C3082" s="7">
        <v>24116.400000000001</v>
      </c>
      <c r="D3082" s="12">
        <v>0.98904106000000003</v>
      </c>
      <c r="E3082" s="7">
        <v>997.78</v>
      </c>
    </row>
    <row r="3083" spans="1:5" x14ac:dyDescent="0.3">
      <c r="A3083" s="13">
        <v>43273</v>
      </c>
      <c r="B3083" s="7">
        <v>1558</v>
      </c>
      <c r="C3083" s="7">
        <v>6503.68</v>
      </c>
      <c r="D3083" s="12">
        <v>1.0000009999999999</v>
      </c>
      <c r="E3083" s="7">
        <v>988.67</v>
      </c>
    </row>
    <row r="3084" spans="1:5" x14ac:dyDescent="0.3">
      <c r="A3084" s="13">
        <v>43273</v>
      </c>
      <c r="B3084" s="7">
        <v>1750</v>
      </c>
      <c r="C3084" s="7">
        <v>4411.6000000000004</v>
      </c>
      <c r="D3084" s="12">
        <v>1.0000009999999999</v>
      </c>
      <c r="E3084" s="7">
        <v>1143.49</v>
      </c>
    </row>
    <row r="3085" spans="1:5" x14ac:dyDescent="0.3">
      <c r="A3085" s="13">
        <v>43273</v>
      </c>
      <c r="B3085" s="7">
        <v>65305</v>
      </c>
      <c r="C3085" s="7">
        <v>7745.99</v>
      </c>
      <c r="D3085" s="12">
        <v>1.0000009999999999</v>
      </c>
      <c r="E3085" s="7">
        <v>205.48</v>
      </c>
    </row>
    <row r="3086" spans="1:5" x14ac:dyDescent="0.3">
      <c r="A3086" s="13">
        <v>43273</v>
      </c>
      <c r="B3086" s="7">
        <v>84904</v>
      </c>
      <c r="C3086" s="7">
        <v>19280.89</v>
      </c>
      <c r="D3086" s="12">
        <v>1.0000009999999999</v>
      </c>
      <c r="E3086" s="7">
        <v>1314.87</v>
      </c>
    </row>
    <row r="3087" spans="1:5" x14ac:dyDescent="0.3">
      <c r="A3087" s="13">
        <v>43273</v>
      </c>
      <c r="B3087" s="7">
        <v>86215</v>
      </c>
      <c r="C3087" s="7">
        <v>10454.65</v>
      </c>
      <c r="D3087" s="12">
        <v>1.0000009999999999</v>
      </c>
      <c r="E3087" s="7">
        <v>1886.49</v>
      </c>
    </row>
    <row r="3088" spans="1:5" x14ac:dyDescent="0.3">
      <c r="A3088" s="13">
        <v>43273</v>
      </c>
      <c r="B3088" s="7">
        <v>86253</v>
      </c>
      <c r="C3088" s="7">
        <v>16321.94</v>
      </c>
      <c r="D3088" s="12">
        <v>9.9999999990000009E-7</v>
      </c>
      <c r="E3088" s="7">
        <v>1970.32</v>
      </c>
    </row>
    <row r="3089" spans="1:5" x14ac:dyDescent="0.3">
      <c r="A3089" s="13">
        <v>43273</v>
      </c>
      <c r="B3089" s="7">
        <v>86269</v>
      </c>
      <c r="C3089" s="7">
        <v>15161.2</v>
      </c>
      <c r="D3089" s="12">
        <v>1.0000009999999999</v>
      </c>
      <c r="E3089" s="7">
        <v>1677.39</v>
      </c>
    </row>
    <row r="3090" spans="1:5" x14ac:dyDescent="0.3">
      <c r="A3090" s="13">
        <v>43273</v>
      </c>
      <c r="B3090" s="7">
        <v>86594</v>
      </c>
      <c r="C3090" s="7">
        <v>31691.919999999998</v>
      </c>
      <c r="D3090" s="12">
        <v>1.0000009999999999</v>
      </c>
      <c r="E3090" s="7">
        <v>2121.0700000000002</v>
      </c>
    </row>
    <row r="3091" spans="1:5" x14ac:dyDescent="0.3">
      <c r="A3091" s="13">
        <v>43273</v>
      </c>
      <c r="B3091" s="7">
        <v>86606</v>
      </c>
      <c r="C3091" s="7">
        <v>4329.28</v>
      </c>
      <c r="D3091" s="12">
        <v>1.0000009999999999</v>
      </c>
      <c r="E3091" s="7">
        <v>2012.1</v>
      </c>
    </row>
    <row r="3092" spans="1:5" x14ac:dyDescent="0.3">
      <c r="A3092" s="13">
        <v>43273</v>
      </c>
      <c r="B3092" s="7">
        <v>86612</v>
      </c>
      <c r="C3092" s="7">
        <v>9443.77</v>
      </c>
      <c r="D3092" s="12">
        <v>1.0000009999999999</v>
      </c>
      <c r="E3092" s="7">
        <v>1776.82</v>
      </c>
    </row>
    <row r="3093" spans="1:5" x14ac:dyDescent="0.3">
      <c r="A3093" s="13">
        <v>43273</v>
      </c>
      <c r="B3093" s="7">
        <v>86615</v>
      </c>
      <c r="C3093" s="7">
        <v>24294.95</v>
      </c>
      <c r="D3093" s="12">
        <v>1.0000009999999999</v>
      </c>
      <c r="E3093" s="7">
        <v>3156.56</v>
      </c>
    </row>
    <row r="3094" spans="1:5" x14ac:dyDescent="0.3">
      <c r="A3094" s="13">
        <v>43273</v>
      </c>
      <c r="B3094" s="7">
        <v>86954</v>
      </c>
      <c r="C3094" s="7">
        <v>8857.11</v>
      </c>
      <c r="D3094" s="12">
        <v>0.50000100000000003</v>
      </c>
      <c r="E3094" s="7">
        <v>2814.59</v>
      </c>
    </row>
    <row r="3095" spans="1:5" x14ac:dyDescent="0.3">
      <c r="A3095" s="13">
        <v>43273</v>
      </c>
      <c r="B3095" s="7">
        <v>86999</v>
      </c>
      <c r="C3095" s="7">
        <v>21602.05</v>
      </c>
      <c r="D3095" s="12">
        <v>1.0000009999999999</v>
      </c>
      <c r="E3095" s="7">
        <v>2987.38</v>
      </c>
    </row>
    <row r="3096" spans="1:5" x14ac:dyDescent="0.3">
      <c r="A3096" s="13">
        <v>43273</v>
      </c>
      <c r="B3096" s="7">
        <v>87044</v>
      </c>
      <c r="C3096" s="7">
        <v>12890.65</v>
      </c>
      <c r="D3096" s="12">
        <v>1.0000009999999999</v>
      </c>
      <c r="E3096" s="7">
        <v>2291.92</v>
      </c>
    </row>
    <row r="3097" spans="1:5" x14ac:dyDescent="0.3">
      <c r="A3097" s="13">
        <v>43273</v>
      </c>
      <c r="B3097" s="7">
        <v>88278</v>
      </c>
      <c r="C3097" s="7">
        <v>22404.31</v>
      </c>
      <c r="D3097" s="12">
        <v>1.0000009999999999</v>
      </c>
      <c r="E3097" s="7">
        <v>2357.8000000000002</v>
      </c>
    </row>
    <row r="3098" spans="1:5" x14ac:dyDescent="0.3">
      <c r="A3098" s="13">
        <v>43273</v>
      </c>
      <c r="B3098" s="7">
        <v>90230</v>
      </c>
      <c r="C3098" s="7">
        <v>14395.98</v>
      </c>
      <c r="D3098" s="12">
        <v>1.0000009999999999</v>
      </c>
      <c r="E3098" s="7">
        <v>2328.9699999999998</v>
      </c>
    </row>
    <row r="3099" spans="1:5" x14ac:dyDescent="0.3">
      <c r="A3099" s="13">
        <v>43273</v>
      </c>
      <c r="B3099" s="7">
        <v>90266</v>
      </c>
      <c r="C3099" s="7">
        <v>23470.37</v>
      </c>
      <c r="D3099" s="12">
        <v>1.0000009999999999</v>
      </c>
      <c r="E3099" s="7">
        <v>2245.1</v>
      </c>
    </row>
    <row r="3100" spans="1:5" x14ac:dyDescent="0.3">
      <c r="A3100" s="13">
        <v>43273</v>
      </c>
      <c r="B3100" s="7">
        <v>90313</v>
      </c>
      <c r="C3100" s="7">
        <v>49894.34</v>
      </c>
      <c r="D3100" s="12">
        <v>1.0000009999999999</v>
      </c>
      <c r="E3100" s="7">
        <v>1187.3499999999999</v>
      </c>
    </row>
    <row r="3101" spans="1:5" x14ac:dyDescent="0.3">
      <c r="A3101" s="13">
        <v>43273</v>
      </c>
      <c r="B3101" s="7">
        <v>90412</v>
      </c>
      <c r="C3101" s="7">
        <v>2554.7399999999998</v>
      </c>
      <c r="D3101" s="12">
        <v>1.0000009999999999</v>
      </c>
      <c r="E3101" s="7">
        <v>479.5</v>
      </c>
    </row>
    <row r="3102" spans="1:5" x14ac:dyDescent="0.3">
      <c r="A3102" s="13">
        <v>43273</v>
      </c>
      <c r="B3102" s="7">
        <v>90422</v>
      </c>
      <c r="C3102" s="7">
        <v>1045.1400000000001</v>
      </c>
      <c r="D3102" s="12">
        <v>1.0000009999999999</v>
      </c>
      <c r="E3102" s="7">
        <v>485.67</v>
      </c>
    </row>
    <row r="3103" spans="1:5" x14ac:dyDescent="0.3">
      <c r="A3103" s="13">
        <v>43273</v>
      </c>
      <c r="B3103" s="7">
        <v>90441</v>
      </c>
      <c r="C3103" s="7">
        <v>4268.43</v>
      </c>
      <c r="D3103" s="12">
        <v>1.0000009999999999</v>
      </c>
      <c r="E3103" s="7">
        <v>537.29</v>
      </c>
    </row>
    <row r="3104" spans="1:5" x14ac:dyDescent="0.3">
      <c r="A3104" s="13">
        <v>43273</v>
      </c>
      <c r="B3104" s="7">
        <v>90480</v>
      </c>
      <c r="C3104" s="7">
        <v>6088.17</v>
      </c>
      <c r="D3104" s="12">
        <v>1.0000009999999999</v>
      </c>
      <c r="E3104" s="7">
        <v>1007.22</v>
      </c>
    </row>
    <row r="3105" spans="1:5" x14ac:dyDescent="0.3">
      <c r="A3105" s="13">
        <v>43273</v>
      </c>
      <c r="B3105" s="7">
        <v>90499</v>
      </c>
      <c r="C3105" s="7">
        <v>7151.58</v>
      </c>
      <c r="D3105" s="12">
        <v>1.0000009999999999</v>
      </c>
      <c r="E3105" s="7">
        <v>485.82</v>
      </c>
    </row>
    <row r="3106" spans="1:5" x14ac:dyDescent="0.3">
      <c r="A3106" s="13">
        <v>43273</v>
      </c>
      <c r="B3106" s="7">
        <v>166753</v>
      </c>
      <c r="C3106" s="7">
        <v>23655.200000000001</v>
      </c>
      <c r="D3106" s="12">
        <v>1.0000009999999999</v>
      </c>
      <c r="E3106" s="7">
        <v>1079.1500000000001</v>
      </c>
    </row>
    <row r="3107" spans="1:5" x14ac:dyDescent="0.3">
      <c r="A3107" s="13">
        <v>43273</v>
      </c>
      <c r="B3107" s="7">
        <v>236505</v>
      </c>
      <c r="C3107" s="7">
        <v>13096.57</v>
      </c>
      <c r="D3107" s="12">
        <v>0.92857242900000003</v>
      </c>
      <c r="E3107" s="7">
        <v>2565.8000000000002</v>
      </c>
    </row>
    <row r="3108" spans="1:5" x14ac:dyDescent="0.3">
      <c r="A3108" s="13">
        <v>43273</v>
      </c>
      <c r="B3108" s="7">
        <v>236506</v>
      </c>
      <c r="C3108" s="7">
        <v>20445.439999999999</v>
      </c>
      <c r="D3108" s="12">
        <v>1.0000009999999999</v>
      </c>
      <c r="E3108" s="7">
        <v>2356.9299999999998</v>
      </c>
    </row>
    <row r="3109" spans="1:5" x14ac:dyDescent="0.3">
      <c r="A3109" s="13">
        <v>43273</v>
      </c>
      <c r="B3109" s="7">
        <v>300375</v>
      </c>
      <c r="C3109" s="7">
        <v>17739.53</v>
      </c>
      <c r="D3109" s="12">
        <v>1.0000009999999999</v>
      </c>
      <c r="E3109" s="7">
        <v>1028.6500000000001</v>
      </c>
    </row>
    <row r="3110" spans="1:5" x14ac:dyDescent="0.3">
      <c r="A3110" s="13">
        <v>43273</v>
      </c>
      <c r="B3110" s="7">
        <v>300376</v>
      </c>
      <c r="C3110" s="7">
        <v>8426.35</v>
      </c>
      <c r="D3110" s="12">
        <v>1.0000009999999999</v>
      </c>
      <c r="E3110" s="7">
        <v>2899.7</v>
      </c>
    </row>
    <row r="3111" spans="1:5" x14ac:dyDescent="0.3">
      <c r="A3111" s="13">
        <v>43273</v>
      </c>
      <c r="B3111" s="7">
        <v>300377</v>
      </c>
      <c r="C3111" s="7">
        <v>10605.84</v>
      </c>
      <c r="D3111" s="12">
        <v>1.0000009999999999</v>
      </c>
      <c r="E3111" s="7">
        <v>2337.33</v>
      </c>
    </row>
    <row r="3112" spans="1:5" x14ac:dyDescent="0.3">
      <c r="A3112" s="13">
        <v>43273</v>
      </c>
      <c r="B3112" s="7">
        <v>300378</v>
      </c>
      <c r="C3112" s="7">
        <v>10635.47</v>
      </c>
      <c r="D3112" s="12">
        <v>1.0000009999999999</v>
      </c>
      <c r="E3112" s="7">
        <v>2160.21</v>
      </c>
    </row>
    <row r="3113" spans="1:5" x14ac:dyDescent="0.3">
      <c r="A3113" s="13">
        <v>43273</v>
      </c>
      <c r="B3113" s="7">
        <v>300382</v>
      </c>
      <c r="C3113" s="7">
        <v>9380.74</v>
      </c>
      <c r="D3113" s="12">
        <v>1.0000009999999999</v>
      </c>
      <c r="E3113" s="7">
        <v>596.84</v>
      </c>
    </row>
    <row r="3114" spans="1:5" x14ac:dyDescent="0.3">
      <c r="A3114" s="13">
        <v>43273</v>
      </c>
      <c r="B3114" s="7">
        <v>300386</v>
      </c>
      <c r="C3114" s="7">
        <v>4253</v>
      </c>
      <c r="D3114" s="12">
        <v>1.0000009999999999</v>
      </c>
      <c r="E3114" s="7">
        <v>389.96</v>
      </c>
    </row>
    <row r="3115" spans="1:5" x14ac:dyDescent="0.3">
      <c r="A3115" s="13">
        <v>43273</v>
      </c>
      <c r="B3115" s="7">
        <v>300387</v>
      </c>
      <c r="C3115" s="7">
        <v>2537.89</v>
      </c>
      <c r="D3115" s="12">
        <v>1.0000009999999999</v>
      </c>
      <c r="E3115" s="7">
        <v>716.55</v>
      </c>
    </row>
    <row r="3116" spans="1:5" x14ac:dyDescent="0.3">
      <c r="A3116" s="13">
        <v>43273</v>
      </c>
      <c r="B3116" s="7">
        <v>300388</v>
      </c>
      <c r="C3116" s="7">
        <v>10323.299999999999</v>
      </c>
      <c r="D3116" s="12">
        <v>0.14285814299999999</v>
      </c>
      <c r="E3116" s="7">
        <v>4594.72</v>
      </c>
    </row>
    <row r="3117" spans="1:5" x14ac:dyDescent="0.3">
      <c r="A3117" s="13">
        <v>43273</v>
      </c>
      <c r="B3117" s="7">
        <v>300389</v>
      </c>
      <c r="C3117" s="7">
        <v>14449.55</v>
      </c>
      <c r="D3117" s="12">
        <v>9.9999999990000009E-7</v>
      </c>
      <c r="E3117" s="7">
        <v>4429.12</v>
      </c>
    </row>
    <row r="3118" spans="1:5" x14ac:dyDescent="0.3">
      <c r="A3118" s="13">
        <v>43273</v>
      </c>
      <c r="B3118" s="7">
        <v>315866</v>
      </c>
      <c r="C3118" s="7">
        <v>11018.29</v>
      </c>
      <c r="D3118" s="12">
        <v>1.0000009999999999</v>
      </c>
      <c r="E3118" s="7">
        <v>2365.5</v>
      </c>
    </row>
    <row r="3119" spans="1:5" x14ac:dyDescent="0.3">
      <c r="A3119" s="13">
        <v>43273</v>
      </c>
      <c r="B3119" s="7">
        <v>315872</v>
      </c>
      <c r="C3119" s="7">
        <v>16760.240000000002</v>
      </c>
      <c r="D3119" s="12">
        <v>1.0000009999999999</v>
      </c>
      <c r="E3119" s="7">
        <v>2668.66</v>
      </c>
    </row>
    <row r="3120" spans="1:5" x14ac:dyDescent="0.3">
      <c r="A3120" s="13">
        <v>43273</v>
      </c>
      <c r="B3120" s="7">
        <v>335502</v>
      </c>
      <c r="C3120" s="7">
        <v>8962.83</v>
      </c>
      <c r="D3120" s="12">
        <v>1.0000009999999999</v>
      </c>
      <c r="E3120" s="7">
        <v>1509.49</v>
      </c>
    </row>
    <row r="3121" spans="1:5" x14ac:dyDescent="0.3">
      <c r="A3121" s="13">
        <v>43273</v>
      </c>
      <c r="B3121" s="7">
        <v>335504</v>
      </c>
      <c r="C3121" s="7">
        <v>16354.93</v>
      </c>
      <c r="D3121" s="12">
        <v>9.9999999990000009E-7</v>
      </c>
      <c r="E3121" s="7">
        <v>2228.08</v>
      </c>
    </row>
    <row r="3122" spans="1:5" x14ac:dyDescent="0.3">
      <c r="A3122" s="13">
        <v>43273</v>
      </c>
      <c r="B3122" s="7">
        <v>335506</v>
      </c>
      <c r="C3122" s="7">
        <v>19899.95</v>
      </c>
      <c r="D3122" s="12">
        <v>1.0000009999999999</v>
      </c>
      <c r="E3122" s="7">
        <v>440.75</v>
      </c>
    </row>
    <row r="3123" spans="1:5" x14ac:dyDescent="0.3">
      <c r="A3123" s="13">
        <v>43273</v>
      </c>
      <c r="B3123" s="7">
        <v>335554</v>
      </c>
      <c r="C3123" s="7">
        <v>28012.240000000002</v>
      </c>
      <c r="D3123" s="12">
        <v>1.0000009999999999</v>
      </c>
      <c r="E3123" s="7">
        <v>1430.32</v>
      </c>
    </row>
    <row r="3124" spans="1:5" x14ac:dyDescent="0.3">
      <c r="A3124" s="13">
        <v>43273</v>
      </c>
      <c r="B3124" s="7">
        <v>335555</v>
      </c>
      <c r="C3124" s="7">
        <v>12975.54</v>
      </c>
      <c r="D3124" s="12">
        <v>9.9999999990000009E-7</v>
      </c>
      <c r="E3124" s="7">
        <v>1282.94</v>
      </c>
    </row>
    <row r="3125" spans="1:5" x14ac:dyDescent="0.3">
      <c r="A3125" s="13">
        <v>43273</v>
      </c>
      <c r="B3125" s="7">
        <v>335594</v>
      </c>
      <c r="C3125" s="7">
        <v>7804.43</v>
      </c>
      <c r="D3125" s="12">
        <v>9.9999999990000009E-7</v>
      </c>
      <c r="E3125" s="7">
        <v>3469.25</v>
      </c>
    </row>
    <row r="3126" spans="1:5" x14ac:dyDescent="0.3">
      <c r="A3126" s="13">
        <v>43273</v>
      </c>
      <c r="B3126" s="7">
        <v>335602</v>
      </c>
      <c r="C3126" s="7">
        <v>21535.439999999999</v>
      </c>
      <c r="D3126" s="12">
        <v>1.0000009999999999</v>
      </c>
      <c r="E3126" s="7">
        <v>1361.54</v>
      </c>
    </row>
    <row r="3127" spans="1:5" x14ac:dyDescent="0.3">
      <c r="A3127" s="13">
        <v>43273</v>
      </c>
      <c r="B3127" s="7">
        <v>335603</v>
      </c>
      <c r="C3127" s="7">
        <v>17852.89</v>
      </c>
      <c r="D3127" s="12">
        <v>1.0000009999999999</v>
      </c>
      <c r="E3127" s="7">
        <v>1179.8599999999999</v>
      </c>
    </row>
    <row r="3128" spans="1:5" x14ac:dyDescent="0.3">
      <c r="A3128" s="13">
        <v>42916</v>
      </c>
      <c r="B3128" s="7">
        <v>1558</v>
      </c>
      <c r="C3128" s="7">
        <v>11167.38</v>
      </c>
      <c r="D3128" s="12">
        <v>0.94964196700000003</v>
      </c>
      <c r="E3128" s="7">
        <v>1682.83</v>
      </c>
    </row>
    <row r="3129" spans="1:5" x14ac:dyDescent="0.3">
      <c r="A3129" s="13">
        <v>42916</v>
      </c>
      <c r="B3129" s="7">
        <v>1750</v>
      </c>
      <c r="C3129" s="7">
        <v>7254.25</v>
      </c>
      <c r="D3129" s="12">
        <v>0.96121197400000002</v>
      </c>
      <c r="E3129" s="7">
        <v>1693.6</v>
      </c>
    </row>
    <row r="3130" spans="1:5" x14ac:dyDescent="0.3">
      <c r="A3130" s="13">
        <v>42916</v>
      </c>
      <c r="B3130" s="7">
        <v>65305</v>
      </c>
      <c r="C3130" s="7">
        <v>10253.58</v>
      </c>
      <c r="D3130" s="12">
        <v>0.96656421999999997</v>
      </c>
      <c r="E3130" s="7">
        <v>373.72</v>
      </c>
    </row>
    <row r="3131" spans="1:5" x14ac:dyDescent="0.3">
      <c r="A3131" s="13">
        <v>42916</v>
      </c>
      <c r="B3131" s="7">
        <v>84904</v>
      </c>
      <c r="C3131" s="7">
        <v>24951.91</v>
      </c>
      <c r="D3131" s="12">
        <v>0.97609699400000005</v>
      </c>
      <c r="E3131" s="7">
        <v>1746.99</v>
      </c>
    </row>
    <row r="3132" spans="1:5" x14ac:dyDescent="0.3">
      <c r="A3132" s="13">
        <v>42916</v>
      </c>
      <c r="B3132" s="7">
        <v>86215</v>
      </c>
      <c r="C3132" s="7">
        <v>21323.14</v>
      </c>
      <c r="D3132" s="12">
        <v>0.98575302899999995</v>
      </c>
      <c r="E3132" s="7">
        <v>3003.34</v>
      </c>
    </row>
    <row r="3133" spans="1:5" x14ac:dyDescent="0.3">
      <c r="A3133" s="13">
        <v>42916</v>
      </c>
      <c r="B3133" s="7">
        <v>86253</v>
      </c>
      <c r="C3133" s="7">
        <v>26271.43</v>
      </c>
      <c r="D3133" s="12">
        <v>0.98131822999999996</v>
      </c>
      <c r="E3133" s="7">
        <v>1967.5</v>
      </c>
    </row>
    <row r="3134" spans="1:5" x14ac:dyDescent="0.3">
      <c r="A3134" s="13">
        <v>42916</v>
      </c>
      <c r="B3134" s="7">
        <v>86269</v>
      </c>
      <c r="C3134" s="7">
        <v>21735.9</v>
      </c>
      <c r="D3134" s="12">
        <v>0.96154672900000004</v>
      </c>
      <c r="E3134" s="7">
        <v>1998.04</v>
      </c>
    </row>
    <row r="3135" spans="1:5" x14ac:dyDescent="0.3">
      <c r="A3135" s="13">
        <v>42916</v>
      </c>
      <c r="B3135" s="7">
        <v>86594</v>
      </c>
      <c r="C3135" s="7">
        <v>42890.66</v>
      </c>
      <c r="D3135" s="12">
        <v>0.98392838999999999</v>
      </c>
      <c r="E3135" s="7">
        <v>2620.1</v>
      </c>
    </row>
    <row r="3136" spans="1:5" x14ac:dyDescent="0.3">
      <c r="A3136" s="13">
        <v>42916</v>
      </c>
      <c r="B3136" s="7">
        <v>86606</v>
      </c>
      <c r="C3136" s="7">
        <v>17039.400000000001</v>
      </c>
      <c r="D3136" s="12">
        <v>0.95801194499999998</v>
      </c>
      <c r="E3136" s="7">
        <v>6094.46</v>
      </c>
    </row>
    <row r="3137" spans="1:5" x14ac:dyDescent="0.3">
      <c r="A3137" s="13">
        <v>42916</v>
      </c>
      <c r="B3137" s="7">
        <v>86612</v>
      </c>
      <c r="C3137" s="7">
        <v>23642.54</v>
      </c>
      <c r="D3137" s="12">
        <v>0.98329973599999998</v>
      </c>
      <c r="E3137" s="7">
        <v>3381.18</v>
      </c>
    </row>
    <row r="3138" spans="1:5" x14ac:dyDescent="0.3">
      <c r="A3138" s="13">
        <v>42916</v>
      </c>
      <c r="B3138" s="7">
        <v>86615</v>
      </c>
      <c r="C3138" s="7">
        <v>38356.5</v>
      </c>
      <c r="D3138" s="12">
        <v>0.98461057399999996</v>
      </c>
      <c r="E3138" s="7">
        <v>4338.63</v>
      </c>
    </row>
    <row r="3139" spans="1:5" x14ac:dyDescent="0.3">
      <c r="A3139" s="13">
        <v>42916</v>
      </c>
      <c r="B3139" s="7">
        <v>86954</v>
      </c>
      <c r="C3139" s="7">
        <v>23366.09</v>
      </c>
      <c r="D3139" s="12">
        <v>0.98084644300000001</v>
      </c>
      <c r="E3139" s="7">
        <v>5036.9799999999996</v>
      </c>
    </row>
    <row r="3140" spans="1:5" x14ac:dyDescent="0.3">
      <c r="A3140" s="13">
        <v>42916</v>
      </c>
      <c r="B3140" s="7">
        <v>86999</v>
      </c>
      <c r="C3140" s="7">
        <v>35570.699999999997</v>
      </c>
      <c r="D3140" s="12">
        <v>0.98225007900000005</v>
      </c>
      <c r="E3140" s="7">
        <v>3155.34</v>
      </c>
    </row>
    <row r="3141" spans="1:5" x14ac:dyDescent="0.3">
      <c r="A3141" s="13">
        <v>42916</v>
      </c>
      <c r="B3141" s="7">
        <v>87044</v>
      </c>
      <c r="C3141" s="7">
        <v>32620.57</v>
      </c>
      <c r="D3141" s="12">
        <v>0.99179190399999995</v>
      </c>
      <c r="E3141" s="7">
        <v>3781.37</v>
      </c>
    </row>
    <row r="3142" spans="1:5" x14ac:dyDescent="0.3">
      <c r="A3142" s="13">
        <v>42916</v>
      </c>
      <c r="B3142" s="7">
        <v>88278</v>
      </c>
      <c r="C3142" s="7">
        <v>39649</v>
      </c>
      <c r="D3142" s="12">
        <v>0.976569405</v>
      </c>
      <c r="E3142" s="7">
        <v>3137.25</v>
      </c>
    </row>
    <row r="3143" spans="1:5" x14ac:dyDescent="0.3">
      <c r="A3143" s="13">
        <v>42916</v>
      </c>
      <c r="B3143" s="7">
        <v>90230</v>
      </c>
      <c r="C3143" s="7">
        <v>28965.05</v>
      </c>
      <c r="D3143" s="12">
        <v>0.95915766099999999</v>
      </c>
      <c r="E3143" s="7">
        <v>4597.18</v>
      </c>
    </row>
    <row r="3144" spans="1:5" x14ac:dyDescent="0.3">
      <c r="A3144" s="13">
        <v>42916</v>
      </c>
      <c r="B3144" s="7">
        <v>90266</v>
      </c>
      <c r="C3144" s="7">
        <v>39941.15</v>
      </c>
      <c r="D3144" s="12">
        <v>0.96681578700000004</v>
      </c>
      <c r="E3144" s="7">
        <v>4084.69</v>
      </c>
    </row>
    <row r="3145" spans="1:5" x14ac:dyDescent="0.3">
      <c r="A3145" s="13">
        <v>42916</v>
      </c>
      <c r="B3145" s="7">
        <v>90313</v>
      </c>
      <c r="C3145" s="7">
        <v>70044.100000000006</v>
      </c>
      <c r="D3145" s="12">
        <v>0.99583827499999999</v>
      </c>
      <c r="E3145" s="7">
        <v>1682.34</v>
      </c>
    </row>
    <row r="3146" spans="1:5" x14ac:dyDescent="0.3">
      <c r="A3146" s="13">
        <v>42916</v>
      </c>
      <c r="B3146" s="7">
        <v>90412</v>
      </c>
      <c r="C3146" s="7">
        <v>5661.4</v>
      </c>
      <c r="D3146" s="12">
        <v>0.97562458299999999</v>
      </c>
      <c r="E3146" s="7">
        <v>834.35</v>
      </c>
    </row>
    <row r="3147" spans="1:5" x14ac:dyDescent="0.3">
      <c r="A3147" s="13">
        <v>42916</v>
      </c>
      <c r="B3147" s="7">
        <v>90422</v>
      </c>
      <c r="C3147" s="7">
        <v>7461.75</v>
      </c>
      <c r="D3147" s="12">
        <v>0.95977816900000001</v>
      </c>
      <c r="E3147" s="7">
        <v>2265.33</v>
      </c>
    </row>
    <row r="3148" spans="1:5" x14ac:dyDescent="0.3">
      <c r="A3148" s="13">
        <v>42916</v>
      </c>
      <c r="B3148" s="7">
        <v>90441</v>
      </c>
      <c r="C3148" s="7">
        <v>8339.65</v>
      </c>
      <c r="D3148" s="12">
        <v>0.96848562000000005</v>
      </c>
      <c r="E3148" s="7">
        <v>871.77</v>
      </c>
    </row>
    <row r="3149" spans="1:5" x14ac:dyDescent="0.3">
      <c r="A3149" s="13">
        <v>42916</v>
      </c>
      <c r="B3149" s="7">
        <v>90480</v>
      </c>
      <c r="C3149" s="7">
        <v>10635.65</v>
      </c>
      <c r="D3149" s="12">
        <v>0.97243042099999999</v>
      </c>
      <c r="E3149" s="7">
        <v>1998.7</v>
      </c>
    </row>
    <row r="3150" spans="1:5" x14ac:dyDescent="0.3">
      <c r="A3150" s="13">
        <v>42916</v>
      </c>
      <c r="B3150" s="7">
        <v>90499</v>
      </c>
      <c r="C3150" s="7">
        <v>9828.48</v>
      </c>
      <c r="D3150" s="12">
        <v>0.97630163299999995</v>
      </c>
      <c r="E3150" s="7">
        <v>866.42</v>
      </c>
    </row>
    <row r="3151" spans="1:5" x14ac:dyDescent="0.3">
      <c r="A3151" s="13">
        <v>42916</v>
      </c>
      <c r="B3151" s="7">
        <v>166753</v>
      </c>
      <c r="C3151" s="7">
        <v>48143.32</v>
      </c>
      <c r="D3151" s="12">
        <v>0.98616269000000001</v>
      </c>
      <c r="E3151" s="7">
        <v>2822.34</v>
      </c>
    </row>
    <row r="3152" spans="1:5" x14ac:dyDescent="0.3">
      <c r="A3152" s="13">
        <v>42916</v>
      </c>
      <c r="B3152" s="7">
        <v>236505</v>
      </c>
      <c r="C3152" s="7">
        <v>27480.19</v>
      </c>
      <c r="D3152" s="12">
        <v>0.98150694500000002</v>
      </c>
      <c r="E3152" s="7">
        <v>4137.29</v>
      </c>
    </row>
    <row r="3153" spans="1:5" x14ac:dyDescent="0.3">
      <c r="A3153" s="13">
        <v>42916</v>
      </c>
      <c r="B3153" s="7">
        <v>236506</v>
      </c>
      <c r="C3153" s="7">
        <v>31313.119999999999</v>
      </c>
      <c r="D3153" s="12">
        <v>0.97933672400000005</v>
      </c>
      <c r="E3153" s="7">
        <v>3324.73</v>
      </c>
    </row>
    <row r="3154" spans="1:5" x14ac:dyDescent="0.3">
      <c r="A3154" s="13">
        <v>42916</v>
      </c>
      <c r="B3154" s="7">
        <v>300375</v>
      </c>
      <c r="C3154" s="7">
        <v>30708.86</v>
      </c>
      <c r="D3154" s="12">
        <v>0.982427304</v>
      </c>
      <c r="E3154" s="7">
        <v>2457.04</v>
      </c>
    </row>
    <row r="3155" spans="1:5" x14ac:dyDescent="0.3">
      <c r="A3155" s="13">
        <v>42916</v>
      </c>
      <c r="B3155" s="7">
        <v>300376</v>
      </c>
      <c r="C3155" s="7">
        <v>36167.89</v>
      </c>
      <c r="D3155" s="12">
        <v>0.97324483100000003</v>
      </c>
      <c r="E3155" s="7">
        <v>8244.44</v>
      </c>
    </row>
    <row r="3156" spans="1:5" x14ac:dyDescent="0.3">
      <c r="A3156" s="13">
        <v>42916</v>
      </c>
      <c r="B3156" s="7">
        <v>300377</v>
      </c>
      <c r="C3156" s="7">
        <v>33885.64</v>
      </c>
      <c r="D3156" s="12">
        <v>0.97929569599999999</v>
      </c>
      <c r="E3156" s="7">
        <v>4152.26</v>
      </c>
    </row>
    <row r="3157" spans="1:5" x14ac:dyDescent="0.3">
      <c r="A3157" s="13">
        <v>42916</v>
      </c>
      <c r="B3157" s="7">
        <v>300378</v>
      </c>
      <c r="C3157" s="7">
        <v>36138.89</v>
      </c>
      <c r="D3157" s="12">
        <v>0.98013344999999996</v>
      </c>
      <c r="E3157" s="7">
        <v>5039.01</v>
      </c>
    </row>
    <row r="3158" spans="1:5" x14ac:dyDescent="0.3">
      <c r="A3158" s="13">
        <v>42916</v>
      </c>
      <c r="B3158" s="7">
        <v>300382</v>
      </c>
      <c r="C3158" s="7">
        <v>12943.41</v>
      </c>
      <c r="D3158" s="12">
        <v>0.98366637599999995</v>
      </c>
      <c r="E3158" s="7">
        <v>713.78</v>
      </c>
    </row>
    <row r="3159" spans="1:5" x14ac:dyDescent="0.3">
      <c r="A3159" s="13">
        <v>42916</v>
      </c>
      <c r="B3159" s="7">
        <v>300386</v>
      </c>
      <c r="C3159" s="7">
        <v>5134.78</v>
      </c>
      <c r="D3159" s="12">
        <v>0.971845293</v>
      </c>
      <c r="E3159" s="7">
        <v>525.19000000000005</v>
      </c>
    </row>
    <row r="3160" spans="1:5" x14ac:dyDescent="0.3">
      <c r="A3160" s="13">
        <v>42916</v>
      </c>
      <c r="B3160" s="7">
        <v>300387</v>
      </c>
      <c r="C3160" s="7">
        <v>5036.4399999999996</v>
      </c>
      <c r="D3160" s="12">
        <v>0.97088121199999999</v>
      </c>
      <c r="E3160" s="7">
        <v>1112.69</v>
      </c>
    </row>
    <row r="3161" spans="1:5" x14ac:dyDescent="0.3">
      <c r="A3161" s="13">
        <v>42916</v>
      </c>
      <c r="B3161" s="7">
        <v>300388</v>
      </c>
      <c r="C3161" s="7">
        <v>24471.41</v>
      </c>
      <c r="D3161" s="12">
        <v>0.97940387200000001</v>
      </c>
      <c r="E3161" s="7">
        <v>8591.49</v>
      </c>
    </row>
    <row r="3162" spans="1:5" x14ac:dyDescent="0.3">
      <c r="A3162" s="13">
        <v>42916</v>
      </c>
      <c r="B3162" s="7">
        <v>300389</v>
      </c>
      <c r="C3162" s="7">
        <v>33529.79</v>
      </c>
      <c r="D3162" s="12">
        <v>0.98328869699999999</v>
      </c>
      <c r="E3162" s="7">
        <v>7475.94</v>
      </c>
    </row>
    <row r="3163" spans="1:5" x14ac:dyDescent="0.3">
      <c r="A3163" s="13">
        <v>42916</v>
      </c>
      <c r="B3163" s="7">
        <v>315866</v>
      </c>
      <c r="C3163" s="7">
        <v>26758.99</v>
      </c>
      <c r="D3163" s="12">
        <v>0.99130863400000002</v>
      </c>
      <c r="E3163" s="7">
        <v>4811.96</v>
      </c>
    </row>
    <row r="3164" spans="1:5" x14ac:dyDescent="0.3">
      <c r="A3164" s="13">
        <v>42916</v>
      </c>
      <c r="B3164" s="7">
        <v>315872</v>
      </c>
      <c r="C3164" s="7">
        <v>31891.19</v>
      </c>
      <c r="D3164" s="12">
        <v>0.99149759900000001</v>
      </c>
      <c r="E3164" s="7">
        <v>4143.2</v>
      </c>
    </row>
    <row r="3165" spans="1:5" x14ac:dyDescent="0.3">
      <c r="A3165" s="13">
        <v>42916</v>
      </c>
      <c r="B3165" s="7">
        <v>335502</v>
      </c>
      <c r="C3165" s="7">
        <v>20112.62</v>
      </c>
      <c r="D3165" s="12">
        <v>0.98830067899999996</v>
      </c>
      <c r="E3165" s="7">
        <v>1969.89</v>
      </c>
    </row>
    <row r="3166" spans="1:5" x14ac:dyDescent="0.3">
      <c r="A3166" s="13">
        <v>42916</v>
      </c>
      <c r="B3166" s="7">
        <v>335504</v>
      </c>
      <c r="C3166" s="7">
        <v>26088.79</v>
      </c>
      <c r="D3166" s="12">
        <v>0.98339409300000002</v>
      </c>
      <c r="E3166" s="7">
        <v>2805.28</v>
      </c>
    </row>
    <row r="3167" spans="1:5" x14ac:dyDescent="0.3">
      <c r="A3167" s="13">
        <v>42916</v>
      </c>
      <c r="B3167" s="7">
        <v>335506</v>
      </c>
      <c r="C3167" s="7">
        <v>25656.36</v>
      </c>
      <c r="D3167" s="12">
        <v>0.98043023299999998</v>
      </c>
      <c r="E3167" s="7">
        <v>595.04</v>
      </c>
    </row>
    <row r="3168" spans="1:5" x14ac:dyDescent="0.3">
      <c r="A3168" s="13">
        <v>42916</v>
      </c>
      <c r="B3168" s="7">
        <v>335554</v>
      </c>
      <c r="C3168" s="7">
        <v>32969.86</v>
      </c>
      <c r="D3168" s="12">
        <v>0.97943108099999998</v>
      </c>
      <c r="E3168" s="7">
        <v>1668.33</v>
      </c>
    </row>
    <row r="3169" spans="1:5" x14ac:dyDescent="0.3">
      <c r="A3169" s="13">
        <v>42916</v>
      </c>
      <c r="B3169" s="7">
        <v>335555</v>
      </c>
      <c r="C3169" s="7">
        <v>18653.84</v>
      </c>
      <c r="D3169" s="12">
        <v>0.98659339000000001</v>
      </c>
      <c r="E3169" s="7">
        <v>2249.56</v>
      </c>
    </row>
    <row r="3170" spans="1:5" x14ac:dyDescent="0.3">
      <c r="A3170" s="13">
        <v>42916</v>
      </c>
      <c r="B3170" s="7">
        <v>335594</v>
      </c>
      <c r="C3170" s="7">
        <v>23031.1</v>
      </c>
      <c r="D3170" s="12">
        <v>0.981671446</v>
      </c>
      <c r="E3170" s="7">
        <v>6123.68</v>
      </c>
    </row>
    <row r="3171" spans="1:5" x14ac:dyDescent="0.3">
      <c r="A3171" s="13">
        <v>42916</v>
      </c>
      <c r="B3171" s="7">
        <v>335602</v>
      </c>
      <c r="C3171" s="7">
        <v>31299.99</v>
      </c>
      <c r="D3171" s="12">
        <v>0.99338724300000003</v>
      </c>
      <c r="E3171" s="7">
        <v>1315.11</v>
      </c>
    </row>
    <row r="3172" spans="1:5" x14ac:dyDescent="0.3">
      <c r="A3172" s="13">
        <v>42916</v>
      </c>
      <c r="B3172" s="7">
        <v>335603</v>
      </c>
      <c r="C3172" s="7">
        <v>24025.91</v>
      </c>
      <c r="D3172" s="12">
        <v>0.98837968499999995</v>
      </c>
      <c r="E3172" s="7">
        <v>1164.2</v>
      </c>
    </row>
    <row r="3173" spans="1:5" x14ac:dyDescent="0.3">
      <c r="A3173" s="13">
        <v>43280</v>
      </c>
      <c r="B3173" s="7">
        <v>1558</v>
      </c>
      <c r="C3173" s="7">
        <v>6296.3</v>
      </c>
      <c r="D3173" s="12">
        <v>1.0000009999999999</v>
      </c>
      <c r="E3173" s="7">
        <v>823.79</v>
      </c>
    </row>
    <row r="3174" spans="1:5" x14ac:dyDescent="0.3">
      <c r="A3174" s="13">
        <v>43280</v>
      </c>
      <c r="B3174" s="7">
        <v>1750</v>
      </c>
      <c r="C3174" s="7">
        <v>4314.79</v>
      </c>
      <c r="D3174" s="12">
        <v>1.0000009999999999</v>
      </c>
      <c r="E3174" s="7">
        <v>981.56</v>
      </c>
    </row>
    <row r="3175" spans="1:5" x14ac:dyDescent="0.3">
      <c r="A3175" s="13">
        <v>43280</v>
      </c>
      <c r="B3175" s="7">
        <v>65305</v>
      </c>
      <c r="C3175" s="7">
        <v>7742.63</v>
      </c>
      <c r="D3175" s="12">
        <v>1.0000009999999999</v>
      </c>
      <c r="E3175" s="7">
        <v>163.99</v>
      </c>
    </row>
    <row r="3176" spans="1:5" x14ac:dyDescent="0.3">
      <c r="A3176" s="13">
        <v>43280</v>
      </c>
      <c r="B3176" s="7">
        <v>84904</v>
      </c>
      <c r="C3176" s="7">
        <v>18762.939999999999</v>
      </c>
      <c r="D3176" s="12">
        <v>1.0000009999999999</v>
      </c>
      <c r="E3176" s="7">
        <v>1489.8</v>
      </c>
    </row>
    <row r="3177" spans="1:5" x14ac:dyDescent="0.3">
      <c r="A3177" s="13">
        <v>43280</v>
      </c>
      <c r="B3177" s="7">
        <v>86215</v>
      </c>
      <c r="C3177" s="7">
        <v>10029.73</v>
      </c>
      <c r="D3177" s="12">
        <v>1.0000009999999999</v>
      </c>
      <c r="E3177" s="7">
        <v>2181.23</v>
      </c>
    </row>
    <row r="3178" spans="1:5" x14ac:dyDescent="0.3">
      <c r="A3178" s="13">
        <v>43280</v>
      </c>
      <c r="B3178" s="7">
        <v>86253</v>
      </c>
      <c r="C3178" s="7">
        <v>15580.69</v>
      </c>
      <c r="D3178" s="12">
        <v>9.9999999990000009E-7</v>
      </c>
      <c r="E3178" s="7">
        <v>1888.5</v>
      </c>
    </row>
    <row r="3179" spans="1:5" x14ac:dyDescent="0.3">
      <c r="A3179" s="13">
        <v>43280</v>
      </c>
      <c r="B3179" s="7">
        <v>86269</v>
      </c>
      <c r="C3179" s="7">
        <v>14756.16</v>
      </c>
      <c r="D3179" s="12">
        <v>1.0000009999999999</v>
      </c>
      <c r="E3179" s="7">
        <v>1754.98</v>
      </c>
    </row>
    <row r="3180" spans="1:5" x14ac:dyDescent="0.3">
      <c r="A3180" s="13">
        <v>43280</v>
      </c>
      <c r="B3180" s="7">
        <v>86594</v>
      </c>
      <c r="C3180" s="7">
        <v>31166.41</v>
      </c>
      <c r="D3180" s="12">
        <v>1.0000009999999999</v>
      </c>
      <c r="E3180" s="7">
        <v>1944.02</v>
      </c>
    </row>
    <row r="3181" spans="1:5" x14ac:dyDescent="0.3">
      <c r="A3181" s="13">
        <v>43280</v>
      </c>
      <c r="B3181" s="7">
        <v>86606</v>
      </c>
      <c r="C3181" s="7">
        <v>3976.09</v>
      </c>
      <c r="D3181" s="12">
        <v>0.57142957100000003</v>
      </c>
      <c r="E3181" s="7">
        <v>1758.6</v>
      </c>
    </row>
    <row r="3182" spans="1:5" x14ac:dyDescent="0.3">
      <c r="A3182" s="13">
        <v>43280</v>
      </c>
      <c r="B3182" s="7">
        <v>86612</v>
      </c>
      <c r="C3182" s="7">
        <v>8854.83</v>
      </c>
      <c r="D3182" s="12">
        <v>1.0000009999999999</v>
      </c>
      <c r="E3182" s="7">
        <v>1596.08</v>
      </c>
    </row>
    <row r="3183" spans="1:5" x14ac:dyDescent="0.3">
      <c r="A3183" s="13">
        <v>43280</v>
      </c>
      <c r="B3183" s="7">
        <v>86615</v>
      </c>
      <c r="C3183" s="7">
        <v>23666.42</v>
      </c>
      <c r="D3183" s="12">
        <v>1.0000009999999999</v>
      </c>
      <c r="E3183" s="7">
        <v>3426.94</v>
      </c>
    </row>
    <row r="3184" spans="1:5" x14ac:dyDescent="0.3">
      <c r="A3184" s="13">
        <v>43280</v>
      </c>
      <c r="B3184" s="7">
        <v>86954</v>
      </c>
      <c r="C3184" s="7">
        <v>8273.94</v>
      </c>
      <c r="D3184" s="12">
        <v>0.50000100000000003</v>
      </c>
      <c r="E3184" s="7">
        <v>3292.65</v>
      </c>
    </row>
    <row r="3185" spans="1:5" x14ac:dyDescent="0.3">
      <c r="A3185" s="13">
        <v>43280</v>
      </c>
      <c r="B3185" s="7">
        <v>86999</v>
      </c>
      <c r="C3185" s="7">
        <v>20949.3</v>
      </c>
      <c r="D3185" s="12">
        <v>1.0000009999999999</v>
      </c>
      <c r="E3185" s="7">
        <v>2936.25</v>
      </c>
    </row>
    <row r="3186" spans="1:5" x14ac:dyDescent="0.3">
      <c r="A3186" s="13">
        <v>43280</v>
      </c>
      <c r="B3186" s="7">
        <v>87044</v>
      </c>
      <c r="C3186" s="7">
        <v>12254.72</v>
      </c>
      <c r="D3186" s="12">
        <v>1.0000009999999999</v>
      </c>
      <c r="E3186" s="7">
        <v>2274.12</v>
      </c>
    </row>
    <row r="3187" spans="1:5" x14ac:dyDescent="0.3">
      <c r="A3187" s="13">
        <v>43280</v>
      </c>
      <c r="B3187" s="7">
        <v>88278</v>
      </c>
      <c r="C3187" s="7">
        <v>21532.95</v>
      </c>
      <c r="D3187" s="12">
        <v>1.0000009999999999</v>
      </c>
      <c r="E3187" s="7">
        <v>2454.59</v>
      </c>
    </row>
    <row r="3188" spans="1:5" x14ac:dyDescent="0.3">
      <c r="A3188" s="13">
        <v>43280</v>
      </c>
      <c r="B3188" s="7">
        <v>90230</v>
      </c>
      <c r="C3188" s="7">
        <v>13914.61</v>
      </c>
      <c r="D3188" s="12">
        <v>1.0000009999999999</v>
      </c>
      <c r="E3188" s="7">
        <v>2397.1799999999998</v>
      </c>
    </row>
    <row r="3189" spans="1:5" x14ac:dyDescent="0.3">
      <c r="A3189" s="13">
        <v>43280</v>
      </c>
      <c r="B3189" s="7">
        <v>90266</v>
      </c>
      <c r="C3189" s="7">
        <v>22792.1</v>
      </c>
      <c r="D3189" s="12">
        <v>1.0000009999999999</v>
      </c>
      <c r="E3189" s="7">
        <v>2363.8000000000002</v>
      </c>
    </row>
    <row r="3190" spans="1:5" x14ac:dyDescent="0.3">
      <c r="A3190" s="13">
        <v>43280</v>
      </c>
      <c r="B3190" s="7">
        <v>90313</v>
      </c>
      <c r="C3190" s="7">
        <v>48648.84</v>
      </c>
      <c r="D3190" s="12">
        <v>1.0000009999999999</v>
      </c>
      <c r="E3190" s="7">
        <v>1403.65</v>
      </c>
    </row>
    <row r="3191" spans="1:5" x14ac:dyDescent="0.3">
      <c r="A3191" s="13">
        <v>43280</v>
      </c>
      <c r="B3191" s="7">
        <v>90412</v>
      </c>
      <c r="C3191" s="7">
        <v>2468.9299999999998</v>
      </c>
      <c r="D3191" s="12">
        <v>1.0000009999999999</v>
      </c>
      <c r="E3191" s="7">
        <v>466.4</v>
      </c>
    </row>
    <row r="3192" spans="1:5" x14ac:dyDescent="0.3">
      <c r="A3192" s="13">
        <v>43280</v>
      </c>
      <c r="B3192" s="7">
        <v>90422</v>
      </c>
      <c r="C3192" s="7">
        <v>977.64</v>
      </c>
      <c r="D3192" s="12">
        <v>1.0000009999999999</v>
      </c>
      <c r="E3192" s="7">
        <v>410.75</v>
      </c>
    </row>
    <row r="3193" spans="1:5" x14ac:dyDescent="0.3">
      <c r="A3193" s="13">
        <v>43280</v>
      </c>
      <c r="B3193" s="7">
        <v>90441</v>
      </c>
      <c r="C3193" s="7">
        <v>4073.36</v>
      </c>
      <c r="D3193" s="12">
        <v>1.0000009999999999</v>
      </c>
      <c r="E3193" s="7">
        <v>562.26</v>
      </c>
    </row>
    <row r="3194" spans="1:5" x14ac:dyDescent="0.3">
      <c r="A3194" s="13">
        <v>43280</v>
      </c>
      <c r="B3194" s="7">
        <v>90480</v>
      </c>
      <c r="C3194" s="7">
        <v>5935.35</v>
      </c>
      <c r="D3194" s="12">
        <v>1.0000009999999999</v>
      </c>
      <c r="E3194" s="7">
        <v>958.87</v>
      </c>
    </row>
    <row r="3195" spans="1:5" x14ac:dyDescent="0.3">
      <c r="A3195" s="13">
        <v>43280</v>
      </c>
      <c r="B3195" s="7">
        <v>90499</v>
      </c>
      <c r="C3195" s="7">
        <v>7041.73</v>
      </c>
      <c r="D3195" s="12">
        <v>1.0000009999999999</v>
      </c>
      <c r="E3195" s="7">
        <v>500.41</v>
      </c>
    </row>
    <row r="3196" spans="1:5" x14ac:dyDescent="0.3">
      <c r="A3196" s="13">
        <v>43280</v>
      </c>
      <c r="B3196" s="7">
        <v>166753</v>
      </c>
      <c r="C3196" s="7">
        <v>23292.11</v>
      </c>
      <c r="D3196" s="12">
        <v>1.0000009999999999</v>
      </c>
      <c r="E3196" s="7">
        <v>1672.13</v>
      </c>
    </row>
    <row r="3197" spans="1:5" x14ac:dyDescent="0.3">
      <c r="A3197" s="13">
        <v>43280</v>
      </c>
      <c r="B3197" s="7">
        <v>236505</v>
      </c>
      <c r="C3197" s="7">
        <v>12398.19</v>
      </c>
      <c r="D3197" s="12">
        <v>1.0000009999999999</v>
      </c>
      <c r="E3197" s="7">
        <v>2975.03</v>
      </c>
    </row>
    <row r="3198" spans="1:5" x14ac:dyDescent="0.3">
      <c r="A3198" s="13">
        <v>43280</v>
      </c>
      <c r="B3198" s="7">
        <v>236506</v>
      </c>
      <c r="C3198" s="7">
        <v>19884.45</v>
      </c>
      <c r="D3198" s="12">
        <v>1.0000009999999999</v>
      </c>
      <c r="E3198" s="7">
        <v>2642.52</v>
      </c>
    </row>
    <row r="3199" spans="1:5" x14ac:dyDescent="0.3">
      <c r="A3199" s="13">
        <v>43280</v>
      </c>
      <c r="B3199" s="7">
        <v>300375</v>
      </c>
      <c r="C3199" s="7">
        <v>17452.64</v>
      </c>
      <c r="D3199" s="12">
        <v>1.0000009999999999</v>
      </c>
      <c r="E3199" s="7">
        <v>962.84</v>
      </c>
    </row>
    <row r="3200" spans="1:5" x14ac:dyDescent="0.3">
      <c r="A3200" s="13">
        <v>43280</v>
      </c>
      <c r="B3200" s="7">
        <v>300376</v>
      </c>
      <c r="C3200" s="7">
        <v>7833.11</v>
      </c>
      <c r="D3200" s="12">
        <v>1.0000009999999999</v>
      </c>
      <c r="E3200" s="7">
        <v>2654.37</v>
      </c>
    </row>
    <row r="3201" spans="1:5" x14ac:dyDescent="0.3">
      <c r="A3201" s="13">
        <v>43280</v>
      </c>
      <c r="B3201" s="7">
        <v>300377</v>
      </c>
      <c r="C3201" s="7">
        <v>9974.89</v>
      </c>
      <c r="D3201" s="12">
        <v>1.0000009999999999</v>
      </c>
      <c r="E3201" s="7">
        <v>2079</v>
      </c>
    </row>
    <row r="3202" spans="1:5" x14ac:dyDescent="0.3">
      <c r="A3202" s="13">
        <v>43280</v>
      </c>
      <c r="B3202" s="7">
        <v>300378</v>
      </c>
      <c r="C3202" s="7">
        <v>9975.0400000000009</v>
      </c>
      <c r="D3202" s="12">
        <v>1.0000009999999999</v>
      </c>
      <c r="E3202" s="7">
        <v>2360.89</v>
      </c>
    </row>
    <row r="3203" spans="1:5" x14ac:dyDescent="0.3">
      <c r="A3203" s="13">
        <v>43280</v>
      </c>
      <c r="B3203" s="7">
        <v>300382</v>
      </c>
      <c r="C3203" s="7">
        <v>9260.9599999999991</v>
      </c>
      <c r="D3203" s="12">
        <v>1.0000009999999999</v>
      </c>
      <c r="E3203" s="7">
        <v>448.68</v>
      </c>
    </row>
    <row r="3204" spans="1:5" x14ac:dyDescent="0.3">
      <c r="A3204" s="13">
        <v>43280</v>
      </c>
      <c r="B3204" s="7">
        <v>300386</v>
      </c>
      <c r="C3204" s="7">
        <v>4212.2</v>
      </c>
      <c r="D3204" s="12">
        <v>1.0000009999999999</v>
      </c>
      <c r="E3204" s="7">
        <v>547.08000000000004</v>
      </c>
    </row>
    <row r="3205" spans="1:5" x14ac:dyDescent="0.3">
      <c r="A3205" s="13">
        <v>43280</v>
      </c>
      <c r="B3205" s="7">
        <v>300387</v>
      </c>
      <c r="C3205" s="7">
        <v>2444.8000000000002</v>
      </c>
      <c r="D3205" s="12">
        <v>1.0000009999999999</v>
      </c>
      <c r="E3205" s="7">
        <v>733.1</v>
      </c>
    </row>
    <row r="3206" spans="1:5" x14ac:dyDescent="0.3">
      <c r="A3206" s="13">
        <v>43280</v>
      </c>
      <c r="B3206" s="7">
        <v>300388</v>
      </c>
      <c r="C3206" s="7">
        <v>9708.86</v>
      </c>
      <c r="D3206" s="12">
        <v>0.50000100000000003</v>
      </c>
      <c r="E3206" s="7">
        <v>3845.81</v>
      </c>
    </row>
    <row r="3207" spans="1:5" x14ac:dyDescent="0.3">
      <c r="A3207" s="13">
        <v>43280</v>
      </c>
      <c r="B3207" s="7">
        <v>300389</v>
      </c>
      <c r="C3207" s="7">
        <v>13599.73</v>
      </c>
      <c r="D3207" s="12">
        <v>9.9999999990000009E-7</v>
      </c>
      <c r="E3207" s="7">
        <v>4175.57</v>
      </c>
    </row>
    <row r="3208" spans="1:5" x14ac:dyDescent="0.3">
      <c r="A3208" s="13">
        <v>43280</v>
      </c>
      <c r="B3208" s="7">
        <v>315866</v>
      </c>
      <c r="C3208" s="7">
        <v>10507.34</v>
      </c>
      <c r="D3208" s="12">
        <v>1.0000009999999999</v>
      </c>
      <c r="E3208" s="7">
        <v>2797.14</v>
      </c>
    </row>
    <row r="3209" spans="1:5" x14ac:dyDescent="0.3">
      <c r="A3209" s="13">
        <v>43280</v>
      </c>
      <c r="B3209" s="7">
        <v>315872</v>
      </c>
      <c r="C3209" s="7">
        <v>16393.87</v>
      </c>
      <c r="D3209" s="12">
        <v>1.0000009999999999</v>
      </c>
      <c r="E3209" s="7">
        <v>2543.89</v>
      </c>
    </row>
    <row r="3210" spans="1:5" x14ac:dyDescent="0.3">
      <c r="A3210" s="13">
        <v>43280</v>
      </c>
      <c r="B3210" s="7">
        <v>335502</v>
      </c>
      <c r="C3210" s="7">
        <v>8431.11</v>
      </c>
      <c r="D3210" s="12">
        <v>1.0000009999999999</v>
      </c>
      <c r="E3210" s="7">
        <v>1436.46</v>
      </c>
    </row>
    <row r="3211" spans="1:5" x14ac:dyDescent="0.3">
      <c r="A3211" s="13">
        <v>43280</v>
      </c>
      <c r="B3211" s="7">
        <v>335504</v>
      </c>
      <c r="C3211" s="7">
        <v>15838.79</v>
      </c>
      <c r="D3211" s="12">
        <v>9.9999999990000009E-7</v>
      </c>
      <c r="E3211" s="7">
        <v>2704.05</v>
      </c>
    </row>
    <row r="3212" spans="1:5" x14ac:dyDescent="0.3">
      <c r="A3212" s="13">
        <v>43280</v>
      </c>
      <c r="B3212" s="7">
        <v>335506</v>
      </c>
      <c r="C3212" s="7">
        <v>19768.419999999998</v>
      </c>
      <c r="D3212" s="12">
        <v>1.0000009999999999</v>
      </c>
      <c r="E3212" s="7">
        <v>528.71</v>
      </c>
    </row>
    <row r="3213" spans="1:5" x14ac:dyDescent="0.3">
      <c r="A3213" s="13">
        <v>43280</v>
      </c>
      <c r="B3213" s="7">
        <v>335554</v>
      </c>
      <c r="C3213" s="7">
        <v>27684.82</v>
      </c>
      <c r="D3213" s="12">
        <v>0.78571528599999996</v>
      </c>
      <c r="E3213" s="7">
        <v>1302.52</v>
      </c>
    </row>
    <row r="3214" spans="1:5" x14ac:dyDescent="0.3">
      <c r="A3214" s="13">
        <v>43280</v>
      </c>
      <c r="B3214" s="7">
        <v>335555</v>
      </c>
      <c r="C3214" s="7">
        <v>12675.01</v>
      </c>
      <c r="D3214" s="12">
        <v>9.9999999990000009E-7</v>
      </c>
      <c r="E3214" s="7">
        <v>1635.87</v>
      </c>
    </row>
    <row r="3215" spans="1:5" x14ac:dyDescent="0.3">
      <c r="A3215" s="13">
        <v>43280</v>
      </c>
      <c r="B3215" s="7">
        <v>335594</v>
      </c>
      <c r="C3215" s="7">
        <v>7408.91</v>
      </c>
      <c r="D3215" s="12">
        <v>9.9999999990000009E-7</v>
      </c>
      <c r="E3215" s="7">
        <v>3270.62</v>
      </c>
    </row>
    <row r="3216" spans="1:5" x14ac:dyDescent="0.3">
      <c r="A3216" s="13">
        <v>43280</v>
      </c>
      <c r="B3216" s="7">
        <v>335602</v>
      </c>
      <c r="C3216" s="7">
        <v>21099.15</v>
      </c>
      <c r="D3216" s="12">
        <v>1.0000009999999999</v>
      </c>
      <c r="E3216" s="7">
        <v>1472.98</v>
      </c>
    </row>
    <row r="3217" spans="1:5" x14ac:dyDescent="0.3">
      <c r="A3217" s="13">
        <v>43280</v>
      </c>
      <c r="B3217" s="7">
        <v>335603</v>
      </c>
      <c r="C3217" s="7">
        <v>17504.560000000001</v>
      </c>
      <c r="D3217" s="12">
        <v>1.0000009999999999</v>
      </c>
      <c r="E3217" s="7">
        <v>1442.17</v>
      </c>
    </row>
    <row r="3218" spans="1:5" x14ac:dyDescent="0.3">
      <c r="A3218" s="13">
        <v>42923</v>
      </c>
      <c r="B3218" s="7">
        <v>1558</v>
      </c>
      <c r="C3218" s="7">
        <v>10954.48</v>
      </c>
      <c r="D3218" s="12">
        <v>0.95011437899999995</v>
      </c>
      <c r="E3218" s="7">
        <v>1639.37</v>
      </c>
    </row>
    <row r="3219" spans="1:5" x14ac:dyDescent="0.3">
      <c r="A3219" s="13">
        <v>42923</v>
      </c>
      <c r="B3219" s="7">
        <v>1750</v>
      </c>
      <c r="C3219" s="7">
        <v>7112.55</v>
      </c>
      <c r="D3219" s="12">
        <v>0.95988747100000005</v>
      </c>
      <c r="E3219" s="7">
        <v>1366.78</v>
      </c>
    </row>
    <row r="3220" spans="1:5" x14ac:dyDescent="0.3">
      <c r="A3220" s="13">
        <v>42923</v>
      </c>
      <c r="B3220" s="7">
        <v>65305</v>
      </c>
      <c r="C3220" s="7">
        <v>10184.24</v>
      </c>
      <c r="D3220" s="12">
        <v>0.971769946</v>
      </c>
      <c r="E3220" s="7">
        <v>429.14</v>
      </c>
    </row>
    <row r="3221" spans="1:5" x14ac:dyDescent="0.3">
      <c r="A3221" s="13">
        <v>42923</v>
      </c>
      <c r="B3221" s="7">
        <v>84904</v>
      </c>
      <c r="C3221" s="7">
        <v>24484.11</v>
      </c>
      <c r="D3221" s="12">
        <v>0.97760871000000005</v>
      </c>
      <c r="E3221" s="7">
        <v>2135.7800000000002</v>
      </c>
    </row>
    <row r="3222" spans="1:5" x14ac:dyDescent="0.3">
      <c r="A3222" s="13">
        <v>42923</v>
      </c>
      <c r="B3222" s="7">
        <v>86215</v>
      </c>
      <c r="C3222" s="7">
        <v>20748.11</v>
      </c>
      <c r="D3222" s="12">
        <v>0.98396023799999999</v>
      </c>
      <c r="E3222" s="7">
        <v>3335.01</v>
      </c>
    </row>
    <row r="3223" spans="1:5" x14ac:dyDescent="0.3">
      <c r="A3223" s="13">
        <v>42923</v>
      </c>
      <c r="B3223" s="7">
        <v>86253</v>
      </c>
      <c r="C3223" s="7">
        <v>25711.78</v>
      </c>
      <c r="D3223" s="12">
        <v>0.98386587999999997</v>
      </c>
      <c r="E3223" s="7">
        <v>2483.12</v>
      </c>
    </row>
    <row r="3224" spans="1:5" x14ac:dyDescent="0.3">
      <c r="A3224" s="13">
        <v>42923</v>
      </c>
      <c r="B3224" s="7">
        <v>86269</v>
      </c>
      <c r="C3224" s="7">
        <v>21323.82</v>
      </c>
      <c r="D3224" s="12">
        <v>0.96797152200000003</v>
      </c>
      <c r="E3224" s="7">
        <v>1941.77</v>
      </c>
    </row>
    <row r="3225" spans="1:5" x14ac:dyDescent="0.3">
      <c r="A3225" s="13">
        <v>42923</v>
      </c>
      <c r="B3225" s="7">
        <v>86594</v>
      </c>
      <c r="C3225" s="7">
        <v>42327.95</v>
      </c>
      <c r="D3225" s="12">
        <v>0.98563019500000004</v>
      </c>
      <c r="E3225" s="7">
        <v>2939.71</v>
      </c>
    </row>
    <row r="3226" spans="1:5" x14ac:dyDescent="0.3">
      <c r="A3226" s="13">
        <v>42923</v>
      </c>
      <c r="B3226" s="7">
        <v>86606</v>
      </c>
      <c r="C3226" s="7">
        <v>15578.84</v>
      </c>
      <c r="D3226" s="12">
        <v>0.96744768800000003</v>
      </c>
      <c r="E3226" s="7">
        <v>6432</v>
      </c>
    </row>
    <row r="3227" spans="1:5" x14ac:dyDescent="0.3">
      <c r="A3227" s="13">
        <v>42923</v>
      </c>
      <c r="B3227" s="7">
        <v>86612</v>
      </c>
      <c r="C3227" s="7">
        <v>22417.53</v>
      </c>
      <c r="D3227" s="12">
        <v>0.98735710499999996</v>
      </c>
      <c r="E3227" s="7">
        <v>3677.81</v>
      </c>
    </row>
    <row r="3228" spans="1:5" x14ac:dyDescent="0.3">
      <c r="A3228" s="13">
        <v>42923</v>
      </c>
      <c r="B3228" s="7">
        <v>86615</v>
      </c>
      <c r="C3228" s="7">
        <v>37526.559999999998</v>
      </c>
      <c r="D3228" s="12">
        <v>0.98970924299999996</v>
      </c>
      <c r="E3228" s="7">
        <v>4239.8999999999996</v>
      </c>
    </row>
    <row r="3229" spans="1:5" x14ac:dyDescent="0.3">
      <c r="A3229" s="13">
        <v>42923</v>
      </c>
      <c r="B3229" s="7">
        <v>86954</v>
      </c>
      <c r="C3229" s="7">
        <v>22594.61</v>
      </c>
      <c r="D3229" s="12">
        <v>0.98754582000000002</v>
      </c>
      <c r="E3229" s="7">
        <v>5483.02</v>
      </c>
    </row>
    <row r="3230" spans="1:5" x14ac:dyDescent="0.3">
      <c r="A3230" s="13">
        <v>42923</v>
      </c>
      <c r="B3230" s="7">
        <v>86999</v>
      </c>
      <c r="C3230" s="7">
        <v>34880.720000000001</v>
      </c>
      <c r="D3230" s="12">
        <v>0.985177093</v>
      </c>
      <c r="E3230" s="7">
        <v>3114.94</v>
      </c>
    </row>
    <row r="3231" spans="1:5" x14ac:dyDescent="0.3">
      <c r="A3231" s="13">
        <v>42923</v>
      </c>
      <c r="B3231" s="7">
        <v>87044</v>
      </c>
      <c r="C3231" s="7">
        <v>31502.26</v>
      </c>
      <c r="D3231" s="12">
        <v>0.98981039800000004</v>
      </c>
      <c r="E3231" s="7">
        <v>4256.68</v>
      </c>
    </row>
    <row r="3232" spans="1:5" x14ac:dyDescent="0.3">
      <c r="A3232" s="13">
        <v>42923</v>
      </c>
      <c r="B3232" s="7">
        <v>88278</v>
      </c>
      <c r="C3232" s="7">
        <v>38912.089999999997</v>
      </c>
      <c r="D3232" s="12">
        <v>0.98082110600000005</v>
      </c>
      <c r="E3232" s="7">
        <v>3034.92</v>
      </c>
    </row>
    <row r="3233" spans="1:5" x14ac:dyDescent="0.3">
      <c r="A3233" s="13">
        <v>42923</v>
      </c>
      <c r="B3233" s="7">
        <v>90230</v>
      </c>
      <c r="C3233" s="7">
        <v>27999.67</v>
      </c>
      <c r="D3233" s="12">
        <v>0.95868493700000001</v>
      </c>
      <c r="E3233" s="7">
        <v>4662.6400000000003</v>
      </c>
    </row>
    <row r="3234" spans="1:5" x14ac:dyDescent="0.3">
      <c r="A3234" s="13">
        <v>42923</v>
      </c>
      <c r="B3234" s="7">
        <v>90266</v>
      </c>
      <c r="C3234" s="7">
        <v>39032.519999999997</v>
      </c>
      <c r="D3234" s="12">
        <v>0.96984121899999998</v>
      </c>
      <c r="E3234" s="7">
        <v>5080.54</v>
      </c>
    </row>
    <row r="3235" spans="1:5" x14ac:dyDescent="0.3">
      <c r="A3235" s="13">
        <v>42923</v>
      </c>
      <c r="B3235" s="7">
        <v>90313</v>
      </c>
      <c r="C3235" s="7">
        <v>69051.289999999994</v>
      </c>
      <c r="D3235" s="12">
        <v>0.99460837899999999</v>
      </c>
      <c r="E3235" s="7">
        <v>2494.86</v>
      </c>
    </row>
    <row r="3236" spans="1:5" x14ac:dyDescent="0.3">
      <c r="A3236" s="13">
        <v>42923</v>
      </c>
      <c r="B3236" s="7">
        <v>90412</v>
      </c>
      <c r="C3236" s="7">
        <v>5471.5</v>
      </c>
      <c r="D3236" s="12">
        <v>0.97666388699999995</v>
      </c>
      <c r="E3236" s="7">
        <v>889.8</v>
      </c>
    </row>
    <row r="3237" spans="1:5" x14ac:dyDescent="0.3">
      <c r="A3237" s="13">
        <v>42923</v>
      </c>
      <c r="B3237" s="7">
        <v>90422</v>
      </c>
      <c r="C3237" s="7">
        <v>6963.48</v>
      </c>
      <c r="D3237" s="12">
        <v>0.96799269099999996</v>
      </c>
      <c r="E3237" s="7">
        <v>2734.83</v>
      </c>
    </row>
    <row r="3238" spans="1:5" x14ac:dyDescent="0.3">
      <c r="A3238" s="13">
        <v>42923</v>
      </c>
      <c r="B3238" s="7">
        <v>90441</v>
      </c>
      <c r="C3238" s="7">
        <v>8093.1</v>
      </c>
      <c r="D3238" s="12">
        <v>0.97225991700000003</v>
      </c>
      <c r="E3238" s="7">
        <v>984.07</v>
      </c>
    </row>
    <row r="3239" spans="1:5" x14ac:dyDescent="0.3">
      <c r="A3239" s="13">
        <v>42923</v>
      </c>
      <c r="B3239" s="7">
        <v>90480</v>
      </c>
      <c r="C3239" s="7">
        <v>10440.950000000001</v>
      </c>
      <c r="D3239" s="12">
        <v>0.96893688899999997</v>
      </c>
      <c r="E3239" s="7">
        <v>1529.28</v>
      </c>
    </row>
    <row r="3240" spans="1:5" x14ac:dyDescent="0.3">
      <c r="A3240" s="13">
        <v>42923</v>
      </c>
      <c r="B3240" s="7">
        <v>90499</v>
      </c>
      <c r="C3240" s="7">
        <v>9691.17</v>
      </c>
      <c r="D3240" s="12">
        <v>0.98092820199999997</v>
      </c>
      <c r="E3240" s="7">
        <v>903.27</v>
      </c>
    </row>
    <row r="3241" spans="1:5" x14ac:dyDescent="0.3">
      <c r="A3241" s="13">
        <v>42923</v>
      </c>
      <c r="B3241" s="7">
        <v>166753</v>
      </c>
      <c r="C3241" s="7">
        <v>47332.98</v>
      </c>
      <c r="D3241" s="12">
        <v>0.986266737</v>
      </c>
      <c r="E3241" s="7">
        <v>4343.12</v>
      </c>
    </row>
    <row r="3242" spans="1:5" x14ac:dyDescent="0.3">
      <c r="A3242" s="13">
        <v>42923</v>
      </c>
      <c r="B3242" s="7">
        <v>236505</v>
      </c>
      <c r="C3242" s="7">
        <v>26723.79</v>
      </c>
      <c r="D3242" s="12">
        <v>0.98584738599999999</v>
      </c>
      <c r="E3242" s="7">
        <v>4637.6000000000004</v>
      </c>
    </row>
    <row r="3243" spans="1:5" x14ac:dyDescent="0.3">
      <c r="A3243" s="13">
        <v>42923</v>
      </c>
      <c r="B3243" s="7">
        <v>236506</v>
      </c>
      <c r="C3243" s="7">
        <v>30788.639999999999</v>
      </c>
      <c r="D3243" s="12">
        <v>0.98490381199999999</v>
      </c>
      <c r="E3243" s="7">
        <v>3734.13</v>
      </c>
    </row>
    <row r="3244" spans="1:5" x14ac:dyDescent="0.3">
      <c r="A3244" s="13">
        <v>42923</v>
      </c>
      <c r="B3244" s="7">
        <v>300375</v>
      </c>
      <c r="C3244" s="7">
        <v>30421.83</v>
      </c>
      <c r="D3244" s="12">
        <v>0.98649003999999996</v>
      </c>
      <c r="E3244" s="7">
        <v>2153.1999999999998</v>
      </c>
    </row>
    <row r="3245" spans="1:5" x14ac:dyDescent="0.3">
      <c r="A3245" s="13">
        <v>42923</v>
      </c>
      <c r="B3245" s="7">
        <v>300376</v>
      </c>
      <c r="C3245" s="7">
        <v>33917</v>
      </c>
      <c r="D3245" s="12">
        <v>0.96870668199999999</v>
      </c>
      <c r="E3245" s="7">
        <v>10609.18</v>
      </c>
    </row>
    <row r="3246" spans="1:5" x14ac:dyDescent="0.3">
      <c r="A3246" s="13">
        <v>42923</v>
      </c>
      <c r="B3246" s="7">
        <v>300377</v>
      </c>
      <c r="C3246" s="7">
        <v>33005.54</v>
      </c>
      <c r="D3246" s="12">
        <v>0.98175385999999998</v>
      </c>
      <c r="E3246" s="7">
        <v>4487.28</v>
      </c>
    </row>
    <row r="3247" spans="1:5" x14ac:dyDescent="0.3">
      <c r="A3247" s="13">
        <v>42923</v>
      </c>
      <c r="B3247" s="7">
        <v>300378</v>
      </c>
      <c r="C3247" s="7">
        <v>35282.46</v>
      </c>
      <c r="D3247" s="12">
        <v>0.98051188</v>
      </c>
      <c r="E3247" s="7">
        <v>5870.92</v>
      </c>
    </row>
    <row r="3248" spans="1:5" x14ac:dyDescent="0.3">
      <c r="A3248" s="13">
        <v>42923</v>
      </c>
      <c r="B3248" s="7">
        <v>300382</v>
      </c>
      <c r="C3248" s="7">
        <v>12840.47</v>
      </c>
      <c r="D3248" s="12">
        <v>0.98328869699999999</v>
      </c>
      <c r="E3248" s="7">
        <v>649.85</v>
      </c>
    </row>
    <row r="3249" spans="1:5" x14ac:dyDescent="0.3">
      <c r="A3249" s="13">
        <v>42923</v>
      </c>
      <c r="B3249" s="7">
        <v>300386</v>
      </c>
      <c r="C3249" s="7">
        <v>5061.96</v>
      </c>
      <c r="D3249" s="12">
        <v>0.97052254199999999</v>
      </c>
      <c r="E3249" s="7">
        <v>598.17999999999995</v>
      </c>
    </row>
    <row r="3250" spans="1:5" x14ac:dyDescent="0.3">
      <c r="A3250" s="13">
        <v>42923</v>
      </c>
      <c r="B3250" s="7">
        <v>300387</v>
      </c>
      <c r="C3250" s="7">
        <v>4923.47</v>
      </c>
      <c r="D3250" s="12">
        <v>0.97456845800000003</v>
      </c>
      <c r="E3250" s="7">
        <v>1205.27</v>
      </c>
    </row>
    <row r="3251" spans="1:5" x14ac:dyDescent="0.3">
      <c r="A3251" s="13">
        <v>42923</v>
      </c>
      <c r="B3251" s="7">
        <v>300388</v>
      </c>
      <c r="C3251" s="7">
        <v>22957.17</v>
      </c>
      <c r="D3251" s="12">
        <v>0.97666388699999995</v>
      </c>
      <c r="E3251" s="7">
        <v>10125.459999999999</v>
      </c>
    </row>
    <row r="3252" spans="1:5" x14ac:dyDescent="0.3">
      <c r="A3252" s="13">
        <v>42923</v>
      </c>
      <c r="B3252" s="7">
        <v>300389</v>
      </c>
      <c r="C3252" s="7">
        <v>31739.29</v>
      </c>
      <c r="D3252" s="12">
        <v>0.98309985799999999</v>
      </c>
      <c r="E3252" s="7">
        <v>8395.0300000000007</v>
      </c>
    </row>
    <row r="3253" spans="1:5" x14ac:dyDescent="0.3">
      <c r="A3253" s="13">
        <v>42923</v>
      </c>
      <c r="B3253" s="7">
        <v>315866</v>
      </c>
      <c r="C3253" s="7">
        <v>26081.13</v>
      </c>
      <c r="D3253" s="12">
        <v>0.99244242100000002</v>
      </c>
      <c r="E3253" s="7">
        <v>5536.57</v>
      </c>
    </row>
    <row r="3254" spans="1:5" x14ac:dyDescent="0.3">
      <c r="A3254" s="13">
        <v>42923</v>
      </c>
      <c r="B3254" s="7">
        <v>315872</v>
      </c>
      <c r="C3254" s="7">
        <v>30934.07</v>
      </c>
      <c r="D3254" s="12">
        <v>0.99470999500000001</v>
      </c>
      <c r="E3254" s="7">
        <v>5365.21</v>
      </c>
    </row>
    <row r="3255" spans="1:5" x14ac:dyDescent="0.3">
      <c r="A3255" s="13">
        <v>42923</v>
      </c>
      <c r="B3255" s="7">
        <v>335502</v>
      </c>
      <c r="C3255" s="7">
        <v>19431.490000000002</v>
      </c>
      <c r="D3255" s="12">
        <v>0.99179190399999995</v>
      </c>
      <c r="E3255" s="7">
        <v>1985.46</v>
      </c>
    </row>
    <row r="3256" spans="1:5" x14ac:dyDescent="0.3">
      <c r="A3256" s="13">
        <v>42923</v>
      </c>
      <c r="B3256" s="7">
        <v>335504</v>
      </c>
      <c r="C3256" s="7">
        <v>25444.51</v>
      </c>
      <c r="D3256" s="12">
        <v>0.98641353099999995</v>
      </c>
      <c r="E3256" s="7">
        <v>3254.4</v>
      </c>
    </row>
    <row r="3257" spans="1:5" x14ac:dyDescent="0.3">
      <c r="A3257" s="13">
        <v>42923</v>
      </c>
      <c r="B3257" s="7">
        <v>335506</v>
      </c>
      <c r="C3257" s="7">
        <v>25482.58</v>
      </c>
      <c r="D3257" s="12">
        <v>0.98572473999999999</v>
      </c>
      <c r="E3257" s="7">
        <v>612.15</v>
      </c>
    </row>
    <row r="3258" spans="1:5" x14ac:dyDescent="0.3">
      <c r="A3258" s="13">
        <v>42923</v>
      </c>
      <c r="B3258" s="7">
        <v>335554</v>
      </c>
      <c r="C3258" s="7">
        <v>32706.21</v>
      </c>
      <c r="D3258" s="12">
        <v>0.98292230599999997</v>
      </c>
      <c r="E3258" s="7">
        <v>1706.68</v>
      </c>
    </row>
    <row r="3259" spans="1:5" x14ac:dyDescent="0.3">
      <c r="A3259" s="13">
        <v>42923</v>
      </c>
      <c r="B3259" s="7">
        <v>335555</v>
      </c>
      <c r="C3259" s="7">
        <v>18351.12</v>
      </c>
      <c r="D3259" s="12">
        <v>0.98432731500000004</v>
      </c>
      <c r="E3259" s="7">
        <v>2110.66</v>
      </c>
    </row>
    <row r="3260" spans="1:5" x14ac:dyDescent="0.3">
      <c r="A3260" s="13">
        <v>42923</v>
      </c>
      <c r="B3260" s="7">
        <v>335594</v>
      </c>
      <c r="C3260" s="7">
        <v>22058.34</v>
      </c>
      <c r="D3260" s="12">
        <v>0.98006524800000006</v>
      </c>
      <c r="E3260" s="7">
        <v>6710.78</v>
      </c>
    </row>
    <row r="3261" spans="1:5" x14ac:dyDescent="0.3">
      <c r="A3261" s="13">
        <v>42923</v>
      </c>
      <c r="B3261" s="7">
        <v>335602</v>
      </c>
      <c r="C3261" s="7">
        <v>30936.1</v>
      </c>
      <c r="D3261" s="12">
        <v>0.99452103000000003</v>
      </c>
      <c r="E3261" s="7">
        <v>1475.66</v>
      </c>
    </row>
    <row r="3262" spans="1:5" x14ac:dyDescent="0.3">
      <c r="A3262" s="13">
        <v>42923</v>
      </c>
      <c r="B3262" s="7">
        <v>335603</v>
      </c>
      <c r="C3262" s="7">
        <v>23680.63</v>
      </c>
      <c r="D3262" s="12">
        <v>0.98847416700000001</v>
      </c>
      <c r="E3262" s="7">
        <v>1335.6</v>
      </c>
    </row>
    <row r="3263" spans="1:5" x14ac:dyDescent="0.3">
      <c r="A3263" s="13">
        <v>43287</v>
      </c>
      <c r="B3263" s="7">
        <v>1558</v>
      </c>
      <c r="C3263" s="7">
        <v>6117.63</v>
      </c>
      <c r="D3263" s="12">
        <v>1.0000009999999999</v>
      </c>
      <c r="E3263" s="7">
        <v>751.19</v>
      </c>
    </row>
    <row r="3264" spans="1:5" x14ac:dyDescent="0.3">
      <c r="A3264" s="13">
        <v>43287</v>
      </c>
      <c r="B3264" s="7">
        <v>1750</v>
      </c>
      <c r="C3264" s="7">
        <v>4196.2299999999996</v>
      </c>
      <c r="D3264" s="12">
        <v>1.0000009999999999</v>
      </c>
      <c r="E3264" s="7">
        <v>1002.82</v>
      </c>
    </row>
    <row r="3265" spans="1:5" x14ac:dyDescent="0.3">
      <c r="A3265" s="13">
        <v>43287</v>
      </c>
      <c r="B3265" s="7">
        <v>65305</v>
      </c>
      <c r="C3265" s="7">
        <v>7680.17</v>
      </c>
      <c r="D3265" s="12">
        <v>1.0000009999999999</v>
      </c>
      <c r="E3265" s="7">
        <v>228</v>
      </c>
    </row>
    <row r="3266" spans="1:5" x14ac:dyDescent="0.3">
      <c r="A3266" s="13">
        <v>43287</v>
      </c>
      <c r="B3266" s="7">
        <v>84904</v>
      </c>
      <c r="C3266" s="7">
        <v>18257.259999999998</v>
      </c>
      <c r="D3266" s="12">
        <v>1.0000009999999999</v>
      </c>
      <c r="E3266" s="7">
        <v>1903.24</v>
      </c>
    </row>
    <row r="3267" spans="1:5" x14ac:dyDescent="0.3">
      <c r="A3267" s="13">
        <v>43287</v>
      </c>
      <c r="B3267" s="7">
        <v>86215</v>
      </c>
      <c r="C3267" s="7">
        <v>9473.73</v>
      </c>
      <c r="D3267" s="12">
        <v>0.64285814299999999</v>
      </c>
      <c r="E3267" s="7">
        <v>2278.75</v>
      </c>
    </row>
    <row r="3268" spans="1:5" x14ac:dyDescent="0.3">
      <c r="A3268" s="13">
        <v>43287</v>
      </c>
      <c r="B3268" s="7">
        <v>86253</v>
      </c>
      <c r="C3268" s="7">
        <v>14994.91</v>
      </c>
      <c r="D3268" s="12">
        <v>0.21428671399999999</v>
      </c>
      <c r="E3268" s="7">
        <v>1911.74</v>
      </c>
    </row>
    <row r="3269" spans="1:5" x14ac:dyDescent="0.3">
      <c r="A3269" s="13">
        <v>43287</v>
      </c>
      <c r="B3269" s="7">
        <v>86269</v>
      </c>
      <c r="C3269" s="7">
        <v>14288.07</v>
      </c>
      <c r="D3269" s="12">
        <v>1.0000009999999999</v>
      </c>
      <c r="E3269" s="7">
        <v>1757.17</v>
      </c>
    </row>
    <row r="3270" spans="1:5" x14ac:dyDescent="0.3">
      <c r="A3270" s="13">
        <v>43287</v>
      </c>
      <c r="B3270" s="7">
        <v>86594</v>
      </c>
      <c r="C3270" s="7">
        <v>30639.09</v>
      </c>
      <c r="D3270" s="12">
        <v>1.0000009999999999</v>
      </c>
      <c r="E3270" s="7">
        <v>2607.12</v>
      </c>
    </row>
    <row r="3271" spans="1:5" x14ac:dyDescent="0.3">
      <c r="A3271" s="13">
        <v>43287</v>
      </c>
      <c r="B3271" s="7">
        <v>86606</v>
      </c>
      <c r="C3271" s="7">
        <v>3696.24</v>
      </c>
      <c r="D3271" s="12">
        <v>0.42857242899999998</v>
      </c>
      <c r="E3271" s="7">
        <v>1754.45</v>
      </c>
    </row>
    <row r="3272" spans="1:5" x14ac:dyDescent="0.3">
      <c r="A3272" s="13">
        <v>43287</v>
      </c>
      <c r="B3272" s="7">
        <v>86612</v>
      </c>
      <c r="C3272" s="7">
        <v>7907.5</v>
      </c>
      <c r="D3272" s="12">
        <v>1.0000009999999999</v>
      </c>
      <c r="E3272" s="7">
        <v>2348.2199999999998</v>
      </c>
    </row>
    <row r="3273" spans="1:5" x14ac:dyDescent="0.3">
      <c r="A3273" s="13">
        <v>43287</v>
      </c>
      <c r="B3273" s="7">
        <v>86615</v>
      </c>
      <c r="C3273" s="7">
        <v>22732.13</v>
      </c>
      <c r="D3273" s="12">
        <v>1.0000009999999999</v>
      </c>
      <c r="E3273" s="7">
        <v>3600.56</v>
      </c>
    </row>
    <row r="3274" spans="1:5" x14ac:dyDescent="0.3">
      <c r="A3274" s="13">
        <v>43287</v>
      </c>
      <c r="B3274" s="7">
        <v>86954</v>
      </c>
      <c r="C3274" s="7">
        <v>7852.43</v>
      </c>
      <c r="D3274" s="12">
        <v>0.64285814299999999</v>
      </c>
      <c r="E3274" s="7">
        <v>2990.77</v>
      </c>
    </row>
    <row r="3275" spans="1:5" x14ac:dyDescent="0.3">
      <c r="A3275" s="13">
        <v>43287</v>
      </c>
      <c r="B3275" s="7">
        <v>86999</v>
      </c>
      <c r="C3275" s="7">
        <v>20086.18</v>
      </c>
      <c r="D3275" s="12">
        <v>1.0000009999999999</v>
      </c>
      <c r="E3275" s="7">
        <v>3093.3</v>
      </c>
    </row>
    <row r="3276" spans="1:5" x14ac:dyDescent="0.3">
      <c r="A3276" s="13">
        <v>43287</v>
      </c>
      <c r="B3276" s="7">
        <v>87044</v>
      </c>
      <c r="C3276" s="7">
        <v>11443.15</v>
      </c>
      <c r="D3276" s="12">
        <v>1.0000009999999999</v>
      </c>
      <c r="E3276" s="7">
        <v>2757.99</v>
      </c>
    </row>
    <row r="3277" spans="1:5" x14ac:dyDescent="0.3">
      <c r="A3277" s="13">
        <v>43287</v>
      </c>
      <c r="B3277" s="7">
        <v>88278</v>
      </c>
      <c r="C3277" s="7">
        <v>20836.52</v>
      </c>
      <c r="D3277" s="12">
        <v>1.0000009999999999</v>
      </c>
      <c r="E3277" s="7">
        <v>2388.4</v>
      </c>
    </row>
    <row r="3278" spans="1:5" x14ac:dyDescent="0.3">
      <c r="A3278" s="13">
        <v>43287</v>
      </c>
      <c r="B3278" s="7">
        <v>90230</v>
      </c>
      <c r="C3278" s="7">
        <v>13226.78</v>
      </c>
      <c r="D3278" s="12">
        <v>1.0000009999999999</v>
      </c>
      <c r="E3278" s="7">
        <v>2255.8200000000002</v>
      </c>
    </row>
    <row r="3279" spans="1:5" x14ac:dyDescent="0.3">
      <c r="A3279" s="13">
        <v>43287</v>
      </c>
      <c r="B3279" s="7">
        <v>90266</v>
      </c>
      <c r="C3279" s="7">
        <v>22108.79</v>
      </c>
      <c r="D3279" s="12">
        <v>1.0000009999999999</v>
      </c>
      <c r="E3279" s="7">
        <v>2494.65</v>
      </c>
    </row>
    <row r="3280" spans="1:5" x14ac:dyDescent="0.3">
      <c r="A3280" s="13">
        <v>43287</v>
      </c>
      <c r="B3280" s="7">
        <v>90313</v>
      </c>
      <c r="C3280" s="7">
        <v>48003.83</v>
      </c>
      <c r="D3280" s="12">
        <v>1.0000009999999999</v>
      </c>
      <c r="E3280" s="7">
        <v>1801.01</v>
      </c>
    </row>
    <row r="3281" spans="1:5" x14ac:dyDescent="0.3">
      <c r="A3281" s="13">
        <v>43287</v>
      </c>
      <c r="B3281" s="7">
        <v>90412</v>
      </c>
      <c r="C3281" s="7">
        <v>2336.44</v>
      </c>
      <c r="D3281" s="12">
        <v>1.0000009999999999</v>
      </c>
      <c r="E3281" s="7">
        <v>471.28</v>
      </c>
    </row>
    <row r="3282" spans="1:5" x14ac:dyDescent="0.3">
      <c r="A3282" s="13">
        <v>43287</v>
      </c>
      <c r="B3282" s="7">
        <v>90422</v>
      </c>
      <c r="C3282" s="7">
        <v>855.62</v>
      </c>
      <c r="D3282" s="12">
        <v>1.0000009999999999</v>
      </c>
      <c r="E3282" s="7">
        <v>434.1</v>
      </c>
    </row>
    <row r="3283" spans="1:5" x14ac:dyDescent="0.3">
      <c r="A3283" s="13">
        <v>43287</v>
      </c>
      <c r="B3283" s="7">
        <v>90441</v>
      </c>
      <c r="C3283" s="7">
        <v>3890.59</v>
      </c>
      <c r="D3283" s="12">
        <v>1.0000009999999999</v>
      </c>
      <c r="E3283" s="7">
        <v>516.19000000000005</v>
      </c>
    </row>
    <row r="3284" spans="1:5" x14ac:dyDescent="0.3">
      <c r="A3284" s="13">
        <v>43287</v>
      </c>
      <c r="B3284" s="7">
        <v>90480</v>
      </c>
      <c r="C3284" s="7">
        <v>5709.83</v>
      </c>
      <c r="D3284" s="12">
        <v>1.0000009999999999</v>
      </c>
      <c r="E3284" s="7">
        <v>1175.58</v>
      </c>
    </row>
    <row r="3285" spans="1:5" x14ac:dyDescent="0.3">
      <c r="A3285" s="13">
        <v>43287</v>
      </c>
      <c r="B3285" s="7">
        <v>90499</v>
      </c>
      <c r="C3285" s="7">
        <v>6917.58</v>
      </c>
      <c r="D3285" s="12">
        <v>1.0000009999999999</v>
      </c>
      <c r="E3285" s="7">
        <v>556.84</v>
      </c>
    </row>
    <row r="3286" spans="1:5" x14ac:dyDescent="0.3">
      <c r="A3286" s="13">
        <v>43287</v>
      </c>
      <c r="B3286" s="7">
        <v>166753</v>
      </c>
      <c r="C3286" s="7">
        <v>22770.82</v>
      </c>
      <c r="D3286" s="12">
        <v>1.0000009999999999</v>
      </c>
      <c r="E3286" s="7">
        <v>1793.36</v>
      </c>
    </row>
    <row r="3287" spans="1:5" x14ac:dyDescent="0.3">
      <c r="A3287" s="13">
        <v>43287</v>
      </c>
      <c r="B3287" s="7">
        <v>236505</v>
      </c>
      <c r="C3287" s="7">
        <v>11650.75</v>
      </c>
      <c r="D3287" s="12">
        <v>1.0000009999999999</v>
      </c>
      <c r="E3287" s="7">
        <v>3399.92</v>
      </c>
    </row>
    <row r="3288" spans="1:5" x14ac:dyDescent="0.3">
      <c r="A3288" s="13">
        <v>43287</v>
      </c>
      <c r="B3288" s="7">
        <v>236506</v>
      </c>
      <c r="C3288" s="7">
        <v>19307.63</v>
      </c>
      <c r="D3288" s="12">
        <v>1.0000009999999999</v>
      </c>
      <c r="E3288" s="7">
        <v>3212.55</v>
      </c>
    </row>
    <row r="3289" spans="1:5" x14ac:dyDescent="0.3">
      <c r="A3289" s="13">
        <v>43287</v>
      </c>
      <c r="B3289" s="7">
        <v>300375</v>
      </c>
      <c r="C3289" s="7">
        <v>16949.439999999999</v>
      </c>
      <c r="D3289" s="12">
        <v>1.0000009999999999</v>
      </c>
      <c r="E3289" s="7">
        <v>1332.18</v>
      </c>
    </row>
    <row r="3290" spans="1:5" x14ac:dyDescent="0.3">
      <c r="A3290" s="13">
        <v>43287</v>
      </c>
      <c r="B3290" s="7">
        <v>300376</v>
      </c>
      <c r="C3290" s="7">
        <v>6995.01</v>
      </c>
      <c r="D3290" s="12">
        <v>1.0000009999999999</v>
      </c>
      <c r="E3290" s="7">
        <v>3294.67</v>
      </c>
    </row>
    <row r="3291" spans="1:5" x14ac:dyDescent="0.3">
      <c r="A3291" s="13">
        <v>43287</v>
      </c>
      <c r="B3291" s="7">
        <v>300377</v>
      </c>
      <c r="C3291" s="7">
        <v>9201.14</v>
      </c>
      <c r="D3291" s="12">
        <v>1.0000009999999999</v>
      </c>
      <c r="E3291" s="7">
        <v>2799.36</v>
      </c>
    </row>
    <row r="3292" spans="1:5" x14ac:dyDescent="0.3">
      <c r="A3292" s="13">
        <v>43287</v>
      </c>
      <c r="B3292" s="7">
        <v>300378</v>
      </c>
      <c r="C3292" s="7">
        <v>9220.08</v>
      </c>
      <c r="D3292" s="12">
        <v>1.0000009999999999</v>
      </c>
      <c r="E3292" s="7">
        <v>2795.14</v>
      </c>
    </row>
    <row r="3293" spans="1:5" x14ac:dyDescent="0.3">
      <c r="A3293" s="13">
        <v>43287</v>
      </c>
      <c r="B3293" s="7">
        <v>300382</v>
      </c>
      <c r="C3293" s="7">
        <v>9117.81</v>
      </c>
      <c r="D3293" s="12">
        <v>1.0000009999999999</v>
      </c>
      <c r="E3293" s="7">
        <v>543.09</v>
      </c>
    </row>
    <row r="3294" spans="1:5" x14ac:dyDescent="0.3">
      <c r="A3294" s="13">
        <v>43287</v>
      </c>
      <c r="B3294" s="7">
        <v>300386</v>
      </c>
      <c r="C3294" s="7">
        <v>4144.0600000000004</v>
      </c>
      <c r="D3294" s="12">
        <v>1.0000009999999999</v>
      </c>
      <c r="E3294" s="7">
        <v>510.88</v>
      </c>
    </row>
    <row r="3295" spans="1:5" x14ac:dyDescent="0.3">
      <c r="A3295" s="13">
        <v>43287</v>
      </c>
      <c r="B3295" s="7">
        <v>300387</v>
      </c>
      <c r="C3295" s="7">
        <v>2321.9699999999998</v>
      </c>
      <c r="D3295" s="12">
        <v>1.0000009999999999</v>
      </c>
      <c r="E3295" s="7">
        <v>753.19</v>
      </c>
    </row>
    <row r="3296" spans="1:5" x14ac:dyDescent="0.3">
      <c r="A3296" s="13">
        <v>43287</v>
      </c>
      <c r="B3296" s="7">
        <v>300388</v>
      </c>
      <c r="C3296" s="7">
        <v>8924.5400000000009</v>
      </c>
      <c r="D3296" s="12">
        <v>0.50000100000000003</v>
      </c>
      <c r="E3296" s="7">
        <v>4359.24</v>
      </c>
    </row>
    <row r="3297" spans="1:5" x14ac:dyDescent="0.3">
      <c r="A3297" s="13">
        <v>43287</v>
      </c>
      <c r="B3297" s="7">
        <v>300389</v>
      </c>
      <c r="C3297" s="7">
        <v>12760.35</v>
      </c>
      <c r="D3297" s="12">
        <v>9.9999999990000009E-7</v>
      </c>
      <c r="E3297" s="7">
        <v>4590.8900000000003</v>
      </c>
    </row>
    <row r="3298" spans="1:5" x14ac:dyDescent="0.3">
      <c r="A3298" s="13">
        <v>43287</v>
      </c>
      <c r="B3298" s="7">
        <v>315866</v>
      </c>
      <c r="C3298" s="7">
        <v>9973.56</v>
      </c>
      <c r="D3298" s="12">
        <v>1.0000009999999999</v>
      </c>
      <c r="E3298" s="7">
        <v>3045.09</v>
      </c>
    </row>
    <row r="3299" spans="1:5" x14ac:dyDescent="0.3">
      <c r="A3299" s="13">
        <v>43287</v>
      </c>
      <c r="B3299" s="7">
        <v>315872</v>
      </c>
      <c r="C3299" s="7">
        <v>15897.18</v>
      </c>
      <c r="D3299" s="12">
        <v>1.0000009999999999</v>
      </c>
      <c r="E3299" s="7">
        <v>2787.7</v>
      </c>
    </row>
    <row r="3300" spans="1:5" x14ac:dyDescent="0.3">
      <c r="A3300" s="13">
        <v>43287</v>
      </c>
      <c r="B3300" s="7">
        <v>335502</v>
      </c>
      <c r="C3300" s="7">
        <v>7883.23</v>
      </c>
      <c r="D3300" s="12">
        <v>1.0000009999999999</v>
      </c>
      <c r="E3300" s="7">
        <v>1738.64</v>
      </c>
    </row>
    <row r="3301" spans="1:5" x14ac:dyDescent="0.3">
      <c r="A3301" s="13">
        <v>43287</v>
      </c>
      <c r="B3301" s="7">
        <v>335504</v>
      </c>
      <c r="C3301" s="7">
        <v>15241.36</v>
      </c>
      <c r="D3301" s="12">
        <v>9.9999999990000009E-7</v>
      </c>
      <c r="E3301" s="7">
        <v>3069.05</v>
      </c>
    </row>
    <row r="3302" spans="1:5" x14ac:dyDescent="0.3">
      <c r="A3302" s="13">
        <v>43287</v>
      </c>
      <c r="B3302" s="7">
        <v>335506</v>
      </c>
      <c r="C3302" s="7">
        <v>19473.73</v>
      </c>
      <c r="D3302" s="12">
        <v>1.0000009999999999</v>
      </c>
      <c r="E3302" s="7">
        <v>508.22</v>
      </c>
    </row>
    <row r="3303" spans="1:5" x14ac:dyDescent="0.3">
      <c r="A3303" s="13">
        <v>43287</v>
      </c>
      <c r="B3303" s="7">
        <v>335554</v>
      </c>
      <c r="C3303" s="7">
        <v>27268.52</v>
      </c>
      <c r="D3303" s="12">
        <v>1.0000009999999999</v>
      </c>
      <c r="E3303" s="7">
        <v>1760.92</v>
      </c>
    </row>
    <row r="3304" spans="1:5" x14ac:dyDescent="0.3">
      <c r="A3304" s="13">
        <v>43287</v>
      </c>
      <c r="B3304" s="7">
        <v>335555</v>
      </c>
      <c r="C3304" s="7">
        <v>12346.17</v>
      </c>
      <c r="D3304" s="12">
        <v>9.9999999990000009E-7</v>
      </c>
      <c r="E3304" s="7">
        <v>1684.09</v>
      </c>
    </row>
    <row r="3305" spans="1:5" x14ac:dyDescent="0.3">
      <c r="A3305" s="13">
        <v>43287</v>
      </c>
      <c r="B3305" s="7">
        <v>335594</v>
      </c>
      <c r="C3305" s="7">
        <v>6833.1</v>
      </c>
      <c r="D3305" s="12">
        <v>9.9999999990000009E-7</v>
      </c>
      <c r="E3305" s="7">
        <v>3756.29</v>
      </c>
    </row>
    <row r="3306" spans="1:5" x14ac:dyDescent="0.3">
      <c r="A3306" s="13">
        <v>43287</v>
      </c>
      <c r="B3306" s="7">
        <v>335602</v>
      </c>
      <c r="C3306" s="7">
        <v>20727.41</v>
      </c>
      <c r="D3306" s="12">
        <v>1.0000009999999999</v>
      </c>
      <c r="E3306" s="7">
        <v>1512.17</v>
      </c>
    </row>
    <row r="3307" spans="1:5" x14ac:dyDescent="0.3">
      <c r="A3307" s="13">
        <v>43287</v>
      </c>
      <c r="B3307" s="7">
        <v>335603</v>
      </c>
      <c r="C3307" s="7">
        <v>17009.310000000001</v>
      </c>
      <c r="D3307" s="12">
        <v>1.0000009999999999</v>
      </c>
      <c r="E3307" s="7">
        <v>1660.45</v>
      </c>
    </row>
    <row r="3308" spans="1:5" x14ac:dyDescent="0.3">
      <c r="A3308" s="13">
        <v>42930</v>
      </c>
      <c r="B3308" s="7">
        <v>1558</v>
      </c>
      <c r="C3308" s="7">
        <v>11023.06</v>
      </c>
      <c r="D3308" s="12">
        <v>0.95474400800000003</v>
      </c>
      <c r="E3308" s="7">
        <v>1650.08</v>
      </c>
    </row>
    <row r="3309" spans="1:5" x14ac:dyDescent="0.3">
      <c r="A3309" s="13">
        <v>42930</v>
      </c>
      <c r="B3309" s="7">
        <v>1750</v>
      </c>
      <c r="C3309" s="7">
        <v>7243.66</v>
      </c>
      <c r="D3309" s="12">
        <v>0.96263108500000005</v>
      </c>
      <c r="E3309" s="7">
        <v>1486.59</v>
      </c>
    </row>
    <row r="3310" spans="1:5" x14ac:dyDescent="0.3">
      <c r="A3310" s="13">
        <v>42930</v>
      </c>
      <c r="B3310" s="7">
        <v>65305</v>
      </c>
      <c r="C3310" s="7">
        <v>10255.09</v>
      </c>
      <c r="D3310" s="12">
        <v>0.973087543</v>
      </c>
      <c r="E3310" s="7">
        <v>500.9</v>
      </c>
    </row>
    <row r="3311" spans="1:5" x14ac:dyDescent="0.3">
      <c r="A3311" s="13">
        <v>42930</v>
      </c>
      <c r="B3311" s="7">
        <v>84904</v>
      </c>
      <c r="C3311" s="7">
        <v>24675</v>
      </c>
      <c r="D3311" s="12">
        <v>0.984694878</v>
      </c>
      <c r="E3311" s="7">
        <v>1790.76</v>
      </c>
    </row>
    <row r="3312" spans="1:5" x14ac:dyDescent="0.3">
      <c r="A3312" s="13">
        <v>42930</v>
      </c>
      <c r="B3312" s="7">
        <v>86215</v>
      </c>
      <c r="C3312" s="7">
        <v>21417.94</v>
      </c>
      <c r="D3312" s="12">
        <v>0.98801760699999996</v>
      </c>
      <c r="E3312" s="7">
        <v>3038.21</v>
      </c>
    </row>
    <row r="3313" spans="1:5" x14ac:dyDescent="0.3">
      <c r="A3313" s="13">
        <v>42930</v>
      </c>
      <c r="B3313" s="7">
        <v>86253</v>
      </c>
      <c r="C3313" s="7">
        <v>26191.69</v>
      </c>
      <c r="D3313" s="12">
        <v>0.98254487599999996</v>
      </c>
      <c r="E3313" s="7">
        <v>2104.16</v>
      </c>
    </row>
    <row r="3314" spans="1:5" x14ac:dyDescent="0.3">
      <c r="A3314" s="13">
        <v>42930</v>
      </c>
      <c r="B3314" s="7">
        <v>86269</v>
      </c>
      <c r="C3314" s="7">
        <v>21719</v>
      </c>
      <c r="D3314" s="12">
        <v>0.975435618</v>
      </c>
      <c r="E3314" s="7">
        <v>2191.63</v>
      </c>
    </row>
    <row r="3315" spans="1:5" x14ac:dyDescent="0.3">
      <c r="A3315" s="13">
        <v>42930</v>
      </c>
      <c r="B3315" s="7">
        <v>86594</v>
      </c>
      <c r="C3315" s="7">
        <v>42762.52</v>
      </c>
      <c r="D3315" s="12">
        <v>0.98676973599999995</v>
      </c>
      <c r="E3315" s="7">
        <v>2347.48</v>
      </c>
    </row>
    <row r="3316" spans="1:5" x14ac:dyDescent="0.3">
      <c r="A3316" s="13">
        <v>42930</v>
      </c>
      <c r="B3316" s="7">
        <v>86606</v>
      </c>
      <c r="C3316" s="7">
        <v>17209.45</v>
      </c>
      <c r="D3316" s="12">
        <v>0.964522608</v>
      </c>
      <c r="E3316" s="7">
        <v>5871.17</v>
      </c>
    </row>
    <row r="3317" spans="1:5" x14ac:dyDescent="0.3">
      <c r="A3317" s="13">
        <v>42930</v>
      </c>
      <c r="B3317" s="7">
        <v>86612</v>
      </c>
      <c r="C3317" s="7">
        <v>22980.36</v>
      </c>
      <c r="D3317" s="12">
        <v>0.97933672400000005</v>
      </c>
      <c r="E3317" s="7">
        <v>2968.3</v>
      </c>
    </row>
    <row r="3318" spans="1:5" x14ac:dyDescent="0.3">
      <c r="A3318" s="13">
        <v>42930</v>
      </c>
      <c r="B3318" s="7">
        <v>86615</v>
      </c>
      <c r="C3318" s="7">
        <v>38529.31</v>
      </c>
      <c r="D3318" s="12">
        <v>0.98744316799999998</v>
      </c>
      <c r="E3318" s="7">
        <v>3410.58</v>
      </c>
    </row>
    <row r="3319" spans="1:5" x14ac:dyDescent="0.3">
      <c r="A3319" s="13">
        <v>42930</v>
      </c>
      <c r="B3319" s="7">
        <v>86954</v>
      </c>
      <c r="C3319" s="7">
        <v>23679.26</v>
      </c>
      <c r="D3319" s="12">
        <v>0.990376543</v>
      </c>
      <c r="E3319" s="7">
        <v>4547.0200000000004</v>
      </c>
    </row>
    <row r="3320" spans="1:5" x14ac:dyDescent="0.3">
      <c r="A3320" s="13">
        <v>42930</v>
      </c>
      <c r="B3320" s="7">
        <v>86999</v>
      </c>
      <c r="C3320" s="7">
        <v>35422.6</v>
      </c>
      <c r="D3320" s="12">
        <v>0.99084227999999996</v>
      </c>
      <c r="E3320" s="7">
        <v>3185.95</v>
      </c>
    </row>
    <row r="3321" spans="1:5" x14ac:dyDescent="0.3">
      <c r="A3321" s="13">
        <v>42930</v>
      </c>
      <c r="B3321" s="7">
        <v>87044</v>
      </c>
      <c r="C3321" s="7">
        <v>32317.14</v>
      </c>
      <c r="D3321" s="12">
        <v>0.99282983599999997</v>
      </c>
      <c r="E3321" s="7">
        <v>3642.05</v>
      </c>
    </row>
    <row r="3322" spans="1:5" x14ac:dyDescent="0.3">
      <c r="A3322" s="13">
        <v>42930</v>
      </c>
      <c r="B3322" s="7">
        <v>88278</v>
      </c>
      <c r="C3322" s="7">
        <v>39461.86</v>
      </c>
      <c r="D3322" s="12">
        <v>0.987529345</v>
      </c>
      <c r="E3322" s="7">
        <v>2571.0500000000002</v>
      </c>
    </row>
    <row r="3323" spans="1:5" x14ac:dyDescent="0.3">
      <c r="A3323" s="13">
        <v>42930</v>
      </c>
      <c r="B3323" s="7">
        <v>90230</v>
      </c>
      <c r="C3323" s="7">
        <v>28934.11</v>
      </c>
      <c r="D3323" s="12">
        <v>0.96738305499999999</v>
      </c>
      <c r="E3323" s="7">
        <v>3858.4</v>
      </c>
    </row>
    <row r="3324" spans="1:5" x14ac:dyDescent="0.3">
      <c r="A3324" s="13">
        <v>42930</v>
      </c>
      <c r="B3324" s="7">
        <v>90266</v>
      </c>
      <c r="C3324" s="7">
        <v>39246.379999999997</v>
      </c>
      <c r="D3324" s="12">
        <v>0.974852092</v>
      </c>
      <c r="E3324" s="7">
        <v>4462.53</v>
      </c>
    </row>
    <row r="3325" spans="1:5" x14ac:dyDescent="0.3">
      <c r="A3325" s="13">
        <v>42930</v>
      </c>
      <c r="B3325" s="7">
        <v>90313</v>
      </c>
      <c r="C3325" s="7">
        <v>68828.44</v>
      </c>
      <c r="D3325" s="12">
        <v>0.99366230600000005</v>
      </c>
      <c r="E3325" s="7">
        <v>1817.18</v>
      </c>
    </row>
    <row r="3326" spans="1:5" x14ac:dyDescent="0.3">
      <c r="A3326" s="13">
        <v>42930</v>
      </c>
      <c r="B3326" s="7">
        <v>90412</v>
      </c>
      <c r="C3326" s="7">
        <v>5717.52</v>
      </c>
      <c r="D3326" s="12">
        <v>0.97042806000000004</v>
      </c>
      <c r="E3326" s="7">
        <v>818.83</v>
      </c>
    </row>
    <row r="3327" spans="1:5" x14ac:dyDescent="0.3">
      <c r="A3327" s="13">
        <v>42930</v>
      </c>
      <c r="B3327" s="7">
        <v>90422</v>
      </c>
      <c r="C3327" s="7">
        <v>7447.81</v>
      </c>
      <c r="D3327" s="12">
        <v>0.96327170200000001</v>
      </c>
      <c r="E3327" s="7">
        <v>2234.73</v>
      </c>
    </row>
    <row r="3328" spans="1:5" x14ac:dyDescent="0.3">
      <c r="A3328" s="13">
        <v>42930</v>
      </c>
      <c r="B3328" s="7">
        <v>90441</v>
      </c>
      <c r="C3328" s="7">
        <v>8254.99</v>
      </c>
      <c r="D3328" s="12">
        <v>0.97263734599999996</v>
      </c>
      <c r="E3328" s="7">
        <v>816.16</v>
      </c>
    </row>
    <row r="3329" spans="1:5" x14ac:dyDescent="0.3">
      <c r="A3329" s="13">
        <v>42930</v>
      </c>
      <c r="B3329" s="7">
        <v>90480</v>
      </c>
      <c r="C3329" s="7">
        <v>10756.85</v>
      </c>
      <c r="D3329" s="12">
        <v>0.96855921</v>
      </c>
      <c r="E3329" s="7">
        <v>1693.07</v>
      </c>
    </row>
    <row r="3330" spans="1:5" x14ac:dyDescent="0.3">
      <c r="A3330" s="13">
        <v>42930</v>
      </c>
      <c r="B3330" s="7">
        <v>90499</v>
      </c>
      <c r="C3330" s="7">
        <v>9810.14</v>
      </c>
      <c r="D3330" s="12">
        <v>0.98338311700000003</v>
      </c>
      <c r="E3330" s="7">
        <v>656.1</v>
      </c>
    </row>
    <row r="3331" spans="1:5" x14ac:dyDescent="0.3">
      <c r="A3331" s="13">
        <v>42930</v>
      </c>
      <c r="B3331" s="7">
        <v>166753</v>
      </c>
      <c r="C3331" s="7">
        <v>47038.86</v>
      </c>
      <c r="D3331" s="12">
        <v>0.98595459500000004</v>
      </c>
      <c r="E3331" s="7">
        <v>4025.86</v>
      </c>
    </row>
    <row r="3332" spans="1:5" x14ac:dyDescent="0.3">
      <c r="A3332" s="13">
        <v>42930</v>
      </c>
      <c r="B3332" s="7">
        <v>236505</v>
      </c>
      <c r="C3332" s="7">
        <v>26989.32</v>
      </c>
      <c r="D3332" s="12">
        <v>0.98773453499999997</v>
      </c>
      <c r="E3332" s="7">
        <v>3891.02</v>
      </c>
    </row>
    <row r="3333" spans="1:5" x14ac:dyDescent="0.3">
      <c r="A3333" s="13">
        <v>42930</v>
      </c>
      <c r="B3333" s="7">
        <v>236506</v>
      </c>
      <c r="C3333" s="7">
        <v>30755.96</v>
      </c>
      <c r="D3333" s="12">
        <v>0.985281242</v>
      </c>
      <c r="E3333" s="7">
        <v>3114.08</v>
      </c>
    </row>
    <row r="3334" spans="1:5" x14ac:dyDescent="0.3">
      <c r="A3334" s="13">
        <v>42930</v>
      </c>
      <c r="B3334" s="7">
        <v>300375</v>
      </c>
      <c r="C3334" s="7">
        <v>30117.57</v>
      </c>
      <c r="D3334" s="12">
        <v>0.99036381200000001</v>
      </c>
      <c r="E3334" s="7">
        <v>2016.53</v>
      </c>
    </row>
    <row r="3335" spans="1:5" x14ac:dyDescent="0.3">
      <c r="A3335" s="13">
        <v>42930</v>
      </c>
      <c r="B3335" s="7">
        <v>300376</v>
      </c>
      <c r="C3335" s="7">
        <v>34197.82</v>
      </c>
      <c r="D3335" s="12">
        <v>0.96388489899999996</v>
      </c>
      <c r="E3335" s="7">
        <v>7659.54</v>
      </c>
    </row>
    <row r="3336" spans="1:5" x14ac:dyDescent="0.3">
      <c r="A3336" s="13">
        <v>42930</v>
      </c>
      <c r="B3336" s="7">
        <v>300377</v>
      </c>
      <c r="C3336" s="7">
        <v>33161.1</v>
      </c>
      <c r="D3336" s="12">
        <v>0.98421202399999996</v>
      </c>
      <c r="E3336" s="7">
        <v>4907.01</v>
      </c>
    </row>
    <row r="3337" spans="1:5" x14ac:dyDescent="0.3">
      <c r="A3337" s="13">
        <v>42930</v>
      </c>
      <c r="B3337" s="7">
        <v>300378</v>
      </c>
      <c r="C3337" s="7">
        <v>36027.550000000003</v>
      </c>
      <c r="D3337" s="12">
        <v>0.97455161499999998</v>
      </c>
      <c r="E3337" s="7">
        <v>4757.67</v>
      </c>
    </row>
    <row r="3338" spans="1:5" x14ac:dyDescent="0.3">
      <c r="A3338" s="13">
        <v>42930</v>
      </c>
      <c r="B3338" s="7">
        <v>300382</v>
      </c>
      <c r="C3338" s="7">
        <v>12827.75</v>
      </c>
      <c r="D3338" s="12">
        <v>0.98527151300000004</v>
      </c>
      <c r="E3338" s="7">
        <v>764.35</v>
      </c>
    </row>
    <row r="3339" spans="1:5" x14ac:dyDescent="0.3">
      <c r="A3339" s="13">
        <v>42930</v>
      </c>
      <c r="B3339" s="7">
        <v>300386</v>
      </c>
      <c r="C3339" s="7">
        <v>5079.24</v>
      </c>
      <c r="D3339" s="12">
        <v>0.96957771999999998</v>
      </c>
      <c r="E3339" s="7">
        <v>610.03</v>
      </c>
    </row>
    <row r="3340" spans="1:5" x14ac:dyDescent="0.3">
      <c r="A3340" s="13">
        <v>42930</v>
      </c>
      <c r="B3340" s="7">
        <v>300387</v>
      </c>
      <c r="C3340" s="7">
        <v>4976.4399999999996</v>
      </c>
      <c r="D3340" s="12">
        <v>0.96965212999999995</v>
      </c>
      <c r="E3340" s="7">
        <v>950.32</v>
      </c>
    </row>
    <row r="3341" spans="1:5" x14ac:dyDescent="0.3">
      <c r="A3341" s="13">
        <v>42930</v>
      </c>
      <c r="B3341" s="7">
        <v>300388</v>
      </c>
      <c r="C3341" s="7">
        <v>23368.78</v>
      </c>
      <c r="D3341" s="12">
        <v>0.97515217200000004</v>
      </c>
      <c r="E3341" s="7">
        <v>8448.19</v>
      </c>
    </row>
    <row r="3342" spans="1:5" x14ac:dyDescent="0.3">
      <c r="A3342" s="13">
        <v>42930</v>
      </c>
      <c r="B3342" s="7">
        <v>300389</v>
      </c>
      <c r="C3342" s="7">
        <v>31858.81</v>
      </c>
      <c r="D3342" s="12">
        <v>0.98149472100000001</v>
      </c>
      <c r="E3342" s="7">
        <v>7586.92</v>
      </c>
    </row>
    <row r="3343" spans="1:5" x14ac:dyDescent="0.3">
      <c r="A3343" s="13">
        <v>42930</v>
      </c>
      <c r="B3343" s="7">
        <v>315866</v>
      </c>
      <c r="C3343" s="7">
        <v>26480.91</v>
      </c>
      <c r="D3343" s="12">
        <v>0.99385965499999995</v>
      </c>
      <c r="E3343" s="7">
        <v>4496.8500000000004</v>
      </c>
    </row>
    <row r="3344" spans="1:5" x14ac:dyDescent="0.3">
      <c r="A3344" s="13">
        <v>42930</v>
      </c>
      <c r="B3344" s="7">
        <v>315872</v>
      </c>
      <c r="C3344" s="7">
        <v>30896.44</v>
      </c>
      <c r="D3344" s="12">
        <v>0.99234793899999996</v>
      </c>
      <c r="E3344" s="7">
        <v>3699.36</v>
      </c>
    </row>
    <row r="3345" spans="1:5" x14ac:dyDescent="0.3">
      <c r="A3345" s="13">
        <v>42930</v>
      </c>
      <c r="B3345" s="7">
        <v>335502</v>
      </c>
      <c r="C3345" s="7">
        <v>19955.88</v>
      </c>
      <c r="D3345" s="12">
        <v>0.99065961499999999</v>
      </c>
      <c r="E3345" s="7">
        <v>1851.58</v>
      </c>
    </row>
    <row r="3346" spans="1:5" x14ac:dyDescent="0.3">
      <c r="A3346" s="13">
        <v>42930</v>
      </c>
      <c r="B3346" s="7">
        <v>335504</v>
      </c>
      <c r="C3346" s="7">
        <v>25204.44</v>
      </c>
      <c r="D3346" s="12">
        <v>0.98943296800000002</v>
      </c>
      <c r="E3346" s="7">
        <v>2938.44</v>
      </c>
    </row>
    <row r="3347" spans="1:5" x14ac:dyDescent="0.3">
      <c r="A3347" s="13">
        <v>42930</v>
      </c>
      <c r="B3347" s="7">
        <v>335506</v>
      </c>
      <c r="C3347" s="7">
        <v>25534.03</v>
      </c>
      <c r="D3347" s="12">
        <v>0.98941198600000002</v>
      </c>
      <c r="E3347" s="7">
        <v>662.03</v>
      </c>
    </row>
    <row r="3348" spans="1:5" x14ac:dyDescent="0.3">
      <c r="A3348" s="13">
        <v>42930</v>
      </c>
      <c r="B3348" s="7">
        <v>335554</v>
      </c>
      <c r="C3348" s="7">
        <v>33110.730000000003</v>
      </c>
      <c r="D3348" s="12">
        <v>0.98679095999999999</v>
      </c>
      <c r="E3348" s="7">
        <v>1483.74</v>
      </c>
    </row>
    <row r="3349" spans="1:5" x14ac:dyDescent="0.3">
      <c r="A3349" s="13">
        <v>42930</v>
      </c>
      <c r="B3349" s="7">
        <v>335555</v>
      </c>
      <c r="C3349" s="7">
        <v>18457.82</v>
      </c>
      <c r="D3349" s="12">
        <v>0.98650406700000004</v>
      </c>
      <c r="E3349" s="7">
        <v>2043.09</v>
      </c>
    </row>
    <row r="3350" spans="1:5" x14ac:dyDescent="0.3">
      <c r="A3350" s="13">
        <v>42930</v>
      </c>
      <c r="B3350" s="7">
        <v>335594</v>
      </c>
      <c r="C3350" s="7">
        <v>22413.11</v>
      </c>
      <c r="D3350" s="12">
        <v>0.984316949</v>
      </c>
      <c r="E3350" s="7">
        <v>5647.05</v>
      </c>
    </row>
    <row r="3351" spans="1:5" x14ac:dyDescent="0.3">
      <c r="A3351" s="13">
        <v>42930</v>
      </c>
      <c r="B3351" s="7">
        <v>335602</v>
      </c>
      <c r="C3351" s="7">
        <v>30913.49</v>
      </c>
      <c r="D3351" s="12">
        <v>0.99385965499999995</v>
      </c>
      <c r="E3351" s="7">
        <v>1550.92</v>
      </c>
    </row>
    <row r="3352" spans="1:5" x14ac:dyDescent="0.3">
      <c r="A3352" s="13">
        <v>42930</v>
      </c>
      <c r="B3352" s="7">
        <v>335603</v>
      </c>
      <c r="C3352" s="7">
        <v>23893.48</v>
      </c>
      <c r="D3352" s="12">
        <v>0.99187552800000001</v>
      </c>
      <c r="E3352" s="7">
        <v>1181.32</v>
      </c>
    </row>
    <row r="3353" spans="1:5" x14ac:dyDescent="0.3">
      <c r="A3353" s="13">
        <v>43294</v>
      </c>
      <c r="B3353" s="7">
        <v>1558</v>
      </c>
      <c r="C3353" s="7">
        <v>5980.97</v>
      </c>
      <c r="D3353" s="12">
        <v>1.0000009999999999</v>
      </c>
      <c r="E3353" s="7">
        <v>614.85</v>
      </c>
    </row>
    <row r="3354" spans="1:5" x14ac:dyDescent="0.3">
      <c r="A3354" s="13">
        <v>43294</v>
      </c>
      <c r="B3354" s="7">
        <v>1750</v>
      </c>
      <c r="C3354" s="7">
        <v>4102.3599999999997</v>
      </c>
      <c r="D3354" s="12">
        <v>1.0000009999999999</v>
      </c>
      <c r="E3354" s="7">
        <v>1017.24</v>
      </c>
    </row>
    <row r="3355" spans="1:5" x14ac:dyDescent="0.3">
      <c r="A3355" s="13">
        <v>43294</v>
      </c>
      <c r="B3355" s="7">
        <v>65305</v>
      </c>
      <c r="C3355" s="7">
        <v>7629.36</v>
      </c>
      <c r="D3355" s="12">
        <v>1.0000009999999999</v>
      </c>
      <c r="E3355" s="7">
        <v>242.63</v>
      </c>
    </row>
    <row r="3356" spans="1:5" x14ac:dyDescent="0.3">
      <c r="A3356" s="13">
        <v>43294</v>
      </c>
      <c r="B3356" s="7">
        <v>84904</v>
      </c>
      <c r="C3356" s="7">
        <v>17838.96</v>
      </c>
      <c r="D3356" s="12">
        <v>1.0000009999999999</v>
      </c>
      <c r="E3356" s="7">
        <v>1500.6</v>
      </c>
    </row>
    <row r="3357" spans="1:5" x14ac:dyDescent="0.3">
      <c r="A3357" s="13">
        <v>43294</v>
      </c>
      <c r="B3357" s="7">
        <v>86215</v>
      </c>
      <c r="C3357" s="7">
        <v>8961.4699999999993</v>
      </c>
      <c r="D3357" s="12">
        <v>0.50000100000000003</v>
      </c>
      <c r="E3357" s="7">
        <v>2047.3</v>
      </c>
    </row>
    <row r="3358" spans="1:5" x14ac:dyDescent="0.3">
      <c r="A3358" s="13">
        <v>43294</v>
      </c>
      <c r="B3358" s="7">
        <v>86253</v>
      </c>
      <c r="C3358" s="7">
        <v>14445.2</v>
      </c>
      <c r="D3358" s="12">
        <v>0.35714385700000001</v>
      </c>
      <c r="E3358" s="7">
        <v>1820.55</v>
      </c>
    </row>
    <row r="3359" spans="1:5" x14ac:dyDescent="0.3">
      <c r="A3359" s="13">
        <v>43294</v>
      </c>
      <c r="B3359" s="7">
        <v>86269</v>
      </c>
      <c r="C3359" s="7">
        <v>13867.99</v>
      </c>
      <c r="D3359" s="12">
        <v>1.0000009999999999</v>
      </c>
      <c r="E3359" s="7">
        <v>1406</v>
      </c>
    </row>
    <row r="3360" spans="1:5" x14ac:dyDescent="0.3">
      <c r="A3360" s="13">
        <v>43294</v>
      </c>
      <c r="B3360" s="7">
        <v>86594</v>
      </c>
      <c r="C3360" s="7">
        <v>30197.88</v>
      </c>
      <c r="D3360" s="12">
        <v>1.0000009999999999</v>
      </c>
      <c r="E3360" s="7">
        <v>2046.42</v>
      </c>
    </row>
    <row r="3361" spans="1:5" x14ac:dyDescent="0.3">
      <c r="A3361" s="13">
        <v>43294</v>
      </c>
      <c r="B3361" s="7">
        <v>86606</v>
      </c>
      <c r="C3361" s="7">
        <v>3402.04</v>
      </c>
      <c r="D3361" s="12">
        <v>0.28571528600000001</v>
      </c>
      <c r="E3361" s="7">
        <v>1348.07</v>
      </c>
    </row>
    <row r="3362" spans="1:5" x14ac:dyDescent="0.3">
      <c r="A3362" s="13">
        <v>43294</v>
      </c>
      <c r="B3362" s="7">
        <v>86612</v>
      </c>
      <c r="C3362" s="7">
        <v>7451.9</v>
      </c>
      <c r="D3362" s="12">
        <v>0.78571528599999996</v>
      </c>
      <c r="E3362" s="7">
        <v>1142.51</v>
      </c>
    </row>
    <row r="3363" spans="1:5" x14ac:dyDescent="0.3">
      <c r="A3363" s="13">
        <v>43294</v>
      </c>
      <c r="B3363" s="7">
        <v>86615</v>
      </c>
      <c r="C3363" s="7">
        <v>21937.48</v>
      </c>
      <c r="D3363" s="12">
        <v>1.0000009999999999</v>
      </c>
      <c r="E3363" s="7">
        <v>3337.79</v>
      </c>
    </row>
    <row r="3364" spans="1:5" x14ac:dyDescent="0.3">
      <c r="A3364" s="13">
        <v>43294</v>
      </c>
      <c r="B3364" s="7">
        <v>86954</v>
      </c>
      <c r="C3364" s="7">
        <v>7349.94</v>
      </c>
      <c r="D3364" s="12">
        <v>1.0000009999999999</v>
      </c>
      <c r="E3364" s="7">
        <v>2698.71</v>
      </c>
    </row>
    <row r="3365" spans="1:5" x14ac:dyDescent="0.3">
      <c r="A3365" s="13">
        <v>43294</v>
      </c>
      <c r="B3365" s="7">
        <v>86999</v>
      </c>
      <c r="C3365" s="7">
        <v>19483.61</v>
      </c>
      <c r="D3365" s="12">
        <v>1.0000009999999999</v>
      </c>
      <c r="E3365" s="7">
        <v>2800.08</v>
      </c>
    </row>
    <row r="3366" spans="1:5" x14ac:dyDescent="0.3">
      <c r="A3366" s="13">
        <v>43294</v>
      </c>
      <c r="B3366" s="7">
        <v>87044</v>
      </c>
      <c r="C3366" s="7">
        <v>10764.76</v>
      </c>
      <c r="D3366" s="12">
        <v>1.0000009999999999</v>
      </c>
      <c r="E3366" s="7">
        <v>2190.7399999999998</v>
      </c>
    </row>
    <row r="3367" spans="1:5" x14ac:dyDescent="0.3">
      <c r="A3367" s="13">
        <v>43294</v>
      </c>
      <c r="B3367" s="7">
        <v>88278</v>
      </c>
      <c r="C3367" s="7">
        <v>20148.16</v>
      </c>
      <c r="D3367" s="12">
        <v>1.0000009999999999</v>
      </c>
      <c r="E3367" s="7">
        <v>2073.35</v>
      </c>
    </row>
    <row r="3368" spans="1:5" x14ac:dyDescent="0.3">
      <c r="A3368" s="13">
        <v>43294</v>
      </c>
      <c r="B3368" s="7">
        <v>90230</v>
      </c>
      <c r="C3368" s="7">
        <v>12825.78</v>
      </c>
      <c r="D3368" s="12">
        <v>1.0000009999999999</v>
      </c>
      <c r="E3368" s="7">
        <v>2169.7600000000002</v>
      </c>
    </row>
    <row r="3369" spans="1:5" x14ac:dyDescent="0.3">
      <c r="A3369" s="13">
        <v>43294</v>
      </c>
      <c r="B3369" s="7">
        <v>90266</v>
      </c>
      <c r="C3369" s="7">
        <v>21337.97</v>
      </c>
      <c r="D3369" s="12">
        <v>1.0000009999999999</v>
      </c>
      <c r="E3369" s="7">
        <v>2658.89</v>
      </c>
    </row>
    <row r="3370" spans="1:5" x14ac:dyDescent="0.3">
      <c r="A3370" s="13">
        <v>43294</v>
      </c>
      <c r="B3370" s="7">
        <v>90313</v>
      </c>
      <c r="C3370" s="7">
        <v>47512.18</v>
      </c>
      <c r="D3370" s="12">
        <v>1.0000009999999999</v>
      </c>
      <c r="E3370" s="7">
        <v>1206.98</v>
      </c>
    </row>
    <row r="3371" spans="1:5" x14ac:dyDescent="0.3">
      <c r="A3371" s="13">
        <v>43294</v>
      </c>
      <c r="B3371" s="7">
        <v>90412</v>
      </c>
      <c r="C3371" s="7">
        <v>2228.52</v>
      </c>
      <c r="D3371" s="12">
        <v>1.0000009999999999</v>
      </c>
      <c r="E3371" s="7">
        <v>433.86</v>
      </c>
    </row>
    <row r="3372" spans="1:5" x14ac:dyDescent="0.3">
      <c r="A3372" s="13">
        <v>43294</v>
      </c>
      <c r="B3372" s="7">
        <v>90422</v>
      </c>
      <c r="C3372" s="7">
        <v>755.04</v>
      </c>
      <c r="D3372" s="12">
        <v>1.0000009999999999</v>
      </c>
      <c r="E3372" s="7">
        <v>321.08</v>
      </c>
    </row>
    <row r="3373" spans="1:5" x14ac:dyDescent="0.3">
      <c r="A3373" s="13">
        <v>43294</v>
      </c>
      <c r="B3373" s="7">
        <v>90441</v>
      </c>
      <c r="C3373" s="7">
        <v>3740.2</v>
      </c>
      <c r="D3373" s="12">
        <v>1.0000009999999999</v>
      </c>
      <c r="E3373" s="7">
        <v>464.76</v>
      </c>
    </row>
    <row r="3374" spans="1:5" x14ac:dyDescent="0.3">
      <c r="A3374" s="13">
        <v>43294</v>
      </c>
      <c r="B3374" s="7">
        <v>90480</v>
      </c>
      <c r="C3374" s="7">
        <v>5550.29</v>
      </c>
      <c r="D3374" s="12">
        <v>1.0000009999999999</v>
      </c>
      <c r="E3374" s="7">
        <v>959.54</v>
      </c>
    </row>
    <row r="3375" spans="1:5" x14ac:dyDescent="0.3">
      <c r="A3375" s="13">
        <v>43294</v>
      </c>
      <c r="B3375" s="7">
        <v>90499</v>
      </c>
      <c r="C3375" s="7">
        <v>6811.57</v>
      </c>
      <c r="D3375" s="12">
        <v>1.0000009999999999</v>
      </c>
      <c r="E3375" s="7">
        <v>551.28</v>
      </c>
    </row>
    <row r="3376" spans="1:5" x14ac:dyDescent="0.3">
      <c r="A3376" s="13">
        <v>43294</v>
      </c>
      <c r="B3376" s="7">
        <v>166753</v>
      </c>
      <c r="C3376" s="7">
        <v>22561.93</v>
      </c>
      <c r="D3376" s="12">
        <v>1.0000009999999999</v>
      </c>
      <c r="E3376" s="7">
        <v>713</v>
      </c>
    </row>
    <row r="3377" spans="1:5" x14ac:dyDescent="0.3">
      <c r="A3377" s="13">
        <v>43294</v>
      </c>
      <c r="B3377" s="7">
        <v>236505</v>
      </c>
      <c r="C3377" s="7">
        <v>11036.55</v>
      </c>
      <c r="D3377" s="12">
        <v>1.0000009999999999</v>
      </c>
      <c r="E3377" s="7">
        <v>2664.32</v>
      </c>
    </row>
    <row r="3378" spans="1:5" x14ac:dyDescent="0.3">
      <c r="A3378" s="13">
        <v>43294</v>
      </c>
      <c r="B3378" s="7">
        <v>236506</v>
      </c>
      <c r="C3378" s="7">
        <v>18945.86</v>
      </c>
      <c r="D3378" s="12">
        <v>0.78571528599999996</v>
      </c>
      <c r="E3378" s="7">
        <v>2449.9899999999998</v>
      </c>
    </row>
    <row r="3379" spans="1:5" x14ac:dyDescent="0.3">
      <c r="A3379" s="13">
        <v>43294</v>
      </c>
      <c r="B3379" s="7">
        <v>300375</v>
      </c>
      <c r="C3379" s="7">
        <v>16474.37</v>
      </c>
      <c r="D3379" s="12">
        <v>1.0000009999999999</v>
      </c>
      <c r="E3379" s="7">
        <v>1291.72</v>
      </c>
    </row>
    <row r="3380" spans="1:5" x14ac:dyDescent="0.3">
      <c r="A3380" s="13">
        <v>43294</v>
      </c>
      <c r="B3380" s="7">
        <v>300376</v>
      </c>
      <c r="C3380" s="7">
        <v>6311.36</v>
      </c>
      <c r="D3380" s="12">
        <v>1.0000009999999999</v>
      </c>
      <c r="E3380" s="7">
        <v>2761.28</v>
      </c>
    </row>
    <row r="3381" spans="1:5" x14ac:dyDescent="0.3">
      <c r="A3381" s="13">
        <v>43294</v>
      </c>
      <c r="B3381" s="7">
        <v>300377</v>
      </c>
      <c r="C3381" s="7">
        <v>8575.1299999999992</v>
      </c>
      <c r="D3381" s="12">
        <v>1.0000009999999999</v>
      </c>
      <c r="E3381" s="7">
        <v>2084.52</v>
      </c>
    </row>
    <row r="3382" spans="1:5" x14ac:dyDescent="0.3">
      <c r="A3382" s="13">
        <v>43294</v>
      </c>
      <c r="B3382" s="7">
        <v>300378</v>
      </c>
      <c r="C3382" s="7">
        <v>8635.26</v>
      </c>
      <c r="D3382" s="12">
        <v>1.0000009999999999</v>
      </c>
      <c r="E3382" s="7">
        <v>2493.3000000000002</v>
      </c>
    </row>
    <row r="3383" spans="1:5" x14ac:dyDescent="0.3">
      <c r="A3383" s="13">
        <v>43294</v>
      </c>
      <c r="B3383" s="7">
        <v>300382</v>
      </c>
      <c r="C3383" s="7">
        <v>8974.0499999999993</v>
      </c>
      <c r="D3383" s="12">
        <v>1.0000009999999999</v>
      </c>
      <c r="E3383" s="7">
        <v>499.24</v>
      </c>
    </row>
    <row r="3384" spans="1:5" x14ac:dyDescent="0.3">
      <c r="A3384" s="13">
        <v>43294</v>
      </c>
      <c r="B3384" s="7">
        <v>300386</v>
      </c>
      <c r="C3384" s="7">
        <v>4086.1</v>
      </c>
      <c r="D3384" s="12">
        <v>1.0000009999999999</v>
      </c>
      <c r="E3384" s="7">
        <v>465.78</v>
      </c>
    </row>
    <row r="3385" spans="1:5" x14ac:dyDescent="0.3">
      <c r="A3385" s="13">
        <v>43294</v>
      </c>
      <c r="B3385" s="7">
        <v>300387</v>
      </c>
      <c r="C3385" s="7">
        <v>2219.41</v>
      </c>
      <c r="D3385" s="12">
        <v>1.0000009999999999</v>
      </c>
      <c r="E3385" s="7">
        <v>686.91</v>
      </c>
    </row>
    <row r="3386" spans="1:5" x14ac:dyDescent="0.3">
      <c r="A3386" s="13">
        <v>43294</v>
      </c>
      <c r="B3386" s="7">
        <v>300388</v>
      </c>
      <c r="C3386" s="7">
        <v>8347.3799999999992</v>
      </c>
      <c r="D3386" s="12">
        <v>0.50000100000000003</v>
      </c>
      <c r="E3386" s="7">
        <v>3452.22</v>
      </c>
    </row>
    <row r="3387" spans="1:5" x14ac:dyDescent="0.3">
      <c r="A3387" s="13">
        <v>43294</v>
      </c>
      <c r="B3387" s="7">
        <v>300389</v>
      </c>
      <c r="C3387" s="7">
        <v>12029.32</v>
      </c>
      <c r="D3387" s="12">
        <v>9.9999999990000009E-7</v>
      </c>
      <c r="E3387" s="7">
        <v>3299.8</v>
      </c>
    </row>
    <row r="3388" spans="1:5" x14ac:dyDescent="0.3">
      <c r="A3388" s="13">
        <v>43294</v>
      </c>
      <c r="B3388" s="7">
        <v>315866</v>
      </c>
      <c r="C3388" s="7">
        <v>9490.08</v>
      </c>
      <c r="D3388" s="12">
        <v>1.0000009999999999</v>
      </c>
      <c r="E3388" s="7">
        <v>2774.93</v>
      </c>
    </row>
    <row r="3389" spans="1:5" x14ac:dyDescent="0.3">
      <c r="A3389" s="13">
        <v>43294</v>
      </c>
      <c r="B3389" s="7">
        <v>315872</v>
      </c>
      <c r="C3389" s="7">
        <v>15412.39</v>
      </c>
      <c r="D3389" s="12">
        <v>1.0000009999999999</v>
      </c>
      <c r="E3389" s="7">
        <v>2655.91</v>
      </c>
    </row>
    <row r="3390" spans="1:5" x14ac:dyDescent="0.3">
      <c r="A3390" s="13">
        <v>43294</v>
      </c>
      <c r="B3390" s="7">
        <v>335502</v>
      </c>
      <c r="C3390" s="7">
        <v>7429.45</v>
      </c>
      <c r="D3390" s="12">
        <v>1.0000009999999999</v>
      </c>
      <c r="E3390" s="7">
        <v>1363.98</v>
      </c>
    </row>
    <row r="3391" spans="1:5" x14ac:dyDescent="0.3">
      <c r="A3391" s="13">
        <v>43294</v>
      </c>
      <c r="B3391" s="7">
        <v>335504</v>
      </c>
      <c r="C3391" s="7">
        <v>14702.98</v>
      </c>
      <c r="D3391" s="12">
        <v>9.9999999990000009E-7</v>
      </c>
      <c r="E3391" s="7">
        <v>2444.0100000000002</v>
      </c>
    </row>
    <row r="3392" spans="1:5" x14ac:dyDescent="0.3">
      <c r="A3392" s="13">
        <v>43294</v>
      </c>
      <c r="B3392" s="7">
        <v>335506</v>
      </c>
      <c r="C3392" s="7">
        <v>19173.63</v>
      </c>
      <c r="D3392" s="12">
        <v>1.0000009999999999</v>
      </c>
      <c r="E3392" s="7">
        <v>528.42999999999995</v>
      </c>
    </row>
    <row r="3393" spans="1:5" x14ac:dyDescent="0.3">
      <c r="A3393" s="13">
        <v>43294</v>
      </c>
      <c r="B3393" s="7">
        <v>335554</v>
      </c>
      <c r="C3393" s="7">
        <v>26946.62</v>
      </c>
      <c r="D3393" s="12">
        <v>1.0000009999999999</v>
      </c>
      <c r="E3393" s="7">
        <v>1441.91</v>
      </c>
    </row>
    <row r="3394" spans="1:5" x14ac:dyDescent="0.3">
      <c r="A3394" s="13">
        <v>43294</v>
      </c>
      <c r="B3394" s="7">
        <v>335555</v>
      </c>
      <c r="C3394" s="7">
        <v>12036.3</v>
      </c>
      <c r="D3394" s="12">
        <v>9.9999999990000009E-7</v>
      </c>
      <c r="E3394" s="7">
        <v>1584.41</v>
      </c>
    </row>
    <row r="3395" spans="1:5" x14ac:dyDescent="0.3">
      <c r="A3395" s="13">
        <v>43294</v>
      </c>
      <c r="B3395" s="7">
        <v>335594</v>
      </c>
      <c r="C3395" s="7">
        <v>6464.61</v>
      </c>
      <c r="D3395" s="12">
        <v>9.9999999990000009E-7</v>
      </c>
      <c r="E3395" s="7">
        <v>2525.52</v>
      </c>
    </row>
    <row r="3396" spans="1:5" x14ac:dyDescent="0.3">
      <c r="A3396" s="13">
        <v>43294</v>
      </c>
      <c r="B3396" s="7">
        <v>335602</v>
      </c>
      <c r="C3396" s="7">
        <v>20408.32</v>
      </c>
      <c r="D3396" s="12">
        <v>1.0000009999999999</v>
      </c>
      <c r="E3396" s="7">
        <v>1287.52</v>
      </c>
    </row>
    <row r="3397" spans="1:5" x14ac:dyDescent="0.3">
      <c r="A3397" s="13">
        <v>43294</v>
      </c>
      <c r="B3397" s="7">
        <v>335603</v>
      </c>
      <c r="C3397" s="7">
        <v>16594.740000000002</v>
      </c>
      <c r="D3397" s="12">
        <v>1.0000009999999999</v>
      </c>
      <c r="E3397" s="7">
        <v>1430.87</v>
      </c>
    </row>
    <row r="3398" spans="1:5" x14ac:dyDescent="0.3">
      <c r="A3398" s="13">
        <v>42937</v>
      </c>
      <c r="B3398" s="7">
        <v>1558</v>
      </c>
      <c r="C3398" s="7">
        <v>11233.35</v>
      </c>
      <c r="D3398" s="12">
        <v>0.94406751499999997</v>
      </c>
      <c r="E3398" s="7">
        <v>1310.68</v>
      </c>
    </row>
    <row r="3399" spans="1:5" x14ac:dyDescent="0.3">
      <c r="A3399" s="13">
        <v>42937</v>
      </c>
      <c r="B3399" s="7">
        <v>1750</v>
      </c>
      <c r="C3399" s="7">
        <v>7155.63</v>
      </c>
      <c r="D3399" s="12">
        <v>0.96982124599999997</v>
      </c>
      <c r="E3399" s="7">
        <v>1684.56</v>
      </c>
    </row>
    <row r="3400" spans="1:5" x14ac:dyDescent="0.3">
      <c r="A3400" s="13">
        <v>42937</v>
      </c>
      <c r="B3400" s="7">
        <v>65305</v>
      </c>
      <c r="C3400" s="7">
        <v>10461.870000000001</v>
      </c>
      <c r="D3400" s="12">
        <v>0.97279011599999998</v>
      </c>
      <c r="E3400" s="7">
        <v>511.89</v>
      </c>
    </row>
    <row r="3401" spans="1:5" x14ac:dyDescent="0.3">
      <c r="A3401" s="13">
        <v>42937</v>
      </c>
      <c r="B3401" s="7">
        <v>84904</v>
      </c>
      <c r="C3401" s="7">
        <v>24859.07</v>
      </c>
      <c r="D3401" s="12">
        <v>0.98365557299999995</v>
      </c>
      <c r="E3401" s="7">
        <v>1826.9</v>
      </c>
    </row>
    <row r="3402" spans="1:5" x14ac:dyDescent="0.3">
      <c r="A3402" s="13">
        <v>42937</v>
      </c>
      <c r="B3402" s="7">
        <v>86215</v>
      </c>
      <c r="C3402" s="7">
        <v>21328.43</v>
      </c>
      <c r="D3402" s="12">
        <v>0.98820632200000003</v>
      </c>
      <c r="E3402" s="7">
        <v>3316.65</v>
      </c>
    </row>
    <row r="3403" spans="1:5" x14ac:dyDescent="0.3">
      <c r="A3403" s="13">
        <v>42937</v>
      </c>
      <c r="B3403" s="7">
        <v>86253</v>
      </c>
      <c r="C3403" s="7">
        <v>26625.75</v>
      </c>
      <c r="D3403" s="12">
        <v>0.98414895199999997</v>
      </c>
      <c r="E3403" s="7">
        <v>2296.21</v>
      </c>
    </row>
    <row r="3404" spans="1:5" x14ac:dyDescent="0.3">
      <c r="A3404" s="13">
        <v>42937</v>
      </c>
      <c r="B3404" s="7">
        <v>86269</v>
      </c>
      <c r="C3404" s="7">
        <v>21790.48</v>
      </c>
      <c r="D3404" s="12">
        <v>0.97921490799999999</v>
      </c>
      <c r="E3404" s="7">
        <v>1888.08</v>
      </c>
    </row>
    <row r="3405" spans="1:5" x14ac:dyDescent="0.3">
      <c r="A3405" s="13">
        <v>42937</v>
      </c>
      <c r="B3405" s="7">
        <v>86594</v>
      </c>
      <c r="C3405" s="7">
        <v>43068.31</v>
      </c>
      <c r="D3405" s="12">
        <v>0.99026932999999995</v>
      </c>
      <c r="E3405" s="7">
        <v>2586.2399999999998</v>
      </c>
    </row>
    <row r="3406" spans="1:5" x14ac:dyDescent="0.3">
      <c r="A3406" s="13">
        <v>42937</v>
      </c>
      <c r="B3406" s="7">
        <v>86606</v>
      </c>
      <c r="C3406" s="7">
        <v>17691.32</v>
      </c>
      <c r="D3406" s="12">
        <v>0.96678718600000002</v>
      </c>
      <c r="E3406" s="7">
        <v>5639.93</v>
      </c>
    </row>
    <row r="3407" spans="1:5" x14ac:dyDescent="0.3">
      <c r="A3407" s="13">
        <v>42937</v>
      </c>
      <c r="B3407" s="7">
        <v>86612</v>
      </c>
      <c r="C3407" s="7">
        <v>24160.63</v>
      </c>
      <c r="D3407" s="12">
        <v>0.97650600099999996</v>
      </c>
      <c r="E3407" s="7">
        <v>3177.98</v>
      </c>
    </row>
    <row r="3408" spans="1:5" x14ac:dyDescent="0.3">
      <c r="A3408" s="13">
        <v>42937</v>
      </c>
      <c r="B3408" s="7">
        <v>86615</v>
      </c>
      <c r="C3408" s="7">
        <v>38732.71</v>
      </c>
      <c r="D3408" s="12">
        <v>0.98394963599999996</v>
      </c>
      <c r="E3408" s="7">
        <v>3657.73</v>
      </c>
    </row>
    <row r="3409" spans="1:5" x14ac:dyDescent="0.3">
      <c r="A3409" s="13">
        <v>42937</v>
      </c>
      <c r="B3409" s="7">
        <v>86954</v>
      </c>
      <c r="C3409" s="7">
        <v>23961.8</v>
      </c>
      <c r="D3409" s="12">
        <v>0.990376543</v>
      </c>
      <c r="E3409" s="7">
        <v>4945.29</v>
      </c>
    </row>
    <row r="3410" spans="1:5" x14ac:dyDescent="0.3">
      <c r="A3410" s="13">
        <v>42937</v>
      </c>
      <c r="B3410" s="7">
        <v>86999</v>
      </c>
      <c r="C3410" s="7">
        <v>34802.92</v>
      </c>
      <c r="D3410" s="12">
        <v>0.98800968700000003</v>
      </c>
      <c r="E3410" s="7">
        <v>3073.83</v>
      </c>
    </row>
    <row r="3411" spans="1:5" x14ac:dyDescent="0.3">
      <c r="A3411" s="13">
        <v>42937</v>
      </c>
      <c r="B3411" s="7">
        <v>87044</v>
      </c>
      <c r="C3411" s="7">
        <v>32477.360000000001</v>
      </c>
      <c r="D3411" s="12">
        <v>0.99207497600000005</v>
      </c>
      <c r="E3411" s="7">
        <v>3464.34</v>
      </c>
    </row>
    <row r="3412" spans="1:5" x14ac:dyDescent="0.3">
      <c r="A3412" s="13">
        <v>42937</v>
      </c>
      <c r="B3412" s="7">
        <v>88278</v>
      </c>
      <c r="C3412" s="7">
        <v>40592.870000000003</v>
      </c>
      <c r="D3412" s="12">
        <v>0.98686796899999996</v>
      </c>
      <c r="E3412" s="7">
        <v>3164.9</v>
      </c>
    </row>
    <row r="3413" spans="1:5" x14ac:dyDescent="0.3">
      <c r="A3413" s="13">
        <v>42937</v>
      </c>
      <c r="B3413" s="7">
        <v>90230</v>
      </c>
      <c r="C3413" s="7">
        <v>29226.3</v>
      </c>
      <c r="D3413" s="12">
        <v>0.96899031599999996</v>
      </c>
      <c r="E3413" s="7">
        <v>4365.3599999999997</v>
      </c>
    </row>
    <row r="3414" spans="1:5" x14ac:dyDescent="0.3">
      <c r="A3414" s="13">
        <v>42937</v>
      </c>
      <c r="B3414" s="7">
        <v>90266</v>
      </c>
      <c r="C3414" s="7">
        <v>38677.33</v>
      </c>
      <c r="D3414" s="12">
        <v>0.97050303299999996</v>
      </c>
      <c r="E3414" s="7">
        <v>4421.01</v>
      </c>
    </row>
    <row r="3415" spans="1:5" x14ac:dyDescent="0.3">
      <c r="A3415" s="13">
        <v>42937</v>
      </c>
      <c r="B3415" s="7">
        <v>90313</v>
      </c>
      <c r="C3415" s="7">
        <v>68656.639999999999</v>
      </c>
      <c r="D3415" s="12">
        <v>0.99148633600000002</v>
      </c>
      <c r="E3415" s="7">
        <v>1503.12</v>
      </c>
    </row>
    <row r="3416" spans="1:5" x14ac:dyDescent="0.3">
      <c r="A3416" s="13">
        <v>42937</v>
      </c>
      <c r="B3416" s="7">
        <v>90412</v>
      </c>
      <c r="C3416" s="7">
        <v>5759.69</v>
      </c>
      <c r="D3416" s="12">
        <v>0.96816048600000004</v>
      </c>
      <c r="E3416" s="7">
        <v>779.11</v>
      </c>
    </row>
    <row r="3417" spans="1:5" x14ac:dyDescent="0.3">
      <c r="A3417" s="13">
        <v>42937</v>
      </c>
      <c r="B3417" s="7">
        <v>90422</v>
      </c>
      <c r="C3417" s="7">
        <v>7618</v>
      </c>
      <c r="D3417" s="12">
        <v>0.95732325500000004</v>
      </c>
      <c r="E3417" s="7">
        <v>2318.52</v>
      </c>
    </row>
    <row r="3418" spans="1:5" x14ac:dyDescent="0.3">
      <c r="A3418" s="13">
        <v>42937</v>
      </c>
      <c r="B3418" s="7">
        <v>90441</v>
      </c>
      <c r="C3418" s="7">
        <v>8383.19</v>
      </c>
      <c r="D3418" s="12">
        <v>0.97367527799999998</v>
      </c>
      <c r="E3418" s="7">
        <v>849.5</v>
      </c>
    </row>
    <row r="3419" spans="1:5" x14ac:dyDescent="0.3">
      <c r="A3419" s="13">
        <v>42937</v>
      </c>
      <c r="B3419" s="7">
        <v>90480</v>
      </c>
      <c r="C3419" s="7">
        <v>11031.82</v>
      </c>
      <c r="D3419" s="12">
        <v>0.97016434600000001</v>
      </c>
      <c r="E3419" s="7">
        <v>1881.61</v>
      </c>
    </row>
    <row r="3420" spans="1:5" x14ac:dyDescent="0.3">
      <c r="A3420" s="13">
        <v>42937</v>
      </c>
      <c r="B3420" s="7">
        <v>90499</v>
      </c>
      <c r="C3420" s="7">
        <v>9820.11</v>
      </c>
      <c r="D3420" s="12">
        <v>0.98546035200000004</v>
      </c>
      <c r="E3420" s="7">
        <v>674.54</v>
      </c>
    </row>
    <row r="3421" spans="1:5" x14ac:dyDescent="0.3">
      <c r="A3421" s="13">
        <v>42937</v>
      </c>
      <c r="B3421" s="7">
        <v>166753</v>
      </c>
      <c r="C3421" s="7">
        <v>46444.82</v>
      </c>
      <c r="D3421" s="12">
        <v>0.98460197800000004</v>
      </c>
      <c r="E3421" s="7">
        <v>2739.21</v>
      </c>
    </row>
    <row r="3422" spans="1:5" x14ac:dyDescent="0.3">
      <c r="A3422" s="13">
        <v>42937</v>
      </c>
      <c r="B3422" s="7">
        <v>236505</v>
      </c>
      <c r="C3422" s="7">
        <v>27409.68</v>
      </c>
      <c r="D3422" s="12">
        <v>0.986224816</v>
      </c>
      <c r="E3422" s="7">
        <v>4029.81</v>
      </c>
    </row>
    <row r="3423" spans="1:5" x14ac:dyDescent="0.3">
      <c r="A3423" s="13">
        <v>42937</v>
      </c>
      <c r="B3423" s="7">
        <v>236506</v>
      </c>
      <c r="C3423" s="7">
        <v>30421.42</v>
      </c>
      <c r="D3423" s="12">
        <v>0.98150694500000002</v>
      </c>
      <c r="E3423" s="7">
        <v>3289.71</v>
      </c>
    </row>
    <row r="3424" spans="1:5" x14ac:dyDescent="0.3">
      <c r="A3424" s="13">
        <v>42937</v>
      </c>
      <c r="B3424" s="7">
        <v>300375</v>
      </c>
      <c r="C3424" s="7">
        <v>29560.400000000001</v>
      </c>
      <c r="D3424" s="12">
        <v>0.98771830900000002</v>
      </c>
      <c r="E3424" s="7">
        <v>2761.63</v>
      </c>
    </row>
    <row r="3425" spans="1:5" x14ac:dyDescent="0.3">
      <c r="A3425" s="13">
        <v>42937</v>
      </c>
      <c r="B3425" s="7">
        <v>300376</v>
      </c>
      <c r="C3425" s="7">
        <v>34648.97</v>
      </c>
      <c r="D3425" s="12">
        <v>0.96218309300000004</v>
      </c>
      <c r="E3425" s="7">
        <v>7836.79</v>
      </c>
    </row>
    <row r="3426" spans="1:5" x14ac:dyDescent="0.3">
      <c r="A3426" s="13">
        <v>42937</v>
      </c>
      <c r="B3426" s="7">
        <v>300377</v>
      </c>
      <c r="C3426" s="7">
        <v>33366.61</v>
      </c>
      <c r="D3426" s="12">
        <v>0.98071386800000004</v>
      </c>
      <c r="E3426" s="7">
        <v>3973.43</v>
      </c>
    </row>
    <row r="3427" spans="1:5" x14ac:dyDescent="0.3">
      <c r="A3427" s="13">
        <v>42937</v>
      </c>
      <c r="B3427" s="7">
        <v>300378</v>
      </c>
      <c r="C3427" s="7">
        <v>35342.629999999997</v>
      </c>
      <c r="D3427" s="12">
        <v>0.98164716799999996</v>
      </c>
      <c r="E3427" s="7">
        <v>5026.5</v>
      </c>
    </row>
    <row r="3428" spans="1:5" x14ac:dyDescent="0.3">
      <c r="A3428" s="13">
        <v>42937</v>
      </c>
      <c r="B3428" s="7">
        <v>300382</v>
      </c>
      <c r="C3428" s="7">
        <v>12745.76</v>
      </c>
      <c r="D3428" s="12">
        <v>0.98083378300000001</v>
      </c>
      <c r="E3428" s="7">
        <v>766.39</v>
      </c>
    </row>
    <row r="3429" spans="1:5" x14ac:dyDescent="0.3">
      <c r="A3429" s="13">
        <v>42937</v>
      </c>
      <c r="B3429" s="7">
        <v>300386</v>
      </c>
      <c r="C3429" s="7">
        <v>5060.1400000000003</v>
      </c>
      <c r="D3429" s="12">
        <v>0.97279011599999998</v>
      </c>
      <c r="E3429" s="7">
        <v>634.46</v>
      </c>
    </row>
    <row r="3430" spans="1:5" x14ac:dyDescent="0.3">
      <c r="A3430" s="13">
        <v>42937</v>
      </c>
      <c r="B3430" s="7">
        <v>300387</v>
      </c>
      <c r="C3430" s="7">
        <v>5042.96</v>
      </c>
      <c r="D3430" s="12">
        <v>0.97419027899999999</v>
      </c>
      <c r="E3430" s="7">
        <v>958.35</v>
      </c>
    </row>
    <row r="3431" spans="1:5" x14ac:dyDescent="0.3">
      <c r="A3431" s="13">
        <v>42937</v>
      </c>
      <c r="B3431" s="7">
        <v>300388</v>
      </c>
      <c r="C3431" s="7">
        <v>23497.72</v>
      </c>
      <c r="D3431" s="12">
        <v>0.97515217200000004</v>
      </c>
      <c r="E3431" s="7">
        <v>8218.7099999999991</v>
      </c>
    </row>
    <row r="3432" spans="1:5" x14ac:dyDescent="0.3">
      <c r="A3432" s="13">
        <v>42937</v>
      </c>
      <c r="B3432" s="7">
        <v>300389</v>
      </c>
      <c r="C3432" s="7">
        <v>31554.55</v>
      </c>
      <c r="D3432" s="12">
        <v>0.97573511400000001</v>
      </c>
      <c r="E3432" s="7">
        <v>7034.99</v>
      </c>
    </row>
    <row r="3433" spans="1:5" x14ac:dyDescent="0.3">
      <c r="A3433" s="13">
        <v>42937</v>
      </c>
      <c r="B3433" s="7">
        <v>315866</v>
      </c>
      <c r="C3433" s="7">
        <v>26252.02</v>
      </c>
      <c r="D3433" s="12">
        <v>0.99225345700000001</v>
      </c>
      <c r="E3433" s="7">
        <v>4934.58</v>
      </c>
    </row>
    <row r="3434" spans="1:5" x14ac:dyDescent="0.3">
      <c r="A3434" s="13">
        <v>42937</v>
      </c>
      <c r="B3434" s="7">
        <v>315872</v>
      </c>
      <c r="C3434" s="7">
        <v>30888.639999999999</v>
      </c>
      <c r="D3434" s="12">
        <v>0.98819071999999997</v>
      </c>
      <c r="E3434" s="7">
        <v>3721.7</v>
      </c>
    </row>
    <row r="3435" spans="1:5" x14ac:dyDescent="0.3">
      <c r="A3435" s="13">
        <v>42937</v>
      </c>
      <c r="B3435" s="7">
        <v>335502</v>
      </c>
      <c r="C3435" s="7">
        <v>19912.900000000001</v>
      </c>
      <c r="D3435" s="12">
        <v>0.99188626099999999</v>
      </c>
      <c r="E3435" s="7">
        <v>1952.97</v>
      </c>
    </row>
    <row r="3436" spans="1:5" x14ac:dyDescent="0.3">
      <c r="A3436" s="13">
        <v>42937</v>
      </c>
      <c r="B3436" s="7">
        <v>335504</v>
      </c>
      <c r="C3436" s="7">
        <v>24969</v>
      </c>
      <c r="D3436" s="12">
        <v>0.98452638199999998</v>
      </c>
      <c r="E3436" s="7">
        <v>3018.5</v>
      </c>
    </row>
    <row r="3437" spans="1:5" x14ac:dyDescent="0.3">
      <c r="A3437" s="13">
        <v>42937</v>
      </c>
      <c r="B3437" s="7">
        <v>335506</v>
      </c>
      <c r="C3437" s="7">
        <v>25761.279999999999</v>
      </c>
      <c r="D3437" s="12">
        <v>0.98600837399999997</v>
      </c>
      <c r="E3437" s="7">
        <v>567.82000000000005</v>
      </c>
    </row>
    <row r="3438" spans="1:5" x14ac:dyDescent="0.3">
      <c r="A3438" s="13">
        <v>42937</v>
      </c>
      <c r="B3438" s="7">
        <v>335554</v>
      </c>
      <c r="C3438" s="7">
        <v>33434.97</v>
      </c>
      <c r="D3438" s="12">
        <v>0.98867810899999997</v>
      </c>
      <c r="E3438" s="7">
        <v>1740.9</v>
      </c>
    </row>
    <row r="3439" spans="1:5" x14ac:dyDescent="0.3">
      <c r="A3439" s="13">
        <v>42937</v>
      </c>
      <c r="B3439" s="7">
        <v>335555</v>
      </c>
      <c r="C3439" s="7">
        <v>18404.61</v>
      </c>
      <c r="D3439" s="12">
        <v>0.98660224600000002</v>
      </c>
      <c r="E3439" s="7">
        <v>2362.9899999999998</v>
      </c>
    </row>
    <row r="3440" spans="1:5" x14ac:dyDescent="0.3">
      <c r="A3440" s="13">
        <v>42937</v>
      </c>
      <c r="B3440" s="7">
        <v>335594</v>
      </c>
      <c r="C3440" s="7">
        <v>22315.4</v>
      </c>
      <c r="D3440" s="12">
        <v>0.98384453699999996</v>
      </c>
      <c r="E3440" s="7">
        <v>6104.56</v>
      </c>
    </row>
    <row r="3441" spans="1:5" x14ac:dyDescent="0.3">
      <c r="A3441" s="13">
        <v>42937</v>
      </c>
      <c r="B3441" s="7">
        <v>335602</v>
      </c>
      <c r="C3441" s="7">
        <v>30994</v>
      </c>
      <c r="D3441" s="12">
        <v>0.98875761399999995</v>
      </c>
      <c r="E3441" s="7">
        <v>1423.54</v>
      </c>
    </row>
    <row r="3442" spans="1:5" x14ac:dyDescent="0.3">
      <c r="A3442" s="13">
        <v>42937</v>
      </c>
      <c r="B3442" s="7">
        <v>335603</v>
      </c>
      <c r="C3442" s="7">
        <v>23738.61</v>
      </c>
      <c r="D3442" s="12">
        <v>0.99253690299999997</v>
      </c>
      <c r="E3442" s="7">
        <v>1176.49</v>
      </c>
    </row>
    <row r="3443" spans="1:5" x14ac:dyDescent="0.3">
      <c r="A3443" s="13">
        <v>43301</v>
      </c>
      <c r="B3443" s="7">
        <v>1558</v>
      </c>
      <c r="C3443" s="7">
        <v>5835.71</v>
      </c>
      <c r="D3443" s="12">
        <v>1.0000009999999999</v>
      </c>
      <c r="E3443" s="7">
        <v>809.16</v>
      </c>
    </row>
    <row r="3444" spans="1:5" x14ac:dyDescent="0.3">
      <c r="A3444" s="13">
        <v>43301</v>
      </c>
      <c r="B3444" s="7">
        <v>1750</v>
      </c>
      <c r="C3444" s="7">
        <v>4029.65</v>
      </c>
      <c r="D3444" s="12">
        <v>1.0000009999999999</v>
      </c>
      <c r="E3444" s="7">
        <v>700</v>
      </c>
    </row>
    <row r="3445" spans="1:5" x14ac:dyDescent="0.3">
      <c r="A3445" s="13">
        <v>43301</v>
      </c>
      <c r="B3445" s="7">
        <v>65305</v>
      </c>
      <c r="C3445" s="7">
        <v>7590.36</v>
      </c>
      <c r="D3445" s="12">
        <v>1.0000009999999999</v>
      </c>
      <c r="E3445" s="7">
        <v>208.53</v>
      </c>
    </row>
    <row r="3446" spans="1:5" x14ac:dyDescent="0.3">
      <c r="A3446" s="13">
        <v>43301</v>
      </c>
      <c r="B3446" s="7">
        <v>84904</v>
      </c>
      <c r="C3446" s="7">
        <v>17418.95</v>
      </c>
      <c r="D3446" s="12">
        <v>1.0000009999999999</v>
      </c>
      <c r="E3446" s="7">
        <v>1520.1</v>
      </c>
    </row>
    <row r="3447" spans="1:5" x14ac:dyDescent="0.3">
      <c r="A3447" s="13">
        <v>43301</v>
      </c>
      <c r="B3447" s="7">
        <v>86215</v>
      </c>
      <c r="C3447" s="7">
        <v>8586.68</v>
      </c>
      <c r="D3447" s="12">
        <v>0.50000100000000003</v>
      </c>
      <c r="E3447" s="7">
        <v>1874.52</v>
      </c>
    </row>
    <row r="3448" spans="1:5" x14ac:dyDescent="0.3">
      <c r="A3448" s="13">
        <v>43301</v>
      </c>
      <c r="B3448" s="7">
        <v>86253</v>
      </c>
      <c r="C3448" s="7">
        <v>13971.39</v>
      </c>
      <c r="D3448" s="12">
        <v>0.42857242899999998</v>
      </c>
      <c r="E3448" s="7">
        <v>1676.26</v>
      </c>
    </row>
    <row r="3449" spans="1:5" x14ac:dyDescent="0.3">
      <c r="A3449" s="13">
        <v>43301</v>
      </c>
      <c r="B3449" s="7">
        <v>86269</v>
      </c>
      <c r="C3449" s="7">
        <v>13339.49</v>
      </c>
      <c r="D3449" s="12">
        <v>1.0000009999999999</v>
      </c>
      <c r="E3449" s="7">
        <v>1516.98</v>
      </c>
    </row>
    <row r="3450" spans="1:5" x14ac:dyDescent="0.3">
      <c r="A3450" s="13">
        <v>43301</v>
      </c>
      <c r="B3450" s="7">
        <v>86594</v>
      </c>
      <c r="C3450" s="7">
        <v>29819.200000000001</v>
      </c>
      <c r="D3450" s="12">
        <v>1.0000009999999999</v>
      </c>
      <c r="E3450" s="7">
        <v>2123.37</v>
      </c>
    </row>
    <row r="3451" spans="1:5" x14ac:dyDescent="0.3">
      <c r="A3451" s="13">
        <v>43301</v>
      </c>
      <c r="B3451" s="7">
        <v>86606</v>
      </c>
      <c r="C3451" s="7">
        <v>3173.16</v>
      </c>
      <c r="D3451" s="12">
        <v>9.9999999990000009E-7</v>
      </c>
      <c r="E3451" s="7">
        <v>1386.58</v>
      </c>
    </row>
    <row r="3452" spans="1:5" x14ac:dyDescent="0.3">
      <c r="A3452" s="13">
        <v>43301</v>
      </c>
      <c r="B3452" s="7">
        <v>86612</v>
      </c>
      <c r="C3452" s="7">
        <v>6975.7</v>
      </c>
      <c r="D3452" s="12">
        <v>0.50000100000000003</v>
      </c>
      <c r="E3452" s="7">
        <v>1272.0999999999999</v>
      </c>
    </row>
    <row r="3453" spans="1:5" x14ac:dyDescent="0.3">
      <c r="A3453" s="13">
        <v>43301</v>
      </c>
      <c r="B3453" s="7">
        <v>86615</v>
      </c>
      <c r="C3453" s="7">
        <v>21169.24</v>
      </c>
      <c r="D3453" s="12">
        <v>1.0000009999999999</v>
      </c>
      <c r="E3453" s="7">
        <v>3252</v>
      </c>
    </row>
    <row r="3454" spans="1:5" x14ac:dyDescent="0.3">
      <c r="A3454" s="13">
        <v>43301</v>
      </c>
      <c r="B3454" s="7">
        <v>86954</v>
      </c>
      <c r="C3454" s="7">
        <v>6951.35</v>
      </c>
      <c r="D3454" s="12">
        <v>0.71428671399999999</v>
      </c>
      <c r="E3454" s="7">
        <v>2834.67</v>
      </c>
    </row>
    <row r="3455" spans="1:5" x14ac:dyDescent="0.3">
      <c r="A3455" s="13">
        <v>43301</v>
      </c>
      <c r="B3455" s="7">
        <v>86999</v>
      </c>
      <c r="C3455" s="7">
        <v>18777.330000000002</v>
      </c>
      <c r="D3455" s="12">
        <v>1.0000009999999999</v>
      </c>
      <c r="E3455" s="7">
        <v>2736.17</v>
      </c>
    </row>
    <row r="3456" spans="1:5" x14ac:dyDescent="0.3">
      <c r="A3456" s="13">
        <v>43301</v>
      </c>
      <c r="B3456" s="7">
        <v>87044</v>
      </c>
      <c r="C3456" s="7">
        <v>10020.09</v>
      </c>
      <c r="D3456" s="12">
        <v>1.0000009999999999</v>
      </c>
      <c r="E3456" s="7">
        <v>1999.35</v>
      </c>
    </row>
    <row r="3457" spans="1:5" x14ac:dyDescent="0.3">
      <c r="A3457" s="13">
        <v>43301</v>
      </c>
      <c r="B3457" s="7">
        <v>88278</v>
      </c>
      <c r="C3457" s="7">
        <v>19462.95</v>
      </c>
      <c r="D3457" s="12">
        <v>1.0000009999999999</v>
      </c>
      <c r="E3457" s="7">
        <v>2073.0700000000002</v>
      </c>
    </row>
    <row r="3458" spans="1:5" x14ac:dyDescent="0.3">
      <c r="A3458" s="13">
        <v>43301</v>
      </c>
      <c r="B3458" s="7">
        <v>90230</v>
      </c>
      <c r="C3458" s="7">
        <v>12345.34</v>
      </c>
      <c r="D3458" s="12">
        <v>1.0000009999999999</v>
      </c>
      <c r="E3458" s="7">
        <v>2254.34</v>
      </c>
    </row>
    <row r="3459" spans="1:5" x14ac:dyDescent="0.3">
      <c r="A3459" s="13">
        <v>43301</v>
      </c>
      <c r="B3459" s="7">
        <v>90266</v>
      </c>
      <c r="C3459" s="7">
        <v>20732.169999999998</v>
      </c>
      <c r="D3459" s="12">
        <v>1.0000009999999999</v>
      </c>
      <c r="E3459" s="7">
        <v>2313.5</v>
      </c>
    </row>
    <row r="3460" spans="1:5" x14ac:dyDescent="0.3">
      <c r="A3460" s="13">
        <v>43301</v>
      </c>
      <c r="B3460" s="7">
        <v>90313</v>
      </c>
      <c r="C3460" s="7">
        <v>47223.73</v>
      </c>
      <c r="D3460" s="12">
        <v>1.0000009999999999</v>
      </c>
      <c r="E3460" s="7">
        <v>1966.97</v>
      </c>
    </row>
    <row r="3461" spans="1:5" x14ac:dyDescent="0.3">
      <c r="A3461" s="13">
        <v>43301</v>
      </c>
      <c r="B3461" s="7">
        <v>90412</v>
      </c>
      <c r="C3461" s="7">
        <v>2126.6799999999998</v>
      </c>
      <c r="D3461" s="12">
        <v>1.0000009999999999</v>
      </c>
      <c r="E3461" s="7">
        <v>411.02</v>
      </c>
    </row>
    <row r="3462" spans="1:5" x14ac:dyDescent="0.3">
      <c r="A3462" s="13">
        <v>43301</v>
      </c>
      <c r="B3462" s="7">
        <v>90422</v>
      </c>
      <c r="C3462" s="7">
        <v>705.58</v>
      </c>
      <c r="D3462" s="12">
        <v>0.71428671399999999</v>
      </c>
      <c r="E3462" s="7">
        <v>333.67</v>
      </c>
    </row>
    <row r="3463" spans="1:5" x14ac:dyDescent="0.3">
      <c r="A3463" s="13">
        <v>43301</v>
      </c>
      <c r="B3463" s="7">
        <v>90441</v>
      </c>
      <c r="C3463" s="7">
        <v>3646.51</v>
      </c>
      <c r="D3463" s="12">
        <v>1.0000009999999999</v>
      </c>
      <c r="E3463" s="7">
        <v>371.17</v>
      </c>
    </row>
    <row r="3464" spans="1:5" x14ac:dyDescent="0.3">
      <c r="A3464" s="13">
        <v>43301</v>
      </c>
      <c r="B3464" s="7">
        <v>90480</v>
      </c>
      <c r="C3464" s="7">
        <v>5413.91</v>
      </c>
      <c r="D3464" s="12">
        <v>1.0000009999999999</v>
      </c>
      <c r="E3464" s="7">
        <v>869.54</v>
      </c>
    </row>
    <row r="3465" spans="1:5" x14ac:dyDescent="0.3">
      <c r="A3465" s="13">
        <v>43301</v>
      </c>
      <c r="B3465" s="7">
        <v>90499</v>
      </c>
      <c r="C3465" s="7">
        <v>6725.12</v>
      </c>
      <c r="D3465" s="12">
        <v>1.0000009999999999</v>
      </c>
      <c r="E3465" s="7">
        <v>495.68</v>
      </c>
    </row>
    <row r="3466" spans="1:5" x14ac:dyDescent="0.3">
      <c r="A3466" s="13">
        <v>43301</v>
      </c>
      <c r="B3466" s="7">
        <v>166753</v>
      </c>
      <c r="C3466" s="7">
        <v>22178.43</v>
      </c>
      <c r="D3466" s="12">
        <v>1.0000009999999999</v>
      </c>
      <c r="E3466" s="7">
        <v>1326.09</v>
      </c>
    </row>
    <row r="3467" spans="1:5" x14ac:dyDescent="0.3">
      <c r="A3467" s="13">
        <v>43301</v>
      </c>
      <c r="B3467" s="7">
        <v>236505</v>
      </c>
      <c r="C3467" s="7">
        <v>10619.59</v>
      </c>
      <c r="D3467" s="12">
        <v>1.0000009999999999</v>
      </c>
      <c r="E3467" s="7">
        <v>2405.58</v>
      </c>
    </row>
    <row r="3468" spans="1:5" x14ac:dyDescent="0.3">
      <c r="A3468" s="13">
        <v>43301</v>
      </c>
      <c r="B3468" s="7">
        <v>236506</v>
      </c>
      <c r="C3468" s="7">
        <v>18389.47</v>
      </c>
      <c r="D3468" s="12">
        <v>0.57142957100000003</v>
      </c>
      <c r="E3468" s="7">
        <v>2937.61</v>
      </c>
    </row>
    <row r="3469" spans="1:5" x14ac:dyDescent="0.3">
      <c r="A3469" s="13">
        <v>43301</v>
      </c>
      <c r="B3469" s="7">
        <v>300375</v>
      </c>
      <c r="C3469" s="7">
        <v>16135.63</v>
      </c>
      <c r="D3469" s="12">
        <v>1.0000009999999999</v>
      </c>
      <c r="E3469" s="7">
        <v>1043.81</v>
      </c>
    </row>
    <row r="3470" spans="1:5" x14ac:dyDescent="0.3">
      <c r="A3470" s="13">
        <v>43301</v>
      </c>
      <c r="B3470" s="7">
        <v>300376</v>
      </c>
      <c r="C3470" s="7">
        <v>5877.93</v>
      </c>
      <c r="D3470" s="12">
        <v>1.0000009999999999</v>
      </c>
      <c r="E3470" s="7">
        <v>1933.69</v>
      </c>
    </row>
    <row r="3471" spans="1:5" x14ac:dyDescent="0.3">
      <c r="A3471" s="13">
        <v>43301</v>
      </c>
      <c r="B3471" s="7">
        <v>300377</v>
      </c>
      <c r="C3471" s="7">
        <v>7969.62</v>
      </c>
      <c r="D3471" s="12">
        <v>1.0000009999999999</v>
      </c>
      <c r="E3471" s="7">
        <v>2005.3</v>
      </c>
    </row>
    <row r="3472" spans="1:5" x14ac:dyDescent="0.3">
      <c r="A3472" s="13">
        <v>43301</v>
      </c>
      <c r="B3472" s="7">
        <v>300378</v>
      </c>
      <c r="C3472" s="7">
        <v>8107.08</v>
      </c>
      <c r="D3472" s="12">
        <v>1.0000009999999999</v>
      </c>
      <c r="E3472" s="7">
        <v>2110.25</v>
      </c>
    </row>
    <row r="3473" spans="1:5" x14ac:dyDescent="0.3">
      <c r="A3473" s="13">
        <v>43301</v>
      </c>
      <c r="B3473" s="7">
        <v>300382</v>
      </c>
      <c r="C3473" s="7">
        <v>8859.43</v>
      </c>
      <c r="D3473" s="12">
        <v>1.0000009999999999</v>
      </c>
      <c r="E3473" s="7">
        <v>525.47</v>
      </c>
    </row>
    <row r="3474" spans="1:5" x14ac:dyDescent="0.3">
      <c r="A3474" s="13">
        <v>43301</v>
      </c>
      <c r="B3474" s="7">
        <v>300386</v>
      </c>
      <c r="C3474" s="7">
        <v>4040.71</v>
      </c>
      <c r="D3474" s="12">
        <v>1.0000009999999999</v>
      </c>
      <c r="E3474" s="7">
        <v>487.19</v>
      </c>
    </row>
    <row r="3475" spans="1:5" x14ac:dyDescent="0.3">
      <c r="A3475" s="13">
        <v>43301</v>
      </c>
      <c r="B3475" s="7">
        <v>300387</v>
      </c>
      <c r="C3475" s="7">
        <v>2144.7199999999998</v>
      </c>
      <c r="D3475" s="12">
        <v>1.0000009999999999</v>
      </c>
      <c r="E3475" s="7">
        <v>617.33000000000004</v>
      </c>
    </row>
    <row r="3476" spans="1:5" x14ac:dyDescent="0.3">
      <c r="A3476" s="13">
        <v>43301</v>
      </c>
      <c r="B3476" s="7">
        <v>300388</v>
      </c>
      <c r="C3476" s="7">
        <v>7812.34</v>
      </c>
      <c r="D3476" s="12">
        <v>0.50000100000000003</v>
      </c>
      <c r="E3476" s="7">
        <v>3254.81</v>
      </c>
    </row>
    <row r="3477" spans="1:5" x14ac:dyDescent="0.3">
      <c r="A3477" s="13">
        <v>43301</v>
      </c>
      <c r="B3477" s="7">
        <v>300389</v>
      </c>
      <c r="C3477" s="7">
        <v>11333.82</v>
      </c>
      <c r="D3477" s="12">
        <v>9.9999999990000009E-7</v>
      </c>
      <c r="E3477" s="7">
        <v>3025.3</v>
      </c>
    </row>
    <row r="3478" spans="1:5" x14ac:dyDescent="0.3">
      <c r="A3478" s="13">
        <v>43301</v>
      </c>
      <c r="B3478" s="7">
        <v>315866</v>
      </c>
      <c r="C3478" s="7">
        <v>9152.61</v>
      </c>
      <c r="D3478" s="12">
        <v>1.0000009999999999</v>
      </c>
      <c r="E3478" s="7">
        <v>2313.81</v>
      </c>
    </row>
    <row r="3479" spans="1:5" x14ac:dyDescent="0.3">
      <c r="A3479" s="13">
        <v>43301</v>
      </c>
      <c r="B3479" s="7">
        <v>315872</v>
      </c>
      <c r="C3479" s="7">
        <v>15063.55</v>
      </c>
      <c r="D3479" s="12">
        <v>1.0000009999999999</v>
      </c>
      <c r="E3479" s="7">
        <v>2576.9699999999998</v>
      </c>
    </row>
    <row r="3480" spans="1:5" x14ac:dyDescent="0.3">
      <c r="A3480" s="13">
        <v>43301</v>
      </c>
      <c r="B3480" s="7">
        <v>335502</v>
      </c>
      <c r="C3480" s="7">
        <v>7046.7</v>
      </c>
      <c r="D3480" s="12">
        <v>1.0000009999999999</v>
      </c>
      <c r="E3480" s="7">
        <v>1245.32</v>
      </c>
    </row>
    <row r="3481" spans="1:5" x14ac:dyDescent="0.3">
      <c r="A3481" s="13">
        <v>43301</v>
      </c>
      <c r="B3481" s="7">
        <v>335504</v>
      </c>
      <c r="C3481" s="7">
        <v>14231.37</v>
      </c>
      <c r="D3481" s="12">
        <v>9.9999999990000009E-7</v>
      </c>
      <c r="E3481" s="7">
        <v>2207.96</v>
      </c>
    </row>
    <row r="3482" spans="1:5" x14ac:dyDescent="0.3">
      <c r="A3482" s="13">
        <v>43301</v>
      </c>
      <c r="B3482" s="7">
        <v>335506</v>
      </c>
      <c r="C3482" s="7">
        <v>18970.3</v>
      </c>
      <c r="D3482" s="12">
        <v>1.0000009999999999</v>
      </c>
      <c r="E3482" s="7">
        <v>571.14</v>
      </c>
    </row>
    <row r="3483" spans="1:5" x14ac:dyDescent="0.3">
      <c r="A3483" s="13">
        <v>43301</v>
      </c>
      <c r="B3483" s="7">
        <v>335554</v>
      </c>
      <c r="C3483" s="7">
        <v>26471.19</v>
      </c>
      <c r="D3483" s="12">
        <v>1.0000009999999999</v>
      </c>
      <c r="E3483" s="7">
        <v>1755.39</v>
      </c>
    </row>
    <row r="3484" spans="1:5" x14ac:dyDescent="0.3">
      <c r="A3484" s="13">
        <v>43301</v>
      </c>
      <c r="B3484" s="7">
        <v>335555</v>
      </c>
      <c r="C3484" s="7">
        <v>11785.17</v>
      </c>
      <c r="D3484" s="12">
        <v>9.9999999990000009E-7</v>
      </c>
      <c r="E3484" s="7">
        <v>1197.8699999999999</v>
      </c>
    </row>
    <row r="3485" spans="1:5" x14ac:dyDescent="0.3">
      <c r="A3485" s="13">
        <v>43301</v>
      </c>
      <c r="B3485" s="7">
        <v>335594</v>
      </c>
      <c r="C3485" s="7">
        <v>6039.34</v>
      </c>
      <c r="D3485" s="12">
        <v>9.9999999990000009E-7</v>
      </c>
      <c r="E3485" s="7">
        <v>2762.82</v>
      </c>
    </row>
    <row r="3486" spans="1:5" x14ac:dyDescent="0.3">
      <c r="A3486" s="13">
        <v>43301</v>
      </c>
      <c r="B3486" s="7">
        <v>335602</v>
      </c>
      <c r="C3486" s="7">
        <v>19974.59</v>
      </c>
      <c r="D3486" s="12">
        <v>1.0000009999999999</v>
      </c>
      <c r="E3486" s="7">
        <v>1749.37</v>
      </c>
    </row>
    <row r="3487" spans="1:5" x14ac:dyDescent="0.3">
      <c r="A3487" s="13">
        <v>43301</v>
      </c>
      <c r="B3487" s="7">
        <v>335603</v>
      </c>
      <c r="C3487" s="7">
        <v>16178.7</v>
      </c>
      <c r="D3487" s="12">
        <v>1.0000009999999999</v>
      </c>
      <c r="E3487" s="7">
        <v>1299.8499999999999</v>
      </c>
    </row>
    <row r="3488" spans="1:5" x14ac:dyDescent="0.3">
      <c r="A3488" s="13">
        <v>42944</v>
      </c>
      <c r="B3488" s="7">
        <v>1558</v>
      </c>
      <c r="C3488" s="7">
        <v>11364.37</v>
      </c>
      <c r="D3488" s="12">
        <v>0.94179994199999995</v>
      </c>
      <c r="E3488" s="7">
        <v>1360.79</v>
      </c>
    </row>
    <row r="3489" spans="1:5" x14ac:dyDescent="0.3">
      <c r="A3489" s="13">
        <v>42944</v>
      </c>
      <c r="B3489" s="7">
        <v>1750</v>
      </c>
      <c r="C3489" s="7">
        <v>7204.76</v>
      </c>
      <c r="D3489" s="12">
        <v>0.96509087699999996</v>
      </c>
      <c r="E3489" s="7">
        <v>1383.75</v>
      </c>
    </row>
    <row r="3490" spans="1:5" x14ac:dyDescent="0.3">
      <c r="A3490" s="13">
        <v>42944</v>
      </c>
      <c r="B3490" s="7">
        <v>65305</v>
      </c>
      <c r="C3490" s="7">
        <v>10410.89</v>
      </c>
      <c r="D3490" s="12">
        <v>0.97709183600000005</v>
      </c>
      <c r="E3490" s="7">
        <v>469.24</v>
      </c>
    </row>
    <row r="3491" spans="1:5" x14ac:dyDescent="0.3">
      <c r="A3491" s="13">
        <v>42944</v>
      </c>
      <c r="B3491" s="7">
        <v>84904</v>
      </c>
      <c r="C3491" s="7">
        <v>25102.99</v>
      </c>
      <c r="D3491" s="12">
        <v>0.98327764399999995</v>
      </c>
      <c r="E3491" s="7">
        <v>1875.49</v>
      </c>
    </row>
    <row r="3492" spans="1:5" x14ac:dyDescent="0.3">
      <c r="A3492" s="13">
        <v>42944</v>
      </c>
      <c r="B3492" s="7">
        <v>86215</v>
      </c>
      <c r="C3492" s="7">
        <v>21907.200000000001</v>
      </c>
      <c r="D3492" s="12">
        <v>0.99122575899999998</v>
      </c>
      <c r="E3492" s="7">
        <v>2733.45</v>
      </c>
    </row>
    <row r="3493" spans="1:5" x14ac:dyDescent="0.3">
      <c r="A3493" s="13">
        <v>42944</v>
      </c>
      <c r="B3493" s="7">
        <v>86253</v>
      </c>
      <c r="C3493" s="7">
        <v>26780.5</v>
      </c>
      <c r="D3493" s="12">
        <v>0.98631917300000005</v>
      </c>
      <c r="E3493" s="7">
        <v>2171.9</v>
      </c>
    </row>
    <row r="3494" spans="1:5" x14ac:dyDescent="0.3">
      <c r="A3494" s="13">
        <v>42944</v>
      </c>
      <c r="B3494" s="7">
        <v>86269</v>
      </c>
      <c r="C3494" s="7">
        <v>22030.91</v>
      </c>
      <c r="D3494" s="12">
        <v>0.981293517</v>
      </c>
      <c r="E3494" s="7">
        <v>1964.46</v>
      </c>
    </row>
    <row r="3495" spans="1:5" x14ac:dyDescent="0.3">
      <c r="A3495" s="13">
        <v>42944</v>
      </c>
      <c r="B3495" s="7">
        <v>86594</v>
      </c>
      <c r="C3495" s="7">
        <v>43238.46</v>
      </c>
      <c r="D3495" s="12">
        <v>0.98970243599999996</v>
      </c>
      <c r="E3495" s="7">
        <v>2384.44</v>
      </c>
    </row>
    <row r="3496" spans="1:5" x14ac:dyDescent="0.3">
      <c r="A3496" s="13">
        <v>42944</v>
      </c>
      <c r="B3496" s="7">
        <v>86606</v>
      </c>
      <c r="C3496" s="7">
        <v>18082.36</v>
      </c>
      <c r="D3496" s="12">
        <v>0.96810819000000004</v>
      </c>
      <c r="E3496" s="7">
        <v>6099.41</v>
      </c>
    </row>
    <row r="3497" spans="1:5" x14ac:dyDescent="0.3">
      <c r="A3497" s="13">
        <v>42944</v>
      </c>
      <c r="B3497" s="7">
        <v>86612</v>
      </c>
      <c r="C3497" s="7">
        <v>24079.439999999999</v>
      </c>
      <c r="D3497" s="12">
        <v>0.97961979600000004</v>
      </c>
      <c r="E3497" s="7">
        <v>3103.23</v>
      </c>
    </row>
    <row r="3498" spans="1:5" x14ac:dyDescent="0.3">
      <c r="A3498" s="13">
        <v>42944</v>
      </c>
      <c r="B3498" s="7">
        <v>86615</v>
      </c>
      <c r="C3498" s="7">
        <v>38519.46</v>
      </c>
      <c r="D3498" s="12">
        <v>0.98451615400000003</v>
      </c>
      <c r="E3498" s="7">
        <v>3717.12</v>
      </c>
    </row>
    <row r="3499" spans="1:5" x14ac:dyDescent="0.3">
      <c r="A3499" s="13">
        <v>42944</v>
      </c>
      <c r="B3499" s="7">
        <v>86954</v>
      </c>
      <c r="C3499" s="7">
        <v>23913.98</v>
      </c>
      <c r="D3499" s="12">
        <v>0.98679095999999999</v>
      </c>
      <c r="E3499" s="7">
        <v>5035.62</v>
      </c>
    </row>
    <row r="3500" spans="1:5" x14ac:dyDescent="0.3">
      <c r="A3500" s="13">
        <v>42944</v>
      </c>
      <c r="B3500" s="7">
        <v>86999</v>
      </c>
      <c r="C3500" s="7">
        <v>34840.28</v>
      </c>
      <c r="D3500" s="12">
        <v>0.98923714399999996</v>
      </c>
      <c r="E3500" s="7">
        <v>3222.68</v>
      </c>
    </row>
    <row r="3501" spans="1:5" x14ac:dyDescent="0.3">
      <c r="A3501" s="13">
        <v>42944</v>
      </c>
      <c r="B3501" s="7">
        <v>87044</v>
      </c>
      <c r="C3501" s="7">
        <v>32620.32</v>
      </c>
      <c r="D3501" s="12">
        <v>0.99113140200000005</v>
      </c>
      <c r="E3501" s="7">
        <v>3495.06</v>
      </c>
    </row>
    <row r="3502" spans="1:5" x14ac:dyDescent="0.3">
      <c r="A3502" s="13">
        <v>42944</v>
      </c>
      <c r="B3502" s="7">
        <v>88278</v>
      </c>
      <c r="C3502" s="7">
        <v>40576.980000000003</v>
      </c>
      <c r="D3502" s="12">
        <v>0.98620659300000002</v>
      </c>
      <c r="E3502" s="7">
        <v>3322.86</v>
      </c>
    </row>
    <row r="3503" spans="1:5" x14ac:dyDescent="0.3">
      <c r="A3503" s="13">
        <v>42944</v>
      </c>
      <c r="B3503" s="7">
        <v>90230</v>
      </c>
      <c r="C3503" s="7">
        <v>29632.69</v>
      </c>
      <c r="D3503" s="12">
        <v>0.97031394299999996</v>
      </c>
      <c r="E3503" s="7">
        <v>4217.3500000000004</v>
      </c>
    </row>
    <row r="3504" spans="1:5" x14ac:dyDescent="0.3">
      <c r="A3504" s="13">
        <v>42944</v>
      </c>
      <c r="B3504" s="7">
        <v>90266</v>
      </c>
      <c r="C3504" s="7">
        <v>38965.22</v>
      </c>
      <c r="D3504" s="12">
        <v>0.97333937599999998</v>
      </c>
      <c r="E3504" s="7">
        <v>4310.78</v>
      </c>
    </row>
    <row r="3505" spans="1:5" x14ac:dyDescent="0.3">
      <c r="A3505" s="13">
        <v>42944</v>
      </c>
      <c r="B3505" s="7">
        <v>90313</v>
      </c>
      <c r="C3505" s="7">
        <v>68075.649999999994</v>
      </c>
      <c r="D3505" s="12">
        <v>0.98845890000000003</v>
      </c>
      <c r="E3505" s="7">
        <v>2252.73</v>
      </c>
    </row>
    <row r="3506" spans="1:5" x14ac:dyDescent="0.3">
      <c r="A3506" s="13">
        <v>42944</v>
      </c>
      <c r="B3506" s="7">
        <v>90412</v>
      </c>
      <c r="C3506" s="7">
        <v>5800.54</v>
      </c>
      <c r="D3506" s="12">
        <v>0.97231770399999995</v>
      </c>
      <c r="E3506" s="7">
        <v>798.27</v>
      </c>
    </row>
    <row r="3507" spans="1:5" x14ac:dyDescent="0.3">
      <c r="A3507" s="13">
        <v>42944</v>
      </c>
      <c r="B3507" s="7">
        <v>90422</v>
      </c>
      <c r="C3507" s="7">
        <v>7876.13</v>
      </c>
      <c r="D3507" s="12">
        <v>0.95486833999999998</v>
      </c>
      <c r="E3507" s="7">
        <v>2308.54</v>
      </c>
    </row>
    <row r="3508" spans="1:5" x14ac:dyDescent="0.3">
      <c r="A3508" s="13">
        <v>42944</v>
      </c>
      <c r="B3508" s="7">
        <v>90441</v>
      </c>
      <c r="C3508" s="7">
        <v>8447.4599999999991</v>
      </c>
      <c r="D3508" s="12">
        <v>0.97990286800000004</v>
      </c>
      <c r="E3508" s="7">
        <v>836.03</v>
      </c>
    </row>
    <row r="3509" spans="1:5" x14ac:dyDescent="0.3">
      <c r="A3509" s="13">
        <v>42944</v>
      </c>
      <c r="B3509" s="7">
        <v>90480</v>
      </c>
      <c r="C3509" s="7">
        <v>11073.83</v>
      </c>
      <c r="D3509" s="12">
        <v>0.96837037000000004</v>
      </c>
      <c r="E3509" s="7">
        <v>1733.42</v>
      </c>
    </row>
    <row r="3510" spans="1:5" x14ac:dyDescent="0.3">
      <c r="A3510" s="13">
        <v>42944</v>
      </c>
      <c r="B3510" s="7">
        <v>90499</v>
      </c>
      <c r="C3510" s="7">
        <v>9969.33</v>
      </c>
      <c r="D3510" s="12">
        <v>0.98215565999999999</v>
      </c>
      <c r="E3510" s="7">
        <v>759.04</v>
      </c>
    </row>
    <row r="3511" spans="1:5" x14ac:dyDescent="0.3">
      <c r="A3511" s="13">
        <v>42944</v>
      </c>
      <c r="B3511" s="7">
        <v>166753</v>
      </c>
      <c r="C3511" s="7">
        <v>46619.18</v>
      </c>
      <c r="D3511" s="12">
        <v>0.98262507700000001</v>
      </c>
      <c r="E3511" s="7">
        <v>2532.2399999999998</v>
      </c>
    </row>
    <row r="3512" spans="1:5" x14ac:dyDescent="0.3">
      <c r="A3512" s="13">
        <v>42944</v>
      </c>
      <c r="B3512" s="7">
        <v>236505</v>
      </c>
      <c r="C3512" s="7">
        <v>27456.87</v>
      </c>
      <c r="D3512" s="12">
        <v>0.98707403299999996</v>
      </c>
      <c r="E3512" s="7">
        <v>4413.8100000000004</v>
      </c>
    </row>
    <row r="3513" spans="1:5" x14ac:dyDescent="0.3">
      <c r="A3513" s="13">
        <v>42944</v>
      </c>
      <c r="B3513" s="7">
        <v>236506</v>
      </c>
      <c r="C3513" s="7">
        <v>30690.27</v>
      </c>
      <c r="D3513" s="12">
        <v>0.98226180399999996</v>
      </c>
      <c r="E3513" s="7">
        <v>3036.83</v>
      </c>
    </row>
    <row r="3514" spans="1:5" x14ac:dyDescent="0.3">
      <c r="A3514" s="13">
        <v>42944</v>
      </c>
      <c r="B3514" s="7">
        <v>300375</v>
      </c>
      <c r="C3514" s="7">
        <v>29280.82</v>
      </c>
      <c r="D3514" s="12">
        <v>0.98478935999999995</v>
      </c>
      <c r="E3514" s="7">
        <v>2421.11</v>
      </c>
    </row>
    <row r="3515" spans="1:5" x14ac:dyDescent="0.3">
      <c r="A3515" s="13">
        <v>42944</v>
      </c>
      <c r="B3515" s="7">
        <v>300376</v>
      </c>
      <c r="C3515" s="7">
        <v>34137.65</v>
      </c>
      <c r="D3515" s="12">
        <v>0.96530307100000001</v>
      </c>
      <c r="E3515" s="7">
        <v>8984.25</v>
      </c>
    </row>
    <row r="3516" spans="1:5" x14ac:dyDescent="0.3">
      <c r="A3516" s="13">
        <v>42944</v>
      </c>
      <c r="B3516" s="7">
        <v>300377</v>
      </c>
      <c r="C3516" s="7">
        <v>32922.300000000003</v>
      </c>
      <c r="D3516" s="12">
        <v>0.97532481599999998</v>
      </c>
      <c r="E3516" s="7">
        <v>4955.1000000000004</v>
      </c>
    </row>
    <row r="3517" spans="1:5" x14ac:dyDescent="0.3">
      <c r="A3517" s="13">
        <v>42944</v>
      </c>
      <c r="B3517" s="7">
        <v>300378</v>
      </c>
      <c r="C3517" s="7">
        <v>35017.160000000003</v>
      </c>
      <c r="D3517" s="12">
        <v>0.97890355399999995</v>
      </c>
      <c r="E3517" s="7">
        <v>5560.83</v>
      </c>
    </row>
    <row r="3518" spans="1:5" x14ac:dyDescent="0.3">
      <c r="A3518" s="13">
        <v>42944</v>
      </c>
      <c r="B3518" s="7">
        <v>300382</v>
      </c>
      <c r="C3518" s="7">
        <v>12778.59</v>
      </c>
      <c r="D3518" s="12">
        <v>0.98017284400000004</v>
      </c>
      <c r="E3518" s="7">
        <v>530.69000000000005</v>
      </c>
    </row>
    <row r="3519" spans="1:5" x14ac:dyDescent="0.3">
      <c r="A3519" s="13">
        <v>42944</v>
      </c>
      <c r="B3519" s="7">
        <v>300386</v>
      </c>
      <c r="C3519" s="7">
        <v>5097.21</v>
      </c>
      <c r="D3519" s="12">
        <v>0.97392390200000001</v>
      </c>
      <c r="E3519" s="7">
        <v>548.47</v>
      </c>
    </row>
    <row r="3520" spans="1:5" x14ac:dyDescent="0.3">
      <c r="A3520" s="13">
        <v>42944</v>
      </c>
      <c r="B3520" s="7">
        <v>300387</v>
      </c>
      <c r="C3520" s="7">
        <v>5102.07</v>
      </c>
      <c r="D3520" s="12">
        <v>0.97702662200000001</v>
      </c>
      <c r="E3520" s="7">
        <v>985.49</v>
      </c>
    </row>
    <row r="3521" spans="1:5" x14ac:dyDescent="0.3">
      <c r="A3521" s="13">
        <v>42944</v>
      </c>
      <c r="B3521" s="7">
        <v>300388</v>
      </c>
      <c r="C3521" s="7">
        <v>23374.639999999999</v>
      </c>
      <c r="D3521" s="12">
        <v>0.96976668399999999</v>
      </c>
      <c r="E3521" s="7">
        <v>8892.84</v>
      </c>
    </row>
    <row r="3522" spans="1:5" x14ac:dyDescent="0.3">
      <c r="A3522" s="13">
        <v>42944</v>
      </c>
      <c r="B3522" s="7">
        <v>300389</v>
      </c>
      <c r="C3522" s="7">
        <v>31461.58</v>
      </c>
      <c r="D3522" s="12">
        <v>0.97526301500000001</v>
      </c>
      <c r="E3522" s="7">
        <v>6830.25</v>
      </c>
    </row>
    <row r="3523" spans="1:5" x14ac:dyDescent="0.3">
      <c r="A3523" s="13">
        <v>42944</v>
      </c>
      <c r="B3523" s="7">
        <v>315866</v>
      </c>
      <c r="C3523" s="7">
        <v>25830.51</v>
      </c>
      <c r="D3523" s="12">
        <v>0.98809623800000002</v>
      </c>
      <c r="E3523" s="7">
        <v>4525.4799999999996</v>
      </c>
    </row>
    <row r="3524" spans="1:5" x14ac:dyDescent="0.3">
      <c r="A3524" s="13">
        <v>42944</v>
      </c>
      <c r="B3524" s="7">
        <v>315872</v>
      </c>
      <c r="C3524" s="7">
        <v>31371.11</v>
      </c>
      <c r="D3524" s="12">
        <v>0.98932450699999996</v>
      </c>
      <c r="E3524" s="7">
        <v>4429.34</v>
      </c>
    </row>
    <row r="3525" spans="1:5" x14ac:dyDescent="0.3">
      <c r="A3525" s="13">
        <v>42944</v>
      </c>
      <c r="B3525" s="7">
        <v>335502</v>
      </c>
      <c r="C3525" s="7">
        <v>20194.919999999998</v>
      </c>
      <c r="D3525" s="12">
        <v>0.99065961499999999</v>
      </c>
      <c r="E3525" s="7">
        <v>1980.13</v>
      </c>
    </row>
    <row r="3526" spans="1:5" x14ac:dyDescent="0.3">
      <c r="A3526" s="13">
        <v>42944</v>
      </c>
      <c r="B3526" s="7">
        <v>335504</v>
      </c>
      <c r="C3526" s="7">
        <v>24971.62</v>
      </c>
      <c r="D3526" s="12">
        <v>0.98179001700000001</v>
      </c>
      <c r="E3526" s="7">
        <v>3051.41</v>
      </c>
    </row>
    <row r="3527" spans="1:5" x14ac:dyDescent="0.3">
      <c r="A3527" s="13">
        <v>42944</v>
      </c>
      <c r="B3527" s="7">
        <v>335506</v>
      </c>
      <c r="C3527" s="7">
        <v>26016.91</v>
      </c>
      <c r="D3527" s="12">
        <v>0.98440111299999999</v>
      </c>
      <c r="E3527" s="7">
        <v>587.47</v>
      </c>
    </row>
    <row r="3528" spans="1:5" x14ac:dyDescent="0.3">
      <c r="A3528" s="13">
        <v>42944</v>
      </c>
      <c r="B3528" s="7">
        <v>335554</v>
      </c>
      <c r="C3528" s="7">
        <v>33435.67</v>
      </c>
      <c r="D3528" s="12">
        <v>0.98933861099999998</v>
      </c>
      <c r="E3528" s="7">
        <v>1739.11</v>
      </c>
    </row>
    <row r="3529" spans="1:5" x14ac:dyDescent="0.3">
      <c r="A3529" s="13">
        <v>42944</v>
      </c>
      <c r="B3529" s="7">
        <v>335555</v>
      </c>
      <c r="C3529" s="7">
        <v>18285.48</v>
      </c>
      <c r="D3529" s="12">
        <v>0.98490381199999999</v>
      </c>
      <c r="E3529" s="7">
        <v>2057.4899999999998</v>
      </c>
    </row>
    <row r="3530" spans="1:5" x14ac:dyDescent="0.3">
      <c r="A3530" s="13">
        <v>42944</v>
      </c>
      <c r="B3530" s="7">
        <v>335594</v>
      </c>
      <c r="C3530" s="7">
        <v>21646.53</v>
      </c>
      <c r="D3530" s="12">
        <v>0.976191476</v>
      </c>
      <c r="E3530" s="7">
        <v>6093.2</v>
      </c>
    </row>
    <row r="3531" spans="1:5" x14ac:dyDescent="0.3">
      <c r="A3531" s="13">
        <v>42944</v>
      </c>
      <c r="B3531" s="7">
        <v>335602</v>
      </c>
      <c r="C3531" s="7">
        <v>30868.6</v>
      </c>
      <c r="D3531" s="12">
        <v>0.98960795400000001</v>
      </c>
      <c r="E3531" s="7">
        <v>1287.4100000000001</v>
      </c>
    </row>
    <row r="3532" spans="1:5" x14ac:dyDescent="0.3">
      <c r="A3532" s="13">
        <v>42944</v>
      </c>
      <c r="B3532" s="7">
        <v>335603</v>
      </c>
      <c r="C3532" s="7">
        <v>23841.78</v>
      </c>
      <c r="D3532" s="12">
        <v>0.98904106000000003</v>
      </c>
      <c r="E3532" s="7">
        <v>1237.77</v>
      </c>
    </row>
    <row r="3533" spans="1:5" x14ac:dyDescent="0.3">
      <c r="A3533" s="13">
        <v>43308</v>
      </c>
      <c r="B3533" s="7">
        <v>1558</v>
      </c>
      <c r="C3533" s="7">
        <v>5705.71</v>
      </c>
      <c r="D3533" s="12">
        <v>1.0000009999999999</v>
      </c>
      <c r="E3533" s="7">
        <v>688.61</v>
      </c>
    </row>
    <row r="3534" spans="1:5" x14ac:dyDescent="0.3">
      <c r="A3534" s="13">
        <v>43308</v>
      </c>
      <c r="B3534" s="7">
        <v>1750</v>
      </c>
      <c r="C3534" s="7">
        <v>3948.37</v>
      </c>
      <c r="D3534" s="12">
        <v>1.0000009999999999</v>
      </c>
      <c r="E3534" s="7">
        <v>953.94</v>
      </c>
    </row>
    <row r="3535" spans="1:5" x14ac:dyDescent="0.3">
      <c r="A3535" s="13">
        <v>43308</v>
      </c>
      <c r="B3535" s="7">
        <v>65305</v>
      </c>
      <c r="C3535" s="7">
        <v>7534.88</v>
      </c>
      <c r="D3535" s="12">
        <v>1.0000009999999999</v>
      </c>
      <c r="E3535" s="7">
        <v>236.6</v>
      </c>
    </row>
    <row r="3536" spans="1:5" x14ac:dyDescent="0.3">
      <c r="A3536" s="13">
        <v>43308</v>
      </c>
      <c r="B3536" s="7">
        <v>84904</v>
      </c>
      <c r="C3536" s="7">
        <v>17080.72</v>
      </c>
      <c r="D3536" s="12">
        <v>1.0000009999999999</v>
      </c>
      <c r="E3536" s="7">
        <v>1491.81</v>
      </c>
    </row>
    <row r="3537" spans="1:5" x14ac:dyDescent="0.3">
      <c r="A3537" s="13">
        <v>43308</v>
      </c>
      <c r="B3537" s="7">
        <v>86215</v>
      </c>
      <c r="C3537" s="7">
        <v>8280.7099999999991</v>
      </c>
      <c r="D3537" s="12">
        <v>0.50000100000000003</v>
      </c>
      <c r="E3537" s="7">
        <v>1817.96</v>
      </c>
    </row>
    <row r="3538" spans="1:5" x14ac:dyDescent="0.3">
      <c r="A3538" s="13">
        <v>43308</v>
      </c>
      <c r="B3538" s="7">
        <v>86253</v>
      </c>
      <c r="C3538" s="7">
        <v>13540.4</v>
      </c>
      <c r="D3538" s="12">
        <v>0.50000100000000003</v>
      </c>
      <c r="E3538" s="7">
        <v>1403.33</v>
      </c>
    </row>
    <row r="3539" spans="1:5" x14ac:dyDescent="0.3">
      <c r="A3539" s="13">
        <v>43308</v>
      </c>
      <c r="B3539" s="7">
        <v>86269</v>
      </c>
      <c r="C3539" s="7">
        <v>13056.87</v>
      </c>
      <c r="D3539" s="12">
        <v>1.0000009999999999</v>
      </c>
      <c r="E3539" s="7">
        <v>1531.34</v>
      </c>
    </row>
    <row r="3540" spans="1:5" x14ac:dyDescent="0.3">
      <c r="A3540" s="13">
        <v>43308</v>
      </c>
      <c r="B3540" s="7">
        <v>86594</v>
      </c>
      <c r="C3540" s="7">
        <v>29293.43</v>
      </c>
      <c r="D3540" s="12">
        <v>1.0000009999999999</v>
      </c>
      <c r="E3540" s="7">
        <v>2323.71</v>
      </c>
    </row>
    <row r="3541" spans="1:5" x14ac:dyDescent="0.3">
      <c r="A3541" s="13">
        <v>43308</v>
      </c>
      <c r="B3541" s="7">
        <v>86606</v>
      </c>
      <c r="C3541" s="7">
        <v>3086.35</v>
      </c>
      <c r="D3541" s="12">
        <v>9.9999999990000009E-7</v>
      </c>
      <c r="E3541" s="7">
        <v>1133.82</v>
      </c>
    </row>
    <row r="3542" spans="1:5" x14ac:dyDescent="0.3">
      <c r="A3542" s="13">
        <v>43308</v>
      </c>
      <c r="B3542" s="7">
        <v>86612</v>
      </c>
      <c r="C3542" s="7">
        <v>6737.14</v>
      </c>
      <c r="D3542" s="12">
        <v>0.50000100000000003</v>
      </c>
      <c r="E3542" s="7">
        <v>1020.02</v>
      </c>
    </row>
    <row r="3543" spans="1:5" x14ac:dyDescent="0.3">
      <c r="A3543" s="13">
        <v>43308</v>
      </c>
      <c r="B3543" s="7">
        <v>86615</v>
      </c>
      <c r="C3543" s="7">
        <v>20637.93</v>
      </c>
      <c r="D3543" s="12">
        <v>1.0000009999999999</v>
      </c>
      <c r="E3543" s="7">
        <v>2965.95</v>
      </c>
    </row>
    <row r="3544" spans="1:5" x14ac:dyDescent="0.3">
      <c r="A3544" s="13">
        <v>43308</v>
      </c>
      <c r="B3544" s="7">
        <v>86954</v>
      </c>
      <c r="C3544" s="7">
        <v>6607.5</v>
      </c>
      <c r="D3544" s="12">
        <v>0.14285814299999999</v>
      </c>
      <c r="E3544" s="7">
        <v>2592.6999999999998</v>
      </c>
    </row>
    <row r="3545" spans="1:5" x14ac:dyDescent="0.3">
      <c r="A3545" s="13">
        <v>43308</v>
      </c>
      <c r="B3545" s="7">
        <v>86999</v>
      </c>
      <c r="C3545" s="7">
        <v>17972.14</v>
      </c>
      <c r="D3545" s="12">
        <v>1.0000009999999999</v>
      </c>
      <c r="E3545" s="7">
        <v>3163.07</v>
      </c>
    </row>
    <row r="3546" spans="1:5" x14ac:dyDescent="0.3">
      <c r="A3546" s="13">
        <v>43308</v>
      </c>
      <c r="B3546" s="7">
        <v>87044</v>
      </c>
      <c r="C3546" s="7">
        <v>9523.9500000000007</v>
      </c>
      <c r="D3546" s="12">
        <v>0.78571528599999996</v>
      </c>
      <c r="E3546" s="7">
        <v>1671.01</v>
      </c>
    </row>
    <row r="3547" spans="1:5" x14ac:dyDescent="0.3">
      <c r="A3547" s="13">
        <v>43308</v>
      </c>
      <c r="B3547" s="7">
        <v>88278</v>
      </c>
      <c r="C3547" s="7">
        <v>18681.25</v>
      </c>
      <c r="D3547" s="12">
        <v>0.57142957100000003</v>
      </c>
      <c r="E3547" s="7">
        <v>2304.1799999999998</v>
      </c>
    </row>
    <row r="3548" spans="1:5" x14ac:dyDescent="0.3">
      <c r="A3548" s="13">
        <v>43308</v>
      </c>
      <c r="B3548" s="7">
        <v>90230</v>
      </c>
      <c r="C3548" s="7">
        <v>11826.7</v>
      </c>
      <c r="D3548" s="12">
        <v>1.0000009999999999</v>
      </c>
      <c r="E3548" s="7">
        <v>2176.7199999999998</v>
      </c>
    </row>
    <row r="3549" spans="1:5" x14ac:dyDescent="0.3">
      <c r="A3549" s="13">
        <v>43308</v>
      </c>
      <c r="B3549" s="7">
        <v>90266</v>
      </c>
      <c r="C3549" s="7">
        <v>20117.39</v>
      </c>
      <c r="D3549" s="12">
        <v>1.0000009999999999</v>
      </c>
      <c r="E3549" s="7">
        <v>2097.6</v>
      </c>
    </row>
    <row r="3550" spans="1:5" x14ac:dyDescent="0.3">
      <c r="A3550" s="13">
        <v>43308</v>
      </c>
      <c r="B3550" s="7">
        <v>90313</v>
      </c>
      <c r="C3550" s="7">
        <v>46705.98</v>
      </c>
      <c r="D3550" s="12">
        <v>1.0000009999999999</v>
      </c>
      <c r="E3550" s="7">
        <v>1390.11</v>
      </c>
    </row>
    <row r="3551" spans="1:5" x14ac:dyDescent="0.3">
      <c r="A3551" s="13">
        <v>43308</v>
      </c>
      <c r="B3551" s="7">
        <v>90412</v>
      </c>
      <c r="C3551" s="7">
        <v>2050.3200000000002</v>
      </c>
      <c r="D3551" s="12">
        <v>1.0000009999999999</v>
      </c>
      <c r="E3551" s="7">
        <v>341.34</v>
      </c>
    </row>
    <row r="3552" spans="1:5" x14ac:dyDescent="0.3">
      <c r="A3552" s="13">
        <v>43308</v>
      </c>
      <c r="B3552" s="7">
        <v>90422</v>
      </c>
      <c r="C3552" s="7">
        <v>641.16999999999996</v>
      </c>
      <c r="D3552" s="12">
        <v>0.50000100000000003</v>
      </c>
      <c r="E3552" s="7">
        <v>253.36</v>
      </c>
    </row>
    <row r="3553" spans="1:5" x14ac:dyDescent="0.3">
      <c r="A3553" s="13">
        <v>43308</v>
      </c>
      <c r="B3553" s="7">
        <v>90441</v>
      </c>
      <c r="C3553" s="7">
        <v>3584.51</v>
      </c>
      <c r="D3553" s="12">
        <v>1.0000009999999999</v>
      </c>
      <c r="E3553" s="7">
        <v>336.04</v>
      </c>
    </row>
    <row r="3554" spans="1:5" x14ac:dyDescent="0.3">
      <c r="A3554" s="13">
        <v>43308</v>
      </c>
      <c r="B3554" s="7">
        <v>90480</v>
      </c>
      <c r="C3554" s="7">
        <v>5260.22</v>
      </c>
      <c r="D3554" s="12">
        <v>1.0000009999999999</v>
      </c>
      <c r="E3554" s="7">
        <v>1043.7</v>
      </c>
    </row>
    <row r="3555" spans="1:5" x14ac:dyDescent="0.3">
      <c r="A3555" s="13">
        <v>43308</v>
      </c>
      <c r="B3555" s="7">
        <v>90499</v>
      </c>
      <c r="C3555" s="7">
        <v>6603.72</v>
      </c>
      <c r="D3555" s="12">
        <v>1.0000009999999999</v>
      </c>
      <c r="E3555" s="7">
        <v>536.73</v>
      </c>
    </row>
    <row r="3556" spans="1:5" x14ac:dyDescent="0.3">
      <c r="A3556" s="13">
        <v>43308</v>
      </c>
      <c r="B3556" s="7">
        <v>166753</v>
      </c>
      <c r="C3556" s="7">
        <v>21998.12</v>
      </c>
      <c r="D3556" s="12">
        <v>1.0000009999999999</v>
      </c>
      <c r="E3556" s="7">
        <v>908.05</v>
      </c>
    </row>
    <row r="3557" spans="1:5" x14ac:dyDescent="0.3">
      <c r="A3557" s="13">
        <v>43308</v>
      </c>
      <c r="B3557" s="7">
        <v>236505</v>
      </c>
      <c r="C3557" s="7">
        <v>10197.58</v>
      </c>
      <c r="D3557" s="12">
        <v>1.0000009999999999</v>
      </c>
      <c r="E3557" s="7">
        <v>2268.3000000000002</v>
      </c>
    </row>
    <row r="3558" spans="1:5" x14ac:dyDescent="0.3">
      <c r="A3558" s="13">
        <v>43308</v>
      </c>
      <c r="B3558" s="7">
        <v>236506</v>
      </c>
      <c r="C3558" s="7">
        <v>17902.43</v>
      </c>
      <c r="D3558" s="12">
        <v>0.50000100000000003</v>
      </c>
      <c r="E3558" s="7">
        <v>2442.23</v>
      </c>
    </row>
    <row r="3559" spans="1:5" x14ac:dyDescent="0.3">
      <c r="A3559" s="13">
        <v>43308</v>
      </c>
      <c r="B3559" s="7">
        <v>300375</v>
      </c>
      <c r="C3559" s="7">
        <v>15828.9</v>
      </c>
      <c r="D3559" s="12">
        <v>1.0000009999999999</v>
      </c>
      <c r="E3559" s="7">
        <v>1026.45</v>
      </c>
    </row>
    <row r="3560" spans="1:5" x14ac:dyDescent="0.3">
      <c r="A3560" s="13">
        <v>43308</v>
      </c>
      <c r="B3560" s="7">
        <v>300376</v>
      </c>
      <c r="C3560" s="7">
        <v>5683.59</v>
      </c>
      <c r="D3560" s="12">
        <v>1.0000009999999999</v>
      </c>
      <c r="E3560" s="7">
        <v>1381.54</v>
      </c>
    </row>
    <row r="3561" spans="1:5" x14ac:dyDescent="0.3">
      <c r="A3561" s="13">
        <v>43308</v>
      </c>
      <c r="B3561" s="7">
        <v>300377</v>
      </c>
      <c r="C3561" s="7">
        <v>7486.17</v>
      </c>
      <c r="D3561" s="12">
        <v>1.0000009999999999</v>
      </c>
      <c r="E3561" s="7">
        <v>1596.95</v>
      </c>
    </row>
    <row r="3562" spans="1:5" x14ac:dyDescent="0.3">
      <c r="A3562" s="13">
        <v>43308</v>
      </c>
      <c r="B3562" s="7">
        <v>300378</v>
      </c>
      <c r="C3562" s="7">
        <v>7754.8</v>
      </c>
      <c r="D3562" s="12">
        <v>1.0000009999999999</v>
      </c>
      <c r="E3562" s="7">
        <v>1536.59</v>
      </c>
    </row>
    <row r="3563" spans="1:5" x14ac:dyDescent="0.3">
      <c r="A3563" s="13">
        <v>43308</v>
      </c>
      <c r="B3563" s="7">
        <v>300382</v>
      </c>
      <c r="C3563" s="7">
        <v>8791.89</v>
      </c>
      <c r="D3563" s="12">
        <v>0.64285814299999999</v>
      </c>
      <c r="E3563" s="7">
        <v>485.6</v>
      </c>
    </row>
    <row r="3564" spans="1:5" x14ac:dyDescent="0.3">
      <c r="A3564" s="13">
        <v>43308</v>
      </c>
      <c r="B3564" s="7">
        <v>300386</v>
      </c>
      <c r="C3564" s="7">
        <v>3988.1</v>
      </c>
      <c r="D3564" s="12">
        <v>1.0000009999999999</v>
      </c>
      <c r="E3564" s="7">
        <v>481.71</v>
      </c>
    </row>
    <row r="3565" spans="1:5" x14ac:dyDescent="0.3">
      <c r="A3565" s="13">
        <v>43308</v>
      </c>
      <c r="B3565" s="7">
        <v>300387</v>
      </c>
      <c r="C3565" s="7">
        <v>2103.71</v>
      </c>
      <c r="D3565" s="12">
        <v>1.0000009999999999</v>
      </c>
      <c r="E3565" s="7">
        <v>529.33000000000004</v>
      </c>
    </row>
    <row r="3566" spans="1:5" x14ac:dyDescent="0.3">
      <c r="A3566" s="13">
        <v>43308</v>
      </c>
      <c r="B3566" s="7">
        <v>300388</v>
      </c>
      <c r="C3566" s="7">
        <v>7342.52</v>
      </c>
      <c r="D3566" s="12">
        <v>0.50000100000000003</v>
      </c>
      <c r="E3566" s="7">
        <v>2801.41</v>
      </c>
    </row>
    <row r="3567" spans="1:5" x14ac:dyDescent="0.3">
      <c r="A3567" s="13">
        <v>43308</v>
      </c>
      <c r="B3567" s="7">
        <v>300389</v>
      </c>
      <c r="C3567" s="7">
        <v>10725.38</v>
      </c>
      <c r="D3567" s="12">
        <v>9.9999999990000009E-7</v>
      </c>
      <c r="E3567" s="7">
        <v>3063.1</v>
      </c>
    </row>
    <row r="3568" spans="1:5" x14ac:dyDescent="0.3">
      <c r="A3568" s="13">
        <v>43308</v>
      </c>
      <c r="B3568" s="7">
        <v>315866</v>
      </c>
      <c r="C3568" s="7">
        <v>8839.2999999999993</v>
      </c>
      <c r="D3568" s="12">
        <v>1.0000009999999999</v>
      </c>
      <c r="E3568" s="7">
        <v>2487.17</v>
      </c>
    </row>
    <row r="3569" spans="1:5" x14ac:dyDescent="0.3">
      <c r="A3569" s="13">
        <v>43308</v>
      </c>
      <c r="B3569" s="7">
        <v>315872</v>
      </c>
      <c r="C3569" s="7">
        <v>14696.34</v>
      </c>
      <c r="D3569" s="12">
        <v>1.0000009999999999</v>
      </c>
      <c r="E3569" s="7">
        <v>2155.34</v>
      </c>
    </row>
    <row r="3570" spans="1:5" x14ac:dyDescent="0.3">
      <c r="A3570" s="13">
        <v>43308</v>
      </c>
      <c r="B3570" s="7">
        <v>335502</v>
      </c>
      <c r="C3570" s="7">
        <v>6606.48</v>
      </c>
      <c r="D3570" s="12">
        <v>1.0000009999999999</v>
      </c>
      <c r="E3570" s="7">
        <v>1397.66</v>
      </c>
    </row>
    <row r="3571" spans="1:5" x14ac:dyDescent="0.3">
      <c r="A3571" s="13">
        <v>43308</v>
      </c>
      <c r="B3571" s="7">
        <v>335504</v>
      </c>
      <c r="C3571" s="7">
        <v>13783.03</v>
      </c>
      <c r="D3571" s="12">
        <v>9.9999999990000009E-7</v>
      </c>
      <c r="E3571" s="7">
        <v>2097.19</v>
      </c>
    </row>
    <row r="3572" spans="1:5" x14ac:dyDescent="0.3">
      <c r="A3572" s="13">
        <v>43308</v>
      </c>
      <c r="B3572" s="7">
        <v>335506</v>
      </c>
      <c r="C3572" s="7">
        <v>18769.36</v>
      </c>
      <c r="D3572" s="12">
        <v>1.0000009999999999</v>
      </c>
      <c r="E3572" s="7">
        <v>444.81</v>
      </c>
    </row>
    <row r="3573" spans="1:5" x14ac:dyDescent="0.3">
      <c r="A3573" s="13">
        <v>43308</v>
      </c>
      <c r="B3573" s="7">
        <v>335554</v>
      </c>
      <c r="C3573" s="7">
        <v>26110.02</v>
      </c>
      <c r="D3573" s="12">
        <v>1.0000009999999999</v>
      </c>
      <c r="E3573" s="7">
        <v>1515.96</v>
      </c>
    </row>
    <row r="3574" spans="1:5" x14ac:dyDescent="0.3">
      <c r="A3574" s="13">
        <v>43308</v>
      </c>
      <c r="B3574" s="7">
        <v>335555</v>
      </c>
      <c r="C3574" s="7">
        <v>11521.72</v>
      </c>
      <c r="D3574" s="12">
        <v>9.9999999990000009E-7</v>
      </c>
      <c r="E3574" s="7">
        <v>1371.3</v>
      </c>
    </row>
    <row r="3575" spans="1:5" x14ac:dyDescent="0.3">
      <c r="A3575" s="13">
        <v>43308</v>
      </c>
      <c r="B3575" s="7">
        <v>335594</v>
      </c>
      <c r="C3575" s="7">
        <v>5562.28</v>
      </c>
      <c r="D3575" s="12">
        <v>9.9999999990000009E-7</v>
      </c>
      <c r="E3575" s="7">
        <v>2446.06</v>
      </c>
    </row>
    <row r="3576" spans="1:5" x14ac:dyDescent="0.3">
      <c r="A3576" s="13">
        <v>43308</v>
      </c>
      <c r="B3576" s="7">
        <v>335602</v>
      </c>
      <c r="C3576" s="7">
        <v>19674.89</v>
      </c>
      <c r="D3576" s="12">
        <v>1.0000009999999999</v>
      </c>
      <c r="E3576" s="7">
        <v>1611.8</v>
      </c>
    </row>
    <row r="3577" spans="1:5" x14ac:dyDescent="0.3">
      <c r="A3577" s="13">
        <v>43308</v>
      </c>
      <c r="B3577" s="7">
        <v>335603</v>
      </c>
      <c r="C3577" s="7">
        <v>15709.12</v>
      </c>
      <c r="D3577" s="12">
        <v>1.0000009999999999</v>
      </c>
      <c r="E3577" s="7">
        <v>1493.25</v>
      </c>
    </row>
    <row r="3578" spans="1:5" x14ac:dyDescent="0.3">
      <c r="A3578" s="13">
        <v>42951</v>
      </c>
      <c r="B3578" s="7">
        <v>1558</v>
      </c>
      <c r="C3578" s="7">
        <v>11168.27</v>
      </c>
      <c r="D3578" s="12">
        <v>0.94680750000000002</v>
      </c>
      <c r="E3578" s="7">
        <v>1513.74</v>
      </c>
    </row>
    <row r="3579" spans="1:5" x14ac:dyDescent="0.3">
      <c r="A3579" s="13">
        <v>42951</v>
      </c>
      <c r="B3579" s="7">
        <v>1750</v>
      </c>
      <c r="C3579" s="7">
        <v>7101.31</v>
      </c>
      <c r="D3579" s="12">
        <v>0.965469307</v>
      </c>
      <c r="E3579" s="7">
        <v>1357.91</v>
      </c>
    </row>
    <row r="3580" spans="1:5" x14ac:dyDescent="0.3">
      <c r="A3580" s="13">
        <v>42951</v>
      </c>
      <c r="B3580" s="7">
        <v>65305</v>
      </c>
      <c r="C3580" s="7">
        <v>10321.030000000001</v>
      </c>
      <c r="D3580" s="12">
        <v>0.97739195599999995</v>
      </c>
      <c r="E3580" s="7">
        <v>497.41</v>
      </c>
    </row>
    <row r="3581" spans="1:5" x14ac:dyDescent="0.3">
      <c r="A3581" s="13">
        <v>42951</v>
      </c>
      <c r="B3581" s="7">
        <v>84904</v>
      </c>
      <c r="C3581" s="7">
        <v>24758.04</v>
      </c>
      <c r="D3581" s="12">
        <v>0.98176592799999995</v>
      </c>
      <c r="E3581" s="7">
        <v>2240.89</v>
      </c>
    </row>
    <row r="3582" spans="1:5" x14ac:dyDescent="0.3">
      <c r="A3582" s="13">
        <v>42951</v>
      </c>
      <c r="B3582" s="7">
        <v>86215</v>
      </c>
      <c r="C3582" s="7">
        <v>21191.16</v>
      </c>
      <c r="D3582" s="12">
        <v>0.99349033799999997</v>
      </c>
      <c r="E3582" s="7">
        <v>3535.6</v>
      </c>
    </row>
    <row r="3583" spans="1:5" x14ac:dyDescent="0.3">
      <c r="A3583" s="13">
        <v>42951</v>
      </c>
      <c r="B3583" s="7">
        <v>86253</v>
      </c>
      <c r="C3583" s="7">
        <v>26206.39</v>
      </c>
      <c r="D3583" s="12">
        <v>0.98546995599999998</v>
      </c>
      <c r="E3583" s="7">
        <v>2399.65</v>
      </c>
    </row>
    <row r="3584" spans="1:5" x14ac:dyDescent="0.3">
      <c r="A3584" s="13">
        <v>42951</v>
      </c>
      <c r="B3584" s="7">
        <v>86269</v>
      </c>
      <c r="C3584" s="7">
        <v>21594.73</v>
      </c>
      <c r="D3584" s="12">
        <v>0.97930938999999995</v>
      </c>
      <c r="E3584" s="7">
        <v>2187.36</v>
      </c>
    </row>
    <row r="3585" spans="1:5" x14ac:dyDescent="0.3">
      <c r="A3585" s="13">
        <v>42951</v>
      </c>
      <c r="B3585" s="7">
        <v>86594</v>
      </c>
      <c r="C3585" s="7">
        <v>42554.5</v>
      </c>
      <c r="D3585" s="12">
        <v>0.98724589799999996</v>
      </c>
      <c r="E3585" s="7">
        <v>2783.04</v>
      </c>
    </row>
    <row r="3586" spans="1:5" x14ac:dyDescent="0.3">
      <c r="A3586" s="13">
        <v>42951</v>
      </c>
      <c r="B3586" s="7">
        <v>86606</v>
      </c>
      <c r="C3586" s="7">
        <v>16904.14</v>
      </c>
      <c r="D3586" s="12">
        <v>0.97018405299999999</v>
      </c>
      <c r="E3586" s="7">
        <v>6649.42</v>
      </c>
    </row>
    <row r="3587" spans="1:5" x14ac:dyDescent="0.3">
      <c r="A3587" s="13">
        <v>42951</v>
      </c>
      <c r="B3587" s="7">
        <v>86612</v>
      </c>
      <c r="C3587" s="7">
        <v>22806.65</v>
      </c>
      <c r="D3587" s="12">
        <v>0.97282606100000002</v>
      </c>
      <c r="E3587" s="7">
        <v>3453.11</v>
      </c>
    </row>
    <row r="3588" spans="1:5" x14ac:dyDescent="0.3">
      <c r="A3588" s="13">
        <v>42951</v>
      </c>
      <c r="B3588" s="7">
        <v>86615</v>
      </c>
      <c r="C3588" s="7">
        <v>37962.559999999998</v>
      </c>
      <c r="D3588" s="12">
        <v>0.985365932</v>
      </c>
      <c r="E3588" s="7">
        <v>3978.95</v>
      </c>
    </row>
    <row r="3589" spans="1:5" x14ac:dyDescent="0.3">
      <c r="A3589" s="13">
        <v>42951</v>
      </c>
      <c r="B3589" s="7">
        <v>86954</v>
      </c>
      <c r="C3589" s="7">
        <v>23260.94</v>
      </c>
      <c r="D3589" s="12">
        <v>0.98565867100000004</v>
      </c>
      <c r="E3589" s="7">
        <v>4943.32</v>
      </c>
    </row>
    <row r="3590" spans="1:5" x14ac:dyDescent="0.3">
      <c r="A3590" s="13">
        <v>42951</v>
      </c>
      <c r="B3590" s="7">
        <v>86999</v>
      </c>
      <c r="C3590" s="7">
        <v>34473.599999999999</v>
      </c>
      <c r="D3590" s="12">
        <v>0.98885946499999999</v>
      </c>
      <c r="E3590" s="7">
        <v>3457.49</v>
      </c>
    </row>
    <row r="3591" spans="1:5" x14ac:dyDescent="0.3">
      <c r="A3591" s="13">
        <v>42951</v>
      </c>
      <c r="B3591" s="7">
        <v>87044</v>
      </c>
      <c r="C3591" s="7">
        <v>31653.81</v>
      </c>
      <c r="D3591" s="12">
        <v>0.986224816</v>
      </c>
      <c r="E3591" s="7">
        <v>3828.66</v>
      </c>
    </row>
    <row r="3592" spans="1:5" x14ac:dyDescent="0.3">
      <c r="A3592" s="13">
        <v>42951</v>
      </c>
      <c r="B3592" s="7">
        <v>88278</v>
      </c>
      <c r="C3592" s="7">
        <v>39789.21</v>
      </c>
      <c r="D3592" s="12">
        <v>0.98582866400000002</v>
      </c>
      <c r="E3592" s="7">
        <v>2865.03</v>
      </c>
    </row>
    <row r="3593" spans="1:5" x14ac:dyDescent="0.3">
      <c r="A3593" s="13">
        <v>42951</v>
      </c>
      <c r="B3593" s="7">
        <v>90230</v>
      </c>
      <c r="C3593" s="7">
        <v>29049.21</v>
      </c>
      <c r="D3593" s="12">
        <v>0.96870668199999999</v>
      </c>
      <c r="E3593" s="7">
        <v>3692.34</v>
      </c>
    </row>
    <row r="3594" spans="1:5" x14ac:dyDescent="0.3">
      <c r="A3594" s="13">
        <v>42951</v>
      </c>
      <c r="B3594" s="7">
        <v>90266</v>
      </c>
      <c r="C3594" s="7">
        <v>38629.699999999997</v>
      </c>
      <c r="D3594" s="12">
        <v>0.96823395800000001</v>
      </c>
      <c r="E3594" s="7">
        <v>4273.3999999999996</v>
      </c>
    </row>
    <row r="3595" spans="1:5" x14ac:dyDescent="0.3">
      <c r="A3595" s="13">
        <v>42951</v>
      </c>
      <c r="B3595" s="7">
        <v>90313</v>
      </c>
      <c r="C3595" s="7">
        <v>67307.63</v>
      </c>
      <c r="D3595" s="12">
        <v>0.98562067799999997</v>
      </c>
      <c r="E3595" s="7">
        <v>2138.87</v>
      </c>
    </row>
    <row r="3596" spans="1:5" x14ac:dyDescent="0.3">
      <c r="A3596" s="13">
        <v>42951</v>
      </c>
      <c r="B3596" s="7">
        <v>90412</v>
      </c>
      <c r="C3596" s="7">
        <v>5638.66</v>
      </c>
      <c r="D3596" s="12">
        <v>0.97127839999999999</v>
      </c>
      <c r="E3596" s="7">
        <v>782.11</v>
      </c>
    </row>
    <row r="3597" spans="1:5" x14ac:dyDescent="0.3">
      <c r="A3597" s="13">
        <v>42951</v>
      </c>
      <c r="B3597" s="7">
        <v>90422</v>
      </c>
      <c r="C3597" s="7">
        <v>7435.2</v>
      </c>
      <c r="D3597" s="12">
        <v>0.96676523400000003</v>
      </c>
      <c r="E3597" s="7">
        <v>2389.67</v>
      </c>
    </row>
    <row r="3598" spans="1:5" x14ac:dyDescent="0.3">
      <c r="A3598" s="13">
        <v>42951</v>
      </c>
      <c r="B3598" s="7">
        <v>90441</v>
      </c>
      <c r="C3598" s="7">
        <v>8292.2000000000007</v>
      </c>
      <c r="D3598" s="12">
        <v>0.98094079999999995</v>
      </c>
      <c r="E3598" s="7">
        <v>942.51</v>
      </c>
    </row>
    <row r="3599" spans="1:5" x14ac:dyDescent="0.3">
      <c r="A3599" s="13">
        <v>42951</v>
      </c>
      <c r="B3599" s="7">
        <v>90480</v>
      </c>
      <c r="C3599" s="7">
        <v>10889.18</v>
      </c>
      <c r="D3599" s="12">
        <v>0.97025876600000005</v>
      </c>
      <c r="E3599" s="7">
        <v>1520.92</v>
      </c>
    </row>
    <row r="3600" spans="1:5" x14ac:dyDescent="0.3">
      <c r="A3600" s="13">
        <v>42951</v>
      </c>
      <c r="B3600" s="7">
        <v>90499</v>
      </c>
      <c r="C3600" s="7">
        <v>9879.7199999999993</v>
      </c>
      <c r="D3600" s="12">
        <v>0.97922864600000004</v>
      </c>
      <c r="E3600" s="7">
        <v>809.1</v>
      </c>
    </row>
    <row r="3601" spans="1:5" x14ac:dyDescent="0.3">
      <c r="A3601" s="13">
        <v>42951</v>
      </c>
      <c r="B3601" s="7">
        <v>166753</v>
      </c>
      <c r="C3601" s="7">
        <v>46245.72</v>
      </c>
      <c r="D3601" s="12">
        <v>0.98210483900000001</v>
      </c>
      <c r="E3601" s="7">
        <v>2382.88</v>
      </c>
    </row>
    <row r="3602" spans="1:5" x14ac:dyDescent="0.3">
      <c r="A3602" s="13">
        <v>42951</v>
      </c>
      <c r="B3602" s="7">
        <v>236505</v>
      </c>
      <c r="C3602" s="7">
        <v>27015.78</v>
      </c>
      <c r="D3602" s="12">
        <v>0.98858375099999996</v>
      </c>
      <c r="E3602" s="7">
        <v>4285.59</v>
      </c>
    </row>
    <row r="3603" spans="1:5" x14ac:dyDescent="0.3">
      <c r="A3603" s="13">
        <v>42951</v>
      </c>
      <c r="B3603" s="7">
        <v>236506</v>
      </c>
      <c r="C3603" s="7">
        <v>30254.42</v>
      </c>
      <c r="D3603" s="12">
        <v>0.98358280799999998</v>
      </c>
      <c r="E3603" s="7">
        <v>3344.46</v>
      </c>
    </row>
    <row r="3604" spans="1:5" x14ac:dyDescent="0.3">
      <c r="A3604" s="13">
        <v>42951</v>
      </c>
      <c r="B3604" s="7">
        <v>300375</v>
      </c>
      <c r="C3604" s="7">
        <v>28882.23</v>
      </c>
      <c r="D3604" s="12">
        <v>0.98375005500000001</v>
      </c>
      <c r="E3604" s="7">
        <v>2507.13</v>
      </c>
    </row>
    <row r="3605" spans="1:5" x14ac:dyDescent="0.3">
      <c r="A3605" s="13">
        <v>42951</v>
      </c>
      <c r="B3605" s="7">
        <v>300376</v>
      </c>
      <c r="C3605" s="7">
        <v>32828.980000000003</v>
      </c>
      <c r="D3605" s="12">
        <v>0.95575404900000005</v>
      </c>
      <c r="E3605" s="7">
        <v>7851.6</v>
      </c>
    </row>
    <row r="3606" spans="1:5" x14ac:dyDescent="0.3">
      <c r="A3606" s="13">
        <v>42951</v>
      </c>
      <c r="B3606" s="7">
        <v>300377</v>
      </c>
      <c r="C3606" s="7">
        <v>31717.06</v>
      </c>
      <c r="D3606" s="12">
        <v>0.97343391999999995</v>
      </c>
      <c r="E3606" s="7">
        <v>4872.22</v>
      </c>
    </row>
    <row r="3607" spans="1:5" x14ac:dyDescent="0.3">
      <c r="A3607" s="13">
        <v>42951</v>
      </c>
      <c r="B3607" s="7">
        <v>300378</v>
      </c>
      <c r="C3607" s="7">
        <v>33970.81</v>
      </c>
      <c r="D3607" s="12">
        <v>0.97247025300000001</v>
      </c>
      <c r="E3607" s="7">
        <v>5974.11</v>
      </c>
    </row>
    <row r="3608" spans="1:5" x14ac:dyDescent="0.3">
      <c r="A3608" s="13">
        <v>42951</v>
      </c>
      <c r="B3608" s="7">
        <v>300382</v>
      </c>
      <c r="C3608" s="7">
        <v>12712.85</v>
      </c>
      <c r="D3608" s="12">
        <v>0.97743466999999995</v>
      </c>
      <c r="E3608" s="7">
        <v>822.93</v>
      </c>
    </row>
    <row r="3609" spans="1:5" x14ac:dyDescent="0.3">
      <c r="A3609" s="13">
        <v>42951</v>
      </c>
      <c r="B3609" s="7">
        <v>300386</v>
      </c>
      <c r="C3609" s="7">
        <v>5033.16</v>
      </c>
      <c r="D3609" s="12">
        <v>0.96655428799999998</v>
      </c>
      <c r="E3609" s="7">
        <v>526.47</v>
      </c>
    </row>
    <row r="3610" spans="1:5" x14ac:dyDescent="0.3">
      <c r="A3610" s="13">
        <v>42951</v>
      </c>
      <c r="B3610" s="7">
        <v>300387</v>
      </c>
      <c r="C3610" s="7">
        <v>5000.6499999999996</v>
      </c>
      <c r="D3610" s="12">
        <v>0.97627026299999997</v>
      </c>
      <c r="E3610" s="7">
        <v>1048.9100000000001</v>
      </c>
    </row>
    <row r="3611" spans="1:5" x14ac:dyDescent="0.3">
      <c r="A3611" s="13">
        <v>42951</v>
      </c>
      <c r="B3611" s="7">
        <v>300388</v>
      </c>
      <c r="C3611" s="7">
        <v>22234.720000000001</v>
      </c>
      <c r="D3611" s="12">
        <v>0.95738951100000003</v>
      </c>
      <c r="E3611" s="7">
        <v>9594</v>
      </c>
    </row>
    <row r="3612" spans="1:5" x14ac:dyDescent="0.3">
      <c r="A3612" s="13">
        <v>42951</v>
      </c>
      <c r="B3612" s="7">
        <v>300389</v>
      </c>
      <c r="C3612" s="7">
        <v>30035.23</v>
      </c>
      <c r="D3612" s="12">
        <v>0.96657639399999995</v>
      </c>
      <c r="E3612" s="7">
        <v>7925.27</v>
      </c>
    </row>
    <row r="3613" spans="1:5" x14ac:dyDescent="0.3">
      <c r="A3613" s="13">
        <v>42951</v>
      </c>
      <c r="B3613" s="7">
        <v>315866</v>
      </c>
      <c r="C3613" s="7">
        <v>25266.75</v>
      </c>
      <c r="D3613" s="12">
        <v>0.98951347199999995</v>
      </c>
      <c r="E3613" s="7">
        <v>4896.07</v>
      </c>
    </row>
    <row r="3614" spans="1:5" x14ac:dyDescent="0.3">
      <c r="A3614" s="13">
        <v>42951</v>
      </c>
      <c r="B3614" s="7">
        <v>315872</v>
      </c>
      <c r="C3614" s="7">
        <v>30864.39</v>
      </c>
      <c r="D3614" s="12">
        <v>0.98847416700000001</v>
      </c>
      <c r="E3614" s="7">
        <v>4407.62</v>
      </c>
    </row>
    <row r="3615" spans="1:5" x14ac:dyDescent="0.3">
      <c r="A3615" s="13">
        <v>42951</v>
      </c>
      <c r="B3615" s="7">
        <v>335502</v>
      </c>
      <c r="C3615" s="7">
        <v>19696.57</v>
      </c>
      <c r="D3615" s="12">
        <v>0.98924425299999996</v>
      </c>
      <c r="E3615" s="7">
        <v>1908.42</v>
      </c>
    </row>
    <row r="3616" spans="1:5" x14ac:dyDescent="0.3">
      <c r="A3616" s="13">
        <v>42951</v>
      </c>
      <c r="B3616" s="7">
        <v>335504</v>
      </c>
      <c r="C3616" s="7">
        <v>24221.57</v>
      </c>
      <c r="D3616" s="12">
        <v>0.96876869200000004</v>
      </c>
      <c r="E3616" s="7">
        <v>3870.25</v>
      </c>
    </row>
    <row r="3617" spans="1:5" x14ac:dyDescent="0.3">
      <c r="A3617" s="13">
        <v>42951</v>
      </c>
      <c r="B3617" s="7">
        <v>335506</v>
      </c>
      <c r="C3617" s="7">
        <v>25927.43</v>
      </c>
      <c r="D3617" s="12">
        <v>0.98336112099999995</v>
      </c>
      <c r="E3617" s="7">
        <v>562.80999999999995</v>
      </c>
    </row>
    <row r="3618" spans="1:5" x14ac:dyDescent="0.3">
      <c r="A3618" s="13">
        <v>42951</v>
      </c>
      <c r="B3618" s="7">
        <v>335554</v>
      </c>
      <c r="C3618" s="7">
        <v>33278.53</v>
      </c>
      <c r="D3618" s="12">
        <v>0.98716839000000001</v>
      </c>
      <c r="E3618" s="7">
        <v>1760.1</v>
      </c>
    </row>
    <row r="3619" spans="1:5" x14ac:dyDescent="0.3">
      <c r="A3619" s="13">
        <v>42951</v>
      </c>
      <c r="B3619" s="7">
        <v>335555</v>
      </c>
      <c r="C3619" s="7">
        <v>17898.89</v>
      </c>
      <c r="D3619" s="12">
        <v>0.98188437399999995</v>
      </c>
      <c r="E3619" s="7">
        <v>2632.18</v>
      </c>
    </row>
    <row r="3620" spans="1:5" x14ac:dyDescent="0.3">
      <c r="A3620" s="13">
        <v>42951</v>
      </c>
      <c r="B3620" s="7">
        <v>335594</v>
      </c>
      <c r="C3620" s="7">
        <v>20475.59</v>
      </c>
      <c r="D3620" s="12">
        <v>0.97165632899999999</v>
      </c>
      <c r="E3620" s="7">
        <v>7306.69</v>
      </c>
    </row>
    <row r="3621" spans="1:5" x14ac:dyDescent="0.3">
      <c r="A3621" s="13">
        <v>42951</v>
      </c>
      <c r="B3621" s="7">
        <v>335602</v>
      </c>
      <c r="C3621" s="7">
        <v>30555.22</v>
      </c>
      <c r="D3621" s="12">
        <v>0.99140311599999997</v>
      </c>
      <c r="E3621" s="7">
        <v>1494.38</v>
      </c>
    </row>
    <row r="3622" spans="1:5" x14ac:dyDescent="0.3">
      <c r="A3622" s="13">
        <v>42951</v>
      </c>
      <c r="B3622" s="7">
        <v>335603</v>
      </c>
      <c r="C3622" s="7">
        <v>23430.84</v>
      </c>
      <c r="D3622" s="12">
        <v>0.987907274</v>
      </c>
      <c r="E3622" s="7">
        <v>1209.9100000000001</v>
      </c>
    </row>
    <row r="3623" spans="1:5" x14ac:dyDescent="0.3">
      <c r="A3623" s="13">
        <v>43315</v>
      </c>
      <c r="B3623" s="7">
        <v>1558</v>
      </c>
      <c r="C3623" s="7">
        <v>5676.32</v>
      </c>
      <c r="D3623" s="12">
        <v>1.0000009999999999</v>
      </c>
      <c r="E3623" s="7">
        <v>596.08000000000004</v>
      </c>
    </row>
    <row r="3624" spans="1:5" x14ac:dyDescent="0.3">
      <c r="A3624" s="13">
        <v>43315</v>
      </c>
      <c r="B3624" s="7">
        <v>1750</v>
      </c>
      <c r="C3624" s="7">
        <v>3871.66</v>
      </c>
      <c r="D3624" s="12">
        <v>1.0000009999999999</v>
      </c>
      <c r="E3624" s="7">
        <v>831.88</v>
      </c>
    </row>
    <row r="3625" spans="1:5" x14ac:dyDescent="0.3">
      <c r="A3625" s="13">
        <v>43315</v>
      </c>
      <c r="B3625" s="7">
        <v>65305</v>
      </c>
      <c r="C3625" s="7">
        <v>7487.71</v>
      </c>
      <c r="D3625" s="12">
        <v>1.0000009999999999</v>
      </c>
      <c r="E3625" s="7">
        <v>251.87</v>
      </c>
    </row>
    <row r="3626" spans="1:5" x14ac:dyDescent="0.3">
      <c r="A3626" s="13">
        <v>43315</v>
      </c>
      <c r="B3626" s="7">
        <v>84904</v>
      </c>
      <c r="C3626" s="7">
        <v>16653.689999999999</v>
      </c>
      <c r="D3626" s="12">
        <v>1.0000009999999999</v>
      </c>
      <c r="E3626" s="7">
        <v>1426.65</v>
      </c>
    </row>
    <row r="3627" spans="1:5" x14ac:dyDescent="0.3">
      <c r="A3627" s="13">
        <v>43315</v>
      </c>
      <c r="B3627" s="7">
        <v>86215</v>
      </c>
      <c r="C3627" s="7">
        <v>7845.77</v>
      </c>
      <c r="D3627" s="12">
        <v>0.50000100000000003</v>
      </c>
      <c r="E3627" s="7">
        <v>1990.37</v>
      </c>
    </row>
    <row r="3628" spans="1:5" x14ac:dyDescent="0.3">
      <c r="A3628" s="13">
        <v>43315</v>
      </c>
      <c r="B3628" s="7">
        <v>86253</v>
      </c>
      <c r="C3628" s="7">
        <v>13137.73</v>
      </c>
      <c r="D3628" s="12">
        <v>0.50000100000000003</v>
      </c>
      <c r="E3628" s="7">
        <v>1664.86</v>
      </c>
    </row>
    <row r="3629" spans="1:5" x14ac:dyDescent="0.3">
      <c r="A3629" s="13">
        <v>43315</v>
      </c>
      <c r="B3629" s="7">
        <v>86269</v>
      </c>
      <c r="C3629" s="7">
        <v>12554.76</v>
      </c>
      <c r="D3629" s="12">
        <v>1.0000009999999999</v>
      </c>
      <c r="E3629" s="7">
        <v>1547.48</v>
      </c>
    </row>
    <row r="3630" spans="1:5" x14ac:dyDescent="0.3">
      <c r="A3630" s="13">
        <v>43315</v>
      </c>
      <c r="B3630" s="7">
        <v>86594</v>
      </c>
      <c r="C3630" s="7">
        <v>28758.799999999999</v>
      </c>
      <c r="D3630" s="12">
        <v>1.0000009999999999</v>
      </c>
      <c r="E3630" s="7">
        <v>2290.37</v>
      </c>
    </row>
    <row r="3631" spans="1:5" x14ac:dyDescent="0.3">
      <c r="A3631" s="13">
        <v>43315</v>
      </c>
      <c r="B3631" s="7">
        <v>86606</v>
      </c>
      <c r="C3631" s="7">
        <v>2926.65</v>
      </c>
      <c r="D3631" s="12">
        <v>9.9999999990000009E-7</v>
      </c>
      <c r="E3631" s="7">
        <v>1225.8800000000001</v>
      </c>
    </row>
    <row r="3632" spans="1:5" x14ac:dyDescent="0.3">
      <c r="A3632" s="13">
        <v>43315</v>
      </c>
      <c r="B3632" s="7">
        <v>86612</v>
      </c>
      <c r="C3632" s="7">
        <v>6445.59</v>
      </c>
      <c r="D3632" s="12">
        <v>0.50000100000000003</v>
      </c>
      <c r="E3632" s="7">
        <v>1127.6400000000001</v>
      </c>
    </row>
    <row r="3633" spans="1:5" x14ac:dyDescent="0.3">
      <c r="A3633" s="13">
        <v>43315</v>
      </c>
      <c r="B3633" s="7">
        <v>86615</v>
      </c>
      <c r="C3633" s="7">
        <v>20071.73</v>
      </c>
      <c r="D3633" s="12">
        <v>1.0000009999999999</v>
      </c>
      <c r="E3633" s="7">
        <v>3134.33</v>
      </c>
    </row>
    <row r="3634" spans="1:5" x14ac:dyDescent="0.3">
      <c r="A3634" s="13">
        <v>43315</v>
      </c>
      <c r="B3634" s="7">
        <v>86954</v>
      </c>
      <c r="C3634" s="7">
        <v>6267.78</v>
      </c>
      <c r="D3634" s="12">
        <v>9.9999999990000009E-7</v>
      </c>
      <c r="E3634" s="7">
        <v>2587.71</v>
      </c>
    </row>
    <row r="3635" spans="1:5" x14ac:dyDescent="0.3">
      <c r="A3635" s="13">
        <v>43315</v>
      </c>
      <c r="B3635" s="7">
        <v>86999</v>
      </c>
      <c r="C3635" s="7">
        <v>17270.55</v>
      </c>
      <c r="D3635" s="12">
        <v>1.0000009999999999</v>
      </c>
      <c r="E3635" s="7">
        <v>2840.77</v>
      </c>
    </row>
    <row r="3636" spans="1:5" x14ac:dyDescent="0.3">
      <c r="A3636" s="13">
        <v>43315</v>
      </c>
      <c r="B3636" s="7">
        <v>87044</v>
      </c>
      <c r="C3636" s="7">
        <v>9058.39</v>
      </c>
      <c r="D3636" s="12">
        <v>0.50000100000000003</v>
      </c>
      <c r="E3636" s="7">
        <v>1695.89</v>
      </c>
    </row>
    <row r="3637" spans="1:5" x14ac:dyDescent="0.3">
      <c r="A3637" s="13">
        <v>43315</v>
      </c>
      <c r="B3637" s="7">
        <v>88278</v>
      </c>
      <c r="C3637" s="7">
        <v>18146.060000000001</v>
      </c>
      <c r="D3637" s="12">
        <v>0.50000100000000003</v>
      </c>
      <c r="E3637" s="7">
        <v>2139.39</v>
      </c>
    </row>
    <row r="3638" spans="1:5" x14ac:dyDescent="0.3">
      <c r="A3638" s="13">
        <v>43315</v>
      </c>
      <c r="B3638" s="7">
        <v>90230</v>
      </c>
      <c r="C3638" s="7">
        <v>11453.9</v>
      </c>
      <c r="D3638" s="12">
        <v>1.0000009999999999</v>
      </c>
      <c r="E3638" s="7">
        <v>1820.12</v>
      </c>
    </row>
    <row r="3639" spans="1:5" x14ac:dyDescent="0.3">
      <c r="A3639" s="13">
        <v>43315</v>
      </c>
      <c r="B3639" s="7">
        <v>90266</v>
      </c>
      <c r="C3639" s="7">
        <v>19704</v>
      </c>
      <c r="D3639" s="12">
        <v>1.0000009999999999</v>
      </c>
      <c r="E3639" s="7">
        <v>1958.15</v>
      </c>
    </row>
    <row r="3640" spans="1:5" x14ac:dyDescent="0.3">
      <c r="A3640" s="13">
        <v>43315</v>
      </c>
      <c r="B3640" s="7">
        <v>90313</v>
      </c>
      <c r="C3640" s="7">
        <v>46057.49</v>
      </c>
      <c r="D3640" s="12">
        <v>1.0000009999999999</v>
      </c>
      <c r="E3640" s="7">
        <v>1036.93</v>
      </c>
    </row>
    <row r="3641" spans="1:5" x14ac:dyDescent="0.3">
      <c r="A3641" s="13">
        <v>43315</v>
      </c>
      <c r="B3641" s="7">
        <v>90412</v>
      </c>
      <c r="C3641" s="7">
        <v>1992.37</v>
      </c>
      <c r="D3641" s="12">
        <v>1.0000009999999999</v>
      </c>
      <c r="E3641" s="7">
        <v>421.41</v>
      </c>
    </row>
    <row r="3642" spans="1:5" x14ac:dyDescent="0.3">
      <c r="A3642" s="13">
        <v>43315</v>
      </c>
      <c r="B3642" s="7">
        <v>90422</v>
      </c>
      <c r="C3642" s="7">
        <v>617.38</v>
      </c>
      <c r="D3642" s="12">
        <v>0.50000100000000003</v>
      </c>
      <c r="E3642" s="7">
        <v>266.39999999999998</v>
      </c>
    </row>
    <row r="3643" spans="1:5" x14ac:dyDescent="0.3">
      <c r="A3643" s="13">
        <v>43315</v>
      </c>
      <c r="B3643" s="7">
        <v>90441</v>
      </c>
      <c r="C3643" s="7">
        <v>3469.04</v>
      </c>
      <c r="D3643" s="12">
        <v>1.0000009999999999</v>
      </c>
      <c r="E3643" s="7">
        <v>355.43</v>
      </c>
    </row>
    <row r="3644" spans="1:5" x14ac:dyDescent="0.3">
      <c r="A3644" s="13">
        <v>43315</v>
      </c>
      <c r="B3644" s="7">
        <v>90480</v>
      </c>
      <c r="C3644" s="7">
        <v>5154.3599999999997</v>
      </c>
      <c r="D3644" s="12">
        <v>1.0000009999999999</v>
      </c>
      <c r="E3644" s="7">
        <v>828.01</v>
      </c>
    </row>
    <row r="3645" spans="1:5" x14ac:dyDescent="0.3">
      <c r="A3645" s="13">
        <v>43315</v>
      </c>
      <c r="B3645" s="7">
        <v>90499</v>
      </c>
      <c r="C3645" s="7">
        <v>6518.24</v>
      </c>
      <c r="D3645" s="12">
        <v>1.0000009999999999</v>
      </c>
      <c r="E3645" s="7">
        <v>495.39</v>
      </c>
    </row>
    <row r="3646" spans="1:5" x14ac:dyDescent="0.3">
      <c r="A3646" s="13">
        <v>43315</v>
      </c>
      <c r="B3646" s="7">
        <v>166753</v>
      </c>
      <c r="C3646" s="7">
        <v>21780.959999999999</v>
      </c>
      <c r="D3646" s="12">
        <v>1.0000009999999999</v>
      </c>
      <c r="E3646" s="7">
        <v>955.17</v>
      </c>
    </row>
    <row r="3647" spans="1:5" x14ac:dyDescent="0.3">
      <c r="A3647" s="13">
        <v>43315</v>
      </c>
      <c r="B3647" s="7">
        <v>236505</v>
      </c>
      <c r="C3647" s="7">
        <v>9793.18</v>
      </c>
      <c r="D3647" s="12">
        <v>0.71428671399999999</v>
      </c>
      <c r="E3647" s="7">
        <v>1966.23</v>
      </c>
    </row>
    <row r="3648" spans="1:5" x14ac:dyDescent="0.3">
      <c r="A3648" s="13">
        <v>43315</v>
      </c>
      <c r="B3648" s="7">
        <v>236506</v>
      </c>
      <c r="C3648" s="7">
        <v>17368.48</v>
      </c>
      <c r="D3648" s="12">
        <v>0.42857242899999998</v>
      </c>
      <c r="E3648" s="7">
        <v>2652.63</v>
      </c>
    </row>
    <row r="3649" spans="1:5" x14ac:dyDescent="0.3">
      <c r="A3649" s="13">
        <v>43315</v>
      </c>
      <c r="B3649" s="7">
        <v>300375</v>
      </c>
      <c r="C3649" s="7">
        <v>15556.35</v>
      </c>
      <c r="D3649" s="12">
        <v>1.0000009999999999</v>
      </c>
      <c r="E3649" s="7">
        <v>975.81</v>
      </c>
    </row>
    <row r="3650" spans="1:5" x14ac:dyDescent="0.3">
      <c r="A3650" s="13">
        <v>43315</v>
      </c>
      <c r="B3650" s="7">
        <v>300376</v>
      </c>
      <c r="C3650" s="7">
        <v>5356.9</v>
      </c>
      <c r="D3650" s="12">
        <v>1.0000009999999999</v>
      </c>
      <c r="E3650" s="7">
        <v>1738.32</v>
      </c>
    </row>
    <row r="3651" spans="1:5" x14ac:dyDescent="0.3">
      <c r="A3651" s="13">
        <v>43315</v>
      </c>
      <c r="B3651" s="7">
        <v>300377</v>
      </c>
      <c r="C3651" s="7">
        <v>7211.22</v>
      </c>
      <c r="D3651" s="12">
        <v>1.0000009999999999</v>
      </c>
      <c r="E3651" s="7">
        <v>1327.67</v>
      </c>
    </row>
    <row r="3652" spans="1:5" x14ac:dyDescent="0.3">
      <c r="A3652" s="13">
        <v>43315</v>
      </c>
      <c r="B3652" s="7">
        <v>300378</v>
      </c>
      <c r="C3652" s="7">
        <v>7321.77</v>
      </c>
      <c r="D3652" s="12">
        <v>1.0000009999999999</v>
      </c>
      <c r="E3652" s="7">
        <v>1762.79</v>
      </c>
    </row>
    <row r="3653" spans="1:5" x14ac:dyDescent="0.3">
      <c r="A3653" s="13">
        <v>43315</v>
      </c>
      <c r="B3653" s="7">
        <v>300382</v>
      </c>
      <c r="C3653" s="7">
        <v>8641.16</v>
      </c>
      <c r="D3653" s="12">
        <v>0.50000100000000003</v>
      </c>
      <c r="E3653" s="7">
        <v>538.46</v>
      </c>
    </row>
    <row r="3654" spans="1:5" x14ac:dyDescent="0.3">
      <c r="A3654" s="13">
        <v>43315</v>
      </c>
      <c r="B3654" s="7">
        <v>300386</v>
      </c>
      <c r="C3654" s="7">
        <v>3921.45</v>
      </c>
      <c r="D3654" s="12">
        <v>1.0000009999999999</v>
      </c>
      <c r="E3654" s="7">
        <v>382.3</v>
      </c>
    </row>
    <row r="3655" spans="1:5" x14ac:dyDescent="0.3">
      <c r="A3655" s="13">
        <v>43315</v>
      </c>
      <c r="B3655" s="7">
        <v>300387</v>
      </c>
      <c r="C3655" s="7">
        <v>2050.23</v>
      </c>
      <c r="D3655" s="12">
        <v>1.0000009999999999</v>
      </c>
      <c r="E3655" s="7">
        <v>540.52</v>
      </c>
    </row>
    <row r="3656" spans="1:5" x14ac:dyDescent="0.3">
      <c r="A3656" s="13">
        <v>43315</v>
      </c>
      <c r="B3656" s="7">
        <v>300388</v>
      </c>
      <c r="C3656" s="7">
        <v>6959.07</v>
      </c>
      <c r="D3656" s="12">
        <v>0.50000100000000003</v>
      </c>
      <c r="E3656" s="7">
        <v>2635.44</v>
      </c>
    </row>
    <row r="3657" spans="1:5" x14ac:dyDescent="0.3">
      <c r="A3657" s="13">
        <v>43315</v>
      </c>
      <c r="B3657" s="7">
        <v>300389</v>
      </c>
      <c r="C3657" s="7">
        <v>10330.34</v>
      </c>
      <c r="D3657" s="12">
        <v>0.28571528600000001</v>
      </c>
      <c r="E3657" s="7">
        <v>2948.71</v>
      </c>
    </row>
    <row r="3658" spans="1:5" x14ac:dyDescent="0.3">
      <c r="A3658" s="13">
        <v>43315</v>
      </c>
      <c r="B3658" s="7">
        <v>315866</v>
      </c>
      <c r="C3658" s="7">
        <v>8513.75</v>
      </c>
      <c r="D3658" s="12">
        <v>1.0000009999999999</v>
      </c>
      <c r="E3658" s="7">
        <v>2409.1799999999998</v>
      </c>
    </row>
    <row r="3659" spans="1:5" x14ac:dyDescent="0.3">
      <c r="A3659" s="13">
        <v>43315</v>
      </c>
      <c r="B3659" s="7">
        <v>315872</v>
      </c>
      <c r="C3659" s="7">
        <v>14263.9</v>
      </c>
      <c r="D3659" s="12">
        <v>1.0000009999999999</v>
      </c>
      <c r="E3659" s="7">
        <v>2578.21</v>
      </c>
    </row>
    <row r="3660" spans="1:5" x14ac:dyDescent="0.3">
      <c r="A3660" s="13">
        <v>43315</v>
      </c>
      <c r="B3660" s="7">
        <v>335502</v>
      </c>
      <c r="C3660" s="7">
        <v>6282.86</v>
      </c>
      <c r="D3660" s="12">
        <v>1.0000009999999999</v>
      </c>
      <c r="E3660" s="7">
        <v>1238.49</v>
      </c>
    </row>
    <row r="3661" spans="1:5" x14ac:dyDescent="0.3">
      <c r="A3661" s="13">
        <v>43315</v>
      </c>
      <c r="B3661" s="7">
        <v>335504</v>
      </c>
      <c r="C3661" s="7">
        <v>13423.14</v>
      </c>
      <c r="D3661" s="12">
        <v>9.9999999990000009E-7</v>
      </c>
      <c r="E3661" s="7">
        <v>2078.92</v>
      </c>
    </row>
    <row r="3662" spans="1:5" x14ac:dyDescent="0.3">
      <c r="A3662" s="13">
        <v>43315</v>
      </c>
      <c r="B3662" s="7">
        <v>335506</v>
      </c>
      <c r="C3662" s="7">
        <v>18455.61</v>
      </c>
      <c r="D3662" s="12">
        <v>1.0000009999999999</v>
      </c>
      <c r="E3662" s="7">
        <v>569.79999999999995</v>
      </c>
    </row>
    <row r="3663" spans="1:5" x14ac:dyDescent="0.3">
      <c r="A3663" s="13">
        <v>43315</v>
      </c>
      <c r="B3663" s="7">
        <v>335554</v>
      </c>
      <c r="C3663" s="7">
        <v>25860.400000000001</v>
      </c>
      <c r="D3663" s="12">
        <v>1.0000009999999999</v>
      </c>
      <c r="E3663" s="7">
        <v>1281.5999999999999</v>
      </c>
    </row>
    <row r="3664" spans="1:5" x14ac:dyDescent="0.3">
      <c r="A3664" s="13">
        <v>43315</v>
      </c>
      <c r="B3664" s="7">
        <v>335555</v>
      </c>
      <c r="C3664" s="7">
        <v>11241.07</v>
      </c>
      <c r="D3664" s="12">
        <v>0.57142957100000003</v>
      </c>
      <c r="E3664" s="7">
        <v>1315.86</v>
      </c>
    </row>
    <row r="3665" spans="1:5" x14ac:dyDescent="0.3">
      <c r="A3665" s="13">
        <v>43315</v>
      </c>
      <c r="B3665" s="7">
        <v>335594</v>
      </c>
      <c r="C3665" s="7">
        <v>5428.68</v>
      </c>
      <c r="D3665" s="12">
        <v>9.9999999990000009E-7</v>
      </c>
      <c r="E3665" s="7">
        <v>2412.1999999999998</v>
      </c>
    </row>
    <row r="3666" spans="1:5" x14ac:dyDescent="0.3">
      <c r="A3666" s="13">
        <v>43315</v>
      </c>
      <c r="B3666" s="7">
        <v>335602</v>
      </c>
      <c r="C3666" s="7">
        <v>19397.79</v>
      </c>
      <c r="D3666" s="12">
        <v>1.0000009999999999</v>
      </c>
      <c r="E3666" s="7">
        <v>1671.31</v>
      </c>
    </row>
    <row r="3667" spans="1:5" x14ac:dyDescent="0.3">
      <c r="A3667" s="13">
        <v>43315</v>
      </c>
      <c r="B3667" s="7">
        <v>335603</v>
      </c>
      <c r="C3667" s="7">
        <v>15381.11</v>
      </c>
      <c r="D3667" s="12">
        <v>1.0000009999999999</v>
      </c>
      <c r="E3667" s="7">
        <v>1426.52</v>
      </c>
    </row>
    <row r="3668" spans="1:5" x14ac:dyDescent="0.3">
      <c r="A3668" s="13">
        <v>42958</v>
      </c>
      <c r="B3668" s="7">
        <v>1558</v>
      </c>
      <c r="C3668" s="7">
        <v>11276.44</v>
      </c>
      <c r="D3668" s="12">
        <v>0.94898059199999996</v>
      </c>
      <c r="E3668" s="7">
        <v>1462.6</v>
      </c>
    </row>
    <row r="3669" spans="1:5" x14ac:dyDescent="0.3">
      <c r="A3669" s="13">
        <v>42958</v>
      </c>
      <c r="B3669" s="7">
        <v>1750</v>
      </c>
      <c r="C3669" s="7">
        <v>7073.07</v>
      </c>
      <c r="D3669" s="12">
        <v>0.96461783999999995</v>
      </c>
      <c r="E3669" s="7">
        <v>1543.17</v>
      </c>
    </row>
    <row r="3670" spans="1:5" x14ac:dyDescent="0.3">
      <c r="A3670" s="13">
        <v>42958</v>
      </c>
      <c r="B3670" s="7">
        <v>65305</v>
      </c>
      <c r="C3670" s="7">
        <v>10404.77</v>
      </c>
      <c r="D3670" s="12">
        <v>0.97379051599999999</v>
      </c>
      <c r="E3670" s="7">
        <v>463.77</v>
      </c>
    </row>
    <row r="3671" spans="1:5" x14ac:dyDescent="0.3">
      <c r="A3671" s="13">
        <v>42958</v>
      </c>
      <c r="B3671" s="7">
        <v>84904</v>
      </c>
      <c r="C3671" s="7">
        <v>24737.47</v>
      </c>
      <c r="D3671" s="12">
        <v>0.98497832399999996</v>
      </c>
      <c r="E3671" s="7">
        <v>1840.52</v>
      </c>
    </row>
    <row r="3672" spans="1:5" x14ac:dyDescent="0.3">
      <c r="A3672" s="13">
        <v>42958</v>
      </c>
      <c r="B3672" s="7">
        <v>86215</v>
      </c>
      <c r="C3672" s="7">
        <v>21179.200000000001</v>
      </c>
      <c r="D3672" s="12">
        <v>0.98867810899999997</v>
      </c>
      <c r="E3672" s="7">
        <v>3202.74</v>
      </c>
    </row>
    <row r="3673" spans="1:5" x14ac:dyDescent="0.3">
      <c r="A3673" s="13">
        <v>42958</v>
      </c>
      <c r="B3673" s="7">
        <v>86253</v>
      </c>
      <c r="C3673" s="7">
        <v>26547.25</v>
      </c>
      <c r="D3673" s="12">
        <v>0.98273359100000002</v>
      </c>
      <c r="E3673" s="7">
        <v>2473.62</v>
      </c>
    </row>
    <row r="3674" spans="1:5" x14ac:dyDescent="0.3">
      <c r="A3674" s="13">
        <v>42958</v>
      </c>
      <c r="B3674" s="7">
        <v>86269</v>
      </c>
      <c r="C3674" s="7">
        <v>21657.49</v>
      </c>
      <c r="D3674" s="12">
        <v>0.97836456800000005</v>
      </c>
      <c r="E3674" s="7">
        <v>2247.91</v>
      </c>
    </row>
    <row r="3675" spans="1:5" x14ac:dyDescent="0.3">
      <c r="A3675" s="13">
        <v>42958</v>
      </c>
      <c r="B3675" s="7">
        <v>86594</v>
      </c>
      <c r="C3675" s="7">
        <v>42750.83</v>
      </c>
      <c r="D3675" s="12">
        <v>0.98384453699999996</v>
      </c>
      <c r="E3675" s="7">
        <v>2778.52</v>
      </c>
    </row>
    <row r="3676" spans="1:5" x14ac:dyDescent="0.3">
      <c r="A3676" s="13">
        <v>42958</v>
      </c>
      <c r="B3676" s="7">
        <v>86606</v>
      </c>
      <c r="C3676" s="7">
        <v>17339.07</v>
      </c>
      <c r="D3676" s="12">
        <v>0.968674335</v>
      </c>
      <c r="E3676" s="7">
        <v>6360.57</v>
      </c>
    </row>
    <row r="3677" spans="1:5" x14ac:dyDescent="0.3">
      <c r="A3677" s="13">
        <v>42958</v>
      </c>
      <c r="B3677" s="7">
        <v>86612</v>
      </c>
      <c r="C3677" s="7">
        <v>23231.29</v>
      </c>
      <c r="D3677" s="12">
        <v>0.96971226600000004</v>
      </c>
      <c r="E3677" s="7">
        <v>3533.02</v>
      </c>
    </row>
    <row r="3678" spans="1:5" x14ac:dyDescent="0.3">
      <c r="A3678" s="13">
        <v>42958</v>
      </c>
      <c r="B3678" s="7">
        <v>86615</v>
      </c>
      <c r="C3678" s="7">
        <v>38456.5</v>
      </c>
      <c r="D3678" s="12">
        <v>0.98753758800000002</v>
      </c>
      <c r="E3678" s="7">
        <v>4267.68</v>
      </c>
    </row>
    <row r="3679" spans="1:5" x14ac:dyDescent="0.3">
      <c r="A3679" s="13">
        <v>42958</v>
      </c>
      <c r="B3679" s="7">
        <v>86954</v>
      </c>
      <c r="C3679" s="7">
        <v>23571.22</v>
      </c>
      <c r="D3679" s="12">
        <v>0.98311102100000003</v>
      </c>
      <c r="E3679" s="7">
        <v>5333.57</v>
      </c>
    </row>
    <row r="3680" spans="1:5" x14ac:dyDescent="0.3">
      <c r="A3680" s="13">
        <v>42958</v>
      </c>
      <c r="B3680" s="7">
        <v>86999</v>
      </c>
      <c r="C3680" s="7">
        <v>34696.39</v>
      </c>
      <c r="D3680" s="12">
        <v>0.99037018099999996</v>
      </c>
      <c r="E3680" s="7">
        <v>3329.7</v>
      </c>
    </row>
    <row r="3681" spans="1:5" x14ac:dyDescent="0.3">
      <c r="A3681" s="13">
        <v>42958</v>
      </c>
      <c r="B3681" s="7">
        <v>87044</v>
      </c>
      <c r="C3681" s="7">
        <v>32146.17</v>
      </c>
      <c r="D3681" s="12">
        <v>0.98754582000000002</v>
      </c>
      <c r="E3681" s="7">
        <v>3840.89</v>
      </c>
    </row>
    <row r="3682" spans="1:5" x14ac:dyDescent="0.3">
      <c r="A3682" s="13">
        <v>42958</v>
      </c>
      <c r="B3682" s="7">
        <v>88278</v>
      </c>
      <c r="C3682" s="7">
        <v>40375.730000000003</v>
      </c>
      <c r="D3682" s="12">
        <v>0.98393902</v>
      </c>
      <c r="E3682" s="7">
        <v>2629.82</v>
      </c>
    </row>
    <row r="3683" spans="1:5" x14ac:dyDescent="0.3">
      <c r="A3683" s="13">
        <v>42958</v>
      </c>
      <c r="B3683" s="7">
        <v>90230</v>
      </c>
      <c r="C3683" s="7">
        <v>28810.78</v>
      </c>
      <c r="D3683" s="12">
        <v>0.97135393599999997</v>
      </c>
      <c r="E3683" s="7">
        <v>4323.95</v>
      </c>
    </row>
    <row r="3684" spans="1:5" x14ac:dyDescent="0.3">
      <c r="A3684" s="13">
        <v>42958</v>
      </c>
      <c r="B3684" s="7">
        <v>90266</v>
      </c>
      <c r="C3684" s="7">
        <v>38857.17</v>
      </c>
      <c r="D3684" s="12">
        <v>0.97513572599999998</v>
      </c>
      <c r="E3684" s="7">
        <v>3997.13</v>
      </c>
    </row>
    <row r="3685" spans="1:5" x14ac:dyDescent="0.3">
      <c r="A3685" s="13">
        <v>42958</v>
      </c>
      <c r="B3685" s="7">
        <v>90313</v>
      </c>
      <c r="C3685" s="7">
        <v>67406.820000000007</v>
      </c>
      <c r="D3685" s="12">
        <v>0.98637753699999997</v>
      </c>
      <c r="E3685" s="7">
        <v>2006.28</v>
      </c>
    </row>
    <row r="3686" spans="1:5" x14ac:dyDescent="0.3">
      <c r="A3686" s="13">
        <v>42958</v>
      </c>
      <c r="B3686" s="7">
        <v>90412</v>
      </c>
      <c r="C3686" s="7">
        <v>5632.94</v>
      </c>
      <c r="D3686" s="12">
        <v>0.96834944999999994</v>
      </c>
      <c r="E3686" s="7">
        <v>758.26</v>
      </c>
    </row>
    <row r="3687" spans="1:5" x14ac:dyDescent="0.3">
      <c r="A3687" s="13">
        <v>42958</v>
      </c>
      <c r="B3687" s="7">
        <v>90422</v>
      </c>
      <c r="C3687" s="7">
        <v>7581.29</v>
      </c>
      <c r="D3687" s="12">
        <v>0.95751209400000004</v>
      </c>
      <c r="E3687" s="7">
        <v>2408.84</v>
      </c>
    </row>
    <row r="3688" spans="1:5" x14ac:dyDescent="0.3">
      <c r="A3688" s="13">
        <v>42958</v>
      </c>
      <c r="B3688" s="7">
        <v>90441</v>
      </c>
      <c r="C3688" s="7">
        <v>8417.83</v>
      </c>
      <c r="D3688" s="12">
        <v>0.97763829000000002</v>
      </c>
      <c r="E3688" s="7">
        <v>904.78</v>
      </c>
    </row>
    <row r="3689" spans="1:5" x14ac:dyDescent="0.3">
      <c r="A3689" s="13">
        <v>42958</v>
      </c>
      <c r="B3689" s="7">
        <v>90480</v>
      </c>
      <c r="C3689" s="7">
        <v>11148.78</v>
      </c>
      <c r="D3689" s="12">
        <v>0.97630163299999995</v>
      </c>
      <c r="E3689" s="7">
        <v>1803.98</v>
      </c>
    </row>
    <row r="3690" spans="1:5" x14ac:dyDescent="0.3">
      <c r="A3690" s="13">
        <v>42958</v>
      </c>
      <c r="B3690" s="7">
        <v>90499</v>
      </c>
      <c r="C3690" s="7">
        <v>9858.57</v>
      </c>
      <c r="D3690" s="12">
        <v>0.979134226</v>
      </c>
      <c r="E3690" s="7">
        <v>883.01</v>
      </c>
    </row>
    <row r="3691" spans="1:5" x14ac:dyDescent="0.3">
      <c r="A3691" s="13">
        <v>42958</v>
      </c>
      <c r="B3691" s="7">
        <v>166753</v>
      </c>
      <c r="C3691" s="7">
        <v>45603.56</v>
      </c>
      <c r="D3691" s="12">
        <v>0.97815103599999997</v>
      </c>
      <c r="E3691" s="7">
        <v>3508.83</v>
      </c>
    </row>
    <row r="3692" spans="1:5" x14ac:dyDescent="0.3">
      <c r="A3692" s="13">
        <v>42958</v>
      </c>
      <c r="B3692" s="7">
        <v>236505</v>
      </c>
      <c r="C3692" s="7">
        <v>28028.94</v>
      </c>
      <c r="D3692" s="12">
        <v>0.98971604099999999</v>
      </c>
      <c r="E3692" s="7">
        <v>4560.76</v>
      </c>
    </row>
    <row r="3693" spans="1:5" x14ac:dyDescent="0.3">
      <c r="A3693" s="13">
        <v>42958</v>
      </c>
      <c r="B3693" s="7">
        <v>236506</v>
      </c>
      <c r="C3693" s="7">
        <v>30605.98</v>
      </c>
      <c r="D3693" s="12">
        <v>0.98226180399999996</v>
      </c>
      <c r="E3693" s="7">
        <v>3437.75</v>
      </c>
    </row>
    <row r="3694" spans="1:5" x14ac:dyDescent="0.3">
      <c r="A3694" s="13">
        <v>42958</v>
      </c>
      <c r="B3694" s="7">
        <v>300375</v>
      </c>
      <c r="C3694" s="7">
        <v>28935.58</v>
      </c>
      <c r="D3694" s="12">
        <v>0.98337212600000001</v>
      </c>
      <c r="E3694" s="7">
        <v>2401.33</v>
      </c>
    </row>
    <row r="3695" spans="1:5" x14ac:dyDescent="0.3">
      <c r="A3695" s="13">
        <v>42958</v>
      </c>
      <c r="B3695" s="7">
        <v>300376</v>
      </c>
      <c r="C3695" s="7">
        <v>32427.1</v>
      </c>
      <c r="D3695" s="12">
        <v>0.95443042199999995</v>
      </c>
      <c r="E3695" s="7">
        <v>7219.26</v>
      </c>
    </row>
    <row r="3696" spans="1:5" x14ac:dyDescent="0.3">
      <c r="A3696" s="13">
        <v>42958</v>
      </c>
      <c r="B3696" s="7">
        <v>300377</v>
      </c>
      <c r="C3696" s="7">
        <v>31960.639999999999</v>
      </c>
      <c r="D3696" s="12">
        <v>0.98118659100000005</v>
      </c>
      <c r="E3696" s="7">
        <v>4328.5600000000004</v>
      </c>
    </row>
    <row r="3697" spans="1:5" x14ac:dyDescent="0.3">
      <c r="A3697" s="13">
        <v>42958</v>
      </c>
      <c r="B3697" s="7">
        <v>300378</v>
      </c>
      <c r="C3697" s="7">
        <v>34015.379999999997</v>
      </c>
      <c r="D3697" s="12">
        <v>0.97436239999999996</v>
      </c>
      <c r="E3697" s="7">
        <v>5293.2</v>
      </c>
    </row>
    <row r="3698" spans="1:5" x14ac:dyDescent="0.3">
      <c r="A3698" s="13">
        <v>42958</v>
      </c>
      <c r="B3698" s="7">
        <v>300382</v>
      </c>
      <c r="C3698" s="7">
        <v>12673.7</v>
      </c>
      <c r="D3698" s="12">
        <v>0.97790676899999995</v>
      </c>
      <c r="E3698" s="7">
        <v>653.33000000000004</v>
      </c>
    </row>
    <row r="3699" spans="1:5" x14ac:dyDescent="0.3">
      <c r="A3699" s="13">
        <v>42958</v>
      </c>
      <c r="B3699" s="7">
        <v>300386</v>
      </c>
      <c r="C3699" s="7">
        <v>5104.13</v>
      </c>
      <c r="D3699" s="12">
        <v>0.96173569400000003</v>
      </c>
      <c r="E3699" s="7">
        <v>528.23</v>
      </c>
    </row>
    <row r="3700" spans="1:5" x14ac:dyDescent="0.3">
      <c r="A3700" s="13">
        <v>42958</v>
      </c>
      <c r="B3700" s="7">
        <v>300387</v>
      </c>
      <c r="C3700" s="7">
        <v>5049.17</v>
      </c>
      <c r="D3700" s="12">
        <v>0.97125939100000003</v>
      </c>
      <c r="E3700" s="7">
        <v>1064.33</v>
      </c>
    </row>
    <row r="3701" spans="1:5" x14ac:dyDescent="0.3">
      <c r="A3701" s="13">
        <v>42958</v>
      </c>
      <c r="B3701" s="7">
        <v>300388</v>
      </c>
      <c r="C3701" s="7">
        <v>22559.68</v>
      </c>
      <c r="D3701" s="12">
        <v>0.95502745499999997</v>
      </c>
      <c r="E3701" s="7">
        <v>9240.4599999999991</v>
      </c>
    </row>
    <row r="3702" spans="1:5" x14ac:dyDescent="0.3">
      <c r="A3702" s="13">
        <v>42958</v>
      </c>
      <c r="B3702" s="7">
        <v>300389</v>
      </c>
      <c r="C3702" s="7">
        <v>30931.200000000001</v>
      </c>
      <c r="D3702" s="12">
        <v>0.96166656500000003</v>
      </c>
      <c r="E3702" s="7">
        <v>7116.36</v>
      </c>
    </row>
    <row r="3703" spans="1:5" x14ac:dyDescent="0.3">
      <c r="A3703" s="13">
        <v>42958</v>
      </c>
      <c r="B3703" s="7">
        <v>315866</v>
      </c>
      <c r="C3703" s="7">
        <v>25243.66</v>
      </c>
      <c r="D3703" s="12">
        <v>0.98856864899999997</v>
      </c>
      <c r="E3703" s="7">
        <v>4474.0200000000004</v>
      </c>
    </row>
    <row r="3704" spans="1:5" x14ac:dyDescent="0.3">
      <c r="A3704" s="13">
        <v>42958</v>
      </c>
      <c r="B3704" s="7">
        <v>315872</v>
      </c>
      <c r="C3704" s="7">
        <v>30630.92</v>
      </c>
      <c r="D3704" s="12">
        <v>0.98649003999999996</v>
      </c>
      <c r="E3704" s="7">
        <v>4526.37</v>
      </c>
    </row>
    <row r="3705" spans="1:5" x14ac:dyDescent="0.3">
      <c r="A3705" s="13">
        <v>42958</v>
      </c>
      <c r="B3705" s="7">
        <v>335502</v>
      </c>
      <c r="C3705" s="7">
        <v>19598.810000000001</v>
      </c>
      <c r="D3705" s="12">
        <v>0.98830067899999996</v>
      </c>
      <c r="E3705" s="7">
        <v>2022.26</v>
      </c>
    </row>
    <row r="3706" spans="1:5" x14ac:dyDescent="0.3">
      <c r="A3706" s="13">
        <v>42958</v>
      </c>
      <c r="B3706" s="7">
        <v>335504</v>
      </c>
      <c r="C3706" s="7">
        <v>24271.46</v>
      </c>
      <c r="D3706" s="12">
        <v>0.96744768800000003</v>
      </c>
      <c r="E3706" s="7">
        <v>3648.24</v>
      </c>
    </row>
    <row r="3707" spans="1:5" x14ac:dyDescent="0.3">
      <c r="A3707" s="13">
        <v>42958</v>
      </c>
      <c r="B3707" s="7">
        <v>335506</v>
      </c>
      <c r="C3707" s="7">
        <v>26047.74</v>
      </c>
      <c r="D3707" s="12">
        <v>0.98383384500000004</v>
      </c>
      <c r="E3707" s="7">
        <v>555.33000000000004</v>
      </c>
    </row>
    <row r="3708" spans="1:5" x14ac:dyDescent="0.3">
      <c r="A3708" s="13">
        <v>42958</v>
      </c>
      <c r="B3708" s="7">
        <v>335554</v>
      </c>
      <c r="C3708" s="7">
        <v>33135.67</v>
      </c>
      <c r="D3708" s="12">
        <v>0.97905365099999997</v>
      </c>
      <c r="E3708" s="7">
        <v>1973.85</v>
      </c>
    </row>
    <row r="3709" spans="1:5" x14ac:dyDescent="0.3">
      <c r="A3709" s="13">
        <v>42958</v>
      </c>
      <c r="B3709" s="7">
        <v>335555</v>
      </c>
      <c r="C3709" s="7">
        <v>17919.86</v>
      </c>
      <c r="D3709" s="12">
        <v>0.98065772799999995</v>
      </c>
      <c r="E3709" s="7">
        <v>2227.46</v>
      </c>
    </row>
    <row r="3710" spans="1:5" x14ac:dyDescent="0.3">
      <c r="A3710" s="13">
        <v>42958</v>
      </c>
      <c r="B3710" s="7">
        <v>335594</v>
      </c>
      <c r="C3710" s="7">
        <v>20364.59</v>
      </c>
      <c r="D3710" s="12">
        <v>0.96976668399999999</v>
      </c>
      <c r="E3710" s="7">
        <v>6661.66</v>
      </c>
    </row>
    <row r="3711" spans="1:5" x14ac:dyDescent="0.3">
      <c r="A3711" s="13">
        <v>42958</v>
      </c>
      <c r="B3711" s="7">
        <v>335602</v>
      </c>
      <c r="C3711" s="7">
        <v>30320.71</v>
      </c>
      <c r="D3711" s="12">
        <v>0.98800175599999995</v>
      </c>
      <c r="E3711" s="7">
        <v>1602.11</v>
      </c>
    </row>
    <row r="3712" spans="1:5" x14ac:dyDescent="0.3">
      <c r="A3712" s="13">
        <v>42958</v>
      </c>
      <c r="B3712" s="7">
        <v>335603</v>
      </c>
      <c r="C3712" s="7">
        <v>23452.11</v>
      </c>
      <c r="D3712" s="12">
        <v>0.98214385699999995</v>
      </c>
      <c r="E3712" s="7">
        <v>1399.7</v>
      </c>
    </row>
    <row r="3713" spans="1:5" x14ac:dyDescent="0.3">
      <c r="A3713" s="13">
        <v>43322</v>
      </c>
      <c r="B3713" s="7">
        <v>1558</v>
      </c>
      <c r="C3713" s="7">
        <v>5651.51</v>
      </c>
      <c r="D3713" s="12">
        <v>1.0000009999999999</v>
      </c>
      <c r="E3713" s="7">
        <v>483.62</v>
      </c>
    </row>
    <row r="3714" spans="1:5" x14ac:dyDescent="0.3">
      <c r="A3714" s="13">
        <v>43322</v>
      </c>
      <c r="B3714" s="7">
        <v>1750</v>
      </c>
      <c r="C3714" s="7">
        <v>3769.35</v>
      </c>
      <c r="D3714" s="12">
        <v>1.0000009999999999</v>
      </c>
      <c r="E3714" s="7">
        <v>883.97</v>
      </c>
    </row>
    <row r="3715" spans="1:5" x14ac:dyDescent="0.3">
      <c r="A3715" s="13">
        <v>43322</v>
      </c>
      <c r="B3715" s="7">
        <v>65305</v>
      </c>
      <c r="C3715" s="7">
        <v>7428.19</v>
      </c>
      <c r="D3715" s="12">
        <v>1.0000009999999999</v>
      </c>
      <c r="E3715" s="7">
        <v>232.39</v>
      </c>
    </row>
    <row r="3716" spans="1:5" x14ac:dyDescent="0.3">
      <c r="A3716" s="13">
        <v>43322</v>
      </c>
      <c r="B3716" s="7">
        <v>84904</v>
      </c>
      <c r="C3716" s="7">
        <v>16282.18</v>
      </c>
      <c r="D3716" s="12">
        <v>1.0000009999999999</v>
      </c>
      <c r="E3716" s="7">
        <v>1303.57</v>
      </c>
    </row>
    <row r="3717" spans="1:5" x14ac:dyDescent="0.3">
      <c r="A3717" s="13">
        <v>43322</v>
      </c>
      <c r="B3717" s="7">
        <v>86215</v>
      </c>
      <c r="C3717" s="7">
        <v>7473.93</v>
      </c>
      <c r="D3717" s="12">
        <v>0.28571528600000001</v>
      </c>
      <c r="E3717" s="7">
        <v>1420.46</v>
      </c>
    </row>
    <row r="3718" spans="1:5" x14ac:dyDescent="0.3">
      <c r="A3718" s="13">
        <v>43322</v>
      </c>
      <c r="B3718" s="7">
        <v>86253</v>
      </c>
      <c r="C3718" s="7">
        <v>12685.84</v>
      </c>
      <c r="D3718" s="12">
        <v>0.14285814299999999</v>
      </c>
      <c r="E3718" s="7">
        <v>1535.68</v>
      </c>
    </row>
    <row r="3719" spans="1:5" x14ac:dyDescent="0.3">
      <c r="A3719" s="13">
        <v>43322</v>
      </c>
      <c r="B3719" s="7">
        <v>86269</v>
      </c>
      <c r="C3719" s="7">
        <v>12278.73</v>
      </c>
      <c r="D3719" s="12">
        <v>1.0000009999999999</v>
      </c>
      <c r="E3719" s="7">
        <v>1504.99</v>
      </c>
    </row>
    <row r="3720" spans="1:5" x14ac:dyDescent="0.3">
      <c r="A3720" s="13">
        <v>43322</v>
      </c>
      <c r="B3720" s="7">
        <v>86594</v>
      </c>
      <c r="C3720" s="7">
        <v>28190.02</v>
      </c>
      <c r="D3720" s="12">
        <v>1.0000009999999999</v>
      </c>
      <c r="E3720" s="7">
        <v>2322.27</v>
      </c>
    </row>
    <row r="3721" spans="1:5" x14ac:dyDescent="0.3">
      <c r="A3721" s="13">
        <v>43322</v>
      </c>
      <c r="B3721" s="7">
        <v>86606</v>
      </c>
      <c r="C3721" s="7">
        <v>2871.84</v>
      </c>
      <c r="D3721" s="12">
        <v>0.57142957100000003</v>
      </c>
      <c r="E3721" s="7">
        <v>892.79</v>
      </c>
    </row>
    <row r="3722" spans="1:5" x14ac:dyDescent="0.3">
      <c r="A3722" s="13">
        <v>43322</v>
      </c>
      <c r="B3722" s="7">
        <v>86612</v>
      </c>
      <c r="C3722" s="7">
        <v>6159.15</v>
      </c>
      <c r="D3722" s="12">
        <v>0.50000100000000003</v>
      </c>
      <c r="E3722" s="7">
        <v>1051.78</v>
      </c>
    </row>
    <row r="3723" spans="1:5" x14ac:dyDescent="0.3">
      <c r="A3723" s="13">
        <v>43322</v>
      </c>
      <c r="B3723" s="7">
        <v>86615</v>
      </c>
      <c r="C3723" s="7">
        <v>19264.66</v>
      </c>
      <c r="D3723" s="12">
        <v>1.0000009999999999</v>
      </c>
      <c r="E3723" s="7">
        <v>3022.53</v>
      </c>
    </row>
    <row r="3724" spans="1:5" x14ac:dyDescent="0.3">
      <c r="A3724" s="13">
        <v>43322</v>
      </c>
      <c r="B3724" s="7">
        <v>86954</v>
      </c>
      <c r="C3724" s="7">
        <v>6046.56</v>
      </c>
      <c r="D3724" s="12">
        <v>9.9999999990000009E-7</v>
      </c>
      <c r="E3724" s="7">
        <v>2114.44</v>
      </c>
    </row>
    <row r="3725" spans="1:5" x14ac:dyDescent="0.3">
      <c r="A3725" s="13">
        <v>43322</v>
      </c>
      <c r="B3725" s="7">
        <v>86999</v>
      </c>
      <c r="C3725" s="7">
        <v>16708.07</v>
      </c>
      <c r="D3725" s="12">
        <v>1.0000009999999999</v>
      </c>
      <c r="E3725" s="7">
        <v>2730.59</v>
      </c>
    </row>
    <row r="3726" spans="1:5" x14ac:dyDescent="0.3">
      <c r="A3726" s="13">
        <v>43322</v>
      </c>
      <c r="B3726" s="7">
        <v>87044</v>
      </c>
      <c r="C3726" s="7">
        <v>8689.82</v>
      </c>
      <c r="D3726" s="12">
        <v>0.78571528599999996</v>
      </c>
      <c r="E3726" s="7">
        <v>1636.73</v>
      </c>
    </row>
    <row r="3727" spans="1:5" x14ac:dyDescent="0.3">
      <c r="A3727" s="13">
        <v>43322</v>
      </c>
      <c r="B3727" s="7">
        <v>88278</v>
      </c>
      <c r="C3727" s="7">
        <v>17891.05</v>
      </c>
      <c r="D3727" s="12">
        <v>0.50000100000000003</v>
      </c>
      <c r="E3727" s="7">
        <v>1685.3</v>
      </c>
    </row>
    <row r="3728" spans="1:5" x14ac:dyDescent="0.3">
      <c r="A3728" s="13">
        <v>43322</v>
      </c>
      <c r="B3728" s="7">
        <v>90230</v>
      </c>
      <c r="C3728" s="7">
        <v>11004.44</v>
      </c>
      <c r="D3728" s="12">
        <v>1.0000009999999999</v>
      </c>
      <c r="E3728" s="7">
        <v>1810.2</v>
      </c>
    </row>
    <row r="3729" spans="1:5" x14ac:dyDescent="0.3">
      <c r="A3729" s="13">
        <v>43322</v>
      </c>
      <c r="B3729" s="7">
        <v>90266</v>
      </c>
      <c r="C3729" s="7">
        <v>19172.509999999998</v>
      </c>
      <c r="D3729" s="12">
        <v>1.0000009999999999</v>
      </c>
      <c r="E3729" s="7">
        <v>2109.12</v>
      </c>
    </row>
    <row r="3730" spans="1:5" x14ac:dyDescent="0.3">
      <c r="A3730" s="13">
        <v>43322</v>
      </c>
      <c r="B3730" s="7">
        <v>90313</v>
      </c>
      <c r="C3730" s="7">
        <v>45910.28</v>
      </c>
      <c r="D3730" s="12">
        <v>1.0000009999999999</v>
      </c>
      <c r="E3730" s="7">
        <v>1046.3699999999999</v>
      </c>
    </row>
    <row r="3731" spans="1:5" x14ac:dyDescent="0.3">
      <c r="A3731" s="13">
        <v>43322</v>
      </c>
      <c r="B3731" s="7">
        <v>90412</v>
      </c>
      <c r="C3731" s="7">
        <v>1939.14</v>
      </c>
      <c r="D3731" s="12">
        <v>1.0000009999999999</v>
      </c>
      <c r="E3731" s="7">
        <v>352.54</v>
      </c>
    </row>
    <row r="3732" spans="1:5" x14ac:dyDescent="0.3">
      <c r="A3732" s="13">
        <v>43322</v>
      </c>
      <c r="B3732" s="7">
        <v>90422</v>
      </c>
      <c r="C3732" s="7">
        <v>596.77</v>
      </c>
      <c r="D3732" s="12">
        <v>0.50000100000000003</v>
      </c>
      <c r="E3732" s="7">
        <v>217.05</v>
      </c>
    </row>
    <row r="3733" spans="1:5" x14ac:dyDescent="0.3">
      <c r="A3733" s="13">
        <v>43322</v>
      </c>
      <c r="B3733" s="7">
        <v>90441</v>
      </c>
      <c r="C3733" s="7">
        <v>3422.49</v>
      </c>
      <c r="D3733" s="12">
        <v>1.0000009999999999</v>
      </c>
      <c r="E3733" s="7">
        <v>250.33</v>
      </c>
    </row>
    <row r="3734" spans="1:5" x14ac:dyDescent="0.3">
      <c r="A3734" s="13">
        <v>43322</v>
      </c>
      <c r="B3734" s="7">
        <v>90480</v>
      </c>
      <c r="C3734" s="7">
        <v>5019.05</v>
      </c>
      <c r="D3734" s="12">
        <v>1.0000009999999999</v>
      </c>
      <c r="E3734" s="7">
        <v>850.26</v>
      </c>
    </row>
    <row r="3735" spans="1:5" x14ac:dyDescent="0.3">
      <c r="A3735" s="13">
        <v>43322</v>
      </c>
      <c r="B3735" s="7">
        <v>90499</v>
      </c>
      <c r="C3735" s="7">
        <v>6506.26</v>
      </c>
      <c r="D3735" s="12">
        <v>1.0000009999999999</v>
      </c>
      <c r="E3735" s="7">
        <v>375.06</v>
      </c>
    </row>
    <row r="3736" spans="1:5" x14ac:dyDescent="0.3">
      <c r="A3736" s="13">
        <v>43322</v>
      </c>
      <c r="B3736" s="7">
        <v>166753</v>
      </c>
      <c r="C3736" s="7">
        <v>21393.52</v>
      </c>
      <c r="D3736" s="12">
        <v>1.0000009999999999</v>
      </c>
      <c r="E3736" s="7">
        <v>1316.41</v>
      </c>
    </row>
    <row r="3737" spans="1:5" x14ac:dyDescent="0.3">
      <c r="A3737" s="13">
        <v>43322</v>
      </c>
      <c r="B3737" s="7">
        <v>236505</v>
      </c>
      <c r="C3737" s="7">
        <v>9414.81</v>
      </c>
      <c r="D3737" s="12">
        <v>0.50000100000000003</v>
      </c>
      <c r="E3737" s="7">
        <v>1860.22</v>
      </c>
    </row>
    <row r="3738" spans="1:5" x14ac:dyDescent="0.3">
      <c r="A3738" s="13">
        <v>43322</v>
      </c>
      <c r="B3738" s="7">
        <v>236506</v>
      </c>
      <c r="C3738" s="7">
        <v>16740.48</v>
      </c>
      <c r="D3738" s="12">
        <v>9.9999999990000009E-7</v>
      </c>
      <c r="E3738" s="7">
        <v>3078.75</v>
      </c>
    </row>
    <row r="3739" spans="1:5" x14ac:dyDescent="0.3">
      <c r="A3739" s="13">
        <v>43322</v>
      </c>
      <c r="B3739" s="7">
        <v>300375</v>
      </c>
      <c r="C3739" s="7">
        <v>15151.34</v>
      </c>
      <c r="D3739" s="12">
        <v>1.0000009999999999</v>
      </c>
      <c r="E3739" s="7">
        <v>934.74</v>
      </c>
    </row>
    <row r="3740" spans="1:5" x14ac:dyDescent="0.3">
      <c r="A3740" s="13">
        <v>43322</v>
      </c>
      <c r="B3740" s="7">
        <v>300376</v>
      </c>
      <c r="C3740" s="7">
        <v>5134.5200000000004</v>
      </c>
      <c r="D3740" s="12">
        <v>1.0000009999999999</v>
      </c>
      <c r="E3740" s="7">
        <v>1209.28</v>
      </c>
    </row>
    <row r="3741" spans="1:5" x14ac:dyDescent="0.3">
      <c r="A3741" s="13">
        <v>43322</v>
      </c>
      <c r="B3741" s="7">
        <v>300377</v>
      </c>
      <c r="C3741" s="7">
        <v>6855.53</v>
      </c>
      <c r="D3741" s="12">
        <v>1.0000009999999999</v>
      </c>
      <c r="E3741" s="7">
        <v>1520.04</v>
      </c>
    </row>
    <row r="3742" spans="1:5" x14ac:dyDescent="0.3">
      <c r="A3742" s="13">
        <v>43322</v>
      </c>
      <c r="B3742" s="7">
        <v>300378</v>
      </c>
      <c r="C3742" s="7">
        <v>6967.11</v>
      </c>
      <c r="D3742" s="12">
        <v>1.0000009999999999</v>
      </c>
      <c r="E3742" s="7">
        <v>1365.31</v>
      </c>
    </row>
    <row r="3743" spans="1:5" x14ac:dyDescent="0.3">
      <c r="A3743" s="13">
        <v>43322</v>
      </c>
      <c r="B3743" s="7">
        <v>300382</v>
      </c>
      <c r="C3743" s="7">
        <v>8491.2000000000007</v>
      </c>
      <c r="D3743" s="12">
        <v>0.50000100000000003</v>
      </c>
      <c r="E3743" s="7">
        <v>495.82</v>
      </c>
    </row>
    <row r="3744" spans="1:5" x14ac:dyDescent="0.3">
      <c r="A3744" s="13">
        <v>43322</v>
      </c>
      <c r="B3744" s="7">
        <v>300386</v>
      </c>
      <c r="C3744" s="7">
        <v>3851.76</v>
      </c>
      <c r="D3744" s="12">
        <v>1.0000009999999999</v>
      </c>
      <c r="E3744" s="7">
        <v>521.80999999999995</v>
      </c>
    </row>
    <row r="3745" spans="1:5" x14ac:dyDescent="0.3">
      <c r="A3745" s="13">
        <v>43322</v>
      </c>
      <c r="B3745" s="7">
        <v>300387</v>
      </c>
      <c r="C3745" s="7">
        <v>1976.9</v>
      </c>
      <c r="D3745" s="12">
        <v>1.0000009999999999</v>
      </c>
      <c r="E3745" s="7">
        <v>524.52</v>
      </c>
    </row>
    <row r="3746" spans="1:5" x14ac:dyDescent="0.3">
      <c r="A3746" s="13">
        <v>43322</v>
      </c>
      <c r="B3746" s="7">
        <v>300388</v>
      </c>
      <c r="C3746" s="7">
        <v>6540.92</v>
      </c>
      <c r="D3746" s="12">
        <v>0.50000100000000003</v>
      </c>
      <c r="E3746" s="7">
        <v>2705.84</v>
      </c>
    </row>
    <row r="3747" spans="1:5" x14ac:dyDescent="0.3">
      <c r="A3747" s="13">
        <v>43322</v>
      </c>
      <c r="B3747" s="7">
        <v>300389</v>
      </c>
      <c r="C3747" s="7">
        <v>9657.98</v>
      </c>
      <c r="D3747" s="12">
        <v>0.28571528600000001</v>
      </c>
      <c r="E3747" s="7">
        <v>3012.42</v>
      </c>
    </row>
    <row r="3748" spans="1:5" x14ac:dyDescent="0.3">
      <c r="A3748" s="13">
        <v>43322</v>
      </c>
      <c r="B3748" s="7">
        <v>315866</v>
      </c>
      <c r="C3748" s="7">
        <v>8214.49</v>
      </c>
      <c r="D3748" s="12">
        <v>1.0000009999999999</v>
      </c>
      <c r="E3748" s="7">
        <v>1988.17</v>
      </c>
    </row>
    <row r="3749" spans="1:5" x14ac:dyDescent="0.3">
      <c r="A3749" s="13">
        <v>43322</v>
      </c>
      <c r="B3749" s="7">
        <v>315872</v>
      </c>
      <c r="C3749" s="7">
        <v>13679.92</v>
      </c>
      <c r="D3749" s="12">
        <v>1.0000009999999999</v>
      </c>
      <c r="E3749" s="7">
        <v>2532.73</v>
      </c>
    </row>
    <row r="3750" spans="1:5" x14ac:dyDescent="0.3">
      <c r="A3750" s="13">
        <v>43322</v>
      </c>
      <c r="B3750" s="7">
        <v>335502</v>
      </c>
      <c r="C3750" s="7">
        <v>5917.87</v>
      </c>
      <c r="D3750" s="12">
        <v>1.0000009999999999</v>
      </c>
      <c r="E3750" s="7">
        <v>1183.94</v>
      </c>
    </row>
    <row r="3751" spans="1:5" x14ac:dyDescent="0.3">
      <c r="A3751" s="13">
        <v>43322</v>
      </c>
      <c r="B3751" s="7">
        <v>335504</v>
      </c>
      <c r="C3751" s="7">
        <v>12980.96</v>
      </c>
      <c r="D3751" s="12">
        <v>9.9999999990000009E-7</v>
      </c>
      <c r="E3751" s="7">
        <v>2024.63</v>
      </c>
    </row>
    <row r="3752" spans="1:5" x14ac:dyDescent="0.3">
      <c r="A3752" s="13">
        <v>43322</v>
      </c>
      <c r="B3752" s="7">
        <v>335506</v>
      </c>
      <c r="C3752" s="7">
        <v>18300.18</v>
      </c>
      <c r="D3752" s="12">
        <v>1.0000009999999999</v>
      </c>
      <c r="E3752" s="7">
        <v>484.84</v>
      </c>
    </row>
    <row r="3753" spans="1:5" x14ac:dyDescent="0.3">
      <c r="A3753" s="13">
        <v>43322</v>
      </c>
      <c r="B3753" s="7">
        <v>335554</v>
      </c>
      <c r="C3753" s="7">
        <v>25351.69</v>
      </c>
      <c r="D3753" s="12">
        <v>0.92857242900000003</v>
      </c>
      <c r="E3753" s="7">
        <v>1685.37</v>
      </c>
    </row>
    <row r="3754" spans="1:5" x14ac:dyDescent="0.3">
      <c r="A3754" s="13">
        <v>43322</v>
      </c>
      <c r="B3754" s="7">
        <v>335555</v>
      </c>
      <c r="C3754" s="7">
        <v>11003.77</v>
      </c>
      <c r="D3754" s="12">
        <v>1.0000009999999999</v>
      </c>
      <c r="E3754" s="7">
        <v>1232.43</v>
      </c>
    </row>
    <row r="3755" spans="1:5" x14ac:dyDescent="0.3">
      <c r="A3755" s="13">
        <v>43322</v>
      </c>
      <c r="B3755" s="7">
        <v>335594</v>
      </c>
      <c r="C3755" s="7">
        <v>5153.1000000000004</v>
      </c>
      <c r="D3755" s="12">
        <v>9.9999999990000009E-7</v>
      </c>
      <c r="E3755" s="7">
        <v>1975.85</v>
      </c>
    </row>
    <row r="3756" spans="1:5" x14ac:dyDescent="0.3">
      <c r="A3756" s="13">
        <v>43322</v>
      </c>
      <c r="B3756" s="7">
        <v>335602</v>
      </c>
      <c r="C3756" s="7">
        <v>19040.310000000001</v>
      </c>
      <c r="D3756" s="12">
        <v>1.0000009999999999</v>
      </c>
      <c r="E3756" s="7">
        <v>1524.59</v>
      </c>
    </row>
    <row r="3757" spans="1:5" x14ac:dyDescent="0.3">
      <c r="A3757" s="13">
        <v>43322</v>
      </c>
      <c r="B3757" s="7">
        <v>335603</v>
      </c>
      <c r="C3757" s="7">
        <v>14951.46</v>
      </c>
      <c r="D3757" s="12">
        <v>1.0000009999999999</v>
      </c>
      <c r="E3757" s="7">
        <v>1313.52</v>
      </c>
    </row>
    <row r="3758" spans="1:5" x14ac:dyDescent="0.3">
      <c r="A3758" s="13">
        <v>42965</v>
      </c>
      <c r="B3758" s="7">
        <v>1558</v>
      </c>
      <c r="C3758" s="7">
        <v>11308.9</v>
      </c>
      <c r="D3758" s="12">
        <v>0.95408263299999996</v>
      </c>
      <c r="E3758" s="7">
        <v>1559.03</v>
      </c>
    </row>
    <row r="3759" spans="1:5" x14ac:dyDescent="0.3">
      <c r="A3759" s="13">
        <v>42965</v>
      </c>
      <c r="B3759" s="7">
        <v>1750</v>
      </c>
      <c r="C3759" s="7">
        <v>7043.36</v>
      </c>
      <c r="D3759" s="12">
        <v>0.96632077299999997</v>
      </c>
      <c r="E3759" s="7">
        <v>1265.17</v>
      </c>
    </row>
    <row r="3760" spans="1:5" x14ac:dyDescent="0.3">
      <c r="A3760" s="13">
        <v>42965</v>
      </c>
      <c r="B3760" s="7">
        <v>65305</v>
      </c>
      <c r="C3760" s="7">
        <v>10381.379999999999</v>
      </c>
      <c r="D3760" s="12">
        <v>0.97789215600000001</v>
      </c>
      <c r="E3760" s="7">
        <v>502.62</v>
      </c>
    </row>
    <row r="3761" spans="1:5" x14ac:dyDescent="0.3">
      <c r="A3761" s="13">
        <v>42965</v>
      </c>
      <c r="B3761" s="7">
        <v>84904</v>
      </c>
      <c r="C3761" s="7">
        <v>24579.14</v>
      </c>
      <c r="D3761" s="12">
        <v>0.98327764399999995</v>
      </c>
      <c r="E3761" s="7">
        <v>1772.32</v>
      </c>
    </row>
    <row r="3762" spans="1:5" x14ac:dyDescent="0.3">
      <c r="A3762" s="13">
        <v>42965</v>
      </c>
      <c r="B3762" s="7">
        <v>86215</v>
      </c>
      <c r="C3762" s="7">
        <v>21201.14</v>
      </c>
      <c r="D3762" s="12">
        <v>0.98782889200000001</v>
      </c>
      <c r="E3762" s="7">
        <v>3127.76</v>
      </c>
    </row>
    <row r="3763" spans="1:5" x14ac:dyDescent="0.3">
      <c r="A3763" s="13">
        <v>42965</v>
      </c>
      <c r="B3763" s="7">
        <v>86253</v>
      </c>
      <c r="C3763" s="7">
        <v>26265.45</v>
      </c>
      <c r="D3763" s="12">
        <v>0.97943108099999998</v>
      </c>
      <c r="E3763" s="7">
        <v>2237.79</v>
      </c>
    </row>
    <row r="3764" spans="1:5" x14ac:dyDescent="0.3">
      <c r="A3764" s="13">
        <v>42965</v>
      </c>
      <c r="B3764" s="7">
        <v>86269</v>
      </c>
      <c r="C3764" s="7">
        <v>21537.759999999998</v>
      </c>
      <c r="D3764" s="12">
        <v>0.97760871000000005</v>
      </c>
      <c r="E3764" s="7">
        <v>2371.8000000000002</v>
      </c>
    </row>
    <row r="3765" spans="1:5" x14ac:dyDescent="0.3">
      <c r="A3765" s="13">
        <v>42965</v>
      </c>
      <c r="B3765" s="7">
        <v>86594</v>
      </c>
      <c r="C3765" s="7">
        <v>43001.1</v>
      </c>
      <c r="D3765" s="12">
        <v>0.982427304</v>
      </c>
      <c r="E3765" s="7">
        <v>2419.69</v>
      </c>
    </row>
    <row r="3766" spans="1:5" x14ac:dyDescent="0.3">
      <c r="A3766" s="13">
        <v>42965</v>
      </c>
      <c r="B3766" s="7">
        <v>86606</v>
      </c>
      <c r="C3766" s="7">
        <v>17388.37</v>
      </c>
      <c r="D3766" s="12">
        <v>0.95914423500000001</v>
      </c>
      <c r="E3766" s="7">
        <v>6109.9</v>
      </c>
    </row>
    <row r="3767" spans="1:5" x14ac:dyDescent="0.3">
      <c r="A3767" s="13">
        <v>42965</v>
      </c>
      <c r="B3767" s="7">
        <v>86612</v>
      </c>
      <c r="C3767" s="7">
        <v>22758.98</v>
      </c>
      <c r="D3767" s="12">
        <v>0.96829690499999999</v>
      </c>
      <c r="E3767" s="7">
        <v>3585.06</v>
      </c>
    </row>
    <row r="3768" spans="1:5" x14ac:dyDescent="0.3">
      <c r="A3768" s="13">
        <v>42965</v>
      </c>
      <c r="B3768" s="7">
        <v>86615</v>
      </c>
      <c r="C3768" s="7">
        <v>38630.15</v>
      </c>
      <c r="D3768" s="12">
        <v>0.98659339000000001</v>
      </c>
      <c r="E3768" s="7">
        <v>3997.01</v>
      </c>
    </row>
    <row r="3769" spans="1:5" x14ac:dyDescent="0.3">
      <c r="A3769" s="13">
        <v>42965</v>
      </c>
      <c r="B3769" s="7">
        <v>86954</v>
      </c>
      <c r="C3769" s="7">
        <v>23341.9</v>
      </c>
      <c r="D3769" s="12">
        <v>0.98688531800000001</v>
      </c>
      <c r="E3769" s="7">
        <v>5129.75</v>
      </c>
    </row>
    <row r="3770" spans="1:5" x14ac:dyDescent="0.3">
      <c r="A3770" s="13">
        <v>42965</v>
      </c>
      <c r="B3770" s="7">
        <v>86999</v>
      </c>
      <c r="C3770" s="7">
        <v>34550.78</v>
      </c>
      <c r="D3770" s="12">
        <v>0.98772642700000002</v>
      </c>
      <c r="E3770" s="7">
        <v>2991.2</v>
      </c>
    </row>
    <row r="3771" spans="1:5" x14ac:dyDescent="0.3">
      <c r="A3771" s="13">
        <v>42965</v>
      </c>
      <c r="B3771" s="7">
        <v>87044</v>
      </c>
      <c r="C3771" s="7">
        <v>31704.82</v>
      </c>
      <c r="D3771" s="12">
        <v>0.98688531800000001</v>
      </c>
      <c r="E3771" s="7">
        <v>3932.94</v>
      </c>
    </row>
    <row r="3772" spans="1:5" x14ac:dyDescent="0.3">
      <c r="A3772" s="13">
        <v>42965</v>
      </c>
      <c r="B3772" s="7">
        <v>88278</v>
      </c>
      <c r="C3772" s="7">
        <v>40102.449999999997</v>
      </c>
      <c r="D3772" s="12">
        <v>0.982049375</v>
      </c>
      <c r="E3772" s="7">
        <v>2665.47</v>
      </c>
    </row>
    <row r="3773" spans="1:5" x14ac:dyDescent="0.3">
      <c r="A3773" s="13">
        <v>42965</v>
      </c>
      <c r="B3773" s="7">
        <v>90230</v>
      </c>
      <c r="C3773" s="7">
        <v>28797.65</v>
      </c>
      <c r="D3773" s="12">
        <v>0.96539761499999999</v>
      </c>
      <c r="E3773" s="7">
        <v>4244.3599999999997</v>
      </c>
    </row>
    <row r="3774" spans="1:5" x14ac:dyDescent="0.3">
      <c r="A3774" s="13">
        <v>42965</v>
      </c>
      <c r="B3774" s="7">
        <v>90266</v>
      </c>
      <c r="C3774" s="7">
        <v>38263.33</v>
      </c>
      <c r="D3774" s="12">
        <v>0.96577579400000002</v>
      </c>
      <c r="E3774" s="7">
        <v>4192.49</v>
      </c>
    </row>
    <row r="3775" spans="1:5" x14ac:dyDescent="0.3">
      <c r="A3775" s="13">
        <v>42965</v>
      </c>
      <c r="B3775" s="7">
        <v>90313</v>
      </c>
      <c r="C3775" s="7">
        <v>66688.7</v>
      </c>
      <c r="D3775" s="12">
        <v>0.98580989299999999</v>
      </c>
      <c r="E3775" s="7">
        <v>2480.2399999999998</v>
      </c>
    </row>
    <row r="3776" spans="1:5" x14ac:dyDescent="0.3">
      <c r="A3776" s="13">
        <v>42965</v>
      </c>
      <c r="B3776" s="7">
        <v>90412</v>
      </c>
      <c r="C3776" s="7">
        <v>5658.37</v>
      </c>
      <c r="D3776" s="12">
        <v>0.96154672900000004</v>
      </c>
      <c r="E3776" s="7">
        <v>837.25</v>
      </c>
    </row>
    <row r="3777" spans="1:5" x14ac:dyDescent="0.3">
      <c r="A3777" s="13">
        <v>42965</v>
      </c>
      <c r="B3777" s="7">
        <v>90422</v>
      </c>
      <c r="C3777" s="7">
        <v>7454.72</v>
      </c>
      <c r="D3777" s="12">
        <v>0.95316878400000005</v>
      </c>
      <c r="E3777" s="7">
        <v>2538.6</v>
      </c>
    </row>
    <row r="3778" spans="1:5" x14ac:dyDescent="0.3">
      <c r="A3778" s="13">
        <v>42965</v>
      </c>
      <c r="B3778" s="7">
        <v>90441</v>
      </c>
      <c r="C3778" s="7">
        <v>8346.06</v>
      </c>
      <c r="D3778" s="12">
        <v>0.97744957499999996</v>
      </c>
      <c r="E3778" s="7">
        <v>753.85</v>
      </c>
    </row>
    <row r="3779" spans="1:5" x14ac:dyDescent="0.3">
      <c r="A3779" s="13">
        <v>42965</v>
      </c>
      <c r="B3779" s="7">
        <v>90480</v>
      </c>
      <c r="C3779" s="7">
        <v>11183.61</v>
      </c>
      <c r="D3779" s="12">
        <v>0.97073086500000005</v>
      </c>
      <c r="E3779" s="7">
        <v>1808.09</v>
      </c>
    </row>
    <row r="3780" spans="1:5" x14ac:dyDescent="0.3">
      <c r="A3780" s="13">
        <v>42965</v>
      </c>
      <c r="B3780" s="7">
        <v>90499</v>
      </c>
      <c r="C3780" s="7">
        <v>9758.68</v>
      </c>
      <c r="D3780" s="12">
        <v>0.97630163299999995</v>
      </c>
      <c r="E3780" s="7">
        <v>758.4</v>
      </c>
    </row>
    <row r="3781" spans="1:5" x14ac:dyDescent="0.3">
      <c r="A3781" s="13">
        <v>42965</v>
      </c>
      <c r="B3781" s="7">
        <v>166753</v>
      </c>
      <c r="C3781" s="7">
        <v>45191.72</v>
      </c>
      <c r="D3781" s="12">
        <v>0.97815103599999997</v>
      </c>
      <c r="E3781" s="7">
        <v>3322.26</v>
      </c>
    </row>
    <row r="3782" spans="1:5" x14ac:dyDescent="0.3">
      <c r="A3782" s="13">
        <v>42965</v>
      </c>
      <c r="B3782" s="7">
        <v>236505</v>
      </c>
      <c r="C3782" s="7">
        <v>26937.68</v>
      </c>
      <c r="D3782" s="12">
        <v>0.98386587999999997</v>
      </c>
      <c r="E3782" s="7">
        <v>4310.18</v>
      </c>
    </row>
    <row r="3783" spans="1:5" x14ac:dyDescent="0.3">
      <c r="A3783" s="13">
        <v>42965</v>
      </c>
      <c r="B3783" s="7">
        <v>236506</v>
      </c>
      <c r="C3783" s="7">
        <v>30651.38</v>
      </c>
      <c r="D3783" s="12">
        <v>0.98329973599999998</v>
      </c>
      <c r="E3783" s="7">
        <v>3368.25</v>
      </c>
    </row>
    <row r="3784" spans="1:5" x14ac:dyDescent="0.3">
      <c r="A3784" s="13">
        <v>42965</v>
      </c>
      <c r="B3784" s="7">
        <v>300375</v>
      </c>
      <c r="C3784" s="7">
        <v>28940.560000000001</v>
      </c>
      <c r="D3784" s="12">
        <v>0.97779767399999995</v>
      </c>
      <c r="E3784" s="7">
        <v>2355.81</v>
      </c>
    </row>
    <row r="3785" spans="1:5" x14ac:dyDescent="0.3">
      <c r="A3785" s="13">
        <v>42965</v>
      </c>
      <c r="B3785" s="7">
        <v>300376</v>
      </c>
      <c r="C3785" s="7">
        <v>32017.57</v>
      </c>
      <c r="D3785" s="12">
        <v>0.94819046799999995</v>
      </c>
      <c r="E3785" s="7">
        <v>7460.02</v>
      </c>
    </row>
    <row r="3786" spans="1:5" x14ac:dyDescent="0.3">
      <c r="A3786" s="13">
        <v>42965</v>
      </c>
      <c r="B3786" s="7">
        <v>300377</v>
      </c>
      <c r="C3786" s="7">
        <v>31663.22</v>
      </c>
      <c r="D3786" s="12">
        <v>0.97891751699999996</v>
      </c>
      <c r="E3786" s="7">
        <v>4195.1899999999996</v>
      </c>
    </row>
    <row r="3787" spans="1:5" x14ac:dyDescent="0.3">
      <c r="A3787" s="13">
        <v>42965</v>
      </c>
      <c r="B3787" s="7">
        <v>300378</v>
      </c>
      <c r="C3787" s="7">
        <v>33117.949999999997</v>
      </c>
      <c r="D3787" s="12">
        <v>0.96405019599999997</v>
      </c>
      <c r="E3787" s="7">
        <v>5517.81</v>
      </c>
    </row>
    <row r="3788" spans="1:5" x14ac:dyDescent="0.3">
      <c r="A3788" s="13">
        <v>42965</v>
      </c>
      <c r="B3788" s="7">
        <v>300382</v>
      </c>
      <c r="C3788" s="7">
        <v>12546.97</v>
      </c>
      <c r="D3788" s="12">
        <v>0.98017284400000004</v>
      </c>
      <c r="E3788" s="7">
        <v>578.36</v>
      </c>
    </row>
    <row r="3789" spans="1:5" x14ac:dyDescent="0.3">
      <c r="A3789" s="13">
        <v>42965</v>
      </c>
      <c r="B3789" s="7">
        <v>300386</v>
      </c>
      <c r="C3789" s="7">
        <v>5086.1899999999996</v>
      </c>
      <c r="D3789" s="12">
        <v>0.96693221699999998</v>
      </c>
      <c r="E3789" s="7">
        <v>637.36</v>
      </c>
    </row>
    <row r="3790" spans="1:5" x14ac:dyDescent="0.3">
      <c r="A3790" s="13">
        <v>42965</v>
      </c>
      <c r="B3790" s="7">
        <v>300387</v>
      </c>
      <c r="C3790" s="7">
        <v>4987.16</v>
      </c>
      <c r="D3790" s="12">
        <v>0.97021939800000001</v>
      </c>
      <c r="E3790" s="7">
        <v>1061.98</v>
      </c>
    </row>
    <row r="3791" spans="1:5" x14ac:dyDescent="0.3">
      <c r="A3791" s="13">
        <v>42965</v>
      </c>
      <c r="B3791" s="7">
        <v>300388</v>
      </c>
      <c r="C3791" s="7">
        <v>22751.46</v>
      </c>
      <c r="D3791" s="12">
        <v>0.95417711500000002</v>
      </c>
      <c r="E3791" s="7">
        <v>9611.57</v>
      </c>
    </row>
    <row r="3792" spans="1:5" x14ac:dyDescent="0.3">
      <c r="A3792" s="13">
        <v>42965</v>
      </c>
      <c r="B3792" s="7">
        <v>300389</v>
      </c>
      <c r="C3792" s="7">
        <v>30548.38</v>
      </c>
      <c r="D3792" s="12">
        <v>0.96685965399999996</v>
      </c>
      <c r="E3792" s="7">
        <v>7990.47</v>
      </c>
    </row>
    <row r="3793" spans="1:5" x14ac:dyDescent="0.3">
      <c r="A3793" s="13">
        <v>42965</v>
      </c>
      <c r="B3793" s="7">
        <v>315866</v>
      </c>
      <c r="C3793" s="7">
        <v>25206.48</v>
      </c>
      <c r="D3793" s="12">
        <v>0.98658452200000002</v>
      </c>
      <c r="E3793" s="7">
        <v>4442.09</v>
      </c>
    </row>
    <row r="3794" spans="1:5" x14ac:dyDescent="0.3">
      <c r="A3794" s="13">
        <v>42965</v>
      </c>
      <c r="B3794" s="7">
        <v>315872</v>
      </c>
      <c r="C3794" s="7">
        <v>30768.32</v>
      </c>
      <c r="D3794" s="12">
        <v>0.98601762900000001</v>
      </c>
      <c r="E3794" s="7">
        <v>3969.68</v>
      </c>
    </row>
    <row r="3795" spans="1:5" x14ac:dyDescent="0.3">
      <c r="A3795" s="13">
        <v>42965</v>
      </c>
      <c r="B3795" s="7">
        <v>335502</v>
      </c>
      <c r="C3795" s="7">
        <v>19615.509999999998</v>
      </c>
      <c r="D3795" s="12">
        <v>0.985564314</v>
      </c>
      <c r="E3795" s="7">
        <v>1797.35</v>
      </c>
    </row>
    <row r="3796" spans="1:5" x14ac:dyDescent="0.3">
      <c r="A3796" s="13">
        <v>42965</v>
      </c>
      <c r="B3796" s="7">
        <v>335504</v>
      </c>
      <c r="C3796" s="7">
        <v>23954.89</v>
      </c>
      <c r="D3796" s="12">
        <v>0.95895551999999995</v>
      </c>
      <c r="E3796" s="7">
        <v>3582.37</v>
      </c>
    </row>
    <row r="3797" spans="1:5" x14ac:dyDescent="0.3">
      <c r="A3797" s="13">
        <v>42965</v>
      </c>
      <c r="B3797" s="7">
        <v>335506</v>
      </c>
      <c r="C3797" s="7">
        <v>25684.720000000001</v>
      </c>
      <c r="D3797" s="12">
        <v>0.97702662200000001</v>
      </c>
      <c r="E3797" s="7">
        <v>731.66</v>
      </c>
    </row>
    <row r="3798" spans="1:5" x14ac:dyDescent="0.3">
      <c r="A3798" s="13">
        <v>42965</v>
      </c>
      <c r="B3798" s="7">
        <v>335554</v>
      </c>
      <c r="C3798" s="7">
        <v>32706.15</v>
      </c>
      <c r="D3798" s="12">
        <v>0.97707214499999995</v>
      </c>
      <c r="E3798" s="7">
        <v>1930.32</v>
      </c>
    </row>
    <row r="3799" spans="1:5" x14ac:dyDescent="0.3">
      <c r="A3799" s="13">
        <v>42965</v>
      </c>
      <c r="B3799" s="7">
        <v>335555</v>
      </c>
      <c r="C3799" s="7">
        <v>17552.18</v>
      </c>
      <c r="D3799" s="12">
        <v>0.97811007699999997</v>
      </c>
      <c r="E3799" s="7">
        <v>2659.66</v>
      </c>
    </row>
    <row r="3800" spans="1:5" x14ac:dyDescent="0.3">
      <c r="A3800" s="13">
        <v>42965</v>
      </c>
      <c r="B3800" s="7">
        <v>335594</v>
      </c>
      <c r="C3800" s="7">
        <v>19984.36</v>
      </c>
      <c r="D3800" s="12">
        <v>0.96116880000000005</v>
      </c>
      <c r="E3800" s="7">
        <v>6535.77</v>
      </c>
    </row>
    <row r="3801" spans="1:5" x14ac:dyDescent="0.3">
      <c r="A3801" s="13">
        <v>42965</v>
      </c>
      <c r="B3801" s="7">
        <v>335602</v>
      </c>
      <c r="C3801" s="7">
        <v>30016.94</v>
      </c>
      <c r="D3801" s="12">
        <v>0.98658452200000002</v>
      </c>
      <c r="E3801" s="7">
        <v>1527.86</v>
      </c>
    </row>
    <row r="3802" spans="1:5" x14ac:dyDescent="0.3">
      <c r="A3802" s="13">
        <v>42965</v>
      </c>
      <c r="B3802" s="7">
        <v>335603</v>
      </c>
      <c r="C3802" s="7">
        <v>23162.83</v>
      </c>
      <c r="D3802" s="12">
        <v>0.98375005500000001</v>
      </c>
      <c r="E3802" s="7">
        <v>1253.3499999999999</v>
      </c>
    </row>
    <row r="3803" spans="1:5" x14ac:dyDescent="0.3">
      <c r="A3803" s="13">
        <v>43329</v>
      </c>
      <c r="B3803" s="7">
        <v>1558</v>
      </c>
      <c r="C3803" s="7">
        <v>5529.28</v>
      </c>
      <c r="D3803" s="12">
        <v>1.0000009999999999</v>
      </c>
      <c r="E3803" s="7">
        <v>533.55999999999995</v>
      </c>
    </row>
    <row r="3804" spans="1:5" x14ac:dyDescent="0.3">
      <c r="A3804" s="13">
        <v>43329</v>
      </c>
      <c r="B3804" s="7">
        <v>1750</v>
      </c>
      <c r="C3804" s="7">
        <v>3687.64</v>
      </c>
      <c r="D3804" s="12">
        <v>1.0000009999999999</v>
      </c>
      <c r="E3804" s="7">
        <v>890.47</v>
      </c>
    </row>
    <row r="3805" spans="1:5" x14ac:dyDescent="0.3">
      <c r="A3805" s="13">
        <v>43329</v>
      </c>
      <c r="B3805" s="7">
        <v>65305</v>
      </c>
      <c r="C3805" s="7">
        <v>7394.97</v>
      </c>
      <c r="D3805" s="12">
        <v>1.0000009999999999</v>
      </c>
      <c r="E3805" s="7">
        <v>194.98</v>
      </c>
    </row>
    <row r="3806" spans="1:5" x14ac:dyDescent="0.3">
      <c r="A3806" s="13">
        <v>43329</v>
      </c>
      <c r="B3806" s="7">
        <v>84904</v>
      </c>
      <c r="C3806" s="7">
        <v>15891.81</v>
      </c>
      <c r="D3806" s="12">
        <v>1.0000009999999999</v>
      </c>
      <c r="E3806" s="7">
        <v>1157.69</v>
      </c>
    </row>
    <row r="3807" spans="1:5" x14ac:dyDescent="0.3">
      <c r="A3807" s="13">
        <v>43329</v>
      </c>
      <c r="B3807" s="7">
        <v>86215</v>
      </c>
      <c r="C3807" s="7">
        <v>7143.98</v>
      </c>
      <c r="D3807" s="12">
        <v>9.9999999990000009E-7</v>
      </c>
      <c r="E3807" s="7">
        <v>1291.24</v>
      </c>
    </row>
    <row r="3808" spans="1:5" x14ac:dyDescent="0.3">
      <c r="A3808" s="13">
        <v>43329</v>
      </c>
      <c r="B3808" s="7">
        <v>86253</v>
      </c>
      <c r="C3808" s="7">
        <v>12363.8</v>
      </c>
      <c r="D3808" s="12">
        <v>9.9999999990000009E-7</v>
      </c>
      <c r="E3808" s="7">
        <v>1229.3499999999999</v>
      </c>
    </row>
    <row r="3809" spans="1:5" x14ac:dyDescent="0.3">
      <c r="A3809" s="13">
        <v>43329</v>
      </c>
      <c r="B3809" s="7">
        <v>86269</v>
      </c>
      <c r="C3809" s="7">
        <v>11873.79</v>
      </c>
      <c r="D3809" s="12">
        <v>1.0000009999999999</v>
      </c>
      <c r="E3809" s="7">
        <v>1480.97</v>
      </c>
    </row>
    <row r="3810" spans="1:5" x14ac:dyDescent="0.3">
      <c r="A3810" s="13">
        <v>43329</v>
      </c>
      <c r="B3810" s="7">
        <v>86594</v>
      </c>
      <c r="C3810" s="7">
        <v>27594.69</v>
      </c>
      <c r="D3810" s="12">
        <v>1.0000009999999999</v>
      </c>
      <c r="E3810" s="7">
        <v>2220.04</v>
      </c>
    </row>
    <row r="3811" spans="1:5" x14ac:dyDescent="0.3">
      <c r="A3811" s="13">
        <v>43329</v>
      </c>
      <c r="B3811" s="7">
        <v>86606</v>
      </c>
      <c r="C3811" s="7">
        <v>2767.03</v>
      </c>
      <c r="D3811" s="12">
        <v>9.9999999990000009E-7</v>
      </c>
      <c r="E3811" s="7">
        <v>827.54</v>
      </c>
    </row>
    <row r="3812" spans="1:5" x14ac:dyDescent="0.3">
      <c r="A3812" s="13">
        <v>43329</v>
      </c>
      <c r="B3812" s="7">
        <v>86612</v>
      </c>
      <c r="C3812" s="7">
        <v>5902.26</v>
      </c>
      <c r="D3812" s="12">
        <v>0.78571528599999996</v>
      </c>
      <c r="E3812" s="7">
        <v>871.67</v>
      </c>
    </row>
    <row r="3813" spans="1:5" x14ac:dyDescent="0.3">
      <c r="A3813" s="13">
        <v>43329</v>
      </c>
      <c r="B3813" s="7">
        <v>86615</v>
      </c>
      <c r="C3813" s="7">
        <v>18379.259999999998</v>
      </c>
      <c r="D3813" s="12">
        <v>1.0000009999999999</v>
      </c>
      <c r="E3813" s="7">
        <v>3346.59</v>
      </c>
    </row>
    <row r="3814" spans="1:5" x14ac:dyDescent="0.3">
      <c r="A3814" s="13">
        <v>43329</v>
      </c>
      <c r="B3814" s="7">
        <v>86954</v>
      </c>
      <c r="C3814" s="7">
        <v>5766.81</v>
      </c>
      <c r="D3814" s="12">
        <v>9.9999999990000009E-7</v>
      </c>
      <c r="E3814" s="7">
        <v>2164.5100000000002</v>
      </c>
    </row>
    <row r="3815" spans="1:5" x14ac:dyDescent="0.3">
      <c r="A3815" s="13">
        <v>43329</v>
      </c>
      <c r="B3815" s="7">
        <v>86999</v>
      </c>
      <c r="C3815" s="7">
        <v>16033.79</v>
      </c>
      <c r="D3815" s="12">
        <v>1.0000009999999999</v>
      </c>
      <c r="E3815" s="7">
        <v>2638.74</v>
      </c>
    </row>
    <row r="3816" spans="1:5" x14ac:dyDescent="0.3">
      <c r="A3816" s="13">
        <v>43329</v>
      </c>
      <c r="B3816" s="7">
        <v>87044</v>
      </c>
      <c r="C3816" s="7">
        <v>8256.65</v>
      </c>
      <c r="D3816" s="12">
        <v>1.0000009999999999</v>
      </c>
      <c r="E3816" s="7">
        <v>1667.37</v>
      </c>
    </row>
    <row r="3817" spans="1:5" x14ac:dyDescent="0.3">
      <c r="A3817" s="13">
        <v>43329</v>
      </c>
      <c r="B3817" s="7">
        <v>88278</v>
      </c>
      <c r="C3817" s="7">
        <v>17384.3</v>
      </c>
      <c r="D3817" s="12">
        <v>0.50000100000000003</v>
      </c>
      <c r="E3817" s="7">
        <v>2112.6799999999998</v>
      </c>
    </row>
    <row r="3818" spans="1:5" x14ac:dyDescent="0.3">
      <c r="A3818" s="13">
        <v>43329</v>
      </c>
      <c r="B3818" s="7">
        <v>90230</v>
      </c>
      <c r="C3818" s="7">
        <v>10581.06</v>
      </c>
      <c r="D3818" s="12">
        <v>1.0000009999999999</v>
      </c>
      <c r="E3818" s="7">
        <v>1909.92</v>
      </c>
    </row>
    <row r="3819" spans="1:5" x14ac:dyDescent="0.3">
      <c r="A3819" s="13">
        <v>43329</v>
      </c>
      <c r="B3819" s="7">
        <v>90266</v>
      </c>
      <c r="C3819" s="7">
        <v>18789.29</v>
      </c>
      <c r="D3819" s="12">
        <v>1.0000009999999999</v>
      </c>
      <c r="E3819" s="7">
        <v>1862.6</v>
      </c>
    </row>
    <row r="3820" spans="1:5" x14ac:dyDescent="0.3">
      <c r="A3820" s="13">
        <v>43329</v>
      </c>
      <c r="B3820" s="7">
        <v>90313</v>
      </c>
      <c r="C3820" s="7">
        <v>45369.78</v>
      </c>
      <c r="D3820" s="12">
        <v>1.0000009999999999</v>
      </c>
      <c r="E3820" s="7">
        <v>1443.93</v>
      </c>
    </row>
    <row r="3821" spans="1:5" x14ac:dyDescent="0.3">
      <c r="A3821" s="13">
        <v>43329</v>
      </c>
      <c r="B3821" s="7">
        <v>90412</v>
      </c>
      <c r="C3821" s="7">
        <v>1869.37</v>
      </c>
      <c r="D3821" s="12">
        <v>1.0000009999999999</v>
      </c>
      <c r="E3821" s="7">
        <v>327.07</v>
      </c>
    </row>
    <row r="3822" spans="1:5" x14ac:dyDescent="0.3">
      <c r="A3822" s="13">
        <v>43329</v>
      </c>
      <c r="B3822" s="7">
        <v>90422</v>
      </c>
      <c r="C3822" s="7">
        <v>578.44000000000005</v>
      </c>
      <c r="D3822" s="12">
        <v>0.57142957100000003</v>
      </c>
      <c r="E3822" s="7">
        <v>177.94</v>
      </c>
    </row>
    <row r="3823" spans="1:5" x14ac:dyDescent="0.3">
      <c r="A3823" s="13">
        <v>43329</v>
      </c>
      <c r="B3823" s="7">
        <v>90441</v>
      </c>
      <c r="C3823" s="7">
        <v>3350.9</v>
      </c>
      <c r="D3823" s="12">
        <v>1.0000009999999999</v>
      </c>
      <c r="E3823" s="7">
        <v>297.44</v>
      </c>
    </row>
    <row r="3824" spans="1:5" x14ac:dyDescent="0.3">
      <c r="A3824" s="13">
        <v>43329</v>
      </c>
      <c r="B3824" s="7">
        <v>90480</v>
      </c>
      <c r="C3824" s="7">
        <v>4891.8900000000003</v>
      </c>
      <c r="D3824" s="12">
        <v>1.0000009999999999</v>
      </c>
      <c r="E3824" s="7">
        <v>879.71</v>
      </c>
    </row>
    <row r="3825" spans="1:5" x14ac:dyDescent="0.3">
      <c r="A3825" s="13">
        <v>43329</v>
      </c>
      <c r="B3825" s="7">
        <v>90499</v>
      </c>
      <c r="C3825" s="7">
        <v>6474.78</v>
      </c>
      <c r="D3825" s="12">
        <v>1.0000009999999999</v>
      </c>
      <c r="E3825" s="7">
        <v>473.56</v>
      </c>
    </row>
    <row r="3826" spans="1:5" x14ac:dyDescent="0.3">
      <c r="A3826" s="13">
        <v>43329</v>
      </c>
      <c r="B3826" s="7">
        <v>166753</v>
      </c>
      <c r="C3826" s="7">
        <v>21089.07</v>
      </c>
      <c r="D3826" s="12">
        <v>1.0000009999999999</v>
      </c>
      <c r="E3826" s="7">
        <v>1083.5</v>
      </c>
    </row>
    <row r="3827" spans="1:5" x14ac:dyDescent="0.3">
      <c r="A3827" s="13">
        <v>43329</v>
      </c>
      <c r="B3827" s="7">
        <v>236505</v>
      </c>
      <c r="C3827" s="7">
        <v>8948.9599999999991</v>
      </c>
      <c r="D3827" s="12">
        <v>0.50000100000000003</v>
      </c>
      <c r="E3827" s="7">
        <v>2153.0700000000002</v>
      </c>
    </row>
    <row r="3828" spans="1:5" x14ac:dyDescent="0.3">
      <c r="A3828" s="13">
        <v>43329</v>
      </c>
      <c r="B3828" s="7">
        <v>236506</v>
      </c>
      <c r="C3828" s="7">
        <v>16305.94</v>
      </c>
      <c r="D3828" s="12">
        <v>0.28571528600000001</v>
      </c>
      <c r="E3828" s="7">
        <v>2521.5100000000002</v>
      </c>
    </row>
    <row r="3829" spans="1:5" x14ac:dyDescent="0.3">
      <c r="A3829" s="13">
        <v>43329</v>
      </c>
      <c r="B3829" s="7">
        <v>300375</v>
      </c>
      <c r="C3829" s="7">
        <v>14739.26</v>
      </c>
      <c r="D3829" s="12">
        <v>1.0000009999999999</v>
      </c>
      <c r="E3829" s="7">
        <v>1161.98</v>
      </c>
    </row>
    <row r="3830" spans="1:5" x14ac:dyDescent="0.3">
      <c r="A3830" s="13">
        <v>43329</v>
      </c>
      <c r="B3830" s="7">
        <v>300376</v>
      </c>
      <c r="C3830" s="7">
        <v>4886.1499999999996</v>
      </c>
      <c r="D3830" s="12">
        <v>1.0000009999999999</v>
      </c>
      <c r="E3830" s="7">
        <v>1190.44</v>
      </c>
    </row>
    <row r="3831" spans="1:5" x14ac:dyDescent="0.3">
      <c r="A3831" s="13">
        <v>43329</v>
      </c>
      <c r="B3831" s="7">
        <v>300377</v>
      </c>
      <c r="C3831" s="7">
        <v>6557.94</v>
      </c>
      <c r="D3831" s="12">
        <v>1.0000009999999999</v>
      </c>
      <c r="E3831" s="7">
        <v>1134.1600000000001</v>
      </c>
    </row>
    <row r="3832" spans="1:5" x14ac:dyDescent="0.3">
      <c r="A3832" s="13">
        <v>43329</v>
      </c>
      <c r="B3832" s="7">
        <v>300378</v>
      </c>
      <c r="C3832" s="7">
        <v>6605.3</v>
      </c>
      <c r="D3832" s="12">
        <v>1.0000009999999999</v>
      </c>
      <c r="E3832" s="7">
        <v>1187.27</v>
      </c>
    </row>
    <row r="3833" spans="1:5" x14ac:dyDescent="0.3">
      <c r="A3833" s="13">
        <v>43329</v>
      </c>
      <c r="B3833" s="7">
        <v>300382</v>
      </c>
      <c r="C3833" s="7">
        <v>8403.59</v>
      </c>
      <c r="D3833" s="12">
        <v>0.50000100000000003</v>
      </c>
      <c r="E3833" s="7">
        <v>498.45</v>
      </c>
    </row>
    <row r="3834" spans="1:5" x14ac:dyDescent="0.3">
      <c r="A3834" s="13">
        <v>43329</v>
      </c>
      <c r="B3834" s="7">
        <v>300386</v>
      </c>
      <c r="C3834" s="7">
        <v>3823.9</v>
      </c>
      <c r="D3834" s="12">
        <v>1.0000009999999999</v>
      </c>
      <c r="E3834" s="7">
        <v>345.39</v>
      </c>
    </row>
    <row r="3835" spans="1:5" x14ac:dyDescent="0.3">
      <c r="A3835" s="13">
        <v>43329</v>
      </c>
      <c r="B3835" s="7">
        <v>300387</v>
      </c>
      <c r="C3835" s="7">
        <v>1947.2</v>
      </c>
      <c r="D3835" s="12">
        <v>1.0000009999999999</v>
      </c>
      <c r="E3835" s="7">
        <v>465.88</v>
      </c>
    </row>
    <row r="3836" spans="1:5" x14ac:dyDescent="0.3">
      <c r="A3836" s="13">
        <v>43329</v>
      </c>
      <c r="B3836" s="7">
        <v>300388</v>
      </c>
      <c r="C3836" s="7">
        <v>6097.62</v>
      </c>
      <c r="D3836" s="12">
        <v>0.50000100000000003</v>
      </c>
      <c r="E3836" s="7">
        <v>2743.28</v>
      </c>
    </row>
    <row r="3837" spans="1:5" x14ac:dyDescent="0.3">
      <c r="A3837" s="13">
        <v>43329</v>
      </c>
      <c r="B3837" s="7">
        <v>300389</v>
      </c>
      <c r="C3837" s="7">
        <v>9048.33</v>
      </c>
      <c r="D3837" s="12">
        <v>9.9999999990000009E-7</v>
      </c>
      <c r="E3837" s="7">
        <v>3044.66</v>
      </c>
    </row>
    <row r="3838" spans="1:5" x14ac:dyDescent="0.3">
      <c r="A3838" s="13">
        <v>43329</v>
      </c>
      <c r="B3838" s="7">
        <v>315866</v>
      </c>
      <c r="C3838" s="7">
        <v>7948.46</v>
      </c>
      <c r="D3838" s="12">
        <v>1.0000009999999999</v>
      </c>
      <c r="E3838" s="7">
        <v>1922.04</v>
      </c>
    </row>
    <row r="3839" spans="1:5" x14ac:dyDescent="0.3">
      <c r="A3839" s="13">
        <v>43329</v>
      </c>
      <c r="B3839" s="7">
        <v>315872</v>
      </c>
      <c r="C3839" s="7">
        <v>13241.47</v>
      </c>
      <c r="D3839" s="12">
        <v>1.0000009999999999</v>
      </c>
      <c r="E3839" s="7">
        <v>2176</v>
      </c>
    </row>
    <row r="3840" spans="1:5" x14ac:dyDescent="0.3">
      <c r="A3840" s="13">
        <v>43329</v>
      </c>
      <c r="B3840" s="7">
        <v>335502</v>
      </c>
      <c r="C3840" s="7">
        <v>5733.92</v>
      </c>
      <c r="D3840" s="12">
        <v>1.0000009999999999</v>
      </c>
      <c r="E3840" s="7">
        <v>825.74</v>
      </c>
    </row>
    <row r="3841" spans="1:5" x14ac:dyDescent="0.3">
      <c r="A3841" s="13">
        <v>43329</v>
      </c>
      <c r="B3841" s="7">
        <v>335504</v>
      </c>
      <c r="C3841" s="7">
        <v>12649.35</v>
      </c>
      <c r="D3841" s="12">
        <v>9.9999999990000009E-7</v>
      </c>
      <c r="E3841" s="7">
        <v>2007</v>
      </c>
    </row>
    <row r="3842" spans="1:5" x14ac:dyDescent="0.3">
      <c r="A3842" s="13">
        <v>43329</v>
      </c>
      <c r="B3842" s="7">
        <v>335506</v>
      </c>
      <c r="C3842" s="7">
        <v>18094.439999999999</v>
      </c>
      <c r="D3842" s="12">
        <v>1.0000009999999999</v>
      </c>
      <c r="E3842" s="7">
        <v>501.36</v>
      </c>
    </row>
    <row r="3843" spans="1:5" x14ac:dyDescent="0.3">
      <c r="A3843" s="13">
        <v>43329</v>
      </c>
      <c r="B3843" s="7">
        <v>335554</v>
      </c>
      <c r="C3843" s="7">
        <v>24965.79</v>
      </c>
      <c r="D3843" s="12">
        <v>0.85714385699999995</v>
      </c>
      <c r="E3843" s="7">
        <v>1553.28</v>
      </c>
    </row>
    <row r="3844" spans="1:5" x14ac:dyDescent="0.3">
      <c r="A3844" s="13">
        <v>43329</v>
      </c>
      <c r="B3844" s="7">
        <v>335555</v>
      </c>
      <c r="C3844" s="7">
        <v>10688.8</v>
      </c>
      <c r="D3844" s="12">
        <v>1.0000009999999999</v>
      </c>
      <c r="E3844" s="7">
        <v>1265.54</v>
      </c>
    </row>
    <row r="3845" spans="1:5" x14ac:dyDescent="0.3">
      <c r="A3845" s="13">
        <v>43329</v>
      </c>
      <c r="B3845" s="7">
        <v>335594</v>
      </c>
      <c r="C3845" s="7">
        <v>4876.63</v>
      </c>
      <c r="D3845" s="12">
        <v>9.9999999990000009E-7</v>
      </c>
      <c r="E3845" s="7">
        <v>2080.6999999999998</v>
      </c>
    </row>
    <row r="3846" spans="1:5" x14ac:dyDescent="0.3">
      <c r="A3846" s="13">
        <v>43329</v>
      </c>
      <c r="B3846" s="7">
        <v>335602</v>
      </c>
      <c r="C3846" s="7">
        <v>18717.47</v>
      </c>
      <c r="D3846" s="12">
        <v>1.0000009999999999</v>
      </c>
      <c r="E3846" s="7">
        <v>1646.92</v>
      </c>
    </row>
    <row r="3847" spans="1:5" x14ac:dyDescent="0.3">
      <c r="A3847" s="13">
        <v>43329</v>
      </c>
      <c r="B3847" s="7">
        <v>335603</v>
      </c>
      <c r="C3847" s="7">
        <v>14544.07</v>
      </c>
      <c r="D3847" s="12">
        <v>1.0000009999999999</v>
      </c>
      <c r="E3847" s="7">
        <v>1123.18</v>
      </c>
    </row>
    <row r="3848" spans="1:5" x14ac:dyDescent="0.3">
      <c r="A3848" s="13">
        <v>42972</v>
      </c>
      <c r="B3848" s="7">
        <v>1558</v>
      </c>
      <c r="C3848" s="7">
        <v>10626.61</v>
      </c>
      <c r="D3848" s="12">
        <v>0.94973644999999995</v>
      </c>
      <c r="E3848" s="7">
        <v>1450.63</v>
      </c>
    </row>
    <row r="3849" spans="1:5" x14ac:dyDescent="0.3">
      <c r="A3849" s="13">
        <v>42972</v>
      </c>
      <c r="B3849" s="7">
        <v>1750</v>
      </c>
      <c r="C3849" s="7">
        <v>6822.78</v>
      </c>
      <c r="D3849" s="12">
        <v>0.96177961899999997</v>
      </c>
      <c r="E3849" s="7">
        <v>1391.04</v>
      </c>
    </row>
    <row r="3850" spans="1:5" x14ac:dyDescent="0.3">
      <c r="A3850" s="13">
        <v>42972</v>
      </c>
      <c r="B3850" s="7">
        <v>65305</v>
      </c>
      <c r="C3850" s="7">
        <v>10202.52</v>
      </c>
      <c r="D3850" s="12">
        <v>0.97409063600000001</v>
      </c>
      <c r="E3850" s="7">
        <v>474.43</v>
      </c>
    </row>
    <row r="3851" spans="1:5" x14ac:dyDescent="0.3">
      <c r="A3851" s="13">
        <v>42972</v>
      </c>
      <c r="B3851" s="7">
        <v>84904</v>
      </c>
      <c r="C3851" s="7">
        <v>23680.06</v>
      </c>
      <c r="D3851" s="12">
        <v>0.97836456800000005</v>
      </c>
      <c r="E3851" s="7">
        <v>1658.51</v>
      </c>
    </row>
    <row r="3852" spans="1:5" x14ac:dyDescent="0.3">
      <c r="A3852" s="13">
        <v>42972</v>
      </c>
      <c r="B3852" s="7">
        <v>86215</v>
      </c>
      <c r="C3852" s="7">
        <v>20747.47</v>
      </c>
      <c r="D3852" s="12">
        <v>0.98282794799999995</v>
      </c>
      <c r="E3852" s="7">
        <v>3027.61</v>
      </c>
    </row>
    <row r="3853" spans="1:5" x14ac:dyDescent="0.3">
      <c r="A3853" s="13">
        <v>42972</v>
      </c>
      <c r="B3853" s="7">
        <v>86253</v>
      </c>
      <c r="C3853" s="7">
        <v>25497.83</v>
      </c>
      <c r="D3853" s="12">
        <v>0.97726086000000001</v>
      </c>
      <c r="E3853" s="7">
        <v>2220.11</v>
      </c>
    </row>
    <row r="3854" spans="1:5" x14ac:dyDescent="0.3">
      <c r="A3854" s="13">
        <v>42972</v>
      </c>
      <c r="B3854" s="7">
        <v>86269</v>
      </c>
      <c r="C3854" s="7">
        <v>20763.060000000001</v>
      </c>
      <c r="D3854" s="12">
        <v>0.972601151</v>
      </c>
      <c r="E3854" s="7">
        <v>2246.62</v>
      </c>
    </row>
    <row r="3855" spans="1:5" x14ac:dyDescent="0.3">
      <c r="A3855" s="13">
        <v>42972</v>
      </c>
      <c r="B3855" s="7">
        <v>86594</v>
      </c>
      <c r="C3855" s="7">
        <v>41692.5</v>
      </c>
      <c r="D3855" s="12">
        <v>0.98214385699999995</v>
      </c>
      <c r="E3855" s="7">
        <v>2451.83</v>
      </c>
    </row>
    <row r="3856" spans="1:5" x14ac:dyDescent="0.3">
      <c r="A3856" s="13">
        <v>42972</v>
      </c>
      <c r="B3856" s="7">
        <v>86606</v>
      </c>
      <c r="C3856" s="7">
        <v>17450.71</v>
      </c>
      <c r="D3856" s="12">
        <v>0.95952166400000005</v>
      </c>
      <c r="E3856" s="7">
        <v>5700.34</v>
      </c>
    </row>
    <row r="3857" spans="1:5" x14ac:dyDescent="0.3">
      <c r="A3857" s="13">
        <v>42972</v>
      </c>
      <c r="B3857" s="7">
        <v>86612</v>
      </c>
      <c r="C3857" s="7">
        <v>22944.59</v>
      </c>
      <c r="D3857" s="12">
        <v>0.96612668400000001</v>
      </c>
      <c r="E3857" s="7">
        <v>3142.89</v>
      </c>
    </row>
    <row r="3858" spans="1:5" x14ac:dyDescent="0.3">
      <c r="A3858" s="13">
        <v>42972</v>
      </c>
      <c r="B3858" s="7">
        <v>86615</v>
      </c>
      <c r="C3858" s="7">
        <v>37354.15</v>
      </c>
      <c r="D3858" s="12">
        <v>0.98215565999999999</v>
      </c>
      <c r="E3858" s="7">
        <v>3846.11</v>
      </c>
    </row>
    <row r="3859" spans="1:5" x14ac:dyDescent="0.3">
      <c r="A3859" s="13">
        <v>42972</v>
      </c>
      <c r="B3859" s="7">
        <v>86954</v>
      </c>
      <c r="C3859" s="7">
        <v>22564.21</v>
      </c>
      <c r="D3859" s="12">
        <v>0.98424330999999998</v>
      </c>
      <c r="E3859" s="7">
        <v>4610.59</v>
      </c>
    </row>
    <row r="3860" spans="1:5" x14ac:dyDescent="0.3">
      <c r="A3860" s="13">
        <v>42972</v>
      </c>
      <c r="B3860" s="7">
        <v>86999</v>
      </c>
      <c r="C3860" s="7">
        <v>34116.870000000003</v>
      </c>
      <c r="D3860" s="12">
        <v>0.98687664900000005</v>
      </c>
      <c r="E3860" s="7">
        <v>2601.02</v>
      </c>
    </row>
    <row r="3861" spans="1:5" x14ac:dyDescent="0.3">
      <c r="A3861" s="13">
        <v>42972</v>
      </c>
      <c r="B3861" s="7">
        <v>87044</v>
      </c>
      <c r="C3861" s="7">
        <v>30643.46</v>
      </c>
      <c r="D3861" s="12">
        <v>0.98197873199999997</v>
      </c>
      <c r="E3861" s="7">
        <v>3192.71</v>
      </c>
    </row>
    <row r="3862" spans="1:5" x14ac:dyDescent="0.3">
      <c r="A3862" s="13">
        <v>42972</v>
      </c>
      <c r="B3862" s="7">
        <v>88278</v>
      </c>
      <c r="C3862" s="7">
        <v>38978.83</v>
      </c>
      <c r="D3862" s="12">
        <v>0.97789215600000001</v>
      </c>
      <c r="E3862" s="7">
        <v>2722.16</v>
      </c>
    </row>
    <row r="3863" spans="1:5" x14ac:dyDescent="0.3">
      <c r="A3863" s="13">
        <v>42972</v>
      </c>
      <c r="B3863" s="7">
        <v>90230</v>
      </c>
      <c r="C3863" s="7">
        <v>27153.29</v>
      </c>
      <c r="D3863" s="12">
        <v>0.96189945899999996</v>
      </c>
      <c r="E3863" s="7">
        <v>4334.03</v>
      </c>
    </row>
    <row r="3864" spans="1:5" x14ac:dyDescent="0.3">
      <c r="A3864" s="13">
        <v>42972</v>
      </c>
      <c r="B3864" s="7">
        <v>90266</v>
      </c>
      <c r="C3864" s="7">
        <v>37571.050000000003</v>
      </c>
      <c r="D3864" s="12">
        <v>0.96360126499999998</v>
      </c>
      <c r="E3864" s="7">
        <v>3567.81</v>
      </c>
    </row>
    <row r="3865" spans="1:5" x14ac:dyDescent="0.3">
      <c r="A3865" s="13">
        <v>42972</v>
      </c>
      <c r="B3865" s="7">
        <v>90313</v>
      </c>
      <c r="C3865" s="7">
        <v>64460.45</v>
      </c>
      <c r="D3865" s="12">
        <v>0.98268785000000003</v>
      </c>
      <c r="E3865" s="7">
        <v>1879.91</v>
      </c>
    </row>
    <row r="3866" spans="1:5" x14ac:dyDescent="0.3">
      <c r="A3866" s="13">
        <v>42972</v>
      </c>
      <c r="B3866" s="7">
        <v>90412</v>
      </c>
      <c r="C3866" s="7">
        <v>5605.01</v>
      </c>
      <c r="D3866" s="12">
        <v>0.95512193700000003</v>
      </c>
      <c r="E3866" s="7">
        <v>672.84</v>
      </c>
    </row>
    <row r="3867" spans="1:5" x14ac:dyDescent="0.3">
      <c r="A3867" s="13">
        <v>42972</v>
      </c>
      <c r="B3867" s="7">
        <v>90422</v>
      </c>
      <c r="C3867" s="7">
        <v>7701.22</v>
      </c>
      <c r="D3867" s="12">
        <v>0.95118596799999999</v>
      </c>
      <c r="E3867" s="7">
        <v>2279.79</v>
      </c>
    </row>
    <row r="3868" spans="1:5" x14ac:dyDescent="0.3">
      <c r="A3868" s="13">
        <v>42972</v>
      </c>
      <c r="B3868" s="7">
        <v>90441</v>
      </c>
      <c r="C3868" s="7">
        <v>8196.76</v>
      </c>
      <c r="D3868" s="12">
        <v>0.975656784</v>
      </c>
      <c r="E3868" s="7">
        <v>828.59</v>
      </c>
    </row>
    <row r="3869" spans="1:5" x14ac:dyDescent="0.3">
      <c r="A3869" s="13">
        <v>42972</v>
      </c>
      <c r="B3869" s="7">
        <v>90480</v>
      </c>
      <c r="C3869" s="7">
        <v>11009.57</v>
      </c>
      <c r="D3869" s="12">
        <v>0.96204424399999999</v>
      </c>
      <c r="E3869" s="7">
        <v>1585.61</v>
      </c>
    </row>
    <row r="3870" spans="1:5" x14ac:dyDescent="0.3">
      <c r="A3870" s="13">
        <v>42972</v>
      </c>
      <c r="B3870" s="7">
        <v>90499</v>
      </c>
      <c r="C3870" s="7">
        <v>9568.1299999999992</v>
      </c>
      <c r="D3870" s="12">
        <v>0.97120296399999995</v>
      </c>
      <c r="E3870" s="7">
        <v>687.13</v>
      </c>
    </row>
    <row r="3871" spans="1:5" x14ac:dyDescent="0.3">
      <c r="A3871" s="13">
        <v>42972</v>
      </c>
      <c r="B3871" s="7">
        <v>166753</v>
      </c>
      <c r="C3871" s="7">
        <v>41958.84</v>
      </c>
      <c r="D3871" s="12">
        <v>0.97867127399999998</v>
      </c>
      <c r="E3871" s="7">
        <v>2443.12</v>
      </c>
    </row>
    <row r="3872" spans="1:5" x14ac:dyDescent="0.3">
      <c r="A3872" s="13">
        <v>42972</v>
      </c>
      <c r="B3872" s="7">
        <v>236505</v>
      </c>
      <c r="C3872" s="7">
        <v>25640.34</v>
      </c>
      <c r="D3872" s="12">
        <v>0.97678907299999995</v>
      </c>
      <c r="E3872" s="7">
        <v>3909.64</v>
      </c>
    </row>
    <row r="3873" spans="1:5" x14ac:dyDescent="0.3">
      <c r="A3873" s="13">
        <v>42972</v>
      </c>
      <c r="B3873" s="7">
        <v>236506</v>
      </c>
      <c r="C3873" s="7">
        <v>29514.83</v>
      </c>
      <c r="D3873" s="12">
        <v>0.98188437399999995</v>
      </c>
      <c r="E3873" s="7">
        <v>3463.56</v>
      </c>
    </row>
    <row r="3874" spans="1:5" x14ac:dyDescent="0.3">
      <c r="A3874" s="13">
        <v>42972</v>
      </c>
      <c r="B3874" s="7">
        <v>300375</v>
      </c>
      <c r="C3874" s="7">
        <v>28249.919999999998</v>
      </c>
      <c r="D3874" s="12">
        <v>0.97789215600000001</v>
      </c>
      <c r="E3874" s="7">
        <v>2317.92</v>
      </c>
    </row>
    <row r="3875" spans="1:5" x14ac:dyDescent="0.3">
      <c r="A3875" s="13">
        <v>42972</v>
      </c>
      <c r="B3875" s="7">
        <v>300376</v>
      </c>
      <c r="C3875" s="7">
        <v>31183.93</v>
      </c>
      <c r="D3875" s="12">
        <v>0.93930325999999997</v>
      </c>
      <c r="E3875" s="7">
        <v>7701.28</v>
      </c>
    </row>
    <row r="3876" spans="1:5" x14ac:dyDescent="0.3">
      <c r="A3876" s="13">
        <v>42972</v>
      </c>
      <c r="B3876" s="7">
        <v>300377</v>
      </c>
      <c r="C3876" s="7">
        <v>30015.53</v>
      </c>
      <c r="D3876" s="12">
        <v>0.96757214499999999</v>
      </c>
      <c r="E3876" s="7">
        <v>4352.96</v>
      </c>
    </row>
    <row r="3877" spans="1:5" x14ac:dyDescent="0.3">
      <c r="A3877" s="13">
        <v>42972</v>
      </c>
      <c r="B3877" s="7">
        <v>300378</v>
      </c>
      <c r="C3877" s="7">
        <v>31496.83</v>
      </c>
      <c r="D3877" s="12">
        <v>0.95752228699999997</v>
      </c>
      <c r="E3877" s="7">
        <v>4453.3900000000003</v>
      </c>
    </row>
    <row r="3878" spans="1:5" x14ac:dyDescent="0.3">
      <c r="A3878" s="13">
        <v>42972</v>
      </c>
      <c r="B3878" s="7">
        <v>300382</v>
      </c>
      <c r="C3878" s="7">
        <v>12133.68</v>
      </c>
      <c r="D3878" s="12">
        <v>0.97082528499999998</v>
      </c>
      <c r="E3878" s="7">
        <v>741.01</v>
      </c>
    </row>
    <row r="3879" spans="1:5" x14ac:dyDescent="0.3">
      <c r="A3879" s="13">
        <v>42972</v>
      </c>
      <c r="B3879" s="7">
        <v>300386</v>
      </c>
      <c r="C3879" s="7">
        <v>4895.01</v>
      </c>
      <c r="D3879" s="12">
        <v>0.970333577</v>
      </c>
      <c r="E3879" s="7">
        <v>597.4</v>
      </c>
    </row>
    <row r="3880" spans="1:5" x14ac:dyDescent="0.3">
      <c r="A3880" s="13">
        <v>42972</v>
      </c>
      <c r="B3880" s="7">
        <v>300387</v>
      </c>
      <c r="C3880" s="7">
        <v>4874.92</v>
      </c>
      <c r="D3880" s="12">
        <v>0.96539761499999999</v>
      </c>
      <c r="E3880" s="7">
        <v>1041.25</v>
      </c>
    </row>
    <row r="3881" spans="1:5" x14ac:dyDescent="0.3">
      <c r="A3881" s="13">
        <v>42972</v>
      </c>
      <c r="B3881" s="7">
        <v>300388</v>
      </c>
      <c r="C3881" s="7">
        <v>22079.279999999999</v>
      </c>
      <c r="D3881" s="12">
        <v>0.95153161200000003</v>
      </c>
      <c r="E3881" s="7">
        <v>9279.31</v>
      </c>
    </row>
    <row r="3882" spans="1:5" x14ac:dyDescent="0.3">
      <c r="A3882" s="13">
        <v>42972</v>
      </c>
      <c r="B3882" s="7">
        <v>300389</v>
      </c>
      <c r="C3882" s="7">
        <v>29598.84</v>
      </c>
      <c r="D3882" s="12">
        <v>0.958361872</v>
      </c>
      <c r="E3882" s="7">
        <v>7369.72</v>
      </c>
    </row>
    <row r="3883" spans="1:5" x14ac:dyDescent="0.3">
      <c r="A3883" s="13">
        <v>42972</v>
      </c>
      <c r="B3883" s="7">
        <v>315866</v>
      </c>
      <c r="C3883" s="7">
        <v>24306.45</v>
      </c>
      <c r="D3883" s="12">
        <v>0.98308868000000005</v>
      </c>
      <c r="E3883" s="7">
        <v>3900.91</v>
      </c>
    </row>
    <row r="3884" spans="1:5" x14ac:dyDescent="0.3">
      <c r="A3884" s="13">
        <v>42972</v>
      </c>
      <c r="B3884" s="7">
        <v>315872</v>
      </c>
      <c r="C3884" s="7">
        <v>30514.78</v>
      </c>
      <c r="D3884" s="12">
        <v>0.98516728899999995</v>
      </c>
      <c r="E3884" s="7">
        <v>4436.4799999999996</v>
      </c>
    </row>
    <row r="3885" spans="1:5" x14ac:dyDescent="0.3">
      <c r="A3885" s="13">
        <v>42972</v>
      </c>
      <c r="B3885" s="7">
        <v>335502</v>
      </c>
      <c r="C3885" s="7">
        <v>19198.240000000002</v>
      </c>
      <c r="D3885" s="12">
        <v>0.986507888</v>
      </c>
      <c r="E3885" s="7">
        <v>1752.87</v>
      </c>
    </row>
    <row r="3886" spans="1:5" x14ac:dyDescent="0.3">
      <c r="A3886" s="13">
        <v>42972</v>
      </c>
      <c r="B3886" s="7">
        <v>335504</v>
      </c>
      <c r="C3886" s="7">
        <v>22868.47</v>
      </c>
      <c r="D3886" s="12">
        <v>0.95706837099999997</v>
      </c>
      <c r="E3886" s="7">
        <v>3484.74</v>
      </c>
    </row>
    <row r="3887" spans="1:5" x14ac:dyDescent="0.3">
      <c r="A3887" s="13">
        <v>42972</v>
      </c>
      <c r="B3887" s="7">
        <v>335506</v>
      </c>
      <c r="C3887" s="7">
        <v>24955.5</v>
      </c>
      <c r="D3887" s="12">
        <v>0.97409573400000005</v>
      </c>
      <c r="E3887" s="7">
        <v>588.08000000000004</v>
      </c>
    </row>
    <row r="3888" spans="1:5" x14ac:dyDescent="0.3">
      <c r="A3888" s="13">
        <v>42972</v>
      </c>
      <c r="B3888" s="7">
        <v>335554</v>
      </c>
      <c r="C3888" s="7">
        <v>31948.98</v>
      </c>
      <c r="D3888" s="12">
        <v>0.97527935399999999</v>
      </c>
      <c r="E3888" s="7">
        <v>1336.15</v>
      </c>
    </row>
    <row r="3889" spans="1:5" x14ac:dyDescent="0.3">
      <c r="A3889" s="13">
        <v>42972</v>
      </c>
      <c r="B3889" s="7">
        <v>335555</v>
      </c>
      <c r="C3889" s="7">
        <v>16876.580000000002</v>
      </c>
      <c r="D3889" s="12">
        <v>0.97122198500000001</v>
      </c>
      <c r="E3889" s="7">
        <v>2279.39</v>
      </c>
    </row>
    <row r="3890" spans="1:5" x14ac:dyDescent="0.3">
      <c r="A3890" s="13">
        <v>42972</v>
      </c>
      <c r="B3890" s="7">
        <v>335594</v>
      </c>
      <c r="C3890" s="7">
        <v>19170.009999999998</v>
      </c>
      <c r="D3890" s="12">
        <v>0.95200402299999998</v>
      </c>
      <c r="E3890" s="7">
        <v>6429.46</v>
      </c>
    </row>
    <row r="3891" spans="1:5" x14ac:dyDescent="0.3">
      <c r="A3891" s="13">
        <v>42972</v>
      </c>
      <c r="B3891" s="7">
        <v>335602</v>
      </c>
      <c r="C3891" s="7">
        <v>28787.79</v>
      </c>
      <c r="D3891" s="12">
        <v>0.98148248100000002</v>
      </c>
      <c r="E3891" s="7">
        <v>1741.76</v>
      </c>
    </row>
    <row r="3892" spans="1:5" x14ac:dyDescent="0.3">
      <c r="A3892" s="13">
        <v>42972</v>
      </c>
      <c r="B3892" s="7">
        <v>335603</v>
      </c>
      <c r="C3892" s="7">
        <v>22318.66</v>
      </c>
      <c r="D3892" s="12">
        <v>0.97997076599999999</v>
      </c>
      <c r="E3892" s="7">
        <v>1197.8499999999999</v>
      </c>
    </row>
    <row r="3893" spans="1:5" x14ac:dyDescent="0.3">
      <c r="A3893" s="13">
        <v>43336</v>
      </c>
      <c r="B3893" s="7">
        <v>1558</v>
      </c>
      <c r="C3893" s="7">
        <v>5368.75</v>
      </c>
      <c r="D3893" s="12">
        <v>1.0000009999999999</v>
      </c>
      <c r="E3893" s="7">
        <v>574.26</v>
      </c>
    </row>
    <row r="3894" spans="1:5" x14ac:dyDescent="0.3">
      <c r="A3894" s="13">
        <v>43336</v>
      </c>
      <c r="B3894" s="7">
        <v>1750</v>
      </c>
      <c r="C3894" s="7">
        <v>3632.26</v>
      </c>
      <c r="D3894" s="12">
        <v>1.0000009999999999</v>
      </c>
      <c r="E3894" s="7">
        <v>684.67</v>
      </c>
    </row>
    <row r="3895" spans="1:5" x14ac:dyDescent="0.3">
      <c r="A3895" s="13">
        <v>43336</v>
      </c>
      <c r="B3895" s="7">
        <v>65305</v>
      </c>
      <c r="C3895" s="7">
        <v>7332.37</v>
      </c>
      <c r="D3895" s="12">
        <v>1.0000009999999999</v>
      </c>
      <c r="E3895" s="7">
        <v>167.13</v>
      </c>
    </row>
    <row r="3896" spans="1:5" x14ac:dyDescent="0.3">
      <c r="A3896" s="13">
        <v>43336</v>
      </c>
      <c r="B3896" s="7">
        <v>84904</v>
      </c>
      <c r="C3896" s="7">
        <v>15560.86</v>
      </c>
      <c r="D3896" s="12">
        <v>1.0000009999999999</v>
      </c>
      <c r="E3896" s="7">
        <v>1136.6600000000001</v>
      </c>
    </row>
    <row r="3897" spans="1:5" x14ac:dyDescent="0.3">
      <c r="A3897" s="13">
        <v>43336</v>
      </c>
      <c r="B3897" s="7">
        <v>86215</v>
      </c>
      <c r="C3897" s="7">
        <v>6798.5</v>
      </c>
      <c r="D3897" s="12">
        <v>9.9999999990000009E-7</v>
      </c>
      <c r="E3897" s="7">
        <v>1292.5</v>
      </c>
    </row>
    <row r="3898" spans="1:5" x14ac:dyDescent="0.3">
      <c r="A3898" s="13">
        <v>43336</v>
      </c>
      <c r="B3898" s="7">
        <v>86253</v>
      </c>
      <c r="C3898" s="7">
        <v>11887.85</v>
      </c>
      <c r="D3898" s="12">
        <v>9.9999999990000009E-7</v>
      </c>
      <c r="E3898" s="7">
        <v>1285.71</v>
      </c>
    </row>
    <row r="3899" spans="1:5" x14ac:dyDescent="0.3">
      <c r="A3899" s="13">
        <v>43336</v>
      </c>
      <c r="B3899" s="7">
        <v>86269</v>
      </c>
      <c r="C3899" s="7">
        <v>11496.11</v>
      </c>
      <c r="D3899" s="12">
        <v>1.0000009999999999</v>
      </c>
      <c r="E3899" s="7">
        <v>1113.08</v>
      </c>
    </row>
    <row r="3900" spans="1:5" x14ac:dyDescent="0.3">
      <c r="A3900" s="13">
        <v>43336</v>
      </c>
      <c r="B3900" s="7">
        <v>86594</v>
      </c>
      <c r="C3900" s="7">
        <v>27243.14</v>
      </c>
      <c r="D3900" s="12">
        <v>1.0000009999999999</v>
      </c>
      <c r="E3900" s="7">
        <v>1962.87</v>
      </c>
    </row>
    <row r="3901" spans="1:5" x14ac:dyDescent="0.3">
      <c r="A3901" s="13">
        <v>43336</v>
      </c>
      <c r="B3901" s="7">
        <v>86606</v>
      </c>
      <c r="C3901" s="7">
        <v>2668.62</v>
      </c>
      <c r="D3901" s="12">
        <v>9.9999999990000009E-7</v>
      </c>
      <c r="E3901" s="7">
        <v>916.99</v>
      </c>
    </row>
    <row r="3902" spans="1:5" x14ac:dyDescent="0.3">
      <c r="A3902" s="13">
        <v>43336</v>
      </c>
      <c r="B3902" s="7">
        <v>86612</v>
      </c>
      <c r="C3902" s="7">
        <v>5502.87</v>
      </c>
      <c r="D3902" s="12">
        <v>1.0000009999999999</v>
      </c>
      <c r="E3902" s="7">
        <v>972.99</v>
      </c>
    </row>
    <row r="3903" spans="1:5" x14ac:dyDescent="0.3">
      <c r="A3903" s="13">
        <v>43336</v>
      </c>
      <c r="B3903" s="7">
        <v>86615</v>
      </c>
      <c r="C3903" s="7">
        <v>17835.060000000001</v>
      </c>
      <c r="D3903" s="12">
        <v>0.92857242900000003</v>
      </c>
      <c r="E3903" s="7">
        <v>2656.13</v>
      </c>
    </row>
    <row r="3904" spans="1:5" x14ac:dyDescent="0.3">
      <c r="A3904" s="13">
        <v>43336</v>
      </c>
      <c r="B3904" s="7">
        <v>86954</v>
      </c>
      <c r="C3904" s="7">
        <v>5505.87</v>
      </c>
      <c r="D3904" s="12">
        <v>9.9999999990000009E-7</v>
      </c>
      <c r="E3904" s="7">
        <v>1862.27</v>
      </c>
    </row>
    <row r="3905" spans="1:5" x14ac:dyDescent="0.3">
      <c r="A3905" s="13">
        <v>43336</v>
      </c>
      <c r="B3905" s="7">
        <v>86999</v>
      </c>
      <c r="C3905" s="7">
        <v>15252.74</v>
      </c>
      <c r="D3905" s="12">
        <v>1.0000009999999999</v>
      </c>
      <c r="E3905" s="7">
        <v>2664.45</v>
      </c>
    </row>
    <row r="3906" spans="1:5" x14ac:dyDescent="0.3">
      <c r="A3906" s="13">
        <v>43336</v>
      </c>
      <c r="B3906" s="7">
        <v>87044</v>
      </c>
      <c r="C3906" s="7">
        <v>7747.65</v>
      </c>
      <c r="D3906" s="12">
        <v>0.57142957100000003</v>
      </c>
      <c r="E3906" s="7">
        <v>1629.55</v>
      </c>
    </row>
    <row r="3907" spans="1:5" x14ac:dyDescent="0.3">
      <c r="A3907" s="13">
        <v>43336</v>
      </c>
      <c r="B3907" s="7">
        <v>88278</v>
      </c>
      <c r="C3907" s="7">
        <v>16973</v>
      </c>
      <c r="D3907" s="12">
        <v>0.50000100000000003</v>
      </c>
      <c r="E3907" s="7">
        <v>1918.5</v>
      </c>
    </row>
    <row r="3908" spans="1:5" x14ac:dyDescent="0.3">
      <c r="A3908" s="13">
        <v>43336</v>
      </c>
      <c r="B3908" s="7">
        <v>90230</v>
      </c>
      <c r="C3908" s="7">
        <v>10178.16</v>
      </c>
      <c r="D3908" s="12">
        <v>1.0000009999999999</v>
      </c>
      <c r="E3908" s="7">
        <v>1625.88</v>
      </c>
    </row>
    <row r="3909" spans="1:5" x14ac:dyDescent="0.3">
      <c r="A3909" s="13">
        <v>43336</v>
      </c>
      <c r="B3909" s="7">
        <v>90266</v>
      </c>
      <c r="C3909" s="7">
        <v>18257.03</v>
      </c>
      <c r="D3909" s="12">
        <v>1.0000009999999999</v>
      </c>
      <c r="E3909" s="7">
        <v>1826.09</v>
      </c>
    </row>
    <row r="3910" spans="1:5" x14ac:dyDescent="0.3">
      <c r="A3910" s="13">
        <v>43336</v>
      </c>
      <c r="B3910" s="7">
        <v>90313</v>
      </c>
      <c r="C3910" s="7">
        <v>44501.91</v>
      </c>
      <c r="D3910" s="12">
        <v>1.0000009999999999</v>
      </c>
      <c r="E3910" s="7">
        <v>1476.57</v>
      </c>
    </row>
    <row r="3911" spans="1:5" x14ac:dyDescent="0.3">
      <c r="A3911" s="13">
        <v>43336</v>
      </c>
      <c r="B3911" s="7">
        <v>90412</v>
      </c>
      <c r="C3911" s="7">
        <v>1833.72</v>
      </c>
      <c r="D3911" s="12">
        <v>1.0000009999999999</v>
      </c>
      <c r="E3911" s="7">
        <v>262.55</v>
      </c>
    </row>
    <row r="3912" spans="1:5" x14ac:dyDescent="0.3">
      <c r="A3912" s="13">
        <v>43336</v>
      </c>
      <c r="B3912" s="7">
        <v>90422</v>
      </c>
      <c r="C3912" s="7">
        <v>549.27</v>
      </c>
      <c r="D3912" s="12">
        <v>0.50000100000000003</v>
      </c>
      <c r="E3912" s="7">
        <v>160.35</v>
      </c>
    </row>
    <row r="3913" spans="1:5" x14ac:dyDescent="0.3">
      <c r="A3913" s="13">
        <v>43336</v>
      </c>
      <c r="B3913" s="7">
        <v>90441</v>
      </c>
      <c r="C3913" s="7">
        <v>3265.25</v>
      </c>
      <c r="D3913" s="12">
        <v>1.0000009999999999</v>
      </c>
      <c r="E3913" s="7">
        <v>276.2</v>
      </c>
    </row>
    <row r="3914" spans="1:5" x14ac:dyDescent="0.3">
      <c r="A3914" s="13">
        <v>43336</v>
      </c>
      <c r="B3914" s="7">
        <v>90480</v>
      </c>
      <c r="C3914" s="7">
        <v>4731.95</v>
      </c>
      <c r="D3914" s="12">
        <v>1.0000009999999999</v>
      </c>
      <c r="E3914" s="7">
        <v>917.72</v>
      </c>
    </row>
    <row r="3915" spans="1:5" x14ac:dyDescent="0.3">
      <c r="A3915" s="13">
        <v>43336</v>
      </c>
      <c r="B3915" s="7">
        <v>90499</v>
      </c>
      <c r="C3915" s="7">
        <v>6475.97</v>
      </c>
      <c r="D3915" s="12">
        <v>1.0000009999999999</v>
      </c>
      <c r="E3915" s="7">
        <v>426.69</v>
      </c>
    </row>
    <row r="3916" spans="1:5" x14ac:dyDescent="0.3">
      <c r="A3916" s="13">
        <v>43336</v>
      </c>
      <c r="B3916" s="7">
        <v>166753</v>
      </c>
      <c r="C3916" s="7">
        <v>20729.2</v>
      </c>
      <c r="D3916" s="12">
        <v>1.0000009999999999</v>
      </c>
      <c r="E3916" s="7">
        <v>1137.04</v>
      </c>
    </row>
    <row r="3917" spans="1:5" x14ac:dyDescent="0.3">
      <c r="A3917" s="13">
        <v>43336</v>
      </c>
      <c r="B3917" s="7">
        <v>236505</v>
      </c>
      <c r="C3917" s="7">
        <v>8547.69</v>
      </c>
      <c r="D3917" s="12">
        <v>0.50000100000000003</v>
      </c>
      <c r="E3917" s="7">
        <v>1666.2</v>
      </c>
    </row>
    <row r="3918" spans="1:5" x14ac:dyDescent="0.3">
      <c r="A3918" s="13">
        <v>43336</v>
      </c>
      <c r="B3918" s="7">
        <v>236506</v>
      </c>
      <c r="C3918" s="7">
        <v>15869.92</v>
      </c>
      <c r="D3918" s="12">
        <v>0.42857242899999998</v>
      </c>
      <c r="E3918" s="7">
        <v>2403.4</v>
      </c>
    </row>
    <row r="3919" spans="1:5" x14ac:dyDescent="0.3">
      <c r="A3919" s="13">
        <v>43336</v>
      </c>
      <c r="B3919" s="7">
        <v>300375</v>
      </c>
      <c r="C3919" s="7">
        <v>14496.43</v>
      </c>
      <c r="D3919" s="12">
        <v>1.0000009999999999</v>
      </c>
      <c r="E3919" s="7">
        <v>885.95</v>
      </c>
    </row>
    <row r="3920" spans="1:5" x14ac:dyDescent="0.3">
      <c r="A3920" s="13">
        <v>43336</v>
      </c>
      <c r="B3920" s="7">
        <v>300376</v>
      </c>
      <c r="C3920" s="7">
        <v>4725.55</v>
      </c>
      <c r="D3920" s="12">
        <v>1.0000009999999999</v>
      </c>
      <c r="E3920" s="7">
        <v>1121.8800000000001</v>
      </c>
    </row>
    <row r="3921" spans="1:5" x14ac:dyDescent="0.3">
      <c r="A3921" s="13">
        <v>43336</v>
      </c>
      <c r="B3921" s="7">
        <v>300377</v>
      </c>
      <c r="C3921" s="7">
        <v>6328.45</v>
      </c>
      <c r="D3921" s="12">
        <v>1.0000009999999999</v>
      </c>
      <c r="E3921" s="7">
        <v>953.93</v>
      </c>
    </row>
    <row r="3922" spans="1:5" x14ac:dyDescent="0.3">
      <c r="A3922" s="13">
        <v>43336</v>
      </c>
      <c r="B3922" s="7">
        <v>300378</v>
      </c>
      <c r="C3922" s="7">
        <v>6314.45</v>
      </c>
      <c r="D3922" s="12">
        <v>1.0000009999999999</v>
      </c>
      <c r="E3922" s="7">
        <v>1038.79</v>
      </c>
    </row>
    <row r="3923" spans="1:5" x14ac:dyDescent="0.3">
      <c r="A3923" s="13">
        <v>43336</v>
      </c>
      <c r="B3923" s="7">
        <v>300382</v>
      </c>
      <c r="C3923" s="7">
        <v>8245.8700000000008</v>
      </c>
      <c r="D3923" s="12">
        <v>0.50000100000000003</v>
      </c>
      <c r="E3923" s="7">
        <v>473.13</v>
      </c>
    </row>
    <row r="3924" spans="1:5" x14ac:dyDescent="0.3">
      <c r="A3924" s="13">
        <v>43336</v>
      </c>
      <c r="B3924" s="7">
        <v>300386</v>
      </c>
      <c r="C3924" s="7">
        <v>3823.97</v>
      </c>
      <c r="D3924" s="12">
        <v>1.0000009999999999</v>
      </c>
      <c r="E3924" s="7">
        <v>430.92</v>
      </c>
    </row>
    <row r="3925" spans="1:5" x14ac:dyDescent="0.3">
      <c r="A3925" s="13">
        <v>43336</v>
      </c>
      <c r="B3925" s="7">
        <v>300387</v>
      </c>
      <c r="C3925" s="7">
        <v>1903.54</v>
      </c>
      <c r="D3925" s="12">
        <v>1.0000009999999999</v>
      </c>
      <c r="E3925" s="7">
        <v>360.19</v>
      </c>
    </row>
    <row r="3926" spans="1:5" x14ac:dyDescent="0.3">
      <c r="A3926" s="13">
        <v>43336</v>
      </c>
      <c r="B3926" s="7">
        <v>300388</v>
      </c>
      <c r="C3926" s="7">
        <v>5699.21</v>
      </c>
      <c r="D3926" s="12">
        <v>0.50000100000000003</v>
      </c>
      <c r="E3926" s="7">
        <v>2333.48</v>
      </c>
    </row>
    <row r="3927" spans="1:5" x14ac:dyDescent="0.3">
      <c r="A3927" s="13">
        <v>43336</v>
      </c>
      <c r="B3927" s="7">
        <v>300389</v>
      </c>
      <c r="C3927" s="7">
        <v>8631.2800000000007</v>
      </c>
      <c r="D3927" s="12">
        <v>9.9999999990000009E-7</v>
      </c>
      <c r="E3927" s="7">
        <v>2329.15</v>
      </c>
    </row>
    <row r="3928" spans="1:5" x14ac:dyDescent="0.3">
      <c r="A3928" s="13">
        <v>43336</v>
      </c>
      <c r="B3928" s="7">
        <v>315866</v>
      </c>
      <c r="C3928" s="7">
        <v>7741.86</v>
      </c>
      <c r="D3928" s="12">
        <v>1.0000009999999999</v>
      </c>
      <c r="E3928" s="7">
        <v>1659.26</v>
      </c>
    </row>
    <row r="3929" spans="1:5" x14ac:dyDescent="0.3">
      <c r="A3929" s="13">
        <v>43336</v>
      </c>
      <c r="B3929" s="7">
        <v>315872</v>
      </c>
      <c r="C3929" s="7">
        <v>12776.7</v>
      </c>
      <c r="D3929" s="12">
        <v>1.0000009999999999</v>
      </c>
      <c r="E3929" s="7">
        <v>2362.36</v>
      </c>
    </row>
    <row r="3930" spans="1:5" x14ac:dyDescent="0.3">
      <c r="A3930" s="13">
        <v>43336</v>
      </c>
      <c r="B3930" s="7">
        <v>335502</v>
      </c>
      <c r="C3930" s="7">
        <v>5481.34</v>
      </c>
      <c r="D3930" s="12">
        <v>1.0000009999999999</v>
      </c>
      <c r="E3930" s="7">
        <v>978.73</v>
      </c>
    </row>
    <row r="3931" spans="1:5" x14ac:dyDescent="0.3">
      <c r="A3931" s="13">
        <v>43336</v>
      </c>
      <c r="B3931" s="7">
        <v>335504</v>
      </c>
      <c r="C3931" s="7">
        <v>12290.61</v>
      </c>
      <c r="D3931" s="12">
        <v>9.9999999990000009E-7</v>
      </c>
      <c r="E3931" s="7">
        <v>1622.7</v>
      </c>
    </row>
    <row r="3932" spans="1:5" x14ac:dyDescent="0.3">
      <c r="A3932" s="13">
        <v>43336</v>
      </c>
      <c r="B3932" s="7">
        <v>335506</v>
      </c>
      <c r="C3932" s="7">
        <v>17936.990000000002</v>
      </c>
      <c r="D3932" s="12">
        <v>1.0000009999999999</v>
      </c>
      <c r="E3932" s="7">
        <v>431.31</v>
      </c>
    </row>
    <row r="3933" spans="1:5" x14ac:dyDescent="0.3">
      <c r="A3933" s="13">
        <v>43336</v>
      </c>
      <c r="B3933" s="7">
        <v>335554</v>
      </c>
      <c r="C3933" s="7">
        <v>24560.02</v>
      </c>
      <c r="D3933" s="12">
        <v>0.50000100000000003</v>
      </c>
      <c r="E3933" s="7">
        <v>1563.63</v>
      </c>
    </row>
    <row r="3934" spans="1:5" x14ac:dyDescent="0.3">
      <c r="A3934" s="13">
        <v>43336</v>
      </c>
      <c r="B3934" s="7">
        <v>335555</v>
      </c>
      <c r="C3934" s="7">
        <v>10543.92</v>
      </c>
      <c r="D3934" s="12">
        <v>1.0000009999999999</v>
      </c>
      <c r="E3934" s="7">
        <v>856.06</v>
      </c>
    </row>
    <row r="3935" spans="1:5" x14ac:dyDescent="0.3">
      <c r="A3935" s="13">
        <v>43336</v>
      </c>
      <c r="B3935" s="7">
        <v>335594</v>
      </c>
      <c r="C3935" s="7">
        <v>4762.75</v>
      </c>
      <c r="D3935" s="12">
        <v>9.9999999990000009E-7</v>
      </c>
      <c r="E3935" s="7">
        <v>1603.95</v>
      </c>
    </row>
    <row r="3936" spans="1:5" x14ac:dyDescent="0.3">
      <c r="A3936" s="13">
        <v>43336</v>
      </c>
      <c r="B3936" s="7">
        <v>335602</v>
      </c>
      <c r="C3936" s="7">
        <v>18392.21</v>
      </c>
      <c r="D3936" s="12">
        <v>1.0000009999999999</v>
      </c>
      <c r="E3936" s="7">
        <v>1568.98</v>
      </c>
    </row>
    <row r="3937" spans="1:5" x14ac:dyDescent="0.3">
      <c r="A3937" s="13">
        <v>43336</v>
      </c>
      <c r="B3937" s="7">
        <v>335603</v>
      </c>
      <c r="C3937" s="7">
        <v>14257.06</v>
      </c>
      <c r="D3937" s="12">
        <v>1.0000009999999999</v>
      </c>
      <c r="E3937" s="7">
        <v>1109.3499999999999</v>
      </c>
    </row>
    <row r="3938" spans="1:5" x14ac:dyDescent="0.3">
      <c r="A3938" s="13">
        <v>42979</v>
      </c>
      <c r="B3938" s="7">
        <v>1558</v>
      </c>
      <c r="C3938" s="7">
        <v>11724.39</v>
      </c>
      <c r="D3938" s="12">
        <v>0.95635020599999998</v>
      </c>
      <c r="E3938" s="7">
        <v>1302</v>
      </c>
    </row>
    <row r="3939" spans="1:5" x14ac:dyDescent="0.3">
      <c r="A3939" s="13">
        <v>42979</v>
      </c>
      <c r="B3939" s="7">
        <v>1750</v>
      </c>
      <c r="C3939" s="7">
        <v>7110.94</v>
      </c>
      <c r="D3939" s="12">
        <v>0.96253647799999997</v>
      </c>
      <c r="E3939" s="7">
        <v>1223.08</v>
      </c>
    </row>
    <row r="3940" spans="1:5" x14ac:dyDescent="0.3">
      <c r="A3940" s="13">
        <v>42979</v>
      </c>
      <c r="B3940" s="7">
        <v>65305</v>
      </c>
      <c r="C3940" s="7">
        <v>10375.709999999999</v>
      </c>
      <c r="D3940" s="12">
        <v>0.97128951500000005</v>
      </c>
      <c r="E3940" s="7">
        <v>394.44</v>
      </c>
    </row>
    <row r="3941" spans="1:5" x14ac:dyDescent="0.3">
      <c r="A3941" s="13">
        <v>42979</v>
      </c>
      <c r="B3941" s="7">
        <v>84904</v>
      </c>
      <c r="C3941" s="7">
        <v>24562.02</v>
      </c>
      <c r="D3941" s="12">
        <v>0.97675836999999999</v>
      </c>
      <c r="E3941" s="7">
        <v>1675.39</v>
      </c>
    </row>
    <row r="3942" spans="1:5" x14ac:dyDescent="0.3">
      <c r="A3942" s="13">
        <v>42979</v>
      </c>
      <c r="B3942" s="7">
        <v>86215</v>
      </c>
      <c r="C3942" s="7">
        <v>21628.080000000002</v>
      </c>
      <c r="D3942" s="12">
        <v>0.98311102100000003</v>
      </c>
      <c r="E3942" s="7">
        <v>2709.93</v>
      </c>
    </row>
    <row r="3943" spans="1:5" x14ac:dyDescent="0.3">
      <c r="A3943" s="13">
        <v>42979</v>
      </c>
      <c r="B3943" s="7">
        <v>86253</v>
      </c>
      <c r="C3943" s="7">
        <v>26596.97</v>
      </c>
      <c r="D3943" s="12">
        <v>0.97773264699999995</v>
      </c>
      <c r="E3943" s="7">
        <v>1902.12</v>
      </c>
    </row>
    <row r="3944" spans="1:5" x14ac:dyDescent="0.3">
      <c r="A3944" s="13">
        <v>42979</v>
      </c>
      <c r="B3944" s="7">
        <v>86269</v>
      </c>
      <c r="C3944" s="7">
        <v>21343.27</v>
      </c>
      <c r="D3944" s="12">
        <v>0.96353085599999999</v>
      </c>
      <c r="E3944" s="7">
        <v>1973.99</v>
      </c>
    </row>
    <row r="3945" spans="1:5" x14ac:dyDescent="0.3">
      <c r="A3945" s="13">
        <v>42979</v>
      </c>
      <c r="B3945" s="7">
        <v>86594</v>
      </c>
      <c r="C3945" s="7">
        <v>42844.24</v>
      </c>
      <c r="D3945" s="12">
        <v>0.98148248100000002</v>
      </c>
      <c r="E3945" s="7">
        <v>2006.11</v>
      </c>
    </row>
    <row r="3946" spans="1:5" x14ac:dyDescent="0.3">
      <c r="A3946" s="13">
        <v>42979</v>
      </c>
      <c r="B3946" s="7">
        <v>86606</v>
      </c>
      <c r="C3946" s="7">
        <v>18685.02</v>
      </c>
      <c r="D3946" s="12">
        <v>0.96112574100000003</v>
      </c>
      <c r="E3946" s="7">
        <v>5769.04</v>
      </c>
    </row>
    <row r="3947" spans="1:5" x14ac:dyDescent="0.3">
      <c r="A3947" s="13">
        <v>42979</v>
      </c>
      <c r="B3947" s="7">
        <v>86612</v>
      </c>
      <c r="C3947" s="7">
        <v>24237.89</v>
      </c>
      <c r="D3947" s="12">
        <v>0.96971226600000004</v>
      </c>
      <c r="E3947" s="7">
        <v>3493.3</v>
      </c>
    </row>
    <row r="3948" spans="1:5" x14ac:dyDescent="0.3">
      <c r="A3948" s="13">
        <v>42979</v>
      </c>
      <c r="B3948" s="7">
        <v>86615</v>
      </c>
      <c r="C3948" s="7">
        <v>38304.410000000003</v>
      </c>
      <c r="D3948" s="12">
        <v>0.97819002799999999</v>
      </c>
      <c r="E3948" s="7">
        <v>4252.87</v>
      </c>
    </row>
    <row r="3949" spans="1:5" x14ac:dyDescent="0.3">
      <c r="A3949" s="13">
        <v>42979</v>
      </c>
      <c r="B3949" s="7">
        <v>86954</v>
      </c>
      <c r="C3949" s="7">
        <v>23721.11</v>
      </c>
      <c r="D3949" s="12">
        <v>0.97990286800000004</v>
      </c>
      <c r="E3949" s="7">
        <v>4579.1000000000004</v>
      </c>
    </row>
    <row r="3950" spans="1:5" x14ac:dyDescent="0.3">
      <c r="A3950" s="13">
        <v>42979</v>
      </c>
      <c r="B3950" s="7">
        <v>86999</v>
      </c>
      <c r="C3950" s="7">
        <v>35131.46</v>
      </c>
      <c r="D3950" s="12">
        <v>0.98168356099999998</v>
      </c>
      <c r="E3950" s="7">
        <v>2925.34</v>
      </c>
    </row>
    <row r="3951" spans="1:5" x14ac:dyDescent="0.3">
      <c r="A3951" s="13">
        <v>42979</v>
      </c>
      <c r="B3951" s="7">
        <v>87044</v>
      </c>
      <c r="C3951" s="7">
        <v>32034.1</v>
      </c>
      <c r="D3951" s="12">
        <v>0.98094079999999995</v>
      </c>
      <c r="E3951" s="7">
        <v>3361.13</v>
      </c>
    </row>
    <row r="3952" spans="1:5" x14ac:dyDescent="0.3">
      <c r="A3952" s="13">
        <v>42979</v>
      </c>
      <c r="B3952" s="7">
        <v>88278</v>
      </c>
      <c r="C3952" s="7">
        <v>40470.14</v>
      </c>
      <c r="D3952" s="12">
        <v>0.97628595799999995</v>
      </c>
      <c r="E3952" s="7">
        <v>2413.19</v>
      </c>
    </row>
    <row r="3953" spans="1:5" x14ac:dyDescent="0.3">
      <c r="A3953" s="13">
        <v>42979</v>
      </c>
      <c r="B3953" s="7">
        <v>90230</v>
      </c>
      <c r="C3953" s="7">
        <v>27811.95</v>
      </c>
      <c r="D3953" s="12">
        <v>0.95386315399999999</v>
      </c>
      <c r="E3953" s="7">
        <v>4106.96</v>
      </c>
    </row>
    <row r="3954" spans="1:5" x14ac:dyDescent="0.3">
      <c r="A3954" s="13">
        <v>42979</v>
      </c>
      <c r="B3954" s="7">
        <v>90266</v>
      </c>
      <c r="C3954" s="7">
        <v>38754.370000000003</v>
      </c>
      <c r="D3954" s="12">
        <v>0.96067037700000002</v>
      </c>
      <c r="E3954" s="7">
        <v>4175.3599999999997</v>
      </c>
    </row>
    <row r="3955" spans="1:5" x14ac:dyDescent="0.3">
      <c r="A3955" s="13">
        <v>42979</v>
      </c>
      <c r="B3955" s="7">
        <v>90313</v>
      </c>
      <c r="C3955" s="7">
        <v>66953.52</v>
      </c>
      <c r="D3955" s="12">
        <v>0.982782457</v>
      </c>
      <c r="E3955" s="7">
        <v>1393.8</v>
      </c>
    </row>
    <row r="3956" spans="1:5" x14ac:dyDescent="0.3">
      <c r="A3956" s="13">
        <v>42979</v>
      </c>
      <c r="B3956" s="7">
        <v>90412</v>
      </c>
      <c r="C3956" s="7">
        <v>5880.68</v>
      </c>
      <c r="D3956" s="12">
        <v>0.96608187700000003</v>
      </c>
      <c r="E3956" s="7">
        <v>614.54</v>
      </c>
    </row>
    <row r="3957" spans="1:5" x14ac:dyDescent="0.3">
      <c r="A3957" s="13">
        <v>42979</v>
      </c>
      <c r="B3957" s="7">
        <v>90422</v>
      </c>
      <c r="C3957" s="7">
        <v>8477.11</v>
      </c>
      <c r="D3957" s="12">
        <v>0.95647347699999996</v>
      </c>
      <c r="E3957" s="7">
        <v>2300.9499999999998</v>
      </c>
    </row>
    <row r="3958" spans="1:5" x14ac:dyDescent="0.3">
      <c r="A3958" s="13">
        <v>42979</v>
      </c>
      <c r="B3958" s="7">
        <v>90441</v>
      </c>
      <c r="C3958" s="7">
        <v>8785.89</v>
      </c>
      <c r="D3958" s="12">
        <v>0.97905365099999997</v>
      </c>
      <c r="E3958" s="7">
        <v>763.44</v>
      </c>
    </row>
    <row r="3959" spans="1:5" x14ac:dyDescent="0.3">
      <c r="A3959" s="13">
        <v>42979</v>
      </c>
      <c r="B3959" s="7">
        <v>90480</v>
      </c>
      <c r="C3959" s="7">
        <v>11352.12</v>
      </c>
      <c r="D3959" s="12">
        <v>0.96676523400000003</v>
      </c>
      <c r="E3959" s="7">
        <v>1792.97</v>
      </c>
    </row>
    <row r="3960" spans="1:5" x14ac:dyDescent="0.3">
      <c r="A3960" s="13">
        <v>42979</v>
      </c>
      <c r="B3960" s="7">
        <v>90499</v>
      </c>
      <c r="C3960" s="7">
        <v>9937.16</v>
      </c>
      <c r="D3960" s="12">
        <v>0.97233600099999995</v>
      </c>
      <c r="E3960" s="7">
        <v>605.39</v>
      </c>
    </row>
    <row r="3961" spans="1:5" x14ac:dyDescent="0.3">
      <c r="A3961" s="13">
        <v>42979</v>
      </c>
      <c r="B3961" s="7">
        <v>166753</v>
      </c>
      <c r="C3961" s="7">
        <v>44930.62</v>
      </c>
      <c r="D3961" s="12">
        <v>0.97430128100000002</v>
      </c>
      <c r="E3961" s="7">
        <v>2625.07</v>
      </c>
    </row>
    <row r="3962" spans="1:5" x14ac:dyDescent="0.3">
      <c r="A3962" s="13">
        <v>42979</v>
      </c>
      <c r="B3962" s="7">
        <v>236505</v>
      </c>
      <c r="C3962" s="7">
        <v>26996.080000000002</v>
      </c>
      <c r="D3962" s="12">
        <v>0.97546806900000005</v>
      </c>
      <c r="E3962" s="7">
        <v>3721.35</v>
      </c>
    </row>
    <row r="3963" spans="1:5" x14ac:dyDescent="0.3">
      <c r="A3963" s="13">
        <v>42979</v>
      </c>
      <c r="B3963" s="7">
        <v>236506</v>
      </c>
      <c r="C3963" s="7">
        <v>30634.76</v>
      </c>
      <c r="D3963" s="12">
        <v>0.979525439</v>
      </c>
      <c r="E3963" s="7">
        <v>2983.3</v>
      </c>
    </row>
    <row r="3964" spans="1:5" x14ac:dyDescent="0.3">
      <c r="A3964" s="13">
        <v>42979</v>
      </c>
      <c r="B3964" s="7">
        <v>300375</v>
      </c>
      <c r="C3964" s="7">
        <v>29056.07</v>
      </c>
      <c r="D3964" s="12">
        <v>0.97364045600000004</v>
      </c>
      <c r="E3964" s="7">
        <v>1748.87</v>
      </c>
    </row>
    <row r="3965" spans="1:5" x14ac:dyDescent="0.3">
      <c r="A3965" s="13">
        <v>42979</v>
      </c>
      <c r="B3965" s="7">
        <v>300376</v>
      </c>
      <c r="C3965" s="7">
        <v>32049.63</v>
      </c>
      <c r="D3965" s="12">
        <v>0.93873599100000005</v>
      </c>
      <c r="E3965" s="7">
        <v>6273.38</v>
      </c>
    </row>
    <row r="3966" spans="1:5" x14ac:dyDescent="0.3">
      <c r="A3966" s="13">
        <v>42979</v>
      </c>
      <c r="B3966" s="7">
        <v>300377</v>
      </c>
      <c r="C3966" s="7">
        <v>30781.13</v>
      </c>
      <c r="D3966" s="12">
        <v>0.96492489100000001</v>
      </c>
      <c r="E3966" s="7">
        <v>4580.8599999999997</v>
      </c>
    </row>
    <row r="3967" spans="1:5" x14ac:dyDescent="0.3">
      <c r="A3967" s="13">
        <v>42979</v>
      </c>
      <c r="B3967" s="7">
        <v>300378</v>
      </c>
      <c r="C3967" s="7">
        <v>32585.33</v>
      </c>
      <c r="D3967" s="12">
        <v>0.95440024300000004</v>
      </c>
      <c r="E3967" s="7">
        <v>4699.96</v>
      </c>
    </row>
    <row r="3968" spans="1:5" x14ac:dyDescent="0.3">
      <c r="A3968" s="13">
        <v>42979</v>
      </c>
      <c r="B3968" s="7">
        <v>300382</v>
      </c>
      <c r="C3968" s="7">
        <v>12715.41</v>
      </c>
      <c r="D3968" s="12">
        <v>0.97129738399999999</v>
      </c>
      <c r="E3968" s="7">
        <v>747.36</v>
      </c>
    </row>
    <row r="3969" spans="1:5" x14ac:dyDescent="0.3">
      <c r="A3969" s="13">
        <v>42979</v>
      </c>
      <c r="B3969" s="7">
        <v>300386</v>
      </c>
      <c r="C3969" s="7">
        <v>5134.1400000000003</v>
      </c>
      <c r="D3969" s="12">
        <v>0.96504257199999999</v>
      </c>
      <c r="E3969" s="7">
        <v>563.20000000000005</v>
      </c>
    </row>
    <row r="3970" spans="1:5" x14ac:dyDescent="0.3">
      <c r="A3970" s="13">
        <v>42979</v>
      </c>
      <c r="B3970" s="7">
        <v>300387</v>
      </c>
      <c r="C3970" s="7">
        <v>5057.93</v>
      </c>
      <c r="D3970" s="12">
        <v>0.96804486899999997</v>
      </c>
      <c r="E3970" s="7">
        <v>918.54</v>
      </c>
    </row>
    <row r="3971" spans="1:5" x14ac:dyDescent="0.3">
      <c r="A3971" s="13">
        <v>42979</v>
      </c>
      <c r="B3971" s="7">
        <v>300388</v>
      </c>
      <c r="C3971" s="7">
        <v>24018.75</v>
      </c>
      <c r="D3971" s="12">
        <v>0.96145224699999998</v>
      </c>
      <c r="E3971" s="7">
        <v>7855.11</v>
      </c>
    </row>
    <row r="3972" spans="1:5" x14ac:dyDescent="0.3">
      <c r="A3972" s="13">
        <v>42979</v>
      </c>
      <c r="B3972" s="7">
        <v>300389</v>
      </c>
      <c r="C3972" s="7">
        <v>31474.29</v>
      </c>
      <c r="D3972" s="12">
        <v>0.96525451699999998</v>
      </c>
      <c r="E3972" s="7">
        <v>6011.27</v>
      </c>
    </row>
    <row r="3973" spans="1:5" x14ac:dyDescent="0.3">
      <c r="A3973" s="13">
        <v>42979</v>
      </c>
      <c r="B3973" s="7">
        <v>315866</v>
      </c>
      <c r="C3973" s="7">
        <v>25708.46</v>
      </c>
      <c r="D3973" s="12">
        <v>0.98337212600000001</v>
      </c>
      <c r="E3973" s="7">
        <v>3873.9</v>
      </c>
    </row>
    <row r="3974" spans="1:5" x14ac:dyDescent="0.3">
      <c r="A3974" s="13">
        <v>42979</v>
      </c>
      <c r="B3974" s="7">
        <v>315872</v>
      </c>
      <c r="C3974" s="7">
        <v>31724.76</v>
      </c>
      <c r="D3974" s="12">
        <v>0.98563970000000001</v>
      </c>
      <c r="E3974" s="7">
        <v>3691.63</v>
      </c>
    </row>
    <row r="3975" spans="1:5" x14ac:dyDescent="0.3">
      <c r="A3975" s="13">
        <v>42979</v>
      </c>
      <c r="B3975" s="7">
        <v>335502</v>
      </c>
      <c r="C3975" s="7">
        <v>20148.02</v>
      </c>
      <c r="D3975" s="12">
        <v>0.98056337000000005</v>
      </c>
      <c r="E3975" s="7">
        <v>1732.02</v>
      </c>
    </row>
    <row r="3976" spans="1:5" x14ac:dyDescent="0.3">
      <c r="A3976" s="13">
        <v>42979</v>
      </c>
      <c r="B3976" s="7">
        <v>335504</v>
      </c>
      <c r="C3976" s="7">
        <v>23683.91</v>
      </c>
      <c r="D3976" s="12">
        <v>0.95810630299999999</v>
      </c>
      <c r="E3976" s="7">
        <v>3198.84</v>
      </c>
    </row>
    <row r="3977" spans="1:5" x14ac:dyDescent="0.3">
      <c r="A3977" s="13">
        <v>42979</v>
      </c>
      <c r="B3977" s="7">
        <v>335506</v>
      </c>
      <c r="C3977" s="7">
        <v>25632.16</v>
      </c>
      <c r="D3977" s="12">
        <v>0.97220483899999999</v>
      </c>
      <c r="E3977" s="7">
        <v>528.5</v>
      </c>
    </row>
    <row r="3978" spans="1:5" x14ac:dyDescent="0.3">
      <c r="A3978" s="13">
        <v>42979</v>
      </c>
      <c r="B3978" s="7">
        <v>335554</v>
      </c>
      <c r="C3978" s="7">
        <v>32712.32</v>
      </c>
      <c r="D3978" s="12">
        <v>0.97612857099999994</v>
      </c>
      <c r="E3978" s="7">
        <v>1641.05</v>
      </c>
    </row>
    <row r="3979" spans="1:5" x14ac:dyDescent="0.3">
      <c r="A3979" s="13">
        <v>42979</v>
      </c>
      <c r="B3979" s="7">
        <v>335555</v>
      </c>
      <c r="C3979" s="7">
        <v>17455.8</v>
      </c>
      <c r="D3979" s="12">
        <v>0.96688154299999995</v>
      </c>
      <c r="E3979" s="7">
        <v>2227.39</v>
      </c>
    </row>
    <row r="3980" spans="1:5" x14ac:dyDescent="0.3">
      <c r="A3980" s="13">
        <v>42979</v>
      </c>
      <c r="B3980" s="7">
        <v>335594</v>
      </c>
      <c r="C3980" s="7">
        <v>20203.240000000002</v>
      </c>
      <c r="D3980" s="12">
        <v>0.95616124199999997</v>
      </c>
      <c r="E3980" s="7">
        <v>5961.19</v>
      </c>
    </row>
    <row r="3981" spans="1:5" x14ac:dyDescent="0.3">
      <c r="A3981" s="13">
        <v>42979</v>
      </c>
      <c r="B3981" s="7">
        <v>335602</v>
      </c>
      <c r="C3981" s="7">
        <v>29535.13</v>
      </c>
      <c r="D3981" s="12">
        <v>0.976569405</v>
      </c>
      <c r="E3981" s="7">
        <v>1250.58</v>
      </c>
    </row>
    <row r="3982" spans="1:5" x14ac:dyDescent="0.3">
      <c r="A3982" s="13">
        <v>42979</v>
      </c>
      <c r="B3982" s="7">
        <v>335603</v>
      </c>
      <c r="C3982" s="7">
        <v>23156.92</v>
      </c>
      <c r="D3982" s="12">
        <v>0.97987628299999996</v>
      </c>
      <c r="E3982" s="7">
        <v>999.6</v>
      </c>
    </row>
    <row r="3983" spans="1:5" x14ac:dyDescent="0.3">
      <c r="A3983" s="13">
        <v>43343</v>
      </c>
      <c r="B3983" s="7">
        <v>1558</v>
      </c>
      <c r="C3983" s="7">
        <v>5325.21</v>
      </c>
      <c r="D3983" s="12">
        <v>1.0000009999999999</v>
      </c>
      <c r="E3983" s="7">
        <v>440.88</v>
      </c>
    </row>
    <row r="3984" spans="1:5" x14ac:dyDescent="0.3">
      <c r="A3984" s="13">
        <v>43343</v>
      </c>
      <c r="B3984" s="7">
        <v>1750</v>
      </c>
      <c r="C3984" s="7">
        <v>3562.66</v>
      </c>
      <c r="D3984" s="12">
        <v>1.0000009999999999</v>
      </c>
      <c r="E3984" s="7">
        <v>784.98</v>
      </c>
    </row>
    <row r="3985" spans="1:5" x14ac:dyDescent="0.3">
      <c r="A3985" s="13">
        <v>43343</v>
      </c>
      <c r="B3985" s="7">
        <v>65305</v>
      </c>
      <c r="C3985" s="7">
        <v>7218.64</v>
      </c>
      <c r="D3985" s="12">
        <v>1.0000009999999999</v>
      </c>
      <c r="E3985" s="7">
        <v>208.74</v>
      </c>
    </row>
    <row r="3986" spans="1:5" x14ac:dyDescent="0.3">
      <c r="A3986" s="13">
        <v>43343</v>
      </c>
      <c r="B3986" s="7">
        <v>84904</v>
      </c>
      <c r="C3986" s="7">
        <v>15225.02</v>
      </c>
      <c r="D3986" s="12">
        <v>1.0000009999999999</v>
      </c>
      <c r="E3986" s="7">
        <v>1151.6199999999999</v>
      </c>
    </row>
    <row r="3987" spans="1:5" x14ac:dyDescent="0.3">
      <c r="A3987" s="13">
        <v>43343</v>
      </c>
      <c r="B3987" s="7">
        <v>86215</v>
      </c>
      <c r="C3987" s="7">
        <v>6616.46</v>
      </c>
      <c r="D3987" s="12">
        <v>0.21428671399999999</v>
      </c>
      <c r="E3987" s="7">
        <v>1185.0899999999999</v>
      </c>
    </row>
    <row r="3988" spans="1:5" x14ac:dyDescent="0.3">
      <c r="A3988" s="13">
        <v>43343</v>
      </c>
      <c r="B3988" s="7">
        <v>86253</v>
      </c>
      <c r="C3988" s="7">
        <v>11490.13</v>
      </c>
      <c r="D3988" s="12">
        <v>9.9999999990000009E-7</v>
      </c>
      <c r="E3988" s="7">
        <v>1248.3499999999999</v>
      </c>
    </row>
    <row r="3989" spans="1:5" x14ac:dyDescent="0.3">
      <c r="A3989" s="13">
        <v>43343</v>
      </c>
      <c r="B3989" s="7">
        <v>86269</v>
      </c>
      <c r="C3989" s="7">
        <v>11161.52</v>
      </c>
      <c r="D3989" s="12">
        <v>1.0000009999999999</v>
      </c>
      <c r="E3989" s="7">
        <v>1303.8900000000001</v>
      </c>
    </row>
    <row r="3990" spans="1:5" x14ac:dyDescent="0.3">
      <c r="A3990" s="13">
        <v>43343</v>
      </c>
      <c r="B3990" s="7">
        <v>86594</v>
      </c>
      <c r="C3990" s="7">
        <v>26820.55</v>
      </c>
      <c r="D3990" s="12">
        <v>1.0000009999999999</v>
      </c>
      <c r="E3990" s="7">
        <v>2059.59</v>
      </c>
    </row>
    <row r="3991" spans="1:5" x14ac:dyDescent="0.3">
      <c r="A3991" s="13">
        <v>43343</v>
      </c>
      <c r="B3991" s="7">
        <v>86606</v>
      </c>
      <c r="C3991" s="7">
        <v>2620.2600000000002</v>
      </c>
      <c r="D3991" s="12">
        <v>9.9999999990000009E-7</v>
      </c>
      <c r="E3991" s="7">
        <v>793.98</v>
      </c>
    </row>
    <row r="3992" spans="1:5" x14ac:dyDescent="0.3">
      <c r="A3992" s="13">
        <v>43343</v>
      </c>
      <c r="B3992" s="7">
        <v>86612</v>
      </c>
      <c r="C3992" s="7">
        <v>4879.75</v>
      </c>
      <c r="D3992" s="12">
        <v>0.78571528599999996</v>
      </c>
      <c r="E3992" s="7">
        <v>1114.43</v>
      </c>
    </row>
    <row r="3993" spans="1:5" x14ac:dyDescent="0.3">
      <c r="A3993" s="13">
        <v>43343</v>
      </c>
      <c r="B3993" s="7">
        <v>86615</v>
      </c>
      <c r="C3993" s="7">
        <v>17213.740000000002</v>
      </c>
      <c r="D3993" s="12">
        <v>0.615385615</v>
      </c>
      <c r="E3993" s="7">
        <v>2336.79</v>
      </c>
    </row>
    <row r="3994" spans="1:5" x14ac:dyDescent="0.3">
      <c r="A3994" s="13">
        <v>43343</v>
      </c>
      <c r="B3994" s="7">
        <v>86954</v>
      </c>
      <c r="C3994" s="7">
        <v>5212.5200000000004</v>
      </c>
      <c r="D3994" s="12">
        <v>9.9999999990000009E-7</v>
      </c>
      <c r="E3994" s="7">
        <v>1873.29</v>
      </c>
    </row>
    <row r="3995" spans="1:5" x14ac:dyDescent="0.3">
      <c r="A3995" s="13">
        <v>43343</v>
      </c>
      <c r="B3995" s="7">
        <v>86999</v>
      </c>
      <c r="C3995" s="7">
        <v>14700.03</v>
      </c>
      <c r="D3995" s="12">
        <v>1.0000009999999999</v>
      </c>
      <c r="E3995" s="7">
        <v>1924.34</v>
      </c>
    </row>
    <row r="3996" spans="1:5" x14ac:dyDescent="0.3">
      <c r="A3996" s="13">
        <v>43343</v>
      </c>
      <c r="B3996" s="7">
        <v>87044</v>
      </c>
      <c r="C3996" s="7">
        <v>7304.81</v>
      </c>
      <c r="D3996" s="12">
        <v>0.50000100000000003</v>
      </c>
      <c r="E3996" s="7">
        <v>1391.88</v>
      </c>
    </row>
    <row r="3997" spans="1:5" x14ac:dyDescent="0.3">
      <c r="A3997" s="13">
        <v>43343</v>
      </c>
      <c r="B3997" s="7">
        <v>88278</v>
      </c>
      <c r="C3997" s="7">
        <v>16234.55</v>
      </c>
      <c r="D3997" s="12">
        <v>0.50000100000000003</v>
      </c>
      <c r="E3997" s="7">
        <v>1814.15</v>
      </c>
    </row>
    <row r="3998" spans="1:5" x14ac:dyDescent="0.3">
      <c r="A3998" s="13">
        <v>43343</v>
      </c>
      <c r="B3998" s="7">
        <v>90230</v>
      </c>
      <c r="C3998" s="7">
        <v>9881.1200000000008</v>
      </c>
      <c r="D3998" s="12">
        <v>1.0000009999999999</v>
      </c>
      <c r="E3998" s="7">
        <v>1171.3900000000001</v>
      </c>
    </row>
    <row r="3999" spans="1:5" x14ac:dyDescent="0.3">
      <c r="A3999" s="13">
        <v>43343</v>
      </c>
      <c r="B3999" s="7">
        <v>90266</v>
      </c>
      <c r="C3999" s="7">
        <v>17594.75</v>
      </c>
      <c r="D3999" s="12">
        <v>1.0000009999999999</v>
      </c>
      <c r="E3999" s="7">
        <v>1683.82</v>
      </c>
    </row>
    <row r="4000" spans="1:5" x14ac:dyDescent="0.3">
      <c r="A4000" s="13">
        <v>43343</v>
      </c>
      <c r="B4000" s="7">
        <v>90313</v>
      </c>
      <c r="C4000" s="7">
        <v>43624.86</v>
      </c>
      <c r="D4000" s="12">
        <v>1.0000009999999999</v>
      </c>
      <c r="E4000" s="7">
        <v>1412.05</v>
      </c>
    </row>
    <row r="4001" spans="1:5" x14ac:dyDescent="0.3">
      <c r="A4001" s="13">
        <v>43343</v>
      </c>
      <c r="B4001" s="7">
        <v>90412</v>
      </c>
      <c r="C4001" s="7">
        <v>1774.94</v>
      </c>
      <c r="D4001" s="12">
        <v>1.0000009999999999</v>
      </c>
      <c r="E4001" s="7">
        <v>273.58</v>
      </c>
    </row>
    <row r="4002" spans="1:5" x14ac:dyDescent="0.3">
      <c r="A4002" s="13">
        <v>43343</v>
      </c>
      <c r="B4002" s="7">
        <v>90422</v>
      </c>
      <c r="C4002" s="7">
        <v>539.17999999999995</v>
      </c>
      <c r="D4002" s="12">
        <v>0.50000100000000003</v>
      </c>
      <c r="E4002" s="7">
        <v>133.5</v>
      </c>
    </row>
    <row r="4003" spans="1:5" x14ac:dyDescent="0.3">
      <c r="A4003" s="13">
        <v>43343</v>
      </c>
      <c r="B4003" s="7">
        <v>90441</v>
      </c>
      <c r="C4003" s="7">
        <v>3226.11</v>
      </c>
      <c r="D4003" s="12">
        <v>1.0000009999999999</v>
      </c>
      <c r="E4003" s="7">
        <v>212.78</v>
      </c>
    </row>
    <row r="4004" spans="1:5" x14ac:dyDescent="0.3">
      <c r="A4004" s="13">
        <v>43343</v>
      </c>
      <c r="B4004" s="7">
        <v>90480</v>
      </c>
      <c r="C4004" s="7">
        <v>4554.03</v>
      </c>
      <c r="D4004" s="12">
        <v>1.0000009999999999</v>
      </c>
      <c r="E4004" s="7">
        <v>878.14</v>
      </c>
    </row>
    <row r="4005" spans="1:5" x14ac:dyDescent="0.3">
      <c r="A4005" s="13">
        <v>43343</v>
      </c>
      <c r="B4005" s="7">
        <v>90499</v>
      </c>
      <c r="C4005" s="7">
        <v>6396.24</v>
      </c>
      <c r="D4005" s="12">
        <v>1.0000009999999999</v>
      </c>
      <c r="E4005" s="7">
        <v>420.42</v>
      </c>
    </row>
    <row r="4006" spans="1:5" x14ac:dyDescent="0.3">
      <c r="A4006" s="13">
        <v>43343</v>
      </c>
      <c r="B4006" s="7">
        <v>166753</v>
      </c>
      <c r="C4006" s="7">
        <v>20489.650000000001</v>
      </c>
      <c r="D4006" s="12">
        <v>1.0000009999999999</v>
      </c>
      <c r="E4006" s="7">
        <v>1518.33</v>
      </c>
    </row>
    <row r="4007" spans="1:5" x14ac:dyDescent="0.3">
      <c r="A4007" s="13">
        <v>43343</v>
      </c>
      <c r="B4007" s="7">
        <v>236505</v>
      </c>
      <c r="C4007" s="7">
        <v>8222.18</v>
      </c>
      <c r="D4007" s="12">
        <v>0.50000100000000003</v>
      </c>
      <c r="E4007" s="7">
        <v>1537.31</v>
      </c>
    </row>
    <row r="4008" spans="1:5" x14ac:dyDescent="0.3">
      <c r="A4008" s="13">
        <v>43343</v>
      </c>
      <c r="B4008" s="7">
        <v>236506</v>
      </c>
      <c r="C4008" s="7">
        <v>15525.74</v>
      </c>
      <c r="D4008" s="12">
        <v>9.9999999990000009E-7</v>
      </c>
      <c r="E4008" s="7">
        <v>2166.8000000000002</v>
      </c>
    </row>
    <row r="4009" spans="1:5" x14ac:dyDescent="0.3">
      <c r="A4009" s="13">
        <v>43343</v>
      </c>
      <c r="B4009" s="7">
        <v>300375</v>
      </c>
      <c r="C4009" s="7">
        <v>14290.29</v>
      </c>
      <c r="D4009" s="12">
        <v>1.0000009999999999</v>
      </c>
      <c r="E4009" s="7">
        <v>751.04</v>
      </c>
    </row>
    <row r="4010" spans="1:5" x14ac:dyDescent="0.3">
      <c r="A4010" s="13">
        <v>43343</v>
      </c>
      <c r="B4010" s="7">
        <v>300376</v>
      </c>
      <c r="C4010" s="7">
        <v>4607.93</v>
      </c>
      <c r="D4010" s="12">
        <v>1.0000009999999999</v>
      </c>
      <c r="E4010" s="7">
        <v>1132.7</v>
      </c>
    </row>
    <row r="4011" spans="1:5" x14ac:dyDescent="0.3">
      <c r="A4011" s="13">
        <v>43343</v>
      </c>
      <c r="B4011" s="7">
        <v>300377</v>
      </c>
      <c r="C4011" s="7">
        <v>6069.29</v>
      </c>
      <c r="D4011" s="12">
        <v>1.0000009999999999</v>
      </c>
      <c r="E4011" s="7">
        <v>812.29</v>
      </c>
    </row>
    <row r="4012" spans="1:5" x14ac:dyDescent="0.3">
      <c r="A4012" s="13">
        <v>43343</v>
      </c>
      <c r="B4012" s="7">
        <v>300378</v>
      </c>
      <c r="C4012" s="7">
        <v>6086.29</v>
      </c>
      <c r="D4012" s="12">
        <v>1.0000009999999999</v>
      </c>
      <c r="E4012" s="7">
        <v>1000.27</v>
      </c>
    </row>
    <row r="4013" spans="1:5" x14ac:dyDescent="0.3">
      <c r="A4013" s="13">
        <v>43343</v>
      </c>
      <c r="B4013" s="7">
        <v>300382</v>
      </c>
      <c r="C4013" s="7">
        <v>8125.94</v>
      </c>
      <c r="D4013" s="12">
        <v>0.50000100000000003</v>
      </c>
      <c r="E4013" s="7">
        <v>477.91</v>
      </c>
    </row>
    <row r="4014" spans="1:5" x14ac:dyDescent="0.3">
      <c r="A4014" s="13">
        <v>43343</v>
      </c>
      <c r="B4014" s="7">
        <v>300386</v>
      </c>
      <c r="C4014" s="7">
        <v>3771.74</v>
      </c>
      <c r="D4014" s="12">
        <v>1.0000009999999999</v>
      </c>
      <c r="E4014" s="7">
        <v>323.51</v>
      </c>
    </row>
    <row r="4015" spans="1:5" x14ac:dyDescent="0.3">
      <c r="A4015" s="13">
        <v>43343</v>
      </c>
      <c r="B4015" s="7">
        <v>300387</v>
      </c>
      <c r="C4015" s="7">
        <v>1845.96</v>
      </c>
      <c r="D4015" s="12">
        <v>1.0000009999999999</v>
      </c>
      <c r="E4015" s="7">
        <v>418.91</v>
      </c>
    </row>
    <row r="4016" spans="1:5" x14ac:dyDescent="0.3">
      <c r="A4016" s="13">
        <v>43343</v>
      </c>
      <c r="B4016" s="7">
        <v>300388</v>
      </c>
      <c r="C4016" s="7">
        <v>5590.71</v>
      </c>
      <c r="D4016" s="12">
        <v>0.50000100000000003</v>
      </c>
      <c r="E4016" s="7">
        <v>1516.99</v>
      </c>
    </row>
    <row r="4017" spans="1:5" x14ac:dyDescent="0.3">
      <c r="A4017" s="13">
        <v>43343</v>
      </c>
      <c r="B4017" s="7">
        <v>300389</v>
      </c>
      <c r="C4017" s="7">
        <v>8162.42</v>
      </c>
      <c r="D4017" s="12">
        <v>9.9999999990000009E-7</v>
      </c>
      <c r="E4017" s="7">
        <v>2173.6</v>
      </c>
    </row>
    <row r="4018" spans="1:5" x14ac:dyDescent="0.3">
      <c r="A4018" s="13">
        <v>43343</v>
      </c>
      <c r="B4018" s="7">
        <v>315866</v>
      </c>
      <c r="C4018" s="7">
        <v>7465.06</v>
      </c>
      <c r="D4018" s="12">
        <v>1.0000009999999999</v>
      </c>
      <c r="E4018" s="7">
        <v>1745.41</v>
      </c>
    </row>
    <row r="4019" spans="1:5" x14ac:dyDescent="0.3">
      <c r="A4019" s="13">
        <v>43343</v>
      </c>
      <c r="B4019" s="7">
        <v>315872</v>
      </c>
      <c r="C4019" s="7">
        <v>12387.69</v>
      </c>
      <c r="D4019" s="12">
        <v>1.0000009999999999</v>
      </c>
      <c r="E4019" s="7">
        <v>2221.27</v>
      </c>
    </row>
    <row r="4020" spans="1:5" x14ac:dyDescent="0.3">
      <c r="A4020" s="13">
        <v>43343</v>
      </c>
      <c r="B4020" s="7">
        <v>335502</v>
      </c>
      <c r="C4020" s="7">
        <v>5253.28</v>
      </c>
      <c r="D4020" s="12">
        <v>1.0000009999999999</v>
      </c>
      <c r="E4020" s="7">
        <v>878.94</v>
      </c>
    </row>
    <row r="4021" spans="1:5" x14ac:dyDescent="0.3">
      <c r="A4021" s="13">
        <v>43343</v>
      </c>
      <c r="B4021" s="7">
        <v>335504</v>
      </c>
      <c r="C4021" s="7">
        <v>11940.22</v>
      </c>
      <c r="D4021" s="12">
        <v>9.9999999990000009E-7</v>
      </c>
      <c r="E4021" s="7">
        <v>1611.55</v>
      </c>
    </row>
    <row r="4022" spans="1:5" x14ac:dyDescent="0.3">
      <c r="A4022" s="13">
        <v>43343</v>
      </c>
      <c r="B4022" s="7">
        <v>335506</v>
      </c>
      <c r="C4022" s="7">
        <v>17641.72</v>
      </c>
      <c r="D4022" s="12">
        <v>1.0000009999999999</v>
      </c>
      <c r="E4022" s="7">
        <v>440.84</v>
      </c>
    </row>
    <row r="4023" spans="1:5" x14ac:dyDescent="0.3">
      <c r="A4023" s="13">
        <v>43343</v>
      </c>
      <c r="B4023" s="7">
        <v>335554</v>
      </c>
      <c r="C4023" s="7">
        <v>24049.39</v>
      </c>
      <c r="D4023" s="12">
        <v>0.50000100000000003</v>
      </c>
      <c r="E4023" s="7">
        <v>1616.22</v>
      </c>
    </row>
    <row r="4024" spans="1:5" x14ac:dyDescent="0.3">
      <c r="A4024" s="13">
        <v>43343</v>
      </c>
      <c r="B4024" s="7">
        <v>335555</v>
      </c>
      <c r="C4024" s="7">
        <v>10228.14</v>
      </c>
      <c r="D4024" s="12">
        <v>1.0000009999999999</v>
      </c>
      <c r="E4024" s="7">
        <v>1049</v>
      </c>
    </row>
    <row r="4025" spans="1:5" x14ac:dyDescent="0.3">
      <c r="A4025" s="13">
        <v>43343</v>
      </c>
      <c r="B4025" s="7">
        <v>335594</v>
      </c>
      <c r="C4025" s="7">
        <v>4634.55</v>
      </c>
      <c r="D4025" s="12">
        <v>9.9999999990000009E-7</v>
      </c>
      <c r="E4025" s="7">
        <v>1578.68</v>
      </c>
    </row>
    <row r="4026" spans="1:5" x14ac:dyDescent="0.3">
      <c r="A4026" s="13">
        <v>43343</v>
      </c>
      <c r="B4026" s="7">
        <v>335602</v>
      </c>
      <c r="C4026" s="7">
        <v>18008.77</v>
      </c>
      <c r="D4026" s="12">
        <v>1.0000009999999999</v>
      </c>
      <c r="E4026" s="7">
        <v>1321.95</v>
      </c>
    </row>
    <row r="4027" spans="1:5" x14ac:dyDescent="0.3">
      <c r="A4027" s="13">
        <v>43343</v>
      </c>
      <c r="B4027" s="7">
        <v>335603</v>
      </c>
      <c r="C4027" s="7">
        <v>13909.4</v>
      </c>
      <c r="D4027" s="12">
        <v>1.0000009999999999</v>
      </c>
      <c r="E4027" s="7">
        <v>1366.93</v>
      </c>
    </row>
    <row r="4028" spans="1:5" x14ac:dyDescent="0.3">
      <c r="A4028" s="13">
        <v>42986</v>
      </c>
      <c r="B4028" s="7">
        <v>1558</v>
      </c>
      <c r="C4028" s="7">
        <v>11410.82</v>
      </c>
      <c r="D4028" s="12">
        <v>0.96749911</v>
      </c>
      <c r="E4028" s="7">
        <v>1320.06</v>
      </c>
    </row>
    <row r="4029" spans="1:5" x14ac:dyDescent="0.3">
      <c r="A4029" s="13">
        <v>42986</v>
      </c>
      <c r="B4029" s="7">
        <v>1750</v>
      </c>
      <c r="C4029" s="7">
        <v>6958.34</v>
      </c>
      <c r="D4029" s="12">
        <v>0.968212921</v>
      </c>
      <c r="E4029" s="7">
        <v>1354.92</v>
      </c>
    </row>
    <row r="4030" spans="1:5" x14ac:dyDescent="0.3">
      <c r="A4030" s="13">
        <v>42986</v>
      </c>
      <c r="B4030" s="7">
        <v>65305</v>
      </c>
      <c r="C4030" s="7">
        <v>10344.219999999999</v>
      </c>
      <c r="D4030" s="12">
        <v>0.97969287699999996</v>
      </c>
      <c r="E4030" s="7">
        <v>370.54</v>
      </c>
    </row>
    <row r="4031" spans="1:5" x14ac:dyDescent="0.3">
      <c r="A4031" s="13">
        <v>42986</v>
      </c>
      <c r="B4031" s="7">
        <v>84904</v>
      </c>
      <c r="C4031" s="7">
        <v>24091.19</v>
      </c>
      <c r="D4031" s="12">
        <v>0.98299419700000001</v>
      </c>
      <c r="E4031" s="7">
        <v>1849.23</v>
      </c>
    </row>
    <row r="4032" spans="1:5" x14ac:dyDescent="0.3">
      <c r="A4032" s="13">
        <v>42986</v>
      </c>
      <c r="B4032" s="7">
        <v>86215</v>
      </c>
      <c r="C4032" s="7">
        <v>20799.259999999998</v>
      </c>
      <c r="D4032" s="12">
        <v>0.98971604099999999</v>
      </c>
      <c r="E4032" s="7">
        <v>3327.75</v>
      </c>
    </row>
    <row r="4033" spans="1:5" x14ac:dyDescent="0.3">
      <c r="A4033" s="13">
        <v>42986</v>
      </c>
      <c r="B4033" s="7">
        <v>86253</v>
      </c>
      <c r="C4033" s="7">
        <v>25926.69</v>
      </c>
      <c r="D4033" s="12">
        <v>0.98509252700000005</v>
      </c>
      <c r="E4033" s="7">
        <v>2540.83</v>
      </c>
    </row>
    <row r="4034" spans="1:5" x14ac:dyDescent="0.3">
      <c r="A4034" s="13">
        <v>42986</v>
      </c>
      <c r="B4034" s="7">
        <v>86269</v>
      </c>
      <c r="C4034" s="7">
        <v>20954.95</v>
      </c>
      <c r="D4034" s="12">
        <v>0.966743252</v>
      </c>
      <c r="E4034" s="7">
        <v>1866</v>
      </c>
    </row>
    <row r="4035" spans="1:5" x14ac:dyDescent="0.3">
      <c r="A4035" s="13">
        <v>42986</v>
      </c>
      <c r="B4035" s="7">
        <v>86594</v>
      </c>
      <c r="C4035" s="7">
        <v>42253.49</v>
      </c>
      <c r="D4035" s="12">
        <v>0.98507280699999999</v>
      </c>
      <c r="E4035" s="7">
        <v>2196.7199999999998</v>
      </c>
    </row>
    <row r="4036" spans="1:5" x14ac:dyDescent="0.3">
      <c r="A4036" s="13">
        <v>42986</v>
      </c>
      <c r="B4036" s="7">
        <v>86606</v>
      </c>
      <c r="C4036" s="7">
        <v>17314.46</v>
      </c>
      <c r="D4036" s="12">
        <v>0.96952355099999998</v>
      </c>
      <c r="E4036" s="7">
        <v>6322.49</v>
      </c>
    </row>
    <row r="4037" spans="1:5" x14ac:dyDescent="0.3">
      <c r="A4037" s="13">
        <v>42986</v>
      </c>
      <c r="B4037" s="7">
        <v>86612</v>
      </c>
      <c r="C4037" s="7">
        <v>23142.2</v>
      </c>
      <c r="D4037" s="12">
        <v>0.97150505700000001</v>
      </c>
      <c r="E4037" s="7">
        <v>3310.6</v>
      </c>
    </row>
    <row r="4038" spans="1:5" x14ac:dyDescent="0.3">
      <c r="A4038" s="13">
        <v>42986</v>
      </c>
      <c r="B4038" s="7">
        <v>86615</v>
      </c>
      <c r="C4038" s="7">
        <v>37414.36</v>
      </c>
      <c r="D4038" s="12">
        <v>0.97705699099999999</v>
      </c>
      <c r="E4038" s="7">
        <v>3966.84</v>
      </c>
    </row>
    <row r="4039" spans="1:5" x14ac:dyDescent="0.3">
      <c r="A4039" s="13">
        <v>42986</v>
      </c>
      <c r="B4039" s="7">
        <v>86954</v>
      </c>
      <c r="C4039" s="7">
        <v>22741.93</v>
      </c>
      <c r="D4039" s="12">
        <v>0.98660224600000002</v>
      </c>
      <c r="E4039" s="7">
        <v>5285</v>
      </c>
    </row>
    <row r="4040" spans="1:5" x14ac:dyDescent="0.3">
      <c r="A4040" s="13">
        <v>42986</v>
      </c>
      <c r="B4040" s="7">
        <v>86999</v>
      </c>
      <c r="C4040" s="7">
        <v>34275.370000000003</v>
      </c>
      <c r="D4040" s="12">
        <v>0.98328869699999999</v>
      </c>
      <c r="E4040" s="7">
        <v>2864.84</v>
      </c>
    </row>
    <row r="4041" spans="1:5" x14ac:dyDescent="0.3">
      <c r="A4041" s="13">
        <v>42986</v>
      </c>
      <c r="B4041" s="7">
        <v>87044</v>
      </c>
      <c r="C4041" s="7">
        <v>30720.9</v>
      </c>
      <c r="D4041" s="12">
        <v>0.98122387200000005</v>
      </c>
      <c r="E4041" s="7">
        <v>3906.37</v>
      </c>
    </row>
    <row r="4042" spans="1:5" x14ac:dyDescent="0.3">
      <c r="A4042" s="13">
        <v>42986</v>
      </c>
      <c r="B4042" s="7">
        <v>88278</v>
      </c>
      <c r="C4042" s="7">
        <v>39470.35</v>
      </c>
      <c r="D4042" s="12">
        <v>0.978081121</v>
      </c>
      <c r="E4042" s="7">
        <v>2859.57</v>
      </c>
    </row>
    <row r="4043" spans="1:5" x14ac:dyDescent="0.3">
      <c r="A4043" s="13">
        <v>42986</v>
      </c>
      <c r="B4043" s="7">
        <v>90230</v>
      </c>
      <c r="C4043" s="7">
        <v>26911.21</v>
      </c>
      <c r="D4043" s="12">
        <v>0.95008136300000001</v>
      </c>
      <c r="E4043" s="7">
        <v>4084.35</v>
      </c>
    </row>
    <row r="4044" spans="1:5" x14ac:dyDescent="0.3">
      <c r="A4044" s="13">
        <v>42986</v>
      </c>
      <c r="B4044" s="7">
        <v>90266</v>
      </c>
      <c r="C4044" s="7">
        <v>37735.06</v>
      </c>
      <c r="D4044" s="12">
        <v>0.95896857099999999</v>
      </c>
      <c r="E4044" s="7">
        <v>4233.03</v>
      </c>
    </row>
    <row r="4045" spans="1:5" x14ac:dyDescent="0.3">
      <c r="A4045" s="13">
        <v>42986</v>
      </c>
      <c r="B4045" s="7">
        <v>90313</v>
      </c>
      <c r="C4045" s="7">
        <v>65739.44</v>
      </c>
      <c r="D4045" s="12">
        <v>0.98902654400000001</v>
      </c>
      <c r="E4045" s="7">
        <v>2990.08</v>
      </c>
    </row>
    <row r="4046" spans="1:5" x14ac:dyDescent="0.3">
      <c r="A4046" s="13">
        <v>42986</v>
      </c>
      <c r="B4046" s="7">
        <v>90412</v>
      </c>
      <c r="C4046" s="7">
        <v>5701.64</v>
      </c>
      <c r="D4046" s="12">
        <v>0.97401838500000004</v>
      </c>
      <c r="E4046" s="7">
        <v>746.35</v>
      </c>
    </row>
    <row r="4047" spans="1:5" x14ac:dyDescent="0.3">
      <c r="A4047" s="13">
        <v>42986</v>
      </c>
      <c r="B4047" s="7">
        <v>90422</v>
      </c>
      <c r="C4047" s="7">
        <v>7965.44</v>
      </c>
      <c r="D4047" s="12">
        <v>0.95647347699999996</v>
      </c>
      <c r="E4047" s="7">
        <v>2641.91</v>
      </c>
    </row>
    <row r="4048" spans="1:5" x14ac:dyDescent="0.3">
      <c r="A4048" s="13">
        <v>42986</v>
      </c>
      <c r="B4048" s="7">
        <v>90441</v>
      </c>
      <c r="C4048" s="7">
        <v>8486.4500000000007</v>
      </c>
      <c r="D4048" s="12">
        <v>0.97641164400000002</v>
      </c>
      <c r="E4048" s="7">
        <v>882.89</v>
      </c>
    </row>
    <row r="4049" spans="1:5" x14ac:dyDescent="0.3">
      <c r="A4049" s="13">
        <v>42986</v>
      </c>
      <c r="B4049" s="7">
        <v>90480</v>
      </c>
      <c r="C4049" s="7">
        <v>11065.47</v>
      </c>
      <c r="D4049" s="12">
        <v>0.97280809999999995</v>
      </c>
      <c r="E4049" s="7">
        <v>1479.89</v>
      </c>
    </row>
    <row r="4050" spans="1:5" x14ac:dyDescent="0.3">
      <c r="A4050" s="13">
        <v>42986</v>
      </c>
      <c r="B4050" s="7">
        <v>90499</v>
      </c>
      <c r="C4050" s="7">
        <v>9803.65</v>
      </c>
      <c r="D4050" s="12">
        <v>0.97951190499999996</v>
      </c>
      <c r="E4050" s="7">
        <v>753.91</v>
      </c>
    </row>
    <row r="4051" spans="1:5" x14ac:dyDescent="0.3">
      <c r="A4051" s="13">
        <v>42986</v>
      </c>
      <c r="B4051" s="7">
        <v>166753</v>
      </c>
      <c r="C4051" s="7">
        <v>44038.93</v>
      </c>
      <c r="D4051" s="12">
        <v>0.97939960599999998</v>
      </c>
      <c r="E4051" s="7">
        <v>3348.27</v>
      </c>
    </row>
    <row r="4052" spans="1:5" x14ac:dyDescent="0.3">
      <c r="A4052" s="13">
        <v>42986</v>
      </c>
      <c r="B4052" s="7">
        <v>236505</v>
      </c>
      <c r="C4052" s="7">
        <v>25902.36</v>
      </c>
      <c r="D4052" s="12">
        <v>0.97839314899999996</v>
      </c>
      <c r="E4052" s="7">
        <v>4361.3</v>
      </c>
    </row>
    <row r="4053" spans="1:5" x14ac:dyDescent="0.3">
      <c r="A4053" s="13">
        <v>42986</v>
      </c>
      <c r="B4053" s="7">
        <v>236506</v>
      </c>
      <c r="C4053" s="7">
        <v>30018.73</v>
      </c>
      <c r="D4053" s="12">
        <v>0.98613045799999999</v>
      </c>
      <c r="E4053" s="7">
        <v>3253.94</v>
      </c>
    </row>
    <row r="4054" spans="1:5" x14ac:dyDescent="0.3">
      <c r="A4054" s="13">
        <v>42986</v>
      </c>
      <c r="B4054" s="7">
        <v>300375</v>
      </c>
      <c r="C4054" s="7">
        <v>28245.82</v>
      </c>
      <c r="D4054" s="12">
        <v>0.97250666900000005</v>
      </c>
      <c r="E4054" s="7">
        <v>2651.74</v>
      </c>
    </row>
    <row r="4055" spans="1:5" x14ac:dyDescent="0.3">
      <c r="A4055" s="13">
        <v>42986</v>
      </c>
      <c r="B4055" s="7">
        <v>300376</v>
      </c>
      <c r="C4055" s="7">
        <v>30325.26</v>
      </c>
      <c r="D4055" s="12">
        <v>0.93797963299999998</v>
      </c>
      <c r="E4055" s="7">
        <v>7276.15</v>
      </c>
    </row>
    <row r="4056" spans="1:5" x14ac:dyDescent="0.3">
      <c r="A4056" s="13">
        <v>42986</v>
      </c>
      <c r="B4056" s="7">
        <v>300377</v>
      </c>
      <c r="C4056" s="7">
        <v>29637.58</v>
      </c>
      <c r="D4056" s="12">
        <v>0.96360126499999998</v>
      </c>
      <c r="E4056" s="7">
        <v>4292.83</v>
      </c>
    </row>
    <row r="4057" spans="1:5" x14ac:dyDescent="0.3">
      <c r="A4057" s="13">
        <v>42986</v>
      </c>
      <c r="B4057" s="7">
        <v>300378</v>
      </c>
      <c r="C4057" s="7">
        <v>31446.3</v>
      </c>
      <c r="D4057" s="12">
        <v>0.95487328000000005</v>
      </c>
      <c r="E4057" s="7">
        <v>5550.16</v>
      </c>
    </row>
    <row r="4058" spans="1:5" x14ac:dyDescent="0.3">
      <c r="A4058" s="13">
        <v>42986</v>
      </c>
      <c r="B4058" s="7">
        <v>300382</v>
      </c>
      <c r="C4058" s="7">
        <v>12491.33</v>
      </c>
      <c r="D4058" s="12">
        <v>0.97866212699999999</v>
      </c>
      <c r="E4058" s="7">
        <v>847.66</v>
      </c>
    </row>
    <row r="4059" spans="1:5" x14ac:dyDescent="0.3">
      <c r="A4059" s="13">
        <v>42986</v>
      </c>
      <c r="B4059" s="7">
        <v>300386</v>
      </c>
      <c r="C4059" s="7">
        <v>5038.2299999999996</v>
      </c>
      <c r="D4059" s="12">
        <v>0.96627084100000005</v>
      </c>
      <c r="E4059" s="7">
        <v>643.15</v>
      </c>
    </row>
    <row r="4060" spans="1:5" x14ac:dyDescent="0.3">
      <c r="A4060" s="13">
        <v>42986</v>
      </c>
      <c r="B4060" s="7">
        <v>300387</v>
      </c>
      <c r="C4060" s="7">
        <v>4875.9399999999996</v>
      </c>
      <c r="D4060" s="12">
        <v>0.97787752500000003</v>
      </c>
      <c r="E4060" s="7">
        <v>1071.31</v>
      </c>
    </row>
    <row r="4061" spans="1:5" x14ac:dyDescent="0.3">
      <c r="A4061" s="13">
        <v>42986</v>
      </c>
      <c r="B4061" s="7">
        <v>300388</v>
      </c>
      <c r="C4061" s="7">
        <v>22474.53</v>
      </c>
      <c r="D4061" s="12">
        <v>0.97373493799999999</v>
      </c>
      <c r="E4061" s="7">
        <v>8422.07</v>
      </c>
    </row>
    <row r="4062" spans="1:5" x14ac:dyDescent="0.3">
      <c r="A4062" s="13">
        <v>42986</v>
      </c>
      <c r="B4062" s="7">
        <v>300389</v>
      </c>
      <c r="C4062" s="7">
        <v>29846.799999999999</v>
      </c>
      <c r="D4062" s="12">
        <v>0.97441323700000004</v>
      </c>
      <c r="E4062" s="7">
        <v>7829.4</v>
      </c>
    </row>
    <row r="4063" spans="1:5" x14ac:dyDescent="0.3">
      <c r="A4063" s="13">
        <v>42986</v>
      </c>
      <c r="B4063" s="7">
        <v>315866</v>
      </c>
      <c r="C4063" s="7">
        <v>24915</v>
      </c>
      <c r="D4063" s="12">
        <v>0.98346660799999996</v>
      </c>
      <c r="E4063" s="7">
        <v>4870.91</v>
      </c>
    </row>
    <row r="4064" spans="1:5" x14ac:dyDescent="0.3">
      <c r="A4064" s="13">
        <v>42986</v>
      </c>
      <c r="B4064" s="7">
        <v>315872</v>
      </c>
      <c r="C4064" s="7">
        <v>30918.080000000002</v>
      </c>
      <c r="D4064" s="12">
        <v>0.98781279099999997</v>
      </c>
      <c r="E4064" s="7">
        <v>4107.8</v>
      </c>
    </row>
    <row r="4065" spans="1:5" x14ac:dyDescent="0.3">
      <c r="A4065" s="13">
        <v>42986</v>
      </c>
      <c r="B4065" s="7">
        <v>335502</v>
      </c>
      <c r="C4065" s="7">
        <v>19533.71</v>
      </c>
      <c r="D4065" s="12">
        <v>0.98707403299999996</v>
      </c>
      <c r="E4065" s="7">
        <v>2142.66</v>
      </c>
    </row>
    <row r="4066" spans="1:5" x14ac:dyDescent="0.3">
      <c r="A4066" s="13">
        <v>42986</v>
      </c>
      <c r="B4066" s="7">
        <v>335504</v>
      </c>
      <c r="C4066" s="7">
        <v>23044.560000000001</v>
      </c>
      <c r="D4066" s="12">
        <v>0.96112574100000003</v>
      </c>
      <c r="E4066" s="7">
        <v>2879.21</v>
      </c>
    </row>
    <row r="4067" spans="1:5" x14ac:dyDescent="0.3">
      <c r="A4067" s="13">
        <v>42986</v>
      </c>
      <c r="B4067" s="7">
        <v>335506</v>
      </c>
      <c r="C4067" s="7">
        <v>25501.87</v>
      </c>
      <c r="D4067" s="12">
        <v>0.97475754699999995</v>
      </c>
      <c r="E4067" s="7">
        <v>541.76</v>
      </c>
    </row>
    <row r="4068" spans="1:5" x14ac:dyDescent="0.3">
      <c r="A4068" s="13">
        <v>42986</v>
      </c>
      <c r="B4068" s="7">
        <v>335554</v>
      </c>
      <c r="C4068" s="7">
        <v>32324.3</v>
      </c>
      <c r="D4068" s="12">
        <v>0.980469013</v>
      </c>
      <c r="E4068" s="7">
        <v>1453.35</v>
      </c>
    </row>
    <row r="4069" spans="1:5" x14ac:dyDescent="0.3">
      <c r="A4069" s="13">
        <v>42986</v>
      </c>
      <c r="B4069" s="7">
        <v>335555</v>
      </c>
      <c r="C4069" s="7">
        <v>17114.689999999999</v>
      </c>
      <c r="D4069" s="12">
        <v>0.97461885199999998</v>
      </c>
      <c r="E4069" s="7">
        <v>1845.31</v>
      </c>
    </row>
    <row r="4070" spans="1:5" x14ac:dyDescent="0.3">
      <c r="A4070" s="13">
        <v>42986</v>
      </c>
      <c r="B4070" s="7">
        <v>335594</v>
      </c>
      <c r="C4070" s="7">
        <v>19212.849999999999</v>
      </c>
      <c r="D4070" s="12">
        <v>0.95890122700000002</v>
      </c>
      <c r="E4070" s="7">
        <v>5838.2</v>
      </c>
    </row>
    <row r="4071" spans="1:5" x14ac:dyDescent="0.3">
      <c r="A4071" s="13">
        <v>42986</v>
      </c>
      <c r="B4071" s="7">
        <v>335602</v>
      </c>
      <c r="C4071" s="7">
        <v>29129.48</v>
      </c>
      <c r="D4071" s="12">
        <v>0.98138799899999996</v>
      </c>
      <c r="E4071" s="7">
        <v>1445.29</v>
      </c>
    </row>
    <row r="4072" spans="1:5" x14ac:dyDescent="0.3">
      <c r="A4072" s="13">
        <v>42986</v>
      </c>
      <c r="B4072" s="7">
        <v>335603</v>
      </c>
      <c r="C4072" s="7">
        <v>22687.71</v>
      </c>
      <c r="D4072" s="12">
        <v>0.98393902</v>
      </c>
      <c r="E4072" s="7">
        <v>1347.97</v>
      </c>
    </row>
    <row r="4073" spans="1:5" x14ac:dyDescent="0.3">
      <c r="A4073" s="13">
        <v>43350</v>
      </c>
      <c r="B4073" s="7">
        <v>1558</v>
      </c>
      <c r="C4073" s="7">
        <v>5249.62</v>
      </c>
      <c r="D4073" s="12">
        <v>1.0000009999999999</v>
      </c>
      <c r="E4073" s="7">
        <v>483.81</v>
      </c>
    </row>
    <row r="4074" spans="1:5" x14ac:dyDescent="0.3">
      <c r="A4074" s="13">
        <v>43350</v>
      </c>
      <c r="B4074" s="7">
        <v>1750</v>
      </c>
      <c r="C4074" s="7">
        <v>3470.07</v>
      </c>
      <c r="D4074" s="12">
        <v>1.0000009999999999</v>
      </c>
      <c r="E4074" s="7">
        <v>745.11</v>
      </c>
    </row>
    <row r="4075" spans="1:5" x14ac:dyDescent="0.3">
      <c r="A4075" s="13">
        <v>43350</v>
      </c>
      <c r="B4075" s="7">
        <v>65305</v>
      </c>
      <c r="C4075" s="7">
        <v>7222.66</v>
      </c>
      <c r="D4075" s="12">
        <v>1.0000009999999999</v>
      </c>
      <c r="E4075" s="7">
        <v>173.23</v>
      </c>
    </row>
    <row r="4076" spans="1:5" x14ac:dyDescent="0.3">
      <c r="A4076" s="13">
        <v>43350</v>
      </c>
      <c r="B4076" s="7">
        <v>84904</v>
      </c>
      <c r="C4076" s="7">
        <v>14772.21</v>
      </c>
      <c r="D4076" s="12">
        <v>1.0000009999999999</v>
      </c>
      <c r="E4076" s="7">
        <v>1368.55</v>
      </c>
    </row>
    <row r="4077" spans="1:5" x14ac:dyDescent="0.3">
      <c r="A4077" s="13">
        <v>43350</v>
      </c>
      <c r="B4077" s="7">
        <v>86215</v>
      </c>
      <c r="C4077" s="7">
        <v>6245.59</v>
      </c>
      <c r="D4077" s="12">
        <v>7.1429570999999997E-2</v>
      </c>
      <c r="E4077" s="7">
        <v>1242.4100000000001</v>
      </c>
    </row>
    <row r="4078" spans="1:5" x14ac:dyDescent="0.3">
      <c r="A4078" s="13">
        <v>43350</v>
      </c>
      <c r="B4078" s="7">
        <v>86253</v>
      </c>
      <c r="C4078" s="7">
        <v>10699.81</v>
      </c>
      <c r="D4078" s="12">
        <v>9.9999999990000009E-7</v>
      </c>
      <c r="E4078" s="7">
        <v>1616.44</v>
      </c>
    </row>
    <row r="4079" spans="1:5" x14ac:dyDescent="0.3">
      <c r="A4079" s="13">
        <v>43350</v>
      </c>
      <c r="B4079" s="7">
        <v>86269</v>
      </c>
      <c r="C4079" s="7">
        <v>10539.97</v>
      </c>
      <c r="D4079" s="12">
        <v>1.0000009999999999</v>
      </c>
      <c r="E4079" s="7">
        <v>1480.42</v>
      </c>
    </row>
    <row r="4080" spans="1:5" x14ac:dyDescent="0.3">
      <c r="A4080" s="13">
        <v>43350</v>
      </c>
      <c r="B4080" s="7">
        <v>86594</v>
      </c>
      <c r="C4080" s="7">
        <v>25958.78</v>
      </c>
      <c r="D4080" s="12">
        <v>1.0000009999999999</v>
      </c>
      <c r="E4080" s="7">
        <v>2384.1999999999998</v>
      </c>
    </row>
    <row r="4081" spans="1:5" x14ac:dyDescent="0.3">
      <c r="A4081" s="13">
        <v>43350</v>
      </c>
      <c r="B4081" s="7">
        <v>86606</v>
      </c>
      <c r="C4081" s="7">
        <v>2405.81</v>
      </c>
      <c r="D4081" s="12">
        <v>9.9999999990000009E-7</v>
      </c>
      <c r="E4081" s="7">
        <v>716.65</v>
      </c>
    </row>
    <row r="4082" spans="1:5" x14ac:dyDescent="0.3">
      <c r="A4082" s="13">
        <v>43350</v>
      </c>
      <c r="B4082" s="7">
        <v>86612</v>
      </c>
      <c r="C4082" s="7">
        <v>4859.4799999999996</v>
      </c>
      <c r="D4082" s="12">
        <v>9.9999999990000009E-7</v>
      </c>
      <c r="E4082" s="7">
        <v>366.21</v>
      </c>
    </row>
    <row r="4083" spans="1:5" x14ac:dyDescent="0.3">
      <c r="A4083" s="13">
        <v>43350</v>
      </c>
      <c r="B4083" s="7">
        <v>86615</v>
      </c>
      <c r="C4083" s="7">
        <v>16295.39</v>
      </c>
      <c r="D4083" s="12">
        <v>1.0000009999999999</v>
      </c>
      <c r="E4083" s="7">
        <v>2721.26</v>
      </c>
    </row>
    <row r="4084" spans="1:5" x14ac:dyDescent="0.3">
      <c r="A4084" s="13">
        <v>43350</v>
      </c>
      <c r="B4084" s="7">
        <v>86954</v>
      </c>
      <c r="C4084" s="7">
        <v>4972.16</v>
      </c>
      <c r="D4084" s="12">
        <v>9.9999999990000009E-7</v>
      </c>
      <c r="E4084" s="7">
        <v>1373.56</v>
      </c>
    </row>
    <row r="4085" spans="1:5" x14ac:dyDescent="0.3">
      <c r="A4085" s="13">
        <v>43350</v>
      </c>
      <c r="B4085" s="7">
        <v>86999</v>
      </c>
      <c r="C4085" s="7">
        <v>13894.27</v>
      </c>
      <c r="D4085" s="12">
        <v>1.0000009999999999</v>
      </c>
      <c r="E4085" s="7">
        <v>2043.56</v>
      </c>
    </row>
    <row r="4086" spans="1:5" x14ac:dyDescent="0.3">
      <c r="A4086" s="13">
        <v>43350</v>
      </c>
      <c r="B4086" s="7">
        <v>87044</v>
      </c>
      <c r="C4086" s="7">
        <v>6935.68</v>
      </c>
      <c r="D4086" s="12">
        <v>0.50000100000000003</v>
      </c>
      <c r="E4086" s="7">
        <v>1340.65</v>
      </c>
    </row>
    <row r="4087" spans="1:5" x14ac:dyDescent="0.3">
      <c r="A4087" s="13">
        <v>43350</v>
      </c>
      <c r="B4087" s="7">
        <v>88278</v>
      </c>
      <c r="C4087" s="7">
        <v>15374.91</v>
      </c>
      <c r="D4087" s="12">
        <v>0.50000100000000003</v>
      </c>
      <c r="E4087" s="7">
        <v>1920.51</v>
      </c>
    </row>
    <row r="4088" spans="1:5" x14ac:dyDescent="0.3">
      <c r="A4088" s="13">
        <v>43350</v>
      </c>
      <c r="B4088" s="7">
        <v>90230</v>
      </c>
      <c r="C4088" s="7">
        <v>9316.83</v>
      </c>
      <c r="D4088" s="12">
        <v>1.0000009999999999</v>
      </c>
      <c r="E4088" s="7">
        <v>1338.17</v>
      </c>
    </row>
    <row r="4089" spans="1:5" x14ac:dyDescent="0.3">
      <c r="A4089" s="13">
        <v>43350</v>
      </c>
      <c r="B4089" s="7">
        <v>90266</v>
      </c>
      <c r="C4089" s="7">
        <v>16649.830000000002</v>
      </c>
      <c r="D4089" s="12">
        <v>1.0000009999999999</v>
      </c>
      <c r="E4089" s="7">
        <v>1708.98</v>
      </c>
    </row>
    <row r="4090" spans="1:5" x14ac:dyDescent="0.3">
      <c r="A4090" s="13">
        <v>43350</v>
      </c>
      <c r="B4090" s="7">
        <v>90313</v>
      </c>
      <c r="C4090" s="7">
        <v>42206.81</v>
      </c>
      <c r="D4090" s="12">
        <v>1.0000009999999999</v>
      </c>
      <c r="E4090" s="7">
        <v>1132.3599999999999</v>
      </c>
    </row>
    <row r="4091" spans="1:5" x14ac:dyDescent="0.3">
      <c r="A4091" s="13">
        <v>43350</v>
      </c>
      <c r="B4091" s="7">
        <v>90412</v>
      </c>
      <c r="C4091" s="7">
        <v>1727.11</v>
      </c>
      <c r="D4091" s="12">
        <v>1.0000009999999999</v>
      </c>
      <c r="E4091" s="7">
        <v>279.35000000000002</v>
      </c>
    </row>
    <row r="4092" spans="1:5" x14ac:dyDescent="0.3">
      <c r="A4092" s="13">
        <v>43350</v>
      </c>
      <c r="B4092" s="7">
        <v>90422</v>
      </c>
      <c r="C4092" s="7">
        <v>509.68</v>
      </c>
      <c r="D4092" s="12">
        <v>0.50000100000000003</v>
      </c>
      <c r="E4092" s="7">
        <v>179.63</v>
      </c>
    </row>
    <row r="4093" spans="1:5" x14ac:dyDescent="0.3">
      <c r="A4093" s="13">
        <v>43350</v>
      </c>
      <c r="B4093" s="7">
        <v>90441</v>
      </c>
      <c r="C4093" s="7">
        <v>3175.57</v>
      </c>
      <c r="D4093" s="12">
        <v>1.0000009999999999</v>
      </c>
      <c r="E4093" s="7">
        <v>213.19</v>
      </c>
    </row>
    <row r="4094" spans="1:5" x14ac:dyDescent="0.3">
      <c r="A4094" s="13">
        <v>43350</v>
      </c>
      <c r="B4094" s="7">
        <v>90480</v>
      </c>
      <c r="C4094" s="7">
        <v>4429.7700000000004</v>
      </c>
      <c r="D4094" s="12">
        <v>1.0000009999999999</v>
      </c>
      <c r="E4094" s="7">
        <v>712.66</v>
      </c>
    </row>
    <row r="4095" spans="1:5" x14ac:dyDescent="0.3">
      <c r="A4095" s="13">
        <v>43350</v>
      </c>
      <c r="B4095" s="7">
        <v>90499</v>
      </c>
      <c r="C4095" s="7">
        <v>6238.83</v>
      </c>
      <c r="D4095" s="12">
        <v>1.0000009999999999</v>
      </c>
      <c r="E4095" s="7">
        <v>545.62</v>
      </c>
    </row>
    <row r="4096" spans="1:5" x14ac:dyDescent="0.3">
      <c r="A4096" s="13">
        <v>43350</v>
      </c>
      <c r="B4096" s="7">
        <v>166753</v>
      </c>
      <c r="C4096" s="7">
        <v>20111.77</v>
      </c>
      <c r="D4096" s="12">
        <v>1.0000009999999999</v>
      </c>
      <c r="E4096" s="7">
        <v>1052.25</v>
      </c>
    </row>
    <row r="4097" spans="1:5" x14ac:dyDescent="0.3">
      <c r="A4097" s="13">
        <v>43350</v>
      </c>
      <c r="B4097" s="7">
        <v>236505</v>
      </c>
      <c r="C4097" s="7">
        <v>7769.38</v>
      </c>
      <c r="D4097" s="12">
        <v>0.50000100000000003</v>
      </c>
      <c r="E4097" s="7">
        <v>1891.7</v>
      </c>
    </row>
    <row r="4098" spans="1:5" x14ac:dyDescent="0.3">
      <c r="A4098" s="13">
        <v>43350</v>
      </c>
      <c r="B4098" s="7">
        <v>236506</v>
      </c>
      <c r="C4098" s="7">
        <v>15032.04</v>
      </c>
      <c r="D4098" s="12">
        <v>9.9999999990000009E-7</v>
      </c>
      <c r="E4098" s="7">
        <v>2598.7600000000002</v>
      </c>
    </row>
    <row r="4099" spans="1:5" x14ac:dyDescent="0.3">
      <c r="A4099" s="13">
        <v>43350</v>
      </c>
      <c r="B4099" s="7">
        <v>300375</v>
      </c>
      <c r="C4099" s="7">
        <v>13840.52</v>
      </c>
      <c r="D4099" s="12">
        <v>1.0000009999999999</v>
      </c>
      <c r="E4099" s="7">
        <v>1183</v>
      </c>
    </row>
    <row r="4100" spans="1:5" x14ac:dyDescent="0.3">
      <c r="A4100" s="13">
        <v>43350</v>
      </c>
      <c r="B4100" s="7">
        <v>300376</v>
      </c>
      <c r="C4100" s="7">
        <v>4504.28</v>
      </c>
      <c r="D4100" s="12">
        <v>1.0000009999999999</v>
      </c>
      <c r="E4100" s="7">
        <v>1080.49</v>
      </c>
    </row>
    <row r="4101" spans="1:5" x14ac:dyDescent="0.3">
      <c r="A4101" s="13">
        <v>43350</v>
      </c>
      <c r="B4101" s="7">
        <v>300377</v>
      </c>
      <c r="C4101" s="7">
        <v>5714.18</v>
      </c>
      <c r="D4101" s="12">
        <v>1.0000009999999999</v>
      </c>
      <c r="E4101" s="7">
        <v>942.66</v>
      </c>
    </row>
    <row r="4102" spans="1:5" x14ac:dyDescent="0.3">
      <c r="A4102" s="13">
        <v>43350</v>
      </c>
      <c r="B4102" s="7">
        <v>300378</v>
      </c>
      <c r="C4102" s="7">
        <v>5922.96</v>
      </c>
      <c r="D4102" s="12">
        <v>1.0000009999999999</v>
      </c>
      <c r="E4102" s="7">
        <v>871.84</v>
      </c>
    </row>
    <row r="4103" spans="1:5" x14ac:dyDescent="0.3">
      <c r="A4103" s="13">
        <v>43350</v>
      </c>
      <c r="B4103" s="7">
        <v>300382</v>
      </c>
      <c r="C4103" s="7">
        <v>7941.23</v>
      </c>
      <c r="D4103" s="12">
        <v>0.50000100000000003</v>
      </c>
      <c r="E4103" s="7">
        <v>543.32000000000005</v>
      </c>
    </row>
    <row r="4104" spans="1:5" x14ac:dyDescent="0.3">
      <c r="A4104" s="13">
        <v>43350</v>
      </c>
      <c r="B4104" s="7">
        <v>300386</v>
      </c>
      <c r="C4104" s="7">
        <v>3718.35</v>
      </c>
      <c r="D4104" s="12">
        <v>1.0000009999999999</v>
      </c>
      <c r="E4104" s="7">
        <v>405.24</v>
      </c>
    </row>
    <row r="4105" spans="1:5" x14ac:dyDescent="0.3">
      <c r="A4105" s="13">
        <v>43350</v>
      </c>
      <c r="B4105" s="7">
        <v>300387</v>
      </c>
      <c r="C4105" s="7">
        <v>1773.47</v>
      </c>
      <c r="D4105" s="12">
        <v>1.0000009999999999</v>
      </c>
      <c r="E4105" s="7">
        <v>535.23</v>
      </c>
    </row>
    <row r="4106" spans="1:5" x14ac:dyDescent="0.3">
      <c r="A4106" s="13">
        <v>43350</v>
      </c>
      <c r="B4106" s="7">
        <v>300388</v>
      </c>
      <c r="C4106" s="7">
        <v>5298.75</v>
      </c>
      <c r="D4106" s="12">
        <v>0.50000100000000003</v>
      </c>
      <c r="E4106" s="7">
        <v>1702.74</v>
      </c>
    </row>
    <row r="4107" spans="1:5" x14ac:dyDescent="0.3">
      <c r="A4107" s="13">
        <v>43350</v>
      </c>
      <c r="B4107" s="7">
        <v>300389</v>
      </c>
      <c r="C4107" s="7">
        <v>7662.99</v>
      </c>
      <c r="D4107" s="12">
        <v>9.9999999990000009E-7</v>
      </c>
      <c r="E4107" s="7">
        <v>2054.98</v>
      </c>
    </row>
    <row r="4108" spans="1:5" x14ac:dyDescent="0.3">
      <c r="A4108" s="13">
        <v>43350</v>
      </c>
      <c r="B4108" s="7">
        <v>315866</v>
      </c>
      <c r="C4108" s="7">
        <v>7231.14</v>
      </c>
      <c r="D4108" s="12">
        <v>1.0000009999999999</v>
      </c>
      <c r="E4108" s="7">
        <v>1686.72</v>
      </c>
    </row>
    <row r="4109" spans="1:5" x14ac:dyDescent="0.3">
      <c r="A4109" s="13">
        <v>43350</v>
      </c>
      <c r="B4109" s="7">
        <v>315872</v>
      </c>
      <c r="C4109" s="7">
        <v>12131.13</v>
      </c>
      <c r="D4109" s="12">
        <v>1.0000009999999999</v>
      </c>
      <c r="E4109" s="7">
        <v>2023.13</v>
      </c>
    </row>
    <row r="4110" spans="1:5" x14ac:dyDescent="0.3">
      <c r="A4110" s="13">
        <v>43350</v>
      </c>
      <c r="B4110" s="7">
        <v>335502</v>
      </c>
      <c r="C4110" s="7">
        <v>4847.0600000000004</v>
      </c>
      <c r="D4110" s="12">
        <v>1.0000009999999999</v>
      </c>
      <c r="E4110" s="7">
        <v>916.21</v>
      </c>
    </row>
    <row r="4111" spans="1:5" x14ac:dyDescent="0.3">
      <c r="A4111" s="13">
        <v>43350</v>
      </c>
      <c r="B4111" s="7">
        <v>335504</v>
      </c>
      <c r="C4111" s="7">
        <v>11530.04</v>
      </c>
      <c r="D4111" s="12">
        <v>9.9999999990000009E-7</v>
      </c>
      <c r="E4111" s="7">
        <v>1912.18</v>
      </c>
    </row>
    <row r="4112" spans="1:5" x14ac:dyDescent="0.3">
      <c r="A4112" s="13">
        <v>43350</v>
      </c>
      <c r="B4112" s="7">
        <v>335506</v>
      </c>
      <c r="C4112" s="7">
        <v>17149.87</v>
      </c>
      <c r="D4112" s="12">
        <v>1.0000009999999999</v>
      </c>
      <c r="E4112" s="7">
        <v>432.93</v>
      </c>
    </row>
    <row r="4113" spans="1:5" x14ac:dyDescent="0.3">
      <c r="A4113" s="13">
        <v>43350</v>
      </c>
      <c r="B4113" s="7">
        <v>335554</v>
      </c>
      <c r="C4113" s="7">
        <v>23421.14</v>
      </c>
      <c r="D4113" s="12">
        <v>0.28571528600000001</v>
      </c>
      <c r="E4113" s="7">
        <v>1829.36</v>
      </c>
    </row>
    <row r="4114" spans="1:5" x14ac:dyDescent="0.3">
      <c r="A4114" s="13">
        <v>43350</v>
      </c>
      <c r="B4114" s="7">
        <v>335555</v>
      </c>
      <c r="C4114" s="7">
        <v>9550.4699999999993</v>
      </c>
      <c r="D4114" s="12">
        <v>1.0000009999999999</v>
      </c>
      <c r="E4114" s="7">
        <v>1331.81</v>
      </c>
    </row>
    <row r="4115" spans="1:5" x14ac:dyDescent="0.3">
      <c r="A4115" s="13">
        <v>43350</v>
      </c>
      <c r="B4115" s="7">
        <v>335594</v>
      </c>
      <c r="C4115" s="7">
        <v>4369.3900000000003</v>
      </c>
      <c r="D4115" s="12">
        <v>0.14285814299999999</v>
      </c>
      <c r="E4115" s="7">
        <v>1791.9</v>
      </c>
    </row>
    <row r="4116" spans="1:5" x14ac:dyDescent="0.3">
      <c r="A4116" s="13">
        <v>43350</v>
      </c>
      <c r="B4116" s="7">
        <v>335602</v>
      </c>
      <c r="C4116" s="7">
        <v>17397.29</v>
      </c>
      <c r="D4116" s="12">
        <v>1.0000009999999999</v>
      </c>
      <c r="E4116" s="7">
        <v>2311.65</v>
      </c>
    </row>
    <row r="4117" spans="1:5" x14ac:dyDescent="0.3">
      <c r="A4117" s="13">
        <v>43350</v>
      </c>
      <c r="B4117" s="7">
        <v>335603</v>
      </c>
      <c r="C4117" s="7">
        <v>13402.41</v>
      </c>
      <c r="D4117" s="12">
        <v>1.0000009999999999</v>
      </c>
      <c r="E4117" s="7">
        <v>1749.34</v>
      </c>
    </row>
    <row r="4118" spans="1:5" x14ac:dyDescent="0.3">
      <c r="A4118" s="13">
        <v>42993</v>
      </c>
      <c r="B4118" s="7">
        <v>1558</v>
      </c>
      <c r="C4118" s="7">
        <v>11280.19</v>
      </c>
      <c r="D4118" s="12">
        <v>0.96211362300000003</v>
      </c>
      <c r="E4118" s="7">
        <v>1311.73</v>
      </c>
    </row>
    <row r="4119" spans="1:5" x14ac:dyDescent="0.3">
      <c r="A4119" s="13">
        <v>42993</v>
      </c>
      <c r="B4119" s="7">
        <v>1750</v>
      </c>
      <c r="C4119" s="7">
        <v>6873.76</v>
      </c>
      <c r="D4119" s="12">
        <v>0.96679380999999998</v>
      </c>
      <c r="E4119" s="7">
        <v>1138.8</v>
      </c>
    </row>
    <row r="4120" spans="1:5" x14ac:dyDescent="0.3">
      <c r="A4120" s="13">
        <v>42993</v>
      </c>
      <c r="B4120" s="7">
        <v>65305</v>
      </c>
      <c r="C4120" s="7">
        <v>10252.290000000001</v>
      </c>
      <c r="D4120" s="12">
        <v>0.97779211600000004</v>
      </c>
      <c r="E4120" s="7">
        <v>286.95</v>
      </c>
    </row>
    <row r="4121" spans="1:5" x14ac:dyDescent="0.3">
      <c r="A4121" s="13">
        <v>42993</v>
      </c>
      <c r="B4121" s="7">
        <v>84904</v>
      </c>
      <c r="C4121" s="7">
        <v>23902.28</v>
      </c>
      <c r="D4121" s="12">
        <v>0.98053765900000001</v>
      </c>
      <c r="E4121" s="7">
        <v>1474.27</v>
      </c>
    </row>
    <row r="4122" spans="1:5" x14ac:dyDescent="0.3">
      <c r="A4122" s="13">
        <v>42993</v>
      </c>
      <c r="B4122" s="7">
        <v>86215</v>
      </c>
      <c r="C4122" s="7">
        <v>20302.03</v>
      </c>
      <c r="D4122" s="12">
        <v>0.98773453499999997</v>
      </c>
      <c r="E4122" s="7">
        <v>2572.3000000000002</v>
      </c>
    </row>
    <row r="4123" spans="1:5" x14ac:dyDescent="0.3">
      <c r="A4123" s="13">
        <v>42993</v>
      </c>
      <c r="B4123" s="7">
        <v>86253</v>
      </c>
      <c r="C4123" s="7">
        <v>25519.39</v>
      </c>
      <c r="D4123" s="12">
        <v>0.98830067899999996</v>
      </c>
      <c r="E4123" s="7">
        <v>2184.61</v>
      </c>
    </row>
    <row r="4124" spans="1:5" x14ac:dyDescent="0.3">
      <c r="A4124" s="13">
        <v>42993</v>
      </c>
      <c r="B4124" s="7">
        <v>86269</v>
      </c>
      <c r="C4124" s="7">
        <v>20681</v>
      </c>
      <c r="D4124" s="12">
        <v>0.96353085599999999</v>
      </c>
      <c r="E4124" s="7">
        <v>1834.09</v>
      </c>
    </row>
    <row r="4125" spans="1:5" x14ac:dyDescent="0.3">
      <c r="A4125" s="13">
        <v>42993</v>
      </c>
      <c r="B4125" s="7">
        <v>86594</v>
      </c>
      <c r="C4125" s="7">
        <v>41847.480000000003</v>
      </c>
      <c r="D4125" s="12">
        <v>0.98346660799999996</v>
      </c>
      <c r="E4125" s="7">
        <v>2370.34</v>
      </c>
    </row>
    <row r="4126" spans="1:5" x14ac:dyDescent="0.3">
      <c r="A4126" s="13">
        <v>42993</v>
      </c>
      <c r="B4126" s="7">
        <v>86606</v>
      </c>
      <c r="C4126" s="7">
        <v>16870.439999999999</v>
      </c>
      <c r="D4126" s="12">
        <v>0.96499439499999995</v>
      </c>
      <c r="E4126" s="7">
        <v>5096.8100000000004</v>
      </c>
    </row>
    <row r="4127" spans="1:5" x14ac:dyDescent="0.3">
      <c r="A4127" s="13">
        <v>42993</v>
      </c>
      <c r="B4127" s="7">
        <v>86612</v>
      </c>
      <c r="C4127" s="7">
        <v>22472.38</v>
      </c>
      <c r="D4127" s="12">
        <v>0.96980662399999995</v>
      </c>
      <c r="E4127" s="7">
        <v>2884.81</v>
      </c>
    </row>
    <row r="4128" spans="1:5" x14ac:dyDescent="0.3">
      <c r="A4128" s="13">
        <v>42993</v>
      </c>
      <c r="B4128" s="7">
        <v>86615</v>
      </c>
      <c r="C4128" s="7">
        <v>36754.300000000003</v>
      </c>
      <c r="D4128" s="12">
        <v>0.97781234900000003</v>
      </c>
      <c r="E4128" s="7">
        <v>3454.68</v>
      </c>
    </row>
    <row r="4129" spans="1:5" x14ac:dyDescent="0.3">
      <c r="A4129" s="13">
        <v>42993</v>
      </c>
      <c r="B4129" s="7">
        <v>86954</v>
      </c>
      <c r="C4129" s="7">
        <v>22274.85</v>
      </c>
      <c r="D4129" s="12">
        <v>0.98311102100000003</v>
      </c>
      <c r="E4129" s="7">
        <v>3917.32</v>
      </c>
    </row>
    <row r="4130" spans="1:5" x14ac:dyDescent="0.3">
      <c r="A4130" s="13">
        <v>42993</v>
      </c>
      <c r="B4130" s="7">
        <v>86999</v>
      </c>
      <c r="C4130" s="7">
        <v>33770.699999999997</v>
      </c>
      <c r="D4130" s="12">
        <v>0.98243891900000002</v>
      </c>
      <c r="E4130" s="7">
        <v>2308.4499999999998</v>
      </c>
    </row>
    <row r="4131" spans="1:5" x14ac:dyDescent="0.3">
      <c r="A4131" s="13">
        <v>42993</v>
      </c>
      <c r="B4131" s="7">
        <v>87044</v>
      </c>
      <c r="C4131" s="7">
        <v>29847.08</v>
      </c>
      <c r="D4131" s="12">
        <v>0.98122387200000005</v>
      </c>
      <c r="E4131" s="7">
        <v>3401.38</v>
      </c>
    </row>
    <row r="4132" spans="1:5" x14ac:dyDescent="0.3">
      <c r="A4132" s="13">
        <v>42993</v>
      </c>
      <c r="B4132" s="7">
        <v>88278</v>
      </c>
      <c r="C4132" s="7">
        <v>38820.6</v>
      </c>
      <c r="D4132" s="12">
        <v>0.97524665399999999</v>
      </c>
      <c r="E4132" s="7">
        <v>2239.71</v>
      </c>
    </row>
    <row r="4133" spans="1:5" x14ac:dyDescent="0.3">
      <c r="A4133" s="13">
        <v>42993</v>
      </c>
      <c r="B4133" s="7">
        <v>90230</v>
      </c>
      <c r="C4133" s="7">
        <v>26374.51</v>
      </c>
      <c r="D4133" s="12">
        <v>0.94677229600000001</v>
      </c>
      <c r="E4133" s="7">
        <v>3485.94</v>
      </c>
    </row>
    <row r="4134" spans="1:5" x14ac:dyDescent="0.3">
      <c r="A4134" s="13">
        <v>42993</v>
      </c>
      <c r="B4134" s="7">
        <v>90266</v>
      </c>
      <c r="C4134" s="7">
        <v>36819.980000000003</v>
      </c>
      <c r="D4134" s="12">
        <v>0.95934675000000003</v>
      </c>
      <c r="E4134" s="7">
        <v>3530.32</v>
      </c>
    </row>
    <row r="4135" spans="1:5" x14ac:dyDescent="0.3">
      <c r="A4135" s="13">
        <v>42993</v>
      </c>
      <c r="B4135" s="7">
        <v>90313</v>
      </c>
      <c r="C4135" s="7">
        <v>65309.64</v>
      </c>
      <c r="D4135" s="12">
        <v>0.987039789</v>
      </c>
      <c r="E4135" s="7">
        <v>1553.96</v>
      </c>
    </row>
    <row r="4136" spans="1:5" x14ac:dyDescent="0.3">
      <c r="A4136" s="13">
        <v>42993</v>
      </c>
      <c r="B4136" s="7">
        <v>90412</v>
      </c>
      <c r="C4136" s="7">
        <v>5569.57</v>
      </c>
      <c r="D4136" s="12">
        <v>0.97553010100000004</v>
      </c>
      <c r="E4136" s="7">
        <v>644.26</v>
      </c>
    </row>
    <row r="4137" spans="1:5" x14ac:dyDescent="0.3">
      <c r="A4137" s="13">
        <v>42993</v>
      </c>
      <c r="B4137" s="7">
        <v>90422</v>
      </c>
      <c r="C4137" s="7">
        <v>7693.49</v>
      </c>
      <c r="D4137" s="12">
        <v>0.96327170200000001</v>
      </c>
      <c r="E4137" s="7">
        <v>2164.39</v>
      </c>
    </row>
    <row r="4138" spans="1:5" x14ac:dyDescent="0.3">
      <c r="A4138" s="13">
        <v>42993</v>
      </c>
      <c r="B4138" s="7">
        <v>90441</v>
      </c>
      <c r="C4138" s="7">
        <v>8335.07</v>
      </c>
      <c r="D4138" s="12">
        <v>0.97509064000000001</v>
      </c>
      <c r="E4138" s="7">
        <v>708.3</v>
      </c>
    </row>
    <row r="4139" spans="1:5" x14ac:dyDescent="0.3">
      <c r="A4139" s="13">
        <v>42993</v>
      </c>
      <c r="B4139" s="7">
        <v>90480</v>
      </c>
      <c r="C4139" s="7">
        <v>10847.45</v>
      </c>
      <c r="D4139" s="12">
        <v>0.96676523400000003</v>
      </c>
      <c r="E4139" s="7">
        <v>1400.21</v>
      </c>
    </row>
    <row r="4140" spans="1:5" x14ac:dyDescent="0.3">
      <c r="A4140" s="13">
        <v>42993</v>
      </c>
      <c r="B4140" s="7">
        <v>90499</v>
      </c>
      <c r="C4140" s="7">
        <v>9688.76</v>
      </c>
      <c r="D4140" s="12">
        <v>0.979134226</v>
      </c>
      <c r="E4140" s="7">
        <v>546.61</v>
      </c>
    </row>
    <row r="4141" spans="1:5" x14ac:dyDescent="0.3">
      <c r="A4141" s="13">
        <v>42993</v>
      </c>
      <c r="B4141" s="7">
        <v>166753</v>
      </c>
      <c r="C4141" s="7">
        <v>43727.83</v>
      </c>
      <c r="D4141" s="12">
        <v>0.97409318600000006</v>
      </c>
      <c r="E4141" s="7">
        <v>1790.03</v>
      </c>
    </row>
    <row r="4142" spans="1:5" x14ac:dyDescent="0.3">
      <c r="A4142" s="13">
        <v>42993</v>
      </c>
      <c r="B4142" s="7">
        <v>236505</v>
      </c>
      <c r="C4142" s="7">
        <v>25611.32</v>
      </c>
      <c r="D4142" s="12">
        <v>0.97792136200000002</v>
      </c>
      <c r="E4142" s="7">
        <v>3135.62</v>
      </c>
    </row>
    <row r="4143" spans="1:5" x14ac:dyDescent="0.3">
      <c r="A4143" s="13">
        <v>42993</v>
      </c>
      <c r="B4143" s="7">
        <v>236506</v>
      </c>
      <c r="C4143" s="7">
        <v>29739.78</v>
      </c>
      <c r="D4143" s="12">
        <v>0.98329973599999998</v>
      </c>
      <c r="E4143" s="7">
        <v>2980.45</v>
      </c>
    </row>
    <row r="4144" spans="1:5" x14ac:dyDescent="0.3">
      <c r="A4144" s="13">
        <v>42993</v>
      </c>
      <c r="B4144" s="7">
        <v>300375</v>
      </c>
      <c r="C4144" s="7">
        <v>27935.13</v>
      </c>
      <c r="D4144" s="12">
        <v>0.96664877000000005</v>
      </c>
      <c r="E4144" s="7">
        <v>1929.87</v>
      </c>
    </row>
    <row r="4145" spans="1:5" x14ac:dyDescent="0.3">
      <c r="A4145" s="13">
        <v>42993</v>
      </c>
      <c r="B4145" s="7">
        <v>300376</v>
      </c>
      <c r="C4145" s="7">
        <v>29541.3</v>
      </c>
      <c r="D4145" s="12">
        <v>0.92360882799999999</v>
      </c>
      <c r="E4145" s="7">
        <v>6261.32</v>
      </c>
    </row>
    <row r="4146" spans="1:5" x14ac:dyDescent="0.3">
      <c r="A4146" s="13">
        <v>42993</v>
      </c>
      <c r="B4146" s="7">
        <v>300377</v>
      </c>
      <c r="C4146" s="7">
        <v>29029.42</v>
      </c>
      <c r="D4146" s="12">
        <v>0.95669949700000001</v>
      </c>
      <c r="E4146" s="7">
        <v>3403.3</v>
      </c>
    </row>
    <row r="4147" spans="1:5" x14ac:dyDescent="0.3">
      <c r="A4147" s="13">
        <v>42993</v>
      </c>
      <c r="B4147" s="7">
        <v>300378</v>
      </c>
      <c r="C4147" s="7">
        <v>30744.15</v>
      </c>
      <c r="D4147" s="12">
        <v>0.95175123699999997</v>
      </c>
      <c r="E4147" s="7">
        <v>4381.4799999999996</v>
      </c>
    </row>
    <row r="4148" spans="1:5" x14ac:dyDescent="0.3">
      <c r="A4148" s="13">
        <v>42993</v>
      </c>
      <c r="B4148" s="7">
        <v>300382</v>
      </c>
      <c r="C4148" s="7">
        <v>12358.54</v>
      </c>
      <c r="D4148" s="12">
        <v>0.97885096699999996</v>
      </c>
      <c r="E4148" s="7">
        <v>818.56</v>
      </c>
    </row>
    <row r="4149" spans="1:5" x14ac:dyDescent="0.3">
      <c r="A4149" s="13">
        <v>42993</v>
      </c>
      <c r="B4149" s="7">
        <v>300386</v>
      </c>
      <c r="C4149" s="7">
        <v>4973.1000000000004</v>
      </c>
      <c r="D4149" s="12">
        <v>0.96532601900000004</v>
      </c>
      <c r="E4149" s="7">
        <v>493.68</v>
      </c>
    </row>
    <row r="4150" spans="1:5" x14ac:dyDescent="0.3">
      <c r="A4150" s="13">
        <v>42993</v>
      </c>
      <c r="B4150" s="7">
        <v>300387</v>
      </c>
      <c r="C4150" s="7">
        <v>4820.42</v>
      </c>
      <c r="D4150" s="12">
        <v>0.96738305499999999</v>
      </c>
      <c r="E4150" s="7">
        <v>885.53</v>
      </c>
    </row>
    <row r="4151" spans="1:5" x14ac:dyDescent="0.3">
      <c r="A4151" s="13">
        <v>42993</v>
      </c>
      <c r="B4151" s="7">
        <v>300388</v>
      </c>
      <c r="C4151" s="7">
        <v>22467.69</v>
      </c>
      <c r="D4151" s="12">
        <v>0.97297908</v>
      </c>
      <c r="E4151" s="7">
        <v>6212.96</v>
      </c>
    </row>
    <row r="4152" spans="1:5" x14ac:dyDescent="0.3">
      <c r="A4152" s="13">
        <v>42993</v>
      </c>
      <c r="B4152" s="7">
        <v>300389</v>
      </c>
      <c r="C4152" s="7">
        <v>29529.1</v>
      </c>
      <c r="D4152" s="12">
        <v>0.96827595</v>
      </c>
      <c r="E4152" s="7">
        <v>4633.91</v>
      </c>
    </row>
    <row r="4153" spans="1:5" x14ac:dyDescent="0.3">
      <c r="A4153" s="13">
        <v>42993</v>
      </c>
      <c r="B4153" s="7">
        <v>315866</v>
      </c>
      <c r="C4153" s="7">
        <v>24632</v>
      </c>
      <c r="D4153" s="12">
        <v>0.99036381200000001</v>
      </c>
      <c r="E4153" s="7">
        <v>3707.92</v>
      </c>
    </row>
    <row r="4154" spans="1:5" x14ac:dyDescent="0.3">
      <c r="A4154" s="13">
        <v>42993</v>
      </c>
      <c r="B4154" s="7">
        <v>315872</v>
      </c>
      <c r="C4154" s="7">
        <v>30625.21</v>
      </c>
      <c r="D4154" s="12">
        <v>0.98346660799999996</v>
      </c>
      <c r="E4154" s="7">
        <v>3310.22</v>
      </c>
    </row>
    <row r="4155" spans="1:5" x14ac:dyDescent="0.3">
      <c r="A4155" s="13">
        <v>42993</v>
      </c>
      <c r="B4155" s="7">
        <v>335502</v>
      </c>
      <c r="C4155" s="7">
        <v>19136.77</v>
      </c>
      <c r="D4155" s="12">
        <v>0.99047090000000004</v>
      </c>
      <c r="E4155" s="7">
        <v>1668.3</v>
      </c>
    </row>
    <row r="4156" spans="1:5" x14ac:dyDescent="0.3">
      <c r="A4156" s="13">
        <v>42993</v>
      </c>
      <c r="B4156" s="7">
        <v>335504</v>
      </c>
      <c r="C4156" s="7">
        <v>22863.7</v>
      </c>
      <c r="D4156" s="12">
        <v>0.95697401400000004</v>
      </c>
      <c r="E4156" s="7">
        <v>2608.35</v>
      </c>
    </row>
    <row r="4157" spans="1:5" x14ac:dyDescent="0.3">
      <c r="A4157" s="13">
        <v>42993</v>
      </c>
      <c r="B4157" s="7">
        <v>335506</v>
      </c>
      <c r="C4157" s="7">
        <v>25357.27</v>
      </c>
      <c r="D4157" s="12">
        <v>0.97645935299999997</v>
      </c>
      <c r="E4157" s="7">
        <v>435.26</v>
      </c>
    </row>
    <row r="4158" spans="1:5" x14ac:dyDescent="0.3">
      <c r="A4158" s="13">
        <v>42993</v>
      </c>
      <c r="B4158" s="7">
        <v>335554</v>
      </c>
      <c r="C4158" s="7">
        <v>32229.27</v>
      </c>
      <c r="D4158" s="12">
        <v>0.97688343099999997</v>
      </c>
      <c r="E4158" s="7">
        <v>1356.89</v>
      </c>
    </row>
    <row r="4159" spans="1:5" x14ac:dyDescent="0.3">
      <c r="A4159" s="13">
        <v>42993</v>
      </c>
      <c r="B4159" s="7">
        <v>335555</v>
      </c>
      <c r="C4159" s="7">
        <v>17054.5</v>
      </c>
      <c r="D4159" s="12">
        <v>0.97197684399999995</v>
      </c>
      <c r="E4159" s="7">
        <v>1745.32</v>
      </c>
    </row>
    <row r="4160" spans="1:5" x14ac:dyDescent="0.3">
      <c r="A4160" s="13">
        <v>42993</v>
      </c>
      <c r="B4160" s="7">
        <v>335594</v>
      </c>
      <c r="C4160" s="7">
        <v>18708.310000000001</v>
      </c>
      <c r="D4160" s="12">
        <v>0.95228747000000002</v>
      </c>
      <c r="E4160" s="7">
        <v>4684.57</v>
      </c>
    </row>
    <row r="4161" spans="1:5" x14ac:dyDescent="0.3">
      <c r="A4161" s="13">
        <v>42993</v>
      </c>
      <c r="B4161" s="7">
        <v>335602</v>
      </c>
      <c r="C4161" s="7">
        <v>28978.95</v>
      </c>
      <c r="D4161" s="12">
        <v>0.980915588</v>
      </c>
      <c r="E4161" s="7">
        <v>1220.22</v>
      </c>
    </row>
    <row r="4162" spans="1:5" x14ac:dyDescent="0.3">
      <c r="A4162" s="13">
        <v>42993</v>
      </c>
      <c r="B4162" s="7">
        <v>335603</v>
      </c>
      <c r="C4162" s="7">
        <v>22540.29</v>
      </c>
      <c r="D4162" s="12">
        <v>0.98327764399999995</v>
      </c>
      <c r="E4162" s="7">
        <v>931.8</v>
      </c>
    </row>
    <row r="4163" spans="1:5" x14ac:dyDescent="0.3">
      <c r="A4163" s="13">
        <v>43357</v>
      </c>
      <c r="B4163" s="7">
        <v>1558</v>
      </c>
      <c r="C4163" s="7">
        <v>4989.93</v>
      </c>
      <c r="D4163" s="12">
        <v>1.0000009999999999</v>
      </c>
      <c r="E4163" s="7">
        <v>691.78</v>
      </c>
    </row>
    <row r="4164" spans="1:5" x14ac:dyDescent="0.3">
      <c r="A4164" s="13">
        <v>43357</v>
      </c>
      <c r="B4164" s="7">
        <v>1750</v>
      </c>
      <c r="C4164" s="7">
        <v>3355.95</v>
      </c>
      <c r="D4164" s="12">
        <v>1.0000009999999999</v>
      </c>
      <c r="E4164" s="7">
        <v>567.37</v>
      </c>
    </row>
    <row r="4165" spans="1:5" x14ac:dyDescent="0.3">
      <c r="A4165" s="13">
        <v>43357</v>
      </c>
      <c r="B4165" s="7">
        <v>65305</v>
      </c>
      <c r="C4165" s="7">
        <v>7078.54</v>
      </c>
      <c r="D4165" s="12">
        <v>1.0000009999999999</v>
      </c>
      <c r="E4165" s="7">
        <v>245.8</v>
      </c>
    </row>
    <row r="4166" spans="1:5" x14ac:dyDescent="0.3">
      <c r="A4166" s="13">
        <v>43357</v>
      </c>
      <c r="B4166" s="7">
        <v>84904</v>
      </c>
      <c r="C4166" s="7">
        <v>14214.05</v>
      </c>
      <c r="D4166" s="12">
        <v>1.0000009999999999</v>
      </c>
      <c r="E4166" s="7">
        <v>1323.05</v>
      </c>
    </row>
    <row r="4167" spans="1:5" x14ac:dyDescent="0.3">
      <c r="A4167" s="13">
        <v>43357</v>
      </c>
      <c r="B4167" s="7">
        <v>86215</v>
      </c>
      <c r="C4167" s="7">
        <v>5779.17</v>
      </c>
      <c r="D4167" s="12">
        <v>9.9999999990000009E-7</v>
      </c>
      <c r="E4167" s="7">
        <v>1038.1500000000001</v>
      </c>
    </row>
    <row r="4168" spans="1:5" x14ac:dyDescent="0.3">
      <c r="A4168" s="13">
        <v>43357</v>
      </c>
      <c r="B4168" s="7">
        <v>86253</v>
      </c>
      <c r="C4168" s="7">
        <v>9834.4699999999993</v>
      </c>
      <c r="D4168" s="12">
        <v>9.9999999990000009E-7</v>
      </c>
      <c r="E4168" s="7">
        <v>1238.8499999999999</v>
      </c>
    </row>
    <row r="4169" spans="1:5" x14ac:dyDescent="0.3">
      <c r="A4169" s="13">
        <v>43357</v>
      </c>
      <c r="B4169" s="7">
        <v>86269</v>
      </c>
      <c r="C4169" s="7">
        <v>9765.67</v>
      </c>
      <c r="D4169" s="12">
        <v>1.0000009999999999</v>
      </c>
      <c r="E4169" s="7">
        <v>962.92</v>
      </c>
    </row>
    <row r="4170" spans="1:5" x14ac:dyDescent="0.3">
      <c r="A4170" s="13">
        <v>43357</v>
      </c>
      <c r="B4170" s="7">
        <v>86594</v>
      </c>
      <c r="C4170" s="7">
        <v>25284.959999999999</v>
      </c>
      <c r="D4170" s="12">
        <v>1.0000009999999999</v>
      </c>
      <c r="E4170" s="7">
        <v>1835.76</v>
      </c>
    </row>
    <row r="4171" spans="1:5" x14ac:dyDescent="0.3">
      <c r="A4171" s="13">
        <v>43357</v>
      </c>
      <c r="B4171" s="7">
        <v>86606</v>
      </c>
      <c r="C4171" s="7">
        <v>2214.98</v>
      </c>
      <c r="D4171" s="12">
        <v>9.9999999990000009E-7</v>
      </c>
      <c r="E4171" s="7">
        <v>526.58000000000004</v>
      </c>
    </row>
    <row r="4172" spans="1:5" x14ac:dyDescent="0.3">
      <c r="A4172" s="13">
        <v>43357</v>
      </c>
      <c r="B4172" s="7">
        <v>86612</v>
      </c>
      <c r="C4172" s="7">
        <v>4567.22</v>
      </c>
      <c r="D4172" s="12">
        <v>9.9999999990000009E-7</v>
      </c>
      <c r="E4172" s="7">
        <v>540.08000000000004</v>
      </c>
    </row>
    <row r="4173" spans="1:5" x14ac:dyDescent="0.3">
      <c r="A4173" s="13">
        <v>43357</v>
      </c>
      <c r="B4173" s="7">
        <v>86615</v>
      </c>
      <c r="C4173" s="7">
        <v>15315.8</v>
      </c>
      <c r="D4173" s="12">
        <v>1.0000009999999999</v>
      </c>
      <c r="E4173" s="7">
        <v>2123.46</v>
      </c>
    </row>
    <row r="4174" spans="1:5" x14ac:dyDescent="0.3">
      <c r="A4174" s="13">
        <v>43357</v>
      </c>
      <c r="B4174" s="7">
        <v>86954</v>
      </c>
      <c r="C4174" s="7">
        <v>4540.3999999999996</v>
      </c>
      <c r="D4174" s="12">
        <v>9.9999999990000009E-7</v>
      </c>
      <c r="E4174" s="7">
        <v>1333.83</v>
      </c>
    </row>
    <row r="4175" spans="1:5" x14ac:dyDescent="0.3">
      <c r="A4175" s="13">
        <v>43357</v>
      </c>
      <c r="B4175" s="7">
        <v>86999</v>
      </c>
      <c r="C4175" s="7">
        <v>12956.83</v>
      </c>
      <c r="D4175" s="12">
        <v>1.0000009999999999</v>
      </c>
      <c r="E4175" s="7">
        <v>1579.95</v>
      </c>
    </row>
    <row r="4176" spans="1:5" x14ac:dyDescent="0.3">
      <c r="A4176" s="13">
        <v>43357</v>
      </c>
      <c r="B4176" s="7">
        <v>87044</v>
      </c>
      <c r="C4176" s="7">
        <v>6499.46</v>
      </c>
      <c r="D4176" s="12">
        <v>0.50000100000000003</v>
      </c>
      <c r="E4176" s="7">
        <v>1355.18</v>
      </c>
    </row>
    <row r="4177" spans="1:5" x14ac:dyDescent="0.3">
      <c r="A4177" s="13">
        <v>43357</v>
      </c>
      <c r="B4177" s="7">
        <v>88278</v>
      </c>
      <c r="C4177" s="7">
        <v>14187.06</v>
      </c>
      <c r="D4177" s="12">
        <v>0.50000100000000003</v>
      </c>
      <c r="E4177" s="7">
        <v>1560.7</v>
      </c>
    </row>
    <row r="4178" spans="1:5" x14ac:dyDescent="0.3">
      <c r="A4178" s="13">
        <v>43357</v>
      </c>
      <c r="B4178" s="7">
        <v>90230</v>
      </c>
      <c r="C4178" s="7">
        <v>8719.34</v>
      </c>
      <c r="D4178" s="12">
        <v>1.0000009999999999</v>
      </c>
      <c r="E4178" s="7">
        <v>1035.22</v>
      </c>
    </row>
    <row r="4179" spans="1:5" x14ac:dyDescent="0.3">
      <c r="A4179" s="13">
        <v>43357</v>
      </c>
      <c r="B4179" s="7">
        <v>90266</v>
      </c>
      <c r="C4179" s="7">
        <v>15746.97</v>
      </c>
      <c r="D4179" s="12">
        <v>1.0000009999999999</v>
      </c>
      <c r="E4179" s="7">
        <v>1302.5</v>
      </c>
    </row>
    <row r="4180" spans="1:5" x14ac:dyDescent="0.3">
      <c r="A4180" s="13">
        <v>43357</v>
      </c>
      <c r="B4180" s="7">
        <v>90313</v>
      </c>
      <c r="C4180" s="7">
        <v>40298.6</v>
      </c>
      <c r="D4180" s="12">
        <v>1.0000009999999999</v>
      </c>
      <c r="E4180" s="7">
        <v>1009.61</v>
      </c>
    </row>
    <row r="4181" spans="1:5" x14ac:dyDescent="0.3">
      <c r="A4181" s="13">
        <v>43357</v>
      </c>
      <c r="B4181" s="7">
        <v>90412</v>
      </c>
      <c r="C4181" s="7">
        <v>1654.57</v>
      </c>
      <c r="D4181" s="12">
        <v>1.0000009999999999</v>
      </c>
      <c r="E4181" s="7">
        <v>251.87</v>
      </c>
    </row>
    <row r="4182" spans="1:5" x14ac:dyDescent="0.3">
      <c r="A4182" s="13">
        <v>43357</v>
      </c>
      <c r="B4182" s="7">
        <v>90422</v>
      </c>
      <c r="C4182" s="7">
        <v>474.73</v>
      </c>
      <c r="D4182" s="12">
        <v>0.50000100000000003</v>
      </c>
      <c r="E4182" s="7">
        <v>116.57</v>
      </c>
    </row>
    <row r="4183" spans="1:5" x14ac:dyDescent="0.3">
      <c r="A4183" s="13">
        <v>43357</v>
      </c>
      <c r="B4183" s="7">
        <v>90441</v>
      </c>
      <c r="C4183" s="7">
        <v>3084.68</v>
      </c>
      <c r="D4183" s="12">
        <v>1.0000009999999999</v>
      </c>
      <c r="E4183" s="7">
        <v>200.39</v>
      </c>
    </row>
    <row r="4184" spans="1:5" x14ac:dyDescent="0.3">
      <c r="A4184" s="13">
        <v>43357</v>
      </c>
      <c r="B4184" s="7">
        <v>90480</v>
      </c>
      <c r="C4184" s="7">
        <v>4252.04</v>
      </c>
      <c r="D4184" s="12">
        <v>1.0000009999999999</v>
      </c>
      <c r="E4184" s="7">
        <v>693.18</v>
      </c>
    </row>
    <row r="4185" spans="1:5" x14ac:dyDescent="0.3">
      <c r="A4185" s="13">
        <v>43357</v>
      </c>
      <c r="B4185" s="7">
        <v>90499</v>
      </c>
      <c r="C4185" s="7">
        <v>6000.41</v>
      </c>
      <c r="D4185" s="12">
        <v>1.0000009999999999</v>
      </c>
      <c r="E4185" s="7">
        <v>576.87</v>
      </c>
    </row>
    <row r="4186" spans="1:5" x14ac:dyDescent="0.3">
      <c r="A4186" s="13">
        <v>43357</v>
      </c>
      <c r="B4186" s="7">
        <v>166753</v>
      </c>
      <c r="C4186" s="7">
        <v>19900.07</v>
      </c>
      <c r="D4186" s="12">
        <v>1.0000009999999999</v>
      </c>
      <c r="E4186" s="7">
        <v>969.59</v>
      </c>
    </row>
    <row r="4187" spans="1:5" x14ac:dyDescent="0.3">
      <c r="A4187" s="13">
        <v>43357</v>
      </c>
      <c r="B4187" s="7">
        <v>236505</v>
      </c>
      <c r="C4187" s="7">
        <v>7315.33</v>
      </c>
      <c r="D4187" s="12">
        <v>0.50000100000000003</v>
      </c>
      <c r="E4187" s="7">
        <v>1655.31</v>
      </c>
    </row>
    <row r="4188" spans="1:5" x14ac:dyDescent="0.3">
      <c r="A4188" s="13">
        <v>43357</v>
      </c>
      <c r="B4188" s="7">
        <v>236506</v>
      </c>
      <c r="C4188" s="7">
        <v>14492.57</v>
      </c>
      <c r="D4188" s="12">
        <v>0.28571528600000001</v>
      </c>
      <c r="E4188" s="7">
        <v>1955.6</v>
      </c>
    </row>
    <row r="4189" spans="1:5" x14ac:dyDescent="0.3">
      <c r="A4189" s="13">
        <v>43357</v>
      </c>
      <c r="B4189" s="7">
        <v>300375</v>
      </c>
      <c r="C4189" s="7">
        <v>13224.01</v>
      </c>
      <c r="D4189" s="12">
        <v>1.0000009999999999</v>
      </c>
      <c r="E4189" s="7">
        <v>1143.1500000000001</v>
      </c>
    </row>
    <row r="4190" spans="1:5" x14ac:dyDescent="0.3">
      <c r="A4190" s="13">
        <v>43357</v>
      </c>
      <c r="B4190" s="7">
        <v>300376</v>
      </c>
      <c r="C4190" s="7">
        <v>4211.01</v>
      </c>
      <c r="D4190" s="12">
        <v>1.0000009999999999</v>
      </c>
      <c r="E4190" s="7">
        <v>754.63</v>
      </c>
    </row>
    <row r="4191" spans="1:5" x14ac:dyDescent="0.3">
      <c r="A4191" s="13">
        <v>43357</v>
      </c>
      <c r="B4191" s="7">
        <v>300377</v>
      </c>
      <c r="C4191" s="7">
        <v>5254.72</v>
      </c>
      <c r="D4191" s="12">
        <v>1.0000009999999999</v>
      </c>
      <c r="E4191" s="7">
        <v>1192.03</v>
      </c>
    </row>
    <row r="4192" spans="1:5" x14ac:dyDescent="0.3">
      <c r="A4192" s="13">
        <v>43357</v>
      </c>
      <c r="B4192" s="7">
        <v>300378</v>
      </c>
      <c r="C4192" s="7">
        <v>5463.54</v>
      </c>
      <c r="D4192" s="12">
        <v>1.0000009999999999</v>
      </c>
      <c r="E4192" s="7">
        <v>1326.57</v>
      </c>
    </row>
    <row r="4193" spans="1:5" x14ac:dyDescent="0.3">
      <c r="A4193" s="13">
        <v>43357</v>
      </c>
      <c r="B4193" s="7">
        <v>300382</v>
      </c>
      <c r="C4193" s="7">
        <v>7667.81</v>
      </c>
      <c r="D4193" s="12">
        <v>0.50000100000000003</v>
      </c>
      <c r="E4193" s="7">
        <v>538.80999999999995</v>
      </c>
    </row>
    <row r="4194" spans="1:5" x14ac:dyDescent="0.3">
      <c r="A4194" s="13">
        <v>43357</v>
      </c>
      <c r="B4194" s="7">
        <v>300386</v>
      </c>
      <c r="C4194" s="7">
        <v>3624.1</v>
      </c>
      <c r="D4194" s="12">
        <v>1.0000009999999999</v>
      </c>
      <c r="E4194" s="7">
        <v>442.2</v>
      </c>
    </row>
    <row r="4195" spans="1:5" x14ac:dyDescent="0.3">
      <c r="A4195" s="13">
        <v>43357</v>
      </c>
      <c r="B4195" s="7">
        <v>300387</v>
      </c>
      <c r="C4195" s="7">
        <v>1635.82</v>
      </c>
      <c r="D4195" s="12">
        <v>1.0000009999999999</v>
      </c>
      <c r="E4195" s="7">
        <v>547.83000000000004</v>
      </c>
    </row>
    <row r="4196" spans="1:5" x14ac:dyDescent="0.3">
      <c r="A4196" s="13">
        <v>43357</v>
      </c>
      <c r="B4196" s="7">
        <v>300388</v>
      </c>
      <c r="C4196" s="7">
        <v>4898.29</v>
      </c>
      <c r="D4196" s="12">
        <v>0.50000100000000003</v>
      </c>
      <c r="E4196" s="7">
        <v>1429.14</v>
      </c>
    </row>
    <row r="4197" spans="1:5" x14ac:dyDescent="0.3">
      <c r="A4197" s="13">
        <v>43357</v>
      </c>
      <c r="B4197" s="7">
        <v>300389</v>
      </c>
      <c r="C4197" s="7">
        <v>6941.77</v>
      </c>
      <c r="D4197" s="12">
        <v>9.9999999990000009E-7</v>
      </c>
      <c r="E4197" s="7">
        <v>1730.71</v>
      </c>
    </row>
    <row r="4198" spans="1:5" x14ac:dyDescent="0.3">
      <c r="A4198" s="13">
        <v>43357</v>
      </c>
      <c r="B4198" s="7">
        <v>315866</v>
      </c>
      <c r="C4198" s="7">
        <v>6865.88</v>
      </c>
      <c r="D4198" s="12">
        <v>1.0000009999999999</v>
      </c>
      <c r="E4198" s="7">
        <v>1781.33</v>
      </c>
    </row>
    <row r="4199" spans="1:5" x14ac:dyDescent="0.3">
      <c r="A4199" s="13">
        <v>43357</v>
      </c>
      <c r="B4199" s="7">
        <v>315872</v>
      </c>
      <c r="C4199" s="7">
        <v>11522.79</v>
      </c>
      <c r="D4199" s="12">
        <v>1.0000009999999999</v>
      </c>
      <c r="E4199" s="7">
        <v>2320.0300000000002</v>
      </c>
    </row>
    <row r="4200" spans="1:5" x14ac:dyDescent="0.3">
      <c r="A4200" s="13">
        <v>43357</v>
      </c>
      <c r="B4200" s="7">
        <v>335502</v>
      </c>
      <c r="C4200" s="7">
        <v>4465.83</v>
      </c>
      <c r="D4200" s="12">
        <v>0.64285814299999999</v>
      </c>
      <c r="E4200" s="7">
        <v>697.66</v>
      </c>
    </row>
    <row r="4201" spans="1:5" x14ac:dyDescent="0.3">
      <c r="A4201" s="13">
        <v>43357</v>
      </c>
      <c r="B4201" s="7">
        <v>335504</v>
      </c>
      <c r="C4201" s="7">
        <v>11164.57</v>
      </c>
      <c r="D4201" s="12">
        <v>9.9999999990000009E-7</v>
      </c>
      <c r="E4201" s="7">
        <v>1419.18</v>
      </c>
    </row>
    <row r="4202" spans="1:5" x14ac:dyDescent="0.3">
      <c r="A4202" s="13">
        <v>43357</v>
      </c>
      <c r="B4202" s="7">
        <v>335506</v>
      </c>
      <c r="C4202" s="7">
        <v>16668.48</v>
      </c>
      <c r="D4202" s="12">
        <v>1.0000009999999999</v>
      </c>
      <c r="E4202" s="7">
        <v>355.79</v>
      </c>
    </row>
    <row r="4203" spans="1:5" x14ac:dyDescent="0.3">
      <c r="A4203" s="13">
        <v>43357</v>
      </c>
      <c r="B4203" s="7">
        <v>335554</v>
      </c>
      <c r="C4203" s="7">
        <v>22758.52</v>
      </c>
      <c r="D4203" s="12">
        <v>9.9999999990000009E-7</v>
      </c>
      <c r="E4203" s="7">
        <v>1838.34</v>
      </c>
    </row>
    <row r="4204" spans="1:5" x14ac:dyDescent="0.3">
      <c r="A4204" s="13">
        <v>43357</v>
      </c>
      <c r="B4204" s="7">
        <v>335555</v>
      </c>
      <c r="C4204" s="7">
        <v>8749.5</v>
      </c>
      <c r="D4204" s="12">
        <v>1.0000009999999999</v>
      </c>
      <c r="E4204" s="7">
        <v>1353.98</v>
      </c>
    </row>
    <row r="4205" spans="1:5" x14ac:dyDescent="0.3">
      <c r="A4205" s="13">
        <v>43357</v>
      </c>
      <c r="B4205" s="7">
        <v>335594</v>
      </c>
      <c r="C4205" s="7">
        <v>4140.43</v>
      </c>
      <c r="D4205" s="12">
        <v>9.9999999990000009E-7</v>
      </c>
      <c r="E4205" s="7">
        <v>1394.08</v>
      </c>
    </row>
    <row r="4206" spans="1:5" x14ac:dyDescent="0.3">
      <c r="A4206" s="13">
        <v>43357</v>
      </c>
      <c r="B4206" s="7">
        <v>335602</v>
      </c>
      <c r="C4206" s="7">
        <v>16555.11</v>
      </c>
      <c r="D4206" s="12">
        <v>1.0000009999999999</v>
      </c>
      <c r="E4206" s="7">
        <v>2193.38</v>
      </c>
    </row>
    <row r="4207" spans="1:5" x14ac:dyDescent="0.3">
      <c r="A4207" s="13">
        <v>43357</v>
      </c>
      <c r="B4207" s="7">
        <v>335603</v>
      </c>
      <c r="C4207" s="7">
        <v>12881.25</v>
      </c>
      <c r="D4207" s="12">
        <v>1.0000009999999999</v>
      </c>
      <c r="E4207" s="7">
        <v>1405.75</v>
      </c>
    </row>
    <row r="4208" spans="1:5" x14ac:dyDescent="0.3">
      <c r="A4208" s="13">
        <v>43000</v>
      </c>
      <c r="B4208" s="7">
        <v>1558</v>
      </c>
      <c r="C4208" s="7">
        <v>11175.13</v>
      </c>
      <c r="D4208" s="12">
        <v>0.95635020599999998</v>
      </c>
      <c r="E4208" s="7">
        <v>1295.99</v>
      </c>
    </row>
    <row r="4209" spans="1:5" x14ac:dyDescent="0.3">
      <c r="A4209" s="13">
        <v>43000</v>
      </c>
      <c r="B4209" s="7">
        <v>1750</v>
      </c>
      <c r="C4209" s="7">
        <v>6770.06</v>
      </c>
      <c r="D4209" s="12">
        <v>0.95695464200000002</v>
      </c>
      <c r="E4209" s="7">
        <v>1257.2</v>
      </c>
    </row>
    <row r="4210" spans="1:5" x14ac:dyDescent="0.3">
      <c r="A4210" s="13">
        <v>43000</v>
      </c>
      <c r="B4210" s="7">
        <v>65305</v>
      </c>
      <c r="C4210" s="7">
        <v>10211.629999999999</v>
      </c>
      <c r="D4210" s="12">
        <v>0.973090236</v>
      </c>
      <c r="E4210" s="7">
        <v>465.29</v>
      </c>
    </row>
    <row r="4211" spans="1:5" x14ac:dyDescent="0.3">
      <c r="A4211" s="13">
        <v>43000</v>
      </c>
      <c r="B4211" s="7">
        <v>84904</v>
      </c>
      <c r="C4211" s="7">
        <v>23830.69</v>
      </c>
      <c r="D4211" s="12">
        <v>0.97524665399999999</v>
      </c>
      <c r="E4211" s="7">
        <v>1303.3599999999999</v>
      </c>
    </row>
    <row r="4212" spans="1:5" x14ac:dyDescent="0.3">
      <c r="A4212" s="13">
        <v>43000</v>
      </c>
      <c r="B4212" s="7">
        <v>86215</v>
      </c>
      <c r="C4212" s="7">
        <v>20194.28</v>
      </c>
      <c r="D4212" s="12">
        <v>0.981695659</v>
      </c>
      <c r="E4212" s="7">
        <v>2776.49</v>
      </c>
    </row>
    <row r="4213" spans="1:5" x14ac:dyDescent="0.3">
      <c r="A4213" s="13">
        <v>43000</v>
      </c>
      <c r="B4213" s="7">
        <v>86253</v>
      </c>
      <c r="C4213" s="7">
        <v>25257.61</v>
      </c>
      <c r="D4213" s="12">
        <v>0.97895929400000004</v>
      </c>
      <c r="E4213" s="7">
        <v>1911.23</v>
      </c>
    </row>
    <row r="4214" spans="1:5" x14ac:dyDescent="0.3">
      <c r="A4214" s="13">
        <v>43000</v>
      </c>
      <c r="B4214" s="7">
        <v>86269</v>
      </c>
      <c r="C4214" s="7">
        <v>20607.669999999998</v>
      </c>
      <c r="D4214" s="12">
        <v>0.95738951100000003</v>
      </c>
      <c r="E4214" s="7">
        <v>1532.6</v>
      </c>
    </row>
    <row r="4215" spans="1:5" x14ac:dyDescent="0.3">
      <c r="A4215" s="13">
        <v>43000</v>
      </c>
      <c r="B4215" s="7">
        <v>86594</v>
      </c>
      <c r="C4215" s="7">
        <v>41860.92</v>
      </c>
      <c r="D4215" s="12">
        <v>0.983561091</v>
      </c>
      <c r="E4215" s="7">
        <v>2445.41</v>
      </c>
    </row>
    <row r="4216" spans="1:5" x14ac:dyDescent="0.3">
      <c r="A4216" s="13">
        <v>43000</v>
      </c>
      <c r="B4216" s="7">
        <v>86606</v>
      </c>
      <c r="C4216" s="7">
        <v>16600.86</v>
      </c>
      <c r="D4216" s="12">
        <v>0.94376397400000001</v>
      </c>
      <c r="E4216" s="7">
        <v>5014.8</v>
      </c>
    </row>
    <row r="4217" spans="1:5" x14ac:dyDescent="0.3">
      <c r="A4217" s="13">
        <v>43000</v>
      </c>
      <c r="B4217" s="7">
        <v>86612</v>
      </c>
      <c r="C4217" s="7">
        <v>22013.97</v>
      </c>
      <c r="D4217" s="12">
        <v>0.95895551999999995</v>
      </c>
      <c r="E4217" s="7">
        <v>2790.66</v>
      </c>
    </row>
    <row r="4218" spans="1:5" x14ac:dyDescent="0.3">
      <c r="A4218" s="13">
        <v>43000</v>
      </c>
      <c r="B4218" s="7">
        <v>86615</v>
      </c>
      <c r="C4218" s="7">
        <v>36714.44</v>
      </c>
      <c r="D4218" s="12">
        <v>0.972713681</v>
      </c>
      <c r="E4218" s="7">
        <v>3284.8</v>
      </c>
    </row>
    <row r="4219" spans="1:5" x14ac:dyDescent="0.3">
      <c r="A4219" s="13">
        <v>43000</v>
      </c>
      <c r="B4219" s="7">
        <v>86954</v>
      </c>
      <c r="C4219" s="7">
        <v>22118.3</v>
      </c>
      <c r="D4219" s="12">
        <v>0.97773264699999995</v>
      </c>
      <c r="E4219" s="7">
        <v>4344.57</v>
      </c>
    </row>
    <row r="4220" spans="1:5" x14ac:dyDescent="0.3">
      <c r="A4220" s="13">
        <v>43000</v>
      </c>
      <c r="B4220" s="7">
        <v>86999</v>
      </c>
      <c r="C4220" s="7">
        <v>33599.89</v>
      </c>
      <c r="D4220" s="12">
        <v>0.97809560900000003</v>
      </c>
      <c r="E4220" s="7">
        <v>2908.4</v>
      </c>
    </row>
    <row r="4221" spans="1:5" x14ac:dyDescent="0.3">
      <c r="A4221" s="13">
        <v>43000</v>
      </c>
      <c r="B4221" s="7">
        <v>87044</v>
      </c>
      <c r="C4221" s="7">
        <v>29326.27</v>
      </c>
      <c r="D4221" s="12">
        <v>0.98235616100000001</v>
      </c>
      <c r="E4221" s="7">
        <v>3456.29</v>
      </c>
    </row>
    <row r="4222" spans="1:5" x14ac:dyDescent="0.3">
      <c r="A4222" s="13">
        <v>43000</v>
      </c>
      <c r="B4222" s="7">
        <v>88278</v>
      </c>
      <c r="C4222" s="7">
        <v>38291.269999999997</v>
      </c>
      <c r="D4222" s="12">
        <v>0.97505768900000001</v>
      </c>
      <c r="E4222" s="7">
        <v>2761.14</v>
      </c>
    </row>
    <row r="4223" spans="1:5" x14ac:dyDescent="0.3">
      <c r="A4223" s="13">
        <v>43000</v>
      </c>
      <c r="B4223" s="7">
        <v>90230</v>
      </c>
      <c r="C4223" s="7">
        <v>25561.91</v>
      </c>
      <c r="D4223" s="12">
        <v>0.93353602899999999</v>
      </c>
      <c r="E4223" s="7">
        <v>4324.5</v>
      </c>
    </row>
    <row r="4224" spans="1:5" x14ac:dyDescent="0.3">
      <c r="A4224" s="13">
        <v>43000</v>
      </c>
      <c r="B4224" s="7">
        <v>90266</v>
      </c>
      <c r="C4224" s="7">
        <v>36500.11</v>
      </c>
      <c r="D4224" s="12">
        <v>0.95310679600000003</v>
      </c>
      <c r="E4224" s="7">
        <v>4369.12</v>
      </c>
    </row>
    <row r="4225" spans="1:5" x14ac:dyDescent="0.3">
      <c r="A4225" s="13">
        <v>43000</v>
      </c>
      <c r="B4225" s="7">
        <v>90313</v>
      </c>
      <c r="C4225" s="7">
        <v>64704.06</v>
      </c>
      <c r="D4225" s="12">
        <v>0.98391774600000004</v>
      </c>
      <c r="E4225" s="7">
        <v>1537.07</v>
      </c>
    </row>
    <row r="4226" spans="1:5" x14ac:dyDescent="0.3">
      <c r="A4226" s="13">
        <v>43000</v>
      </c>
      <c r="B4226" s="7">
        <v>90412</v>
      </c>
      <c r="C4226" s="7">
        <v>5487.03</v>
      </c>
      <c r="D4226" s="12">
        <v>0.97127839999999999</v>
      </c>
      <c r="E4226" s="7">
        <v>589.4</v>
      </c>
    </row>
    <row r="4227" spans="1:5" x14ac:dyDescent="0.3">
      <c r="A4227" s="13">
        <v>43000</v>
      </c>
      <c r="B4227" s="7">
        <v>90422</v>
      </c>
      <c r="C4227" s="7">
        <v>7587.11</v>
      </c>
      <c r="D4227" s="12">
        <v>0.95977816900000001</v>
      </c>
      <c r="E4227" s="7">
        <v>2072.6799999999998</v>
      </c>
    </row>
    <row r="4228" spans="1:5" x14ac:dyDescent="0.3">
      <c r="A4228" s="13">
        <v>43000</v>
      </c>
      <c r="B4228" s="7">
        <v>90441</v>
      </c>
      <c r="C4228" s="7">
        <v>8313.94</v>
      </c>
      <c r="D4228" s="12">
        <v>0.97405270799999999</v>
      </c>
      <c r="E4228" s="7">
        <v>688.77</v>
      </c>
    </row>
    <row r="4229" spans="1:5" x14ac:dyDescent="0.3">
      <c r="A4229" s="13">
        <v>43000</v>
      </c>
      <c r="B4229" s="7">
        <v>90480</v>
      </c>
      <c r="C4229" s="7">
        <v>10718.58</v>
      </c>
      <c r="D4229" s="12">
        <v>0.96204424399999999</v>
      </c>
      <c r="E4229" s="7">
        <v>1485.14</v>
      </c>
    </row>
    <row r="4230" spans="1:5" x14ac:dyDescent="0.3">
      <c r="A4230" s="13">
        <v>43000</v>
      </c>
      <c r="B4230" s="7">
        <v>90499</v>
      </c>
      <c r="C4230" s="7">
        <v>9629.7900000000009</v>
      </c>
      <c r="D4230" s="12">
        <v>0.97318578</v>
      </c>
      <c r="E4230" s="7">
        <v>559.78</v>
      </c>
    </row>
    <row r="4231" spans="1:5" x14ac:dyDescent="0.3">
      <c r="A4231" s="13">
        <v>43000</v>
      </c>
      <c r="B4231" s="7">
        <v>166753</v>
      </c>
      <c r="C4231" s="7">
        <v>43247.21</v>
      </c>
      <c r="D4231" s="12">
        <v>0.97170009499999999</v>
      </c>
      <c r="E4231" s="7">
        <v>2811.4</v>
      </c>
    </row>
    <row r="4232" spans="1:5" x14ac:dyDescent="0.3">
      <c r="A4232" s="13">
        <v>43000</v>
      </c>
      <c r="B4232" s="7">
        <v>236505</v>
      </c>
      <c r="C4232" s="7">
        <v>25418.880000000001</v>
      </c>
      <c r="D4232" s="12">
        <v>0.98122387200000005</v>
      </c>
      <c r="E4232" s="7">
        <v>3111.39</v>
      </c>
    </row>
    <row r="4233" spans="1:5" x14ac:dyDescent="0.3">
      <c r="A4233" s="13">
        <v>43000</v>
      </c>
      <c r="B4233" s="7">
        <v>236506</v>
      </c>
      <c r="C4233" s="7">
        <v>29535.91</v>
      </c>
      <c r="D4233" s="12">
        <v>0.98396023799999999</v>
      </c>
      <c r="E4233" s="7">
        <v>2148.6999999999998</v>
      </c>
    </row>
    <row r="4234" spans="1:5" x14ac:dyDescent="0.3">
      <c r="A4234" s="13">
        <v>43000</v>
      </c>
      <c r="B4234" s="7">
        <v>300375</v>
      </c>
      <c r="C4234" s="7">
        <v>27626.13</v>
      </c>
      <c r="D4234" s="12">
        <v>0.96079087200000002</v>
      </c>
      <c r="E4234" s="7">
        <v>2236.56</v>
      </c>
    </row>
    <row r="4235" spans="1:5" x14ac:dyDescent="0.3">
      <c r="A4235" s="13">
        <v>43000</v>
      </c>
      <c r="B4235" s="7">
        <v>300376</v>
      </c>
      <c r="C4235" s="7">
        <v>29643.360000000001</v>
      </c>
      <c r="D4235" s="12">
        <v>0.90659076999999999</v>
      </c>
      <c r="E4235" s="7">
        <v>6457.95</v>
      </c>
    </row>
    <row r="4236" spans="1:5" x14ac:dyDescent="0.3">
      <c r="A4236" s="13">
        <v>43000</v>
      </c>
      <c r="B4236" s="7">
        <v>300377</v>
      </c>
      <c r="C4236" s="7">
        <v>28167.07</v>
      </c>
      <c r="D4236" s="12">
        <v>0.942612326</v>
      </c>
      <c r="E4236" s="7">
        <v>4286.91</v>
      </c>
    </row>
    <row r="4237" spans="1:5" x14ac:dyDescent="0.3">
      <c r="A4237" s="13">
        <v>43000</v>
      </c>
      <c r="B4237" s="7">
        <v>300378</v>
      </c>
      <c r="C4237" s="7">
        <v>30642.28</v>
      </c>
      <c r="D4237" s="12">
        <v>0.94768311900000002</v>
      </c>
      <c r="E4237" s="7">
        <v>3792.46</v>
      </c>
    </row>
    <row r="4238" spans="1:5" x14ac:dyDescent="0.3">
      <c r="A4238" s="13">
        <v>43000</v>
      </c>
      <c r="B4238" s="7">
        <v>300382</v>
      </c>
      <c r="C4238" s="7">
        <v>12189.96</v>
      </c>
      <c r="D4238" s="12">
        <v>0.979606325</v>
      </c>
      <c r="E4238" s="7">
        <v>727.48</v>
      </c>
    </row>
    <row r="4239" spans="1:5" x14ac:dyDescent="0.3">
      <c r="A4239" s="13">
        <v>43000</v>
      </c>
      <c r="B4239" s="7">
        <v>300386</v>
      </c>
      <c r="C4239" s="7">
        <v>4941.47</v>
      </c>
      <c r="D4239" s="12">
        <v>0.95994053099999999</v>
      </c>
      <c r="E4239" s="7">
        <v>489.07</v>
      </c>
    </row>
    <row r="4240" spans="1:5" x14ac:dyDescent="0.3">
      <c r="A4240" s="13">
        <v>43000</v>
      </c>
      <c r="B4240" s="7">
        <v>300387</v>
      </c>
      <c r="C4240" s="7">
        <v>4817.49</v>
      </c>
      <c r="D4240" s="12">
        <v>0.95991401899999995</v>
      </c>
      <c r="E4240" s="7">
        <v>864.49</v>
      </c>
    </row>
    <row r="4241" spans="1:5" x14ac:dyDescent="0.3">
      <c r="A4241" s="13">
        <v>43000</v>
      </c>
      <c r="B4241" s="7">
        <v>300388</v>
      </c>
      <c r="C4241" s="7">
        <v>22402.3</v>
      </c>
      <c r="D4241" s="12">
        <v>0.96664877000000005</v>
      </c>
      <c r="E4241" s="7">
        <v>7616.95</v>
      </c>
    </row>
    <row r="4242" spans="1:5" x14ac:dyDescent="0.3">
      <c r="A4242" s="13">
        <v>43000</v>
      </c>
      <c r="B4242" s="7">
        <v>300389</v>
      </c>
      <c r="C4242" s="7">
        <v>28987.97</v>
      </c>
      <c r="D4242" s="12">
        <v>0.96128888599999995</v>
      </c>
      <c r="E4242" s="7">
        <v>5788.15</v>
      </c>
    </row>
    <row r="4243" spans="1:5" x14ac:dyDescent="0.3">
      <c r="A4243" s="13">
        <v>43000</v>
      </c>
      <c r="B4243" s="7">
        <v>315866</v>
      </c>
      <c r="C4243" s="7">
        <v>24194.94</v>
      </c>
      <c r="D4243" s="12">
        <v>0.99083622299999996</v>
      </c>
      <c r="E4243" s="7">
        <v>3434.48</v>
      </c>
    </row>
    <row r="4244" spans="1:5" x14ac:dyDescent="0.3">
      <c r="A4244" s="13">
        <v>43000</v>
      </c>
      <c r="B4244" s="7">
        <v>315872</v>
      </c>
      <c r="C4244" s="7">
        <v>30586.48</v>
      </c>
      <c r="D4244" s="12">
        <v>0.98582866400000002</v>
      </c>
      <c r="E4244" s="7">
        <v>2999.89</v>
      </c>
    </row>
    <row r="4245" spans="1:5" x14ac:dyDescent="0.3">
      <c r="A4245" s="13">
        <v>43000</v>
      </c>
      <c r="B4245" s="7">
        <v>335502</v>
      </c>
      <c r="C4245" s="7">
        <v>18958.259999999998</v>
      </c>
      <c r="D4245" s="12">
        <v>0.99028218499999998</v>
      </c>
      <c r="E4245" s="7">
        <v>1665.78</v>
      </c>
    </row>
    <row r="4246" spans="1:5" x14ac:dyDescent="0.3">
      <c r="A4246" s="13">
        <v>43000</v>
      </c>
      <c r="B4246" s="7">
        <v>335504</v>
      </c>
      <c r="C4246" s="7">
        <v>22874.77</v>
      </c>
      <c r="D4246" s="12">
        <v>0.95470943600000002</v>
      </c>
      <c r="E4246" s="7">
        <v>2314.6</v>
      </c>
    </row>
    <row r="4247" spans="1:5" x14ac:dyDescent="0.3">
      <c r="A4247" s="13">
        <v>43000</v>
      </c>
      <c r="B4247" s="7">
        <v>335506</v>
      </c>
      <c r="C4247" s="7">
        <v>25284.560000000001</v>
      </c>
      <c r="D4247" s="12">
        <v>0.97324483100000003</v>
      </c>
      <c r="E4247" s="7">
        <v>535.62</v>
      </c>
    </row>
    <row r="4248" spans="1:5" x14ac:dyDescent="0.3">
      <c r="A4248" s="13">
        <v>43000</v>
      </c>
      <c r="B4248" s="7">
        <v>335554</v>
      </c>
      <c r="C4248" s="7">
        <v>32339.23</v>
      </c>
      <c r="D4248" s="12">
        <v>0.97301477599999997</v>
      </c>
      <c r="E4248" s="7">
        <v>1416.67</v>
      </c>
    </row>
    <row r="4249" spans="1:5" x14ac:dyDescent="0.3">
      <c r="A4249" s="13">
        <v>43000</v>
      </c>
      <c r="B4249" s="7">
        <v>335555</v>
      </c>
      <c r="C4249" s="7">
        <v>16829.27</v>
      </c>
      <c r="D4249" s="12">
        <v>0.96565489699999996</v>
      </c>
      <c r="E4249" s="7">
        <v>1918.67</v>
      </c>
    </row>
    <row r="4250" spans="1:5" x14ac:dyDescent="0.3">
      <c r="A4250" s="13">
        <v>43000</v>
      </c>
      <c r="B4250" s="7">
        <v>335594</v>
      </c>
      <c r="C4250" s="7">
        <v>18647.349999999999</v>
      </c>
      <c r="D4250" s="12">
        <v>0.945673714</v>
      </c>
      <c r="E4250" s="7">
        <v>4798.63</v>
      </c>
    </row>
    <row r="4251" spans="1:5" x14ac:dyDescent="0.3">
      <c r="A4251" s="13">
        <v>43000</v>
      </c>
      <c r="B4251" s="7">
        <v>335602</v>
      </c>
      <c r="C4251" s="7">
        <v>28599.97</v>
      </c>
      <c r="D4251" s="12">
        <v>0.975813547</v>
      </c>
      <c r="E4251" s="7">
        <v>1161.04</v>
      </c>
    </row>
    <row r="4252" spans="1:5" x14ac:dyDescent="0.3">
      <c r="A4252" s="13">
        <v>43000</v>
      </c>
      <c r="B4252" s="7">
        <v>335603</v>
      </c>
      <c r="C4252" s="7">
        <v>22370.73</v>
      </c>
      <c r="D4252" s="12">
        <v>0.981671446</v>
      </c>
      <c r="E4252" s="7">
        <v>901.59</v>
      </c>
    </row>
    <row r="4253" spans="1:5" x14ac:dyDescent="0.3">
      <c r="A4253" s="13">
        <v>43364</v>
      </c>
      <c r="B4253" s="7">
        <v>1558</v>
      </c>
      <c r="C4253" s="7">
        <v>4663.9399999999996</v>
      </c>
      <c r="D4253" s="12">
        <v>1.0000009999999999</v>
      </c>
      <c r="E4253" s="7">
        <v>651.23</v>
      </c>
    </row>
    <row r="4254" spans="1:5" x14ac:dyDescent="0.3">
      <c r="A4254" s="13">
        <v>43364</v>
      </c>
      <c r="B4254" s="7">
        <v>1750</v>
      </c>
      <c r="C4254" s="7">
        <v>3277.3</v>
      </c>
      <c r="D4254" s="12">
        <v>1.0000009999999999</v>
      </c>
      <c r="E4254" s="7">
        <v>347.63</v>
      </c>
    </row>
    <row r="4255" spans="1:5" x14ac:dyDescent="0.3">
      <c r="A4255" s="13">
        <v>43364</v>
      </c>
      <c r="B4255" s="7">
        <v>65305</v>
      </c>
      <c r="C4255" s="7">
        <v>6824.92</v>
      </c>
      <c r="D4255" s="12">
        <v>1.0000009999999999</v>
      </c>
      <c r="E4255" s="7">
        <v>251.28</v>
      </c>
    </row>
    <row r="4256" spans="1:5" x14ac:dyDescent="0.3">
      <c r="A4256" s="13">
        <v>43364</v>
      </c>
      <c r="B4256" s="7">
        <v>84904</v>
      </c>
      <c r="C4256" s="7">
        <v>13276.25</v>
      </c>
      <c r="D4256" s="12">
        <v>1.0000009999999999</v>
      </c>
      <c r="E4256" s="7">
        <v>1680.76</v>
      </c>
    </row>
    <row r="4257" spans="1:5" x14ac:dyDescent="0.3">
      <c r="A4257" s="13">
        <v>43364</v>
      </c>
      <c r="B4257" s="7">
        <v>86215</v>
      </c>
      <c r="C4257" s="7">
        <v>5211.4399999999996</v>
      </c>
      <c r="D4257" s="12">
        <v>9.9999999990000009E-7</v>
      </c>
      <c r="E4257" s="7">
        <v>1103.44</v>
      </c>
    </row>
    <row r="4258" spans="1:5" x14ac:dyDescent="0.3">
      <c r="A4258" s="13">
        <v>43364</v>
      </c>
      <c r="B4258" s="7">
        <v>86253</v>
      </c>
      <c r="C4258" s="7">
        <v>9040.26</v>
      </c>
      <c r="D4258" s="12">
        <v>9.9999999990000009E-7</v>
      </c>
      <c r="E4258" s="7">
        <v>1064.4000000000001</v>
      </c>
    </row>
    <row r="4259" spans="1:5" x14ac:dyDescent="0.3">
      <c r="A4259" s="13">
        <v>43364</v>
      </c>
      <c r="B4259" s="7">
        <v>86269</v>
      </c>
      <c r="C4259" s="7">
        <v>8899.2199999999993</v>
      </c>
      <c r="D4259" s="12">
        <v>1.0000009999999999</v>
      </c>
      <c r="E4259" s="7">
        <v>1004.93</v>
      </c>
    </row>
    <row r="4260" spans="1:5" x14ac:dyDescent="0.3">
      <c r="A4260" s="13">
        <v>43364</v>
      </c>
      <c r="B4260" s="7">
        <v>86594</v>
      </c>
      <c r="C4260" s="7">
        <v>24082.43</v>
      </c>
      <c r="D4260" s="12">
        <v>1.0000009999999999</v>
      </c>
      <c r="E4260" s="7">
        <v>1854.19</v>
      </c>
    </row>
    <row r="4261" spans="1:5" x14ac:dyDescent="0.3">
      <c r="A4261" s="13">
        <v>43364</v>
      </c>
      <c r="B4261" s="7">
        <v>86606</v>
      </c>
      <c r="C4261" s="7">
        <v>1991.11</v>
      </c>
      <c r="D4261" s="12">
        <v>9.9999999990000009E-7</v>
      </c>
      <c r="E4261" s="7">
        <v>550.09</v>
      </c>
    </row>
    <row r="4262" spans="1:5" x14ac:dyDescent="0.3">
      <c r="A4262" s="13">
        <v>43364</v>
      </c>
      <c r="B4262" s="7">
        <v>86612</v>
      </c>
      <c r="C4262" s="7">
        <v>4211</v>
      </c>
      <c r="D4262" s="12">
        <v>9.9999999990000009E-7</v>
      </c>
      <c r="E4262" s="7">
        <v>568.83000000000004</v>
      </c>
    </row>
    <row r="4263" spans="1:5" x14ac:dyDescent="0.3">
      <c r="A4263" s="13">
        <v>43364</v>
      </c>
      <c r="B4263" s="7">
        <v>86615</v>
      </c>
      <c r="C4263" s="7">
        <v>14066.3</v>
      </c>
      <c r="D4263" s="12">
        <v>1.0000009999999999</v>
      </c>
      <c r="E4263" s="7">
        <v>1987.36</v>
      </c>
    </row>
    <row r="4264" spans="1:5" x14ac:dyDescent="0.3">
      <c r="A4264" s="13">
        <v>43364</v>
      </c>
      <c r="B4264" s="7">
        <v>86954</v>
      </c>
      <c r="C4264" s="7">
        <v>4161.55</v>
      </c>
      <c r="D4264" s="12">
        <v>9.9999999990000009E-7</v>
      </c>
      <c r="E4264" s="7">
        <v>1106.5999999999999</v>
      </c>
    </row>
    <row r="4265" spans="1:5" x14ac:dyDescent="0.3">
      <c r="A4265" s="13">
        <v>43364</v>
      </c>
      <c r="B4265" s="7">
        <v>86999</v>
      </c>
      <c r="C4265" s="7">
        <v>11700.65</v>
      </c>
      <c r="D4265" s="12">
        <v>1.0000009999999999</v>
      </c>
      <c r="E4265" s="7">
        <v>1819.59</v>
      </c>
    </row>
    <row r="4266" spans="1:5" x14ac:dyDescent="0.3">
      <c r="A4266" s="13">
        <v>43364</v>
      </c>
      <c r="B4266" s="7">
        <v>87044</v>
      </c>
      <c r="C4266" s="7">
        <v>5947.36</v>
      </c>
      <c r="D4266" s="12">
        <v>0.50000100000000003</v>
      </c>
      <c r="E4266" s="7">
        <v>1101.25</v>
      </c>
    </row>
    <row r="4267" spans="1:5" x14ac:dyDescent="0.3">
      <c r="A4267" s="13">
        <v>43364</v>
      </c>
      <c r="B4267" s="7">
        <v>88278</v>
      </c>
      <c r="C4267" s="7">
        <v>13139.68</v>
      </c>
      <c r="D4267" s="12">
        <v>0.50000100000000003</v>
      </c>
      <c r="E4267" s="7">
        <v>1506.07</v>
      </c>
    </row>
    <row r="4268" spans="1:5" x14ac:dyDescent="0.3">
      <c r="A4268" s="13">
        <v>43364</v>
      </c>
      <c r="B4268" s="7">
        <v>90230</v>
      </c>
      <c r="C4268" s="7">
        <v>7959.45</v>
      </c>
      <c r="D4268" s="12">
        <v>1.0000009999999999</v>
      </c>
      <c r="E4268" s="7">
        <v>1119.29</v>
      </c>
    </row>
    <row r="4269" spans="1:5" x14ac:dyDescent="0.3">
      <c r="A4269" s="13">
        <v>43364</v>
      </c>
      <c r="B4269" s="7">
        <v>90266</v>
      </c>
      <c r="C4269" s="7">
        <v>14513.44</v>
      </c>
      <c r="D4269" s="12">
        <v>1.0000009999999999</v>
      </c>
      <c r="E4269" s="7">
        <v>1428.01</v>
      </c>
    </row>
    <row r="4270" spans="1:5" x14ac:dyDescent="0.3">
      <c r="A4270" s="13">
        <v>43364</v>
      </c>
      <c r="B4270" s="7">
        <v>90313</v>
      </c>
      <c r="C4270" s="7">
        <v>38460.86</v>
      </c>
      <c r="D4270" s="12">
        <v>1.0000009999999999</v>
      </c>
      <c r="E4270" s="7">
        <v>978.05</v>
      </c>
    </row>
    <row r="4271" spans="1:5" x14ac:dyDescent="0.3">
      <c r="A4271" s="13">
        <v>43364</v>
      </c>
      <c r="B4271" s="7">
        <v>90412</v>
      </c>
      <c r="C4271" s="7">
        <v>1531.72</v>
      </c>
      <c r="D4271" s="12">
        <v>1.0000009999999999</v>
      </c>
      <c r="E4271" s="7">
        <v>245.52</v>
      </c>
    </row>
    <row r="4272" spans="1:5" x14ac:dyDescent="0.3">
      <c r="A4272" s="13">
        <v>43364</v>
      </c>
      <c r="B4272" s="7">
        <v>90422</v>
      </c>
      <c r="C4272" s="7">
        <v>449.57</v>
      </c>
      <c r="D4272" s="12">
        <v>0.50000100000000003</v>
      </c>
      <c r="E4272" s="7">
        <v>97.88</v>
      </c>
    </row>
    <row r="4273" spans="1:5" x14ac:dyDescent="0.3">
      <c r="A4273" s="13">
        <v>43364</v>
      </c>
      <c r="B4273" s="7">
        <v>90441</v>
      </c>
      <c r="C4273" s="7">
        <v>2992.87</v>
      </c>
      <c r="D4273" s="12">
        <v>1.0000009999999999</v>
      </c>
      <c r="E4273" s="7">
        <v>190.36</v>
      </c>
    </row>
    <row r="4274" spans="1:5" x14ac:dyDescent="0.3">
      <c r="A4274" s="13">
        <v>43364</v>
      </c>
      <c r="B4274" s="7">
        <v>90480</v>
      </c>
      <c r="C4274" s="7">
        <v>4062.78</v>
      </c>
      <c r="D4274" s="12">
        <v>0.78571528599999996</v>
      </c>
      <c r="E4274" s="7">
        <v>643.83000000000004</v>
      </c>
    </row>
    <row r="4275" spans="1:5" x14ac:dyDescent="0.3">
      <c r="A4275" s="13">
        <v>43364</v>
      </c>
      <c r="B4275" s="7">
        <v>90499</v>
      </c>
      <c r="C4275" s="7">
        <v>5769.02</v>
      </c>
      <c r="D4275" s="12">
        <v>1.0000009999999999</v>
      </c>
      <c r="E4275" s="7">
        <v>414.8</v>
      </c>
    </row>
    <row r="4276" spans="1:5" x14ac:dyDescent="0.3">
      <c r="A4276" s="13">
        <v>43364</v>
      </c>
      <c r="B4276" s="7">
        <v>166753</v>
      </c>
      <c r="C4276" s="7">
        <v>19449.830000000002</v>
      </c>
      <c r="D4276" s="12">
        <v>1.0000009999999999</v>
      </c>
      <c r="E4276" s="7">
        <v>1004.23</v>
      </c>
    </row>
    <row r="4277" spans="1:5" x14ac:dyDescent="0.3">
      <c r="A4277" s="13">
        <v>43364</v>
      </c>
      <c r="B4277" s="7">
        <v>236505</v>
      </c>
      <c r="C4277" s="7">
        <v>6572.3</v>
      </c>
      <c r="D4277" s="12">
        <v>0.50000100000000003</v>
      </c>
      <c r="E4277" s="7">
        <v>1583.48</v>
      </c>
    </row>
    <row r="4278" spans="1:5" x14ac:dyDescent="0.3">
      <c r="A4278" s="13">
        <v>43364</v>
      </c>
      <c r="B4278" s="7">
        <v>236506</v>
      </c>
      <c r="C4278" s="7">
        <v>13492.64</v>
      </c>
      <c r="D4278" s="12">
        <v>0.50000100000000003</v>
      </c>
      <c r="E4278" s="7">
        <v>2265.46</v>
      </c>
    </row>
    <row r="4279" spans="1:5" x14ac:dyDescent="0.3">
      <c r="A4279" s="13">
        <v>43364</v>
      </c>
      <c r="B4279" s="7">
        <v>300375</v>
      </c>
      <c r="C4279" s="7">
        <v>12100.08</v>
      </c>
      <c r="D4279" s="12">
        <v>1.0000009999999999</v>
      </c>
      <c r="E4279" s="7">
        <v>1392.53</v>
      </c>
    </row>
    <row r="4280" spans="1:5" x14ac:dyDescent="0.3">
      <c r="A4280" s="13">
        <v>43364</v>
      </c>
      <c r="B4280" s="7">
        <v>300376</v>
      </c>
      <c r="C4280" s="7">
        <v>3780.67</v>
      </c>
      <c r="D4280" s="12">
        <v>1.0000009999999999</v>
      </c>
      <c r="E4280" s="7">
        <v>892.19</v>
      </c>
    </row>
    <row r="4281" spans="1:5" x14ac:dyDescent="0.3">
      <c r="A4281" s="13">
        <v>43364</v>
      </c>
      <c r="B4281" s="7">
        <v>300377</v>
      </c>
      <c r="C4281" s="7">
        <v>4582.41</v>
      </c>
      <c r="D4281" s="12">
        <v>1.0000009999999999</v>
      </c>
      <c r="E4281" s="7">
        <v>1214.82</v>
      </c>
    </row>
    <row r="4282" spans="1:5" x14ac:dyDescent="0.3">
      <c r="A4282" s="13">
        <v>43364</v>
      </c>
      <c r="B4282" s="7">
        <v>300378</v>
      </c>
      <c r="C4282" s="7">
        <v>4804.3900000000003</v>
      </c>
      <c r="D4282" s="12">
        <v>1.0000009999999999</v>
      </c>
      <c r="E4282" s="7">
        <v>1020.18</v>
      </c>
    </row>
    <row r="4283" spans="1:5" x14ac:dyDescent="0.3">
      <c r="A4283" s="13">
        <v>43364</v>
      </c>
      <c r="B4283" s="7">
        <v>300382</v>
      </c>
      <c r="C4283" s="7">
        <v>7242.34</v>
      </c>
      <c r="D4283" s="12">
        <v>0.50000100000000003</v>
      </c>
      <c r="E4283" s="7">
        <v>547.32000000000005</v>
      </c>
    </row>
    <row r="4284" spans="1:5" x14ac:dyDescent="0.3">
      <c r="A4284" s="13">
        <v>43364</v>
      </c>
      <c r="B4284" s="7">
        <v>300386</v>
      </c>
      <c r="C4284" s="7">
        <v>3468.62</v>
      </c>
      <c r="D4284" s="12">
        <v>1.0000009999999999</v>
      </c>
      <c r="E4284" s="7">
        <v>537.95000000000005</v>
      </c>
    </row>
    <row r="4285" spans="1:5" x14ac:dyDescent="0.3">
      <c r="A4285" s="13">
        <v>43364</v>
      </c>
      <c r="B4285" s="7">
        <v>300387</v>
      </c>
      <c r="C4285" s="7">
        <v>1474.81</v>
      </c>
      <c r="D4285" s="12">
        <v>1.0000009999999999</v>
      </c>
      <c r="E4285" s="7">
        <v>568.73</v>
      </c>
    </row>
    <row r="4286" spans="1:5" x14ac:dyDescent="0.3">
      <c r="A4286" s="13">
        <v>43364</v>
      </c>
      <c r="B4286" s="7">
        <v>300388</v>
      </c>
      <c r="C4286" s="7">
        <v>4489.18</v>
      </c>
      <c r="D4286" s="12">
        <v>0.50000100000000003</v>
      </c>
      <c r="E4286" s="7">
        <v>1139.95</v>
      </c>
    </row>
    <row r="4287" spans="1:5" x14ac:dyDescent="0.3">
      <c r="A4287" s="13">
        <v>43364</v>
      </c>
      <c r="B4287" s="7">
        <v>300389</v>
      </c>
      <c r="C4287" s="7">
        <v>6275.27</v>
      </c>
      <c r="D4287" s="12">
        <v>9.9999999990000009E-7</v>
      </c>
      <c r="E4287" s="7">
        <v>1515.39</v>
      </c>
    </row>
    <row r="4288" spans="1:5" x14ac:dyDescent="0.3">
      <c r="A4288" s="13">
        <v>43364</v>
      </c>
      <c r="B4288" s="7">
        <v>315866</v>
      </c>
      <c r="C4288" s="7">
        <v>6328.24</v>
      </c>
      <c r="D4288" s="12">
        <v>1.0000009999999999</v>
      </c>
      <c r="E4288" s="7">
        <v>1400.13</v>
      </c>
    </row>
    <row r="4289" spans="1:5" x14ac:dyDescent="0.3">
      <c r="A4289" s="13">
        <v>43364</v>
      </c>
      <c r="B4289" s="7">
        <v>315872</v>
      </c>
      <c r="C4289" s="7">
        <v>10598.79</v>
      </c>
      <c r="D4289" s="12">
        <v>1.0000009999999999</v>
      </c>
      <c r="E4289" s="7">
        <v>2259.5300000000002</v>
      </c>
    </row>
    <row r="4290" spans="1:5" x14ac:dyDescent="0.3">
      <c r="A4290" s="13">
        <v>43364</v>
      </c>
      <c r="B4290" s="7">
        <v>335502</v>
      </c>
      <c r="C4290" s="7">
        <v>4002.04</v>
      </c>
      <c r="D4290" s="12">
        <v>0.50000100000000003</v>
      </c>
      <c r="E4290" s="7">
        <v>722.77</v>
      </c>
    </row>
    <row r="4291" spans="1:5" x14ac:dyDescent="0.3">
      <c r="A4291" s="13">
        <v>43364</v>
      </c>
      <c r="B4291" s="7">
        <v>335504</v>
      </c>
      <c r="C4291" s="7">
        <v>10327.290000000001</v>
      </c>
      <c r="D4291" s="12">
        <v>9.9999999990000009E-7</v>
      </c>
      <c r="E4291" s="7">
        <v>1801.2</v>
      </c>
    </row>
    <row r="4292" spans="1:5" x14ac:dyDescent="0.3">
      <c r="A4292" s="13">
        <v>43364</v>
      </c>
      <c r="B4292" s="7">
        <v>335506</v>
      </c>
      <c r="C4292" s="7">
        <v>16035.43</v>
      </c>
      <c r="D4292" s="12">
        <v>1.0000009999999999</v>
      </c>
      <c r="E4292" s="7">
        <v>313.7</v>
      </c>
    </row>
    <row r="4293" spans="1:5" x14ac:dyDescent="0.3">
      <c r="A4293" s="13">
        <v>43364</v>
      </c>
      <c r="B4293" s="7">
        <v>335554</v>
      </c>
      <c r="C4293" s="7">
        <v>21580.53</v>
      </c>
      <c r="D4293" s="12">
        <v>9.9999999990000009E-7</v>
      </c>
      <c r="E4293" s="7">
        <v>2009</v>
      </c>
    </row>
    <row r="4294" spans="1:5" x14ac:dyDescent="0.3">
      <c r="A4294" s="13">
        <v>43364</v>
      </c>
      <c r="B4294" s="7">
        <v>335555</v>
      </c>
      <c r="C4294" s="7">
        <v>7921.82</v>
      </c>
      <c r="D4294" s="12">
        <v>1.0000009999999999</v>
      </c>
      <c r="E4294" s="7">
        <v>1467.31</v>
      </c>
    </row>
    <row r="4295" spans="1:5" x14ac:dyDescent="0.3">
      <c r="A4295" s="13">
        <v>43364</v>
      </c>
      <c r="B4295" s="7">
        <v>335594</v>
      </c>
      <c r="C4295" s="7">
        <v>3871.61</v>
      </c>
      <c r="D4295" s="12">
        <v>9.9999999990000009E-7</v>
      </c>
      <c r="E4295" s="7">
        <v>1151.25</v>
      </c>
    </row>
    <row r="4296" spans="1:5" x14ac:dyDescent="0.3">
      <c r="A4296" s="13">
        <v>43364</v>
      </c>
      <c r="B4296" s="7">
        <v>335602</v>
      </c>
      <c r="C4296" s="7">
        <v>15340.76</v>
      </c>
      <c r="D4296" s="12">
        <v>1.0000009999999999</v>
      </c>
      <c r="E4296" s="7">
        <v>2029.55</v>
      </c>
    </row>
    <row r="4297" spans="1:5" x14ac:dyDescent="0.3">
      <c r="A4297" s="13">
        <v>43364</v>
      </c>
      <c r="B4297" s="7">
        <v>335603</v>
      </c>
      <c r="C4297" s="7">
        <v>11987.8</v>
      </c>
      <c r="D4297" s="12">
        <v>1.0000009999999999</v>
      </c>
      <c r="E4297" s="7">
        <v>1252.1500000000001</v>
      </c>
    </row>
    <row r="4298" spans="1:5" x14ac:dyDescent="0.3">
      <c r="A4298" s="13">
        <v>43007</v>
      </c>
      <c r="B4298" s="7">
        <v>1558</v>
      </c>
      <c r="C4298" s="7">
        <v>11150.8</v>
      </c>
      <c r="D4298" s="12">
        <v>0.94595715999999996</v>
      </c>
      <c r="E4298" s="7">
        <v>1337.68</v>
      </c>
    </row>
    <row r="4299" spans="1:5" x14ac:dyDescent="0.3">
      <c r="A4299" s="13">
        <v>43007</v>
      </c>
      <c r="B4299" s="7">
        <v>1750</v>
      </c>
      <c r="C4299" s="7">
        <v>6649.76</v>
      </c>
      <c r="D4299" s="12">
        <v>0.94862919300000004</v>
      </c>
      <c r="E4299" s="7">
        <v>1246.8399999999999</v>
      </c>
    </row>
    <row r="4300" spans="1:5" x14ac:dyDescent="0.3">
      <c r="A4300" s="13">
        <v>43007</v>
      </c>
      <c r="B4300" s="7">
        <v>65305</v>
      </c>
      <c r="C4300" s="7">
        <v>10215.459999999999</v>
      </c>
      <c r="D4300" s="12">
        <v>0.97489095599999998</v>
      </c>
      <c r="E4300" s="7">
        <v>342.07</v>
      </c>
    </row>
    <row r="4301" spans="1:5" x14ac:dyDescent="0.3">
      <c r="A4301" s="13">
        <v>43007</v>
      </c>
      <c r="B4301" s="7">
        <v>84904</v>
      </c>
      <c r="C4301" s="7">
        <v>23929.53</v>
      </c>
      <c r="D4301" s="12">
        <v>0.97099495300000005</v>
      </c>
      <c r="E4301" s="7">
        <v>1534.61</v>
      </c>
    </row>
    <row r="4302" spans="1:5" x14ac:dyDescent="0.3">
      <c r="A4302" s="13">
        <v>43007</v>
      </c>
      <c r="B4302" s="7">
        <v>86215</v>
      </c>
      <c r="C4302" s="7">
        <v>20618.939999999999</v>
      </c>
      <c r="D4302" s="12">
        <v>0.98235616100000001</v>
      </c>
      <c r="E4302" s="7">
        <v>2964.08</v>
      </c>
    </row>
    <row r="4303" spans="1:5" x14ac:dyDescent="0.3">
      <c r="A4303" s="13">
        <v>43007</v>
      </c>
      <c r="B4303" s="7">
        <v>86253</v>
      </c>
      <c r="C4303" s="7">
        <v>25467.75</v>
      </c>
      <c r="D4303" s="12">
        <v>0.97216555900000001</v>
      </c>
      <c r="E4303" s="7">
        <v>1993.78</v>
      </c>
    </row>
    <row r="4304" spans="1:5" x14ac:dyDescent="0.3">
      <c r="A4304" s="13">
        <v>43007</v>
      </c>
      <c r="B4304" s="7">
        <v>86269</v>
      </c>
      <c r="C4304" s="7">
        <v>20884.669999999998</v>
      </c>
      <c r="D4304" s="12">
        <v>0.95909019100000004</v>
      </c>
      <c r="E4304" s="7">
        <v>1744.85</v>
      </c>
    </row>
    <row r="4305" spans="1:5" x14ac:dyDescent="0.3">
      <c r="A4305" s="13">
        <v>43007</v>
      </c>
      <c r="B4305" s="7">
        <v>86594</v>
      </c>
      <c r="C4305" s="7">
        <v>41910.129999999997</v>
      </c>
      <c r="D4305" s="12">
        <v>0.982523437</v>
      </c>
      <c r="E4305" s="7">
        <v>2302.81</v>
      </c>
    </row>
    <row r="4306" spans="1:5" x14ac:dyDescent="0.3">
      <c r="A4306" s="13">
        <v>43007</v>
      </c>
      <c r="B4306" s="7">
        <v>86606</v>
      </c>
      <c r="C4306" s="7">
        <v>17485.52</v>
      </c>
      <c r="D4306" s="12">
        <v>0.94970849199999996</v>
      </c>
      <c r="E4306" s="7">
        <v>5353.37</v>
      </c>
    </row>
    <row r="4307" spans="1:5" x14ac:dyDescent="0.3">
      <c r="A4307" s="13">
        <v>43007</v>
      </c>
      <c r="B4307" s="7">
        <v>86612</v>
      </c>
      <c r="C4307" s="7">
        <v>22979.57</v>
      </c>
      <c r="D4307" s="12">
        <v>0.95895551999999995</v>
      </c>
      <c r="E4307" s="7">
        <v>2690.83</v>
      </c>
    </row>
    <row r="4308" spans="1:5" x14ac:dyDescent="0.3">
      <c r="A4308" s="13">
        <v>43007</v>
      </c>
      <c r="B4308" s="7">
        <v>86615</v>
      </c>
      <c r="C4308" s="7">
        <v>36766.49</v>
      </c>
      <c r="D4308" s="12">
        <v>0.97035318599999998</v>
      </c>
      <c r="E4308" s="7">
        <v>3628.72</v>
      </c>
    </row>
    <row r="4309" spans="1:5" x14ac:dyDescent="0.3">
      <c r="A4309" s="13">
        <v>43007</v>
      </c>
      <c r="B4309" s="7">
        <v>86954</v>
      </c>
      <c r="C4309" s="7">
        <v>22471.22</v>
      </c>
      <c r="D4309" s="12">
        <v>0.97933672400000005</v>
      </c>
      <c r="E4309" s="7">
        <v>4136.49</v>
      </c>
    </row>
    <row r="4310" spans="1:5" x14ac:dyDescent="0.3">
      <c r="A4310" s="13">
        <v>43007</v>
      </c>
      <c r="B4310" s="7">
        <v>86999</v>
      </c>
      <c r="C4310" s="7">
        <v>34185.760000000002</v>
      </c>
      <c r="D4310" s="12">
        <v>0.97441323700000004</v>
      </c>
      <c r="E4310" s="7">
        <v>2719.47</v>
      </c>
    </row>
    <row r="4311" spans="1:5" x14ac:dyDescent="0.3">
      <c r="A4311" s="13">
        <v>43007</v>
      </c>
      <c r="B4311" s="7">
        <v>87044</v>
      </c>
      <c r="C4311" s="7">
        <v>30425.86</v>
      </c>
      <c r="D4311" s="12">
        <v>0.98301826599999997</v>
      </c>
      <c r="E4311" s="7">
        <v>3406.01</v>
      </c>
    </row>
    <row r="4312" spans="1:5" x14ac:dyDescent="0.3">
      <c r="A4312" s="13">
        <v>43007</v>
      </c>
      <c r="B4312" s="7">
        <v>88278</v>
      </c>
      <c r="C4312" s="7">
        <v>38375.07</v>
      </c>
      <c r="D4312" s="12">
        <v>0.976569405</v>
      </c>
      <c r="E4312" s="7">
        <v>2674.03</v>
      </c>
    </row>
    <row r="4313" spans="1:5" x14ac:dyDescent="0.3">
      <c r="A4313" s="13">
        <v>43007</v>
      </c>
      <c r="B4313" s="7">
        <v>90230</v>
      </c>
      <c r="C4313" s="7">
        <v>25944.5</v>
      </c>
      <c r="D4313" s="12">
        <v>0.92370337300000005</v>
      </c>
      <c r="E4313" s="7">
        <v>3879.36</v>
      </c>
    </row>
    <row r="4314" spans="1:5" x14ac:dyDescent="0.3">
      <c r="A4314" s="13">
        <v>43007</v>
      </c>
      <c r="B4314" s="7">
        <v>90266</v>
      </c>
      <c r="C4314" s="7">
        <v>37300.43</v>
      </c>
      <c r="D4314" s="12">
        <v>0.96076863099999998</v>
      </c>
      <c r="E4314" s="7">
        <v>3184.7</v>
      </c>
    </row>
    <row r="4315" spans="1:5" x14ac:dyDescent="0.3">
      <c r="A4315" s="13">
        <v>43007</v>
      </c>
      <c r="B4315" s="7">
        <v>90313</v>
      </c>
      <c r="C4315" s="7">
        <v>64470.83</v>
      </c>
      <c r="D4315" s="12">
        <v>0.98344470900000003</v>
      </c>
      <c r="E4315" s="7">
        <v>1516.54</v>
      </c>
    </row>
    <row r="4316" spans="1:5" x14ac:dyDescent="0.3">
      <c r="A4316" s="13">
        <v>43007</v>
      </c>
      <c r="B4316" s="7">
        <v>90412</v>
      </c>
      <c r="C4316" s="7">
        <v>5517.83</v>
      </c>
      <c r="D4316" s="12">
        <v>0.95644880300000001</v>
      </c>
      <c r="E4316" s="7">
        <v>668.53</v>
      </c>
    </row>
    <row r="4317" spans="1:5" x14ac:dyDescent="0.3">
      <c r="A4317" s="13">
        <v>43007</v>
      </c>
      <c r="B4317" s="7">
        <v>90422</v>
      </c>
      <c r="C4317" s="7">
        <v>7846.46</v>
      </c>
      <c r="D4317" s="12">
        <v>0.95090734399999999</v>
      </c>
      <c r="E4317" s="7">
        <v>2255.19</v>
      </c>
    </row>
    <row r="4318" spans="1:5" x14ac:dyDescent="0.3">
      <c r="A4318" s="13">
        <v>43007</v>
      </c>
      <c r="B4318" s="7">
        <v>90441</v>
      </c>
      <c r="C4318" s="7">
        <v>8183.79</v>
      </c>
      <c r="D4318" s="12">
        <v>0.97358341299999995</v>
      </c>
      <c r="E4318" s="7">
        <v>800.57</v>
      </c>
    </row>
    <row r="4319" spans="1:5" x14ac:dyDescent="0.3">
      <c r="A4319" s="13">
        <v>43007</v>
      </c>
      <c r="B4319" s="7">
        <v>90480</v>
      </c>
      <c r="C4319" s="7">
        <v>10502.2</v>
      </c>
      <c r="D4319" s="12">
        <v>0.95572229900000005</v>
      </c>
      <c r="E4319" s="7">
        <v>1908.77</v>
      </c>
    </row>
    <row r="4320" spans="1:5" x14ac:dyDescent="0.3">
      <c r="A4320" s="13">
        <v>43007</v>
      </c>
      <c r="B4320" s="7">
        <v>90499</v>
      </c>
      <c r="C4320" s="7">
        <v>9670.15</v>
      </c>
      <c r="D4320" s="12">
        <v>0.97479329599999998</v>
      </c>
      <c r="E4320" s="7">
        <v>741.26</v>
      </c>
    </row>
    <row r="4321" spans="1:5" x14ac:dyDescent="0.3">
      <c r="A4321" s="13">
        <v>43007</v>
      </c>
      <c r="B4321" s="7">
        <v>166753</v>
      </c>
      <c r="C4321" s="7">
        <v>42822.15</v>
      </c>
      <c r="D4321" s="12">
        <v>0.96660177000000003</v>
      </c>
      <c r="E4321" s="7">
        <v>2961.04</v>
      </c>
    </row>
    <row r="4322" spans="1:5" x14ac:dyDescent="0.3">
      <c r="A4322" s="13">
        <v>43007</v>
      </c>
      <c r="B4322" s="7">
        <v>236505</v>
      </c>
      <c r="C4322" s="7">
        <v>25713.26</v>
      </c>
      <c r="D4322" s="12">
        <v>0.98311261400000005</v>
      </c>
      <c r="E4322" s="7">
        <v>3215.38</v>
      </c>
    </row>
    <row r="4323" spans="1:5" x14ac:dyDescent="0.3">
      <c r="A4323" s="13">
        <v>43007</v>
      </c>
      <c r="B4323" s="7">
        <v>236506</v>
      </c>
      <c r="C4323" s="7">
        <v>29262.080000000002</v>
      </c>
      <c r="D4323" s="12">
        <v>0.98471509700000004</v>
      </c>
      <c r="E4323" s="7">
        <v>3185.89</v>
      </c>
    </row>
    <row r="4324" spans="1:5" x14ac:dyDescent="0.3">
      <c r="A4324" s="13">
        <v>43007</v>
      </c>
      <c r="B4324" s="7">
        <v>300375</v>
      </c>
      <c r="C4324" s="7">
        <v>27639.48</v>
      </c>
      <c r="D4324" s="12">
        <v>0.95927915600000002</v>
      </c>
      <c r="E4324" s="7">
        <v>1894.7</v>
      </c>
    </row>
    <row r="4325" spans="1:5" x14ac:dyDescent="0.3">
      <c r="A4325" s="13">
        <v>43007</v>
      </c>
      <c r="B4325" s="7">
        <v>300376</v>
      </c>
      <c r="C4325" s="7">
        <v>30189.95</v>
      </c>
      <c r="D4325" s="12">
        <v>0.91301981399999999</v>
      </c>
      <c r="E4325" s="7">
        <v>7422.15</v>
      </c>
    </row>
    <row r="4326" spans="1:5" x14ac:dyDescent="0.3">
      <c r="A4326" s="13">
        <v>43007</v>
      </c>
      <c r="B4326" s="7">
        <v>300377</v>
      </c>
      <c r="C4326" s="7">
        <v>28276.81</v>
      </c>
      <c r="D4326" s="12">
        <v>0.93523783500000002</v>
      </c>
      <c r="E4326" s="7">
        <v>4252.18</v>
      </c>
    </row>
    <row r="4327" spans="1:5" x14ac:dyDescent="0.3">
      <c r="A4327" s="13">
        <v>43007</v>
      </c>
      <c r="B4327" s="7">
        <v>300378</v>
      </c>
      <c r="C4327" s="7">
        <v>30467.99</v>
      </c>
      <c r="D4327" s="12">
        <v>0.94172836699999996</v>
      </c>
      <c r="E4327" s="7">
        <v>5178.33</v>
      </c>
    </row>
    <row r="4328" spans="1:5" x14ac:dyDescent="0.3">
      <c r="A4328" s="13">
        <v>43007</v>
      </c>
      <c r="B4328" s="7">
        <v>300382</v>
      </c>
      <c r="C4328" s="7">
        <v>12065.4</v>
      </c>
      <c r="D4328" s="12">
        <v>0.97299694000000003</v>
      </c>
      <c r="E4328" s="7">
        <v>783.02</v>
      </c>
    </row>
    <row r="4329" spans="1:5" x14ac:dyDescent="0.3">
      <c r="A4329" s="13">
        <v>43007</v>
      </c>
      <c r="B4329" s="7">
        <v>300386</v>
      </c>
      <c r="C4329" s="7">
        <v>4899.93</v>
      </c>
      <c r="D4329" s="12">
        <v>0.95464952599999997</v>
      </c>
      <c r="E4329" s="7">
        <v>559.62</v>
      </c>
    </row>
    <row r="4330" spans="1:5" x14ac:dyDescent="0.3">
      <c r="A4330" s="13">
        <v>43007</v>
      </c>
      <c r="B4330" s="7">
        <v>300387</v>
      </c>
      <c r="C4330" s="7">
        <v>4820.16</v>
      </c>
      <c r="D4330" s="12">
        <v>0.95395769799999997</v>
      </c>
      <c r="E4330" s="7">
        <v>899.76</v>
      </c>
    </row>
    <row r="4331" spans="1:5" x14ac:dyDescent="0.3">
      <c r="A4331" s="13">
        <v>43007</v>
      </c>
      <c r="B4331" s="7">
        <v>300388</v>
      </c>
      <c r="C4331" s="7">
        <v>23244.57</v>
      </c>
      <c r="D4331" s="12">
        <v>0.96579842999999999</v>
      </c>
      <c r="E4331" s="7">
        <v>7245.23</v>
      </c>
    </row>
    <row r="4332" spans="1:5" x14ac:dyDescent="0.3">
      <c r="A4332" s="13">
        <v>43007</v>
      </c>
      <c r="B4332" s="7">
        <v>300389</v>
      </c>
      <c r="C4332" s="7">
        <v>30124.74</v>
      </c>
      <c r="D4332" s="12">
        <v>0.96138330599999999</v>
      </c>
      <c r="E4332" s="7">
        <v>5718.13</v>
      </c>
    </row>
    <row r="4333" spans="1:5" x14ac:dyDescent="0.3">
      <c r="A4333" s="13">
        <v>43007</v>
      </c>
      <c r="B4333" s="7">
        <v>315866</v>
      </c>
      <c r="C4333" s="7">
        <v>24255.33</v>
      </c>
      <c r="D4333" s="12">
        <v>0.98545073500000002</v>
      </c>
      <c r="E4333" s="7">
        <v>3314.6</v>
      </c>
    </row>
    <row r="4334" spans="1:5" x14ac:dyDescent="0.3">
      <c r="A4334" s="13">
        <v>43007</v>
      </c>
      <c r="B4334" s="7">
        <v>315872</v>
      </c>
      <c r="C4334" s="7">
        <v>30914.83</v>
      </c>
      <c r="D4334" s="12">
        <v>0.984129484</v>
      </c>
      <c r="E4334" s="7">
        <v>3299.38</v>
      </c>
    </row>
    <row r="4335" spans="1:5" x14ac:dyDescent="0.3">
      <c r="A4335" s="13">
        <v>43007</v>
      </c>
      <c r="B4335" s="7">
        <v>335502</v>
      </c>
      <c r="C4335" s="7">
        <v>18975.91</v>
      </c>
      <c r="D4335" s="12">
        <v>0.98914989600000003</v>
      </c>
      <c r="E4335" s="7">
        <v>1711.18</v>
      </c>
    </row>
    <row r="4336" spans="1:5" x14ac:dyDescent="0.3">
      <c r="A4336" s="13">
        <v>43007</v>
      </c>
      <c r="B4336" s="7">
        <v>335504</v>
      </c>
      <c r="C4336" s="7">
        <v>23098.33</v>
      </c>
      <c r="D4336" s="12">
        <v>0.96018216599999995</v>
      </c>
      <c r="E4336" s="7">
        <v>2224.5100000000002</v>
      </c>
    </row>
    <row r="4337" spans="1:5" x14ac:dyDescent="0.3">
      <c r="A4337" s="13">
        <v>43007</v>
      </c>
      <c r="B4337" s="7">
        <v>335506</v>
      </c>
      <c r="C4337" s="7">
        <v>25258.05</v>
      </c>
      <c r="D4337" s="12">
        <v>0.97296119700000006</v>
      </c>
      <c r="E4337" s="7">
        <v>549.12</v>
      </c>
    </row>
    <row r="4338" spans="1:5" x14ac:dyDescent="0.3">
      <c r="A4338" s="13">
        <v>43007</v>
      </c>
      <c r="B4338" s="7">
        <v>335554</v>
      </c>
      <c r="C4338" s="7">
        <v>32297.39</v>
      </c>
      <c r="D4338" s="12">
        <v>0.97358092100000004</v>
      </c>
      <c r="E4338" s="7">
        <v>1141.75</v>
      </c>
    </row>
    <row r="4339" spans="1:5" x14ac:dyDescent="0.3">
      <c r="A4339" s="13">
        <v>43007</v>
      </c>
      <c r="B4339" s="7">
        <v>335555</v>
      </c>
      <c r="C4339" s="7">
        <v>16874.43</v>
      </c>
      <c r="D4339" s="12">
        <v>0.96206931500000004</v>
      </c>
      <c r="E4339" s="7">
        <v>1557.92</v>
      </c>
    </row>
    <row r="4340" spans="1:5" x14ac:dyDescent="0.3">
      <c r="A4340" s="13">
        <v>43007</v>
      </c>
      <c r="B4340" s="7">
        <v>335594</v>
      </c>
      <c r="C4340" s="7">
        <v>19301.060000000001</v>
      </c>
      <c r="D4340" s="12">
        <v>0.95039782500000003</v>
      </c>
      <c r="E4340" s="7">
        <v>4667.1899999999996</v>
      </c>
    </row>
    <row r="4341" spans="1:5" x14ac:dyDescent="0.3">
      <c r="A4341" s="13">
        <v>43007</v>
      </c>
      <c r="B4341" s="7">
        <v>335602</v>
      </c>
      <c r="C4341" s="7">
        <v>28760.75</v>
      </c>
      <c r="D4341" s="12">
        <v>0.97061702400000005</v>
      </c>
      <c r="E4341" s="7">
        <v>1152.1099999999999</v>
      </c>
    </row>
    <row r="4342" spans="1:5" x14ac:dyDescent="0.3">
      <c r="A4342" s="13">
        <v>43007</v>
      </c>
      <c r="B4342" s="7">
        <v>335603</v>
      </c>
      <c r="C4342" s="7">
        <v>22017.9</v>
      </c>
      <c r="D4342" s="12">
        <v>0.97874249700000004</v>
      </c>
      <c r="E4342" s="7">
        <v>1558.56</v>
      </c>
    </row>
    <row r="4343" spans="1:5" x14ac:dyDescent="0.3">
      <c r="A4343" s="13">
        <v>43371</v>
      </c>
      <c r="B4343" s="7">
        <v>1558</v>
      </c>
      <c r="C4343" s="7">
        <v>4206.79</v>
      </c>
      <c r="D4343" s="12">
        <v>1.0000009999999999</v>
      </c>
      <c r="E4343" s="7">
        <v>707.32</v>
      </c>
    </row>
    <row r="4344" spans="1:5" x14ac:dyDescent="0.3">
      <c r="A4344" s="13">
        <v>43371</v>
      </c>
      <c r="B4344" s="7">
        <v>1750</v>
      </c>
      <c r="C4344" s="7">
        <v>3080.99</v>
      </c>
      <c r="D4344" s="12">
        <v>1.0000009999999999</v>
      </c>
      <c r="E4344" s="7">
        <v>346.24</v>
      </c>
    </row>
    <row r="4345" spans="1:5" x14ac:dyDescent="0.3">
      <c r="A4345" s="13">
        <v>43371</v>
      </c>
      <c r="B4345" s="7">
        <v>65305</v>
      </c>
      <c r="C4345" s="7">
        <v>6399.67</v>
      </c>
      <c r="D4345" s="12">
        <v>1.0000009999999999</v>
      </c>
      <c r="E4345" s="7">
        <v>223.61</v>
      </c>
    </row>
    <row r="4346" spans="1:5" x14ac:dyDescent="0.3">
      <c r="A4346" s="13">
        <v>43371</v>
      </c>
      <c r="B4346" s="7">
        <v>84904</v>
      </c>
      <c r="C4346" s="7">
        <v>11980.54</v>
      </c>
      <c r="D4346" s="12">
        <v>1.0000009999999999</v>
      </c>
      <c r="E4346" s="7">
        <v>1285.81</v>
      </c>
    </row>
    <row r="4347" spans="1:5" x14ac:dyDescent="0.3">
      <c r="A4347" s="13">
        <v>43371</v>
      </c>
      <c r="B4347" s="7">
        <v>86215</v>
      </c>
      <c r="C4347" s="7">
        <v>4801.2299999999996</v>
      </c>
      <c r="D4347" s="12">
        <v>9.9999999990000009E-7</v>
      </c>
      <c r="E4347" s="7">
        <v>843.59</v>
      </c>
    </row>
    <row r="4348" spans="1:5" x14ac:dyDescent="0.3">
      <c r="A4348" s="13">
        <v>43371</v>
      </c>
      <c r="B4348" s="7">
        <v>86253</v>
      </c>
      <c r="C4348" s="7">
        <v>8206.31</v>
      </c>
      <c r="D4348" s="12">
        <v>9.9999999990000009E-7</v>
      </c>
      <c r="E4348" s="7">
        <v>921.9</v>
      </c>
    </row>
    <row r="4349" spans="1:5" x14ac:dyDescent="0.3">
      <c r="A4349" s="13">
        <v>43371</v>
      </c>
      <c r="B4349" s="7">
        <v>86269</v>
      </c>
      <c r="C4349" s="7">
        <v>8240.49</v>
      </c>
      <c r="D4349" s="12">
        <v>1.0000009999999999</v>
      </c>
      <c r="E4349" s="7">
        <v>858.69</v>
      </c>
    </row>
    <row r="4350" spans="1:5" x14ac:dyDescent="0.3">
      <c r="A4350" s="13">
        <v>43371</v>
      </c>
      <c r="B4350" s="7">
        <v>86594</v>
      </c>
      <c r="C4350" s="7">
        <v>22309.97</v>
      </c>
      <c r="D4350" s="12">
        <v>1.0000009999999999</v>
      </c>
      <c r="E4350" s="7">
        <v>2050.4</v>
      </c>
    </row>
    <row r="4351" spans="1:5" x14ac:dyDescent="0.3">
      <c r="A4351" s="13">
        <v>43371</v>
      </c>
      <c r="B4351" s="7">
        <v>86606</v>
      </c>
      <c r="C4351" s="7">
        <v>1865.11</v>
      </c>
      <c r="D4351" s="12">
        <v>9.9999999990000009E-7</v>
      </c>
      <c r="E4351" s="7">
        <v>500.43</v>
      </c>
    </row>
    <row r="4352" spans="1:5" x14ac:dyDescent="0.3">
      <c r="A4352" s="13">
        <v>43371</v>
      </c>
      <c r="B4352" s="7">
        <v>86612</v>
      </c>
      <c r="C4352" s="7">
        <v>3958.05</v>
      </c>
      <c r="D4352" s="12">
        <v>9.9999999990000009E-7</v>
      </c>
      <c r="E4352" s="7">
        <v>422.84</v>
      </c>
    </row>
    <row r="4353" spans="1:5" x14ac:dyDescent="0.3">
      <c r="A4353" s="13">
        <v>43371</v>
      </c>
      <c r="B4353" s="7">
        <v>86615</v>
      </c>
      <c r="C4353" s="7">
        <v>12943.93</v>
      </c>
      <c r="D4353" s="12">
        <v>1.0000009999999999</v>
      </c>
      <c r="E4353" s="7">
        <v>2015.21</v>
      </c>
    </row>
    <row r="4354" spans="1:5" x14ac:dyDescent="0.3">
      <c r="A4354" s="13">
        <v>43371</v>
      </c>
      <c r="B4354" s="7">
        <v>86954</v>
      </c>
      <c r="C4354" s="7">
        <v>3801.56</v>
      </c>
      <c r="D4354" s="12">
        <v>9.9999999990000009E-7</v>
      </c>
      <c r="E4354" s="7">
        <v>864.89</v>
      </c>
    </row>
    <row r="4355" spans="1:5" x14ac:dyDescent="0.3">
      <c r="A4355" s="13">
        <v>43371</v>
      </c>
      <c r="B4355" s="7">
        <v>86999</v>
      </c>
      <c r="C4355" s="7">
        <v>10799.08</v>
      </c>
      <c r="D4355" s="12">
        <v>1.0000009999999999</v>
      </c>
      <c r="E4355" s="7">
        <v>1558.05</v>
      </c>
    </row>
    <row r="4356" spans="1:5" x14ac:dyDescent="0.3">
      <c r="A4356" s="13">
        <v>43371</v>
      </c>
      <c r="B4356" s="7">
        <v>87044</v>
      </c>
      <c r="C4356" s="7">
        <v>5263.34</v>
      </c>
      <c r="D4356" s="12">
        <v>0.50000100000000003</v>
      </c>
      <c r="E4356" s="7">
        <v>946.52</v>
      </c>
    </row>
    <row r="4357" spans="1:5" x14ac:dyDescent="0.3">
      <c r="A4357" s="13">
        <v>43371</v>
      </c>
      <c r="B4357" s="7">
        <v>88278</v>
      </c>
      <c r="C4357" s="7">
        <v>12190.42</v>
      </c>
      <c r="D4357" s="12">
        <v>0.50000100000000003</v>
      </c>
      <c r="E4357" s="7">
        <v>1243.21</v>
      </c>
    </row>
    <row r="4358" spans="1:5" x14ac:dyDescent="0.3">
      <c r="A4358" s="13">
        <v>43371</v>
      </c>
      <c r="B4358" s="7">
        <v>90230</v>
      </c>
      <c r="C4358" s="7">
        <v>7399.68</v>
      </c>
      <c r="D4358" s="12">
        <v>1.0000009999999999</v>
      </c>
      <c r="E4358" s="7">
        <v>748.34</v>
      </c>
    </row>
    <row r="4359" spans="1:5" x14ac:dyDescent="0.3">
      <c r="A4359" s="13">
        <v>43371</v>
      </c>
      <c r="B4359" s="7">
        <v>90266</v>
      </c>
      <c r="C4359" s="7">
        <v>13376.57</v>
      </c>
      <c r="D4359" s="12">
        <v>1.0000009999999999</v>
      </c>
      <c r="E4359" s="7">
        <v>1173.45</v>
      </c>
    </row>
    <row r="4360" spans="1:5" x14ac:dyDescent="0.3">
      <c r="A4360" s="13">
        <v>43371</v>
      </c>
      <c r="B4360" s="7">
        <v>90313</v>
      </c>
      <c r="C4360" s="7">
        <v>35689.47</v>
      </c>
      <c r="D4360" s="12">
        <v>1.0000009999999999</v>
      </c>
      <c r="E4360" s="7">
        <v>1078.6199999999999</v>
      </c>
    </row>
    <row r="4361" spans="1:5" x14ac:dyDescent="0.3">
      <c r="A4361" s="13">
        <v>43371</v>
      </c>
      <c r="B4361" s="7">
        <v>90412</v>
      </c>
      <c r="C4361" s="7">
        <v>1418.09</v>
      </c>
      <c r="D4361" s="12">
        <v>1.0000009999999999</v>
      </c>
      <c r="E4361" s="7">
        <v>204.93</v>
      </c>
    </row>
    <row r="4362" spans="1:5" x14ac:dyDescent="0.3">
      <c r="A4362" s="13">
        <v>43371</v>
      </c>
      <c r="B4362" s="7">
        <v>90422</v>
      </c>
      <c r="C4362" s="7">
        <v>410.6</v>
      </c>
      <c r="D4362" s="12">
        <v>0.50000100000000003</v>
      </c>
      <c r="E4362" s="7">
        <v>95.5</v>
      </c>
    </row>
    <row r="4363" spans="1:5" x14ac:dyDescent="0.3">
      <c r="A4363" s="13">
        <v>43371</v>
      </c>
      <c r="B4363" s="7">
        <v>90441</v>
      </c>
      <c r="C4363" s="7">
        <v>2768.09</v>
      </c>
      <c r="D4363" s="12">
        <v>1.0000009999999999</v>
      </c>
      <c r="E4363" s="7">
        <v>191.59</v>
      </c>
    </row>
    <row r="4364" spans="1:5" x14ac:dyDescent="0.3">
      <c r="A4364" s="13">
        <v>43371</v>
      </c>
      <c r="B4364" s="7">
        <v>90480</v>
      </c>
      <c r="C4364" s="7">
        <v>3721.17</v>
      </c>
      <c r="D4364" s="12">
        <v>0.50000100000000003</v>
      </c>
      <c r="E4364" s="7">
        <v>553.95000000000005</v>
      </c>
    </row>
    <row r="4365" spans="1:5" x14ac:dyDescent="0.3">
      <c r="A4365" s="13">
        <v>43371</v>
      </c>
      <c r="B4365" s="7">
        <v>90499</v>
      </c>
      <c r="C4365" s="7">
        <v>5447.9</v>
      </c>
      <c r="D4365" s="12">
        <v>1.0000009999999999</v>
      </c>
      <c r="E4365" s="7">
        <v>421.42</v>
      </c>
    </row>
    <row r="4366" spans="1:5" x14ac:dyDescent="0.3">
      <c r="A4366" s="13">
        <v>43371</v>
      </c>
      <c r="B4366" s="7">
        <v>166753</v>
      </c>
      <c r="C4366" s="7">
        <v>19131.52</v>
      </c>
      <c r="D4366" s="12">
        <v>1.0000009999999999</v>
      </c>
      <c r="E4366" s="7">
        <v>953.17</v>
      </c>
    </row>
    <row r="4367" spans="1:5" x14ac:dyDescent="0.3">
      <c r="A4367" s="13">
        <v>43371</v>
      </c>
      <c r="B4367" s="7">
        <v>236505</v>
      </c>
      <c r="C4367" s="7">
        <v>5716.42</v>
      </c>
      <c r="D4367" s="12">
        <v>0.50000100000000003</v>
      </c>
      <c r="E4367" s="7">
        <v>1370.5</v>
      </c>
    </row>
    <row r="4368" spans="1:5" x14ac:dyDescent="0.3">
      <c r="A4368" s="13">
        <v>43371</v>
      </c>
      <c r="B4368" s="7">
        <v>236506</v>
      </c>
      <c r="C4368" s="7">
        <v>12092.04</v>
      </c>
      <c r="D4368" s="12">
        <v>0.50000100000000003</v>
      </c>
      <c r="E4368" s="7">
        <v>2519.5700000000002</v>
      </c>
    </row>
    <row r="4369" spans="1:5" x14ac:dyDescent="0.3">
      <c r="A4369" s="13">
        <v>43371</v>
      </c>
      <c r="B4369" s="7">
        <v>300375</v>
      </c>
      <c r="C4369" s="7">
        <v>10758.17</v>
      </c>
      <c r="D4369" s="12">
        <v>1.0000009999999999</v>
      </c>
      <c r="E4369" s="7">
        <v>1096.6500000000001</v>
      </c>
    </row>
    <row r="4370" spans="1:5" x14ac:dyDescent="0.3">
      <c r="A4370" s="13">
        <v>43371</v>
      </c>
      <c r="B4370" s="7">
        <v>300376</v>
      </c>
      <c r="C4370" s="7">
        <v>3336.07</v>
      </c>
      <c r="D4370" s="12">
        <v>1.0000009999999999</v>
      </c>
      <c r="E4370" s="7">
        <v>642.07000000000005</v>
      </c>
    </row>
    <row r="4371" spans="1:5" x14ac:dyDescent="0.3">
      <c r="A4371" s="13">
        <v>43371</v>
      </c>
      <c r="B4371" s="7">
        <v>300377</v>
      </c>
      <c r="C4371" s="7">
        <v>4024.66</v>
      </c>
      <c r="D4371" s="12">
        <v>1.0000009999999999</v>
      </c>
      <c r="E4371" s="7">
        <v>819.78</v>
      </c>
    </row>
    <row r="4372" spans="1:5" x14ac:dyDescent="0.3">
      <c r="A4372" s="13">
        <v>43371</v>
      </c>
      <c r="B4372" s="7">
        <v>300378</v>
      </c>
      <c r="C4372" s="7">
        <v>4076.14</v>
      </c>
      <c r="D4372" s="12">
        <v>1.0000009999999999</v>
      </c>
      <c r="E4372" s="7">
        <v>1065.75</v>
      </c>
    </row>
    <row r="4373" spans="1:5" x14ac:dyDescent="0.3">
      <c r="A4373" s="13">
        <v>43371</v>
      </c>
      <c r="B4373" s="7">
        <v>300382</v>
      </c>
      <c r="C4373" s="7">
        <v>6723.77</v>
      </c>
      <c r="D4373" s="12">
        <v>0.50000100000000003</v>
      </c>
      <c r="E4373" s="7">
        <v>481.02</v>
      </c>
    </row>
    <row r="4374" spans="1:5" x14ac:dyDescent="0.3">
      <c r="A4374" s="13">
        <v>43371</v>
      </c>
      <c r="B4374" s="7">
        <v>300386</v>
      </c>
      <c r="C4374" s="7">
        <v>3252.63</v>
      </c>
      <c r="D4374" s="12">
        <v>1.0000009999999999</v>
      </c>
      <c r="E4374" s="7">
        <v>390.99</v>
      </c>
    </row>
    <row r="4375" spans="1:5" x14ac:dyDescent="0.3">
      <c r="A4375" s="13">
        <v>43371</v>
      </c>
      <c r="B4375" s="7">
        <v>300387</v>
      </c>
      <c r="C4375" s="7">
        <v>1297.8800000000001</v>
      </c>
      <c r="D4375" s="12">
        <v>1.0000009999999999</v>
      </c>
      <c r="E4375" s="7">
        <v>479.86</v>
      </c>
    </row>
    <row r="4376" spans="1:5" x14ac:dyDescent="0.3">
      <c r="A4376" s="13">
        <v>43371</v>
      </c>
      <c r="B4376" s="7">
        <v>300388</v>
      </c>
      <c r="C4376" s="7">
        <v>4068.19</v>
      </c>
      <c r="D4376" s="12">
        <v>0.50000100000000003</v>
      </c>
      <c r="E4376" s="7">
        <v>1015.5</v>
      </c>
    </row>
    <row r="4377" spans="1:5" x14ac:dyDescent="0.3">
      <c r="A4377" s="13">
        <v>43371</v>
      </c>
      <c r="B4377" s="7">
        <v>300389</v>
      </c>
      <c r="C4377" s="7">
        <v>5599.27</v>
      </c>
      <c r="D4377" s="12">
        <v>9.9999999990000009E-7</v>
      </c>
      <c r="E4377" s="7">
        <v>1475.21</v>
      </c>
    </row>
    <row r="4378" spans="1:5" x14ac:dyDescent="0.3">
      <c r="A4378" s="13">
        <v>43371</v>
      </c>
      <c r="B4378" s="7">
        <v>315866</v>
      </c>
      <c r="C4378" s="7">
        <v>5800.39</v>
      </c>
      <c r="D4378" s="12">
        <v>1.0000009999999999</v>
      </c>
      <c r="E4378" s="7">
        <v>1369.55</v>
      </c>
    </row>
    <row r="4379" spans="1:5" x14ac:dyDescent="0.3">
      <c r="A4379" s="13">
        <v>43371</v>
      </c>
      <c r="B4379" s="7">
        <v>315872</v>
      </c>
      <c r="C4379" s="7">
        <v>9505.24</v>
      </c>
      <c r="D4379" s="12">
        <v>1.0000009999999999</v>
      </c>
      <c r="E4379" s="7">
        <v>1861.55</v>
      </c>
    </row>
    <row r="4380" spans="1:5" x14ac:dyDescent="0.3">
      <c r="A4380" s="13">
        <v>43371</v>
      </c>
      <c r="B4380" s="7">
        <v>335502</v>
      </c>
      <c r="C4380" s="7">
        <v>3659.88</v>
      </c>
      <c r="D4380" s="12">
        <v>0.50000100000000003</v>
      </c>
      <c r="E4380" s="7">
        <v>538.9</v>
      </c>
    </row>
    <row r="4381" spans="1:5" x14ac:dyDescent="0.3">
      <c r="A4381" s="13">
        <v>43371</v>
      </c>
      <c r="B4381" s="7">
        <v>335504</v>
      </c>
      <c r="C4381" s="7">
        <v>9561.2800000000007</v>
      </c>
      <c r="D4381" s="12">
        <v>9.9999999990000009E-7</v>
      </c>
      <c r="E4381" s="7">
        <v>1435.8</v>
      </c>
    </row>
    <row r="4382" spans="1:5" x14ac:dyDescent="0.3">
      <c r="A4382" s="13">
        <v>43371</v>
      </c>
      <c r="B4382" s="7">
        <v>335506</v>
      </c>
      <c r="C4382" s="7">
        <v>15374.63</v>
      </c>
      <c r="D4382" s="12">
        <v>1.0000009999999999</v>
      </c>
      <c r="E4382" s="7">
        <v>362.52</v>
      </c>
    </row>
    <row r="4383" spans="1:5" x14ac:dyDescent="0.3">
      <c r="A4383" s="13">
        <v>43371</v>
      </c>
      <c r="B4383" s="7">
        <v>335554</v>
      </c>
      <c r="C4383" s="7">
        <v>19489.689999999999</v>
      </c>
      <c r="D4383" s="12">
        <v>9.9999999990000009E-7</v>
      </c>
      <c r="E4383" s="7">
        <v>2532.0300000000002</v>
      </c>
    </row>
    <row r="4384" spans="1:5" x14ac:dyDescent="0.3">
      <c r="A4384" s="13">
        <v>43371</v>
      </c>
      <c r="B4384" s="7">
        <v>335555</v>
      </c>
      <c r="C4384" s="7">
        <v>7158.95</v>
      </c>
      <c r="D4384" s="12">
        <v>1.0000009999999999</v>
      </c>
      <c r="E4384" s="7">
        <v>1112.78</v>
      </c>
    </row>
    <row r="4385" spans="1:5" x14ac:dyDescent="0.3">
      <c r="A4385" s="13">
        <v>43371</v>
      </c>
      <c r="B4385" s="7">
        <v>335594</v>
      </c>
      <c r="C4385" s="7">
        <v>3456</v>
      </c>
      <c r="D4385" s="12">
        <v>9.9999999990000009E-7</v>
      </c>
      <c r="E4385" s="7">
        <v>1320.94</v>
      </c>
    </row>
    <row r="4386" spans="1:5" x14ac:dyDescent="0.3">
      <c r="A4386" s="13">
        <v>43371</v>
      </c>
      <c r="B4386" s="7">
        <v>335602</v>
      </c>
      <c r="C4386" s="7">
        <v>14100.25</v>
      </c>
      <c r="D4386" s="12">
        <v>1.0000009999999999</v>
      </c>
      <c r="E4386" s="7">
        <v>1976.04</v>
      </c>
    </row>
    <row r="4387" spans="1:5" x14ac:dyDescent="0.3">
      <c r="A4387" s="13">
        <v>43371</v>
      </c>
      <c r="B4387" s="7">
        <v>335603</v>
      </c>
      <c r="C4387" s="7">
        <v>10988.92</v>
      </c>
      <c r="D4387" s="12">
        <v>1.0000009999999999</v>
      </c>
      <c r="E4387" s="7">
        <v>1402.34</v>
      </c>
    </row>
    <row r="4388" spans="1:5" x14ac:dyDescent="0.3">
      <c r="A4388" s="13">
        <v>43014</v>
      </c>
      <c r="B4388" s="7">
        <v>1558</v>
      </c>
      <c r="C4388" s="7">
        <v>10992.45</v>
      </c>
      <c r="D4388" s="12">
        <v>0.94051091499999995</v>
      </c>
      <c r="E4388" s="7">
        <v>1375.41</v>
      </c>
    </row>
    <row r="4389" spans="1:5" x14ac:dyDescent="0.3">
      <c r="A4389" s="13">
        <v>43014</v>
      </c>
      <c r="B4389" s="7">
        <v>1750</v>
      </c>
      <c r="C4389" s="7">
        <v>6548.59</v>
      </c>
      <c r="D4389" s="12">
        <v>0.93910841300000003</v>
      </c>
      <c r="E4389" s="7">
        <v>1320.77</v>
      </c>
    </row>
    <row r="4390" spans="1:5" x14ac:dyDescent="0.3">
      <c r="A4390" s="13">
        <v>43014</v>
      </c>
      <c r="B4390" s="7">
        <v>65305</v>
      </c>
      <c r="C4390" s="7">
        <v>10115.76</v>
      </c>
      <c r="D4390" s="12">
        <v>0.97380623899999996</v>
      </c>
      <c r="E4390" s="7">
        <v>412.54</v>
      </c>
    </row>
    <row r="4391" spans="1:5" x14ac:dyDescent="0.3">
      <c r="A4391" s="13">
        <v>43014</v>
      </c>
      <c r="B4391" s="7">
        <v>84904</v>
      </c>
      <c r="C4391" s="7">
        <v>23665.55</v>
      </c>
      <c r="D4391" s="12">
        <v>0.97165632899999999</v>
      </c>
      <c r="E4391" s="7">
        <v>1590.14</v>
      </c>
    </row>
    <row r="4392" spans="1:5" x14ac:dyDescent="0.3">
      <c r="A4392" s="13">
        <v>43014</v>
      </c>
      <c r="B4392" s="7">
        <v>86215</v>
      </c>
      <c r="C4392" s="7">
        <v>20398.72</v>
      </c>
      <c r="D4392" s="12">
        <v>0.98688531800000001</v>
      </c>
      <c r="E4392" s="7">
        <v>3153.44</v>
      </c>
    </row>
    <row r="4393" spans="1:5" x14ac:dyDescent="0.3">
      <c r="A4393" s="13">
        <v>43014</v>
      </c>
      <c r="B4393" s="7">
        <v>86253</v>
      </c>
      <c r="C4393" s="7">
        <v>24817.05</v>
      </c>
      <c r="D4393" s="12">
        <v>0.97386399300000004</v>
      </c>
      <c r="E4393" s="7">
        <v>2248.69</v>
      </c>
    </row>
    <row r="4394" spans="1:5" x14ac:dyDescent="0.3">
      <c r="A4394" s="13">
        <v>43014</v>
      </c>
      <c r="B4394" s="7">
        <v>86269</v>
      </c>
      <c r="C4394" s="7">
        <v>20562.61</v>
      </c>
      <c r="D4394" s="12">
        <v>0.95767295799999996</v>
      </c>
      <c r="E4394" s="7">
        <v>2362.58</v>
      </c>
    </row>
    <row r="4395" spans="1:5" x14ac:dyDescent="0.3">
      <c r="A4395" s="13">
        <v>43014</v>
      </c>
      <c r="B4395" s="7">
        <v>86594</v>
      </c>
      <c r="C4395" s="7">
        <v>41622.71</v>
      </c>
      <c r="D4395" s="12">
        <v>0.98187239999999998</v>
      </c>
      <c r="E4395" s="7">
        <v>2510.91</v>
      </c>
    </row>
    <row r="4396" spans="1:5" x14ac:dyDescent="0.3">
      <c r="A4396" s="13">
        <v>43014</v>
      </c>
      <c r="B4396" s="7">
        <v>86606</v>
      </c>
      <c r="C4396" s="7">
        <v>16940.8</v>
      </c>
      <c r="D4396" s="12">
        <v>0.96320160399999999</v>
      </c>
      <c r="E4396" s="7">
        <v>5635.8</v>
      </c>
    </row>
    <row r="4397" spans="1:5" x14ac:dyDescent="0.3">
      <c r="A4397" s="13">
        <v>43014</v>
      </c>
      <c r="B4397" s="7">
        <v>86612</v>
      </c>
      <c r="C4397" s="7">
        <v>21902.81</v>
      </c>
      <c r="D4397" s="12">
        <v>0.969900981</v>
      </c>
      <c r="E4397" s="7">
        <v>3457.51</v>
      </c>
    </row>
    <row r="4398" spans="1:5" x14ac:dyDescent="0.3">
      <c r="A4398" s="13">
        <v>43014</v>
      </c>
      <c r="B4398" s="7">
        <v>86615</v>
      </c>
      <c r="C4398" s="7">
        <v>36004.93</v>
      </c>
      <c r="D4398" s="12">
        <v>0.96770943200000004</v>
      </c>
      <c r="E4398" s="7">
        <v>3562.73</v>
      </c>
    </row>
    <row r="4399" spans="1:5" x14ac:dyDescent="0.3">
      <c r="A4399" s="13">
        <v>43014</v>
      </c>
      <c r="B4399" s="7">
        <v>86954</v>
      </c>
      <c r="C4399" s="7">
        <v>21904.02</v>
      </c>
      <c r="D4399" s="12">
        <v>0.97103326999999995</v>
      </c>
      <c r="E4399" s="7">
        <v>5089.82</v>
      </c>
    </row>
    <row r="4400" spans="1:5" x14ac:dyDescent="0.3">
      <c r="A4400" s="13">
        <v>43014</v>
      </c>
      <c r="B4400" s="7">
        <v>86999</v>
      </c>
      <c r="C4400" s="7">
        <v>33698.910000000003</v>
      </c>
      <c r="D4400" s="12">
        <v>0.97460207600000004</v>
      </c>
      <c r="E4400" s="7">
        <v>2965.9</v>
      </c>
    </row>
    <row r="4401" spans="1:5" x14ac:dyDescent="0.3">
      <c r="A4401" s="13">
        <v>43014</v>
      </c>
      <c r="B4401" s="7">
        <v>87044</v>
      </c>
      <c r="C4401" s="7">
        <v>29368.04</v>
      </c>
      <c r="D4401" s="12">
        <v>0.98566813799999997</v>
      </c>
      <c r="E4401" s="7">
        <v>3788.68</v>
      </c>
    </row>
    <row r="4402" spans="1:5" x14ac:dyDescent="0.3">
      <c r="A4402" s="13">
        <v>43014</v>
      </c>
      <c r="B4402" s="7">
        <v>88278</v>
      </c>
      <c r="C4402" s="7">
        <v>37619.06</v>
      </c>
      <c r="D4402" s="12">
        <v>0.97713629899999999</v>
      </c>
      <c r="E4402" s="7">
        <v>2532.38</v>
      </c>
    </row>
    <row r="4403" spans="1:5" x14ac:dyDescent="0.3">
      <c r="A4403" s="13">
        <v>43014</v>
      </c>
      <c r="B4403" s="7">
        <v>90230</v>
      </c>
      <c r="C4403" s="7">
        <v>25446.16</v>
      </c>
      <c r="D4403" s="12">
        <v>0.92427064199999998</v>
      </c>
      <c r="E4403" s="7">
        <v>4568.6099999999997</v>
      </c>
    </row>
    <row r="4404" spans="1:5" x14ac:dyDescent="0.3">
      <c r="A4404" s="13">
        <v>43014</v>
      </c>
      <c r="B4404" s="7">
        <v>90266</v>
      </c>
      <c r="C4404" s="7">
        <v>36623</v>
      </c>
      <c r="D4404" s="12">
        <v>0.96239706999999997</v>
      </c>
      <c r="E4404" s="7">
        <v>3984.81</v>
      </c>
    </row>
    <row r="4405" spans="1:5" x14ac:dyDescent="0.3">
      <c r="A4405" s="13">
        <v>43014</v>
      </c>
      <c r="B4405" s="7">
        <v>90313</v>
      </c>
      <c r="C4405" s="7">
        <v>63986.61</v>
      </c>
      <c r="D4405" s="12">
        <v>0.98457999699999998</v>
      </c>
      <c r="E4405" s="7">
        <v>1546.49</v>
      </c>
    </row>
    <row r="4406" spans="1:5" x14ac:dyDescent="0.3">
      <c r="A4406" s="13">
        <v>43014</v>
      </c>
      <c r="B4406" s="7">
        <v>90412</v>
      </c>
      <c r="C4406" s="7">
        <v>5398.46</v>
      </c>
      <c r="D4406" s="12">
        <v>0.95326320399999998</v>
      </c>
      <c r="E4406" s="7">
        <v>804.12</v>
      </c>
    </row>
    <row r="4407" spans="1:5" x14ac:dyDescent="0.3">
      <c r="A4407" s="13">
        <v>43014</v>
      </c>
      <c r="B4407" s="7">
        <v>90422</v>
      </c>
      <c r="C4407" s="7">
        <v>7428.84</v>
      </c>
      <c r="D4407" s="12">
        <v>0.953011002</v>
      </c>
      <c r="E4407" s="7">
        <v>2355.61</v>
      </c>
    </row>
    <row r="4408" spans="1:5" x14ac:dyDescent="0.3">
      <c r="A4408" s="13">
        <v>43014</v>
      </c>
      <c r="B4408" s="7">
        <v>90441</v>
      </c>
      <c r="C4408" s="7">
        <v>8043.67</v>
      </c>
      <c r="D4408" s="12">
        <v>0.96916648800000005</v>
      </c>
      <c r="E4408" s="7">
        <v>873.66</v>
      </c>
    </row>
    <row r="4409" spans="1:5" x14ac:dyDescent="0.3">
      <c r="A4409" s="13">
        <v>43014</v>
      </c>
      <c r="B4409" s="7">
        <v>90480</v>
      </c>
      <c r="C4409" s="7">
        <v>10332.86</v>
      </c>
      <c r="D4409" s="12">
        <v>0.95253921500000005</v>
      </c>
      <c r="E4409" s="7">
        <v>1701.33</v>
      </c>
    </row>
    <row r="4410" spans="1:5" x14ac:dyDescent="0.3">
      <c r="A4410" s="13">
        <v>43014</v>
      </c>
      <c r="B4410" s="7">
        <v>90499</v>
      </c>
      <c r="C4410" s="7">
        <v>9558.32</v>
      </c>
      <c r="D4410" s="12">
        <v>0.97518499700000005</v>
      </c>
      <c r="E4410" s="7">
        <v>672.76</v>
      </c>
    </row>
    <row r="4411" spans="1:5" x14ac:dyDescent="0.3">
      <c r="A4411" s="13">
        <v>43014</v>
      </c>
      <c r="B4411" s="7">
        <v>166753</v>
      </c>
      <c r="C4411" s="7">
        <v>42685.38</v>
      </c>
      <c r="D4411" s="12">
        <v>0.96545724799999999</v>
      </c>
      <c r="E4411" s="7">
        <v>2527.7800000000002</v>
      </c>
    </row>
    <row r="4412" spans="1:5" x14ac:dyDescent="0.3">
      <c r="A4412" s="13">
        <v>43014</v>
      </c>
      <c r="B4412" s="7">
        <v>236505</v>
      </c>
      <c r="C4412" s="7">
        <v>25276.46</v>
      </c>
      <c r="D4412" s="12">
        <v>0.98057620000000001</v>
      </c>
      <c r="E4412" s="7">
        <v>3540.27</v>
      </c>
    </row>
    <row r="4413" spans="1:5" x14ac:dyDescent="0.3">
      <c r="A4413" s="13">
        <v>43014</v>
      </c>
      <c r="B4413" s="7">
        <v>236506</v>
      </c>
      <c r="C4413" s="7">
        <v>28829.65</v>
      </c>
      <c r="D4413" s="12">
        <v>0.98311102100000003</v>
      </c>
      <c r="E4413" s="7">
        <v>2831</v>
      </c>
    </row>
    <row r="4414" spans="1:5" x14ac:dyDescent="0.3">
      <c r="A4414" s="13">
        <v>43014</v>
      </c>
      <c r="B4414" s="7">
        <v>300375</v>
      </c>
      <c r="C4414" s="7">
        <v>27331.37</v>
      </c>
      <c r="D4414" s="12">
        <v>0.96617635899999998</v>
      </c>
      <c r="E4414" s="7">
        <v>2059.96</v>
      </c>
    </row>
    <row r="4415" spans="1:5" x14ac:dyDescent="0.3">
      <c r="A4415" s="13">
        <v>43014</v>
      </c>
      <c r="B4415" s="7">
        <v>300376</v>
      </c>
      <c r="C4415" s="7">
        <v>30122.09</v>
      </c>
      <c r="D4415" s="12">
        <v>0.91160164300000002</v>
      </c>
      <c r="E4415" s="7">
        <v>7397.26</v>
      </c>
    </row>
    <row r="4416" spans="1:5" x14ac:dyDescent="0.3">
      <c r="A4416" s="13">
        <v>43014</v>
      </c>
      <c r="B4416" s="7">
        <v>300377</v>
      </c>
      <c r="C4416" s="7">
        <v>27791</v>
      </c>
      <c r="D4416" s="12">
        <v>0.93646691699999995</v>
      </c>
      <c r="E4416" s="7">
        <v>3561.88</v>
      </c>
    </row>
    <row r="4417" spans="1:5" x14ac:dyDescent="0.3">
      <c r="A4417" s="13">
        <v>43014</v>
      </c>
      <c r="B4417" s="7">
        <v>300378</v>
      </c>
      <c r="C4417" s="7">
        <v>29712.14</v>
      </c>
      <c r="D4417" s="12">
        <v>0.94932500500000006</v>
      </c>
      <c r="E4417" s="7">
        <v>4809.75</v>
      </c>
    </row>
    <row r="4418" spans="1:5" x14ac:dyDescent="0.3">
      <c r="A4418" s="13">
        <v>43014</v>
      </c>
      <c r="B4418" s="7">
        <v>300382</v>
      </c>
      <c r="C4418" s="7">
        <v>11777.21</v>
      </c>
      <c r="D4418" s="12">
        <v>0.967822081</v>
      </c>
      <c r="E4418" s="7">
        <v>952.66</v>
      </c>
    </row>
    <row r="4419" spans="1:5" x14ac:dyDescent="0.3">
      <c r="A4419" s="13">
        <v>43014</v>
      </c>
      <c r="B4419" s="7">
        <v>300386</v>
      </c>
      <c r="C4419" s="7">
        <v>4852.32</v>
      </c>
      <c r="D4419" s="12">
        <v>0.95068127199999997</v>
      </c>
      <c r="E4419" s="7">
        <v>566.78</v>
      </c>
    </row>
    <row r="4420" spans="1:5" x14ac:dyDescent="0.3">
      <c r="A4420" s="13">
        <v>43014</v>
      </c>
      <c r="B4420" s="7">
        <v>300387</v>
      </c>
      <c r="C4420" s="7">
        <v>4716.59</v>
      </c>
      <c r="D4420" s="12">
        <v>0.94774738599999997</v>
      </c>
      <c r="E4420" s="7">
        <v>1012.45</v>
      </c>
    </row>
    <row r="4421" spans="1:5" x14ac:dyDescent="0.3">
      <c r="A4421" s="13">
        <v>43014</v>
      </c>
      <c r="B4421" s="7">
        <v>300388</v>
      </c>
      <c r="C4421" s="7">
        <v>22834.83</v>
      </c>
      <c r="D4421" s="12">
        <v>0.97203425799999998</v>
      </c>
      <c r="E4421" s="7">
        <v>8014.91</v>
      </c>
    </row>
    <row r="4422" spans="1:5" x14ac:dyDescent="0.3">
      <c r="A4422" s="13">
        <v>43014</v>
      </c>
      <c r="B4422" s="7">
        <v>300389</v>
      </c>
      <c r="C4422" s="7">
        <v>30154.52</v>
      </c>
      <c r="D4422" s="12">
        <v>0.96695407300000003</v>
      </c>
      <c r="E4422" s="7">
        <v>5705.02</v>
      </c>
    </row>
    <row r="4423" spans="1:5" x14ac:dyDescent="0.3">
      <c r="A4423" s="13">
        <v>43014</v>
      </c>
      <c r="B4423" s="7">
        <v>315866</v>
      </c>
      <c r="C4423" s="7">
        <v>24003.98</v>
      </c>
      <c r="D4423" s="12">
        <v>0.98809623800000002</v>
      </c>
      <c r="E4423" s="7">
        <v>3791.02</v>
      </c>
    </row>
    <row r="4424" spans="1:5" x14ac:dyDescent="0.3">
      <c r="A4424" s="13">
        <v>43014</v>
      </c>
      <c r="B4424" s="7">
        <v>315872</v>
      </c>
      <c r="C4424" s="7">
        <v>30482.92</v>
      </c>
      <c r="D4424" s="12">
        <v>0.98498825300000004</v>
      </c>
      <c r="E4424" s="7">
        <v>3717.41</v>
      </c>
    </row>
    <row r="4425" spans="1:5" x14ac:dyDescent="0.3">
      <c r="A4425" s="13">
        <v>43014</v>
      </c>
      <c r="B4425" s="7">
        <v>335502</v>
      </c>
      <c r="C4425" s="7">
        <v>18591.18</v>
      </c>
      <c r="D4425" s="12">
        <v>0.98716839000000001</v>
      </c>
      <c r="E4425" s="7">
        <v>1790.29</v>
      </c>
    </row>
    <row r="4426" spans="1:5" x14ac:dyDescent="0.3">
      <c r="A4426" s="13">
        <v>43014</v>
      </c>
      <c r="B4426" s="7">
        <v>335504</v>
      </c>
      <c r="C4426" s="7">
        <v>22791.72</v>
      </c>
      <c r="D4426" s="12">
        <v>0.96188059999999997</v>
      </c>
      <c r="E4426" s="7">
        <v>2401.62</v>
      </c>
    </row>
    <row r="4427" spans="1:5" x14ac:dyDescent="0.3">
      <c r="A4427" s="13">
        <v>43014</v>
      </c>
      <c r="B4427" s="7">
        <v>335506</v>
      </c>
      <c r="C4427" s="7">
        <v>25195.82</v>
      </c>
      <c r="D4427" s="12">
        <v>0.97116484599999997</v>
      </c>
      <c r="E4427" s="7">
        <v>615.54</v>
      </c>
    </row>
    <row r="4428" spans="1:5" x14ac:dyDescent="0.3">
      <c r="A4428" s="13">
        <v>43014</v>
      </c>
      <c r="B4428" s="7">
        <v>335554</v>
      </c>
      <c r="C4428" s="7">
        <v>32144.959999999999</v>
      </c>
      <c r="D4428" s="12">
        <v>0.975373712</v>
      </c>
      <c r="E4428" s="7">
        <v>1646.6</v>
      </c>
    </row>
    <row r="4429" spans="1:5" x14ac:dyDescent="0.3">
      <c r="A4429" s="13">
        <v>43014</v>
      </c>
      <c r="B4429" s="7">
        <v>335555</v>
      </c>
      <c r="C4429" s="7">
        <v>16744.77</v>
      </c>
      <c r="D4429" s="12">
        <v>0.95992178500000003</v>
      </c>
      <c r="E4429" s="7">
        <v>1843.49</v>
      </c>
    </row>
    <row r="4430" spans="1:5" x14ac:dyDescent="0.3">
      <c r="A4430" s="13">
        <v>43014</v>
      </c>
      <c r="B4430" s="7">
        <v>335594</v>
      </c>
      <c r="C4430" s="7">
        <v>18824.77</v>
      </c>
      <c r="D4430" s="12">
        <v>0.95474400800000003</v>
      </c>
      <c r="E4430" s="7">
        <v>5174.8900000000003</v>
      </c>
    </row>
    <row r="4431" spans="1:5" x14ac:dyDescent="0.3">
      <c r="A4431" s="13">
        <v>43014</v>
      </c>
      <c r="B4431" s="7">
        <v>335602</v>
      </c>
      <c r="C4431" s="7">
        <v>28489.37</v>
      </c>
      <c r="D4431" s="12">
        <v>0.976191476</v>
      </c>
      <c r="E4431" s="7">
        <v>1338.24</v>
      </c>
    </row>
    <row r="4432" spans="1:5" x14ac:dyDescent="0.3">
      <c r="A4432" s="13">
        <v>43014</v>
      </c>
      <c r="B4432" s="7">
        <v>335603</v>
      </c>
      <c r="C4432" s="7">
        <v>21998.43</v>
      </c>
      <c r="D4432" s="12">
        <v>0.97412753399999996</v>
      </c>
      <c r="E4432" s="7">
        <v>1159.67</v>
      </c>
    </row>
    <row r="4433" spans="1:5" x14ac:dyDescent="0.3">
      <c r="A4433" s="13">
        <v>43378</v>
      </c>
      <c r="B4433" s="7">
        <v>1558</v>
      </c>
      <c r="C4433" s="7">
        <v>3876.49</v>
      </c>
      <c r="D4433" s="12">
        <v>1.0000009999999999</v>
      </c>
      <c r="E4433" s="7">
        <v>499.27</v>
      </c>
    </row>
    <row r="4434" spans="1:5" x14ac:dyDescent="0.3">
      <c r="A4434" s="13">
        <v>43378</v>
      </c>
      <c r="B4434" s="7">
        <v>1750</v>
      </c>
      <c r="C4434" s="7">
        <v>2830.37</v>
      </c>
      <c r="D4434" s="12">
        <v>1.0000009999999999</v>
      </c>
      <c r="E4434" s="7">
        <v>411.77</v>
      </c>
    </row>
    <row r="4435" spans="1:5" x14ac:dyDescent="0.3">
      <c r="A4435" s="13">
        <v>43378</v>
      </c>
      <c r="B4435" s="7">
        <v>65305</v>
      </c>
      <c r="C4435" s="7">
        <v>5993.1</v>
      </c>
      <c r="D4435" s="12">
        <v>1.0000009999999999</v>
      </c>
      <c r="E4435" s="7">
        <v>216.91</v>
      </c>
    </row>
    <row r="4436" spans="1:5" x14ac:dyDescent="0.3">
      <c r="A4436" s="13">
        <v>43378</v>
      </c>
      <c r="B4436" s="7">
        <v>84904</v>
      </c>
      <c r="C4436" s="7">
        <v>11015.67</v>
      </c>
      <c r="D4436" s="12">
        <v>1.0000009999999999</v>
      </c>
      <c r="E4436" s="7">
        <v>1278.2</v>
      </c>
    </row>
    <row r="4437" spans="1:5" x14ac:dyDescent="0.3">
      <c r="A4437" s="13">
        <v>43378</v>
      </c>
      <c r="B4437" s="7">
        <v>86215</v>
      </c>
      <c r="C4437" s="7">
        <v>4329.7700000000004</v>
      </c>
      <c r="D4437" s="12">
        <v>9.9999999990000009E-7</v>
      </c>
      <c r="E4437" s="7">
        <v>904.96</v>
      </c>
    </row>
    <row r="4438" spans="1:5" x14ac:dyDescent="0.3">
      <c r="A4438" s="13">
        <v>43378</v>
      </c>
      <c r="B4438" s="7">
        <v>86253</v>
      </c>
      <c r="C4438" s="7">
        <v>7562.34</v>
      </c>
      <c r="D4438" s="12">
        <v>9.9999999990000009E-7</v>
      </c>
      <c r="E4438" s="7">
        <v>913.37</v>
      </c>
    </row>
    <row r="4439" spans="1:5" x14ac:dyDescent="0.3">
      <c r="A4439" s="13">
        <v>43378</v>
      </c>
      <c r="B4439" s="7">
        <v>86269</v>
      </c>
      <c r="C4439" s="7">
        <v>7511.73</v>
      </c>
      <c r="D4439" s="12">
        <v>1.0000009999999999</v>
      </c>
      <c r="E4439" s="7">
        <v>790.27</v>
      </c>
    </row>
    <row r="4440" spans="1:5" x14ac:dyDescent="0.3">
      <c r="A4440" s="13">
        <v>43378</v>
      </c>
      <c r="B4440" s="7">
        <v>86594</v>
      </c>
      <c r="C4440" s="7">
        <v>20525.37</v>
      </c>
      <c r="D4440" s="12">
        <v>1.0000009999999999</v>
      </c>
      <c r="E4440" s="7">
        <v>1739.09</v>
      </c>
    </row>
    <row r="4441" spans="1:5" x14ac:dyDescent="0.3">
      <c r="A4441" s="13">
        <v>43378</v>
      </c>
      <c r="B4441" s="7">
        <v>86606</v>
      </c>
      <c r="C4441" s="7">
        <v>1742.41</v>
      </c>
      <c r="D4441" s="12">
        <v>1.0000009999999999</v>
      </c>
      <c r="E4441" s="7">
        <v>510.17</v>
      </c>
    </row>
    <row r="4442" spans="1:5" x14ac:dyDescent="0.3">
      <c r="A4442" s="13">
        <v>43378</v>
      </c>
      <c r="B4442" s="7">
        <v>86612</v>
      </c>
      <c r="C4442" s="7">
        <v>3737.97</v>
      </c>
      <c r="D4442" s="12">
        <v>9.9999999990000009E-7</v>
      </c>
      <c r="E4442" s="7">
        <v>356.69</v>
      </c>
    </row>
    <row r="4443" spans="1:5" x14ac:dyDescent="0.3">
      <c r="A4443" s="13">
        <v>43378</v>
      </c>
      <c r="B4443" s="7">
        <v>86615</v>
      </c>
      <c r="C4443" s="7">
        <v>11793.04</v>
      </c>
      <c r="D4443" s="12">
        <v>1.0000009999999999</v>
      </c>
      <c r="E4443" s="7">
        <v>1703.43</v>
      </c>
    </row>
    <row r="4444" spans="1:5" x14ac:dyDescent="0.3">
      <c r="A4444" s="13">
        <v>43378</v>
      </c>
      <c r="B4444" s="7">
        <v>86954</v>
      </c>
      <c r="C4444" s="7">
        <v>3227.19</v>
      </c>
      <c r="D4444" s="12">
        <v>1.0000009999999999</v>
      </c>
      <c r="E4444" s="7">
        <v>842.69</v>
      </c>
    </row>
    <row r="4445" spans="1:5" x14ac:dyDescent="0.3">
      <c r="A4445" s="13">
        <v>43378</v>
      </c>
      <c r="B4445" s="7">
        <v>86999</v>
      </c>
      <c r="C4445" s="7">
        <v>9576.0499999999993</v>
      </c>
      <c r="D4445" s="12">
        <v>1.0000009999999999</v>
      </c>
      <c r="E4445" s="7">
        <v>1337.51</v>
      </c>
    </row>
    <row r="4446" spans="1:5" x14ac:dyDescent="0.3">
      <c r="A4446" s="13">
        <v>43378</v>
      </c>
      <c r="B4446" s="7">
        <v>87044</v>
      </c>
      <c r="C4446" s="7">
        <v>4931.0200000000004</v>
      </c>
      <c r="D4446" s="12">
        <v>1.0000009999999999</v>
      </c>
      <c r="E4446" s="7">
        <v>619.84</v>
      </c>
    </row>
    <row r="4447" spans="1:5" x14ac:dyDescent="0.3">
      <c r="A4447" s="13">
        <v>43378</v>
      </c>
      <c r="B4447" s="7">
        <v>88278</v>
      </c>
      <c r="C4447" s="7">
        <v>11119.15</v>
      </c>
      <c r="D4447" s="12">
        <v>1.0000009999999999</v>
      </c>
      <c r="E4447" s="7">
        <v>1254.1300000000001</v>
      </c>
    </row>
    <row r="4448" spans="1:5" x14ac:dyDescent="0.3">
      <c r="A4448" s="13">
        <v>43378</v>
      </c>
      <c r="B4448" s="7">
        <v>90230</v>
      </c>
      <c r="C4448" s="7">
        <v>6597.08</v>
      </c>
      <c r="D4448" s="12">
        <v>1.0000009999999999</v>
      </c>
      <c r="E4448" s="7">
        <v>892.31</v>
      </c>
    </row>
    <row r="4449" spans="1:5" x14ac:dyDescent="0.3">
      <c r="A4449" s="13">
        <v>43378</v>
      </c>
      <c r="B4449" s="7">
        <v>90266</v>
      </c>
      <c r="C4449" s="7">
        <v>12174.79</v>
      </c>
      <c r="D4449" s="12">
        <v>1.0000009999999999</v>
      </c>
      <c r="E4449" s="7">
        <v>1073.1099999999999</v>
      </c>
    </row>
    <row r="4450" spans="1:5" x14ac:dyDescent="0.3">
      <c r="A4450" s="13">
        <v>43378</v>
      </c>
      <c r="B4450" s="7">
        <v>90313</v>
      </c>
      <c r="C4450" s="7">
        <v>32441.18</v>
      </c>
      <c r="D4450" s="12">
        <v>1.0000009999999999</v>
      </c>
      <c r="E4450" s="7">
        <v>1159.78</v>
      </c>
    </row>
    <row r="4451" spans="1:5" x14ac:dyDescent="0.3">
      <c r="A4451" s="13">
        <v>43378</v>
      </c>
      <c r="B4451" s="7">
        <v>90412</v>
      </c>
      <c r="C4451" s="7">
        <v>1280.43</v>
      </c>
      <c r="D4451" s="12">
        <v>1.0000009999999999</v>
      </c>
      <c r="E4451" s="7">
        <v>223.17</v>
      </c>
    </row>
    <row r="4452" spans="1:5" x14ac:dyDescent="0.3">
      <c r="A4452" s="13">
        <v>43378</v>
      </c>
      <c r="B4452" s="7">
        <v>90422</v>
      </c>
      <c r="C4452" s="7">
        <v>396.64</v>
      </c>
      <c r="D4452" s="12">
        <v>1.0000009999999999</v>
      </c>
      <c r="E4452" s="7">
        <v>69.8</v>
      </c>
    </row>
    <row r="4453" spans="1:5" x14ac:dyDescent="0.3">
      <c r="A4453" s="13">
        <v>43378</v>
      </c>
      <c r="B4453" s="7">
        <v>90441</v>
      </c>
      <c r="C4453" s="7">
        <v>2541.0100000000002</v>
      </c>
      <c r="D4453" s="12">
        <v>1.0000009999999999</v>
      </c>
      <c r="E4453" s="7">
        <v>165.87</v>
      </c>
    </row>
    <row r="4454" spans="1:5" x14ac:dyDescent="0.3">
      <c r="A4454" s="13">
        <v>43378</v>
      </c>
      <c r="B4454" s="7">
        <v>90480</v>
      </c>
      <c r="C4454" s="7">
        <v>3346.48</v>
      </c>
      <c r="D4454" s="12">
        <v>0.50000100000000003</v>
      </c>
      <c r="E4454" s="7">
        <v>550.63</v>
      </c>
    </row>
    <row r="4455" spans="1:5" x14ac:dyDescent="0.3">
      <c r="A4455" s="13">
        <v>43378</v>
      </c>
      <c r="B4455" s="7">
        <v>90499</v>
      </c>
      <c r="C4455" s="7">
        <v>4990.74</v>
      </c>
      <c r="D4455" s="12">
        <v>1.0000009999999999</v>
      </c>
      <c r="E4455" s="7">
        <v>353.55</v>
      </c>
    </row>
    <row r="4456" spans="1:5" x14ac:dyDescent="0.3">
      <c r="A4456" s="13">
        <v>43378</v>
      </c>
      <c r="B4456" s="7">
        <v>166753</v>
      </c>
      <c r="C4456" s="7">
        <v>18657.009999999998</v>
      </c>
      <c r="D4456" s="12">
        <v>1.0000009999999999</v>
      </c>
      <c r="E4456" s="7">
        <v>707.63</v>
      </c>
    </row>
    <row r="4457" spans="1:5" x14ac:dyDescent="0.3">
      <c r="A4457" s="13">
        <v>43378</v>
      </c>
      <c r="B4457" s="7">
        <v>236505</v>
      </c>
      <c r="C4457" s="7">
        <v>5156.84</v>
      </c>
      <c r="D4457" s="12">
        <v>1.0000009999999999</v>
      </c>
      <c r="E4457" s="7">
        <v>1268.43</v>
      </c>
    </row>
    <row r="4458" spans="1:5" x14ac:dyDescent="0.3">
      <c r="A4458" s="13">
        <v>43378</v>
      </c>
      <c r="B4458" s="7">
        <v>236506</v>
      </c>
      <c r="C4458" s="7">
        <v>10717.81</v>
      </c>
      <c r="D4458" s="12">
        <v>0.50000100000000003</v>
      </c>
      <c r="E4458" s="7">
        <v>2117.71</v>
      </c>
    </row>
    <row r="4459" spans="1:5" x14ac:dyDescent="0.3">
      <c r="A4459" s="13">
        <v>43378</v>
      </c>
      <c r="B4459" s="7">
        <v>300375</v>
      </c>
      <c r="C4459" s="7">
        <v>9413.83</v>
      </c>
      <c r="D4459" s="12">
        <v>1.0000009999999999</v>
      </c>
      <c r="E4459" s="7">
        <v>1011.72</v>
      </c>
    </row>
    <row r="4460" spans="1:5" x14ac:dyDescent="0.3">
      <c r="A4460" s="13">
        <v>43378</v>
      </c>
      <c r="B4460" s="7">
        <v>300376</v>
      </c>
      <c r="C4460" s="7">
        <v>2991.29</v>
      </c>
      <c r="D4460" s="12">
        <v>1.0000009999999999</v>
      </c>
      <c r="E4460" s="7">
        <v>610.83000000000004</v>
      </c>
    </row>
    <row r="4461" spans="1:5" x14ac:dyDescent="0.3">
      <c r="A4461" s="13">
        <v>43378</v>
      </c>
      <c r="B4461" s="7">
        <v>300377</v>
      </c>
      <c r="C4461" s="7">
        <v>3547.34</v>
      </c>
      <c r="D4461" s="12">
        <v>1.0000009999999999</v>
      </c>
      <c r="E4461" s="7">
        <v>855.13</v>
      </c>
    </row>
    <row r="4462" spans="1:5" x14ac:dyDescent="0.3">
      <c r="A4462" s="13">
        <v>43378</v>
      </c>
      <c r="B4462" s="7">
        <v>300378</v>
      </c>
      <c r="C4462" s="7">
        <v>3576.1</v>
      </c>
      <c r="D4462" s="12">
        <v>1.0000009999999999</v>
      </c>
      <c r="E4462" s="7">
        <v>681.66</v>
      </c>
    </row>
    <row r="4463" spans="1:5" x14ac:dyDescent="0.3">
      <c r="A4463" s="13">
        <v>43378</v>
      </c>
      <c r="B4463" s="7">
        <v>300382</v>
      </c>
      <c r="C4463" s="7">
        <v>6073.85</v>
      </c>
      <c r="D4463" s="12">
        <v>1.0000009999999999</v>
      </c>
      <c r="E4463" s="7">
        <v>398.31</v>
      </c>
    </row>
    <row r="4464" spans="1:5" x14ac:dyDescent="0.3">
      <c r="A4464" s="13">
        <v>43378</v>
      </c>
      <c r="B4464" s="7">
        <v>300386</v>
      </c>
      <c r="C4464" s="7">
        <v>2994.69</v>
      </c>
      <c r="D4464" s="12">
        <v>1.0000009999999999</v>
      </c>
      <c r="E4464" s="7">
        <v>331.67</v>
      </c>
    </row>
    <row r="4465" spans="1:5" x14ac:dyDescent="0.3">
      <c r="A4465" s="13">
        <v>43378</v>
      </c>
      <c r="B4465" s="7">
        <v>300387</v>
      </c>
      <c r="C4465" s="7">
        <v>1138.2</v>
      </c>
      <c r="D4465" s="12">
        <v>1.0000009999999999</v>
      </c>
      <c r="E4465" s="7">
        <v>392.25</v>
      </c>
    </row>
    <row r="4466" spans="1:5" x14ac:dyDescent="0.3">
      <c r="A4466" s="13">
        <v>43378</v>
      </c>
      <c r="B4466" s="7">
        <v>300388</v>
      </c>
      <c r="C4466" s="7">
        <v>3757.7</v>
      </c>
      <c r="D4466" s="12">
        <v>1.0000009999999999</v>
      </c>
      <c r="E4466" s="7">
        <v>905.79</v>
      </c>
    </row>
    <row r="4467" spans="1:5" x14ac:dyDescent="0.3">
      <c r="A4467" s="13">
        <v>43378</v>
      </c>
      <c r="B4467" s="7">
        <v>300389</v>
      </c>
      <c r="C4467" s="7">
        <v>5078.13</v>
      </c>
      <c r="D4467" s="12">
        <v>1.0000009999999999</v>
      </c>
      <c r="E4467" s="7">
        <v>1144.77</v>
      </c>
    </row>
    <row r="4468" spans="1:5" x14ac:dyDescent="0.3">
      <c r="A4468" s="13">
        <v>43378</v>
      </c>
      <c r="B4468" s="7">
        <v>315866</v>
      </c>
      <c r="C4468" s="7">
        <v>5238.24</v>
      </c>
      <c r="D4468" s="12">
        <v>1.0000009999999999</v>
      </c>
      <c r="E4468" s="7">
        <v>1238.06</v>
      </c>
    </row>
    <row r="4469" spans="1:5" x14ac:dyDescent="0.3">
      <c r="A4469" s="13">
        <v>43378</v>
      </c>
      <c r="B4469" s="7">
        <v>315872</v>
      </c>
      <c r="C4469" s="7">
        <v>8451.8799999999992</v>
      </c>
      <c r="D4469" s="12">
        <v>1.0000009999999999</v>
      </c>
      <c r="E4469" s="7">
        <v>1491.46</v>
      </c>
    </row>
    <row r="4470" spans="1:5" x14ac:dyDescent="0.3">
      <c r="A4470" s="13">
        <v>43378</v>
      </c>
      <c r="B4470" s="7">
        <v>335502</v>
      </c>
      <c r="C4470" s="7">
        <v>3269.05</v>
      </c>
      <c r="D4470" s="12">
        <v>0.50000100000000003</v>
      </c>
      <c r="E4470" s="7">
        <v>556.13</v>
      </c>
    </row>
    <row r="4471" spans="1:5" x14ac:dyDescent="0.3">
      <c r="A4471" s="13">
        <v>43378</v>
      </c>
      <c r="B4471" s="7">
        <v>335504</v>
      </c>
      <c r="C4471" s="7">
        <v>8578.67</v>
      </c>
      <c r="D4471" s="12">
        <v>9.9999999990000009E-7</v>
      </c>
      <c r="E4471" s="7">
        <v>1654.34</v>
      </c>
    </row>
    <row r="4472" spans="1:5" x14ac:dyDescent="0.3">
      <c r="A4472" s="13">
        <v>43378</v>
      </c>
      <c r="B4472" s="7">
        <v>335506</v>
      </c>
      <c r="C4472" s="7">
        <v>14451.56</v>
      </c>
      <c r="D4472" s="12">
        <v>1.0000009999999999</v>
      </c>
      <c r="E4472" s="7">
        <v>351.07</v>
      </c>
    </row>
    <row r="4473" spans="1:5" x14ac:dyDescent="0.3">
      <c r="A4473" s="13">
        <v>43378</v>
      </c>
      <c r="B4473" s="7">
        <v>335554</v>
      </c>
      <c r="C4473" s="7">
        <v>17620.72</v>
      </c>
      <c r="D4473" s="12">
        <v>9.9999999990000009E-7</v>
      </c>
      <c r="E4473" s="7">
        <v>1975.25</v>
      </c>
    </row>
    <row r="4474" spans="1:5" x14ac:dyDescent="0.3">
      <c r="A4474" s="13">
        <v>43378</v>
      </c>
      <c r="B4474" s="7">
        <v>335555</v>
      </c>
      <c r="C4474" s="7">
        <v>6400.96</v>
      </c>
      <c r="D4474" s="12">
        <v>1.0000009999999999</v>
      </c>
      <c r="E4474" s="7">
        <v>957.42</v>
      </c>
    </row>
    <row r="4475" spans="1:5" x14ac:dyDescent="0.3">
      <c r="A4475" s="13">
        <v>43378</v>
      </c>
      <c r="B4475" s="7">
        <v>335594</v>
      </c>
      <c r="C4475" s="7">
        <v>3139.31</v>
      </c>
      <c r="D4475" s="12">
        <v>1.0000009999999999</v>
      </c>
      <c r="E4475" s="7">
        <v>1219.74</v>
      </c>
    </row>
    <row r="4476" spans="1:5" x14ac:dyDescent="0.3">
      <c r="A4476" s="13">
        <v>43378</v>
      </c>
      <c r="B4476" s="7">
        <v>335602</v>
      </c>
      <c r="C4476" s="7">
        <v>12623.61</v>
      </c>
      <c r="D4476" s="12">
        <v>1.0000009999999999</v>
      </c>
      <c r="E4476" s="7">
        <v>1396</v>
      </c>
    </row>
    <row r="4477" spans="1:5" x14ac:dyDescent="0.3">
      <c r="A4477" s="13">
        <v>43378</v>
      </c>
      <c r="B4477" s="7">
        <v>335603</v>
      </c>
      <c r="C4477" s="7">
        <v>10157.700000000001</v>
      </c>
      <c r="D4477" s="12">
        <v>1.0000009999999999</v>
      </c>
      <c r="E4477" s="7">
        <v>1090.68</v>
      </c>
    </row>
    <row r="4478" spans="1:5" x14ac:dyDescent="0.3">
      <c r="A4478" s="13">
        <v>43021</v>
      </c>
      <c r="B4478" s="7">
        <v>1558</v>
      </c>
      <c r="C4478" s="7">
        <v>10938.01</v>
      </c>
      <c r="D4478" s="12">
        <v>0.93900581500000002</v>
      </c>
      <c r="E4478" s="7">
        <v>1501.84</v>
      </c>
    </row>
    <row r="4479" spans="1:5" x14ac:dyDescent="0.3">
      <c r="A4479" s="13">
        <v>43021</v>
      </c>
      <c r="B4479" s="7">
        <v>1750</v>
      </c>
      <c r="C4479" s="7">
        <v>6512.5</v>
      </c>
      <c r="D4479" s="12">
        <v>0.925594268</v>
      </c>
      <c r="E4479" s="7">
        <v>1463.58</v>
      </c>
    </row>
    <row r="4480" spans="1:5" x14ac:dyDescent="0.3">
      <c r="A4480" s="13">
        <v>43021</v>
      </c>
      <c r="B4480" s="7">
        <v>65305</v>
      </c>
      <c r="C4480" s="7">
        <v>9966.92</v>
      </c>
      <c r="D4480" s="12">
        <v>0.96881035699999996</v>
      </c>
      <c r="E4480" s="7">
        <v>494.27</v>
      </c>
    </row>
    <row r="4481" spans="1:5" x14ac:dyDescent="0.3">
      <c r="A4481" s="13">
        <v>43021</v>
      </c>
      <c r="B4481" s="7">
        <v>84904</v>
      </c>
      <c r="C4481" s="7">
        <v>23636.85</v>
      </c>
      <c r="D4481" s="12">
        <v>0.96787703899999999</v>
      </c>
      <c r="E4481" s="7">
        <v>1571.78</v>
      </c>
    </row>
    <row r="4482" spans="1:5" x14ac:dyDescent="0.3">
      <c r="A4482" s="13">
        <v>43021</v>
      </c>
      <c r="B4482" s="7">
        <v>86215</v>
      </c>
      <c r="C4482" s="7">
        <v>19933.75</v>
      </c>
      <c r="D4482" s="12">
        <v>0.98386587999999997</v>
      </c>
      <c r="E4482" s="7">
        <v>3240.77</v>
      </c>
    </row>
    <row r="4483" spans="1:5" x14ac:dyDescent="0.3">
      <c r="A4483" s="13">
        <v>43021</v>
      </c>
      <c r="B4483" s="7">
        <v>86253</v>
      </c>
      <c r="C4483" s="7">
        <v>24535.31</v>
      </c>
      <c r="D4483" s="12">
        <v>0.96877458500000002</v>
      </c>
      <c r="E4483" s="7">
        <v>2368.5100000000002</v>
      </c>
    </row>
    <row r="4484" spans="1:5" x14ac:dyDescent="0.3">
      <c r="A4484" s="13">
        <v>43021</v>
      </c>
      <c r="B4484" s="7">
        <v>86269</v>
      </c>
      <c r="C4484" s="7">
        <v>20679.259999999998</v>
      </c>
      <c r="D4484" s="12">
        <v>0.95418577199999999</v>
      </c>
      <c r="E4484" s="7">
        <v>1861.32</v>
      </c>
    </row>
    <row r="4485" spans="1:5" x14ac:dyDescent="0.3">
      <c r="A4485" s="13">
        <v>43021</v>
      </c>
      <c r="B4485" s="7">
        <v>86594</v>
      </c>
      <c r="C4485" s="7">
        <v>41716.44</v>
      </c>
      <c r="D4485" s="12">
        <v>0.98073936299999998</v>
      </c>
      <c r="E4485" s="7">
        <v>2237.31</v>
      </c>
    </row>
    <row r="4486" spans="1:5" x14ac:dyDescent="0.3">
      <c r="A4486" s="13">
        <v>43021</v>
      </c>
      <c r="B4486" s="7">
        <v>86606</v>
      </c>
      <c r="C4486" s="7">
        <v>16772.48</v>
      </c>
      <c r="D4486" s="12">
        <v>0.95669502799999995</v>
      </c>
      <c r="E4486" s="7">
        <v>5683.46</v>
      </c>
    </row>
    <row r="4487" spans="1:5" x14ac:dyDescent="0.3">
      <c r="A4487" s="13">
        <v>43021</v>
      </c>
      <c r="B4487" s="7">
        <v>86612</v>
      </c>
      <c r="C4487" s="7">
        <v>21223.5</v>
      </c>
      <c r="D4487" s="12">
        <v>0.95971417999999997</v>
      </c>
      <c r="E4487" s="7">
        <v>2729.22</v>
      </c>
    </row>
    <row r="4488" spans="1:5" x14ac:dyDescent="0.3">
      <c r="A4488" s="13">
        <v>43021</v>
      </c>
      <c r="B4488" s="7">
        <v>86615</v>
      </c>
      <c r="C4488" s="7">
        <v>35760.76</v>
      </c>
      <c r="D4488" s="12">
        <v>0.96818453500000001</v>
      </c>
      <c r="E4488" s="7">
        <v>3660.45</v>
      </c>
    </row>
    <row r="4489" spans="1:5" x14ac:dyDescent="0.3">
      <c r="A4489" s="13">
        <v>43021</v>
      </c>
      <c r="B4489" s="7">
        <v>86954</v>
      </c>
      <c r="C4489" s="7">
        <v>21607.119999999999</v>
      </c>
      <c r="D4489" s="12">
        <v>0.97085005700000004</v>
      </c>
      <c r="E4489" s="7">
        <v>4814.1000000000004</v>
      </c>
    </row>
    <row r="4490" spans="1:5" x14ac:dyDescent="0.3">
      <c r="A4490" s="13">
        <v>43021</v>
      </c>
      <c r="B4490" s="7">
        <v>86999</v>
      </c>
      <c r="C4490" s="7">
        <v>33318.660000000003</v>
      </c>
      <c r="D4490" s="12">
        <v>0.97063921799999997</v>
      </c>
      <c r="E4490" s="7">
        <v>3174.33</v>
      </c>
    </row>
    <row r="4491" spans="1:5" x14ac:dyDescent="0.3">
      <c r="A4491" s="13">
        <v>43021</v>
      </c>
      <c r="B4491" s="7">
        <v>87044</v>
      </c>
      <c r="C4491" s="7">
        <v>28925.41</v>
      </c>
      <c r="D4491" s="12">
        <v>0.98123626600000002</v>
      </c>
      <c r="E4491" s="7">
        <v>3715.08</v>
      </c>
    </row>
    <row r="4492" spans="1:5" x14ac:dyDescent="0.3">
      <c r="A4492" s="13">
        <v>43021</v>
      </c>
      <c r="B4492" s="7">
        <v>88278</v>
      </c>
      <c r="C4492" s="7">
        <v>37089.410000000003</v>
      </c>
      <c r="D4492" s="12">
        <v>0.97080874699999997</v>
      </c>
      <c r="E4492" s="7">
        <v>2641.06</v>
      </c>
    </row>
    <row r="4493" spans="1:5" x14ac:dyDescent="0.3">
      <c r="A4493" s="13">
        <v>43021</v>
      </c>
      <c r="B4493" s="7">
        <v>90230</v>
      </c>
      <c r="C4493" s="7">
        <v>25254.45</v>
      </c>
      <c r="D4493" s="12">
        <v>0.92323790699999997</v>
      </c>
      <c r="E4493" s="7">
        <v>4482.03</v>
      </c>
    </row>
    <row r="4494" spans="1:5" x14ac:dyDescent="0.3">
      <c r="A4494" s="13">
        <v>43021</v>
      </c>
      <c r="B4494" s="7">
        <v>90266</v>
      </c>
      <c r="C4494" s="7">
        <v>36320.18</v>
      </c>
      <c r="D4494" s="12">
        <v>0.95115368300000003</v>
      </c>
      <c r="E4494" s="7">
        <v>3635.42</v>
      </c>
    </row>
    <row r="4495" spans="1:5" x14ac:dyDescent="0.3">
      <c r="A4495" s="13">
        <v>43021</v>
      </c>
      <c r="B4495" s="7">
        <v>90313</v>
      </c>
      <c r="C4495" s="7">
        <v>63794.17</v>
      </c>
      <c r="D4495" s="12">
        <v>0.981268739</v>
      </c>
      <c r="E4495" s="7">
        <v>1679.16</v>
      </c>
    </row>
    <row r="4496" spans="1:5" x14ac:dyDescent="0.3">
      <c r="A4496" s="13">
        <v>43021</v>
      </c>
      <c r="B4496" s="7">
        <v>90412</v>
      </c>
      <c r="C4496" s="7">
        <v>5399.3</v>
      </c>
      <c r="D4496" s="12">
        <v>0.94835337500000005</v>
      </c>
      <c r="E4496" s="7">
        <v>773.56</v>
      </c>
    </row>
    <row r="4497" spans="1:5" x14ac:dyDescent="0.3">
      <c r="A4497" s="13">
        <v>43021</v>
      </c>
      <c r="B4497" s="7">
        <v>90422</v>
      </c>
      <c r="C4497" s="7">
        <v>7375.05</v>
      </c>
      <c r="D4497" s="12">
        <v>0.95008592199999997</v>
      </c>
      <c r="E4497" s="7">
        <v>2256.4499999999998</v>
      </c>
    </row>
    <row r="4498" spans="1:5" x14ac:dyDescent="0.3">
      <c r="A4498" s="13">
        <v>43021</v>
      </c>
      <c r="B4498" s="7">
        <v>90441</v>
      </c>
      <c r="C4498" s="7">
        <v>7938.81</v>
      </c>
      <c r="D4498" s="12">
        <v>0.96794065100000004</v>
      </c>
      <c r="E4498" s="7">
        <v>763.13</v>
      </c>
    </row>
    <row r="4499" spans="1:5" x14ac:dyDescent="0.3">
      <c r="A4499" s="13">
        <v>43021</v>
      </c>
      <c r="B4499" s="7">
        <v>90480</v>
      </c>
      <c r="C4499" s="7">
        <v>10133.48</v>
      </c>
      <c r="D4499" s="12">
        <v>0.95112385300000002</v>
      </c>
      <c r="E4499" s="7">
        <v>1790.65</v>
      </c>
    </row>
    <row r="4500" spans="1:5" x14ac:dyDescent="0.3">
      <c r="A4500" s="13">
        <v>43021</v>
      </c>
      <c r="B4500" s="7">
        <v>90499</v>
      </c>
      <c r="C4500" s="7">
        <v>9467.4699999999993</v>
      </c>
      <c r="D4500" s="12">
        <v>0.97320349100000003</v>
      </c>
      <c r="E4500" s="7">
        <v>639.42999999999995</v>
      </c>
    </row>
    <row r="4501" spans="1:5" x14ac:dyDescent="0.3">
      <c r="A4501" s="13">
        <v>43021</v>
      </c>
      <c r="B4501" s="7">
        <v>166753</v>
      </c>
      <c r="C4501" s="7">
        <v>42127.13</v>
      </c>
      <c r="D4501" s="12">
        <v>0.96868271900000003</v>
      </c>
      <c r="E4501" s="7">
        <v>3038.06</v>
      </c>
    </row>
    <row r="4502" spans="1:5" x14ac:dyDescent="0.3">
      <c r="A4502" s="13">
        <v>43021</v>
      </c>
      <c r="B4502" s="7">
        <v>236505</v>
      </c>
      <c r="C4502" s="7">
        <v>25196.78</v>
      </c>
      <c r="D4502" s="12">
        <v>0.97850170700000005</v>
      </c>
      <c r="E4502" s="7">
        <v>3224.67</v>
      </c>
    </row>
    <row r="4503" spans="1:5" x14ac:dyDescent="0.3">
      <c r="A4503" s="13">
        <v>43021</v>
      </c>
      <c r="B4503" s="7">
        <v>236506</v>
      </c>
      <c r="C4503" s="7">
        <v>28853.22</v>
      </c>
      <c r="D4503" s="12">
        <v>0.97480756700000004</v>
      </c>
      <c r="E4503" s="7">
        <v>2820.32</v>
      </c>
    </row>
    <row r="4504" spans="1:5" x14ac:dyDescent="0.3">
      <c r="A4504" s="13">
        <v>43021</v>
      </c>
      <c r="B4504" s="7">
        <v>300375</v>
      </c>
      <c r="C4504" s="7">
        <v>27493.82</v>
      </c>
      <c r="D4504" s="12">
        <v>0.96457685500000001</v>
      </c>
      <c r="E4504" s="7">
        <v>1862.74</v>
      </c>
    </row>
    <row r="4505" spans="1:5" x14ac:dyDescent="0.3">
      <c r="A4505" s="13">
        <v>43021</v>
      </c>
      <c r="B4505" s="7">
        <v>300376</v>
      </c>
      <c r="C4505" s="7">
        <v>30247.71</v>
      </c>
      <c r="D4505" s="12">
        <v>0.91511584999999995</v>
      </c>
      <c r="E4505" s="7">
        <v>6627.31</v>
      </c>
    </row>
    <row r="4506" spans="1:5" x14ac:dyDescent="0.3">
      <c r="A4506" s="13">
        <v>43021</v>
      </c>
      <c r="B4506" s="7">
        <v>300377</v>
      </c>
      <c r="C4506" s="7">
        <v>27468.22</v>
      </c>
      <c r="D4506" s="12">
        <v>0.93364312100000002</v>
      </c>
      <c r="E4506" s="7">
        <v>3472.83</v>
      </c>
    </row>
    <row r="4507" spans="1:5" x14ac:dyDescent="0.3">
      <c r="A4507" s="13">
        <v>43021</v>
      </c>
      <c r="B4507" s="7">
        <v>300378</v>
      </c>
      <c r="C4507" s="7">
        <v>29910.76</v>
      </c>
      <c r="D4507" s="12">
        <v>0.94639411699999998</v>
      </c>
      <c r="E4507" s="7">
        <v>5060.7299999999996</v>
      </c>
    </row>
    <row r="4508" spans="1:5" x14ac:dyDescent="0.3">
      <c r="A4508" s="13">
        <v>43021</v>
      </c>
      <c r="B4508" s="7">
        <v>300382</v>
      </c>
      <c r="C4508" s="7">
        <v>11663.62</v>
      </c>
      <c r="D4508" s="12">
        <v>0.95980473700000002</v>
      </c>
      <c r="E4508" s="7">
        <v>921.05</v>
      </c>
    </row>
    <row r="4509" spans="1:5" x14ac:dyDescent="0.3">
      <c r="A4509" s="13">
        <v>43021</v>
      </c>
      <c r="B4509" s="7">
        <v>300386</v>
      </c>
      <c r="C4509" s="7">
        <v>4828.0200000000004</v>
      </c>
      <c r="D4509" s="12">
        <v>0.95020886100000002</v>
      </c>
      <c r="E4509" s="7">
        <v>546.89</v>
      </c>
    </row>
    <row r="4510" spans="1:5" x14ac:dyDescent="0.3">
      <c r="A4510" s="13">
        <v>43021</v>
      </c>
      <c r="B4510" s="7">
        <v>300387</v>
      </c>
      <c r="C4510" s="7">
        <v>4610.97</v>
      </c>
      <c r="D4510" s="12">
        <v>0.94680750000000002</v>
      </c>
      <c r="E4510" s="7">
        <v>963.7</v>
      </c>
    </row>
    <row r="4511" spans="1:5" x14ac:dyDescent="0.3">
      <c r="A4511" s="13">
        <v>43021</v>
      </c>
      <c r="B4511" s="7">
        <v>300388</v>
      </c>
      <c r="C4511" s="7">
        <v>23094.36</v>
      </c>
      <c r="D4511" s="12">
        <v>0.96788310799999999</v>
      </c>
      <c r="E4511" s="7">
        <v>7702.98</v>
      </c>
    </row>
    <row r="4512" spans="1:5" x14ac:dyDescent="0.3">
      <c r="A4512" s="13">
        <v>43021</v>
      </c>
      <c r="B4512" s="7">
        <v>300389</v>
      </c>
      <c r="C4512" s="7">
        <v>30355.51</v>
      </c>
      <c r="D4512" s="12">
        <v>0.96544661899999995</v>
      </c>
      <c r="E4512" s="7">
        <v>5401.99</v>
      </c>
    </row>
    <row r="4513" spans="1:5" x14ac:dyDescent="0.3">
      <c r="A4513" s="13">
        <v>43021</v>
      </c>
      <c r="B4513" s="7">
        <v>315866</v>
      </c>
      <c r="C4513" s="7">
        <v>23561.29</v>
      </c>
      <c r="D4513" s="12">
        <v>0.98819183600000005</v>
      </c>
      <c r="E4513" s="7">
        <v>4045.8</v>
      </c>
    </row>
    <row r="4514" spans="1:5" x14ac:dyDescent="0.3">
      <c r="A4514" s="13">
        <v>43021</v>
      </c>
      <c r="B4514" s="7">
        <v>315872</v>
      </c>
      <c r="C4514" s="7">
        <v>30281.32</v>
      </c>
      <c r="D4514" s="12">
        <v>0.97771792899999999</v>
      </c>
      <c r="E4514" s="7">
        <v>3823.2</v>
      </c>
    </row>
    <row r="4515" spans="1:5" x14ac:dyDescent="0.3">
      <c r="A4515" s="13">
        <v>43021</v>
      </c>
      <c r="B4515" s="7">
        <v>335502</v>
      </c>
      <c r="C4515" s="7">
        <v>18393.419999999998</v>
      </c>
      <c r="D4515" s="12">
        <v>0.98584872099999998</v>
      </c>
      <c r="E4515" s="7">
        <v>1842.55</v>
      </c>
    </row>
    <row r="4516" spans="1:5" x14ac:dyDescent="0.3">
      <c r="A4516" s="13">
        <v>43021</v>
      </c>
      <c r="B4516" s="7">
        <v>335504</v>
      </c>
      <c r="C4516" s="7">
        <v>22760.11</v>
      </c>
      <c r="D4516" s="12">
        <v>0.96046896900000001</v>
      </c>
      <c r="E4516" s="7">
        <v>2605.56</v>
      </c>
    </row>
    <row r="4517" spans="1:5" x14ac:dyDescent="0.3">
      <c r="A4517" s="13">
        <v>43021</v>
      </c>
      <c r="B4517" s="7">
        <v>335506</v>
      </c>
      <c r="C4517" s="7">
        <v>25050.959999999999</v>
      </c>
      <c r="D4517" s="12">
        <v>0.96634624499999999</v>
      </c>
      <c r="E4517" s="7">
        <v>615.96</v>
      </c>
    </row>
    <row r="4518" spans="1:5" x14ac:dyDescent="0.3">
      <c r="A4518" s="13">
        <v>43021</v>
      </c>
      <c r="B4518" s="7">
        <v>335554</v>
      </c>
      <c r="C4518" s="7">
        <v>32088.59</v>
      </c>
      <c r="D4518" s="12">
        <v>0.97254558000000002</v>
      </c>
      <c r="E4518" s="7">
        <v>1502.15</v>
      </c>
    </row>
    <row r="4519" spans="1:5" x14ac:dyDescent="0.3">
      <c r="A4519" s="13">
        <v>43021</v>
      </c>
      <c r="B4519" s="7">
        <v>335555</v>
      </c>
      <c r="C4519" s="7">
        <v>16570.599999999999</v>
      </c>
      <c r="D4519" s="12">
        <v>0.96247153299999999</v>
      </c>
      <c r="E4519" s="7">
        <v>2183.1</v>
      </c>
    </row>
    <row r="4520" spans="1:5" x14ac:dyDescent="0.3">
      <c r="A4520" s="13">
        <v>43021</v>
      </c>
      <c r="B4520" s="7">
        <v>335594</v>
      </c>
      <c r="C4520" s="7">
        <v>19239.150000000001</v>
      </c>
      <c r="D4520" s="12">
        <v>0.95370907699999996</v>
      </c>
      <c r="E4520" s="7">
        <v>5490.33</v>
      </c>
    </row>
    <row r="4521" spans="1:5" x14ac:dyDescent="0.3">
      <c r="A4521" s="13">
        <v>43021</v>
      </c>
      <c r="B4521" s="7">
        <v>335602</v>
      </c>
      <c r="C4521" s="7">
        <v>28392.82</v>
      </c>
      <c r="D4521" s="12">
        <v>0.97798871799999998</v>
      </c>
      <c r="E4521" s="7">
        <v>1296.58</v>
      </c>
    </row>
    <row r="4522" spans="1:5" x14ac:dyDescent="0.3">
      <c r="A4522" s="13">
        <v>43021</v>
      </c>
      <c r="B4522" s="7">
        <v>335603</v>
      </c>
      <c r="C4522" s="7">
        <v>21786.75</v>
      </c>
      <c r="D4522" s="12">
        <v>0.97110854400000002</v>
      </c>
      <c r="E4522" s="7">
        <v>1032.02</v>
      </c>
    </row>
    <row r="4523" spans="1:5" x14ac:dyDescent="0.3">
      <c r="A4523" s="13">
        <v>43385</v>
      </c>
      <c r="B4523" s="7">
        <v>1558</v>
      </c>
      <c r="C4523" s="7">
        <v>3739.02</v>
      </c>
      <c r="D4523" s="12">
        <v>1.0000009999999999</v>
      </c>
      <c r="E4523" s="7">
        <v>309.36</v>
      </c>
    </row>
    <row r="4524" spans="1:5" x14ac:dyDescent="0.3">
      <c r="A4524" s="13">
        <v>43385</v>
      </c>
      <c r="B4524" s="7">
        <v>1750</v>
      </c>
      <c r="C4524" s="7">
        <v>2706.03</v>
      </c>
      <c r="D4524" s="12">
        <v>1.0000009999999999</v>
      </c>
      <c r="E4524" s="7">
        <v>318.57</v>
      </c>
    </row>
    <row r="4525" spans="1:5" x14ac:dyDescent="0.3">
      <c r="A4525" s="13">
        <v>43385</v>
      </c>
      <c r="B4525" s="7">
        <v>65305</v>
      </c>
      <c r="C4525" s="7">
        <v>5733.9</v>
      </c>
      <c r="D4525" s="12">
        <v>1.0000009999999999</v>
      </c>
      <c r="E4525" s="7">
        <v>115.64</v>
      </c>
    </row>
    <row r="4526" spans="1:5" x14ac:dyDescent="0.3">
      <c r="A4526" s="13">
        <v>43385</v>
      </c>
      <c r="B4526" s="7">
        <v>84904</v>
      </c>
      <c r="C4526" s="7">
        <v>10535.24</v>
      </c>
      <c r="D4526" s="12">
        <v>1.0000009999999999</v>
      </c>
      <c r="E4526" s="7">
        <v>722.85</v>
      </c>
    </row>
    <row r="4527" spans="1:5" x14ac:dyDescent="0.3">
      <c r="A4527" s="13">
        <v>43385</v>
      </c>
      <c r="B4527" s="7">
        <v>86215</v>
      </c>
      <c r="C4527" s="7">
        <v>4053.48</v>
      </c>
      <c r="D4527" s="12">
        <v>9.9999999990000009E-7</v>
      </c>
      <c r="E4527" s="7">
        <v>624.23</v>
      </c>
    </row>
    <row r="4528" spans="1:5" x14ac:dyDescent="0.3">
      <c r="A4528" s="13">
        <v>43385</v>
      </c>
      <c r="B4528" s="7">
        <v>86253</v>
      </c>
      <c r="C4528" s="7">
        <v>7097.02</v>
      </c>
      <c r="D4528" s="12">
        <v>9.9999999990000009E-7</v>
      </c>
      <c r="E4528" s="7">
        <v>657.17</v>
      </c>
    </row>
    <row r="4529" spans="1:5" x14ac:dyDescent="0.3">
      <c r="A4529" s="13">
        <v>43385</v>
      </c>
      <c r="B4529" s="7">
        <v>86269</v>
      </c>
      <c r="C4529" s="7">
        <v>7019.61</v>
      </c>
      <c r="D4529" s="12">
        <v>1.0000009999999999</v>
      </c>
      <c r="E4529" s="7">
        <v>524.04</v>
      </c>
    </row>
    <row r="4530" spans="1:5" x14ac:dyDescent="0.3">
      <c r="A4530" s="13">
        <v>43385</v>
      </c>
      <c r="B4530" s="7">
        <v>86594</v>
      </c>
      <c r="C4530" s="7">
        <v>19708.09</v>
      </c>
      <c r="D4530" s="12">
        <v>1.0000009999999999</v>
      </c>
      <c r="E4530" s="7">
        <v>1212.8</v>
      </c>
    </row>
    <row r="4531" spans="1:5" x14ac:dyDescent="0.3">
      <c r="A4531" s="13">
        <v>43385</v>
      </c>
      <c r="B4531" s="7">
        <v>86606</v>
      </c>
      <c r="C4531" s="7">
        <v>1640.86</v>
      </c>
      <c r="D4531" s="12">
        <v>1.0000009999999999</v>
      </c>
      <c r="E4531" s="7">
        <v>368.58</v>
      </c>
    </row>
    <row r="4532" spans="1:5" x14ac:dyDescent="0.3">
      <c r="A4532" s="13">
        <v>43385</v>
      </c>
      <c r="B4532" s="7">
        <v>86612</v>
      </c>
      <c r="C4532" s="7">
        <v>3558.1</v>
      </c>
      <c r="D4532" s="12">
        <v>9.9999999990000009E-7</v>
      </c>
      <c r="E4532" s="7">
        <v>251.04</v>
      </c>
    </row>
    <row r="4533" spans="1:5" x14ac:dyDescent="0.3">
      <c r="A4533" s="13">
        <v>43385</v>
      </c>
      <c r="B4533" s="7">
        <v>86615</v>
      </c>
      <c r="C4533" s="7">
        <v>11052.69</v>
      </c>
      <c r="D4533" s="12">
        <v>1.0000009999999999</v>
      </c>
      <c r="E4533" s="7">
        <v>1173.1500000000001</v>
      </c>
    </row>
    <row r="4534" spans="1:5" x14ac:dyDescent="0.3">
      <c r="A4534" s="13">
        <v>43385</v>
      </c>
      <c r="B4534" s="7">
        <v>86954</v>
      </c>
      <c r="C4534" s="7">
        <v>3199.05</v>
      </c>
      <c r="D4534" s="12">
        <v>1.0000009999999999</v>
      </c>
      <c r="E4534" s="7">
        <v>517.85</v>
      </c>
    </row>
    <row r="4535" spans="1:5" x14ac:dyDescent="0.3">
      <c r="A4535" s="13">
        <v>43385</v>
      </c>
      <c r="B4535" s="7">
        <v>86999</v>
      </c>
      <c r="C4535" s="7">
        <v>9037.4699999999993</v>
      </c>
      <c r="D4535" s="12">
        <v>1.0000009999999999</v>
      </c>
      <c r="E4535" s="7">
        <v>1015.51</v>
      </c>
    </row>
    <row r="4536" spans="1:5" x14ac:dyDescent="0.3">
      <c r="A4536" s="13">
        <v>43385</v>
      </c>
      <c r="B4536" s="7">
        <v>87044</v>
      </c>
      <c r="C4536" s="7">
        <v>4626.8100000000004</v>
      </c>
      <c r="D4536" s="12">
        <v>1.0000009999999999</v>
      </c>
      <c r="E4536" s="7">
        <v>392.86</v>
      </c>
    </row>
    <row r="4537" spans="1:5" x14ac:dyDescent="0.3">
      <c r="A4537" s="13">
        <v>43385</v>
      </c>
      <c r="B4537" s="7">
        <v>88278</v>
      </c>
      <c r="C4537" s="7">
        <v>10101.82</v>
      </c>
      <c r="D4537" s="12">
        <v>1.0000009999999999</v>
      </c>
      <c r="E4537" s="7">
        <v>799.72</v>
      </c>
    </row>
    <row r="4538" spans="1:5" x14ac:dyDescent="0.3">
      <c r="A4538" s="13">
        <v>43385</v>
      </c>
      <c r="B4538" s="7">
        <v>90230</v>
      </c>
      <c r="C4538" s="7">
        <v>6015.64</v>
      </c>
      <c r="D4538" s="12">
        <v>1.0000009999999999</v>
      </c>
      <c r="E4538" s="7">
        <v>582.48</v>
      </c>
    </row>
    <row r="4539" spans="1:5" x14ac:dyDescent="0.3">
      <c r="A4539" s="13">
        <v>43385</v>
      </c>
      <c r="B4539" s="7">
        <v>90266</v>
      </c>
      <c r="C4539" s="7">
        <v>11104.73</v>
      </c>
      <c r="D4539" s="12">
        <v>1.0000009999999999</v>
      </c>
      <c r="E4539" s="7">
        <v>907.63</v>
      </c>
    </row>
    <row r="4540" spans="1:5" x14ac:dyDescent="0.3">
      <c r="A4540" s="13">
        <v>43385</v>
      </c>
      <c r="B4540" s="7">
        <v>90313</v>
      </c>
      <c r="C4540" s="7">
        <v>30408.17</v>
      </c>
      <c r="D4540" s="12">
        <v>1.0000009999999999</v>
      </c>
      <c r="E4540" s="7">
        <v>714.23</v>
      </c>
    </row>
    <row r="4541" spans="1:5" x14ac:dyDescent="0.3">
      <c r="A4541" s="13">
        <v>43385</v>
      </c>
      <c r="B4541" s="7">
        <v>90412</v>
      </c>
      <c r="C4541" s="7">
        <v>1218.1400000000001</v>
      </c>
      <c r="D4541" s="12">
        <v>1.0000009999999999</v>
      </c>
      <c r="E4541" s="7">
        <v>143.19999999999999</v>
      </c>
    </row>
    <row r="4542" spans="1:5" x14ac:dyDescent="0.3">
      <c r="A4542" s="13">
        <v>43385</v>
      </c>
      <c r="B4542" s="7">
        <v>90422</v>
      </c>
      <c r="C4542" s="7">
        <v>372.42</v>
      </c>
      <c r="D4542" s="12">
        <v>1.0000009999999999</v>
      </c>
      <c r="E4542" s="7">
        <v>68.400000000000006</v>
      </c>
    </row>
    <row r="4543" spans="1:5" x14ac:dyDescent="0.3">
      <c r="A4543" s="13">
        <v>43385</v>
      </c>
      <c r="B4543" s="7">
        <v>90441</v>
      </c>
      <c r="C4543" s="7">
        <v>2402.27</v>
      </c>
      <c r="D4543" s="12">
        <v>1.0000009999999999</v>
      </c>
      <c r="E4543" s="7">
        <v>117.46</v>
      </c>
    </row>
    <row r="4544" spans="1:5" x14ac:dyDescent="0.3">
      <c r="A4544" s="13">
        <v>43385</v>
      </c>
      <c r="B4544" s="7">
        <v>90480</v>
      </c>
      <c r="C4544" s="7">
        <v>3140.51</v>
      </c>
      <c r="D4544" s="12">
        <v>0.28571528600000001</v>
      </c>
      <c r="E4544" s="7">
        <v>438.03</v>
      </c>
    </row>
    <row r="4545" spans="1:5" x14ac:dyDescent="0.3">
      <c r="A4545" s="13">
        <v>43385</v>
      </c>
      <c r="B4545" s="7">
        <v>90499</v>
      </c>
      <c r="C4545" s="7">
        <v>4701.74</v>
      </c>
      <c r="D4545" s="12">
        <v>1.0000009999999999</v>
      </c>
      <c r="E4545" s="7">
        <v>301.18</v>
      </c>
    </row>
    <row r="4546" spans="1:5" x14ac:dyDescent="0.3">
      <c r="A4546" s="13">
        <v>43385</v>
      </c>
      <c r="B4546" s="7">
        <v>166753</v>
      </c>
      <c r="C4546" s="7">
        <v>18501.95</v>
      </c>
      <c r="D4546" s="12">
        <v>1.0000009999999999</v>
      </c>
      <c r="E4546" s="7">
        <v>582.76</v>
      </c>
    </row>
    <row r="4547" spans="1:5" x14ac:dyDescent="0.3">
      <c r="A4547" s="13">
        <v>43385</v>
      </c>
      <c r="B4547" s="7">
        <v>236505</v>
      </c>
      <c r="C4547" s="7">
        <v>4859.92</v>
      </c>
      <c r="D4547" s="12">
        <v>1.0000009999999999</v>
      </c>
      <c r="E4547" s="7">
        <v>815.11</v>
      </c>
    </row>
    <row r="4548" spans="1:5" x14ac:dyDescent="0.3">
      <c r="A4548" s="13">
        <v>43385</v>
      </c>
      <c r="B4548" s="7">
        <v>236506</v>
      </c>
      <c r="C4548" s="7">
        <v>10025.32</v>
      </c>
      <c r="D4548" s="12">
        <v>0.50000100000000003</v>
      </c>
      <c r="E4548" s="7">
        <v>1570.62</v>
      </c>
    </row>
    <row r="4549" spans="1:5" x14ac:dyDescent="0.3">
      <c r="A4549" s="13">
        <v>43385</v>
      </c>
      <c r="B4549" s="7">
        <v>300375</v>
      </c>
      <c r="C4549" s="7">
        <v>8757.2900000000009</v>
      </c>
      <c r="D4549" s="12">
        <v>1.0000009999999999</v>
      </c>
      <c r="E4549" s="7">
        <v>618.29</v>
      </c>
    </row>
    <row r="4550" spans="1:5" x14ac:dyDescent="0.3">
      <c r="A4550" s="13">
        <v>43385</v>
      </c>
      <c r="B4550" s="7">
        <v>300376</v>
      </c>
      <c r="C4550" s="7">
        <v>2753.96</v>
      </c>
      <c r="D4550" s="12">
        <v>1.0000009999999999</v>
      </c>
      <c r="E4550" s="7">
        <v>638.41</v>
      </c>
    </row>
    <row r="4551" spans="1:5" x14ac:dyDescent="0.3">
      <c r="A4551" s="13">
        <v>43385</v>
      </c>
      <c r="B4551" s="7">
        <v>300377</v>
      </c>
      <c r="C4551" s="7">
        <v>3238.89</v>
      </c>
      <c r="D4551" s="12">
        <v>1.0000009999999999</v>
      </c>
      <c r="E4551" s="7">
        <v>528.1</v>
      </c>
    </row>
    <row r="4552" spans="1:5" x14ac:dyDescent="0.3">
      <c r="A4552" s="13">
        <v>43385</v>
      </c>
      <c r="B4552" s="7">
        <v>300378</v>
      </c>
      <c r="C4552" s="7">
        <v>3355.33</v>
      </c>
      <c r="D4552" s="12">
        <v>1.0000009999999999</v>
      </c>
      <c r="E4552" s="7">
        <v>511.78</v>
      </c>
    </row>
    <row r="4553" spans="1:5" x14ac:dyDescent="0.3">
      <c r="A4553" s="13">
        <v>43385</v>
      </c>
      <c r="B4553" s="7">
        <v>300382</v>
      </c>
      <c r="C4553" s="7">
        <v>5742.32</v>
      </c>
      <c r="D4553" s="12">
        <v>1.0000009999999999</v>
      </c>
      <c r="E4553" s="7">
        <v>311.05</v>
      </c>
    </row>
    <row r="4554" spans="1:5" x14ac:dyDescent="0.3">
      <c r="A4554" s="13">
        <v>43385</v>
      </c>
      <c r="B4554" s="7">
        <v>300386</v>
      </c>
      <c r="C4554" s="7">
        <v>2888.8</v>
      </c>
      <c r="D4554" s="12">
        <v>1.0000009999999999</v>
      </c>
      <c r="E4554" s="7">
        <v>269.67</v>
      </c>
    </row>
    <row r="4555" spans="1:5" x14ac:dyDescent="0.3">
      <c r="A4555" s="13">
        <v>43385</v>
      </c>
      <c r="B4555" s="7">
        <v>300387</v>
      </c>
      <c r="C4555" s="7">
        <v>1089.46</v>
      </c>
      <c r="D4555" s="12">
        <v>1.0000009999999999</v>
      </c>
      <c r="E4555" s="7">
        <v>244.04</v>
      </c>
    </row>
    <row r="4556" spans="1:5" x14ac:dyDescent="0.3">
      <c r="A4556" s="13">
        <v>43385</v>
      </c>
      <c r="B4556" s="7">
        <v>300388</v>
      </c>
      <c r="C4556" s="7">
        <v>3457.65</v>
      </c>
      <c r="D4556" s="12">
        <v>1.0000009999999999</v>
      </c>
      <c r="E4556" s="7">
        <v>835.27</v>
      </c>
    </row>
    <row r="4557" spans="1:5" x14ac:dyDescent="0.3">
      <c r="A4557" s="13">
        <v>43385</v>
      </c>
      <c r="B4557" s="7">
        <v>300389</v>
      </c>
      <c r="C4557" s="7">
        <v>4742.91</v>
      </c>
      <c r="D4557" s="12">
        <v>1.0000009999999999</v>
      </c>
      <c r="E4557" s="7">
        <v>985.25</v>
      </c>
    </row>
    <row r="4558" spans="1:5" x14ac:dyDescent="0.3">
      <c r="A4558" s="13">
        <v>43385</v>
      </c>
      <c r="B4558" s="7">
        <v>315866</v>
      </c>
      <c r="C4558" s="7">
        <v>4834.04</v>
      </c>
      <c r="D4558" s="12">
        <v>1.0000009999999999</v>
      </c>
      <c r="E4558" s="7">
        <v>894.1</v>
      </c>
    </row>
    <row r="4559" spans="1:5" x14ac:dyDescent="0.3">
      <c r="A4559" s="13">
        <v>43385</v>
      </c>
      <c r="B4559" s="7">
        <v>315872</v>
      </c>
      <c r="C4559" s="7">
        <v>7776.12</v>
      </c>
      <c r="D4559" s="12">
        <v>1.0000009999999999</v>
      </c>
      <c r="E4559" s="7">
        <v>1166.57</v>
      </c>
    </row>
    <row r="4560" spans="1:5" x14ac:dyDescent="0.3">
      <c r="A4560" s="13">
        <v>43385</v>
      </c>
      <c r="B4560" s="7">
        <v>335502</v>
      </c>
      <c r="C4560" s="7">
        <v>3025.34</v>
      </c>
      <c r="D4560" s="12">
        <v>0.50000100000000003</v>
      </c>
      <c r="E4560" s="7">
        <v>357.72</v>
      </c>
    </row>
    <row r="4561" spans="1:5" x14ac:dyDescent="0.3">
      <c r="A4561" s="13">
        <v>43385</v>
      </c>
      <c r="B4561" s="7">
        <v>335504</v>
      </c>
      <c r="C4561" s="7">
        <v>8219.9599999999991</v>
      </c>
      <c r="D4561" s="12">
        <v>9.9999999990000009E-7</v>
      </c>
      <c r="E4561" s="7">
        <v>864.96</v>
      </c>
    </row>
    <row r="4562" spans="1:5" x14ac:dyDescent="0.3">
      <c r="A4562" s="13">
        <v>43385</v>
      </c>
      <c r="B4562" s="7">
        <v>335506</v>
      </c>
      <c r="C4562" s="7">
        <v>13922.97</v>
      </c>
      <c r="D4562" s="12">
        <v>1.0000009999999999</v>
      </c>
      <c r="E4562" s="7">
        <v>231</v>
      </c>
    </row>
    <row r="4563" spans="1:5" x14ac:dyDescent="0.3">
      <c r="A4563" s="13">
        <v>43385</v>
      </c>
      <c r="B4563" s="7">
        <v>335554</v>
      </c>
      <c r="C4563" s="7">
        <v>16734.169999999998</v>
      </c>
      <c r="D4563" s="12">
        <v>9.9999999990000009E-7</v>
      </c>
      <c r="E4563" s="7">
        <v>1121.3399999999999</v>
      </c>
    </row>
    <row r="4564" spans="1:5" x14ac:dyDescent="0.3">
      <c r="A4564" s="13">
        <v>43385</v>
      </c>
      <c r="B4564" s="7">
        <v>335555</v>
      </c>
      <c r="C4564" s="7">
        <v>6065.85</v>
      </c>
      <c r="D4564" s="12">
        <v>1.0000009999999999</v>
      </c>
      <c r="E4564" s="7">
        <v>593.11</v>
      </c>
    </row>
    <row r="4565" spans="1:5" x14ac:dyDescent="0.3">
      <c r="A4565" s="13">
        <v>43385</v>
      </c>
      <c r="B4565" s="7">
        <v>335594</v>
      </c>
      <c r="C4565" s="7">
        <v>3017.13</v>
      </c>
      <c r="D4565" s="12">
        <v>1.0000009999999999</v>
      </c>
      <c r="E4565" s="7">
        <v>822.2</v>
      </c>
    </row>
    <row r="4566" spans="1:5" x14ac:dyDescent="0.3">
      <c r="A4566" s="13">
        <v>43385</v>
      </c>
      <c r="B4566" s="7">
        <v>335602</v>
      </c>
      <c r="C4566" s="7">
        <v>11826.75</v>
      </c>
      <c r="D4566" s="12">
        <v>1.0000009999999999</v>
      </c>
      <c r="E4566" s="7">
        <v>1109.3599999999999</v>
      </c>
    </row>
    <row r="4567" spans="1:5" x14ac:dyDescent="0.3">
      <c r="A4567" s="13">
        <v>43385</v>
      </c>
      <c r="B4567" s="7">
        <v>335603</v>
      </c>
      <c r="C4567" s="7">
        <v>9738.49</v>
      </c>
      <c r="D4567" s="12">
        <v>1.0000009999999999</v>
      </c>
      <c r="E4567" s="7">
        <v>648.01</v>
      </c>
    </row>
    <row r="4568" spans="1:5" x14ac:dyDescent="0.3">
      <c r="A4568" s="13">
        <v>43028</v>
      </c>
      <c r="B4568" s="7">
        <v>1558</v>
      </c>
      <c r="C4568" s="7">
        <v>10875.46</v>
      </c>
      <c r="D4568" s="12">
        <v>0.93362388699999999</v>
      </c>
      <c r="E4568" s="7">
        <v>1327.88</v>
      </c>
    </row>
    <row r="4569" spans="1:5" x14ac:dyDescent="0.3">
      <c r="A4569" s="13">
        <v>43028</v>
      </c>
      <c r="B4569" s="7">
        <v>1750</v>
      </c>
      <c r="C4569" s="7">
        <v>6428.74</v>
      </c>
      <c r="D4569" s="12">
        <v>0.92370337300000005</v>
      </c>
      <c r="E4569" s="7">
        <v>1341.29</v>
      </c>
    </row>
    <row r="4570" spans="1:5" x14ac:dyDescent="0.3">
      <c r="A4570" s="13">
        <v>43028</v>
      </c>
      <c r="B4570" s="7">
        <v>65305</v>
      </c>
      <c r="C4570" s="7">
        <v>9880.6</v>
      </c>
      <c r="D4570" s="12">
        <v>0.96581125700000003</v>
      </c>
      <c r="E4570" s="7">
        <v>431.83</v>
      </c>
    </row>
    <row r="4571" spans="1:5" x14ac:dyDescent="0.3">
      <c r="A4571" s="13">
        <v>43028</v>
      </c>
      <c r="B4571" s="7">
        <v>84904</v>
      </c>
      <c r="C4571" s="7">
        <v>23316.5</v>
      </c>
      <c r="D4571" s="12">
        <v>0.96636532399999997</v>
      </c>
      <c r="E4571" s="7">
        <v>1740.13</v>
      </c>
    </row>
    <row r="4572" spans="1:5" x14ac:dyDescent="0.3">
      <c r="A4572" s="13">
        <v>43028</v>
      </c>
      <c r="B4572" s="7">
        <v>86215</v>
      </c>
      <c r="C4572" s="7">
        <v>19473.87</v>
      </c>
      <c r="D4572" s="12">
        <v>0.97980851099999999</v>
      </c>
      <c r="E4572" s="7">
        <v>2991.46</v>
      </c>
    </row>
    <row r="4573" spans="1:5" x14ac:dyDescent="0.3">
      <c r="A4573" s="13">
        <v>43028</v>
      </c>
      <c r="B4573" s="7">
        <v>86253</v>
      </c>
      <c r="C4573" s="7">
        <v>24369.63</v>
      </c>
      <c r="D4573" s="12">
        <v>0.96869501199999997</v>
      </c>
      <c r="E4573" s="7">
        <v>2331.0100000000002</v>
      </c>
    </row>
    <row r="4574" spans="1:5" x14ac:dyDescent="0.3">
      <c r="A4574" s="13">
        <v>43028</v>
      </c>
      <c r="B4574" s="7">
        <v>86269</v>
      </c>
      <c r="C4574" s="7">
        <v>20314.93</v>
      </c>
      <c r="D4574" s="12">
        <v>0.95382972300000002</v>
      </c>
      <c r="E4574" s="7">
        <v>1957.75</v>
      </c>
    </row>
    <row r="4575" spans="1:5" x14ac:dyDescent="0.3">
      <c r="A4575" s="13">
        <v>43028</v>
      </c>
      <c r="B4575" s="7">
        <v>86594</v>
      </c>
      <c r="C4575" s="7">
        <v>40917.870000000003</v>
      </c>
      <c r="D4575" s="12">
        <v>0.978945387</v>
      </c>
      <c r="E4575" s="7">
        <v>2651.91</v>
      </c>
    </row>
    <row r="4576" spans="1:5" x14ac:dyDescent="0.3">
      <c r="A4576" s="13">
        <v>43028</v>
      </c>
      <c r="B4576" s="7">
        <v>86606</v>
      </c>
      <c r="C4576" s="7">
        <v>15835.42</v>
      </c>
      <c r="D4576" s="12">
        <v>0.94955309799999998</v>
      </c>
      <c r="E4576" s="7">
        <v>5668.98</v>
      </c>
    </row>
    <row r="4577" spans="1:5" x14ac:dyDescent="0.3">
      <c r="A4577" s="13">
        <v>43028</v>
      </c>
      <c r="B4577" s="7">
        <v>86612</v>
      </c>
      <c r="C4577" s="7">
        <v>20659.25</v>
      </c>
      <c r="D4577" s="12">
        <v>0.95313631399999998</v>
      </c>
      <c r="E4577" s="7">
        <v>2862.2</v>
      </c>
    </row>
    <row r="4578" spans="1:5" x14ac:dyDescent="0.3">
      <c r="A4578" s="13">
        <v>43028</v>
      </c>
      <c r="B4578" s="7">
        <v>86615</v>
      </c>
      <c r="C4578" s="7">
        <v>35148.120000000003</v>
      </c>
      <c r="D4578" s="12">
        <v>0.96508875199999999</v>
      </c>
      <c r="E4578" s="7">
        <v>3858.5</v>
      </c>
    </row>
    <row r="4579" spans="1:5" x14ac:dyDescent="0.3">
      <c r="A4579" s="13">
        <v>43028</v>
      </c>
      <c r="B4579" s="7">
        <v>86954</v>
      </c>
      <c r="C4579" s="7">
        <v>20932.07</v>
      </c>
      <c r="D4579" s="12">
        <v>0.971240981</v>
      </c>
      <c r="E4579" s="7">
        <v>4533.22</v>
      </c>
    </row>
    <row r="4580" spans="1:5" x14ac:dyDescent="0.3">
      <c r="A4580" s="13">
        <v>43028</v>
      </c>
      <c r="B4580" s="7">
        <v>86999</v>
      </c>
      <c r="C4580" s="7">
        <v>32923.1</v>
      </c>
      <c r="D4580" s="12">
        <v>0.97254298900000002</v>
      </c>
      <c r="E4580" s="7">
        <v>2918.87</v>
      </c>
    </row>
    <row r="4581" spans="1:5" x14ac:dyDescent="0.3">
      <c r="A4581" s="13">
        <v>43028</v>
      </c>
      <c r="B4581" s="7">
        <v>87044</v>
      </c>
      <c r="C4581" s="7">
        <v>28289.97</v>
      </c>
      <c r="D4581" s="12">
        <v>0.97501278700000005</v>
      </c>
      <c r="E4581" s="7">
        <v>3348.72</v>
      </c>
    </row>
    <row r="4582" spans="1:5" x14ac:dyDescent="0.3">
      <c r="A4582" s="13">
        <v>43028</v>
      </c>
      <c r="B4582" s="7">
        <v>88278</v>
      </c>
      <c r="C4582" s="7">
        <v>36774.379999999997</v>
      </c>
      <c r="D4582" s="12">
        <v>0.967615012</v>
      </c>
      <c r="E4582" s="7">
        <v>2384.83</v>
      </c>
    </row>
    <row r="4583" spans="1:5" x14ac:dyDescent="0.3">
      <c r="A4583" s="13">
        <v>43028</v>
      </c>
      <c r="B4583" s="7">
        <v>90230</v>
      </c>
      <c r="C4583" s="7">
        <v>24383.59</v>
      </c>
      <c r="D4583" s="12">
        <v>0.90542427999999997</v>
      </c>
      <c r="E4583" s="7">
        <v>5300.44</v>
      </c>
    </row>
    <row r="4584" spans="1:5" x14ac:dyDescent="0.3">
      <c r="A4584" s="13">
        <v>43028</v>
      </c>
      <c r="B4584" s="7">
        <v>90266</v>
      </c>
      <c r="C4584" s="7">
        <v>35698.04</v>
      </c>
      <c r="D4584" s="12">
        <v>0.94709094699999996</v>
      </c>
      <c r="E4584" s="7">
        <v>4427.25</v>
      </c>
    </row>
    <row r="4585" spans="1:5" x14ac:dyDescent="0.3">
      <c r="A4585" s="13">
        <v>43028</v>
      </c>
      <c r="B4585" s="7">
        <v>90313</v>
      </c>
      <c r="C4585" s="7">
        <v>63140.18</v>
      </c>
      <c r="D4585" s="12">
        <v>0.98022805800000001</v>
      </c>
      <c r="E4585" s="7">
        <v>1990.92</v>
      </c>
    </row>
    <row r="4586" spans="1:5" x14ac:dyDescent="0.3">
      <c r="A4586" s="13">
        <v>43028</v>
      </c>
      <c r="B4586" s="7">
        <v>90412</v>
      </c>
      <c r="C4586" s="7">
        <v>5337.54</v>
      </c>
      <c r="D4586" s="12">
        <v>0.96081678699999995</v>
      </c>
      <c r="E4586" s="7">
        <v>709.15</v>
      </c>
    </row>
    <row r="4587" spans="1:5" x14ac:dyDescent="0.3">
      <c r="A4587" s="13">
        <v>43028</v>
      </c>
      <c r="B4587" s="7">
        <v>90422</v>
      </c>
      <c r="C4587" s="7">
        <v>7105.22</v>
      </c>
      <c r="D4587" s="12">
        <v>0.95980473700000002</v>
      </c>
      <c r="E4587" s="7">
        <v>2309.56</v>
      </c>
    </row>
    <row r="4588" spans="1:5" x14ac:dyDescent="0.3">
      <c r="A4588" s="13">
        <v>43028</v>
      </c>
      <c r="B4588" s="7">
        <v>90441</v>
      </c>
      <c r="C4588" s="7">
        <v>7699.17</v>
      </c>
      <c r="D4588" s="12">
        <v>0.96435743600000001</v>
      </c>
      <c r="E4588" s="7">
        <v>944.92</v>
      </c>
    </row>
    <row r="4589" spans="1:5" x14ac:dyDescent="0.3">
      <c r="A4589" s="13">
        <v>43028</v>
      </c>
      <c r="B4589" s="7">
        <v>90480</v>
      </c>
      <c r="C4589" s="7">
        <v>9875.32</v>
      </c>
      <c r="D4589" s="12">
        <v>0.94225425500000004</v>
      </c>
      <c r="E4589" s="7">
        <v>1948.28</v>
      </c>
    </row>
    <row r="4590" spans="1:5" x14ac:dyDescent="0.3">
      <c r="A4590" s="13">
        <v>43028</v>
      </c>
      <c r="B4590" s="7">
        <v>90499</v>
      </c>
      <c r="C4590" s="7">
        <v>9281.4500000000007</v>
      </c>
      <c r="D4590" s="12">
        <v>0.96952355099999998</v>
      </c>
      <c r="E4590" s="7">
        <v>930.85</v>
      </c>
    </row>
    <row r="4591" spans="1:5" x14ac:dyDescent="0.3">
      <c r="A4591" s="13">
        <v>43028</v>
      </c>
      <c r="B4591" s="7">
        <v>166753</v>
      </c>
      <c r="C4591" s="7">
        <v>41336.5</v>
      </c>
      <c r="D4591" s="12">
        <v>0.96796438699999998</v>
      </c>
      <c r="E4591" s="7">
        <v>3639.39</v>
      </c>
    </row>
    <row r="4592" spans="1:5" x14ac:dyDescent="0.3">
      <c r="A4592" s="13">
        <v>43028</v>
      </c>
      <c r="B4592" s="7">
        <v>236505</v>
      </c>
      <c r="C4592" s="7">
        <v>25144.66</v>
      </c>
      <c r="D4592" s="12">
        <v>0.980670496</v>
      </c>
      <c r="E4592" s="7">
        <v>3006.32</v>
      </c>
    </row>
    <row r="4593" spans="1:5" x14ac:dyDescent="0.3">
      <c r="A4593" s="13">
        <v>43028</v>
      </c>
      <c r="B4593" s="7">
        <v>236506</v>
      </c>
      <c r="C4593" s="7">
        <v>28424.54</v>
      </c>
      <c r="D4593" s="12">
        <v>0.97499628199999999</v>
      </c>
      <c r="E4593" s="7">
        <v>2622.2</v>
      </c>
    </row>
    <row r="4594" spans="1:5" x14ac:dyDescent="0.3">
      <c r="A4594" s="13">
        <v>43028</v>
      </c>
      <c r="B4594" s="7">
        <v>300375</v>
      </c>
      <c r="C4594" s="7">
        <v>27082.720000000001</v>
      </c>
      <c r="D4594" s="12">
        <v>0.95741767499999997</v>
      </c>
      <c r="E4594" s="7">
        <v>2102.63</v>
      </c>
    </row>
    <row r="4595" spans="1:5" x14ac:dyDescent="0.3">
      <c r="A4595" s="13">
        <v>43028</v>
      </c>
      <c r="B4595" s="7">
        <v>300376</v>
      </c>
      <c r="C4595" s="7">
        <v>29115.77</v>
      </c>
      <c r="D4595" s="12">
        <v>0.90013327499999995</v>
      </c>
      <c r="E4595" s="7">
        <v>8737.77</v>
      </c>
    </row>
    <row r="4596" spans="1:5" x14ac:dyDescent="0.3">
      <c r="A4596" s="13">
        <v>43028</v>
      </c>
      <c r="B4596" s="7">
        <v>300377</v>
      </c>
      <c r="C4596" s="7">
        <v>26872.7</v>
      </c>
      <c r="D4596" s="12">
        <v>0.93008414399999995</v>
      </c>
      <c r="E4596" s="7">
        <v>4166.16</v>
      </c>
    </row>
    <row r="4597" spans="1:5" x14ac:dyDescent="0.3">
      <c r="A4597" s="13">
        <v>43028</v>
      </c>
      <c r="B4597" s="7">
        <v>300378</v>
      </c>
      <c r="C4597" s="7">
        <v>29372.44</v>
      </c>
      <c r="D4597" s="12">
        <v>0.93987052800000004</v>
      </c>
      <c r="E4597" s="7">
        <v>4874.7</v>
      </c>
    </row>
    <row r="4598" spans="1:5" x14ac:dyDescent="0.3">
      <c r="A4598" s="13">
        <v>43028</v>
      </c>
      <c r="B4598" s="7">
        <v>300382</v>
      </c>
      <c r="C4598" s="7">
        <v>11466.57</v>
      </c>
      <c r="D4598" s="12">
        <v>0.95168999799999998</v>
      </c>
      <c r="E4598" s="7">
        <v>809.22</v>
      </c>
    </row>
    <row r="4599" spans="1:5" x14ac:dyDescent="0.3">
      <c r="A4599" s="13">
        <v>43028</v>
      </c>
      <c r="B4599" s="7">
        <v>300386</v>
      </c>
      <c r="C4599" s="7">
        <v>4785.46</v>
      </c>
      <c r="D4599" s="12">
        <v>0.94492826200000002</v>
      </c>
      <c r="E4599" s="7">
        <v>517.14</v>
      </c>
    </row>
    <row r="4600" spans="1:5" x14ac:dyDescent="0.3">
      <c r="A4600" s="13">
        <v>43028</v>
      </c>
      <c r="B4600" s="7">
        <v>300387</v>
      </c>
      <c r="C4600" s="7">
        <v>4557.63</v>
      </c>
      <c r="D4600" s="12">
        <v>0.94614612499999995</v>
      </c>
      <c r="E4600" s="7">
        <v>834.22</v>
      </c>
    </row>
    <row r="4601" spans="1:5" x14ac:dyDescent="0.3">
      <c r="A4601" s="13">
        <v>43028</v>
      </c>
      <c r="B4601" s="7">
        <v>300388</v>
      </c>
      <c r="C4601" s="7">
        <v>22578.12</v>
      </c>
      <c r="D4601" s="12">
        <v>0.96752059199999996</v>
      </c>
      <c r="E4601" s="7">
        <v>7310.54</v>
      </c>
    </row>
    <row r="4602" spans="1:5" x14ac:dyDescent="0.3">
      <c r="A4602" s="13">
        <v>43028</v>
      </c>
      <c r="B4602" s="7">
        <v>300389</v>
      </c>
      <c r="C4602" s="7">
        <v>29843.33</v>
      </c>
      <c r="D4602" s="12">
        <v>0.96037088100000001</v>
      </c>
      <c r="E4602" s="7">
        <v>6367.98</v>
      </c>
    </row>
    <row r="4603" spans="1:5" x14ac:dyDescent="0.3">
      <c r="A4603" s="13">
        <v>43028</v>
      </c>
      <c r="B4603" s="7">
        <v>315866</v>
      </c>
      <c r="C4603" s="7">
        <v>23311.87</v>
      </c>
      <c r="D4603" s="12">
        <v>0.98782084699999995</v>
      </c>
      <c r="E4603" s="7">
        <v>3827.42</v>
      </c>
    </row>
    <row r="4604" spans="1:5" x14ac:dyDescent="0.3">
      <c r="A4604" s="13">
        <v>43028</v>
      </c>
      <c r="B4604" s="7">
        <v>315872</v>
      </c>
      <c r="C4604" s="7">
        <v>30072.94</v>
      </c>
      <c r="D4604" s="12">
        <v>0.98073936299999998</v>
      </c>
      <c r="E4604" s="7">
        <v>3169.55</v>
      </c>
    </row>
    <row r="4605" spans="1:5" x14ac:dyDescent="0.3">
      <c r="A4605" s="13">
        <v>43028</v>
      </c>
      <c r="B4605" s="7">
        <v>335502</v>
      </c>
      <c r="C4605" s="7">
        <v>17929.650000000001</v>
      </c>
      <c r="D4605" s="12">
        <v>0.98425371100000003</v>
      </c>
      <c r="E4605" s="7">
        <v>1868.95</v>
      </c>
    </row>
    <row r="4606" spans="1:5" x14ac:dyDescent="0.3">
      <c r="A4606" s="13">
        <v>43028</v>
      </c>
      <c r="B4606" s="7">
        <v>335504</v>
      </c>
      <c r="C4606" s="7">
        <v>22629.77</v>
      </c>
      <c r="D4606" s="12">
        <v>0.960114154</v>
      </c>
      <c r="E4606" s="7">
        <v>2475.5</v>
      </c>
    </row>
    <row r="4607" spans="1:5" x14ac:dyDescent="0.3">
      <c r="A4607" s="13">
        <v>43028</v>
      </c>
      <c r="B4607" s="7">
        <v>335506</v>
      </c>
      <c r="C4607" s="7">
        <v>24738.67</v>
      </c>
      <c r="D4607" s="12">
        <v>0.96277499799999999</v>
      </c>
      <c r="E4607" s="7">
        <v>611.96</v>
      </c>
    </row>
    <row r="4608" spans="1:5" x14ac:dyDescent="0.3">
      <c r="A4608" s="13">
        <v>43028</v>
      </c>
      <c r="B4608" s="7">
        <v>335554</v>
      </c>
      <c r="C4608" s="7">
        <v>31697.77</v>
      </c>
      <c r="D4608" s="12">
        <v>0.97142957100000005</v>
      </c>
      <c r="E4608" s="7">
        <v>1525.05</v>
      </c>
    </row>
    <row r="4609" spans="1:5" x14ac:dyDescent="0.3">
      <c r="A4609" s="13">
        <v>43028</v>
      </c>
      <c r="B4609" s="7">
        <v>335555</v>
      </c>
      <c r="C4609" s="7">
        <v>16377.57</v>
      </c>
      <c r="D4609" s="12">
        <v>0.96482891100000001</v>
      </c>
      <c r="E4609" s="7">
        <v>1950.48</v>
      </c>
    </row>
    <row r="4610" spans="1:5" x14ac:dyDescent="0.3">
      <c r="A4610" s="13">
        <v>43028</v>
      </c>
      <c r="B4610" s="7">
        <v>335594</v>
      </c>
      <c r="C4610" s="7">
        <v>18877.05</v>
      </c>
      <c r="D4610" s="12">
        <v>0.94712591700000004</v>
      </c>
      <c r="E4610" s="7">
        <v>5550.97</v>
      </c>
    </row>
    <row r="4611" spans="1:5" x14ac:dyDescent="0.3">
      <c r="A4611" s="13">
        <v>43028</v>
      </c>
      <c r="B4611" s="7">
        <v>335602</v>
      </c>
      <c r="C4611" s="7">
        <v>28111.38</v>
      </c>
      <c r="D4611" s="12">
        <v>0.97762351000000003</v>
      </c>
      <c r="E4611" s="7">
        <v>1001.56</v>
      </c>
    </row>
    <row r="4612" spans="1:5" x14ac:dyDescent="0.3">
      <c r="A4612" s="13">
        <v>43028</v>
      </c>
      <c r="B4612" s="7">
        <v>335603</v>
      </c>
      <c r="C4612" s="7">
        <v>21551.040000000001</v>
      </c>
      <c r="D4612" s="12">
        <v>0.96742617200000003</v>
      </c>
      <c r="E4612" s="7">
        <v>1071.8599999999999</v>
      </c>
    </row>
    <row r="4613" spans="1:5" x14ac:dyDescent="0.3">
      <c r="A4613" s="13">
        <v>43392</v>
      </c>
      <c r="B4613" s="7">
        <v>1558</v>
      </c>
      <c r="C4613" s="7">
        <v>3574.18</v>
      </c>
      <c r="D4613" s="12">
        <v>1.0000009999999999</v>
      </c>
      <c r="E4613" s="7">
        <v>249.68</v>
      </c>
    </row>
    <row r="4614" spans="1:5" x14ac:dyDescent="0.3">
      <c r="A4614" s="13">
        <v>43392</v>
      </c>
      <c r="B4614" s="7">
        <v>1750</v>
      </c>
      <c r="C4614" s="7">
        <v>2556.44</v>
      </c>
      <c r="D4614" s="12">
        <v>1.0000009999999999</v>
      </c>
      <c r="E4614" s="7">
        <v>328.07</v>
      </c>
    </row>
    <row r="4615" spans="1:5" x14ac:dyDescent="0.3">
      <c r="A4615" s="13">
        <v>43392</v>
      </c>
      <c r="B4615" s="7">
        <v>65305</v>
      </c>
      <c r="C4615" s="7">
        <v>5415.77</v>
      </c>
      <c r="D4615" s="12">
        <v>1.0000009999999999</v>
      </c>
      <c r="E4615" s="7">
        <v>96.37</v>
      </c>
    </row>
    <row r="4616" spans="1:5" x14ac:dyDescent="0.3">
      <c r="A4616" s="13">
        <v>43392</v>
      </c>
      <c r="B4616" s="7">
        <v>84904</v>
      </c>
      <c r="C4616" s="7">
        <v>9973.51</v>
      </c>
      <c r="D4616" s="12">
        <v>1.0000009999999999</v>
      </c>
      <c r="E4616" s="7">
        <v>679.51</v>
      </c>
    </row>
    <row r="4617" spans="1:5" x14ac:dyDescent="0.3">
      <c r="A4617" s="13">
        <v>43392</v>
      </c>
      <c r="B4617" s="7">
        <v>86215</v>
      </c>
      <c r="C4617" s="7">
        <v>3720.45</v>
      </c>
      <c r="D4617" s="12">
        <v>9.9999999990000009E-7</v>
      </c>
      <c r="E4617" s="7">
        <v>631.42999999999995</v>
      </c>
    </row>
    <row r="4618" spans="1:5" x14ac:dyDescent="0.3">
      <c r="A4618" s="13">
        <v>43392</v>
      </c>
      <c r="B4618" s="7">
        <v>86253</v>
      </c>
      <c r="C4618" s="7">
        <v>6743.05</v>
      </c>
      <c r="D4618" s="12">
        <v>9.9999999990000009E-7</v>
      </c>
      <c r="E4618" s="7">
        <v>534.26</v>
      </c>
    </row>
    <row r="4619" spans="1:5" x14ac:dyDescent="0.3">
      <c r="A4619" s="13">
        <v>43392</v>
      </c>
      <c r="B4619" s="7">
        <v>86269</v>
      </c>
      <c r="C4619" s="7">
        <v>6706</v>
      </c>
      <c r="D4619" s="12">
        <v>1.0000009999999999</v>
      </c>
      <c r="E4619" s="7">
        <v>475.59</v>
      </c>
    </row>
    <row r="4620" spans="1:5" x14ac:dyDescent="0.3">
      <c r="A4620" s="13">
        <v>43392</v>
      </c>
      <c r="B4620" s="7">
        <v>86594</v>
      </c>
      <c r="C4620" s="7">
        <v>18887.259999999998</v>
      </c>
      <c r="D4620" s="12">
        <v>1.0000009999999999</v>
      </c>
      <c r="E4620" s="7">
        <v>877.7</v>
      </c>
    </row>
    <row r="4621" spans="1:5" x14ac:dyDescent="0.3">
      <c r="A4621" s="13">
        <v>43392</v>
      </c>
      <c r="B4621" s="7">
        <v>86606</v>
      </c>
      <c r="C4621" s="7">
        <v>1504.72</v>
      </c>
      <c r="D4621" s="12">
        <v>1.0000009999999999</v>
      </c>
      <c r="E4621" s="7">
        <v>290.01</v>
      </c>
    </row>
    <row r="4622" spans="1:5" x14ac:dyDescent="0.3">
      <c r="A4622" s="13">
        <v>43392</v>
      </c>
      <c r="B4622" s="7">
        <v>86612</v>
      </c>
      <c r="C4622" s="7">
        <v>3389.37</v>
      </c>
      <c r="D4622" s="12">
        <v>9.9999999990000009E-7</v>
      </c>
      <c r="E4622" s="7">
        <v>234.89</v>
      </c>
    </row>
    <row r="4623" spans="1:5" x14ac:dyDescent="0.3">
      <c r="A4623" s="13">
        <v>43392</v>
      </c>
      <c r="B4623" s="7">
        <v>86615</v>
      </c>
      <c r="C4623" s="7">
        <v>10020.82</v>
      </c>
      <c r="D4623" s="12">
        <v>1.0000009999999999</v>
      </c>
      <c r="E4623" s="7">
        <v>970.47</v>
      </c>
    </row>
    <row r="4624" spans="1:5" x14ac:dyDescent="0.3">
      <c r="A4624" s="13">
        <v>43392</v>
      </c>
      <c r="B4624" s="7">
        <v>86954</v>
      </c>
      <c r="C4624" s="7">
        <v>2967.47</v>
      </c>
      <c r="D4624" s="12">
        <v>1.0000009999999999</v>
      </c>
      <c r="E4624" s="7">
        <v>492.95</v>
      </c>
    </row>
    <row r="4625" spans="1:5" x14ac:dyDescent="0.3">
      <c r="A4625" s="13">
        <v>43392</v>
      </c>
      <c r="B4625" s="7">
        <v>86999</v>
      </c>
      <c r="C4625" s="7">
        <v>8281.56</v>
      </c>
      <c r="D4625" s="12">
        <v>0.71428671399999999</v>
      </c>
      <c r="E4625" s="7">
        <v>814.26</v>
      </c>
    </row>
    <row r="4626" spans="1:5" x14ac:dyDescent="0.3">
      <c r="A4626" s="13">
        <v>43392</v>
      </c>
      <c r="B4626" s="7">
        <v>87044</v>
      </c>
      <c r="C4626" s="7">
        <v>4415.78</v>
      </c>
      <c r="D4626" s="12">
        <v>1.0000009999999999</v>
      </c>
      <c r="E4626" s="7">
        <v>363.72</v>
      </c>
    </row>
    <row r="4627" spans="1:5" x14ac:dyDescent="0.3">
      <c r="A4627" s="13">
        <v>43392</v>
      </c>
      <c r="B4627" s="7">
        <v>88278</v>
      </c>
      <c r="C4627" s="7">
        <v>9436.06</v>
      </c>
      <c r="D4627" s="12">
        <v>1.0000009999999999</v>
      </c>
      <c r="E4627" s="7">
        <v>577.17999999999995</v>
      </c>
    </row>
    <row r="4628" spans="1:5" x14ac:dyDescent="0.3">
      <c r="A4628" s="13">
        <v>43392</v>
      </c>
      <c r="B4628" s="7">
        <v>90230</v>
      </c>
      <c r="C4628" s="7">
        <v>5532.87</v>
      </c>
      <c r="D4628" s="12">
        <v>1.0000009999999999</v>
      </c>
      <c r="E4628" s="7">
        <v>419.35</v>
      </c>
    </row>
    <row r="4629" spans="1:5" x14ac:dyDescent="0.3">
      <c r="A4629" s="13">
        <v>43392</v>
      </c>
      <c r="B4629" s="7">
        <v>90266</v>
      </c>
      <c r="C4629" s="7">
        <v>10266.049999999999</v>
      </c>
      <c r="D4629" s="12">
        <v>1.0000009999999999</v>
      </c>
      <c r="E4629" s="7">
        <v>728.62</v>
      </c>
    </row>
    <row r="4630" spans="1:5" x14ac:dyDescent="0.3">
      <c r="A4630" s="13">
        <v>43392</v>
      </c>
      <c r="B4630" s="7">
        <v>90313</v>
      </c>
      <c r="C4630" s="7">
        <v>28337.06</v>
      </c>
      <c r="D4630" s="12">
        <v>1.0000009999999999</v>
      </c>
      <c r="E4630" s="7">
        <v>727.66</v>
      </c>
    </row>
    <row r="4631" spans="1:5" x14ac:dyDescent="0.3">
      <c r="A4631" s="13">
        <v>43392</v>
      </c>
      <c r="B4631" s="7">
        <v>90412</v>
      </c>
      <c r="C4631" s="7">
        <v>1149.5999999999999</v>
      </c>
      <c r="D4631" s="12">
        <v>1.0000009999999999</v>
      </c>
      <c r="E4631" s="7">
        <v>152.38999999999999</v>
      </c>
    </row>
    <row r="4632" spans="1:5" x14ac:dyDescent="0.3">
      <c r="A4632" s="13">
        <v>43392</v>
      </c>
      <c r="B4632" s="7">
        <v>90422</v>
      </c>
      <c r="C4632" s="7">
        <v>349.03</v>
      </c>
      <c r="D4632" s="12">
        <v>1.0000009999999999</v>
      </c>
      <c r="E4632" s="7">
        <v>62.18</v>
      </c>
    </row>
    <row r="4633" spans="1:5" x14ac:dyDescent="0.3">
      <c r="A4633" s="13">
        <v>43392</v>
      </c>
      <c r="B4633" s="7">
        <v>90441</v>
      </c>
      <c r="C4633" s="7">
        <v>2289.56</v>
      </c>
      <c r="D4633" s="12">
        <v>0.78571528599999996</v>
      </c>
      <c r="E4633" s="7">
        <v>186.13</v>
      </c>
    </row>
    <row r="4634" spans="1:5" x14ac:dyDescent="0.3">
      <c r="A4634" s="13">
        <v>43392</v>
      </c>
      <c r="B4634" s="7">
        <v>90480</v>
      </c>
      <c r="C4634" s="7">
        <v>2983.97</v>
      </c>
      <c r="D4634" s="12">
        <v>9.9999999990000009E-7</v>
      </c>
      <c r="E4634" s="7">
        <v>335.58</v>
      </c>
    </row>
    <row r="4635" spans="1:5" x14ac:dyDescent="0.3">
      <c r="A4635" s="13">
        <v>43392</v>
      </c>
      <c r="B4635" s="7">
        <v>90499</v>
      </c>
      <c r="C4635" s="7">
        <v>4458.7700000000004</v>
      </c>
      <c r="D4635" s="12">
        <v>1.0000009999999999</v>
      </c>
      <c r="E4635" s="7">
        <v>295.36</v>
      </c>
    </row>
    <row r="4636" spans="1:5" x14ac:dyDescent="0.3">
      <c r="A4636" s="13">
        <v>43392</v>
      </c>
      <c r="B4636" s="7">
        <v>166753</v>
      </c>
      <c r="C4636" s="7">
        <v>18227.330000000002</v>
      </c>
      <c r="D4636" s="12">
        <v>1.0000009999999999</v>
      </c>
      <c r="E4636" s="7">
        <v>640.6</v>
      </c>
    </row>
    <row r="4637" spans="1:5" x14ac:dyDescent="0.3">
      <c r="A4637" s="13">
        <v>43392</v>
      </c>
      <c r="B4637" s="7">
        <v>236505</v>
      </c>
      <c r="C4637" s="7">
        <v>4644.8500000000004</v>
      </c>
      <c r="D4637" s="12">
        <v>1.0000009999999999</v>
      </c>
      <c r="E4637" s="7">
        <v>768.36</v>
      </c>
    </row>
    <row r="4638" spans="1:5" x14ac:dyDescent="0.3">
      <c r="A4638" s="13">
        <v>43392</v>
      </c>
      <c r="B4638" s="7">
        <v>236506</v>
      </c>
      <c r="C4638" s="7">
        <v>9368.26</v>
      </c>
      <c r="D4638" s="12">
        <v>0.50000100000000003</v>
      </c>
      <c r="E4638" s="7">
        <v>1433.44</v>
      </c>
    </row>
    <row r="4639" spans="1:5" x14ac:dyDescent="0.3">
      <c r="A4639" s="13">
        <v>43392</v>
      </c>
      <c r="B4639" s="7">
        <v>300375</v>
      </c>
      <c r="C4639" s="7">
        <v>8226.15</v>
      </c>
      <c r="D4639" s="12">
        <v>1.0000009999999999</v>
      </c>
      <c r="E4639" s="7">
        <v>461.71</v>
      </c>
    </row>
    <row r="4640" spans="1:5" x14ac:dyDescent="0.3">
      <c r="A4640" s="13">
        <v>43392</v>
      </c>
      <c r="B4640" s="7">
        <v>300376</v>
      </c>
      <c r="C4640" s="7">
        <v>2633.13</v>
      </c>
      <c r="D4640" s="12">
        <v>1.0000009999999999</v>
      </c>
      <c r="E4640" s="7">
        <v>431</v>
      </c>
    </row>
    <row r="4641" spans="1:5" x14ac:dyDescent="0.3">
      <c r="A4641" s="13">
        <v>43392</v>
      </c>
      <c r="B4641" s="7">
        <v>300377</v>
      </c>
      <c r="C4641" s="7">
        <v>3027.5</v>
      </c>
      <c r="D4641" s="12">
        <v>1.0000009999999999</v>
      </c>
      <c r="E4641" s="7">
        <v>482.93</v>
      </c>
    </row>
    <row r="4642" spans="1:5" x14ac:dyDescent="0.3">
      <c r="A4642" s="13">
        <v>43392</v>
      </c>
      <c r="B4642" s="7">
        <v>300378</v>
      </c>
      <c r="C4642" s="7">
        <v>3191.52</v>
      </c>
      <c r="D4642" s="12">
        <v>1.0000009999999999</v>
      </c>
      <c r="E4642" s="7">
        <v>298.2</v>
      </c>
    </row>
    <row r="4643" spans="1:5" x14ac:dyDescent="0.3">
      <c r="A4643" s="13">
        <v>43392</v>
      </c>
      <c r="B4643" s="7">
        <v>300382</v>
      </c>
      <c r="C4643" s="7">
        <v>5384.18</v>
      </c>
      <c r="D4643" s="12">
        <v>1.0000009999999999</v>
      </c>
      <c r="E4643" s="7">
        <v>266.95999999999998</v>
      </c>
    </row>
    <row r="4644" spans="1:5" x14ac:dyDescent="0.3">
      <c r="A4644" s="13">
        <v>43392</v>
      </c>
      <c r="B4644" s="7">
        <v>300386</v>
      </c>
      <c r="C4644" s="7">
        <v>2775.53</v>
      </c>
      <c r="D4644" s="12">
        <v>1.0000009999999999</v>
      </c>
      <c r="E4644" s="7">
        <v>185.09</v>
      </c>
    </row>
    <row r="4645" spans="1:5" x14ac:dyDescent="0.3">
      <c r="A4645" s="13">
        <v>43392</v>
      </c>
      <c r="B4645" s="7">
        <v>300387</v>
      </c>
      <c r="C4645" s="7">
        <v>1028.18</v>
      </c>
      <c r="D4645" s="12">
        <v>1.0000009999999999</v>
      </c>
      <c r="E4645" s="7">
        <v>225.8</v>
      </c>
    </row>
    <row r="4646" spans="1:5" x14ac:dyDescent="0.3">
      <c r="A4646" s="13">
        <v>43392</v>
      </c>
      <c r="B4646" s="7">
        <v>300388</v>
      </c>
      <c r="C4646" s="7">
        <v>3255.52</v>
      </c>
      <c r="D4646" s="12">
        <v>1.0000009999999999</v>
      </c>
      <c r="E4646" s="7">
        <v>576.41</v>
      </c>
    </row>
    <row r="4647" spans="1:5" x14ac:dyDescent="0.3">
      <c r="A4647" s="13">
        <v>43392</v>
      </c>
      <c r="B4647" s="7">
        <v>300389</v>
      </c>
      <c r="C4647" s="7">
        <v>4418.9799999999996</v>
      </c>
      <c r="D4647" s="12">
        <v>1.0000009999999999</v>
      </c>
      <c r="E4647" s="7">
        <v>557.53</v>
      </c>
    </row>
    <row r="4648" spans="1:5" x14ac:dyDescent="0.3">
      <c r="A4648" s="13">
        <v>43392</v>
      </c>
      <c r="B4648" s="7">
        <v>315866</v>
      </c>
      <c r="C4648" s="7">
        <v>4556.99</v>
      </c>
      <c r="D4648" s="12">
        <v>1.0000009999999999</v>
      </c>
      <c r="E4648" s="7">
        <v>798.12</v>
      </c>
    </row>
    <row r="4649" spans="1:5" x14ac:dyDescent="0.3">
      <c r="A4649" s="13">
        <v>43392</v>
      </c>
      <c r="B4649" s="7">
        <v>315872</v>
      </c>
      <c r="C4649" s="7">
        <v>7090.84</v>
      </c>
      <c r="D4649" s="12">
        <v>1.0000009999999999</v>
      </c>
      <c r="E4649" s="7">
        <v>987.75</v>
      </c>
    </row>
    <row r="4650" spans="1:5" x14ac:dyDescent="0.3">
      <c r="A4650" s="13">
        <v>43392</v>
      </c>
      <c r="B4650" s="7">
        <v>335502</v>
      </c>
      <c r="C4650" s="7">
        <v>2853.57</v>
      </c>
      <c r="D4650" s="12">
        <v>0.28571528600000001</v>
      </c>
      <c r="E4650" s="7">
        <v>254.91</v>
      </c>
    </row>
    <row r="4651" spans="1:5" x14ac:dyDescent="0.3">
      <c r="A4651" s="13">
        <v>43392</v>
      </c>
      <c r="B4651" s="7">
        <v>335504</v>
      </c>
      <c r="C4651" s="7">
        <v>7867.88</v>
      </c>
      <c r="D4651" s="12">
        <v>9.9999999990000009E-7</v>
      </c>
      <c r="E4651" s="7">
        <v>810.51</v>
      </c>
    </row>
    <row r="4652" spans="1:5" x14ac:dyDescent="0.3">
      <c r="A4652" s="13">
        <v>43392</v>
      </c>
      <c r="B4652" s="7">
        <v>335506</v>
      </c>
      <c r="C4652" s="7">
        <v>13285.67</v>
      </c>
      <c r="D4652" s="12">
        <v>1.0000009999999999</v>
      </c>
      <c r="E4652" s="7">
        <v>202.33</v>
      </c>
    </row>
    <row r="4653" spans="1:5" x14ac:dyDescent="0.3">
      <c r="A4653" s="13">
        <v>43392</v>
      </c>
      <c r="B4653" s="7">
        <v>335554</v>
      </c>
      <c r="C4653" s="7">
        <v>16101.93</v>
      </c>
      <c r="D4653" s="12">
        <v>9.9999999990000009E-7</v>
      </c>
      <c r="E4653" s="7">
        <v>926.52</v>
      </c>
    </row>
    <row r="4654" spans="1:5" x14ac:dyDescent="0.3">
      <c r="A4654" s="13">
        <v>43392</v>
      </c>
      <c r="B4654" s="7">
        <v>335555</v>
      </c>
      <c r="C4654" s="7">
        <v>5734.73</v>
      </c>
      <c r="D4654" s="12">
        <v>1.0000009999999999</v>
      </c>
      <c r="E4654" s="7">
        <v>414.84</v>
      </c>
    </row>
    <row r="4655" spans="1:5" x14ac:dyDescent="0.3">
      <c r="A4655" s="13">
        <v>43392</v>
      </c>
      <c r="B4655" s="7">
        <v>335594</v>
      </c>
      <c r="C4655" s="7">
        <v>2783.26</v>
      </c>
      <c r="D4655" s="12">
        <v>1.0000009999999999</v>
      </c>
      <c r="E4655" s="7">
        <v>821.86</v>
      </c>
    </row>
    <row r="4656" spans="1:5" x14ac:dyDescent="0.3">
      <c r="A4656" s="13">
        <v>43392</v>
      </c>
      <c r="B4656" s="7">
        <v>335602</v>
      </c>
      <c r="C4656" s="7">
        <v>11029.76</v>
      </c>
      <c r="D4656" s="12">
        <v>1.0000009999999999</v>
      </c>
      <c r="E4656" s="7">
        <v>961.64</v>
      </c>
    </row>
    <row r="4657" spans="1:5" x14ac:dyDescent="0.3">
      <c r="A4657" s="13">
        <v>43392</v>
      </c>
      <c r="B4657" s="7">
        <v>335603</v>
      </c>
      <c r="C4657" s="7">
        <v>9245.17</v>
      </c>
      <c r="D4657" s="12">
        <v>1.0000009999999999</v>
      </c>
      <c r="E4657" s="7">
        <v>639.4</v>
      </c>
    </row>
    <row r="4658" spans="1:5" x14ac:dyDescent="0.3">
      <c r="A4658" s="13">
        <v>43035</v>
      </c>
      <c r="B4658" s="7">
        <v>1558</v>
      </c>
      <c r="C4658" s="7">
        <v>10672.64</v>
      </c>
      <c r="D4658" s="12">
        <v>0.92852521899999996</v>
      </c>
      <c r="E4658" s="7">
        <v>1446.9</v>
      </c>
    </row>
    <row r="4659" spans="1:5" x14ac:dyDescent="0.3">
      <c r="A4659" s="13">
        <v>43035</v>
      </c>
      <c r="B4659" s="7">
        <v>1750</v>
      </c>
      <c r="C4659" s="7">
        <v>6331.27</v>
      </c>
      <c r="D4659" s="12">
        <v>0.92077248499999997</v>
      </c>
      <c r="E4659" s="7">
        <v>1355.32</v>
      </c>
    </row>
    <row r="4660" spans="1:5" x14ac:dyDescent="0.3">
      <c r="A4660" s="13">
        <v>43035</v>
      </c>
      <c r="B4660" s="7">
        <v>65305</v>
      </c>
      <c r="C4660" s="7">
        <v>9861.2999999999993</v>
      </c>
      <c r="D4660" s="12">
        <v>0.96491152700000005</v>
      </c>
      <c r="E4660" s="7">
        <v>417.3</v>
      </c>
    </row>
    <row r="4661" spans="1:5" x14ac:dyDescent="0.3">
      <c r="A4661" s="13">
        <v>43035</v>
      </c>
      <c r="B4661" s="7">
        <v>84904</v>
      </c>
      <c r="C4661" s="7">
        <v>23230.28</v>
      </c>
      <c r="D4661" s="12">
        <v>0.95653917099999997</v>
      </c>
      <c r="E4661" s="7">
        <v>1599.19</v>
      </c>
    </row>
    <row r="4662" spans="1:5" x14ac:dyDescent="0.3">
      <c r="A4662" s="13">
        <v>43035</v>
      </c>
      <c r="B4662" s="7">
        <v>86215</v>
      </c>
      <c r="C4662" s="7">
        <v>19068.68</v>
      </c>
      <c r="D4662" s="12">
        <v>0.97829879200000003</v>
      </c>
      <c r="E4662" s="7">
        <v>2950.02</v>
      </c>
    </row>
    <row r="4663" spans="1:5" x14ac:dyDescent="0.3">
      <c r="A4663" s="13">
        <v>43035</v>
      </c>
      <c r="B4663" s="7">
        <v>86253</v>
      </c>
      <c r="C4663" s="7">
        <v>23904.05</v>
      </c>
      <c r="D4663" s="12">
        <v>0.96794065100000004</v>
      </c>
      <c r="E4663" s="7">
        <v>2104.7600000000002</v>
      </c>
    </row>
    <row r="4664" spans="1:5" x14ac:dyDescent="0.3">
      <c r="A4664" s="13">
        <v>43035</v>
      </c>
      <c r="B4664" s="7">
        <v>86269</v>
      </c>
      <c r="C4664" s="7">
        <v>19901.240000000002</v>
      </c>
      <c r="D4664" s="12">
        <v>0.94202724900000001</v>
      </c>
      <c r="E4664" s="7">
        <v>1815.45</v>
      </c>
    </row>
    <row r="4665" spans="1:5" x14ac:dyDescent="0.3">
      <c r="A4665" s="13">
        <v>43035</v>
      </c>
      <c r="B4665" s="7">
        <v>86594</v>
      </c>
      <c r="C4665" s="7">
        <v>40370.07</v>
      </c>
      <c r="D4665" s="12">
        <v>0.973846718</v>
      </c>
      <c r="E4665" s="7">
        <v>2461.56</v>
      </c>
    </row>
    <row r="4666" spans="1:5" x14ac:dyDescent="0.3">
      <c r="A4666" s="13">
        <v>43035</v>
      </c>
      <c r="B4666" s="7">
        <v>86606</v>
      </c>
      <c r="C4666" s="7">
        <v>15073.28</v>
      </c>
      <c r="D4666" s="12">
        <v>0.92758233000000001</v>
      </c>
      <c r="E4666" s="7">
        <v>5239.45</v>
      </c>
    </row>
    <row r="4667" spans="1:5" x14ac:dyDescent="0.3">
      <c r="A4667" s="13">
        <v>43035</v>
      </c>
      <c r="B4667" s="7">
        <v>86612</v>
      </c>
      <c r="C4667" s="7">
        <v>20236.89</v>
      </c>
      <c r="D4667" s="12">
        <v>0.95351349399999996</v>
      </c>
      <c r="E4667" s="7">
        <v>2901.37</v>
      </c>
    </row>
    <row r="4668" spans="1:5" x14ac:dyDescent="0.3">
      <c r="A4668" s="13">
        <v>43035</v>
      </c>
      <c r="B4668" s="7">
        <v>86615</v>
      </c>
      <c r="C4668" s="7">
        <v>34266.31</v>
      </c>
      <c r="D4668" s="12">
        <v>0.95631351200000003</v>
      </c>
      <c r="E4668" s="7">
        <v>3890.95</v>
      </c>
    </row>
    <row r="4669" spans="1:5" x14ac:dyDescent="0.3">
      <c r="A4669" s="13">
        <v>43035</v>
      </c>
      <c r="B4669" s="7">
        <v>86954</v>
      </c>
      <c r="C4669" s="7">
        <v>20381.46</v>
      </c>
      <c r="D4669" s="12">
        <v>0.963131599</v>
      </c>
      <c r="E4669" s="7">
        <v>4600.82</v>
      </c>
    </row>
    <row r="4670" spans="1:5" x14ac:dyDescent="0.3">
      <c r="A4670" s="13">
        <v>43035</v>
      </c>
      <c r="B4670" s="7">
        <v>86999</v>
      </c>
      <c r="C4670" s="7">
        <v>32770.47</v>
      </c>
      <c r="D4670" s="12">
        <v>0.97225991700000003</v>
      </c>
      <c r="E4670" s="7">
        <v>2822.2</v>
      </c>
    </row>
    <row r="4671" spans="1:5" x14ac:dyDescent="0.3">
      <c r="A4671" s="13">
        <v>43035</v>
      </c>
      <c r="B4671" s="7">
        <v>87044</v>
      </c>
      <c r="C4671" s="7">
        <v>27570.45</v>
      </c>
      <c r="D4671" s="12">
        <v>0.97133527600000003</v>
      </c>
      <c r="E4671" s="7">
        <v>3615.83</v>
      </c>
    </row>
    <row r="4672" spans="1:5" x14ac:dyDescent="0.3">
      <c r="A4672" s="13">
        <v>43035</v>
      </c>
      <c r="B4672" s="7">
        <v>88278</v>
      </c>
      <c r="C4672" s="7">
        <v>36324.33</v>
      </c>
      <c r="D4672" s="12">
        <v>0.95987258900000005</v>
      </c>
      <c r="E4672" s="7">
        <v>2834.26</v>
      </c>
    </row>
    <row r="4673" spans="1:5" x14ac:dyDescent="0.3">
      <c r="A4673" s="13">
        <v>43035</v>
      </c>
      <c r="B4673" s="7">
        <v>90230</v>
      </c>
      <c r="C4673" s="7">
        <v>23860.48</v>
      </c>
      <c r="D4673" s="12">
        <v>0.88142579200000004</v>
      </c>
      <c r="E4673" s="7">
        <v>3957.77</v>
      </c>
    </row>
    <row r="4674" spans="1:5" x14ac:dyDescent="0.3">
      <c r="A4674" s="13">
        <v>43035</v>
      </c>
      <c r="B4674" s="7">
        <v>90266</v>
      </c>
      <c r="C4674" s="7">
        <v>35293.07</v>
      </c>
      <c r="D4674" s="12">
        <v>0.93802065199999995</v>
      </c>
      <c r="E4674" s="7">
        <v>4247.33</v>
      </c>
    </row>
    <row r="4675" spans="1:5" x14ac:dyDescent="0.3">
      <c r="A4675" s="13">
        <v>43035</v>
      </c>
      <c r="B4675" s="7">
        <v>90313</v>
      </c>
      <c r="C4675" s="7">
        <v>62670.11</v>
      </c>
      <c r="D4675" s="12">
        <v>0.98079570199999999</v>
      </c>
      <c r="E4675" s="7">
        <v>1688.23</v>
      </c>
    </row>
    <row r="4676" spans="1:5" x14ac:dyDescent="0.3">
      <c r="A4676" s="13">
        <v>43035</v>
      </c>
      <c r="B4676" s="7">
        <v>90412</v>
      </c>
      <c r="C4676" s="7">
        <v>5241.8100000000004</v>
      </c>
      <c r="D4676" s="12">
        <v>0.95477392000000005</v>
      </c>
      <c r="E4676" s="7">
        <v>653.33000000000004</v>
      </c>
    </row>
    <row r="4677" spans="1:5" x14ac:dyDescent="0.3">
      <c r="A4677" s="13">
        <v>43035</v>
      </c>
      <c r="B4677" s="7">
        <v>90422</v>
      </c>
      <c r="C4677" s="7">
        <v>6687.06</v>
      </c>
      <c r="D4677" s="12">
        <v>0.94772698600000005</v>
      </c>
      <c r="E4677" s="7">
        <v>2206.75</v>
      </c>
    </row>
    <row r="4678" spans="1:5" x14ac:dyDescent="0.3">
      <c r="A4678" s="13">
        <v>43035</v>
      </c>
      <c r="B4678" s="7">
        <v>90441</v>
      </c>
      <c r="C4678" s="7">
        <v>7469.21</v>
      </c>
      <c r="D4678" s="12">
        <v>0.95011886899999998</v>
      </c>
      <c r="E4678" s="7">
        <v>917.33</v>
      </c>
    </row>
    <row r="4679" spans="1:5" x14ac:dyDescent="0.3">
      <c r="A4679" s="13">
        <v>43035</v>
      </c>
      <c r="B4679" s="7">
        <v>90480</v>
      </c>
      <c r="C4679" s="7">
        <v>9639.3700000000008</v>
      </c>
      <c r="D4679" s="12">
        <v>0.92894985799999996</v>
      </c>
      <c r="E4679" s="7">
        <v>1860.86</v>
      </c>
    </row>
    <row r="4680" spans="1:5" x14ac:dyDescent="0.3">
      <c r="A4680" s="13">
        <v>43035</v>
      </c>
      <c r="B4680" s="7">
        <v>90499</v>
      </c>
      <c r="C4680" s="7">
        <v>9054.75</v>
      </c>
      <c r="D4680" s="12">
        <v>0.95697401400000004</v>
      </c>
      <c r="E4680" s="7">
        <v>819.08</v>
      </c>
    </row>
    <row r="4681" spans="1:5" x14ac:dyDescent="0.3">
      <c r="A4681" s="13">
        <v>43035</v>
      </c>
      <c r="B4681" s="7">
        <v>166753</v>
      </c>
      <c r="C4681" s="7">
        <v>40907.11</v>
      </c>
      <c r="D4681" s="12">
        <v>0.959244086</v>
      </c>
      <c r="E4681" s="7">
        <v>2888.54</v>
      </c>
    </row>
    <row r="4682" spans="1:5" x14ac:dyDescent="0.3">
      <c r="A4682" s="13">
        <v>43035</v>
      </c>
      <c r="B4682" s="7">
        <v>236505</v>
      </c>
      <c r="C4682" s="7">
        <v>24637.3</v>
      </c>
      <c r="D4682" s="12">
        <v>0.97840741200000003</v>
      </c>
      <c r="E4682" s="7">
        <v>3308.9</v>
      </c>
    </row>
    <row r="4683" spans="1:5" x14ac:dyDescent="0.3">
      <c r="A4683" s="13">
        <v>43035</v>
      </c>
      <c r="B4683" s="7">
        <v>236506</v>
      </c>
      <c r="C4683" s="7">
        <v>28064.51</v>
      </c>
      <c r="D4683" s="12">
        <v>0.969334837</v>
      </c>
      <c r="E4683" s="7">
        <v>2628.5</v>
      </c>
    </row>
    <row r="4684" spans="1:5" x14ac:dyDescent="0.3">
      <c r="A4684" s="13">
        <v>43035</v>
      </c>
      <c r="B4684" s="7">
        <v>300375</v>
      </c>
      <c r="C4684" s="7">
        <v>26979.43</v>
      </c>
      <c r="D4684" s="12">
        <v>0.94967525200000003</v>
      </c>
      <c r="E4684" s="7">
        <v>2458.9699999999998</v>
      </c>
    </row>
    <row r="4685" spans="1:5" x14ac:dyDescent="0.3">
      <c r="A4685" s="13">
        <v>43035</v>
      </c>
      <c r="B4685" s="7">
        <v>300376</v>
      </c>
      <c r="C4685" s="7">
        <v>28216.42</v>
      </c>
      <c r="D4685" s="12">
        <v>0.87934718300000003</v>
      </c>
      <c r="E4685" s="7">
        <v>6917.27</v>
      </c>
    </row>
    <row r="4686" spans="1:5" x14ac:dyDescent="0.3">
      <c r="A4686" s="13">
        <v>43035</v>
      </c>
      <c r="B4686" s="7">
        <v>300377</v>
      </c>
      <c r="C4686" s="7">
        <v>26526.28</v>
      </c>
      <c r="D4686" s="12">
        <v>0.91723456000000003</v>
      </c>
      <c r="E4686" s="7">
        <v>3774.26</v>
      </c>
    </row>
    <row r="4687" spans="1:5" x14ac:dyDescent="0.3">
      <c r="A4687" s="13">
        <v>43035</v>
      </c>
      <c r="B4687" s="7">
        <v>300378</v>
      </c>
      <c r="C4687" s="7">
        <v>28873.06</v>
      </c>
      <c r="D4687" s="12">
        <v>0.91264163499999995</v>
      </c>
      <c r="E4687" s="7">
        <v>5106.84</v>
      </c>
    </row>
    <row r="4688" spans="1:5" x14ac:dyDescent="0.3">
      <c r="A4688" s="13">
        <v>43035</v>
      </c>
      <c r="B4688" s="7">
        <v>300382</v>
      </c>
      <c r="C4688" s="7">
        <v>11318.05</v>
      </c>
      <c r="D4688" s="12">
        <v>0.94131068100000004</v>
      </c>
      <c r="E4688" s="7">
        <v>778.46</v>
      </c>
    </row>
    <row r="4689" spans="1:5" x14ac:dyDescent="0.3">
      <c r="A4689" s="13">
        <v>43035</v>
      </c>
      <c r="B4689" s="7">
        <v>300386</v>
      </c>
      <c r="C4689" s="7">
        <v>4758.55</v>
      </c>
      <c r="D4689" s="12">
        <v>0.93560670300000004</v>
      </c>
      <c r="E4689" s="7">
        <v>546.57000000000005</v>
      </c>
    </row>
    <row r="4690" spans="1:5" x14ac:dyDescent="0.3">
      <c r="A4690" s="13">
        <v>43035</v>
      </c>
      <c r="B4690" s="7">
        <v>300387</v>
      </c>
      <c r="C4690" s="7">
        <v>4435.5600000000004</v>
      </c>
      <c r="D4690" s="12">
        <v>0.94586267800000001</v>
      </c>
      <c r="E4690" s="7">
        <v>974.24</v>
      </c>
    </row>
    <row r="4691" spans="1:5" x14ac:dyDescent="0.3">
      <c r="A4691" s="13">
        <v>43035</v>
      </c>
      <c r="B4691" s="7">
        <v>300388</v>
      </c>
      <c r="C4691" s="7">
        <v>22496.27</v>
      </c>
      <c r="D4691" s="12">
        <v>0.95807861299999997</v>
      </c>
      <c r="E4691" s="7">
        <v>7082.42</v>
      </c>
    </row>
    <row r="4692" spans="1:5" x14ac:dyDescent="0.3">
      <c r="A4692" s="13">
        <v>43035</v>
      </c>
      <c r="B4692" s="7">
        <v>300389</v>
      </c>
      <c r="C4692" s="7">
        <v>29748.32</v>
      </c>
      <c r="D4692" s="12">
        <v>0.95791758800000004</v>
      </c>
      <c r="E4692" s="7">
        <v>5567.77</v>
      </c>
    </row>
    <row r="4693" spans="1:5" x14ac:dyDescent="0.3">
      <c r="A4693" s="13">
        <v>43035</v>
      </c>
      <c r="B4693" s="7">
        <v>315866</v>
      </c>
      <c r="C4693" s="7">
        <v>23084.46</v>
      </c>
      <c r="D4693" s="12">
        <v>0.98357195600000002</v>
      </c>
      <c r="E4693" s="7">
        <v>4491.5600000000004</v>
      </c>
    </row>
    <row r="4694" spans="1:5" x14ac:dyDescent="0.3">
      <c r="A4694" s="13">
        <v>43035</v>
      </c>
      <c r="B4694" s="7">
        <v>315872</v>
      </c>
      <c r="C4694" s="7">
        <v>29278.1</v>
      </c>
      <c r="D4694" s="12">
        <v>0.97998400399999996</v>
      </c>
      <c r="E4694" s="7">
        <v>3808.75</v>
      </c>
    </row>
    <row r="4695" spans="1:5" x14ac:dyDescent="0.3">
      <c r="A4695" s="13">
        <v>43035</v>
      </c>
      <c r="B4695" s="7">
        <v>335502</v>
      </c>
      <c r="C4695" s="7">
        <v>17580.86</v>
      </c>
      <c r="D4695" s="12">
        <v>0.97803023099999997</v>
      </c>
      <c r="E4695" s="7">
        <v>1604.64</v>
      </c>
    </row>
    <row r="4696" spans="1:5" x14ac:dyDescent="0.3">
      <c r="A4696" s="13">
        <v>43035</v>
      </c>
      <c r="B4696" s="7">
        <v>335504</v>
      </c>
      <c r="C4696" s="7">
        <v>22579.29</v>
      </c>
      <c r="D4696" s="12">
        <v>0.95643664399999995</v>
      </c>
      <c r="E4696" s="7">
        <v>2341.73</v>
      </c>
    </row>
    <row r="4697" spans="1:5" x14ac:dyDescent="0.3">
      <c r="A4697" s="13">
        <v>43035</v>
      </c>
      <c r="B4697" s="7">
        <v>335506</v>
      </c>
      <c r="C4697" s="7">
        <v>24462.09</v>
      </c>
      <c r="D4697" s="12">
        <v>0.95909019100000004</v>
      </c>
      <c r="E4697" s="7">
        <v>654.98</v>
      </c>
    </row>
    <row r="4698" spans="1:5" x14ac:dyDescent="0.3">
      <c r="A4698" s="13">
        <v>43035</v>
      </c>
      <c r="B4698" s="7">
        <v>335554</v>
      </c>
      <c r="C4698" s="7">
        <v>31487.08</v>
      </c>
      <c r="D4698" s="12">
        <v>0.96633763399999995</v>
      </c>
      <c r="E4698" s="7">
        <v>1553.66</v>
      </c>
    </row>
    <row r="4699" spans="1:5" x14ac:dyDescent="0.3">
      <c r="A4699" s="13">
        <v>43035</v>
      </c>
      <c r="B4699" s="7">
        <v>335555</v>
      </c>
      <c r="C4699" s="7">
        <v>16494.27</v>
      </c>
      <c r="D4699" s="12">
        <v>0.95973697400000002</v>
      </c>
      <c r="E4699" s="7">
        <v>1761.11</v>
      </c>
    </row>
    <row r="4700" spans="1:5" x14ac:dyDescent="0.3">
      <c r="A4700" s="13">
        <v>43035</v>
      </c>
      <c r="B4700" s="7">
        <v>335594</v>
      </c>
      <c r="C4700" s="7">
        <v>18877.73</v>
      </c>
      <c r="D4700" s="12">
        <v>0.92729776100000005</v>
      </c>
      <c r="E4700" s="7">
        <v>5239.8900000000003</v>
      </c>
    </row>
    <row r="4701" spans="1:5" x14ac:dyDescent="0.3">
      <c r="A4701" s="13">
        <v>43035</v>
      </c>
      <c r="B4701" s="7">
        <v>335602</v>
      </c>
      <c r="C4701" s="7">
        <v>27968.54</v>
      </c>
      <c r="D4701" s="12">
        <v>0.97422439699999996</v>
      </c>
      <c r="E4701" s="7">
        <v>1240.46</v>
      </c>
    </row>
    <row r="4702" spans="1:5" x14ac:dyDescent="0.3">
      <c r="A4702" s="13">
        <v>43035</v>
      </c>
      <c r="B4702" s="7">
        <v>335603</v>
      </c>
      <c r="C4702" s="7">
        <v>21455.599999999999</v>
      </c>
      <c r="D4702" s="12">
        <v>0.96449915900000005</v>
      </c>
      <c r="E4702" s="7">
        <v>1140.79</v>
      </c>
    </row>
    <row r="4703" spans="1:5" x14ac:dyDescent="0.3">
      <c r="A4703" s="13">
        <v>43399</v>
      </c>
      <c r="B4703" s="7">
        <v>1558</v>
      </c>
      <c r="C4703" s="7">
        <v>3477.4</v>
      </c>
      <c r="D4703" s="12">
        <v>1.0000009999999999</v>
      </c>
      <c r="E4703" s="7">
        <v>219.41</v>
      </c>
    </row>
    <row r="4704" spans="1:5" x14ac:dyDescent="0.3">
      <c r="A4704" s="13">
        <v>43399</v>
      </c>
      <c r="B4704" s="7">
        <v>1750</v>
      </c>
      <c r="C4704" s="7">
        <v>2461.8200000000002</v>
      </c>
      <c r="D4704" s="12">
        <v>1.0000009999999999</v>
      </c>
      <c r="E4704" s="7">
        <v>197.75</v>
      </c>
    </row>
    <row r="4705" spans="1:5" x14ac:dyDescent="0.3">
      <c r="A4705" s="13">
        <v>43399</v>
      </c>
      <c r="B4705" s="7">
        <v>65305</v>
      </c>
      <c r="C4705" s="7">
        <v>5136</v>
      </c>
      <c r="D4705" s="12">
        <v>1.0000009999999999</v>
      </c>
      <c r="E4705" s="7">
        <v>96.21</v>
      </c>
    </row>
    <row r="4706" spans="1:5" x14ac:dyDescent="0.3">
      <c r="A4706" s="13">
        <v>43399</v>
      </c>
      <c r="B4706" s="7">
        <v>84904</v>
      </c>
      <c r="C4706" s="7">
        <v>9546.18</v>
      </c>
      <c r="D4706" s="12">
        <v>1.0000009999999999</v>
      </c>
      <c r="E4706" s="7">
        <v>616.26</v>
      </c>
    </row>
    <row r="4707" spans="1:5" x14ac:dyDescent="0.3">
      <c r="A4707" s="13">
        <v>43399</v>
      </c>
      <c r="B4707" s="7">
        <v>86215</v>
      </c>
      <c r="C4707" s="7">
        <v>3482.27</v>
      </c>
      <c r="D4707" s="12">
        <v>9.9999999990000009E-7</v>
      </c>
      <c r="E4707" s="7">
        <v>581.74</v>
      </c>
    </row>
    <row r="4708" spans="1:5" x14ac:dyDescent="0.3">
      <c r="A4708" s="13">
        <v>43399</v>
      </c>
      <c r="B4708" s="7">
        <v>86253</v>
      </c>
      <c r="C4708" s="7">
        <v>6367.64</v>
      </c>
      <c r="D4708" s="12">
        <v>9.9999999990000009E-7</v>
      </c>
      <c r="E4708" s="7">
        <v>422.7</v>
      </c>
    </row>
    <row r="4709" spans="1:5" x14ac:dyDescent="0.3">
      <c r="A4709" s="13">
        <v>43399</v>
      </c>
      <c r="B4709" s="7">
        <v>86269</v>
      </c>
      <c r="C4709" s="7">
        <v>6225.94</v>
      </c>
      <c r="D4709" s="12">
        <v>1.0000009999999999</v>
      </c>
      <c r="E4709" s="7">
        <v>450.89</v>
      </c>
    </row>
    <row r="4710" spans="1:5" x14ac:dyDescent="0.3">
      <c r="A4710" s="13">
        <v>43399</v>
      </c>
      <c r="B4710" s="7">
        <v>86594</v>
      </c>
      <c r="C4710" s="7">
        <v>17931.04</v>
      </c>
      <c r="D4710" s="12">
        <v>1.0000009999999999</v>
      </c>
      <c r="E4710" s="7">
        <v>952.91</v>
      </c>
    </row>
    <row r="4711" spans="1:5" x14ac:dyDescent="0.3">
      <c r="A4711" s="13">
        <v>43399</v>
      </c>
      <c r="B4711" s="7">
        <v>86606</v>
      </c>
      <c r="C4711" s="7">
        <v>1388.31</v>
      </c>
      <c r="D4711" s="12">
        <v>1.0000009999999999</v>
      </c>
      <c r="E4711" s="7">
        <v>208.99</v>
      </c>
    </row>
    <row r="4712" spans="1:5" x14ac:dyDescent="0.3">
      <c r="A4712" s="13">
        <v>43399</v>
      </c>
      <c r="B4712" s="7">
        <v>86612</v>
      </c>
      <c r="C4712" s="7">
        <v>3215.66</v>
      </c>
      <c r="D4712" s="12">
        <v>9.9999999990000009E-7</v>
      </c>
      <c r="E4712" s="7">
        <v>97.43</v>
      </c>
    </row>
    <row r="4713" spans="1:5" x14ac:dyDescent="0.3">
      <c r="A4713" s="13">
        <v>43399</v>
      </c>
      <c r="B4713" s="7">
        <v>86615</v>
      </c>
      <c r="C4713" s="7">
        <v>9237.32</v>
      </c>
      <c r="D4713" s="12">
        <v>1.0000009999999999</v>
      </c>
      <c r="E4713" s="7">
        <v>939.01</v>
      </c>
    </row>
    <row r="4714" spans="1:5" x14ac:dyDescent="0.3">
      <c r="A4714" s="13">
        <v>43399</v>
      </c>
      <c r="B4714" s="7">
        <v>86954</v>
      </c>
      <c r="C4714" s="7">
        <v>2812.74</v>
      </c>
      <c r="D4714" s="12">
        <v>1.0000009999999999</v>
      </c>
      <c r="E4714" s="7">
        <v>340.56</v>
      </c>
    </row>
    <row r="4715" spans="1:5" x14ac:dyDescent="0.3">
      <c r="A4715" s="13">
        <v>43399</v>
      </c>
      <c r="B4715" s="7">
        <v>86999</v>
      </c>
      <c r="C4715" s="7">
        <v>7706.19</v>
      </c>
      <c r="D4715" s="12">
        <v>0.50000100000000003</v>
      </c>
      <c r="E4715" s="7">
        <v>695.55</v>
      </c>
    </row>
    <row r="4716" spans="1:5" x14ac:dyDescent="0.3">
      <c r="A4716" s="13">
        <v>43399</v>
      </c>
      <c r="B4716" s="7">
        <v>87044</v>
      </c>
      <c r="C4716" s="7">
        <v>4048.95</v>
      </c>
      <c r="D4716" s="12">
        <v>1.0000009999999999</v>
      </c>
      <c r="E4716" s="7">
        <v>337.34</v>
      </c>
    </row>
    <row r="4717" spans="1:5" x14ac:dyDescent="0.3">
      <c r="A4717" s="13">
        <v>43399</v>
      </c>
      <c r="B4717" s="7">
        <v>88278</v>
      </c>
      <c r="C4717" s="7">
        <v>8632.09</v>
      </c>
      <c r="D4717" s="12">
        <v>1.0000009999999999</v>
      </c>
      <c r="E4717" s="7">
        <v>643.16</v>
      </c>
    </row>
    <row r="4718" spans="1:5" x14ac:dyDescent="0.3">
      <c r="A4718" s="13">
        <v>43399</v>
      </c>
      <c r="B4718" s="7">
        <v>90230</v>
      </c>
      <c r="C4718" s="7">
        <v>5012.3</v>
      </c>
      <c r="D4718" s="12">
        <v>1.0000009999999999</v>
      </c>
      <c r="E4718" s="7">
        <v>431.74</v>
      </c>
    </row>
    <row r="4719" spans="1:5" x14ac:dyDescent="0.3">
      <c r="A4719" s="13">
        <v>43399</v>
      </c>
      <c r="B4719" s="7">
        <v>90266</v>
      </c>
      <c r="C4719" s="7">
        <v>9376.24</v>
      </c>
      <c r="D4719" s="12">
        <v>1.0000009999999999</v>
      </c>
      <c r="E4719" s="7">
        <v>701.96</v>
      </c>
    </row>
    <row r="4720" spans="1:5" x14ac:dyDescent="0.3">
      <c r="A4720" s="13">
        <v>43399</v>
      </c>
      <c r="B4720" s="7">
        <v>90313</v>
      </c>
      <c r="C4720" s="7">
        <v>26053.96</v>
      </c>
      <c r="D4720" s="12">
        <v>1.0000009999999999</v>
      </c>
      <c r="E4720" s="7">
        <v>804.77</v>
      </c>
    </row>
    <row r="4721" spans="1:5" x14ac:dyDescent="0.3">
      <c r="A4721" s="13">
        <v>43399</v>
      </c>
      <c r="B4721" s="7">
        <v>90412</v>
      </c>
      <c r="C4721" s="7">
        <v>1061.24</v>
      </c>
      <c r="D4721" s="12">
        <v>1.0000009999999999</v>
      </c>
      <c r="E4721" s="7">
        <v>103.3</v>
      </c>
    </row>
    <row r="4722" spans="1:5" x14ac:dyDescent="0.3">
      <c r="A4722" s="13">
        <v>43399</v>
      </c>
      <c r="B4722" s="7">
        <v>90422</v>
      </c>
      <c r="C4722" s="7">
        <v>338.06</v>
      </c>
      <c r="D4722" s="12">
        <v>1.0000009999999999</v>
      </c>
      <c r="E4722" s="7">
        <v>53.34</v>
      </c>
    </row>
    <row r="4723" spans="1:5" x14ac:dyDescent="0.3">
      <c r="A4723" s="13">
        <v>43399</v>
      </c>
      <c r="B4723" s="7">
        <v>90441</v>
      </c>
      <c r="C4723" s="7">
        <v>2240.5100000000002</v>
      </c>
      <c r="D4723" s="12">
        <v>0.78571528599999996</v>
      </c>
      <c r="E4723" s="7">
        <v>113.35</v>
      </c>
    </row>
    <row r="4724" spans="1:5" x14ac:dyDescent="0.3">
      <c r="A4724" s="13">
        <v>43399</v>
      </c>
      <c r="B4724" s="7">
        <v>90480</v>
      </c>
      <c r="C4724" s="7">
        <v>2839.44</v>
      </c>
      <c r="D4724" s="12">
        <v>8.3334332999999997E-2</v>
      </c>
      <c r="E4724" s="7">
        <v>301.33999999999997</v>
      </c>
    </row>
    <row r="4725" spans="1:5" x14ac:dyDescent="0.3">
      <c r="A4725" s="13">
        <v>43399</v>
      </c>
      <c r="B4725" s="7">
        <v>90499</v>
      </c>
      <c r="C4725" s="7">
        <v>4224.0200000000004</v>
      </c>
      <c r="D4725" s="12">
        <v>1.0000009999999999</v>
      </c>
      <c r="E4725" s="7">
        <v>207.38</v>
      </c>
    </row>
    <row r="4726" spans="1:5" x14ac:dyDescent="0.3">
      <c r="A4726" s="13">
        <v>43399</v>
      </c>
      <c r="B4726" s="7">
        <v>166753</v>
      </c>
      <c r="C4726" s="7">
        <v>18071.259999999998</v>
      </c>
      <c r="D4726" s="12">
        <v>1.0000009999999999</v>
      </c>
      <c r="E4726" s="7">
        <v>918.35</v>
      </c>
    </row>
    <row r="4727" spans="1:5" x14ac:dyDescent="0.3">
      <c r="A4727" s="13">
        <v>43399</v>
      </c>
      <c r="B4727" s="7">
        <v>236505</v>
      </c>
      <c r="C4727" s="7">
        <v>4423.62</v>
      </c>
      <c r="D4727" s="12">
        <v>1.0000009999999999</v>
      </c>
      <c r="E4727" s="7">
        <v>152.65</v>
      </c>
    </row>
    <row r="4728" spans="1:5" x14ac:dyDescent="0.3">
      <c r="A4728" s="13">
        <v>43399</v>
      </c>
      <c r="B4728" s="7">
        <v>236506</v>
      </c>
      <c r="C4728" s="7">
        <v>8565.32</v>
      </c>
      <c r="D4728" s="12">
        <v>0.50000100000000003</v>
      </c>
      <c r="E4728" s="7">
        <v>1272.6199999999999</v>
      </c>
    </row>
    <row r="4729" spans="1:5" x14ac:dyDescent="0.3">
      <c r="A4729" s="13">
        <v>43399</v>
      </c>
      <c r="B4729" s="7">
        <v>300375</v>
      </c>
      <c r="C4729" s="7">
        <v>7609.97</v>
      </c>
      <c r="D4729" s="12">
        <v>1.0000009999999999</v>
      </c>
      <c r="E4729" s="7">
        <v>398.83</v>
      </c>
    </row>
    <row r="4730" spans="1:5" x14ac:dyDescent="0.3">
      <c r="A4730" s="13">
        <v>43399</v>
      </c>
      <c r="B4730" s="7">
        <v>300376</v>
      </c>
      <c r="C4730" s="7">
        <v>2431.0100000000002</v>
      </c>
      <c r="D4730" s="12">
        <v>1.0000009999999999</v>
      </c>
      <c r="E4730" s="7">
        <v>452.67</v>
      </c>
    </row>
    <row r="4731" spans="1:5" x14ac:dyDescent="0.3">
      <c r="A4731" s="13">
        <v>43399</v>
      </c>
      <c r="B4731" s="7">
        <v>300377</v>
      </c>
      <c r="C4731" s="7">
        <v>2801.5</v>
      </c>
      <c r="D4731" s="12">
        <v>1.0000009999999999</v>
      </c>
      <c r="E4731" s="7">
        <v>330.45</v>
      </c>
    </row>
    <row r="4732" spans="1:5" x14ac:dyDescent="0.3">
      <c r="A4732" s="13">
        <v>43399</v>
      </c>
      <c r="B4732" s="7">
        <v>300378</v>
      </c>
      <c r="C4732" s="7">
        <v>2934.52</v>
      </c>
      <c r="D4732" s="12">
        <v>1.0000009999999999</v>
      </c>
      <c r="E4732" s="7">
        <v>403.53</v>
      </c>
    </row>
    <row r="4733" spans="1:5" x14ac:dyDescent="0.3">
      <c r="A4733" s="13">
        <v>43399</v>
      </c>
      <c r="B4733" s="7">
        <v>300382</v>
      </c>
      <c r="C4733" s="7">
        <v>5017.26</v>
      </c>
      <c r="D4733" s="12">
        <v>1.0000009999999999</v>
      </c>
      <c r="E4733" s="7">
        <v>335.03</v>
      </c>
    </row>
    <row r="4734" spans="1:5" x14ac:dyDescent="0.3">
      <c r="A4734" s="13">
        <v>43399</v>
      </c>
      <c r="B4734" s="7">
        <v>300386</v>
      </c>
      <c r="C4734" s="7">
        <v>2666.55</v>
      </c>
      <c r="D4734" s="12">
        <v>1.0000009999999999</v>
      </c>
      <c r="E4734" s="7">
        <v>187.94</v>
      </c>
    </row>
    <row r="4735" spans="1:5" x14ac:dyDescent="0.3">
      <c r="A4735" s="13">
        <v>43399</v>
      </c>
      <c r="B4735" s="7">
        <v>300387</v>
      </c>
      <c r="C4735" s="7">
        <v>955.49</v>
      </c>
      <c r="D4735" s="12">
        <v>1.0000009999999999</v>
      </c>
      <c r="E4735" s="7">
        <v>203.04</v>
      </c>
    </row>
    <row r="4736" spans="1:5" x14ac:dyDescent="0.3">
      <c r="A4736" s="13">
        <v>43399</v>
      </c>
      <c r="B4736" s="7">
        <v>300388</v>
      </c>
      <c r="C4736" s="7">
        <v>3032.16</v>
      </c>
      <c r="D4736" s="12">
        <v>1.0000009999999999</v>
      </c>
      <c r="E4736" s="7">
        <v>634.83000000000004</v>
      </c>
    </row>
    <row r="4737" spans="1:5" x14ac:dyDescent="0.3">
      <c r="A4737" s="13">
        <v>43399</v>
      </c>
      <c r="B4737" s="7">
        <v>300389</v>
      </c>
      <c r="C4737" s="7">
        <v>3941.68</v>
      </c>
      <c r="D4737" s="12">
        <v>1.0000009999999999</v>
      </c>
      <c r="E4737" s="7">
        <v>593.94000000000005</v>
      </c>
    </row>
    <row r="4738" spans="1:5" x14ac:dyDescent="0.3">
      <c r="A4738" s="13">
        <v>43399</v>
      </c>
      <c r="B4738" s="7">
        <v>315866</v>
      </c>
      <c r="C4738" s="7">
        <v>4231.21</v>
      </c>
      <c r="D4738" s="12">
        <v>1.0000009999999999</v>
      </c>
      <c r="E4738" s="7">
        <v>814.25</v>
      </c>
    </row>
    <row r="4739" spans="1:5" x14ac:dyDescent="0.3">
      <c r="A4739" s="13">
        <v>43399</v>
      </c>
      <c r="B4739" s="7">
        <v>315872</v>
      </c>
      <c r="C4739" s="7">
        <v>6540.1</v>
      </c>
      <c r="D4739" s="12">
        <v>1.0000009999999999</v>
      </c>
      <c r="E4739" s="7">
        <v>901.58</v>
      </c>
    </row>
    <row r="4740" spans="1:5" x14ac:dyDescent="0.3">
      <c r="A4740" s="13">
        <v>43399</v>
      </c>
      <c r="B4740" s="7">
        <v>335502</v>
      </c>
      <c r="C4740" s="7">
        <v>2625.77</v>
      </c>
      <c r="D4740" s="12">
        <v>9.9999999990000009E-7</v>
      </c>
      <c r="E4740" s="7">
        <v>325.31</v>
      </c>
    </row>
    <row r="4741" spans="1:5" x14ac:dyDescent="0.3">
      <c r="A4741" s="13">
        <v>43399</v>
      </c>
      <c r="B4741" s="7">
        <v>335504</v>
      </c>
      <c r="C4741" s="7">
        <v>7425.86</v>
      </c>
      <c r="D4741" s="12">
        <v>9.9999999990000009E-7</v>
      </c>
      <c r="E4741" s="7">
        <v>829.72</v>
      </c>
    </row>
    <row r="4742" spans="1:5" x14ac:dyDescent="0.3">
      <c r="A4742" s="13">
        <v>43399</v>
      </c>
      <c r="B4742" s="7">
        <v>335506</v>
      </c>
      <c r="C4742" s="7">
        <v>12719.53</v>
      </c>
      <c r="D4742" s="12">
        <v>1.0000009999999999</v>
      </c>
      <c r="E4742" s="7">
        <v>149.59</v>
      </c>
    </row>
    <row r="4743" spans="1:5" x14ac:dyDescent="0.3">
      <c r="A4743" s="13">
        <v>43399</v>
      </c>
      <c r="B4743" s="7">
        <v>335554</v>
      </c>
      <c r="C4743" s="7">
        <v>15134.57</v>
      </c>
      <c r="D4743" s="12">
        <v>9.9999999990000009E-7</v>
      </c>
      <c r="E4743" s="7">
        <v>941.17</v>
      </c>
    </row>
    <row r="4744" spans="1:5" x14ac:dyDescent="0.3">
      <c r="A4744" s="13">
        <v>43399</v>
      </c>
      <c r="B4744" s="7">
        <v>335555</v>
      </c>
      <c r="C4744" s="7">
        <v>5380.41</v>
      </c>
      <c r="D4744" s="12">
        <v>1.0000009999999999</v>
      </c>
      <c r="E4744" s="7">
        <v>505.82</v>
      </c>
    </row>
    <row r="4745" spans="1:5" x14ac:dyDescent="0.3">
      <c r="A4745" s="13">
        <v>43399</v>
      </c>
      <c r="B4745" s="7">
        <v>335594</v>
      </c>
      <c r="C4745" s="7">
        <v>2516.0700000000002</v>
      </c>
      <c r="D4745" s="12">
        <v>1.0000009999999999</v>
      </c>
      <c r="E4745" s="7">
        <v>923.57</v>
      </c>
    </row>
    <row r="4746" spans="1:5" x14ac:dyDescent="0.3">
      <c r="A4746" s="13">
        <v>43399</v>
      </c>
      <c r="B4746" s="7">
        <v>335602</v>
      </c>
      <c r="C4746" s="7">
        <v>10285.459999999999</v>
      </c>
      <c r="D4746" s="12">
        <v>1.0000009999999999</v>
      </c>
      <c r="E4746" s="7">
        <v>767.55</v>
      </c>
    </row>
    <row r="4747" spans="1:5" x14ac:dyDescent="0.3">
      <c r="A4747" s="13">
        <v>43399</v>
      </c>
      <c r="B4747" s="7">
        <v>335603</v>
      </c>
      <c r="C4747" s="7">
        <v>8679.76</v>
      </c>
      <c r="D4747" s="12">
        <v>1.0000009999999999</v>
      </c>
      <c r="E4747" s="7">
        <v>552.23</v>
      </c>
    </row>
    <row r="4748" spans="1:5" x14ac:dyDescent="0.3">
      <c r="A4748" s="13">
        <v>43042</v>
      </c>
      <c r="B4748" s="7">
        <v>1558</v>
      </c>
      <c r="C4748" s="7">
        <v>10509.39</v>
      </c>
      <c r="D4748" s="12">
        <v>0.91964975800000004</v>
      </c>
      <c r="E4748" s="7">
        <v>1454.04</v>
      </c>
    </row>
    <row r="4749" spans="1:5" x14ac:dyDescent="0.3">
      <c r="A4749" s="13">
        <v>43042</v>
      </c>
      <c r="B4749" s="7">
        <v>1750</v>
      </c>
      <c r="C4749" s="7">
        <v>6249.77</v>
      </c>
      <c r="D4749" s="12">
        <v>0.91150709799999996</v>
      </c>
      <c r="E4749" s="7">
        <v>1423.37</v>
      </c>
    </row>
    <row r="4750" spans="1:5" x14ac:dyDescent="0.3">
      <c r="A4750" s="13">
        <v>43042</v>
      </c>
      <c r="B4750" s="7">
        <v>65305</v>
      </c>
      <c r="C4750" s="7">
        <v>9785.6200000000008</v>
      </c>
      <c r="D4750" s="12">
        <v>0.96781065700000002</v>
      </c>
      <c r="E4750" s="7">
        <v>389.38</v>
      </c>
    </row>
    <row r="4751" spans="1:5" x14ac:dyDescent="0.3">
      <c r="A4751" s="13">
        <v>43042</v>
      </c>
      <c r="B4751" s="7">
        <v>84904</v>
      </c>
      <c r="C4751" s="7">
        <v>23161</v>
      </c>
      <c r="D4751" s="12">
        <v>0.95711011700000004</v>
      </c>
      <c r="E4751" s="7">
        <v>1869.69</v>
      </c>
    </row>
    <row r="4752" spans="1:5" x14ac:dyDescent="0.3">
      <c r="A4752" s="13">
        <v>43042</v>
      </c>
      <c r="B4752" s="7">
        <v>86215</v>
      </c>
      <c r="C4752" s="7">
        <v>18468.61</v>
      </c>
      <c r="D4752" s="12">
        <v>0.97754605100000003</v>
      </c>
      <c r="E4752" s="7">
        <v>2856.78</v>
      </c>
    </row>
    <row r="4753" spans="1:5" x14ac:dyDescent="0.3">
      <c r="A4753" s="13">
        <v>43042</v>
      </c>
      <c r="B4753" s="7">
        <v>86253</v>
      </c>
      <c r="C4753" s="7">
        <v>23571.919999999998</v>
      </c>
      <c r="D4753" s="12">
        <v>0.96454602599999995</v>
      </c>
      <c r="E4753" s="7">
        <v>1967.59</v>
      </c>
    </row>
    <row r="4754" spans="1:5" x14ac:dyDescent="0.3">
      <c r="A4754" s="13">
        <v>43042</v>
      </c>
      <c r="B4754" s="7">
        <v>86269</v>
      </c>
      <c r="C4754" s="7">
        <v>19645.400000000001</v>
      </c>
      <c r="D4754" s="12">
        <v>0.93692858000000001</v>
      </c>
      <c r="E4754" s="7">
        <v>1636.39</v>
      </c>
    </row>
    <row r="4755" spans="1:5" x14ac:dyDescent="0.3">
      <c r="A4755" s="13">
        <v>43042</v>
      </c>
      <c r="B4755" s="7">
        <v>86594</v>
      </c>
      <c r="C4755" s="7">
        <v>40320.629999999997</v>
      </c>
      <c r="D4755" s="12">
        <v>0.97025876600000005</v>
      </c>
      <c r="E4755" s="7">
        <v>2292.38</v>
      </c>
    </row>
    <row r="4756" spans="1:5" x14ac:dyDescent="0.3">
      <c r="A4756" s="13">
        <v>43042</v>
      </c>
      <c r="B4756" s="7">
        <v>86606</v>
      </c>
      <c r="C4756" s="7">
        <v>14339.17</v>
      </c>
      <c r="D4756" s="12">
        <v>0.91843570100000005</v>
      </c>
      <c r="E4756" s="7">
        <v>5441.89</v>
      </c>
    </row>
    <row r="4757" spans="1:5" x14ac:dyDescent="0.3">
      <c r="A4757" s="13">
        <v>43042</v>
      </c>
      <c r="B4757" s="7">
        <v>86612</v>
      </c>
      <c r="C4757" s="7">
        <v>19572.11</v>
      </c>
      <c r="D4757" s="12">
        <v>0.94908162200000001</v>
      </c>
      <c r="E4757" s="7">
        <v>3078.12</v>
      </c>
    </row>
    <row r="4758" spans="1:5" x14ac:dyDescent="0.3">
      <c r="A4758" s="13">
        <v>43042</v>
      </c>
      <c r="B4758" s="7">
        <v>86615</v>
      </c>
      <c r="C4758" s="7">
        <v>33254</v>
      </c>
      <c r="D4758" s="12">
        <v>0.94640598200000003</v>
      </c>
      <c r="E4758" s="7">
        <v>3824.8</v>
      </c>
    </row>
    <row r="4759" spans="1:5" x14ac:dyDescent="0.3">
      <c r="A4759" s="13">
        <v>43042</v>
      </c>
      <c r="B4759" s="7">
        <v>86954</v>
      </c>
      <c r="C4759" s="7">
        <v>19604.16</v>
      </c>
      <c r="D4759" s="12">
        <v>0.96237723799999997</v>
      </c>
      <c r="E4759" s="7">
        <v>5651.83</v>
      </c>
    </row>
    <row r="4760" spans="1:5" x14ac:dyDescent="0.3">
      <c r="A4760" s="13">
        <v>43042</v>
      </c>
      <c r="B4760" s="7">
        <v>86999</v>
      </c>
      <c r="C4760" s="7">
        <v>32304.38</v>
      </c>
      <c r="D4760" s="12">
        <v>0.97310913399999999</v>
      </c>
      <c r="E4760" s="7">
        <v>2826.9</v>
      </c>
    </row>
    <row r="4761" spans="1:5" x14ac:dyDescent="0.3">
      <c r="A4761" s="13">
        <v>43042</v>
      </c>
      <c r="B4761" s="7">
        <v>87044</v>
      </c>
      <c r="C4761" s="7">
        <v>26947.69</v>
      </c>
      <c r="D4761" s="12">
        <v>0.96803494599999995</v>
      </c>
      <c r="E4761" s="7">
        <v>3815.63</v>
      </c>
    </row>
    <row r="4762" spans="1:5" x14ac:dyDescent="0.3">
      <c r="A4762" s="13">
        <v>43042</v>
      </c>
      <c r="B4762" s="7">
        <v>88278</v>
      </c>
      <c r="C4762" s="7">
        <v>35780.370000000003</v>
      </c>
      <c r="D4762" s="12">
        <v>0.95883397100000001</v>
      </c>
      <c r="E4762" s="7">
        <v>3169.89</v>
      </c>
    </row>
    <row r="4763" spans="1:5" x14ac:dyDescent="0.3">
      <c r="A4763" s="13">
        <v>43042</v>
      </c>
      <c r="B4763" s="7">
        <v>90230</v>
      </c>
      <c r="C4763" s="7">
        <v>23122.6</v>
      </c>
      <c r="D4763" s="12">
        <v>0.87471755299999998</v>
      </c>
      <c r="E4763" s="7">
        <v>5271.26</v>
      </c>
    </row>
    <row r="4764" spans="1:5" x14ac:dyDescent="0.3">
      <c r="A4764" s="13">
        <v>43042</v>
      </c>
      <c r="B4764" s="7">
        <v>90266</v>
      </c>
      <c r="C4764" s="7">
        <v>34460.44</v>
      </c>
      <c r="D4764" s="12">
        <v>0.93575307900000004</v>
      </c>
      <c r="E4764" s="7">
        <v>4236.49</v>
      </c>
    </row>
    <row r="4765" spans="1:5" x14ac:dyDescent="0.3">
      <c r="A4765" s="13">
        <v>43042</v>
      </c>
      <c r="B4765" s="7">
        <v>90313</v>
      </c>
      <c r="C4765" s="7">
        <v>62139.9</v>
      </c>
      <c r="D4765" s="12">
        <v>0.98202729799999999</v>
      </c>
      <c r="E4765" s="7">
        <v>2122.4699999999998</v>
      </c>
    </row>
    <row r="4766" spans="1:5" x14ac:dyDescent="0.3">
      <c r="A4766" s="13">
        <v>43042</v>
      </c>
      <c r="B4766" s="7">
        <v>90412</v>
      </c>
      <c r="C4766" s="7">
        <v>5150.8100000000004</v>
      </c>
      <c r="D4766" s="12">
        <v>0.95109154900000004</v>
      </c>
      <c r="E4766" s="7">
        <v>737.84</v>
      </c>
    </row>
    <row r="4767" spans="1:5" x14ac:dyDescent="0.3">
      <c r="A4767" s="13">
        <v>43042</v>
      </c>
      <c r="B4767" s="7">
        <v>90422</v>
      </c>
      <c r="C4767" s="7">
        <v>6383.06</v>
      </c>
      <c r="D4767" s="12">
        <v>0.92366584200000001</v>
      </c>
      <c r="E4767" s="7">
        <v>2398.48</v>
      </c>
    </row>
    <row r="4768" spans="1:5" x14ac:dyDescent="0.3">
      <c r="A4768" s="13">
        <v>43042</v>
      </c>
      <c r="B4768" s="7">
        <v>90441</v>
      </c>
      <c r="C4768" s="7">
        <v>7357.34</v>
      </c>
      <c r="D4768" s="12">
        <v>0.94530981700000005</v>
      </c>
      <c r="E4768" s="7">
        <v>872.28</v>
      </c>
    </row>
    <row r="4769" spans="1:5" x14ac:dyDescent="0.3">
      <c r="A4769" s="13">
        <v>43042</v>
      </c>
      <c r="B4769" s="7">
        <v>90480</v>
      </c>
      <c r="C4769" s="7">
        <v>9372.44</v>
      </c>
      <c r="D4769" s="12">
        <v>0.91819311199999998</v>
      </c>
      <c r="E4769" s="7">
        <v>1982.67</v>
      </c>
    </row>
    <row r="4770" spans="1:5" x14ac:dyDescent="0.3">
      <c r="A4770" s="13">
        <v>43042</v>
      </c>
      <c r="B4770" s="7">
        <v>90499</v>
      </c>
      <c r="C4770" s="7">
        <v>8943.0300000000007</v>
      </c>
      <c r="D4770" s="12">
        <v>0.94725519899999999</v>
      </c>
      <c r="E4770" s="7">
        <v>774.57</v>
      </c>
    </row>
    <row r="4771" spans="1:5" x14ac:dyDescent="0.3">
      <c r="A4771" s="13">
        <v>43042</v>
      </c>
      <c r="B4771" s="7">
        <v>166753</v>
      </c>
      <c r="C4771" s="7">
        <v>40528.54</v>
      </c>
      <c r="D4771" s="12">
        <v>0.965898276</v>
      </c>
      <c r="E4771" s="7">
        <v>2696.73</v>
      </c>
    </row>
    <row r="4772" spans="1:5" x14ac:dyDescent="0.3">
      <c r="A4772" s="13">
        <v>43042</v>
      </c>
      <c r="B4772" s="7">
        <v>236505</v>
      </c>
      <c r="C4772" s="7">
        <v>23936.42</v>
      </c>
      <c r="D4772" s="12">
        <v>0.97388124499999995</v>
      </c>
      <c r="E4772" s="7">
        <v>4446.13</v>
      </c>
    </row>
    <row r="4773" spans="1:5" x14ac:dyDescent="0.3">
      <c r="A4773" s="13">
        <v>43042</v>
      </c>
      <c r="B4773" s="7">
        <v>236506</v>
      </c>
      <c r="C4773" s="7">
        <v>27561.06</v>
      </c>
      <c r="D4773" s="12">
        <v>0.963110727</v>
      </c>
      <c r="E4773" s="7">
        <v>2975.34</v>
      </c>
    </row>
    <row r="4774" spans="1:5" x14ac:dyDescent="0.3">
      <c r="A4774" s="13">
        <v>43042</v>
      </c>
      <c r="B4774" s="7">
        <v>300375</v>
      </c>
      <c r="C4774" s="7">
        <v>26572.07</v>
      </c>
      <c r="D4774" s="12">
        <v>0.95467950099999999</v>
      </c>
      <c r="E4774" s="7">
        <v>2251.3000000000002</v>
      </c>
    </row>
    <row r="4775" spans="1:5" x14ac:dyDescent="0.3">
      <c r="A4775" s="13">
        <v>43042</v>
      </c>
      <c r="B4775" s="7">
        <v>300376</v>
      </c>
      <c r="C4775" s="7">
        <v>27495.8</v>
      </c>
      <c r="D4775" s="12">
        <v>0.87896925400000003</v>
      </c>
      <c r="E4775" s="7">
        <v>6976.65</v>
      </c>
    </row>
    <row r="4776" spans="1:5" x14ac:dyDescent="0.3">
      <c r="A4776" s="13">
        <v>43042</v>
      </c>
      <c r="B4776" s="7">
        <v>300377</v>
      </c>
      <c r="C4776" s="7">
        <v>25833.86</v>
      </c>
      <c r="D4776" s="12">
        <v>0.92016350899999999</v>
      </c>
      <c r="E4776" s="7">
        <v>4181.67</v>
      </c>
    </row>
    <row r="4777" spans="1:5" x14ac:dyDescent="0.3">
      <c r="A4777" s="13">
        <v>43042</v>
      </c>
      <c r="B4777" s="7">
        <v>300378</v>
      </c>
      <c r="C4777" s="7">
        <v>28447.38</v>
      </c>
      <c r="D4777" s="12">
        <v>0.90857621</v>
      </c>
      <c r="E4777" s="7">
        <v>4636.93</v>
      </c>
    </row>
    <row r="4778" spans="1:5" x14ac:dyDescent="0.3">
      <c r="A4778" s="13">
        <v>43042</v>
      </c>
      <c r="B4778" s="7">
        <v>300382</v>
      </c>
      <c r="C4778" s="7">
        <v>11189.58</v>
      </c>
      <c r="D4778" s="12">
        <v>0.93404515899999996</v>
      </c>
      <c r="E4778" s="7">
        <v>916.79</v>
      </c>
    </row>
    <row r="4779" spans="1:5" x14ac:dyDescent="0.3">
      <c r="A4779" s="13">
        <v>43042</v>
      </c>
      <c r="B4779" s="7">
        <v>300386</v>
      </c>
      <c r="C4779" s="7">
        <v>4669.8</v>
      </c>
      <c r="D4779" s="12">
        <v>0.92427632800000004</v>
      </c>
      <c r="E4779" s="7">
        <v>643.46</v>
      </c>
    </row>
    <row r="4780" spans="1:5" x14ac:dyDescent="0.3">
      <c r="A4780" s="13">
        <v>43042</v>
      </c>
      <c r="B4780" s="7">
        <v>300387</v>
      </c>
      <c r="C4780" s="7">
        <v>4311.93</v>
      </c>
      <c r="D4780" s="12">
        <v>0.93962685000000001</v>
      </c>
      <c r="E4780" s="7">
        <v>943.41</v>
      </c>
    </row>
    <row r="4781" spans="1:5" x14ac:dyDescent="0.3">
      <c r="A4781" s="13">
        <v>43042</v>
      </c>
      <c r="B4781" s="7">
        <v>300388</v>
      </c>
      <c r="C4781" s="7">
        <v>22079.01</v>
      </c>
      <c r="D4781" s="12">
        <v>0.95911723100000001</v>
      </c>
      <c r="E4781" s="7">
        <v>8281.64</v>
      </c>
    </row>
    <row r="4782" spans="1:5" x14ac:dyDescent="0.3">
      <c r="A4782" s="13">
        <v>43042</v>
      </c>
      <c r="B4782" s="7">
        <v>300389</v>
      </c>
      <c r="C4782" s="7">
        <v>29383.23</v>
      </c>
      <c r="D4782" s="12">
        <v>0.96376774799999998</v>
      </c>
      <c r="E4782" s="7">
        <v>6156.86</v>
      </c>
    </row>
    <row r="4783" spans="1:5" x14ac:dyDescent="0.3">
      <c r="A4783" s="13">
        <v>43042</v>
      </c>
      <c r="B4783" s="7">
        <v>315866</v>
      </c>
      <c r="C4783" s="7">
        <v>22690.23</v>
      </c>
      <c r="D4783" s="12">
        <v>0.98253333899999995</v>
      </c>
      <c r="E4783" s="7">
        <v>3533.26</v>
      </c>
    </row>
    <row r="4784" spans="1:5" x14ac:dyDescent="0.3">
      <c r="A4784" s="13">
        <v>43042</v>
      </c>
      <c r="B4784" s="7">
        <v>315872</v>
      </c>
      <c r="C4784" s="7">
        <v>28556.31</v>
      </c>
      <c r="D4784" s="12">
        <v>0.97460207600000004</v>
      </c>
      <c r="E4784" s="7">
        <v>3898.07</v>
      </c>
    </row>
    <row r="4785" spans="1:5" x14ac:dyDescent="0.3">
      <c r="A4785" s="13">
        <v>43042</v>
      </c>
      <c r="B4785" s="7">
        <v>335502</v>
      </c>
      <c r="C4785" s="7">
        <v>17081.79</v>
      </c>
      <c r="D4785" s="12">
        <v>0.969449373</v>
      </c>
      <c r="E4785" s="7">
        <v>1876.37</v>
      </c>
    </row>
    <row r="4786" spans="1:5" x14ac:dyDescent="0.3">
      <c r="A4786" s="13">
        <v>43042</v>
      </c>
      <c r="B4786" s="7">
        <v>335504</v>
      </c>
      <c r="C4786" s="7">
        <v>22374.78</v>
      </c>
      <c r="D4786" s="12">
        <v>0.96058562999999997</v>
      </c>
      <c r="E4786" s="7">
        <v>2455.0300000000002</v>
      </c>
    </row>
    <row r="4787" spans="1:5" x14ac:dyDescent="0.3">
      <c r="A4787" s="13">
        <v>43042</v>
      </c>
      <c r="B4787" s="7">
        <v>335506</v>
      </c>
      <c r="C4787" s="7">
        <v>24201.5</v>
      </c>
      <c r="D4787" s="12">
        <v>0.95899570899999997</v>
      </c>
      <c r="E4787" s="7">
        <v>624.4</v>
      </c>
    </row>
    <row r="4788" spans="1:5" x14ac:dyDescent="0.3">
      <c r="A4788" s="13">
        <v>43042</v>
      </c>
      <c r="B4788" s="7">
        <v>335554</v>
      </c>
      <c r="C4788" s="7">
        <v>31327.75</v>
      </c>
      <c r="D4788" s="12">
        <v>0.96511179700000005</v>
      </c>
      <c r="E4788" s="7">
        <v>1540.11</v>
      </c>
    </row>
    <row r="4789" spans="1:5" x14ac:dyDescent="0.3">
      <c r="A4789" s="13">
        <v>43042</v>
      </c>
      <c r="B4789" s="7">
        <v>335555</v>
      </c>
      <c r="C4789" s="7">
        <v>16420.759999999998</v>
      </c>
      <c r="D4789" s="12">
        <v>0.97076950500000003</v>
      </c>
      <c r="E4789" s="7">
        <v>1688</v>
      </c>
    </row>
    <row r="4790" spans="1:5" x14ac:dyDescent="0.3">
      <c r="A4790" s="13">
        <v>43042</v>
      </c>
      <c r="B4790" s="7">
        <v>335594</v>
      </c>
      <c r="C4790" s="7">
        <v>18622.43</v>
      </c>
      <c r="D4790" s="12">
        <v>0.93286852899999995</v>
      </c>
      <c r="E4790" s="7">
        <v>5040.96</v>
      </c>
    </row>
    <row r="4791" spans="1:5" x14ac:dyDescent="0.3">
      <c r="A4791" s="13">
        <v>43042</v>
      </c>
      <c r="B4791" s="7">
        <v>335602</v>
      </c>
      <c r="C4791" s="7">
        <v>27921.040000000001</v>
      </c>
      <c r="D4791" s="12">
        <v>0.97394113800000004</v>
      </c>
      <c r="E4791" s="7">
        <v>1258.31</v>
      </c>
    </row>
    <row r="4792" spans="1:5" x14ac:dyDescent="0.3">
      <c r="A4792" s="13">
        <v>43042</v>
      </c>
      <c r="B4792" s="7">
        <v>335603</v>
      </c>
      <c r="C4792" s="7">
        <v>21318.66</v>
      </c>
      <c r="D4792" s="12">
        <v>0.96997550700000001</v>
      </c>
      <c r="E4792" s="7">
        <v>1147.57</v>
      </c>
    </row>
    <row r="4793" spans="1:5" x14ac:dyDescent="0.3">
      <c r="A4793" s="13">
        <v>43406</v>
      </c>
      <c r="B4793" s="7">
        <v>1558</v>
      </c>
      <c r="C4793" s="7">
        <v>3470.55</v>
      </c>
      <c r="D4793" s="12">
        <v>1.0000009999999999</v>
      </c>
      <c r="E4793" s="7">
        <v>280.7</v>
      </c>
    </row>
    <row r="4794" spans="1:5" x14ac:dyDescent="0.3">
      <c r="A4794" s="13">
        <v>43406</v>
      </c>
      <c r="B4794" s="7">
        <v>1750</v>
      </c>
      <c r="C4794" s="7">
        <v>2364.25</v>
      </c>
      <c r="D4794" s="12">
        <v>1.0000009999999999</v>
      </c>
      <c r="E4794" s="7">
        <v>269.39999999999998</v>
      </c>
    </row>
    <row r="4795" spans="1:5" x14ac:dyDescent="0.3">
      <c r="A4795" s="13">
        <v>43406</v>
      </c>
      <c r="B4795" s="7">
        <v>65305</v>
      </c>
      <c r="C4795" s="7">
        <v>4950.07</v>
      </c>
      <c r="D4795" s="12">
        <v>1.0000009999999999</v>
      </c>
      <c r="E4795" s="7">
        <v>70.75</v>
      </c>
    </row>
    <row r="4796" spans="1:5" x14ac:dyDescent="0.3">
      <c r="A4796" s="13">
        <v>43406</v>
      </c>
      <c r="B4796" s="7">
        <v>84904</v>
      </c>
      <c r="C4796" s="7">
        <v>9077.26</v>
      </c>
      <c r="D4796" s="12">
        <v>1.0000009999999999</v>
      </c>
      <c r="E4796" s="7">
        <v>455.27</v>
      </c>
    </row>
    <row r="4797" spans="1:5" x14ac:dyDescent="0.3">
      <c r="A4797" s="13">
        <v>43406</v>
      </c>
      <c r="B4797" s="7">
        <v>86215</v>
      </c>
      <c r="C4797" s="7">
        <v>3238.67</v>
      </c>
      <c r="D4797" s="12">
        <v>1.0000009999999999</v>
      </c>
      <c r="E4797" s="7">
        <v>541.51</v>
      </c>
    </row>
    <row r="4798" spans="1:5" x14ac:dyDescent="0.3">
      <c r="A4798" s="13">
        <v>43406</v>
      </c>
      <c r="B4798" s="7">
        <v>86253</v>
      </c>
      <c r="C4798" s="7">
        <v>5811.53</v>
      </c>
      <c r="D4798" s="12">
        <v>1.0000009999999999</v>
      </c>
      <c r="E4798" s="7">
        <v>518.29</v>
      </c>
    </row>
    <row r="4799" spans="1:5" x14ac:dyDescent="0.3">
      <c r="A4799" s="13">
        <v>43406</v>
      </c>
      <c r="B4799" s="7">
        <v>86269</v>
      </c>
      <c r="C4799" s="7">
        <v>6055.37</v>
      </c>
      <c r="D4799" s="12">
        <v>1.0000009999999999</v>
      </c>
      <c r="E4799" s="7">
        <v>392.86</v>
      </c>
    </row>
    <row r="4800" spans="1:5" x14ac:dyDescent="0.3">
      <c r="A4800" s="13">
        <v>43406</v>
      </c>
      <c r="B4800" s="7">
        <v>86594</v>
      </c>
      <c r="C4800" s="7">
        <v>17162.099999999999</v>
      </c>
      <c r="D4800" s="12">
        <v>1.0000009999999999</v>
      </c>
      <c r="E4800" s="7">
        <v>738.15</v>
      </c>
    </row>
    <row r="4801" spans="1:5" x14ac:dyDescent="0.3">
      <c r="A4801" s="13">
        <v>43406</v>
      </c>
      <c r="B4801" s="7">
        <v>86606</v>
      </c>
      <c r="C4801" s="7">
        <v>1289.49</v>
      </c>
      <c r="D4801" s="12">
        <v>1.0000009999999999</v>
      </c>
      <c r="E4801" s="7">
        <v>250.41</v>
      </c>
    </row>
    <row r="4802" spans="1:5" x14ac:dyDescent="0.3">
      <c r="A4802" s="13">
        <v>43406</v>
      </c>
      <c r="B4802" s="7">
        <v>86612</v>
      </c>
      <c r="C4802" s="7">
        <v>2991.29</v>
      </c>
      <c r="D4802" s="12">
        <v>1.0000009999999999</v>
      </c>
      <c r="E4802" s="7">
        <v>171.44</v>
      </c>
    </row>
    <row r="4803" spans="1:5" x14ac:dyDescent="0.3">
      <c r="A4803" s="13">
        <v>43406</v>
      </c>
      <c r="B4803" s="7">
        <v>86615</v>
      </c>
      <c r="C4803" s="7">
        <v>8826.49</v>
      </c>
      <c r="D4803" s="12">
        <v>1.0000009999999999</v>
      </c>
      <c r="E4803" s="7">
        <v>800.51</v>
      </c>
    </row>
    <row r="4804" spans="1:5" x14ac:dyDescent="0.3">
      <c r="A4804" s="13">
        <v>43406</v>
      </c>
      <c r="B4804" s="7">
        <v>86954</v>
      </c>
      <c r="C4804" s="7">
        <v>2676.01</v>
      </c>
      <c r="D4804" s="12">
        <v>1.0000009999999999</v>
      </c>
      <c r="E4804" s="7">
        <v>349.57</v>
      </c>
    </row>
    <row r="4805" spans="1:5" x14ac:dyDescent="0.3">
      <c r="A4805" s="13">
        <v>43406</v>
      </c>
      <c r="B4805" s="7">
        <v>86999</v>
      </c>
      <c r="C4805" s="7">
        <v>7574.26</v>
      </c>
      <c r="D4805" s="12">
        <v>0.50000100000000003</v>
      </c>
      <c r="E4805" s="7">
        <v>520.86</v>
      </c>
    </row>
    <row r="4806" spans="1:5" x14ac:dyDescent="0.3">
      <c r="A4806" s="13">
        <v>43406</v>
      </c>
      <c r="B4806" s="7">
        <v>87044</v>
      </c>
      <c r="C4806" s="7">
        <v>3745.76</v>
      </c>
      <c r="D4806" s="12">
        <v>1.0000009999999999</v>
      </c>
      <c r="E4806" s="7">
        <v>348.89</v>
      </c>
    </row>
    <row r="4807" spans="1:5" x14ac:dyDescent="0.3">
      <c r="A4807" s="13">
        <v>43406</v>
      </c>
      <c r="B4807" s="7">
        <v>88278</v>
      </c>
      <c r="C4807" s="7">
        <v>8166.58</v>
      </c>
      <c r="D4807" s="12">
        <v>1.0000009999999999</v>
      </c>
      <c r="E4807" s="7">
        <v>610.27</v>
      </c>
    </row>
    <row r="4808" spans="1:5" x14ac:dyDescent="0.3">
      <c r="A4808" s="13">
        <v>43406</v>
      </c>
      <c r="B4808" s="7">
        <v>90230</v>
      </c>
      <c r="C4808" s="7">
        <v>4652.58</v>
      </c>
      <c r="D4808" s="12">
        <v>1.0000009999999999</v>
      </c>
      <c r="E4808" s="7">
        <v>330.41</v>
      </c>
    </row>
    <row r="4809" spans="1:5" x14ac:dyDescent="0.3">
      <c r="A4809" s="13">
        <v>43406</v>
      </c>
      <c r="B4809" s="7">
        <v>90266</v>
      </c>
      <c r="C4809" s="7">
        <v>8655.77</v>
      </c>
      <c r="D4809" s="12">
        <v>1.0000009999999999</v>
      </c>
      <c r="E4809" s="7">
        <v>422.67</v>
      </c>
    </row>
    <row r="4810" spans="1:5" x14ac:dyDescent="0.3">
      <c r="A4810" s="13">
        <v>43406</v>
      </c>
      <c r="B4810" s="7">
        <v>90313</v>
      </c>
      <c r="C4810" s="7">
        <v>24556.560000000001</v>
      </c>
      <c r="D4810" s="12">
        <v>1.0000009999999999</v>
      </c>
      <c r="E4810" s="7">
        <v>797.83</v>
      </c>
    </row>
    <row r="4811" spans="1:5" x14ac:dyDescent="0.3">
      <c r="A4811" s="13">
        <v>43406</v>
      </c>
      <c r="B4811" s="7">
        <v>90412</v>
      </c>
      <c r="C4811" s="7">
        <v>982.25</v>
      </c>
      <c r="D4811" s="12">
        <v>1.0000009999999999</v>
      </c>
      <c r="E4811" s="7">
        <v>147.84</v>
      </c>
    </row>
    <row r="4812" spans="1:5" x14ac:dyDescent="0.3">
      <c r="A4812" s="13">
        <v>43406</v>
      </c>
      <c r="B4812" s="7">
        <v>90422</v>
      </c>
      <c r="C4812" s="7">
        <v>313.89</v>
      </c>
      <c r="D4812" s="12">
        <v>1.0000009999999999</v>
      </c>
      <c r="E4812" s="7">
        <v>54.26</v>
      </c>
    </row>
    <row r="4813" spans="1:5" x14ac:dyDescent="0.3">
      <c r="A4813" s="13">
        <v>43406</v>
      </c>
      <c r="B4813" s="7">
        <v>90441</v>
      </c>
      <c r="C4813" s="7">
        <v>2124.17</v>
      </c>
      <c r="D4813" s="12">
        <v>1.0000009999999999</v>
      </c>
      <c r="E4813" s="7">
        <v>110.95</v>
      </c>
    </row>
    <row r="4814" spans="1:5" x14ac:dyDescent="0.3">
      <c r="A4814" s="13">
        <v>43406</v>
      </c>
      <c r="B4814" s="7">
        <v>90480</v>
      </c>
      <c r="C4814" s="7">
        <v>2657.94</v>
      </c>
      <c r="D4814" s="12">
        <v>1.0000009999999999</v>
      </c>
      <c r="E4814" s="7">
        <v>397.69</v>
      </c>
    </row>
    <row r="4815" spans="1:5" x14ac:dyDescent="0.3">
      <c r="A4815" s="13">
        <v>43406</v>
      </c>
      <c r="B4815" s="7">
        <v>90499</v>
      </c>
      <c r="C4815" s="7">
        <v>4032.06</v>
      </c>
      <c r="D4815" s="12">
        <v>1.0000009999999999</v>
      </c>
      <c r="E4815" s="7">
        <v>234.14</v>
      </c>
    </row>
    <row r="4816" spans="1:5" x14ac:dyDescent="0.3">
      <c r="A4816" s="13">
        <v>43406</v>
      </c>
      <c r="B4816" s="7">
        <v>166753</v>
      </c>
      <c r="C4816" s="7">
        <v>17694.490000000002</v>
      </c>
      <c r="D4816" s="12">
        <v>1.0000009999999999</v>
      </c>
      <c r="E4816" s="7">
        <v>1094.1400000000001</v>
      </c>
    </row>
    <row r="4817" spans="1:5" x14ac:dyDescent="0.3">
      <c r="A4817" s="13">
        <v>43406</v>
      </c>
      <c r="B4817" s="7">
        <v>236505</v>
      </c>
      <c r="C4817" s="7">
        <v>4070.04</v>
      </c>
      <c r="D4817" s="12">
        <v>1.0000009999999999</v>
      </c>
      <c r="E4817" s="7">
        <v>683.7</v>
      </c>
    </row>
    <row r="4818" spans="1:5" x14ac:dyDescent="0.3">
      <c r="A4818" s="13">
        <v>43406</v>
      </c>
      <c r="B4818" s="7">
        <v>236506</v>
      </c>
      <c r="C4818" s="7">
        <v>8061.63</v>
      </c>
      <c r="D4818" s="12">
        <v>1.0000009999999999</v>
      </c>
      <c r="E4818" s="7">
        <v>1027.7</v>
      </c>
    </row>
    <row r="4819" spans="1:5" x14ac:dyDescent="0.3">
      <c r="A4819" s="13">
        <v>43406</v>
      </c>
      <c r="B4819" s="7">
        <v>300375</v>
      </c>
      <c r="C4819" s="7">
        <v>7164.25</v>
      </c>
      <c r="D4819" s="12">
        <v>1.0000009999999999</v>
      </c>
      <c r="E4819" s="7">
        <v>478.51</v>
      </c>
    </row>
    <row r="4820" spans="1:5" x14ac:dyDescent="0.3">
      <c r="A4820" s="13">
        <v>43406</v>
      </c>
      <c r="B4820" s="7">
        <v>300376</v>
      </c>
      <c r="C4820" s="7">
        <v>2301.21</v>
      </c>
      <c r="D4820" s="12">
        <v>1.0000009999999999</v>
      </c>
      <c r="E4820" s="7">
        <v>347.62</v>
      </c>
    </row>
    <row r="4821" spans="1:5" x14ac:dyDescent="0.3">
      <c r="A4821" s="13">
        <v>43406</v>
      </c>
      <c r="B4821" s="7">
        <v>300377</v>
      </c>
      <c r="C4821" s="7">
        <v>2625.38</v>
      </c>
      <c r="D4821" s="12">
        <v>1.0000009999999999</v>
      </c>
      <c r="E4821" s="7">
        <v>382.04</v>
      </c>
    </row>
    <row r="4822" spans="1:5" x14ac:dyDescent="0.3">
      <c r="A4822" s="13">
        <v>43406</v>
      </c>
      <c r="B4822" s="7">
        <v>300378</v>
      </c>
      <c r="C4822" s="7">
        <v>2658.3</v>
      </c>
      <c r="D4822" s="12">
        <v>1.0000009999999999</v>
      </c>
      <c r="E4822" s="7">
        <v>448.27</v>
      </c>
    </row>
    <row r="4823" spans="1:5" x14ac:dyDescent="0.3">
      <c r="A4823" s="13">
        <v>43406</v>
      </c>
      <c r="B4823" s="7">
        <v>300382</v>
      </c>
      <c r="C4823" s="7">
        <v>4764.9799999999996</v>
      </c>
      <c r="D4823" s="12">
        <v>1.0000009999999999</v>
      </c>
      <c r="E4823" s="7">
        <v>222.84</v>
      </c>
    </row>
    <row r="4824" spans="1:5" x14ac:dyDescent="0.3">
      <c r="A4824" s="13">
        <v>43406</v>
      </c>
      <c r="B4824" s="7">
        <v>300386</v>
      </c>
      <c r="C4824" s="7">
        <v>2571.56</v>
      </c>
      <c r="D4824" s="12">
        <v>1.0000009999999999</v>
      </c>
      <c r="E4824" s="7">
        <v>163.92</v>
      </c>
    </row>
    <row r="4825" spans="1:5" x14ac:dyDescent="0.3">
      <c r="A4825" s="13">
        <v>43406</v>
      </c>
      <c r="B4825" s="7">
        <v>300387</v>
      </c>
      <c r="C4825" s="7">
        <v>899.67</v>
      </c>
      <c r="D4825" s="12">
        <v>1.0000009999999999</v>
      </c>
      <c r="E4825" s="7">
        <v>173.07</v>
      </c>
    </row>
    <row r="4826" spans="1:5" x14ac:dyDescent="0.3">
      <c r="A4826" s="13">
        <v>43406</v>
      </c>
      <c r="B4826" s="7">
        <v>300388</v>
      </c>
      <c r="C4826" s="7">
        <v>2808.82</v>
      </c>
      <c r="D4826" s="12">
        <v>1.0000009999999999</v>
      </c>
      <c r="E4826" s="7">
        <v>492.63</v>
      </c>
    </row>
    <row r="4827" spans="1:5" x14ac:dyDescent="0.3">
      <c r="A4827" s="13">
        <v>43406</v>
      </c>
      <c r="B4827" s="7">
        <v>300389</v>
      </c>
      <c r="C4827" s="7">
        <v>3711.3</v>
      </c>
      <c r="D4827" s="12">
        <v>1.0000009999999999</v>
      </c>
      <c r="E4827" s="7">
        <v>596.80999999999995</v>
      </c>
    </row>
    <row r="4828" spans="1:5" x14ac:dyDescent="0.3">
      <c r="A4828" s="13">
        <v>43406</v>
      </c>
      <c r="B4828" s="7">
        <v>315866</v>
      </c>
      <c r="C4828" s="7">
        <v>3888.44</v>
      </c>
      <c r="D4828" s="12">
        <v>1.0000009999999999</v>
      </c>
      <c r="E4828" s="7">
        <v>701.89</v>
      </c>
    </row>
    <row r="4829" spans="1:5" x14ac:dyDescent="0.3">
      <c r="A4829" s="13">
        <v>43406</v>
      </c>
      <c r="B4829" s="7">
        <v>315872</v>
      </c>
      <c r="C4829" s="7">
        <v>6117.89</v>
      </c>
      <c r="D4829" s="12">
        <v>1.0000009999999999</v>
      </c>
      <c r="E4829" s="7">
        <v>786.64</v>
      </c>
    </row>
    <row r="4830" spans="1:5" x14ac:dyDescent="0.3">
      <c r="A4830" s="13">
        <v>43406</v>
      </c>
      <c r="B4830" s="7">
        <v>335502</v>
      </c>
      <c r="C4830" s="7">
        <v>2482.59</v>
      </c>
      <c r="D4830" s="12">
        <v>1.0000009999999999</v>
      </c>
      <c r="E4830" s="7">
        <v>226.33</v>
      </c>
    </row>
    <row r="4831" spans="1:5" x14ac:dyDescent="0.3">
      <c r="A4831" s="13">
        <v>43406</v>
      </c>
      <c r="B4831" s="7">
        <v>335504</v>
      </c>
      <c r="C4831" s="7">
        <v>7109.34</v>
      </c>
      <c r="D4831" s="12">
        <v>9.9999999990000009E-7</v>
      </c>
      <c r="E4831" s="7">
        <v>763.91</v>
      </c>
    </row>
    <row r="4832" spans="1:5" x14ac:dyDescent="0.3">
      <c r="A4832" s="13">
        <v>43406</v>
      </c>
      <c r="B4832" s="7">
        <v>335506</v>
      </c>
      <c r="C4832" s="7">
        <v>12307.27</v>
      </c>
      <c r="D4832" s="12">
        <v>1.0000009999999999</v>
      </c>
      <c r="E4832" s="7">
        <v>185.79</v>
      </c>
    </row>
    <row r="4833" spans="1:5" x14ac:dyDescent="0.3">
      <c r="A4833" s="13">
        <v>43406</v>
      </c>
      <c r="B4833" s="7">
        <v>335554</v>
      </c>
      <c r="C4833" s="7">
        <v>14130.59</v>
      </c>
      <c r="D4833" s="12">
        <v>1.0000009999999999</v>
      </c>
      <c r="E4833" s="7">
        <v>719.89</v>
      </c>
    </row>
    <row r="4834" spans="1:5" x14ac:dyDescent="0.3">
      <c r="A4834" s="13">
        <v>43406</v>
      </c>
      <c r="B4834" s="7">
        <v>335555</v>
      </c>
      <c r="C4834" s="7">
        <v>5131.71</v>
      </c>
      <c r="D4834" s="12">
        <v>1.0000009999999999</v>
      </c>
      <c r="E4834" s="7">
        <v>391.68</v>
      </c>
    </row>
    <row r="4835" spans="1:5" x14ac:dyDescent="0.3">
      <c r="A4835" s="13">
        <v>43406</v>
      </c>
      <c r="B4835" s="7">
        <v>335594</v>
      </c>
      <c r="C4835" s="7">
        <v>2361.1999999999998</v>
      </c>
      <c r="D4835" s="12">
        <v>1.0000009999999999</v>
      </c>
      <c r="E4835" s="7">
        <v>719.71</v>
      </c>
    </row>
    <row r="4836" spans="1:5" x14ac:dyDescent="0.3">
      <c r="A4836" s="13">
        <v>43406</v>
      </c>
      <c r="B4836" s="7">
        <v>335602</v>
      </c>
      <c r="C4836" s="7">
        <v>9807.2800000000007</v>
      </c>
      <c r="D4836" s="12">
        <v>1.0000009999999999</v>
      </c>
      <c r="E4836" s="7">
        <v>669.73</v>
      </c>
    </row>
    <row r="4837" spans="1:5" x14ac:dyDescent="0.3">
      <c r="A4837" s="13">
        <v>43406</v>
      </c>
      <c r="B4837" s="7">
        <v>335603</v>
      </c>
      <c r="C4837" s="7">
        <v>8253.8700000000008</v>
      </c>
      <c r="D4837" s="12">
        <v>1.0000009999999999</v>
      </c>
      <c r="E4837" s="7">
        <v>432.45</v>
      </c>
    </row>
    <row r="4838" spans="1:5" x14ac:dyDescent="0.3">
      <c r="A4838" s="13">
        <v>43049</v>
      </c>
      <c r="B4838" s="7">
        <v>1558</v>
      </c>
      <c r="C4838" s="7">
        <v>10412.64</v>
      </c>
      <c r="D4838" s="12">
        <v>0.91030219899999998</v>
      </c>
      <c r="E4838" s="7">
        <v>1499.65</v>
      </c>
    </row>
    <row r="4839" spans="1:5" x14ac:dyDescent="0.3">
      <c r="A4839" s="13">
        <v>43049</v>
      </c>
      <c r="B4839" s="7">
        <v>1750</v>
      </c>
      <c r="C4839" s="7">
        <v>6282.92</v>
      </c>
      <c r="D4839" s="12">
        <v>0.912074367</v>
      </c>
      <c r="E4839" s="7">
        <v>1459.01</v>
      </c>
    </row>
    <row r="4840" spans="1:5" x14ac:dyDescent="0.3">
      <c r="A4840" s="13">
        <v>43049</v>
      </c>
      <c r="B4840" s="7">
        <v>65305</v>
      </c>
      <c r="C4840" s="7">
        <v>9948.7199999999993</v>
      </c>
      <c r="D4840" s="12">
        <v>0.96861041699999995</v>
      </c>
      <c r="E4840" s="7">
        <v>427.12</v>
      </c>
    </row>
    <row r="4841" spans="1:5" x14ac:dyDescent="0.3">
      <c r="A4841" s="13">
        <v>43049</v>
      </c>
      <c r="B4841" s="7">
        <v>84904</v>
      </c>
      <c r="C4841" s="7">
        <v>23379.98</v>
      </c>
      <c r="D4841" s="12">
        <v>0.95505717999999995</v>
      </c>
      <c r="E4841" s="7">
        <v>1774.34</v>
      </c>
    </row>
    <row r="4842" spans="1:5" x14ac:dyDescent="0.3">
      <c r="A4842" s="13">
        <v>43049</v>
      </c>
      <c r="B4842" s="7">
        <v>86215</v>
      </c>
      <c r="C4842" s="7">
        <v>18760.05</v>
      </c>
      <c r="D4842" s="12">
        <v>0.97152386700000004</v>
      </c>
      <c r="E4842" s="7">
        <v>3073.63</v>
      </c>
    </row>
    <row r="4843" spans="1:5" x14ac:dyDescent="0.3">
      <c r="A4843" s="13">
        <v>43049</v>
      </c>
      <c r="B4843" s="7">
        <v>86253</v>
      </c>
      <c r="C4843" s="7">
        <v>23737.040000000001</v>
      </c>
      <c r="D4843" s="12">
        <v>0.96303730399999998</v>
      </c>
      <c r="E4843" s="7">
        <v>2236.11</v>
      </c>
    </row>
    <row r="4844" spans="1:5" x14ac:dyDescent="0.3">
      <c r="A4844" s="13">
        <v>43049</v>
      </c>
      <c r="B4844" s="7">
        <v>86269</v>
      </c>
      <c r="C4844" s="7">
        <v>20177.3</v>
      </c>
      <c r="D4844" s="12">
        <v>0.93843929699999995</v>
      </c>
      <c r="E4844" s="7">
        <v>1861.24</v>
      </c>
    </row>
    <row r="4845" spans="1:5" x14ac:dyDescent="0.3">
      <c r="A4845" s="13">
        <v>43049</v>
      </c>
      <c r="B4845" s="7">
        <v>86594</v>
      </c>
      <c r="C4845" s="7">
        <v>40350.93</v>
      </c>
      <c r="D4845" s="12">
        <v>0.97082528499999998</v>
      </c>
      <c r="E4845" s="7">
        <v>2968.39</v>
      </c>
    </row>
    <row r="4846" spans="1:5" x14ac:dyDescent="0.3">
      <c r="A4846" s="13">
        <v>43049</v>
      </c>
      <c r="B4846" s="7">
        <v>86606</v>
      </c>
      <c r="C4846" s="7">
        <v>15189.14</v>
      </c>
      <c r="D4846" s="12">
        <v>0.93748332000000001</v>
      </c>
      <c r="E4846" s="7">
        <v>6744.46</v>
      </c>
    </row>
    <row r="4847" spans="1:5" x14ac:dyDescent="0.3">
      <c r="A4847" s="13">
        <v>43049</v>
      </c>
      <c r="B4847" s="7">
        <v>86612</v>
      </c>
      <c r="C4847" s="7">
        <v>20215.759999999998</v>
      </c>
      <c r="D4847" s="12">
        <v>0.95191047699999998</v>
      </c>
      <c r="E4847" s="7">
        <v>3379.86</v>
      </c>
    </row>
    <row r="4848" spans="1:5" x14ac:dyDescent="0.3">
      <c r="A4848" s="13">
        <v>43049</v>
      </c>
      <c r="B4848" s="7">
        <v>86615</v>
      </c>
      <c r="C4848" s="7">
        <v>33657.83</v>
      </c>
      <c r="D4848" s="12">
        <v>0.94093325100000003</v>
      </c>
      <c r="E4848" s="7">
        <v>4668.63</v>
      </c>
    </row>
    <row r="4849" spans="1:5" x14ac:dyDescent="0.3">
      <c r="A4849" s="13">
        <v>43049</v>
      </c>
      <c r="B4849" s="7">
        <v>86954</v>
      </c>
      <c r="C4849" s="7">
        <v>20137.78</v>
      </c>
      <c r="D4849" s="12">
        <v>0.96831783199999999</v>
      </c>
      <c r="E4849" s="7">
        <v>5281.86</v>
      </c>
    </row>
    <row r="4850" spans="1:5" x14ac:dyDescent="0.3">
      <c r="A4850" s="13">
        <v>43049</v>
      </c>
      <c r="B4850" s="7">
        <v>86999</v>
      </c>
      <c r="C4850" s="7">
        <v>32134.5</v>
      </c>
      <c r="D4850" s="12">
        <v>0.969334837</v>
      </c>
      <c r="E4850" s="7">
        <v>3631.52</v>
      </c>
    </row>
    <row r="4851" spans="1:5" x14ac:dyDescent="0.3">
      <c r="A4851" s="13">
        <v>43049</v>
      </c>
      <c r="B4851" s="7">
        <v>87044</v>
      </c>
      <c r="C4851" s="7">
        <v>26887.75</v>
      </c>
      <c r="D4851" s="12">
        <v>0.97114668599999998</v>
      </c>
      <c r="E4851" s="7">
        <v>4222.3500000000004</v>
      </c>
    </row>
    <row r="4852" spans="1:5" x14ac:dyDescent="0.3">
      <c r="A4852" s="13">
        <v>43049</v>
      </c>
      <c r="B4852" s="7">
        <v>88278</v>
      </c>
      <c r="C4852" s="7">
        <v>35857.519999999997</v>
      </c>
      <c r="D4852" s="12">
        <v>0.96006142900000002</v>
      </c>
      <c r="E4852" s="7">
        <v>3061.11</v>
      </c>
    </row>
    <row r="4853" spans="1:5" x14ac:dyDescent="0.3">
      <c r="A4853" s="13">
        <v>43049</v>
      </c>
      <c r="B4853" s="7">
        <v>90230</v>
      </c>
      <c r="C4853" s="7">
        <v>22966.67</v>
      </c>
      <c r="D4853" s="12">
        <v>0.87008792400000001</v>
      </c>
      <c r="E4853" s="7">
        <v>5205.74</v>
      </c>
    </row>
    <row r="4854" spans="1:5" x14ac:dyDescent="0.3">
      <c r="A4854" s="13">
        <v>43049</v>
      </c>
      <c r="B4854" s="7">
        <v>90266</v>
      </c>
      <c r="C4854" s="7">
        <v>35078.980000000003</v>
      </c>
      <c r="D4854" s="12">
        <v>0.940949602</v>
      </c>
      <c r="E4854" s="7">
        <v>4916.22</v>
      </c>
    </row>
    <row r="4855" spans="1:5" x14ac:dyDescent="0.3">
      <c r="A4855" s="13">
        <v>43049</v>
      </c>
      <c r="B4855" s="7">
        <v>90313</v>
      </c>
      <c r="C4855" s="7">
        <v>62371.16</v>
      </c>
      <c r="D4855" s="12">
        <v>0.98194294999999998</v>
      </c>
      <c r="E4855" s="7">
        <v>2509.0700000000002</v>
      </c>
    </row>
    <row r="4856" spans="1:5" x14ac:dyDescent="0.3">
      <c r="A4856" s="13">
        <v>43049</v>
      </c>
      <c r="B4856" s="7">
        <v>90412</v>
      </c>
      <c r="C4856" s="7">
        <v>5078.24</v>
      </c>
      <c r="D4856" s="12">
        <v>0.95326320399999998</v>
      </c>
      <c r="E4856" s="7">
        <v>752.67</v>
      </c>
    </row>
    <row r="4857" spans="1:5" x14ac:dyDescent="0.3">
      <c r="A4857" s="13">
        <v>43049</v>
      </c>
      <c r="B4857" s="7">
        <v>90422</v>
      </c>
      <c r="C4857" s="7">
        <v>6564.15</v>
      </c>
      <c r="D4857" s="12">
        <v>0.91696646500000001</v>
      </c>
      <c r="E4857" s="7">
        <v>2552.69</v>
      </c>
    </row>
    <row r="4858" spans="1:5" x14ac:dyDescent="0.3">
      <c r="A4858" s="13">
        <v>43049</v>
      </c>
      <c r="B4858" s="7">
        <v>90441</v>
      </c>
      <c r="C4858" s="7">
        <v>7345.86</v>
      </c>
      <c r="D4858" s="12">
        <v>0.94710142399999997</v>
      </c>
      <c r="E4858" s="7">
        <v>959.07</v>
      </c>
    </row>
    <row r="4859" spans="1:5" x14ac:dyDescent="0.3">
      <c r="A4859" s="13">
        <v>43049</v>
      </c>
      <c r="B4859" s="7">
        <v>90480</v>
      </c>
      <c r="C4859" s="7">
        <v>9289.84</v>
      </c>
      <c r="D4859" s="12">
        <v>0.90517178700000001</v>
      </c>
      <c r="E4859" s="7">
        <v>2146.92</v>
      </c>
    </row>
    <row r="4860" spans="1:5" x14ac:dyDescent="0.3">
      <c r="A4860" s="13">
        <v>43049</v>
      </c>
      <c r="B4860" s="7">
        <v>90499</v>
      </c>
      <c r="C4860" s="7">
        <v>8887.86</v>
      </c>
      <c r="D4860" s="12">
        <v>0.94272604199999999</v>
      </c>
      <c r="E4860" s="7">
        <v>1054.5999999999999</v>
      </c>
    </row>
    <row r="4861" spans="1:5" x14ac:dyDescent="0.3">
      <c r="A4861" s="13">
        <v>43049</v>
      </c>
      <c r="B4861" s="7">
        <v>166753</v>
      </c>
      <c r="C4861" s="7">
        <v>40264.65</v>
      </c>
      <c r="D4861" s="12">
        <v>0.96766579500000005</v>
      </c>
      <c r="E4861" s="7">
        <v>2785.92</v>
      </c>
    </row>
    <row r="4862" spans="1:5" x14ac:dyDescent="0.3">
      <c r="A4862" s="13">
        <v>43049</v>
      </c>
      <c r="B4862" s="7">
        <v>236505</v>
      </c>
      <c r="C4862" s="7">
        <v>24790.68</v>
      </c>
      <c r="D4862" s="12">
        <v>0.97595573800000002</v>
      </c>
      <c r="E4862" s="7">
        <v>3591.23</v>
      </c>
    </row>
    <row r="4863" spans="1:5" x14ac:dyDescent="0.3">
      <c r="A4863" s="13">
        <v>43049</v>
      </c>
      <c r="B4863" s="7">
        <v>236506</v>
      </c>
      <c r="C4863" s="7">
        <v>27957.27</v>
      </c>
      <c r="D4863" s="12">
        <v>0.96369737</v>
      </c>
      <c r="E4863" s="7">
        <v>2732.53</v>
      </c>
    </row>
    <row r="4864" spans="1:5" x14ac:dyDescent="0.3">
      <c r="A4864" s="13">
        <v>43049</v>
      </c>
      <c r="B4864" s="7">
        <v>300375</v>
      </c>
      <c r="C4864" s="7">
        <v>26576.05</v>
      </c>
      <c r="D4864" s="12">
        <v>0.95477392000000005</v>
      </c>
      <c r="E4864" s="7">
        <v>2261.64</v>
      </c>
    </row>
    <row r="4865" spans="1:5" x14ac:dyDescent="0.3">
      <c r="A4865" s="13">
        <v>43049</v>
      </c>
      <c r="B4865" s="7">
        <v>300376</v>
      </c>
      <c r="C4865" s="7">
        <v>27946.93</v>
      </c>
      <c r="D4865" s="12">
        <v>0.88605542199999998</v>
      </c>
      <c r="E4865" s="7">
        <v>8350.9699999999993</v>
      </c>
    </row>
    <row r="4866" spans="1:5" x14ac:dyDescent="0.3">
      <c r="A4866" s="13">
        <v>43049</v>
      </c>
      <c r="B4866" s="7">
        <v>300377</v>
      </c>
      <c r="C4866" s="7">
        <v>26223.69</v>
      </c>
      <c r="D4866" s="12">
        <v>0.92035247399999998</v>
      </c>
      <c r="E4866" s="7">
        <v>4712.2</v>
      </c>
    </row>
    <row r="4867" spans="1:5" x14ac:dyDescent="0.3">
      <c r="A4867" s="13">
        <v>43049</v>
      </c>
      <c r="B4867" s="7">
        <v>300378</v>
      </c>
      <c r="C4867" s="7">
        <v>29534.58</v>
      </c>
      <c r="D4867" s="12">
        <v>0.91878704499999997</v>
      </c>
      <c r="E4867" s="7">
        <v>4824.93</v>
      </c>
    </row>
    <row r="4868" spans="1:5" x14ac:dyDescent="0.3">
      <c r="A4868" s="13">
        <v>43049</v>
      </c>
      <c r="B4868" s="7">
        <v>300382</v>
      </c>
      <c r="C4868" s="7">
        <v>11108.04</v>
      </c>
      <c r="D4868" s="12">
        <v>0.92885550100000003</v>
      </c>
      <c r="E4868" s="7">
        <v>1078.8599999999999</v>
      </c>
    </row>
    <row r="4869" spans="1:5" x14ac:dyDescent="0.3">
      <c r="A4869" s="13">
        <v>43049</v>
      </c>
      <c r="B4869" s="7">
        <v>300386</v>
      </c>
      <c r="C4869" s="7">
        <v>4653.6099999999997</v>
      </c>
      <c r="D4869" s="12">
        <v>0.91606180599999998</v>
      </c>
      <c r="E4869" s="7">
        <v>651.91</v>
      </c>
    </row>
    <row r="4870" spans="1:5" x14ac:dyDescent="0.3">
      <c r="A4870" s="13">
        <v>43049</v>
      </c>
      <c r="B4870" s="7">
        <v>300387</v>
      </c>
      <c r="C4870" s="7">
        <v>4331.1899999999996</v>
      </c>
      <c r="D4870" s="12">
        <v>0.93235171800000005</v>
      </c>
      <c r="E4870" s="7">
        <v>1056.1199999999999</v>
      </c>
    </row>
    <row r="4871" spans="1:5" x14ac:dyDescent="0.3">
      <c r="A4871" s="13">
        <v>43049</v>
      </c>
      <c r="B4871" s="7">
        <v>300388</v>
      </c>
      <c r="C4871" s="7">
        <v>23565.95</v>
      </c>
      <c r="D4871" s="12">
        <v>0.96147772600000003</v>
      </c>
      <c r="E4871" s="7">
        <v>8613.9699999999993</v>
      </c>
    </row>
    <row r="4872" spans="1:5" x14ac:dyDescent="0.3">
      <c r="A4872" s="13">
        <v>43049</v>
      </c>
      <c r="B4872" s="7">
        <v>300389</v>
      </c>
      <c r="C4872" s="7">
        <v>29898.47</v>
      </c>
      <c r="D4872" s="12">
        <v>0.96914612200000005</v>
      </c>
      <c r="E4872" s="7">
        <v>6614.57</v>
      </c>
    </row>
    <row r="4873" spans="1:5" x14ac:dyDescent="0.3">
      <c r="A4873" s="13">
        <v>43049</v>
      </c>
      <c r="B4873" s="7">
        <v>315866</v>
      </c>
      <c r="C4873" s="7">
        <v>22648.240000000002</v>
      </c>
      <c r="D4873" s="12">
        <v>0.98621571100000005</v>
      </c>
      <c r="E4873" s="7">
        <v>4283.76</v>
      </c>
    </row>
    <row r="4874" spans="1:5" x14ac:dyDescent="0.3">
      <c r="A4874" s="13">
        <v>43049</v>
      </c>
      <c r="B4874" s="7">
        <v>315872</v>
      </c>
      <c r="C4874" s="7">
        <v>28993.47</v>
      </c>
      <c r="D4874" s="12">
        <v>0.97545185400000001</v>
      </c>
      <c r="E4874" s="7">
        <v>3935.3</v>
      </c>
    </row>
    <row r="4875" spans="1:5" x14ac:dyDescent="0.3">
      <c r="A4875" s="13">
        <v>43049</v>
      </c>
      <c r="B4875" s="7">
        <v>335502</v>
      </c>
      <c r="C4875" s="7">
        <v>17380.3</v>
      </c>
      <c r="D4875" s="12">
        <v>0.965394682</v>
      </c>
      <c r="E4875" s="7">
        <v>2344.7199999999998</v>
      </c>
    </row>
    <row r="4876" spans="1:5" x14ac:dyDescent="0.3">
      <c r="A4876" s="13">
        <v>43049</v>
      </c>
      <c r="B4876" s="7">
        <v>335504</v>
      </c>
      <c r="C4876" s="7">
        <v>22883.71</v>
      </c>
      <c r="D4876" s="12">
        <v>0.95907690800000001</v>
      </c>
      <c r="E4876" s="7">
        <v>3057.66</v>
      </c>
    </row>
    <row r="4877" spans="1:5" x14ac:dyDescent="0.3">
      <c r="A4877" s="13">
        <v>43049</v>
      </c>
      <c r="B4877" s="7">
        <v>335506</v>
      </c>
      <c r="C4877" s="7">
        <v>24220.01</v>
      </c>
      <c r="D4877" s="12">
        <v>0.95559434799999998</v>
      </c>
      <c r="E4877" s="7">
        <v>742.36</v>
      </c>
    </row>
    <row r="4878" spans="1:5" x14ac:dyDescent="0.3">
      <c r="A4878" s="13">
        <v>43049</v>
      </c>
      <c r="B4878" s="7">
        <v>335554</v>
      </c>
      <c r="C4878" s="7">
        <v>31644.240000000002</v>
      </c>
      <c r="D4878" s="12">
        <v>0.96841212700000001</v>
      </c>
      <c r="E4878" s="7">
        <v>1952.91</v>
      </c>
    </row>
    <row r="4879" spans="1:5" x14ac:dyDescent="0.3">
      <c r="A4879" s="13">
        <v>43049</v>
      </c>
      <c r="B4879" s="7">
        <v>335555</v>
      </c>
      <c r="C4879" s="7">
        <v>16491.259999999998</v>
      </c>
      <c r="D4879" s="12">
        <v>0.97491849200000003</v>
      </c>
      <c r="E4879" s="7">
        <v>2302.8200000000002</v>
      </c>
    </row>
    <row r="4880" spans="1:5" x14ac:dyDescent="0.3">
      <c r="A4880" s="13">
        <v>43049</v>
      </c>
      <c r="B4880" s="7">
        <v>335594</v>
      </c>
      <c r="C4880" s="7">
        <v>19404.740000000002</v>
      </c>
      <c r="D4880" s="12">
        <v>0.94816453499999998</v>
      </c>
      <c r="E4880" s="7">
        <v>6461.17</v>
      </c>
    </row>
    <row r="4881" spans="1:5" x14ac:dyDescent="0.3">
      <c r="A4881" s="13">
        <v>43049</v>
      </c>
      <c r="B4881" s="7">
        <v>335602</v>
      </c>
      <c r="C4881" s="7">
        <v>28322.34</v>
      </c>
      <c r="D4881" s="12">
        <v>0.97752908999999999</v>
      </c>
      <c r="E4881" s="7">
        <v>1438.84</v>
      </c>
    </row>
    <row r="4882" spans="1:5" x14ac:dyDescent="0.3">
      <c r="A4882" s="13">
        <v>43049</v>
      </c>
      <c r="B4882" s="7">
        <v>335603</v>
      </c>
      <c r="C4882" s="7">
        <v>21645.1</v>
      </c>
      <c r="D4882" s="12">
        <v>0.96959782699999997</v>
      </c>
      <c r="E4882" s="7">
        <v>1087.78</v>
      </c>
    </row>
    <row r="4883" spans="1:5" x14ac:dyDescent="0.3">
      <c r="A4883" s="13">
        <v>43413</v>
      </c>
      <c r="B4883" s="7">
        <v>1558</v>
      </c>
      <c r="C4883" s="7">
        <v>3358.42</v>
      </c>
      <c r="D4883" s="12">
        <v>1.0000009999999999</v>
      </c>
      <c r="E4883" s="7">
        <v>181.33</v>
      </c>
    </row>
    <row r="4884" spans="1:5" x14ac:dyDescent="0.3">
      <c r="A4884" s="13">
        <v>43413</v>
      </c>
      <c r="B4884" s="7">
        <v>1750</v>
      </c>
      <c r="C4884" s="7">
        <v>2245.77</v>
      </c>
      <c r="D4884" s="12">
        <v>1.0000009999999999</v>
      </c>
      <c r="E4884" s="7">
        <v>228.33</v>
      </c>
    </row>
    <row r="4885" spans="1:5" x14ac:dyDescent="0.3">
      <c r="A4885" s="13">
        <v>43413</v>
      </c>
      <c r="B4885" s="7">
        <v>65305</v>
      </c>
      <c r="C4885" s="7">
        <v>4755.83</v>
      </c>
      <c r="D4885" s="12">
        <v>1.0000009999999999</v>
      </c>
      <c r="E4885" s="7">
        <v>123.83</v>
      </c>
    </row>
    <row r="4886" spans="1:5" x14ac:dyDescent="0.3">
      <c r="A4886" s="13">
        <v>43413</v>
      </c>
      <c r="B4886" s="7">
        <v>84904</v>
      </c>
      <c r="C4886" s="7">
        <v>8618.84</v>
      </c>
      <c r="D4886" s="12">
        <v>1.0000009999999999</v>
      </c>
      <c r="E4886" s="7">
        <v>537.63</v>
      </c>
    </row>
    <row r="4887" spans="1:5" x14ac:dyDescent="0.3">
      <c r="A4887" s="13">
        <v>43413</v>
      </c>
      <c r="B4887" s="7">
        <v>86215</v>
      </c>
      <c r="C4887" s="7">
        <v>2992.6</v>
      </c>
      <c r="D4887" s="12">
        <v>1.0000009999999999</v>
      </c>
      <c r="E4887" s="7">
        <v>599.15</v>
      </c>
    </row>
    <row r="4888" spans="1:5" x14ac:dyDescent="0.3">
      <c r="A4888" s="13">
        <v>43413</v>
      </c>
      <c r="B4888" s="7">
        <v>86253</v>
      </c>
      <c r="C4888" s="7">
        <v>5456.33</v>
      </c>
      <c r="D4888" s="12">
        <v>1.0000009999999999</v>
      </c>
      <c r="E4888" s="7">
        <v>361.78</v>
      </c>
    </row>
    <row r="4889" spans="1:5" x14ac:dyDescent="0.3">
      <c r="A4889" s="13">
        <v>43413</v>
      </c>
      <c r="B4889" s="7">
        <v>86269</v>
      </c>
      <c r="C4889" s="7">
        <v>5704.86</v>
      </c>
      <c r="D4889" s="12">
        <v>1.0000009999999999</v>
      </c>
      <c r="E4889" s="7">
        <v>483.32</v>
      </c>
    </row>
    <row r="4890" spans="1:5" x14ac:dyDescent="0.3">
      <c r="A4890" s="13">
        <v>43413</v>
      </c>
      <c r="B4890" s="7">
        <v>86594</v>
      </c>
      <c r="C4890" s="7">
        <v>16354.03</v>
      </c>
      <c r="D4890" s="12">
        <v>1.0000009999999999</v>
      </c>
      <c r="E4890" s="7">
        <v>694.29</v>
      </c>
    </row>
    <row r="4891" spans="1:5" x14ac:dyDescent="0.3">
      <c r="A4891" s="13">
        <v>43413</v>
      </c>
      <c r="B4891" s="7">
        <v>86606</v>
      </c>
      <c r="C4891" s="7">
        <v>1284.47</v>
      </c>
      <c r="D4891" s="12">
        <v>1.0000009999999999</v>
      </c>
      <c r="E4891" s="7">
        <v>199.41</v>
      </c>
    </row>
    <row r="4892" spans="1:5" x14ac:dyDescent="0.3">
      <c r="A4892" s="13">
        <v>43413</v>
      </c>
      <c r="B4892" s="7">
        <v>86612</v>
      </c>
      <c r="C4892" s="7">
        <v>2875.27</v>
      </c>
      <c r="D4892" s="12">
        <v>1.0000009999999999</v>
      </c>
      <c r="E4892" s="7">
        <v>119.15</v>
      </c>
    </row>
    <row r="4893" spans="1:5" x14ac:dyDescent="0.3">
      <c r="A4893" s="13">
        <v>43413</v>
      </c>
      <c r="B4893" s="7">
        <v>86615</v>
      </c>
      <c r="C4893" s="7">
        <v>8427.14</v>
      </c>
      <c r="D4893" s="12">
        <v>1.0000009999999999</v>
      </c>
      <c r="E4893" s="7">
        <v>809.68</v>
      </c>
    </row>
    <row r="4894" spans="1:5" x14ac:dyDescent="0.3">
      <c r="A4894" s="13">
        <v>43413</v>
      </c>
      <c r="B4894" s="7">
        <v>86954</v>
      </c>
      <c r="C4894" s="7">
        <v>2528.4</v>
      </c>
      <c r="D4894" s="12">
        <v>1.0000009999999999</v>
      </c>
      <c r="E4894" s="7">
        <v>282.57</v>
      </c>
    </row>
    <row r="4895" spans="1:5" x14ac:dyDescent="0.3">
      <c r="A4895" s="13">
        <v>43413</v>
      </c>
      <c r="B4895" s="7">
        <v>86999</v>
      </c>
      <c r="C4895" s="7">
        <v>7145.14</v>
      </c>
      <c r="D4895" s="12">
        <v>0.50000100000000003</v>
      </c>
      <c r="E4895" s="7">
        <v>656.97</v>
      </c>
    </row>
    <row r="4896" spans="1:5" x14ac:dyDescent="0.3">
      <c r="A4896" s="13">
        <v>43413</v>
      </c>
      <c r="B4896" s="7">
        <v>87044</v>
      </c>
      <c r="C4896" s="7">
        <v>3526.74</v>
      </c>
      <c r="D4896" s="12">
        <v>1.0000009999999999</v>
      </c>
      <c r="E4896" s="7">
        <v>320.64999999999998</v>
      </c>
    </row>
    <row r="4897" spans="1:5" x14ac:dyDescent="0.3">
      <c r="A4897" s="13">
        <v>43413</v>
      </c>
      <c r="B4897" s="7">
        <v>88278</v>
      </c>
      <c r="C4897" s="7">
        <v>7901.11</v>
      </c>
      <c r="D4897" s="12">
        <v>1.0000009999999999</v>
      </c>
      <c r="E4897" s="7">
        <v>468.68</v>
      </c>
    </row>
    <row r="4898" spans="1:5" x14ac:dyDescent="0.3">
      <c r="A4898" s="13">
        <v>43413</v>
      </c>
      <c r="B4898" s="7">
        <v>90230</v>
      </c>
      <c r="C4898" s="7">
        <v>4365.72</v>
      </c>
      <c r="D4898" s="12">
        <v>1.0000009999999999</v>
      </c>
      <c r="E4898" s="7">
        <v>395.37</v>
      </c>
    </row>
    <row r="4899" spans="1:5" x14ac:dyDescent="0.3">
      <c r="A4899" s="13">
        <v>43413</v>
      </c>
      <c r="B4899" s="7">
        <v>90266</v>
      </c>
      <c r="C4899" s="7">
        <v>7943.96</v>
      </c>
      <c r="D4899" s="12">
        <v>1.0000009999999999</v>
      </c>
      <c r="E4899" s="7">
        <v>556.87</v>
      </c>
    </row>
    <row r="4900" spans="1:5" x14ac:dyDescent="0.3">
      <c r="A4900" s="13">
        <v>43413</v>
      </c>
      <c r="B4900" s="7">
        <v>90313</v>
      </c>
      <c r="C4900" s="7">
        <v>23203.9</v>
      </c>
      <c r="D4900" s="12">
        <v>1.0000009999999999</v>
      </c>
      <c r="E4900" s="7">
        <v>583.24</v>
      </c>
    </row>
    <row r="4901" spans="1:5" x14ac:dyDescent="0.3">
      <c r="A4901" s="13">
        <v>43413</v>
      </c>
      <c r="B4901" s="7">
        <v>90412</v>
      </c>
      <c r="C4901" s="7">
        <v>948.14</v>
      </c>
      <c r="D4901" s="12">
        <v>1.0000009999999999</v>
      </c>
      <c r="E4901" s="7">
        <v>125.04</v>
      </c>
    </row>
    <row r="4902" spans="1:5" x14ac:dyDescent="0.3">
      <c r="A4902" s="13">
        <v>43413</v>
      </c>
      <c r="B4902" s="7">
        <v>90422</v>
      </c>
      <c r="C4902" s="7">
        <v>303.98</v>
      </c>
      <c r="D4902" s="12">
        <v>1.0000009999999999</v>
      </c>
      <c r="E4902" s="7">
        <v>74.099999999999994</v>
      </c>
    </row>
    <row r="4903" spans="1:5" x14ac:dyDescent="0.3">
      <c r="A4903" s="13">
        <v>43413</v>
      </c>
      <c r="B4903" s="7">
        <v>90441</v>
      </c>
      <c r="C4903" s="7">
        <v>2041.84</v>
      </c>
      <c r="D4903" s="12">
        <v>1.0000009999999999</v>
      </c>
      <c r="E4903" s="7">
        <v>191.48</v>
      </c>
    </row>
    <row r="4904" spans="1:5" x14ac:dyDescent="0.3">
      <c r="A4904" s="13">
        <v>43413</v>
      </c>
      <c r="B4904" s="7">
        <v>90480</v>
      </c>
      <c r="C4904" s="7">
        <v>2531.9299999999998</v>
      </c>
      <c r="D4904" s="12">
        <v>1.0000009999999999</v>
      </c>
      <c r="E4904" s="7">
        <v>342.02</v>
      </c>
    </row>
    <row r="4905" spans="1:5" x14ac:dyDescent="0.3">
      <c r="A4905" s="13">
        <v>43413</v>
      </c>
      <c r="B4905" s="7">
        <v>90499</v>
      </c>
      <c r="C4905" s="7">
        <v>3823.84</v>
      </c>
      <c r="D4905" s="12">
        <v>1.0000009999999999</v>
      </c>
      <c r="E4905" s="7">
        <v>319.91000000000003</v>
      </c>
    </row>
    <row r="4906" spans="1:5" x14ac:dyDescent="0.3">
      <c r="A4906" s="13">
        <v>43413</v>
      </c>
      <c r="B4906" s="7">
        <v>166753</v>
      </c>
      <c r="C4906" s="7">
        <v>17315.71</v>
      </c>
      <c r="D4906" s="12">
        <v>1.0000009999999999</v>
      </c>
      <c r="E4906" s="7">
        <v>989.43</v>
      </c>
    </row>
    <row r="4907" spans="1:5" x14ac:dyDescent="0.3">
      <c r="A4907" s="13">
        <v>43413</v>
      </c>
      <c r="B4907" s="7">
        <v>236505</v>
      </c>
      <c r="C4907" s="7">
        <v>3746.69</v>
      </c>
      <c r="D4907" s="12">
        <v>1.0000009999999999</v>
      </c>
      <c r="E4907" s="7">
        <v>553.4</v>
      </c>
    </row>
    <row r="4908" spans="1:5" x14ac:dyDescent="0.3">
      <c r="A4908" s="13">
        <v>43413</v>
      </c>
      <c r="B4908" s="7">
        <v>236506</v>
      </c>
      <c r="C4908" s="7">
        <v>7413.98</v>
      </c>
      <c r="D4908" s="12">
        <v>1.0000009999999999</v>
      </c>
      <c r="E4908" s="7">
        <v>1295.03</v>
      </c>
    </row>
    <row r="4909" spans="1:5" x14ac:dyDescent="0.3">
      <c r="A4909" s="13">
        <v>43413</v>
      </c>
      <c r="B4909" s="7">
        <v>300375</v>
      </c>
      <c r="C4909" s="7">
        <v>6728.01</v>
      </c>
      <c r="D4909" s="12">
        <v>1.0000009999999999</v>
      </c>
      <c r="E4909" s="7">
        <v>418.04</v>
      </c>
    </row>
    <row r="4910" spans="1:5" x14ac:dyDescent="0.3">
      <c r="A4910" s="13">
        <v>43413</v>
      </c>
      <c r="B4910" s="7">
        <v>300376</v>
      </c>
      <c r="C4910" s="7">
        <v>1933.51</v>
      </c>
      <c r="D4910" s="12">
        <v>1.0000009999999999</v>
      </c>
      <c r="E4910" s="7">
        <v>524.36</v>
      </c>
    </row>
    <row r="4911" spans="1:5" x14ac:dyDescent="0.3">
      <c r="A4911" s="13">
        <v>43413</v>
      </c>
      <c r="B4911" s="7">
        <v>300377</v>
      </c>
      <c r="C4911" s="7">
        <v>2487.84</v>
      </c>
      <c r="D4911" s="12">
        <v>1.0000009999999999</v>
      </c>
      <c r="E4911" s="7">
        <v>331.97</v>
      </c>
    </row>
    <row r="4912" spans="1:5" x14ac:dyDescent="0.3">
      <c r="A4912" s="13">
        <v>43413</v>
      </c>
      <c r="B4912" s="7">
        <v>300378</v>
      </c>
      <c r="C4912" s="7">
        <v>2396.71</v>
      </c>
      <c r="D4912" s="12">
        <v>1.0000009999999999</v>
      </c>
      <c r="E4912" s="7">
        <v>357.17</v>
      </c>
    </row>
    <row r="4913" spans="1:5" x14ac:dyDescent="0.3">
      <c r="A4913" s="13">
        <v>43413</v>
      </c>
      <c r="B4913" s="7">
        <v>300382</v>
      </c>
      <c r="C4913" s="7">
        <v>4597.09</v>
      </c>
      <c r="D4913" s="12">
        <v>1.0000009999999999</v>
      </c>
      <c r="E4913" s="7">
        <v>232.29</v>
      </c>
    </row>
    <row r="4914" spans="1:5" x14ac:dyDescent="0.3">
      <c r="A4914" s="13">
        <v>43413</v>
      </c>
      <c r="B4914" s="7">
        <v>300386</v>
      </c>
      <c r="C4914" s="7">
        <v>2470.14</v>
      </c>
      <c r="D4914" s="12">
        <v>1.0000009999999999</v>
      </c>
      <c r="E4914" s="7">
        <v>202.17</v>
      </c>
    </row>
    <row r="4915" spans="1:5" x14ac:dyDescent="0.3">
      <c r="A4915" s="13">
        <v>43413</v>
      </c>
      <c r="B4915" s="7">
        <v>300387</v>
      </c>
      <c r="C4915" s="7">
        <v>827.35</v>
      </c>
      <c r="D4915" s="12">
        <v>1.0000009999999999</v>
      </c>
      <c r="E4915" s="7">
        <v>180.83</v>
      </c>
    </row>
    <row r="4916" spans="1:5" x14ac:dyDescent="0.3">
      <c r="A4916" s="13">
        <v>43413</v>
      </c>
      <c r="B4916" s="7">
        <v>300388</v>
      </c>
      <c r="C4916" s="7">
        <v>2613.09</v>
      </c>
      <c r="D4916" s="12">
        <v>1.0000009999999999</v>
      </c>
      <c r="E4916" s="7">
        <v>477.97</v>
      </c>
    </row>
    <row r="4917" spans="1:5" x14ac:dyDescent="0.3">
      <c r="A4917" s="13">
        <v>43413</v>
      </c>
      <c r="B4917" s="7">
        <v>300389</v>
      </c>
      <c r="C4917" s="7">
        <v>3640.82</v>
      </c>
      <c r="D4917" s="12">
        <v>1.0000009999999999</v>
      </c>
      <c r="E4917" s="7">
        <v>519.65</v>
      </c>
    </row>
    <row r="4918" spans="1:5" x14ac:dyDescent="0.3">
      <c r="A4918" s="13">
        <v>43413</v>
      </c>
      <c r="B4918" s="7">
        <v>315866</v>
      </c>
      <c r="C4918" s="7">
        <v>3719.17</v>
      </c>
      <c r="D4918" s="12">
        <v>1.0000009999999999</v>
      </c>
      <c r="E4918" s="7">
        <v>631.17999999999995</v>
      </c>
    </row>
    <row r="4919" spans="1:5" x14ac:dyDescent="0.3">
      <c r="A4919" s="13">
        <v>43413</v>
      </c>
      <c r="B4919" s="7">
        <v>315872</v>
      </c>
      <c r="C4919" s="7">
        <v>5630.95</v>
      </c>
      <c r="D4919" s="12">
        <v>1.0000009999999999</v>
      </c>
      <c r="E4919" s="7">
        <v>868.37</v>
      </c>
    </row>
    <row r="4920" spans="1:5" x14ac:dyDescent="0.3">
      <c r="A4920" s="13">
        <v>43413</v>
      </c>
      <c r="B4920" s="7">
        <v>335502</v>
      </c>
      <c r="C4920" s="7">
        <v>2328.9899999999998</v>
      </c>
      <c r="D4920" s="12">
        <v>1.0000009999999999</v>
      </c>
      <c r="E4920" s="7">
        <v>195.1</v>
      </c>
    </row>
    <row r="4921" spans="1:5" x14ac:dyDescent="0.3">
      <c r="A4921" s="13">
        <v>43413</v>
      </c>
      <c r="B4921" s="7">
        <v>335504</v>
      </c>
      <c r="C4921" s="7">
        <v>6711.52</v>
      </c>
      <c r="D4921" s="12">
        <v>9.9999999990000009E-7</v>
      </c>
      <c r="E4921" s="7">
        <v>678.97</v>
      </c>
    </row>
    <row r="4922" spans="1:5" x14ac:dyDescent="0.3">
      <c r="A4922" s="13">
        <v>43413</v>
      </c>
      <c r="B4922" s="7">
        <v>335506</v>
      </c>
      <c r="C4922" s="7">
        <v>11945.41</v>
      </c>
      <c r="D4922" s="12">
        <v>1.0000009999999999</v>
      </c>
      <c r="E4922" s="7">
        <v>186.72</v>
      </c>
    </row>
    <row r="4923" spans="1:5" x14ac:dyDescent="0.3">
      <c r="A4923" s="13">
        <v>43413</v>
      </c>
      <c r="B4923" s="7">
        <v>335554</v>
      </c>
      <c r="C4923" s="7">
        <v>13452.47</v>
      </c>
      <c r="D4923" s="12">
        <v>1.0000009999999999</v>
      </c>
      <c r="E4923" s="7">
        <v>871.49</v>
      </c>
    </row>
    <row r="4924" spans="1:5" x14ac:dyDescent="0.3">
      <c r="A4924" s="13">
        <v>43413</v>
      </c>
      <c r="B4924" s="7">
        <v>335555</v>
      </c>
      <c r="C4924" s="7">
        <v>4932.34</v>
      </c>
      <c r="D4924" s="12">
        <v>1.0000009999999999</v>
      </c>
      <c r="E4924" s="7">
        <v>380.2</v>
      </c>
    </row>
    <row r="4925" spans="1:5" x14ac:dyDescent="0.3">
      <c r="A4925" s="13">
        <v>43413</v>
      </c>
      <c r="B4925" s="7">
        <v>335594</v>
      </c>
      <c r="C4925" s="7">
        <v>2165.5700000000002</v>
      </c>
      <c r="D4925" s="12">
        <v>1.0000009999999999</v>
      </c>
      <c r="E4925" s="7">
        <v>679.02</v>
      </c>
    </row>
    <row r="4926" spans="1:5" x14ac:dyDescent="0.3">
      <c r="A4926" s="13">
        <v>43413</v>
      </c>
      <c r="B4926" s="7">
        <v>335602</v>
      </c>
      <c r="C4926" s="7">
        <v>9167.91</v>
      </c>
      <c r="D4926" s="12">
        <v>1.0000009999999999</v>
      </c>
      <c r="E4926" s="7">
        <v>731.41</v>
      </c>
    </row>
    <row r="4927" spans="1:5" x14ac:dyDescent="0.3">
      <c r="A4927" s="13">
        <v>43413</v>
      </c>
      <c r="B4927" s="7">
        <v>335603</v>
      </c>
      <c r="C4927" s="7">
        <v>7889.88</v>
      </c>
      <c r="D4927" s="12">
        <v>1.0000009999999999</v>
      </c>
      <c r="E4927" s="7">
        <v>374.93</v>
      </c>
    </row>
    <row r="4928" spans="1:5" x14ac:dyDescent="0.3">
      <c r="A4928" s="13">
        <v>43056</v>
      </c>
      <c r="B4928" s="7">
        <v>1558</v>
      </c>
      <c r="C4928" s="7">
        <v>10513.62</v>
      </c>
      <c r="D4928" s="12">
        <v>0.90172855600000001</v>
      </c>
      <c r="E4928" s="7">
        <v>1451.45</v>
      </c>
    </row>
    <row r="4929" spans="1:5" x14ac:dyDescent="0.3">
      <c r="A4929" s="13">
        <v>43056</v>
      </c>
      <c r="B4929" s="7">
        <v>1750</v>
      </c>
      <c r="C4929" s="7">
        <v>6259.33</v>
      </c>
      <c r="D4929" s="12">
        <v>0.90698653699999998</v>
      </c>
      <c r="E4929" s="7">
        <v>1433.38</v>
      </c>
    </row>
    <row r="4930" spans="1:5" x14ac:dyDescent="0.3">
      <c r="A4930" s="13">
        <v>43056</v>
      </c>
      <c r="B4930" s="7">
        <v>65305</v>
      </c>
      <c r="C4930" s="7">
        <v>9886.7999999999993</v>
      </c>
      <c r="D4930" s="12">
        <v>0.97401399399999999</v>
      </c>
      <c r="E4930" s="7">
        <v>503.23</v>
      </c>
    </row>
    <row r="4931" spans="1:5" x14ac:dyDescent="0.3">
      <c r="A4931" s="13">
        <v>43056</v>
      </c>
      <c r="B4931" s="7">
        <v>84904</v>
      </c>
      <c r="C4931" s="7">
        <v>23817.31</v>
      </c>
      <c r="D4931" s="12">
        <v>0.95534887099999999</v>
      </c>
      <c r="E4931" s="7">
        <v>1849.48</v>
      </c>
    </row>
    <row r="4932" spans="1:5" x14ac:dyDescent="0.3">
      <c r="A4932" s="13">
        <v>43056</v>
      </c>
      <c r="B4932" s="7">
        <v>86215</v>
      </c>
      <c r="C4932" s="7">
        <v>19251.599999999999</v>
      </c>
      <c r="D4932" s="12">
        <v>0.97360333799999998</v>
      </c>
      <c r="E4932" s="7">
        <v>3323.75</v>
      </c>
    </row>
    <row r="4933" spans="1:5" x14ac:dyDescent="0.3">
      <c r="A4933" s="13">
        <v>43056</v>
      </c>
      <c r="B4933" s="7">
        <v>86253</v>
      </c>
      <c r="C4933" s="7">
        <v>24318.13</v>
      </c>
      <c r="D4933" s="12">
        <v>0.96690964499999998</v>
      </c>
      <c r="E4933" s="7">
        <v>2219.59</v>
      </c>
    </row>
    <row r="4934" spans="1:5" x14ac:dyDescent="0.3">
      <c r="A4934" s="13">
        <v>43056</v>
      </c>
      <c r="B4934" s="7">
        <v>86269</v>
      </c>
      <c r="C4934" s="7">
        <v>20532.63</v>
      </c>
      <c r="D4934" s="12">
        <v>0.94402063599999997</v>
      </c>
      <c r="E4934" s="7">
        <v>1737.82</v>
      </c>
    </row>
    <row r="4935" spans="1:5" x14ac:dyDescent="0.3">
      <c r="A4935" s="13">
        <v>43056</v>
      </c>
      <c r="B4935" s="7">
        <v>86594</v>
      </c>
      <c r="C4935" s="7">
        <v>39980.53</v>
      </c>
      <c r="D4935" s="12">
        <v>0.96535547899999996</v>
      </c>
      <c r="E4935" s="7">
        <v>3073.55</v>
      </c>
    </row>
    <row r="4936" spans="1:5" x14ac:dyDescent="0.3">
      <c r="A4936" s="13">
        <v>43056</v>
      </c>
      <c r="B4936" s="7">
        <v>86606</v>
      </c>
      <c r="C4936" s="7">
        <v>16404.93</v>
      </c>
      <c r="D4936" s="12">
        <v>0.94334030400000002</v>
      </c>
      <c r="E4936" s="7">
        <v>6706.54</v>
      </c>
    </row>
    <row r="4937" spans="1:5" x14ac:dyDescent="0.3">
      <c r="A4937" s="13">
        <v>43056</v>
      </c>
      <c r="B4937" s="7">
        <v>86612</v>
      </c>
      <c r="C4937" s="7">
        <v>21383.86</v>
      </c>
      <c r="D4937" s="12">
        <v>0.95116532499999995</v>
      </c>
      <c r="E4937" s="7">
        <v>3629.63</v>
      </c>
    </row>
    <row r="4938" spans="1:5" x14ac:dyDescent="0.3">
      <c r="A4938" s="13">
        <v>43056</v>
      </c>
      <c r="B4938" s="7">
        <v>86615</v>
      </c>
      <c r="C4938" s="7">
        <v>35331.15</v>
      </c>
      <c r="D4938" s="12">
        <v>0.94594439600000002</v>
      </c>
      <c r="E4938" s="7">
        <v>4947.6899999999996</v>
      </c>
    </row>
    <row r="4939" spans="1:5" x14ac:dyDescent="0.3">
      <c r="A4939" s="13">
        <v>43056</v>
      </c>
      <c r="B4939" s="7">
        <v>86954</v>
      </c>
      <c r="C4939" s="7">
        <v>20297.740000000002</v>
      </c>
      <c r="D4939" s="12">
        <v>0.97152923599999996</v>
      </c>
      <c r="E4939" s="7">
        <v>5404.54</v>
      </c>
    </row>
    <row r="4940" spans="1:5" x14ac:dyDescent="0.3">
      <c r="A4940" s="13">
        <v>43056</v>
      </c>
      <c r="B4940" s="7">
        <v>86999</v>
      </c>
      <c r="C4940" s="7">
        <v>32604.59</v>
      </c>
      <c r="D4940" s="12">
        <v>0.96283118899999998</v>
      </c>
      <c r="E4940" s="7">
        <v>3224.26</v>
      </c>
    </row>
    <row r="4941" spans="1:5" x14ac:dyDescent="0.3">
      <c r="A4941" s="13">
        <v>43056</v>
      </c>
      <c r="B4941" s="7">
        <v>87044</v>
      </c>
      <c r="C4941" s="7">
        <v>26516.65</v>
      </c>
      <c r="D4941" s="12">
        <v>0.96115872599999996</v>
      </c>
      <c r="E4941" s="7">
        <v>4347.0600000000004</v>
      </c>
    </row>
    <row r="4942" spans="1:5" x14ac:dyDescent="0.3">
      <c r="A4942" s="13">
        <v>43056</v>
      </c>
      <c r="B4942" s="7">
        <v>88278</v>
      </c>
      <c r="C4942" s="7">
        <v>35879.629999999997</v>
      </c>
      <c r="D4942" s="12">
        <v>0.95582088099999996</v>
      </c>
      <c r="E4942" s="7">
        <v>3654.88</v>
      </c>
    </row>
    <row r="4943" spans="1:5" x14ac:dyDescent="0.3">
      <c r="A4943" s="13">
        <v>43056</v>
      </c>
      <c r="B4943" s="7">
        <v>90230</v>
      </c>
      <c r="C4943" s="7">
        <v>23095.14</v>
      </c>
      <c r="D4943" s="12">
        <v>0.853203343</v>
      </c>
      <c r="E4943" s="7">
        <v>5496.88</v>
      </c>
    </row>
    <row r="4944" spans="1:5" x14ac:dyDescent="0.3">
      <c r="A4944" s="13">
        <v>43056</v>
      </c>
      <c r="B4944" s="7">
        <v>90266</v>
      </c>
      <c r="C4944" s="7">
        <v>34919.08</v>
      </c>
      <c r="D4944" s="12">
        <v>0.94047718999999996</v>
      </c>
      <c r="E4944" s="7">
        <v>4651.45</v>
      </c>
    </row>
    <row r="4945" spans="1:5" x14ac:dyDescent="0.3">
      <c r="A4945" s="13">
        <v>43056</v>
      </c>
      <c r="B4945" s="7">
        <v>90313</v>
      </c>
      <c r="C4945" s="7">
        <v>62759.22</v>
      </c>
      <c r="D4945" s="12">
        <v>0.98156825599999997</v>
      </c>
      <c r="E4945" s="7">
        <v>1948.41</v>
      </c>
    </row>
    <row r="4946" spans="1:5" x14ac:dyDescent="0.3">
      <c r="A4946" s="13">
        <v>43056</v>
      </c>
      <c r="B4946" s="7">
        <v>90412</v>
      </c>
      <c r="C4946" s="7">
        <v>5139.7</v>
      </c>
      <c r="D4946" s="12">
        <v>0.93618527299999998</v>
      </c>
      <c r="E4946" s="7">
        <v>839.54</v>
      </c>
    </row>
    <row r="4947" spans="1:5" x14ac:dyDescent="0.3">
      <c r="A4947" s="13">
        <v>43056</v>
      </c>
      <c r="B4947" s="7">
        <v>90422</v>
      </c>
      <c r="C4947" s="7">
        <v>6764.26</v>
      </c>
      <c r="D4947" s="12">
        <v>0.92358590600000001</v>
      </c>
      <c r="E4947" s="7">
        <v>2518.1</v>
      </c>
    </row>
    <row r="4948" spans="1:5" x14ac:dyDescent="0.3">
      <c r="A4948" s="13">
        <v>43056</v>
      </c>
      <c r="B4948" s="7">
        <v>90441</v>
      </c>
      <c r="C4948" s="7">
        <v>7286.12</v>
      </c>
      <c r="D4948" s="12">
        <v>0.93428967699999999</v>
      </c>
      <c r="E4948" s="7">
        <v>1174.1400000000001</v>
      </c>
    </row>
    <row r="4949" spans="1:5" x14ac:dyDescent="0.3">
      <c r="A4949" s="13">
        <v>43056</v>
      </c>
      <c r="B4949" s="7">
        <v>90480</v>
      </c>
      <c r="C4949" s="7">
        <v>9474.9</v>
      </c>
      <c r="D4949" s="12">
        <v>0.88820854699999996</v>
      </c>
      <c r="E4949" s="7">
        <v>2304.34</v>
      </c>
    </row>
    <row r="4950" spans="1:5" x14ac:dyDescent="0.3">
      <c r="A4950" s="13">
        <v>43056</v>
      </c>
      <c r="B4950" s="7">
        <v>90499</v>
      </c>
      <c r="C4950" s="7">
        <v>8881.68</v>
      </c>
      <c r="D4950" s="12">
        <v>0.93207647199999999</v>
      </c>
      <c r="E4950" s="7">
        <v>1195.57</v>
      </c>
    </row>
    <row r="4951" spans="1:5" x14ac:dyDescent="0.3">
      <c r="A4951" s="13">
        <v>43056</v>
      </c>
      <c r="B4951" s="7">
        <v>166753</v>
      </c>
      <c r="C4951" s="7">
        <v>40241.81</v>
      </c>
      <c r="D4951" s="12">
        <v>0.96507376499999997</v>
      </c>
      <c r="E4951" s="7">
        <v>4418.2700000000004</v>
      </c>
    </row>
    <row r="4952" spans="1:5" x14ac:dyDescent="0.3">
      <c r="A4952" s="13">
        <v>43056</v>
      </c>
      <c r="B4952" s="7">
        <v>236505</v>
      </c>
      <c r="C4952" s="7">
        <v>25492.47</v>
      </c>
      <c r="D4952" s="12">
        <v>0.97944853499999995</v>
      </c>
      <c r="E4952" s="7">
        <v>3470.86</v>
      </c>
    </row>
    <row r="4953" spans="1:5" x14ac:dyDescent="0.3">
      <c r="A4953" s="13">
        <v>43056</v>
      </c>
      <c r="B4953" s="7">
        <v>236506</v>
      </c>
      <c r="C4953" s="7">
        <v>28432.35</v>
      </c>
      <c r="D4953" s="12">
        <v>0.96408132400000002</v>
      </c>
      <c r="E4953" s="7">
        <v>3038.7</v>
      </c>
    </row>
    <row r="4954" spans="1:5" x14ac:dyDescent="0.3">
      <c r="A4954" s="13">
        <v>43056</v>
      </c>
      <c r="B4954" s="7">
        <v>300375</v>
      </c>
      <c r="C4954" s="7">
        <v>27068.07</v>
      </c>
      <c r="D4954" s="12">
        <v>0.95704810699999998</v>
      </c>
      <c r="E4954" s="7">
        <v>2357.92</v>
      </c>
    </row>
    <row r="4955" spans="1:5" x14ac:dyDescent="0.3">
      <c r="A4955" s="13">
        <v>43056</v>
      </c>
      <c r="B4955" s="7">
        <v>300376</v>
      </c>
      <c r="C4955" s="7">
        <v>28822.97</v>
      </c>
      <c r="D4955" s="12">
        <v>0.87965337099999996</v>
      </c>
      <c r="E4955" s="7">
        <v>7826.39</v>
      </c>
    </row>
    <row r="4956" spans="1:5" x14ac:dyDescent="0.3">
      <c r="A4956" s="13">
        <v>43056</v>
      </c>
      <c r="B4956" s="7">
        <v>300377</v>
      </c>
      <c r="C4956" s="7">
        <v>26679.63</v>
      </c>
      <c r="D4956" s="12">
        <v>0.91611662400000005</v>
      </c>
      <c r="E4956" s="7">
        <v>4522.37</v>
      </c>
    </row>
    <row r="4957" spans="1:5" x14ac:dyDescent="0.3">
      <c r="A4957" s="13">
        <v>43056</v>
      </c>
      <c r="B4957" s="7">
        <v>300378</v>
      </c>
      <c r="C4957" s="7">
        <v>30421.1</v>
      </c>
      <c r="D4957" s="12">
        <v>0.92636454999999995</v>
      </c>
      <c r="E4957" s="7">
        <v>5039.71</v>
      </c>
    </row>
    <row r="4958" spans="1:5" x14ac:dyDescent="0.3">
      <c r="A4958" s="13">
        <v>43056</v>
      </c>
      <c r="B4958" s="7">
        <v>300382</v>
      </c>
      <c r="C4958" s="7">
        <v>11073.15</v>
      </c>
      <c r="D4958" s="12">
        <v>0.91877458499999998</v>
      </c>
      <c r="E4958" s="7">
        <v>1131.67</v>
      </c>
    </row>
    <row r="4959" spans="1:5" x14ac:dyDescent="0.3">
      <c r="A4959" s="13">
        <v>43056</v>
      </c>
      <c r="B4959" s="7">
        <v>300386</v>
      </c>
      <c r="C4959" s="7">
        <v>4685.5200000000004</v>
      </c>
      <c r="D4959" s="12">
        <v>0.91069674199999995</v>
      </c>
      <c r="E4959" s="7">
        <v>686.56</v>
      </c>
    </row>
    <row r="4960" spans="1:5" x14ac:dyDescent="0.3">
      <c r="A4960" s="13">
        <v>43056</v>
      </c>
      <c r="B4960" s="7">
        <v>300387</v>
      </c>
      <c r="C4960" s="7">
        <v>4485.25</v>
      </c>
      <c r="D4960" s="12">
        <v>0.92499627699999998</v>
      </c>
      <c r="E4960" s="7">
        <v>992.43</v>
      </c>
    </row>
    <row r="4961" spans="1:5" x14ac:dyDescent="0.3">
      <c r="A4961" s="13">
        <v>43056</v>
      </c>
      <c r="B4961" s="7">
        <v>300388</v>
      </c>
      <c r="C4961" s="7">
        <v>24556.05</v>
      </c>
      <c r="D4961" s="12">
        <v>0.96469466599999998</v>
      </c>
      <c r="E4961" s="7">
        <v>9183.99</v>
      </c>
    </row>
    <row r="4962" spans="1:5" x14ac:dyDescent="0.3">
      <c r="A4962" s="13">
        <v>43056</v>
      </c>
      <c r="B4962" s="7">
        <v>300389</v>
      </c>
      <c r="C4962" s="7">
        <v>30544.62</v>
      </c>
      <c r="D4962" s="12">
        <v>0.96651043400000003</v>
      </c>
      <c r="E4962" s="7">
        <v>7324.22</v>
      </c>
    </row>
    <row r="4963" spans="1:5" x14ac:dyDescent="0.3">
      <c r="A4963" s="13">
        <v>43056</v>
      </c>
      <c r="B4963" s="7">
        <v>315866</v>
      </c>
      <c r="C4963" s="7">
        <v>23087.26</v>
      </c>
      <c r="D4963" s="12">
        <v>0.98669032300000004</v>
      </c>
      <c r="E4963" s="7">
        <v>4763.38</v>
      </c>
    </row>
    <row r="4964" spans="1:5" x14ac:dyDescent="0.3">
      <c r="A4964" s="13">
        <v>43056</v>
      </c>
      <c r="B4964" s="7">
        <v>315872</v>
      </c>
      <c r="C4964" s="7">
        <v>29900.54</v>
      </c>
      <c r="D4964" s="12">
        <v>0.97611730299999999</v>
      </c>
      <c r="E4964" s="7">
        <v>3968.51</v>
      </c>
    </row>
    <row r="4965" spans="1:5" x14ac:dyDescent="0.3">
      <c r="A4965" s="13">
        <v>43056</v>
      </c>
      <c r="B4965" s="7">
        <v>335502</v>
      </c>
      <c r="C4965" s="7">
        <v>17657.36</v>
      </c>
      <c r="D4965" s="12">
        <v>0.97313195100000005</v>
      </c>
      <c r="E4965" s="7">
        <v>1935.66</v>
      </c>
    </row>
    <row r="4966" spans="1:5" x14ac:dyDescent="0.3">
      <c r="A4966" s="13">
        <v>43056</v>
      </c>
      <c r="B4966" s="7">
        <v>335504</v>
      </c>
      <c r="C4966" s="7">
        <v>23243.08</v>
      </c>
      <c r="D4966" s="12">
        <v>0.95785901799999995</v>
      </c>
      <c r="E4966" s="7">
        <v>3271.71</v>
      </c>
    </row>
    <row r="4967" spans="1:5" x14ac:dyDescent="0.3">
      <c r="A4967" s="13">
        <v>43056</v>
      </c>
      <c r="B4967" s="7">
        <v>335506</v>
      </c>
      <c r="C4967" s="7">
        <v>24222.86</v>
      </c>
      <c r="D4967" s="12">
        <v>0.95352452200000004</v>
      </c>
      <c r="E4967" s="7">
        <v>887.77</v>
      </c>
    </row>
    <row r="4968" spans="1:5" x14ac:dyDescent="0.3">
      <c r="A4968" s="13">
        <v>43056</v>
      </c>
      <c r="B4968" s="7">
        <v>335554</v>
      </c>
      <c r="C4968" s="7">
        <v>31816.45</v>
      </c>
      <c r="D4968" s="12">
        <v>0.96917230200000004</v>
      </c>
      <c r="E4968" s="7">
        <v>1679.01</v>
      </c>
    </row>
    <row r="4969" spans="1:5" x14ac:dyDescent="0.3">
      <c r="A4969" s="13">
        <v>43056</v>
      </c>
      <c r="B4969" s="7">
        <v>335555</v>
      </c>
      <c r="C4969" s="7">
        <v>17009.79</v>
      </c>
      <c r="D4969" s="12">
        <v>0.97379189300000002</v>
      </c>
      <c r="E4969" s="7">
        <v>1843.95</v>
      </c>
    </row>
    <row r="4970" spans="1:5" x14ac:dyDescent="0.3">
      <c r="A4970" s="13">
        <v>43056</v>
      </c>
      <c r="B4970" s="7">
        <v>335594</v>
      </c>
      <c r="C4970" s="7">
        <v>20149.63</v>
      </c>
      <c r="D4970" s="12">
        <v>0.95733131199999999</v>
      </c>
      <c r="E4970" s="7">
        <v>6277.62</v>
      </c>
    </row>
    <row r="4971" spans="1:5" x14ac:dyDescent="0.3">
      <c r="A4971" s="13">
        <v>43056</v>
      </c>
      <c r="B4971" s="7">
        <v>335602</v>
      </c>
      <c r="C4971" s="7">
        <v>28482.94</v>
      </c>
      <c r="D4971" s="12">
        <v>0.97904376400000004</v>
      </c>
      <c r="E4971" s="7">
        <v>1377.76</v>
      </c>
    </row>
    <row r="4972" spans="1:5" x14ac:dyDescent="0.3">
      <c r="A4972" s="13">
        <v>43056</v>
      </c>
      <c r="B4972" s="7">
        <v>335603</v>
      </c>
      <c r="C4972" s="7">
        <v>21781.89</v>
      </c>
      <c r="D4972" s="12">
        <v>0.972058019</v>
      </c>
      <c r="E4972" s="7">
        <v>1472.13</v>
      </c>
    </row>
    <row r="4973" spans="1:5" x14ac:dyDescent="0.3">
      <c r="A4973" s="13">
        <v>43420</v>
      </c>
      <c r="B4973" s="7">
        <v>1558</v>
      </c>
      <c r="C4973" s="7">
        <v>3271.42</v>
      </c>
      <c r="D4973" s="12">
        <v>1.0000009999999999</v>
      </c>
      <c r="E4973" s="7">
        <v>183.11</v>
      </c>
    </row>
    <row r="4974" spans="1:5" x14ac:dyDescent="0.3">
      <c r="A4974" s="13">
        <v>43420</v>
      </c>
      <c r="B4974" s="7">
        <v>1750</v>
      </c>
      <c r="C4974" s="7">
        <v>2172.79</v>
      </c>
      <c r="D4974" s="12">
        <v>1.0000009999999999</v>
      </c>
      <c r="E4974" s="7">
        <v>238.67</v>
      </c>
    </row>
    <row r="4975" spans="1:5" x14ac:dyDescent="0.3">
      <c r="A4975" s="13">
        <v>43420</v>
      </c>
      <c r="B4975" s="7">
        <v>65305</v>
      </c>
      <c r="C4975" s="7">
        <v>4584.9799999999996</v>
      </c>
      <c r="D4975" s="12">
        <v>1.0000009999999999</v>
      </c>
      <c r="E4975" s="7">
        <v>123.01</v>
      </c>
    </row>
    <row r="4976" spans="1:5" x14ac:dyDescent="0.3">
      <c r="A4976" s="13">
        <v>43420</v>
      </c>
      <c r="B4976" s="7">
        <v>84904</v>
      </c>
      <c r="C4976" s="7">
        <v>8134.44</v>
      </c>
      <c r="D4976" s="12">
        <v>1.0000009999999999</v>
      </c>
      <c r="E4976" s="7">
        <v>577.95000000000005</v>
      </c>
    </row>
    <row r="4977" spans="1:5" x14ac:dyDescent="0.3">
      <c r="A4977" s="13">
        <v>43420</v>
      </c>
      <c r="B4977" s="7">
        <v>86215</v>
      </c>
      <c r="C4977" s="7">
        <v>2777.26</v>
      </c>
      <c r="D4977" s="12">
        <v>1.0000009999999999</v>
      </c>
      <c r="E4977" s="7">
        <v>431.37</v>
      </c>
    </row>
    <row r="4978" spans="1:5" x14ac:dyDescent="0.3">
      <c r="A4978" s="13">
        <v>43420</v>
      </c>
      <c r="B4978" s="7">
        <v>86253</v>
      </c>
      <c r="C4978" s="7">
        <v>5173.79</v>
      </c>
      <c r="D4978" s="12">
        <v>1.0000009999999999</v>
      </c>
      <c r="E4978" s="7">
        <v>453.79</v>
      </c>
    </row>
    <row r="4979" spans="1:5" x14ac:dyDescent="0.3">
      <c r="A4979" s="13">
        <v>43420</v>
      </c>
      <c r="B4979" s="7">
        <v>86269</v>
      </c>
      <c r="C4979" s="7">
        <v>5316.02</v>
      </c>
      <c r="D4979" s="12">
        <v>1.0000009999999999</v>
      </c>
      <c r="E4979" s="7">
        <v>541.13</v>
      </c>
    </row>
    <row r="4980" spans="1:5" x14ac:dyDescent="0.3">
      <c r="A4980" s="13">
        <v>43420</v>
      </c>
      <c r="B4980" s="7">
        <v>86594</v>
      </c>
      <c r="C4980" s="7">
        <v>15712.59</v>
      </c>
      <c r="D4980" s="12">
        <v>1.0000009999999999</v>
      </c>
      <c r="E4980" s="7">
        <v>765.56</v>
      </c>
    </row>
    <row r="4981" spans="1:5" x14ac:dyDescent="0.3">
      <c r="A4981" s="13">
        <v>43420</v>
      </c>
      <c r="B4981" s="7">
        <v>86606</v>
      </c>
      <c r="C4981" s="7">
        <v>1253.2</v>
      </c>
      <c r="D4981" s="12">
        <v>1.0000009999999999</v>
      </c>
      <c r="E4981" s="7">
        <v>183.61</v>
      </c>
    </row>
    <row r="4982" spans="1:5" x14ac:dyDescent="0.3">
      <c r="A4982" s="13">
        <v>43420</v>
      </c>
      <c r="B4982" s="7">
        <v>86612</v>
      </c>
      <c r="C4982" s="7">
        <v>2737.87</v>
      </c>
      <c r="D4982" s="12">
        <v>1.0000009999999999</v>
      </c>
      <c r="E4982" s="7">
        <v>195.39</v>
      </c>
    </row>
    <row r="4983" spans="1:5" x14ac:dyDescent="0.3">
      <c r="A4983" s="13">
        <v>43420</v>
      </c>
      <c r="B4983" s="7">
        <v>86615</v>
      </c>
      <c r="C4983" s="7">
        <v>7986.14</v>
      </c>
      <c r="D4983" s="12">
        <v>1.0000009999999999</v>
      </c>
      <c r="E4983" s="7">
        <v>775.32</v>
      </c>
    </row>
    <row r="4984" spans="1:5" x14ac:dyDescent="0.3">
      <c r="A4984" s="13">
        <v>43420</v>
      </c>
      <c r="B4984" s="7">
        <v>86954</v>
      </c>
      <c r="C4984" s="7">
        <v>2398.5700000000002</v>
      </c>
      <c r="D4984" s="12">
        <v>1.0000009999999999</v>
      </c>
      <c r="E4984" s="7">
        <v>380.74</v>
      </c>
    </row>
    <row r="4985" spans="1:5" x14ac:dyDescent="0.3">
      <c r="A4985" s="13">
        <v>43420</v>
      </c>
      <c r="B4985" s="7">
        <v>86999</v>
      </c>
      <c r="C4985" s="7">
        <v>6728.37</v>
      </c>
      <c r="D4985" s="12">
        <v>1.0000009999999999</v>
      </c>
      <c r="E4985" s="7">
        <v>552.30999999999995</v>
      </c>
    </row>
    <row r="4986" spans="1:5" x14ac:dyDescent="0.3">
      <c r="A4986" s="13">
        <v>43420</v>
      </c>
      <c r="B4986" s="7">
        <v>87044</v>
      </c>
      <c r="C4986" s="7">
        <v>3350.15</v>
      </c>
      <c r="D4986" s="12">
        <v>1.0000009999999999</v>
      </c>
      <c r="E4986" s="7">
        <v>272.97000000000003</v>
      </c>
    </row>
    <row r="4987" spans="1:5" x14ac:dyDescent="0.3">
      <c r="A4987" s="13">
        <v>43420</v>
      </c>
      <c r="B4987" s="7">
        <v>88278</v>
      </c>
      <c r="C4987" s="7">
        <v>7471.24</v>
      </c>
      <c r="D4987" s="12">
        <v>1.0000009999999999</v>
      </c>
      <c r="E4987" s="7">
        <v>563.48</v>
      </c>
    </row>
    <row r="4988" spans="1:5" x14ac:dyDescent="0.3">
      <c r="A4988" s="13">
        <v>43420</v>
      </c>
      <c r="B4988" s="7">
        <v>90230</v>
      </c>
      <c r="C4988" s="7">
        <v>4135.42</v>
      </c>
      <c r="D4988" s="12">
        <v>1.0000009999999999</v>
      </c>
      <c r="E4988" s="7">
        <v>394.66</v>
      </c>
    </row>
    <row r="4989" spans="1:5" x14ac:dyDescent="0.3">
      <c r="A4989" s="13">
        <v>43420</v>
      </c>
      <c r="B4989" s="7">
        <v>90266</v>
      </c>
      <c r="C4989" s="7">
        <v>7579.79</v>
      </c>
      <c r="D4989" s="12">
        <v>1.0000009999999999</v>
      </c>
      <c r="E4989" s="7">
        <v>470.69</v>
      </c>
    </row>
    <row r="4990" spans="1:5" x14ac:dyDescent="0.3">
      <c r="A4990" s="13">
        <v>43420</v>
      </c>
      <c r="B4990" s="7">
        <v>90313</v>
      </c>
      <c r="C4990" s="7">
        <v>21674.58</v>
      </c>
      <c r="D4990" s="12">
        <v>1.0000009999999999</v>
      </c>
      <c r="E4990" s="7">
        <v>730.33</v>
      </c>
    </row>
    <row r="4991" spans="1:5" x14ac:dyDescent="0.3">
      <c r="A4991" s="13">
        <v>43420</v>
      </c>
      <c r="B4991" s="7">
        <v>90412</v>
      </c>
      <c r="C4991" s="7">
        <v>912.05</v>
      </c>
      <c r="D4991" s="12">
        <v>1.0000009999999999</v>
      </c>
      <c r="E4991" s="7">
        <v>91.97</v>
      </c>
    </row>
    <row r="4992" spans="1:5" x14ac:dyDescent="0.3">
      <c r="A4992" s="13">
        <v>43420</v>
      </c>
      <c r="B4992" s="7">
        <v>90422</v>
      </c>
      <c r="C4992" s="7">
        <v>308.83999999999997</v>
      </c>
      <c r="D4992" s="12">
        <v>1.0000009999999999</v>
      </c>
      <c r="E4992" s="7">
        <v>26.35</v>
      </c>
    </row>
    <row r="4993" spans="1:5" x14ac:dyDescent="0.3">
      <c r="A4993" s="13">
        <v>43420</v>
      </c>
      <c r="B4993" s="7">
        <v>90441</v>
      </c>
      <c r="C4993" s="7">
        <v>1927.21</v>
      </c>
      <c r="D4993" s="12">
        <v>1.0000009999999999</v>
      </c>
      <c r="E4993" s="7">
        <v>103.28</v>
      </c>
    </row>
    <row r="4994" spans="1:5" x14ac:dyDescent="0.3">
      <c r="A4994" s="13">
        <v>43420</v>
      </c>
      <c r="B4994" s="7">
        <v>90480</v>
      </c>
      <c r="C4994" s="7">
        <v>2385.5300000000002</v>
      </c>
      <c r="D4994" s="12">
        <v>1.0000009999999999</v>
      </c>
      <c r="E4994" s="7">
        <v>341.4</v>
      </c>
    </row>
    <row r="4995" spans="1:5" x14ac:dyDescent="0.3">
      <c r="A4995" s="13">
        <v>43420</v>
      </c>
      <c r="B4995" s="7">
        <v>90499</v>
      </c>
      <c r="C4995" s="7">
        <v>3734.73</v>
      </c>
      <c r="D4995" s="12">
        <v>1.0000009999999999</v>
      </c>
      <c r="E4995" s="7">
        <v>165.37</v>
      </c>
    </row>
    <row r="4996" spans="1:5" x14ac:dyDescent="0.3">
      <c r="A4996" s="13">
        <v>43420</v>
      </c>
      <c r="B4996" s="7">
        <v>166753</v>
      </c>
      <c r="C4996" s="7">
        <v>16746.95</v>
      </c>
      <c r="D4996" s="12">
        <v>1.0000009999999999</v>
      </c>
      <c r="E4996" s="7">
        <v>831.24</v>
      </c>
    </row>
    <row r="4997" spans="1:5" x14ac:dyDescent="0.3">
      <c r="A4997" s="13">
        <v>43420</v>
      </c>
      <c r="B4997" s="7">
        <v>236505</v>
      </c>
      <c r="C4997" s="7">
        <v>3400.13</v>
      </c>
      <c r="D4997" s="12">
        <v>1.0000009999999999</v>
      </c>
      <c r="E4997" s="7">
        <v>652.53</v>
      </c>
    </row>
    <row r="4998" spans="1:5" x14ac:dyDescent="0.3">
      <c r="A4998" s="13">
        <v>43420</v>
      </c>
      <c r="B4998" s="7">
        <v>236506</v>
      </c>
      <c r="C4998" s="7">
        <v>7003.88</v>
      </c>
      <c r="D4998" s="12">
        <v>1.0000009999999999</v>
      </c>
      <c r="E4998" s="7">
        <v>1048.71</v>
      </c>
    </row>
    <row r="4999" spans="1:5" x14ac:dyDescent="0.3">
      <c r="A4999" s="13">
        <v>43420</v>
      </c>
      <c r="B4999" s="7">
        <v>300375</v>
      </c>
      <c r="C4999" s="7">
        <v>6481.37</v>
      </c>
      <c r="D4999" s="12">
        <v>1.0000009999999999</v>
      </c>
      <c r="E4999" s="7">
        <v>358.74</v>
      </c>
    </row>
    <row r="5000" spans="1:5" x14ac:dyDescent="0.3">
      <c r="A5000" s="13">
        <v>43420</v>
      </c>
      <c r="B5000" s="7">
        <v>300376</v>
      </c>
      <c r="C5000" s="7">
        <v>1782.51</v>
      </c>
      <c r="D5000" s="12">
        <v>1.0000009999999999</v>
      </c>
      <c r="E5000" s="7">
        <v>320.63</v>
      </c>
    </row>
    <row r="5001" spans="1:5" x14ac:dyDescent="0.3">
      <c r="A5001" s="13">
        <v>43420</v>
      </c>
      <c r="B5001" s="7">
        <v>300377</v>
      </c>
      <c r="C5001" s="7">
        <v>2279.77</v>
      </c>
      <c r="D5001" s="12">
        <v>1.0000009999999999</v>
      </c>
      <c r="E5001" s="7">
        <v>348.17</v>
      </c>
    </row>
    <row r="5002" spans="1:5" x14ac:dyDescent="0.3">
      <c r="A5002" s="13">
        <v>43420</v>
      </c>
      <c r="B5002" s="7">
        <v>300378</v>
      </c>
      <c r="C5002" s="7">
        <v>2193.2199999999998</v>
      </c>
      <c r="D5002" s="12">
        <v>1.0000009999999999</v>
      </c>
      <c r="E5002" s="7">
        <v>409.12</v>
      </c>
    </row>
    <row r="5003" spans="1:5" x14ac:dyDescent="0.3">
      <c r="A5003" s="13">
        <v>43420</v>
      </c>
      <c r="B5003" s="7">
        <v>300382</v>
      </c>
      <c r="C5003" s="7">
        <v>4314.7</v>
      </c>
      <c r="D5003" s="12">
        <v>1.0000009999999999</v>
      </c>
      <c r="E5003" s="7">
        <v>266.63</v>
      </c>
    </row>
    <row r="5004" spans="1:5" x14ac:dyDescent="0.3">
      <c r="A5004" s="13">
        <v>43420</v>
      </c>
      <c r="B5004" s="7">
        <v>300386</v>
      </c>
      <c r="C5004" s="7">
        <v>2378.5500000000002</v>
      </c>
      <c r="D5004" s="12">
        <v>1.0000009999999999</v>
      </c>
      <c r="E5004" s="7">
        <v>213.69</v>
      </c>
    </row>
    <row r="5005" spans="1:5" x14ac:dyDescent="0.3">
      <c r="A5005" s="13">
        <v>43420</v>
      </c>
      <c r="B5005" s="7">
        <v>300387</v>
      </c>
      <c r="C5005" s="7">
        <v>775.82</v>
      </c>
      <c r="D5005" s="12">
        <v>1.0000009999999999</v>
      </c>
      <c r="E5005" s="7">
        <v>160.28</v>
      </c>
    </row>
    <row r="5006" spans="1:5" x14ac:dyDescent="0.3">
      <c r="A5006" s="13">
        <v>43420</v>
      </c>
      <c r="B5006" s="7">
        <v>300388</v>
      </c>
      <c r="C5006" s="7">
        <v>2525.27</v>
      </c>
      <c r="D5006" s="12">
        <v>1.0000009999999999</v>
      </c>
      <c r="E5006" s="7">
        <v>421.79</v>
      </c>
    </row>
    <row r="5007" spans="1:5" x14ac:dyDescent="0.3">
      <c r="A5007" s="13">
        <v>43420</v>
      </c>
      <c r="B5007" s="7">
        <v>300389</v>
      </c>
      <c r="C5007" s="7">
        <v>3463.58</v>
      </c>
      <c r="D5007" s="12">
        <v>1.0000009999999999</v>
      </c>
      <c r="E5007" s="7">
        <v>608.23</v>
      </c>
    </row>
    <row r="5008" spans="1:5" x14ac:dyDescent="0.3">
      <c r="A5008" s="13">
        <v>43420</v>
      </c>
      <c r="B5008" s="7">
        <v>315866</v>
      </c>
      <c r="C5008" s="7">
        <v>3410.24</v>
      </c>
      <c r="D5008" s="12">
        <v>1.0000009999999999</v>
      </c>
      <c r="E5008" s="7">
        <v>782.8</v>
      </c>
    </row>
    <row r="5009" spans="1:5" x14ac:dyDescent="0.3">
      <c r="A5009" s="13">
        <v>43420</v>
      </c>
      <c r="B5009" s="7">
        <v>315872</v>
      </c>
      <c r="C5009" s="7">
        <v>5194.93</v>
      </c>
      <c r="D5009" s="12">
        <v>1.0000009999999999</v>
      </c>
      <c r="E5009" s="7">
        <v>648.66</v>
      </c>
    </row>
    <row r="5010" spans="1:5" x14ac:dyDescent="0.3">
      <c r="A5010" s="13">
        <v>43420</v>
      </c>
      <c r="B5010" s="7">
        <v>335502</v>
      </c>
      <c r="C5010" s="7">
        <v>2215.42</v>
      </c>
      <c r="D5010" s="12">
        <v>1.0000009999999999</v>
      </c>
      <c r="E5010" s="7">
        <v>230.92</v>
      </c>
    </row>
    <row r="5011" spans="1:5" x14ac:dyDescent="0.3">
      <c r="A5011" s="13">
        <v>43420</v>
      </c>
      <c r="B5011" s="7">
        <v>335504</v>
      </c>
      <c r="C5011" s="7">
        <v>6269.41</v>
      </c>
      <c r="D5011" s="12">
        <v>1.0000009999999999</v>
      </c>
      <c r="E5011" s="7">
        <v>740.62</v>
      </c>
    </row>
    <row r="5012" spans="1:5" x14ac:dyDescent="0.3">
      <c r="A5012" s="13">
        <v>43420</v>
      </c>
      <c r="B5012" s="7">
        <v>335506</v>
      </c>
      <c r="C5012" s="7">
        <v>11494.7</v>
      </c>
      <c r="D5012" s="12">
        <v>1.0000009999999999</v>
      </c>
      <c r="E5012" s="7">
        <v>194.87</v>
      </c>
    </row>
    <row r="5013" spans="1:5" x14ac:dyDescent="0.3">
      <c r="A5013" s="13">
        <v>43420</v>
      </c>
      <c r="B5013" s="7">
        <v>335554</v>
      </c>
      <c r="C5013" s="7">
        <v>12531.61</v>
      </c>
      <c r="D5013" s="12">
        <v>1.0000009999999999</v>
      </c>
      <c r="E5013" s="7">
        <v>963.77</v>
      </c>
    </row>
    <row r="5014" spans="1:5" x14ac:dyDescent="0.3">
      <c r="A5014" s="13">
        <v>43420</v>
      </c>
      <c r="B5014" s="7">
        <v>335555</v>
      </c>
      <c r="C5014" s="7">
        <v>4697.04</v>
      </c>
      <c r="D5014" s="12">
        <v>1.0000009999999999</v>
      </c>
      <c r="E5014" s="7">
        <v>311.83</v>
      </c>
    </row>
    <row r="5015" spans="1:5" x14ac:dyDescent="0.3">
      <c r="A5015" s="13">
        <v>43420</v>
      </c>
      <c r="B5015" s="7">
        <v>335594</v>
      </c>
      <c r="C5015" s="7">
        <v>1919.54</v>
      </c>
      <c r="D5015" s="12">
        <v>1.0000009999999999</v>
      </c>
      <c r="E5015" s="7">
        <v>768.95</v>
      </c>
    </row>
    <row r="5016" spans="1:5" x14ac:dyDescent="0.3">
      <c r="A5016" s="13">
        <v>43420</v>
      </c>
      <c r="B5016" s="7">
        <v>335602</v>
      </c>
      <c r="C5016" s="7">
        <v>8469.9599999999991</v>
      </c>
      <c r="D5016" s="12">
        <v>1.0000009999999999</v>
      </c>
      <c r="E5016" s="7">
        <v>746.38</v>
      </c>
    </row>
    <row r="5017" spans="1:5" x14ac:dyDescent="0.3">
      <c r="A5017" s="13">
        <v>43420</v>
      </c>
      <c r="B5017" s="7">
        <v>335603</v>
      </c>
      <c r="C5017" s="7">
        <v>7546.94</v>
      </c>
      <c r="D5017" s="12">
        <v>1.0000009999999999</v>
      </c>
      <c r="E5017" s="7">
        <v>429.51</v>
      </c>
    </row>
    <row r="5018" spans="1:5" x14ac:dyDescent="0.3">
      <c r="A5018" s="13">
        <v>43063</v>
      </c>
      <c r="B5018" s="7">
        <v>1558</v>
      </c>
      <c r="C5018" s="7">
        <v>10593.72</v>
      </c>
      <c r="D5018" s="12">
        <v>0.90988965799999999</v>
      </c>
      <c r="E5018" s="7">
        <v>1449.97</v>
      </c>
    </row>
    <row r="5019" spans="1:5" x14ac:dyDescent="0.3">
      <c r="A5019" s="13">
        <v>43063</v>
      </c>
      <c r="B5019" s="7">
        <v>1750</v>
      </c>
      <c r="C5019" s="7">
        <v>6281.95</v>
      </c>
      <c r="D5019" s="12">
        <v>0.89701536100000001</v>
      </c>
      <c r="E5019" s="7">
        <v>1499.99</v>
      </c>
    </row>
    <row r="5020" spans="1:5" x14ac:dyDescent="0.3">
      <c r="A5020" s="13">
        <v>43063</v>
      </c>
      <c r="B5020" s="7">
        <v>65305</v>
      </c>
      <c r="C5020" s="7">
        <v>9921.94</v>
      </c>
      <c r="D5020" s="12">
        <v>0.97602497600000004</v>
      </c>
      <c r="E5020" s="7">
        <v>339.7</v>
      </c>
    </row>
    <row r="5021" spans="1:5" x14ac:dyDescent="0.3">
      <c r="A5021" s="13">
        <v>43063</v>
      </c>
      <c r="B5021" s="7">
        <v>84904</v>
      </c>
      <c r="C5021" s="7">
        <v>23935.279999999999</v>
      </c>
      <c r="D5021" s="12">
        <v>0.96018216599999995</v>
      </c>
      <c r="E5021" s="7">
        <v>2070.27</v>
      </c>
    </row>
    <row r="5022" spans="1:5" x14ac:dyDescent="0.3">
      <c r="A5022" s="13">
        <v>43063</v>
      </c>
      <c r="B5022" s="7">
        <v>86215</v>
      </c>
      <c r="C5022" s="7">
        <v>19633.25</v>
      </c>
      <c r="D5022" s="12">
        <v>0.97672546299999996</v>
      </c>
      <c r="E5022" s="7">
        <v>3515.81</v>
      </c>
    </row>
    <row r="5023" spans="1:5" x14ac:dyDescent="0.3">
      <c r="A5023" s="13">
        <v>43063</v>
      </c>
      <c r="B5023" s="7">
        <v>86253</v>
      </c>
      <c r="C5023" s="7">
        <v>24468.47</v>
      </c>
      <c r="D5023" s="12">
        <v>0.96937529300000003</v>
      </c>
      <c r="E5023" s="7">
        <v>2603.96</v>
      </c>
    </row>
    <row r="5024" spans="1:5" x14ac:dyDescent="0.3">
      <c r="A5024" s="13">
        <v>43063</v>
      </c>
      <c r="B5024" s="7">
        <v>86269</v>
      </c>
      <c r="C5024" s="7">
        <v>20747.73</v>
      </c>
      <c r="D5024" s="12">
        <v>0.95263357199999998</v>
      </c>
      <c r="E5024" s="7">
        <v>1886.35</v>
      </c>
    </row>
    <row r="5025" spans="1:5" x14ac:dyDescent="0.3">
      <c r="A5025" s="13">
        <v>43063</v>
      </c>
      <c r="B5025" s="7">
        <v>86594</v>
      </c>
      <c r="C5025" s="7">
        <v>39869.660000000003</v>
      </c>
      <c r="D5025" s="12">
        <v>0.965749254</v>
      </c>
      <c r="E5025" s="7">
        <v>2935.83</v>
      </c>
    </row>
    <row r="5026" spans="1:5" x14ac:dyDescent="0.3">
      <c r="A5026" s="13">
        <v>43063</v>
      </c>
      <c r="B5026" s="7">
        <v>86606</v>
      </c>
      <c r="C5026" s="7">
        <v>16689.490000000002</v>
      </c>
      <c r="D5026" s="12">
        <v>0.94854981299999996</v>
      </c>
      <c r="E5026" s="7">
        <v>6492.54</v>
      </c>
    </row>
    <row r="5027" spans="1:5" x14ac:dyDescent="0.3">
      <c r="A5027" s="13">
        <v>43063</v>
      </c>
      <c r="B5027" s="7">
        <v>86612</v>
      </c>
      <c r="C5027" s="7">
        <v>21879.91</v>
      </c>
      <c r="D5027" s="12">
        <v>0.94619398899999996</v>
      </c>
      <c r="E5027" s="7">
        <v>3326.65</v>
      </c>
    </row>
    <row r="5028" spans="1:5" x14ac:dyDescent="0.3">
      <c r="A5028" s="13">
        <v>43063</v>
      </c>
      <c r="B5028" s="7">
        <v>86615</v>
      </c>
      <c r="C5028" s="7">
        <v>36173.230000000003</v>
      </c>
      <c r="D5028" s="12">
        <v>0.96586615799999997</v>
      </c>
      <c r="E5028" s="7">
        <v>4430.88</v>
      </c>
    </row>
    <row r="5029" spans="1:5" x14ac:dyDescent="0.3">
      <c r="A5029" s="13">
        <v>43063</v>
      </c>
      <c r="B5029" s="7">
        <v>86954</v>
      </c>
      <c r="C5029" s="7">
        <v>20818.439999999999</v>
      </c>
      <c r="D5029" s="12">
        <v>0.97267344600000005</v>
      </c>
      <c r="E5029" s="7">
        <v>5388.08</v>
      </c>
    </row>
    <row r="5030" spans="1:5" x14ac:dyDescent="0.3">
      <c r="A5030" s="13">
        <v>43063</v>
      </c>
      <c r="B5030" s="7">
        <v>86999</v>
      </c>
      <c r="C5030" s="7">
        <v>32533.59</v>
      </c>
      <c r="D5030" s="12">
        <v>0.97114668599999998</v>
      </c>
      <c r="E5030" s="7">
        <v>3253.72</v>
      </c>
    </row>
    <row r="5031" spans="1:5" x14ac:dyDescent="0.3">
      <c r="A5031" s="13">
        <v>43063</v>
      </c>
      <c r="B5031" s="7">
        <v>87044</v>
      </c>
      <c r="C5031" s="7">
        <v>26772.99</v>
      </c>
      <c r="D5031" s="12">
        <v>0.96155395899999996</v>
      </c>
      <c r="E5031" s="7">
        <v>4457.45</v>
      </c>
    </row>
    <row r="5032" spans="1:5" x14ac:dyDescent="0.3">
      <c r="A5032" s="13">
        <v>43063</v>
      </c>
      <c r="B5032" s="7">
        <v>88278</v>
      </c>
      <c r="C5032" s="7">
        <v>36402.74</v>
      </c>
      <c r="D5032" s="12">
        <v>0.95669094099999996</v>
      </c>
      <c r="E5032" s="7">
        <v>3627.79</v>
      </c>
    </row>
    <row r="5033" spans="1:5" x14ac:dyDescent="0.3">
      <c r="A5033" s="13">
        <v>43063</v>
      </c>
      <c r="B5033" s="7">
        <v>90230</v>
      </c>
      <c r="C5033" s="7">
        <v>23643.599999999999</v>
      </c>
      <c r="D5033" s="12">
        <v>0.85572756000000005</v>
      </c>
      <c r="E5033" s="7">
        <v>5609.42</v>
      </c>
    </row>
    <row r="5034" spans="1:5" x14ac:dyDescent="0.3">
      <c r="A5034" s="13">
        <v>43063</v>
      </c>
      <c r="B5034" s="7">
        <v>90266</v>
      </c>
      <c r="C5034" s="7">
        <v>34709.870000000003</v>
      </c>
      <c r="D5034" s="12">
        <v>0.93757773099999997</v>
      </c>
      <c r="E5034" s="7">
        <v>4803.87</v>
      </c>
    </row>
    <row r="5035" spans="1:5" x14ac:dyDescent="0.3">
      <c r="A5035" s="13">
        <v>43063</v>
      </c>
      <c r="B5035" s="7">
        <v>90313</v>
      </c>
      <c r="C5035" s="7">
        <v>62589.120000000003</v>
      </c>
      <c r="D5035" s="12">
        <v>0.98271075100000005</v>
      </c>
      <c r="E5035" s="7">
        <v>2967.57</v>
      </c>
    </row>
    <row r="5036" spans="1:5" x14ac:dyDescent="0.3">
      <c r="A5036" s="13">
        <v>43063</v>
      </c>
      <c r="B5036" s="7">
        <v>90412</v>
      </c>
      <c r="C5036" s="7">
        <v>5226.05</v>
      </c>
      <c r="D5036" s="12">
        <v>0.927157067</v>
      </c>
      <c r="E5036" s="7">
        <v>811.85</v>
      </c>
    </row>
    <row r="5037" spans="1:5" x14ac:dyDescent="0.3">
      <c r="A5037" s="13">
        <v>43063</v>
      </c>
      <c r="B5037" s="7">
        <v>90422</v>
      </c>
      <c r="C5037" s="7">
        <v>6959.95</v>
      </c>
      <c r="D5037" s="12">
        <v>0.91504107499999998</v>
      </c>
      <c r="E5037" s="7">
        <v>2752.8</v>
      </c>
    </row>
    <row r="5038" spans="1:5" x14ac:dyDescent="0.3">
      <c r="A5038" s="13">
        <v>43063</v>
      </c>
      <c r="B5038" s="7">
        <v>90441</v>
      </c>
      <c r="C5038" s="7">
        <v>7298.8</v>
      </c>
      <c r="D5038" s="12">
        <v>0.92046839499999999</v>
      </c>
      <c r="E5038" s="7">
        <v>1065.94</v>
      </c>
    </row>
    <row r="5039" spans="1:5" x14ac:dyDescent="0.3">
      <c r="A5039" s="13">
        <v>43063</v>
      </c>
      <c r="B5039" s="7">
        <v>90480</v>
      </c>
      <c r="C5039" s="7">
        <v>9643.18</v>
      </c>
      <c r="D5039" s="12">
        <v>0.88948709100000001</v>
      </c>
      <c r="E5039" s="7">
        <v>2022.76</v>
      </c>
    </row>
    <row r="5040" spans="1:5" x14ac:dyDescent="0.3">
      <c r="A5040" s="13">
        <v>43063</v>
      </c>
      <c r="B5040" s="7">
        <v>90499</v>
      </c>
      <c r="C5040" s="7">
        <v>8871.58</v>
      </c>
      <c r="D5040" s="12">
        <v>0.93173131600000003</v>
      </c>
      <c r="E5040" s="7">
        <v>1028.04</v>
      </c>
    </row>
    <row r="5041" spans="1:5" x14ac:dyDescent="0.3">
      <c r="A5041" s="13">
        <v>43063</v>
      </c>
      <c r="B5041" s="7">
        <v>166753</v>
      </c>
      <c r="C5041" s="7">
        <v>39663.99</v>
      </c>
      <c r="D5041" s="12">
        <v>0.96613086999999997</v>
      </c>
      <c r="E5041" s="7">
        <v>5082.26</v>
      </c>
    </row>
    <row r="5042" spans="1:5" x14ac:dyDescent="0.3">
      <c r="A5042" s="13">
        <v>43063</v>
      </c>
      <c r="B5042" s="7">
        <v>236505</v>
      </c>
      <c r="C5042" s="7">
        <v>26025.9</v>
      </c>
      <c r="D5042" s="12">
        <v>0.97484080399999995</v>
      </c>
      <c r="E5042" s="7">
        <v>3913.31</v>
      </c>
    </row>
    <row r="5043" spans="1:5" x14ac:dyDescent="0.3">
      <c r="A5043" s="13">
        <v>43063</v>
      </c>
      <c r="B5043" s="7">
        <v>236506</v>
      </c>
      <c r="C5043" s="7">
        <v>28813.71</v>
      </c>
      <c r="D5043" s="12">
        <v>0.96758486700000002</v>
      </c>
      <c r="E5043" s="7">
        <v>2955.17</v>
      </c>
    </row>
    <row r="5044" spans="1:5" x14ac:dyDescent="0.3">
      <c r="A5044" s="13">
        <v>43063</v>
      </c>
      <c r="B5044" s="7">
        <v>300375</v>
      </c>
      <c r="C5044" s="7">
        <v>27135.61</v>
      </c>
      <c r="D5044" s="12">
        <v>0.96339031900000005</v>
      </c>
      <c r="E5044" s="7">
        <v>2717.94</v>
      </c>
    </row>
    <row r="5045" spans="1:5" x14ac:dyDescent="0.3">
      <c r="A5045" s="13">
        <v>43063</v>
      </c>
      <c r="B5045" s="7">
        <v>300376</v>
      </c>
      <c r="C5045" s="7">
        <v>30047.87</v>
      </c>
      <c r="D5045" s="12">
        <v>0.88197626200000001</v>
      </c>
      <c r="E5045" s="7">
        <v>8127.63</v>
      </c>
    </row>
    <row r="5046" spans="1:5" x14ac:dyDescent="0.3">
      <c r="A5046" s="13">
        <v>43063</v>
      </c>
      <c r="B5046" s="7">
        <v>300377</v>
      </c>
      <c r="C5046" s="7">
        <v>26905.26</v>
      </c>
      <c r="D5046" s="12">
        <v>0.91200175500000003</v>
      </c>
      <c r="E5046" s="7">
        <v>5129.75</v>
      </c>
    </row>
    <row r="5047" spans="1:5" x14ac:dyDescent="0.3">
      <c r="A5047" s="13">
        <v>43063</v>
      </c>
      <c r="B5047" s="7">
        <v>300378</v>
      </c>
      <c r="C5047" s="7">
        <v>30360.97</v>
      </c>
      <c r="D5047" s="12">
        <v>0.91166010799999997</v>
      </c>
      <c r="E5047" s="7">
        <v>6282.6</v>
      </c>
    </row>
    <row r="5048" spans="1:5" x14ac:dyDescent="0.3">
      <c r="A5048" s="13">
        <v>43063</v>
      </c>
      <c r="B5048" s="7">
        <v>300382</v>
      </c>
      <c r="C5048" s="7">
        <v>11257.39</v>
      </c>
      <c r="D5048" s="12">
        <v>0.92767662500000003</v>
      </c>
      <c r="E5048" s="7">
        <v>1051.99</v>
      </c>
    </row>
    <row r="5049" spans="1:5" x14ac:dyDescent="0.3">
      <c r="A5049" s="13">
        <v>43063</v>
      </c>
      <c r="B5049" s="7">
        <v>300386</v>
      </c>
      <c r="C5049" s="7">
        <v>4721.83</v>
      </c>
      <c r="D5049" s="12">
        <v>0.910267088</v>
      </c>
      <c r="E5049" s="7">
        <v>761.41</v>
      </c>
    </row>
    <row r="5050" spans="1:5" x14ac:dyDescent="0.3">
      <c r="A5050" s="13">
        <v>43063</v>
      </c>
      <c r="B5050" s="7">
        <v>300387</v>
      </c>
      <c r="C5050" s="7">
        <v>4619.3900000000003</v>
      </c>
      <c r="D5050" s="12">
        <v>0.92776985999999995</v>
      </c>
      <c r="E5050" s="7">
        <v>1151.21</v>
      </c>
    </row>
    <row r="5051" spans="1:5" x14ac:dyDescent="0.3">
      <c r="A5051" s="13">
        <v>43063</v>
      </c>
      <c r="B5051" s="7">
        <v>300388</v>
      </c>
      <c r="C5051" s="7">
        <v>25028.62</v>
      </c>
      <c r="D5051" s="12">
        <v>0.96829690499999999</v>
      </c>
      <c r="E5051" s="7">
        <v>8926.2000000000007</v>
      </c>
    </row>
    <row r="5052" spans="1:5" x14ac:dyDescent="0.3">
      <c r="A5052" s="13">
        <v>43063</v>
      </c>
      <c r="B5052" s="7">
        <v>300389</v>
      </c>
      <c r="C5052" s="7">
        <v>31599.83</v>
      </c>
      <c r="D5052" s="12">
        <v>0.97208963699999995</v>
      </c>
      <c r="E5052" s="7">
        <v>7324.95</v>
      </c>
    </row>
    <row r="5053" spans="1:5" x14ac:dyDescent="0.3">
      <c r="A5053" s="13">
        <v>43063</v>
      </c>
      <c r="B5053" s="7">
        <v>315866</v>
      </c>
      <c r="C5053" s="7">
        <v>23899.56</v>
      </c>
      <c r="D5053" s="12">
        <v>0.98830067899999996</v>
      </c>
      <c r="E5053" s="7">
        <v>4621.8599999999997</v>
      </c>
    </row>
    <row r="5054" spans="1:5" x14ac:dyDescent="0.3">
      <c r="A5054" s="13">
        <v>43063</v>
      </c>
      <c r="B5054" s="7">
        <v>315872</v>
      </c>
      <c r="C5054" s="7">
        <v>30489.94</v>
      </c>
      <c r="D5054" s="12">
        <v>0.980752085</v>
      </c>
      <c r="E5054" s="7">
        <v>3913.06</v>
      </c>
    </row>
    <row r="5055" spans="1:5" x14ac:dyDescent="0.3">
      <c r="A5055" s="13">
        <v>43063</v>
      </c>
      <c r="B5055" s="7">
        <v>335502</v>
      </c>
      <c r="C5055" s="7">
        <v>18024.34</v>
      </c>
      <c r="D5055" s="12">
        <v>0.97983514999999999</v>
      </c>
      <c r="E5055" s="7">
        <v>1940.41</v>
      </c>
    </row>
    <row r="5056" spans="1:5" x14ac:dyDescent="0.3">
      <c r="A5056" s="13">
        <v>43063</v>
      </c>
      <c r="B5056" s="7">
        <v>335504</v>
      </c>
      <c r="C5056" s="7">
        <v>23666.7</v>
      </c>
      <c r="D5056" s="12">
        <v>0.96381554999999997</v>
      </c>
      <c r="E5056" s="7">
        <v>2878.97</v>
      </c>
    </row>
    <row r="5057" spans="1:5" x14ac:dyDescent="0.3">
      <c r="A5057" s="13">
        <v>43063</v>
      </c>
      <c r="B5057" s="7">
        <v>335506</v>
      </c>
      <c r="C5057" s="7">
        <v>24179.03</v>
      </c>
      <c r="D5057" s="12">
        <v>0.95581253799999999</v>
      </c>
      <c r="E5057" s="7">
        <v>733.87</v>
      </c>
    </row>
    <row r="5058" spans="1:5" x14ac:dyDescent="0.3">
      <c r="A5058" s="13">
        <v>43063</v>
      </c>
      <c r="B5058" s="7">
        <v>335554</v>
      </c>
      <c r="C5058" s="7">
        <v>32052.2</v>
      </c>
      <c r="D5058" s="12">
        <v>0.97681969599999996</v>
      </c>
      <c r="E5058" s="7">
        <v>1753.71</v>
      </c>
    </row>
    <row r="5059" spans="1:5" x14ac:dyDescent="0.3">
      <c r="A5059" s="13">
        <v>43063</v>
      </c>
      <c r="B5059" s="7">
        <v>335555</v>
      </c>
      <c r="C5059" s="7">
        <v>17230.599999999999</v>
      </c>
      <c r="D5059" s="12">
        <v>0.97295614500000005</v>
      </c>
      <c r="E5059" s="7">
        <v>1953.48</v>
      </c>
    </row>
    <row r="5060" spans="1:5" x14ac:dyDescent="0.3">
      <c r="A5060" s="13">
        <v>43063</v>
      </c>
      <c r="B5060" s="7">
        <v>335594</v>
      </c>
      <c r="C5060" s="7">
        <v>20929.400000000001</v>
      </c>
      <c r="D5060" s="12">
        <v>0.96093702599999997</v>
      </c>
      <c r="E5060" s="7">
        <v>6059.91</v>
      </c>
    </row>
    <row r="5061" spans="1:5" x14ac:dyDescent="0.3">
      <c r="A5061" s="13">
        <v>43063</v>
      </c>
      <c r="B5061" s="7">
        <v>335602</v>
      </c>
      <c r="C5061" s="7">
        <v>28699.94</v>
      </c>
      <c r="D5061" s="12">
        <v>0.981695659</v>
      </c>
      <c r="E5061" s="7">
        <v>1413.51</v>
      </c>
    </row>
    <row r="5062" spans="1:5" x14ac:dyDescent="0.3">
      <c r="A5062" s="13">
        <v>43063</v>
      </c>
      <c r="B5062" s="7">
        <v>335603</v>
      </c>
      <c r="C5062" s="7">
        <v>21840.61</v>
      </c>
      <c r="D5062" s="12">
        <v>0.97527935399999999</v>
      </c>
      <c r="E5062" s="7">
        <v>1380.8</v>
      </c>
    </row>
    <row r="5063" spans="1:5" x14ac:dyDescent="0.3">
      <c r="A5063" s="13">
        <v>43427</v>
      </c>
      <c r="B5063" s="7">
        <v>1558</v>
      </c>
      <c r="C5063" s="7">
        <v>3224.39</v>
      </c>
      <c r="D5063" s="12">
        <v>1.0000009999999999</v>
      </c>
      <c r="E5063" s="7">
        <v>139.69999999999999</v>
      </c>
    </row>
    <row r="5064" spans="1:5" x14ac:dyDescent="0.3">
      <c r="A5064" s="13">
        <v>43427</v>
      </c>
      <c r="B5064" s="7">
        <v>1750</v>
      </c>
      <c r="C5064" s="7">
        <v>2111.58</v>
      </c>
      <c r="D5064" s="12">
        <v>1.0000009999999999</v>
      </c>
      <c r="E5064" s="7">
        <v>158.27000000000001</v>
      </c>
    </row>
    <row r="5065" spans="1:5" x14ac:dyDescent="0.3">
      <c r="A5065" s="13">
        <v>43427</v>
      </c>
      <c r="B5065" s="7">
        <v>65305</v>
      </c>
      <c r="C5065" s="7">
        <v>4511.43</v>
      </c>
      <c r="D5065" s="12">
        <v>1.0000009999999999</v>
      </c>
      <c r="E5065" s="7">
        <v>48.65</v>
      </c>
    </row>
    <row r="5066" spans="1:5" x14ac:dyDescent="0.3">
      <c r="A5066" s="13">
        <v>43427</v>
      </c>
      <c r="B5066" s="7">
        <v>84904</v>
      </c>
      <c r="C5066" s="7">
        <v>7942.43</v>
      </c>
      <c r="D5066" s="12">
        <v>1.0000009999999999</v>
      </c>
      <c r="E5066" s="7">
        <v>357.39</v>
      </c>
    </row>
    <row r="5067" spans="1:5" x14ac:dyDescent="0.3">
      <c r="A5067" s="13">
        <v>43427</v>
      </c>
      <c r="B5067" s="7">
        <v>86215</v>
      </c>
      <c r="C5067" s="7">
        <v>2572.6</v>
      </c>
      <c r="D5067" s="12">
        <v>1.0000009999999999</v>
      </c>
      <c r="E5067" s="7">
        <v>469.11</v>
      </c>
    </row>
    <row r="5068" spans="1:5" x14ac:dyDescent="0.3">
      <c r="A5068" s="13">
        <v>43427</v>
      </c>
      <c r="B5068" s="7">
        <v>86253</v>
      </c>
      <c r="C5068" s="7">
        <v>4877.46</v>
      </c>
      <c r="D5068" s="12">
        <v>1.0000009999999999</v>
      </c>
      <c r="E5068" s="7">
        <v>443.3</v>
      </c>
    </row>
    <row r="5069" spans="1:5" x14ac:dyDescent="0.3">
      <c r="A5069" s="13">
        <v>43427</v>
      </c>
      <c r="B5069" s="7">
        <v>86269</v>
      </c>
      <c r="C5069" s="7">
        <v>5053.47</v>
      </c>
      <c r="D5069" s="12">
        <v>1.0000009999999999</v>
      </c>
      <c r="E5069" s="7">
        <v>362.05</v>
      </c>
    </row>
    <row r="5070" spans="1:5" x14ac:dyDescent="0.3">
      <c r="A5070" s="13">
        <v>43427</v>
      </c>
      <c r="B5070" s="7">
        <v>86594</v>
      </c>
      <c r="C5070" s="7">
        <v>15243.82</v>
      </c>
      <c r="D5070" s="12">
        <v>1.0000009999999999</v>
      </c>
      <c r="E5070" s="7">
        <v>519.47</v>
      </c>
    </row>
    <row r="5071" spans="1:5" x14ac:dyDescent="0.3">
      <c r="A5071" s="13">
        <v>43427</v>
      </c>
      <c r="B5071" s="7">
        <v>86606</v>
      </c>
      <c r="C5071" s="7">
        <v>1156.9000000000001</v>
      </c>
      <c r="D5071" s="12">
        <v>1.0000009999999999</v>
      </c>
      <c r="E5071" s="7">
        <v>168.81</v>
      </c>
    </row>
    <row r="5072" spans="1:5" x14ac:dyDescent="0.3">
      <c r="A5072" s="13">
        <v>43427</v>
      </c>
      <c r="B5072" s="7">
        <v>86612</v>
      </c>
      <c r="C5072" s="7">
        <v>2542.29</v>
      </c>
      <c r="D5072" s="12">
        <v>1.0000009999999999</v>
      </c>
      <c r="E5072" s="7">
        <v>123.56</v>
      </c>
    </row>
    <row r="5073" spans="1:5" x14ac:dyDescent="0.3">
      <c r="A5073" s="13">
        <v>43427</v>
      </c>
      <c r="B5073" s="7">
        <v>86615</v>
      </c>
      <c r="C5073" s="7">
        <v>7511.27</v>
      </c>
      <c r="D5073" s="12">
        <v>1.0000009999999999</v>
      </c>
      <c r="E5073" s="7">
        <v>621.16</v>
      </c>
    </row>
    <row r="5074" spans="1:5" x14ac:dyDescent="0.3">
      <c r="A5074" s="13">
        <v>43427</v>
      </c>
      <c r="B5074" s="7">
        <v>86954</v>
      </c>
      <c r="C5074" s="7">
        <v>2257.67</v>
      </c>
      <c r="D5074" s="12">
        <v>1.0000009999999999</v>
      </c>
      <c r="E5074" s="7">
        <v>220.77</v>
      </c>
    </row>
    <row r="5075" spans="1:5" x14ac:dyDescent="0.3">
      <c r="A5075" s="13">
        <v>43427</v>
      </c>
      <c r="B5075" s="7">
        <v>86999</v>
      </c>
      <c r="C5075" s="7">
        <v>6390.1</v>
      </c>
      <c r="D5075" s="12">
        <v>1.0000009999999999</v>
      </c>
      <c r="E5075" s="7">
        <v>555.69000000000005</v>
      </c>
    </row>
    <row r="5076" spans="1:5" x14ac:dyDescent="0.3">
      <c r="A5076" s="13">
        <v>43427</v>
      </c>
      <c r="B5076" s="7">
        <v>87044</v>
      </c>
      <c r="C5076" s="7">
        <v>3233.95</v>
      </c>
      <c r="D5076" s="12">
        <v>1.0000009999999999</v>
      </c>
      <c r="E5076" s="7">
        <v>236.31</v>
      </c>
    </row>
    <row r="5077" spans="1:5" x14ac:dyDescent="0.3">
      <c r="A5077" s="13">
        <v>43427</v>
      </c>
      <c r="B5077" s="7">
        <v>88278</v>
      </c>
      <c r="C5077" s="7">
        <v>6923.2</v>
      </c>
      <c r="D5077" s="12">
        <v>1.0000009999999999</v>
      </c>
      <c r="E5077" s="7">
        <v>379.96</v>
      </c>
    </row>
    <row r="5078" spans="1:5" x14ac:dyDescent="0.3">
      <c r="A5078" s="13">
        <v>43427</v>
      </c>
      <c r="B5078" s="7">
        <v>90230</v>
      </c>
      <c r="C5078" s="7">
        <v>3870.89</v>
      </c>
      <c r="D5078" s="12">
        <v>1.0000009999999999</v>
      </c>
      <c r="E5078" s="7">
        <v>286.14</v>
      </c>
    </row>
    <row r="5079" spans="1:5" x14ac:dyDescent="0.3">
      <c r="A5079" s="13">
        <v>43427</v>
      </c>
      <c r="B5079" s="7">
        <v>90266</v>
      </c>
      <c r="C5079" s="7">
        <v>7191.13</v>
      </c>
      <c r="D5079" s="12">
        <v>1.0000009999999999</v>
      </c>
      <c r="E5079" s="7">
        <v>356.89</v>
      </c>
    </row>
    <row r="5080" spans="1:5" x14ac:dyDescent="0.3">
      <c r="A5080" s="13">
        <v>43427</v>
      </c>
      <c r="B5080" s="7">
        <v>90313</v>
      </c>
      <c r="C5080" s="7">
        <v>20621.29</v>
      </c>
      <c r="D5080" s="12">
        <v>1.0000009999999999</v>
      </c>
      <c r="E5080" s="7">
        <v>639.08000000000004</v>
      </c>
    </row>
    <row r="5081" spans="1:5" x14ac:dyDescent="0.3">
      <c r="A5081" s="13">
        <v>43427</v>
      </c>
      <c r="B5081" s="7">
        <v>90412</v>
      </c>
      <c r="C5081" s="7">
        <v>844.45</v>
      </c>
      <c r="D5081" s="12">
        <v>1.0000009999999999</v>
      </c>
      <c r="E5081" s="7">
        <v>120.12</v>
      </c>
    </row>
    <row r="5082" spans="1:5" x14ac:dyDescent="0.3">
      <c r="A5082" s="13">
        <v>43427</v>
      </c>
      <c r="B5082" s="7">
        <v>90422</v>
      </c>
      <c r="C5082" s="7">
        <v>288.2</v>
      </c>
      <c r="D5082" s="12">
        <v>1.0000009999999999</v>
      </c>
      <c r="E5082" s="7">
        <v>59.32</v>
      </c>
    </row>
    <row r="5083" spans="1:5" x14ac:dyDescent="0.3">
      <c r="A5083" s="13">
        <v>43427</v>
      </c>
      <c r="B5083" s="7">
        <v>90441</v>
      </c>
      <c r="C5083" s="7">
        <v>1845.66</v>
      </c>
      <c r="D5083" s="12">
        <v>1.0000009999999999</v>
      </c>
      <c r="E5083" s="7">
        <v>110.87</v>
      </c>
    </row>
    <row r="5084" spans="1:5" x14ac:dyDescent="0.3">
      <c r="A5084" s="13">
        <v>43427</v>
      </c>
      <c r="B5084" s="7">
        <v>90480</v>
      </c>
      <c r="C5084" s="7">
        <v>2241.11</v>
      </c>
      <c r="D5084" s="12">
        <v>1.0000009999999999</v>
      </c>
      <c r="E5084" s="7">
        <v>404.29</v>
      </c>
    </row>
    <row r="5085" spans="1:5" x14ac:dyDescent="0.3">
      <c r="A5085" s="13">
        <v>43427</v>
      </c>
      <c r="B5085" s="7">
        <v>90499</v>
      </c>
      <c r="C5085" s="7">
        <v>3585.06</v>
      </c>
      <c r="D5085" s="12">
        <v>1.0000009999999999</v>
      </c>
      <c r="E5085" s="7">
        <v>249.37</v>
      </c>
    </row>
    <row r="5086" spans="1:5" x14ac:dyDescent="0.3">
      <c r="A5086" s="13">
        <v>43427</v>
      </c>
      <c r="B5086" s="7">
        <v>166753</v>
      </c>
      <c r="C5086" s="7">
        <v>16302.03</v>
      </c>
      <c r="D5086" s="12">
        <v>1.0000009999999999</v>
      </c>
      <c r="E5086" s="7">
        <v>1437.46</v>
      </c>
    </row>
    <row r="5087" spans="1:5" x14ac:dyDescent="0.3">
      <c r="A5087" s="13">
        <v>43427</v>
      </c>
      <c r="B5087" s="7">
        <v>236505</v>
      </c>
      <c r="C5087" s="7">
        <v>3224.17</v>
      </c>
      <c r="D5087" s="12">
        <v>1.0000009999999999</v>
      </c>
      <c r="E5087" s="7">
        <v>405.82</v>
      </c>
    </row>
    <row r="5088" spans="1:5" x14ac:dyDescent="0.3">
      <c r="A5088" s="13">
        <v>43427</v>
      </c>
      <c r="B5088" s="7">
        <v>236506</v>
      </c>
      <c r="C5088" s="7">
        <v>6681.47</v>
      </c>
      <c r="D5088" s="12">
        <v>1.0000009999999999</v>
      </c>
      <c r="E5088" s="7">
        <v>1026.46</v>
      </c>
    </row>
    <row r="5089" spans="1:5" x14ac:dyDescent="0.3">
      <c r="A5089" s="13">
        <v>43427</v>
      </c>
      <c r="B5089" s="7">
        <v>300375</v>
      </c>
      <c r="C5089" s="7">
        <v>6118.95</v>
      </c>
      <c r="D5089" s="12">
        <v>1.0000009999999999</v>
      </c>
      <c r="E5089" s="7">
        <v>280.81</v>
      </c>
    </row>
    <row r="5090" spans="1:5" x14ac:dyDescent="0.3">
      <c r="A5090" s="13">
        <v>43427</v>
      </c>
      <c r="B5090" s="7">
        <v>300376</v>
      </c>
      <c r="C5090" s="7">
        <v>1655.41</v>
      </c>
      <c r="D5090" s="12">
        <v>1.0000009999999999</v>
      </c>
      <c r="E5090" s="7">
        <v>248.7</v>
      </c>
    </row>
    <row r="5091" spans="1:5" x14ac:dyDescent="0.3">
      <c r="A5091" s="13">
        <v>43427</v>
      </c>
      <c r="B5091" s="7">
        <v>300377</v>
      </c>
      <c r="C5091" s="7">
        <v>2162.5300000000002</v>
      </c>
      <c r="D5091" s="12">
        <v>1.0000009999999999</v>
      </c>
      <c r="E5091" s="7">
        <v>226.5</v>
      </c>
    </row>
    <row r="5092" spans="1:5" x14ac:dyDescent="0.3">
      <c r="A5092" s="13">
        <v>43427</v>
      </c>
      <c r="B5092" s="7">
        <v>300378</v>
      </c>
      <c r="C5092" s="7">
        <v>2066.94</v>
      </c>
      <c r="D5092" s="12">
        <v>1.0000009999999999</v>
      </c>
      <c r="E5092" s="7">
        <v>259.64</v>
      </c>
    </row>
    <row r="5093" spans="1:5" x14ac:dyDescent="0.3">
      <c r="A5093" s="13">
        <v>43427</v>
      </c>
      <c r="B5093" s="7">
        <v>300382</v>
      </c>
      <c r="C5093" s="7">
        <v>4223.29</v>
      </c>
      <c r="D5093" s="12">
        <v>1.0000009999999999</v>
      </c>
      <c r="E5093" s="7">
        <v>224.31</v>
      </c>
    </row>
    <row r="5094" spans="1:5" x14ac:dyDescent="0.3">
      <c r="A5094" s="13">
        <v>43427</v>
      </c>
      <c r="B5094" s="7">
        <v>300386</v>
      </c>
      <c r="C5094" s="7">
        <v>2308.77</v>
      </c>
      <c r="D5094" s="12">
        <v>1.0000009999999999</v>
      </c>
      <c r="E5094" s="7">
        <v>170.61</v>
      </c>
    </row>
    <row r="5095" spans="1:5" x14ac:dyDescent="0.3">
      <c r="A5095" s="13">
        <v>43427</v>
      </c>
      <c r="B5095" s="7">
        <v>300387</v>
      </c>
      <c r="C5095" s="7">
        <v>724.93</v>
      </c>
      <c r="D5095" s="12">
        <v>1.0000009999999999</v>
      </c>
      <c r="E5095" s="7">
        <v>165.86</v>
      </c>
    </row>
    <row r="5096" spans="1:5" x14ac:dyDescent="0.3">
      <c r="A5096" s="13">
        <v>43427</v>
      </c>
      <c r="B5096" s="7">
        <v>300388</v>
      </c>
      <c r="C5096" s="7">
        <v>2390.1799999999998</v>
      </c>
      <c r="D5096" s="12">
        <v>1.0000009999999999</v>
      </c>
      <c r="E5096" s="7">
        <v>367.04</v>
      </c>
    </row>
    <row r="5097" spans="1:5" x14ac:dyDescent="0.3">
      <c r="A5097" s="13">
        <v>43427</v>
      </c>
      <c r="B5097" s="7">
        <v>300389</v>
      </c>
      <c r="C5097" s="7">
        <v>3257.01</v>
      </c>
      <c r="D5097" s="12">
        <v>1.0000009999999999</v>
      </c>
      <c r="E5097" s="7">
        <v>490.95</v>
      </c>
    </row>
    <row r="5098" spans="1:5" x14ac:dyDescent="0.3">
      <c r="A5098" s="13">
        <v>43427</v>
      </c>
      <c r="B5098" s="7">
        <v>315866</v>
      </c>
      <c r="C5098" s="7">
        <v>3298.52</v>
      </c>
      <c r="D5098" s="12">
        <v>1.0000009999999999</v>
      </c>
      <c r="E5098" s="7">
        <v>434.4</v>
      </c>
    </row>
    <row r="5099" spans="1:5" x14ac:dyDescent="0.3">
      <c r="A5099" s="13">
        <v>43427</v>
      </c>
      <c r="B5099" s="7">
        <v>315872</v>
      </c>
      <c r="C5099" s="7">
        <v>4820.51</v>
      </c>
      <c r="D5099" s="12">
        <v>1.0000009999999999</v>
      </c>
      <c r="E5099" s="7">
        <v>612.25</v>
      </c>
    </row>
    <row r="5100" spans="1:5" x14ac:dyDescent="0.3">
      <c r="A5100" s="13">
        <v>43427</v>
      </c>
      <c r="B5100" s="7">
        <v>335502</v>
      </c>
      <c r="C5100" s="7">
        <v>2058.89</v>
      </c>
      <c r="D5100" s="12">
        <v>1.0000009999999999</v>
      </c>
      <c r="E5100" s="7">
        <v>193.67</v>
      </c>
    </row>
    <row r="5101" spans="1:5" x14ac:dyDescent="0.3">
      <c r="A5101" s="13">
        <v>43427</v>
      </c>
      <c r="B5101" s="7">
        <v>335504</v>
      </c>
      <c r="C5101" s="7">
        <v>5983.42</v>
      </c>
      <c r="D5101" s="12">
        <v>1.0000009999999999</v>
      </c>
      <c r="E5101" s="7">
        <v>529.04</v>
      </c>
    </row>
    <row r="5102" spans="1:5" x14ac:dyDescent="0.3">
      <c r="A5102" s="13">
        <v>43427</v>
      </c>
      <c r="B5102" s="7">
        <v>335506</v>
      </c>
      <c r="C5102" s="7">
        <v>11131.09</v>
      </c>
      <c r="D5102" s="12">
        <v>1.0000009999999999</v>
      </c>
      <c r="E5102" s="7">
        <v>127.78</v>
      </c>
    </row>
    <row r="5103" spans="1:5" x14ac:dyDescent="0.3">
      <c r="A5103" s="13">
        <v>43427</v>
      </c>
      <c r="B5103" s="7">
        <v>335554</v>
      </c>
      <c r="C5103" s="7">
        <v>11878.05</v>
      </c>
      <c r="D5103" s="12">
        <v>1.0000009999999999</v>
      </c>
      <c r="E5103" s="7">
        <v>783.44</v>
      </c>
    </row>
    <row r="5104" spans="1:5" x14ac:dyDescent="0.3">
      <c r="A5104" s="13">
        <v>43427</v>
      </c>
      <c r="B5104" s="7">
        <v>335555</v>
      </c>
      <c r="C5104" s="7">
        <v>4434.25</v>
      </c>
      <c r="D5104" s="12">
        <v>1.0000009999999999</v>
      </c>
      <c r="E5104" s="7">
        <v>427.34</v>
      </c>
    </row>
    <row r="5105" spans="1:5" x14ac:dyDescent="0.3">
      <c r="A5105" s="13">
        <v>43427</v>
      </c>
      <c r="B5105" s="7">
        <v>335594</v>
      </c>
      <c r="C5105" s="7">
        <v>1736.59</v>
      </c>
      <c r="D5105" s="12">
        <v>1.0000009999999999</v>
      </c>
      <c r="E5105" s="7">
        <v>541.1</v>
      </c>
    </row>
    <row r="5106" spans="1:5" x14ac:dyDescent="0.3">
      <c r="A5106" s="13">
        <v>43427</v>
      </c>
      <c r="B5106" s="7">
        <v>335602</v>
      </c>
      <c r="C5106" s="7">
        <v>8186.17</v>
      </c>
      <c r="D5106" s="12">
        <v>1.0000009999999999</v>
      </c>
      <c r="E5106" s="7">
        <v>630.05999999999995</v>
      </c>
    </row>
    <row r="5107" spans="1:5" x14ac:dyDescent="0.3">
      <c r="A5107" s="13">
        <v>43427</v>
      </c>
      <c r="B5107" s="7">
        <v>335603</v>
      </c>
      <c r="C5107" s="7">
        <v>7320.9</v>
      </c>
      <c r="D5107" s="12">
        <v>1.0000009999999999</v>
      </c>
      <c r="E5107" s="7">
        <v>299.58999999999997</v>
      </c>
    </row>
    <row r="5108" spans="1:5" x14ac:dyDescent="0.3">
      <c r="A5108" s="13">
        <v>43070</v>
      </c>
      <c r="B5108" s="7">
        <v>1558</v>
      </c>
      <c r="C5108" s="7">
        <v>10560.13</v>
      </c>
      <c r="D5108" s="12">
        <v>0.91573981900000001</v>
      </c>
      <c r="E5108" s="7">
        <v>1582.35</v>
      </c>
    </row>
    <row r="5109" spans="1:5" x14ac:dyDescent="0.3">
      <c r="A5109" s="13">
        <v>43070</v>
      </c>
      <c r="B5109" s="7">
        <v>1750</v>
      </c>
      <c r="C5109" s="7">
        <v>6231.11</v>
      </c>
      <c r="D5109" s="12">
        <v>0.89796018399999999</v>
      </c>
      <c r="E5109" s="7">
        <v>1545.07</v>
      </c>
    </row>
    <row r="5110" spans="1:5" x14ac:dyDescent="0.3">
      <c r="A5110" s="13">
        <v>43070</v>
      </c>
      <c r="B5110" s="7">
        <v>65305</v>
      </c>
      <c r="C5110" s="7">
        <v>9877.9699999999993</v>
      </c>
      <c r="D5110" s="12">
        <v>0.97692407699999995</v>
      </c>
      <c r="E5110" s="7">
        <v>495.37</v>
      </c>
    </row>
    <row r="5111" spans="1:5" x14ac:dyDescent="0.3">
      <c r="A5111" s="13">
        <v>43070</v>
      </c>
      <c r="B5111" s="7">
        <v>84904</v>
      </c>
      <c r="C5111" s="7">
        <v>23973.97</v>
      </c>
      <c r="D5111" s="12">
        <v>0.95763451600000005</v>
      </c>
      <c r="E5111" s="7">
        <v>1598.42</v>
      </c>
    </row>
    <row r="5112" spans="1:5" x14ac:dyDescent="0.3">
      <c r="A5112" s="13">
        <v>43070</v>
      </c>
      <c r="B5112" s="7">
        <v>86215</v>
      </c>
      <c r="C5112" s="7">
        <v>20318.32</v>
      </c>
      <c r="D5112" s="12">
        <v>0.97729086099999996</v>
      </c>
      <c r="E5112" s="7">
        <v>2795.19</v>
      </c>
    </row>
    <row r="5113" spans="1:5" x14ac:dyDescent="0.3">
      <c r="A5113" s="13">
        <v>43070</v>
      </c>
      <c r="B5113" s="7">
        <v>86253</v>
      </c>
      <c r="C5113" s="7">
        <v>24614.02</v>
      </c>
      <c r="D5113" s="12">
        <v>0.97616006499999997</v>
      </c>
      <c r="E5113" s="7">
        <v>1952.74</v>
      </c>
    </row>
    <row r="5114" spans="1:5" x14ac:dyDescent="0.3">
      <c r="A5114" s="13">
        <v>43070</v>
      </c>
      <c r="B5114" s="7">
        <v>86269</v>
      </c>
      <c r="C5114" s="7">
        <v>20869.96</v>
      </c>
      <c r="D5114" s="12">
        <v>0.96206931500000004</v>
      </c>
      <c r="E5114" s="7">
        <v>2092.4699999999998</v>
      </c>
    </row>
    <row r="5115" spans="1:5" x14ac:dyDescent="0.3">
      <c r="A5115" s="13">
        <v>43070</v>
      </c>
      <c r="B5115" s="7">
        <v>86594</v>
      </c>
      <c r="C5115" s="7">
        <v>40297.51</v>
      </c>
      <c r="D5115" s="12">
        <v>0.97216555900000001</v>
      </c>
      <c r="E5115" s="7">
        <v>2241.0300000000002</v>
      </c>
    </row>
    <row r="5116" spans="1:5" x14ac:dyDescent="0.3">
      <c r="A5116" s="13">
        <v>43070</v>
      </c>
      <c r="B5116" s="7">
        <v>86606</v>
      </c>
      <c r="C5116" s="7">
        <v>16699.669999999998</v>
      </c>
      <c r="D5116" s="12">
        <v>0.953449926</v>
      </c>
      <c r="E5116" s="7">
        <v>5703.69</v>
      </c>
    </row>
    <row r="5117" spans="1:5" x14ac:dyDescent="0.3">
      <c r="A5117" s="13">
        <v>43070</v>
      </c>
      <c r="B5117" s="7">
        <v>86612</v>
      </c>
      <c r="C5117" s="7">
        <v>22613.78</v>
      </c>
      <c r="D5117" s="12">
        <v>0.95165949999999999</v>
      </c>
      <c r="E5117" s="7">
        <v>2973.05</v>
      </c>
    </row>
    <row r="5118" spans="1:5" x14ac:dyDescent="0.3">
      <c r="A5118" s="13">
        <v>43070</v>
      </c>
      <c r="B5118" s="7">
        <v>86615</v>
      </c>
      <c r="C5118" s="7">
        <v>36607.94</v>
      </c>
      <c r="D5118" s="12">
        <v>0.97463560599999999</v>
      </c>
      <c r="E5118" s="7">
        <v>3766.64</v>
      </c>
    </row>
    <row r="5119" spans="1:5" x14ac:dyDescent="0.3">
      <c r="A5119" s="13">
        <v>43070</v>
      </c>
      <c r="B5119" s="7">
        <v>86954</v>
      </c>
      <c r="C5119" s="7">
        <v>21023.39</v>
      </c>
      <c r="D5119" s="12">
        <v>0.97851588899999997</v>
      </c>
      <c r="E5119" s="7">
        <v>4416.95</v>
      </c>
    </row>
    <row r="5120" spans="1:5" x14ac:dyDescent="0.3">
      <c r="A5120" s="13">
        <v>43070</v>
      </c>
      <c r="B5120" s="7">
        <v>86999</v>
      </c>
      <c r="C5120" s="7">
        <v>33066.39</v>
      </c>
      <c r="D5120" s="12">
        <v>0.97774734600000002</v>
      </c>
      <c r="E5120" s="7">
        <v>3043.21</v>
      </c>
    </row>
    <row r="5121" spans="1:5" x14ac:dyDescent="0.3">
      <c r="A5121" s="13">
        <v>43070</v>
      </c>
      <c r="B5121" s="7">
        <v>87044</v>
      </c>
      <c r="C5121" s="7">
        <v>26946.28</v>
      </c>
      <c r="D5121" s="12">
        <v>0.96042316400000005</v>
      </c>
      <c r="E5121" s="7">
        <v>3667.79</v>
      </c>
    </row>
    <row r="5122" spans="1:5" x14ac:dyDescent="0.3">
      <c r="A5122" s="13">
        <v>43070</v>
      </c>
      <c r="B5122" s="7">
        <v>88278</v>
      </c>
      <c r="C5122" s="7">
        <v>35815.22</v>
      </c>
      <c r="D5122" s="12">
        <v>0.96499439499999995</v>
      </c>
      <c r="E5122" s="7">
        <v>3123.43</v>
      </c>
    </row>
    <row r="5123" spans="1:5" x14ac:dyDescent="0.3">
      <c r="A5123" s="13">
        <v>43070</v>
      </c>
      <c r="B5123" s="7">
        <v>90230</v>
      </c>
      <c r="C5123" s="7">
        <v>24299.68</v>
      </c>
      <c r="D5123" s="12">
        <v>0.88745260999999998</v>
      </c>
      <c r="E5123" s="7">
        <v>4060.2</v>
      </c>
    </row>
    <row r="5124" spans="1:5" x14ac:dyDescent="0.3">
      <c r="A5124" s="13">
        <v>43070</v>
      </c>
      <c r="B5124" s="7">
        <v>90266</v>
      </c>
      <c r="C5124" s="7">
        <v>34974.980000000003</v>
      </c>
      <c r="D5124" s="12">
        <v>0.93881697600000003</v>
      </c>
      <c r="E5124" s="7">
        <v>4079.76</v>
      </c>
    </row>
    <row r="5125" spans="1:5" x14ac:dyDescent="0.3">
      <c r="A5125" s="13">
        <v>43070</v>
      </c>
      <c r="B5125" s="7">
        <v>90313</v>
      </c>
      <c r="C5125" s="7">
        <v>62621.27</v>
      </c>
      <c r="D5125" s="12">
        <v>0.98110455299999999</v>
      </c>
      <c r="E5125" s="7">
        <v>1976.48</v>
      </c>
    </row>
    <row r="5126" spans="1:5" x14ac:dyDescent="0.3">
      <c r="A5126" s="13">
        <v>43070</v>
      </c>
      <c r="B5126" s="7">
        <v>90412</v>
      </c>
      <c r="C5126" s="7">
        <v>5288.67</v>
      </c>
      <c r="D5126" s="12">
        <v>0.92630785000000004</v>
      </c>
      <c r="E5126" s="7">
        <v>760.97</v>
      </c>
    </row>
    <row r="5127" spans="1:5" x14ac:dyDescent="0.3">
      <c r="A5127" s="13">
        <v>43070</v>
      </c>
      <c r="B5127" s="7">
        <v>90422</v>
      </c>
      <c r="C5127" s="7">
        <v>7183.64</v>
      </c>
      <c r="D5127" s="12">
        <v>0.91937865200000002</v>
      </c>
      <c r="E5127" s="7">
        <v>2138.86</v>
      </c>
    </row>
    <row r="5128" spans="1:5" x14ac:dyDescent="0.3">
      <c r="A5128" s="13">
        <v>43070</v>
      </c>
      <c r="B5128" s="7">
        <v>90441</v>
      </c>
      <c r="C5128" s="7">
        <v>7370.52</v>
      </c>
      <c r="D5128" s="12">
        <v>0.92404924700000002</v>
      </c>
      <c r="E5128" s="7">
        <v>847.58</v>
      </c>
    </row>
    <row r="5129" spans="1:5" x14ac:dyDescent="0.3">
      <c r="A5129" s="13">
        <v>43070</v>
      </c>
      <c r="B5129" s="7">
        <v>90480</v>
      </c>
      <c r="C5129" s="7">
        <v>9575.68</v>
      </c>
      <c r="D5129" s="12">
        <v>0.90891189100000003</v>
      </c>
      <c r="E5129" s="7">
        <v>1924.43</v>
      </c>
    </row>
    <row r="5130" spans="1:5" x14ac:dyDescent="0.3">
      <c r="A5130" s="13">
        <v>43070</v>
      </c>
      <c r="B5130" s="7">
        <v>90499</v>
      </c>
      <c r="C5130" s="7">
        <v>8840.2199999999993</v>
      </c>
      <c r="D5130" s="12">
        <v>0.93210849600000001</v>
      </c>
      <c r="E5130" s="7">
        <v>789.27</v>
      </c>
    </row>
    <row r="5131" spans="1:5" x14ac:dyDescent="0.3">
      <c r="A5131" s="13">
        <v>43070</v>
      </c>
      <c r="B5131" s="7">
        <v>166753</v>
      </c>
      <c r="C5131" s="7">
        <v>39629.47</v>
      </c>
      <c r="D5131" s="12">
        <v>0.96384515599999998</v>
      </c>
      <c r="E5131" s="7">
        <v>2732.73</v>
      </c>
    </row>
    <row r="5132" spans="1:5" x14ac:dyDescent="0.3">
      <c r="A5132" s="13">
        <v>43070</v>
      </c>
      <c r="B5132" s="7">
        <v>236505</v>
      </c>
      <c r="C5132" s="7">
        <v>26390.19</v>
      </c>
      <c r="D5132" s="12">
        <v>0.98040054799999998</v>
      </c>
      <c r="E5132" s="7">
        <v>3765.2</v>
      </c>
    </row>
    <row r="5133" spans="1:5" x14ac:dyDescent="0.3">
      <c r="A5133" s="13">
        <v>43070</v>
      </c>
      <c r="B5133" s="7">
        <v>236506</v>
      </c>
      <c r="C5133" s="7">
        <v>28831.87</v>
      </c>
      <c r="D5133" s="12">
        <v>0.97257921300000005</v>
      </c>
      <c r="E5133" s="7">
        <v>2658.76</v>
      </c>
    </row>
    <row r="5134" spans="1:5" x14ac:dyDescent="0.3">
      <c r="A5134" s="13">
        <v>43070</v>
      </c>
      <c r="B5134" s="7">
        <v>300375</v>
      </c>
      <c r="C5134" s="7">
        <v>27196.02</v>
      </c>
      <c r="D5134" s="12">
        <v>0.97150505700000001</v>
      </c>
      <c r="E5134" s="7">
        <v>2146.29</v>
      </c>
    </row>
    <row r="5135" spans="1:5" x14ac:dyDescent="0.3">
      <c r="A5135" s="13">
        <v>43070</v>
      </c>
      <c r="B5135" s="7">
        <v>300376</v>
      </c>
      <c r="C5135" s="7">
        <v>30329.65</v>
      </c>
      <c r="D5135" s="12">
        <v>0.90775286499999996</v>
      </c>
      <c r="E5135" s="7">
        <v>7230.74</v>
      </c>
    </row>
    <row r="5136" spans="1:5" x14ac:dyDescent="0.3">
      <c r="A5136" s="13">
        <v>43070</v>
      </c>
      <c r="B5136" s="7">
        <v>300377</v>
      </c>
      <c r="C5136" s="7">
        <v>27419.21</v>
      </c>
      <c r="D5136" s="12">
        <v>0.92578704499999998</v>
      </c>
      <c r="E5136" s="7">
        <v>3996.26</v>
      </c>
    </row>
    <row r="5137" spans="1:5" x14ac:dyDescent="0.3">
      <c r="A5137" s="13">
        <v>43070</v>
      </c>
      <c r="B5137" s="7">
        <v>300378</v>
      </c>
      <c r="C5137" s="7">
        <v>30496.959999999999</v>
      </c>
      <c r="D5137" s="12">
        <v>0.92073040299999998</v>
      </c>
      <c r="E5137" s="7">
        <v>4656.99</v>
      </c>
    </row>
    <row r="5138" spans="1:5" x14ac:dyDescent="0.3">
      <c r="A5138" s="13">
        <v>43070</v>
      </c>
      <c r="B5138" s="7">
        <v>300382</v>
      </c>
      <c r="C5138" s="7">
        <v>11408.67</v>
      </c>
      <c r="D5138" s="12">
        <v>0.93842627099999998</v>
      </c>
      <c r="E5138" s="7">
        <v>899.52</v>
      </c>
    </row>
    <row r="5139" spans="1:5" x14ac:dyDescent="0.3">
      <c r="A5139" s="13">
        <v>43070</v>
      </c>
      <c r="B5139" s="7">
        <v>300386</v>
      </c>
      <c r="C5139" s="7">
        <v>4729.17</v>
      </c>
      <c r="D5139" s="12">
        <v>0.90837993900000003</v>
      </c>
      <c r="E5139" s="7">
        <v>652.79</v>
      </c>
    </row>
    <row r="5140" spans="1:5" x14ac:dyDescent="0.3">
      <c r="A5140" s="13">
        <v>43070</v>
      </c>
      <c r="B5140" s="7">
        <v>300387</v>
      </c>
      <c r="C5140" s="7">
        <v>4639.74</v>
      </c>
      <c r="D5140" s="12">
        <v>0.93617322199999997</v>
      </c>
      <c r="E5140" s="7">
        <v>959.28</v>
      </c>
    </row>
    <row r="5141" spans="1:5" x14ac:dyDescent="0.3">
      <c r="A5141" s="13">
        <v>43070</v>
      </c>
      <c r="B5141" s="7">
        <v>300388</v>
      </c>
      <c r="C5141" s="7">
        <v>25180.16</v>
      </c>
      <c r="D5141" s="12">
        <v>0.97527935399999999</v>
      </c>
      <c r="E5141" s="7">
        <v>8872.6299999999992</v>
      </c>
    </row>
    <row r="5142" spans="1:5" x14ac:dyDescent="0.3">
      <c r="A5142" s="13">
        <v>43070</v>
      </c>
      <c r="B5142" s="7">
        <v>300389</v>
      </c>
      <c r="C5142" s="7">
        <v>32581.11</v>
      </c>
      <c r="D5142" s="12">
        <v>0.97869029799999996</v>
      </c>
      <c r="E5142" s="7">
        <v>5364.37</v>
      </c>
    </row>
    <row r="5143" spans="1:5" x14ac:dyDescent="0.3">
      <c r="A5143" s="13">
        <v>43070</v>
      </c>
      <c r="B5143" s="7">
        <v>315866</v>
      </c>
      <c r="C5143" s="7">
        <v>24081.57</v>
      </c>
      <c r="D5143" s="12">
        <v>0.98933861099999998</v>
      </c>
      <c r="E5143" s="7">
        <v>3862.13</v>
      </c>
    </row>
    <row r="5144" spans="1:5" x14ac:dyDescent="0.3">
      <c r="A5144" s="13">
        <v>43070</v>
      </c>
      <c r="B5144" s="7">
        <v>315872</v>
      </c>
      <c r="C5144" s="7">
        <v>30993.439999999999</v>
      </c>
      <c r="D5144" s="12">
        <v>0.98801760699999996</v>
      </c>
      <c r="E5144" s="7">
        <v>3853.53</v>
      </c>
    </row>
    <row r="5145" spans="1:5" x14ac:dyDescent="0.3">
      <c r="A5145" s="13">
        <v>43070</v>
      </c>
      <c r="B5145" s="7">
        <v>335502</v>
      </c>
      <c r="C5145" s="7">
        <v>17969.34</v>
      </c>
      <c r="D5145" s="12">
        <v>0.98285060400000002</v>
      </c>
      <c r="E5145" s="7">
        <v>1682.42</v>
      </c>
    </row>
    <row r="5146" spans="1:5" x14ac:dyDescent="0.3">
      <c r="A5146" s="13">
        <v>43070</v>
      </c>
      <c r="B5146" s="7">
        <v>335504</v>
      </c>
      <c r="C5146" s="7">
        <v>23750.560000000001</v>
      </c>
      <c r="D5146" s="12">
        <v>0.97210804900000003</v>
      </c>
      <c r="E5146" s="7">
        <v>2714.78</v>
      </c>
    </row>
    <row r="5147" spans="1:5" x14ac:dyDescent="0.3">
      <c r="A5147" s="13">
        <v>43070</v>
      </c>
      <c r="B5147" s="7">
        <v>335506</v>
      </c>
      <c r="C5147" s="7">
        <v>24026.63</v>
      </c>
      <c r="D5147" s="12">
        <v>0.95392414199999997</v>
      </c>
      <c r="E5147" s="7">
        <v>711.34</v>
      </c>
    </row>
    <row r="5148" spans="1:5" x14ac:dyDescent="0.3">
      <c r="A5148" s="13">
        <v>43070</v>
      </c>
      <c r="B5148" s="7">
        <v>335554</v>
      </c>
      <c r="C5148" s="7">
        <v>32105.599999999999</v>
      </c>
      <c r="D5148" s="12">
        <v>0.98058901399999998</v>
      </c>
      <c r="E5148" s="7">
        <v>1655.52</v>
      </c>
    </row>
    <row r="5149" spans="1:5" x14ac:dyDescent="0.3">
      <c r="A5149" s="13">
        <v>43070</v>
      </c>
      <c r="B5149" s="7">
        <v>335555</v>
      </c>
      <c r="C5149" s="7">
        <v>17418.560000000001</v>
      </c>
      <c r="D5149" s="12">
        <v>0.97898705399999997</v>
      </c>
      <c r="E5149" s="7">
        <v>1798</v>
      </c>
    </row>
    <row r="5150" spans="1:5" x14ac:dyDescent="0.3">
      <c r="A5150" s="13">
        <v>43070</v>
      </c>
      <c r="B5150" s="7">
        <v>335594</v>
      </c>
      <c r="C5150" s="7">
        <v>21750.080000000002</v>
      </c>
      <c r="D5150" s="12">
        <v>0.97358092100000004</v>
      </c>
      <c r="E5150" s="7">
        <v>5344.21</v>
      </c>
    </row>
    <row r="5151" spans="1:5" x14ac:dyDescent="0.3">
      <c r="A5151" s="13">
        <v>43070</v>
      </c>
      <c r="B5151" s="7">
        <v>335602</v>
      </c>
      <c r="C5151" s="7">
        <v>28795.19</v>
      </c>
      <c r="D5151" s="12">
        <v>0.98301666300000001</v>
      </c>
      <c r="E5151" s="7">
        <v>1286.3699999999999</v>
      </c>
    </row>
    <row r="5152" spans="1:5" x14ac:dyDescent="0.3">
      <c r="A5152" s="13">
        <v>43070</v>
      </c>
      <c r="B5152" s="7">
        <v>335603</v>
      </c>
      <c r="C5152" s="7">
        <v>21890.34</v>
      </c>
      <c r="D5152" s="12">
        <v>0.97612857099999994</v>
      </c>
      <c r="E5152" s="7">
        <v>1167.18</v>
      </c>
    </row>
    <row r="5153" spans="1:5" x14ac:dyDescent="0.3">
      <c r="A5153" s="13">
        <v>43434</v>
      </c>
      <c r="B5153" s="7">
        <v>1558</v>
      </c>
      <c r="C5153" s="7">
        <v>3157.27</v>
      </c>
      <c r="D5153" s="12">
        <v>1.0000009999999999</v>
      </c>
      <c r="E5153" s="7">
        <v>167.8</v>
      </c>
    </row>
    <row r="5154" spans="1:5" x14ac:dyDescent="0.3">
      <c r="A5154" s="13">
        <v>43434</v>
      </c>
      <c r="B5154" s="7">
        <v>1750</v>
      </c>
      <c r="C5154" s="7">
        <v>2060.23</v>
      </c>
      <c r="D5154" s="12">
        <v>1.0000009999999999</v>
      </c>
      <c r="E5154" s="7">
        <v>152.06</v>
      </c>
    </row>
    <row r="5155" spans="1:5" x14ac:dyDescent="0.3">
      <c r="A5155" s="13">
        <v>43434</v>
      </c>
      <c r="B5155" s="7">
        <v>65305</v>
      </c>
      <c r="C5155" s="7">
        <v>4443.51</v>
      </c>
      <c r="D5155" s="12">
        <v>1.0000009999999999</v>
      </c>
      <c r="E5155" s="7">
        <v>78.31</v>
      </c>
    </row>
    <row r="5156" spans="1:5" x14ac:dyDescent="0.3">
      <c r="A5156" s="13">
        <v>43434</v>
      </c>
      <c r="B5156" s="7">
        <v>84904</v>
      </c>
      <c r="C5156" s="7">
        <v>7725.54</v>
      </c>
      <c r="D5156" s="12">
        <v>1.0000009999999999</v>
      </c>
      <c r="E5156" s="7">
        <v>398.31</v>
      </c>
    </row>
    <row r="5157" spans="1:5" x14ac:dyDescent="0.3">
      <c r="A5157" s="13">
        <v>43434</v>
      </c>
      <c r="B5157" s="7">
        <v>86215</v>
      </c>
      <c r="C5157" s="7">
        <v>2466.35</v>
      </c>
      <c r="D5157" s="12">
        <v>1.0000009999999999</v>
      </c>
      <c r="E5157" s="7">
        <v>369.66</v>
      </c>
    </row>
    <row r="5158" spans="1:5" x14ac:dyDescent="0.3">
      <c r="A5158" s="13">
        <v>43434</v>
      </c>
      <c r="B5158" s="7">
        <v>86253</v>
      </c>
      <c r="C5158" s="7">
        <v>4729.7</v>
      </c>
      <c r="D5158" s="12">
        <v>1.0000009999999999</v>
      </c>
      <c r="E5158" s="7">
        <v>227.22</v>
      </c>
    </row>
    <row r="5159" spans="1:5" x14ac:dyDescent="0.3">
      <c r="A5159" s="13">
        <v>43434</v>
      </c>
      <c r="B5159" s="7">
        <v>86269</v>
      </c>
      <c r="C5159" s="7">
        <v>4859.67</v>
      </c>
      <c r="D5159" s="12">
        <v>1.0000009999999999</v>
      </c>
      <c r="E5159" s="7">
        <v>392.57</v>
      </c>
    </row>
    <row r="5160" spans="1:5" x14ac:dyDescent="0.3">
      <c r="A5160" s="13">
        <v>43434</v>
      </c>
      <c r="B5160" s="7">
        <v>86594</v>
      </c>
      <c r="C5160" s="7">
        <v>14673.82</v>
      </c>
      <c r="D5160" s="12">
        <v>1.0000009999999999</v>
      </c>
      <c r="E5160" s="7">
        <v>547.32000000000005</v>
      </c>
    </row>
    <row r="5161" spans="1:5" x14ac:dyDescent="0.3">
      <c r="A5161" s="13">
        <v>43434</v>
      </c>
      <c r="B5161" s="7">
        <v>86606</v>
      </c>
      <c r="C5161" s="7">
        <v>1108.25</v>
      </c>
      <c r="D5161" s="12">
        <v>1.0000009999999999</v>
      </c>
      <c r="E5161" s="7">
        <v>128.88999999999999</v>
      </c>
    </row>
    <row r="5162" spans="1:5" x14ac:dyDescent="0.3">
      <c r="A5162" s="13">
        <v>43434</v>
      </c>
      <c r="B5162" s="7">
        <v>86612</v>
      </c>
      <c r="C5162" s="7">
        <v>2456.58</v>
      </c>
      <c r="D5162" s="12">
        <v>1.0000009999999999</v>
      </c>
      <c r="E5162" s="7">
        <v>112.69</v>
      </c>
    </row>
    <row r="5163" spans="1:5" x14ac:dyDescent="0.3">
      <c r="A5163" s="13">
        <v>43434</v>
      </c>
      <c r="B5163" s="7">
        <v>86615</v>
      </c>
      <c r="C5163" s="7">
        <v>7216.41</v>
      </c>
      <c r="D5163" s="12">
        <v>1.0000009999999999</v>
      </c>
      <c r="E5163" s="7">
        <v>539.65</v>
      </c>
    </row>
    <row r="5164" spans="1:5" x14ac:dyDescent="0.3">
      <c r="A5164" s="13">
        <v>43434</v>
      </c>
      <c r="B5164" s="7">
        <v>86954</v>
      </c>
      <c r="C5164" s="7">
        <v>2221.9299999999998</v>
      </c>
      <c r="D5164" s="12">
        <v>1.0000009999999999</v>
      </c>
      <c r="E5164" s="7">
        <v>217.05</v>
      </c>
    </row>
    <row r="5165" spans="1:5" x14ac:dyDescent="0.3">
      <c r="A5165" s="13">
        <v>43434</v>
      </c>
      <c r="B5165" s="7">
        <v>86999</v>
      </c>
      <c r="C5165" s="7">
        <v>6250.32</v>
      </c>
      <c r="D5165" s="12">
        <v>1.0000009999999999</v>
      </c>
      <c r="E5165" s="7">
        <v>345.33</v>
      </c>
    </row>
    <row r="5166" spans="1:5" x14ac:dyDescent="0.3">
      <c r="A5166" s="13">
        <v>43434</v>
      </c>
      <c r="B5166" s="7">
        <v>87044</v>
      </c>
      <c r="C5166" s="7">
        <v>3095.28</v>
      </c>
      <c r="D5166" s="12">
        <v>1.0000009999999999</v>
      </c>
      <c r="E5166" s="7">
        <v>257.27999999999997</v>
      </c>
    </row>
    <row r="5167" spans="1:5" x14ac:dyDescent="0.3">
      <c r="A5167" s="13">
        <v>43434</v>
      </c>
      <c r="B5167" s="7">
        <v>88278</v>
      </c>
      <c r="C5167" s="7">
        <v>6635.4</v>
      </c>
      <c r="D5167" s="12">
        <v>1.0000009999999999</v>
      </c>
      <c r="E5167" s="7">
        <v>325.95999999999998</v>
      </c>
    </row>
    <row r="5168" spans="1:5" x14ac:dyDescent="0.3">
      <c r="A5168" s="13">
        <v>43434</v>
      </c>
      <c r="B5168" s="7">
        <v>90230</v>
      </c>
      <c r="C5168" s="7">
        <v>3745.04</v>
      </c>
      <c r="D5168" s="12">
        <v>1.0000009999999999</v>
      </c>
      <c r="E5168" s="7">
        <v>156.04</v>
      </c>
    </row>
    <row r="5169" spans="1:5" x14ac:dyDescent="0.3">
      <c r="A5169" s="13">
        <v>43434</v>
      </c>
      <c r="B5169" s="7">
        <v>90266</v>
      </c>
      <c r="C5169" s="7">
        <v>6910.16</v>
      </c>
      <c r="D5169" s="12">
        <v>1.0000009999999999</v>
      </c>
      <c r="E5169" s="7">
        <v>257.06</v>
      </c>
    </row>
    <row r="5170" spans="1:5" x14ac:dyDescent="0.3">
      <c r="A5170" s="13">
        <v>43434</v>
      </c>
      <c r="B5170" s="7">
        <v>90313</v>
      </c>
      <c r="C5170" s="7">
        <v>19833.41</v>
      </c>
      <c r="D5170" s="12">
        <v>1.0000009999999999</v>
      </c>
      <c r="E5170" s="7">
        <v>576.94000000000005</v>
      </c>
    </row>
    <row r="5171" spans="1:5" x14ac:dyDescent="0.3">
      <c r="A5171" s="13">
        <v>43434</v>
      </c>
      <c r="B5171" s="7">
        <v>90412</v>
      </c>
      <c r="C5171" s="7">
        <v>797.6</v>
      </c>
      <c r="D5171" s="12">
        <v>1.0000009999999999</v>
      </c>
      <c r="E5171" s="7">
        <v>112.13</v>
      </c>
    </row>
    <row r="5172" spans="1:5" x14ac:dyDescent="0.3">
      <c r="A5172" s="13">
        <v>43434</v>
      </c>
      <c r="B5172" s="7">
        <v>90422</v>
      </c>
      <c r="C5172" s="7">
        <v>285.11</v>
      </c>
      <c r="D5172" s="12">
        <v>1.0000009999999999</v>
      </c>
      <c r="E5172" s="7">
        <v>27.39</v>
      </c>
    </row>
    <row r="5173" spans="1:5" x14ac:dyDescent="0.3">
      <c r="A5173" s="13">
        <v>43434</v>
      </c>
      <c r="B5173" s="7">
        <v>90441</v>
      </c>
      <c r="C5173" s="7">
        <v>1830.11</v>
      </c>
      <c r="D5173" s="12">
        <v>1.0000009999999999</v>
      </c>
      <c r="E5173" s="7">
        <v>60.66</v>
      </c>
    </row>
    <row r="5174" spans="1:5" x14ac:dyDescent="0.3">
      <c r="A5174" s="13">
        <v>43434</v>
      </c>
      <c r="B5174" s="7">
        <v>90480</v>
      </c>
      <c r="C5174" s="7">
        <v>2146.0300000000002</v>
      </c>
      <c r="D5174" s="12">
        <v>1.0000009999999999</v>
      </c>
      <c r="E5174" s="7">
        <v>274.02999999999997</v>
      </c>
    </row>
    <row r="5175" spans="1:5" x14ac:dyDescent="0.3">
      <c r="A5175" s="13">
        <v>43434</v>
      </c>
      <c r="B5175" s="7">
        <v>90499</v>
      </c>
      <c r="C5175" s="7">
        <v>3522.41</v>
      </c>
      <c r="D5175" s="12">
        <v>1.0000009999999999</v>
      </c>
      <c r="E5175" s="7">
        <v>230.37</v>
      </c>
    </row>
    <row r="5176" spans="1:5" x14ac:dyDescent="0.3">
      <c r="A5176" s="13">
        <v>43434</v>
      </c>
      <c r="B5176" s="7">
        <v>166753</v>
      </c>
      <c r="C5176" s="7">
        <v>16090.32</v>
      </c>
      <c r="D5176" s="12">
        <v>1.0000009999999999</v>
      </c>
      <c r="E5176" s="7">
        <v>612.16</v>
      </c>
    </row>
    <row r="5177" spans="1:5" x14ac:dyDescent="0.3">
      <c r="A5177" s="13">
        <v>43434</v>
      </c>
      <c r="B5177" s="7">
        <v>236505</v>
      </c>
      <c r="C5177" s="7">
        <v>3056.76</v>
      </c>
      <c r="D5177" s="12">
        <v>1.0000009999999999</v>
      </c>
      <c r="E5177" s="7">
        <v>344.63</v>
      </c>
    </row>
    <row r="5178" spans="1:5" x14ac:dyDescent="0.3">
      <c r="A5178" s="13">
        <v>43434</v>
      </c>
      <c r="B5178" s="7">
        <v>236506</v>
      </c>
      <c r="C5178" s="7">
        <v>6389.21</v>
      </c>
      <c r="D5178" s="12">
        <v>1.0000009999999999</v>
      </c>
      <c r="E5178" s="7">
        <v>899.72</v>
      </c>
    </row>
    <row r="5179" spans="1:5" x14ac:dyDescent="0.3">
      <c r="A5179" s="13">
        <v>43434</v>
      </c>
      <c r="B5179" s="7">
        <v>300375</v>
      </c>
      <c r="C5179" s="7">
        <v>5865.7</v>
      </c>
      <c r="D5179" s="12">
        <v>1.0000009999999999</v>
      </c>
      <c r="E5179" s="7">
        <v>333.94</v>
      </c>
    </row>
    <row r="5180" spans="1:5" x14ac:dyDescent="0.3">
      <c r="A5180" s="13">
        <v>43434</v>
      </c>
      <c r="B5180" s="7">
        <v>300376</v>
      </c>
      <c r="C5180" s="7">
        <v>1607.78</v>
      </c>
      <c r="D5180" s="12">
        <v>1.0000009999999999</v>
      </c>
      <c r="E5180" s="7">
        <v>211.26</v>
      </c>
    </row>
    <row r="5181" spans="1:5" x14ac:dyDescent="0.3">
      <c r="A5181" s="13">
        <v>43434</v>
      </c>
      <c r="B5181" s="7">
        <v>300377</v>
      </c>
      <c r="C5181" s="7">
        <v>2071.46</v>
      </c>
      <c r="D5181" s="12">
        <v>1.0000009999999999</v>
      </c>
      <c r="E5181" s="7">
        <v>125.3</v>
      </c>
    </row>
    <row r="5182" spans="1:5" x14ac:dyDescent="0.3">
      <c r="A5182" s="13">
        <v>43434</v>
      </c>
      <c r="B5182" s="7">
        <v>300378</v>
      </c>
      <c r="C5182" s="7">
        <v>1967.69</v>
      </c>
      <c r="D5182" s="12">
        <v>1.0000009999999999</v>
      </c>
      <c r="E5182" s="7">
        <v>270.89</v>
      </c>
    </row>
    <row r="5183" spans="1:5" x14ac:dyDescent="0.3">
      <c r="A5183" s="13">
        <v>43434</v>
      </c>
      <c r="B5183" s="7">
        <v>300382</v>
      </c>
      <c r="C5183" s="7">
        <v>4104.29</v>
      </c>
      <c r="D5183" s="12">
        <v>1.0000009999999999</v>
      </c>
      <c r="E5183" s="7">
        <v>148.97</v>
      </c>
    </row>
    <row r="5184" spans="1:5" x14ac:dyDescent="0.3">
      <c r="A5184" s="13">
        <v>43434</v>
      </c>
      <c r="B5184" s="7">
        <v>300386</v>
      </c>
      <c r="C5184" s="7">
        <v>2265.61</v>
      </c>
      <c r="D5184" s="12">
        <v>1.0000009999999999</v>
      </c>
      <c r="E5184" s="7">
        <v>113.71</v>
      </c>
    </row>
    <row r="5185" spans="1:5" x14ac:dyDescent="0.3">
      <c r="A5185" s="13">
        <v>43434</v>
      </c>
      <c r="B5185" s="7">
        <v>300387</v>
      </c>
      <c r="C5185" s="7">
        <v>691.69</v>
      </c>
      <c r="D5185" s="12">
        <v>1.0000009999999999</v>
      </c>
      <c r="E5185" s="7">
        <v>154.94999999999999</v>
      </c>
    </row>
    <row r="5186" spans="1:5" x14ac:dyDescent="0.3">
      <c r="A5186" s="13">
        <v>43434</v>
      </c>
      <c r="B5186" s="7">
        <v>300388</v>
      </c>
      <c r="C5186" s="7">
        <v>2293.2800000000002</v>
      </c>
      <c r="D5186" s="12">
        <v>1.0000009999999999</v>
      </c>
      <c r="E5186" s="7">
        <v>425.95</v>
      </c>
    </row>
    <row r="5187" spans="1:5" x14ac:dyDescent="0.3">
      <c r="A5187" s="13">
        <v>43434</v>
      </c>
      <c r="B5187" s="7">
        <v>300389</v>
      </c>
      <c r="C5187" s="7">
        <v>3159.38</v>
      </c>
      <c r="D5187" s="12">
        <v>1.0000009999999999</v>
      </c>
      <c r="E5187" s="7">
        <v>342.69</v>
      </c>
    </row>
    <row r="5188" spans="1:5" x14ac:dyDescent="0.3">
      <c r="A5188" s="13">
        <v>43434</v>
      </c>
      <c r="B5188" s="7">
        <v>315866</v>
      </c>
      <c r="C5188" s="7">
        <v>3183.61</v>
      </c>
      <c r="D5188" s="12">
        <v>1.0000009999999999</v>
      </c>
      <c r="E5188" s="7">
        <v>490.3</v>
      </c>
    </row>
    <row r="5189" spans="1:5" x14ac:dyDescent="0.3">
      <c r="A5189" s="13">
        <v>43434</v>
      </c>
      <c r="B5189" s="7">
        <v>315872</v>
      </c>
      <c r="C5189" s="7">
        <v>4600.8500000000004</v>
      </c>
      <c r="D5189" s="12">
        <v>1.0000009999999999</v>
      </c>
      <c r="E5189" s="7">
        <v>518.61</v>
      </c>
    </row>
    <row r="5190" spans="1:5" x14ac:dyDescent="0.3">
      <c r="A5190" s="13">
        <v>43434</v>
      </c>
      <c r="B5190" s="7">
        <v>335502</v>
      </c>
      <c r="C5190" s="7">
        <v>1971.95</v>
      </c>
      <c r="D5190" s="12">
        <v>1.0000009999999999</v>
      </c>
      <c r="E5190" s="7">
        <v>172.99</v>
      </c>
    </row>
    <row r="5191" spans="1:5" x14ac:dyDescent="0.3">
      <c r="A5191" s="13">
        <v>43434</v>
      </c>
      <c r="B5191" s="7">
        <v>335504</v>
      </c>
      <c r="C5191" s="7">
        <v>5774.3</v>
      </c>
      <c r="D5191" s="12">
        <v>1.0000009999999999</v>
      </c>
      <c r="E5191" s="7">
        <v>527.07000000000005</v>
      </c>
    </row>
    <row r="5192" spans="1:5" x14ac:dyDescent="0.3">
      <c r="A5192" s="13">
        <v>43434</v>
      </c>
      <c r="B5192" s="7">
        <v>335506</v>
      </c>
      <c r="C5192" s="7">
        <v>10896.48</v>
      </c>
      <c r="D5192" s="12">
        <v>1.0000009999999999</v>
      </c>
      <c r="E5192" s="7">
        <v>128.52000000000001</v>
      </c>
    </row>
    <row r="5193" spans="1:5" x14ac:dyDescent="0.3">
      <c r="A5193" s="13">
        <v>43434</v>
      </c>
      <c r="B5193" s="7">
        <v>335554</v>
      </c>
      <c r="C5193" s="7">
        <v>11384.12</v>
      </c>
      <c r="D5193" s="12">
        <v>1.0000009999999999</v>
      </c>
      <c r="E5193" s="7">
        <v>686.34</v>
      </c>
    </row>
    <row r="5194" spans="1:5" x14ac:dyDescent="0.3">
      <c r="A5194" s="13">
        <v>43434</v>
      </c>
      <c r="B5194" s="7">
        <v>335555</v>
      </c>
      <c r="C5194" s="7">
        <v>4244.9799999999996</v>
      </c>
      <c r="D5194" s="12">
        <v>1.0000009999999999</v>
      </c>
      <c r="E5194" s="7">
        <v>282.95999999999998</v>
      </c>
    </row>
    <row r="5195" spans="1:5" x14ac:dyDescent="0.3">
      <c r="A5195" s="13">
        <v>43434</v>
      </c>
      <c r="B5195" s="7">
        <v>335594</v>
      </c>
      <c r="C5195" s="7">
        <v>1670.45</v>
      </c>
      <c r="D5195" s="12">
        <v>1.0000009999999999</v>
      </c>
      <c r="E5195" s="7">
        <v>515.34</v>
      </c>
    </row>
    <row r="5196" spans="1:5" x14ac:dyDescent="0.3">
      <c r="A5196" s="13">
        <v>43434</v>
      </c>
      <c r="B5196" s="7">
        <v>335602</v>
      </c>
      <c r="C5196" s="7">
        <v>7946.24</v>
      </c>
      <c r="D5196" s="12">
        <v>1.0000009999999999</v>
      </c>
      <c r="E5196" s="7">
        <v>407.41</v>
      </c>
    </row>
    <row r="5197" spans="1:5" x14ac:dyDescent="0.3">
      <c r="A5197" s="13">
        <v>43434</v>
      </c>
      <c r="B5197" s="7">
        <v>335603</v>
      </c>
      <c r="C5197" s="7">
        <v>7112.76</v>
      </c>
      <c r="D5197" s="12">
        <v>1.0000009999999999</v>
      </c>
      <c r="E5197" s="7">
        <v>314.24</v>
      </c>
    </row>
    <row r="5198" spans="1:5" x14ac:dyDescent="0.3">
      <c r="A5198" s="13">
        <v>43077</v>
      </c>
      <c r="B5198" s="7">
        <v>1558</v>
      </c>
      <c r="C5198" s="7">
        <v>10356.299999999999</v>
      </c>
      <c r="D5198" s="12">
        <v>0.91573981900000001</v>
      </c>
      <c r="E5198" s="7">
        <v>1345.17</v>
      </c>
    </row>
    <row r="5199" spans="1:5" x14ac:dyDescent="0.3">
      <c r="A5199" s="13">
        <v>43077</v>
      </c>
      <c r="B5199" s="7">
        <v>1750</v>
      </c>
      <c r="C5199" s="7">
        <v>6057.72</v>
      </c>
      <c r="D5199" s="12">
        <v>0.89981214300000001</v>
      </c>
      <c r="E5199" s="7">
        <v>1747.73</v>
      </c>
    </row>
    <row r="5200" spans="1:5" x14ac:dyDescent="0.3">
      <c r="A5200" s="13">
        <v>43077</v>
      </c>
      <c r="B5200" s="7">
        <v>65305</v>
      </c>
      <c r="C5200" s="7">
        <v>9964.08</v>
      </c>
      <c r="D5200" s="12">
        <v>0.974741415</v>
      </c>
      <c r="E5200" s="7">
        <v>443.18</v>
      </c>
    </row>
    <row r="5201" spans="1:5" x14ac:dyDescent="0.3">
      <c r="A5201" s="13">
        <v>43077</v>
      </c>
      <c r="B5201" s="7">
        <v>84904</v>
      </c>
      <c r="C5201" s="7">
        <v>24010.99</v>
      </c>
      <c r="D5201" s="12">
        <v>0.96999533900000001</v>
      </c>
      <c r="E5201" s="7">
        <v>1847.2</v>
      </c>
    </row>
    <row r="5202" spans="1:5" x14ac:dyDescent="0.3">
      <c r="A5202" s="13">
        <v>43077</v>
      </c>
      <c r="B5202" s="7">
        <v>86215</v>
      </c>
      <c r="C5202" s="7">
        <v>20209.189999999999</v>
      </c>
      <c r="D5202" s="12">
        <v>0.98050580300000001</v>
      </c>
      <c r="E5202" s="7">
        <v>2989.06</v>
      </c>
    </row>
    <row r="5203" spans="1:5" x14ac:dyDescent="0.3">
      <c r="A5203" s="13">
        <v>43077</v>
      </c>
      <c r="B5203" s="7">
        <v>86253</v>
      </c>
      <c r="C5203" s="7">
        <v>24598.04</v>
      </c>
      <c r="D5203" s="12">
        <v>0.97909310800000005</v>
      </c>
      <c r="E5203" s="7">
        <v>2223.7399999999998</v>
      </c>
    </row>
    <row r="5204" spans="1:5" x14ac:dyDescent="0.3">
      <c r="A5204" s="13">
        <v>43077</v>
      </c>
      <c r="B5204" s="7">
        <v>86269</v>
      </c>
      <c r="C5204" s="7">
        <v>20926.87</v>
      </c>
      <c r="D5204" s="12">
        <v>0.96878636399999996</v>
      </c>
      <c r="E5204" s="7">
        <v>1916.67</v>
      </c>
    </row>
    <row r="5205" spans="1:5" x14ac:dyDescent="0.3">
      <c r="A5205" s="13">
        <v>43077</v>
      </c>
      <c r="B5205" s="7">
        <v>86594</v>
      </c>
      <c r="C5205" s="7">
        <v>40157.980000000003</v>
      </c>
      <c r="D5205" s="12">
        <v>0.97499628199999999</v>
      </c>
      <c r="E5205" s="7">
        <v>2515.48</v>
      </c>
    </row>
    <row r="5206" spans="1:5" x14ac:dyDescent="0.3">
      <c r="A5206" s="13">
        <v>43077</v>
      </c>
      <c r="B5206" s="7">
        <v>86606</v>
      </c>
      <c r="C5206" s="7">
        <v>16974.11</v>
      </c>
      <c r="D5206" s="12">
        <v>0.958561934</v>
      </c>
      <c r="E5206" s="7">
        <v>5522.12</v>
      </c>
    </row>
    <row r="5207" spans="1:5" x14ac:dyDescent="0.3">
      <c r="A5207" s="13">
        <v>43077</v>
      </c>
      <c r="B5207" s="7">
        <v>86612</v>
      </c>
      <c r="C5207" s="7">
        <v>22780.98</v>
      </c>
      <c r="D5207" s="12">
        <v>0.95893865300000003</v>
      </c>
      <c r="E5207" s="7">
        <v>2765.31</v>
      </c>
    </row>
    <row r="5208" spans="1:5" x14ac:dyDescent="0.3">
      <c r="A5208" s="13">
        <v>43077</v>
      </c>
      <c r="B5208" s="7">
        <v>86615</v>
      </c>
      <c r="C5208" s="7">
        <v>36554.019999999997</v>
      </c>
      <c r="D5208" s="12">
        <v>0.97491849200000003</v>
      </c>
      <c r="E5208" s="7">
        <v>3957.44</v>
      </c>
    </row>
    <row r="5209" spans="1:5" x14ac:dyDescent="0.3">
      <c r="A5209" s="13">
        <v>43077</v>
      </c>
      <c r="B5209" s="7">
        <v>86954</v>
      </c>
      <c r="C5209" s="7">
        <v>20950.900000000001</v>
      </c>
      <c r="D5209" s="12">
        <v>0.97843385000000005</v>
      </c>
      <c r="E5209" s="7">
        <v>4700.6899999999996</v>
      </c>
    </row>
    <row r="5210" spans="1:5" x14ac:dyDescent="0.3">
      <c r="A5210" s="13">
        <v>43077</v>
      </c>
      <c r="B5210" s="7">
        <v>86999</v>
      </c>
      <c r="C5210" s="7">
        <v>32901.919999999998</v>
      </c>
      <c r="D5210" s="12">
        <v>0.98095338099999996</v>
      </c>
      <c r="E5210" s="7">
        <v>2757.07</v>
      </c>
    </row>
    <row r="5211" spans="1:5" x14ac:dyDescent="0.3">
      <c r="A5211" s="13">
        <v>43077</v>
      </c>
      <c r="B5211" s="7">
        <v>87044</v>
      </c>
      <c r="C5211" s="7">
        <v>27290.49</v>
      </c>
      <c r="D5211" s="12">
        <v>0.965700208</v>
      </c>
      <c r="E5211" s="7">
        <v>3314.83</v>
      </c>
    </row>
    <row r="5212" spans="1:5" x14ac:dyDescent="0.3">
      <c r="A5212" s="13">
        <v>43077</v>
      </c>
      <c r="B5212" s="7">
        <v>88278</v>
      </c>
      <c r="C5212" s="7">
        <v>35486.81</v>
      </c>
      <c r="D5212" s="12">
        <v>0.958766805</v>
      </c>
      <c r="E5212" s="7">
        <v>3202.56</v>
      </c>
    </row>
    <row r="5213" spans="1:5" x14ac:dyDescent="0.3">
      <c r="A5213" s="13">
        <v>43077</v>
      </c>
      <c r="B5213" s="7">
        <v>90230</v>
      </c>
      <c r="C5213" s="7">
        <v>24066.16</v>
      </c>
      <c r="D5213" s="12">
        <v>0.89208936900000002</v>
      </c>
      <c r="E5213" s="7">
        <v>4704.33</v>
      </c>
    </row>
    <row r="5214" spans="1:5" x14ac:dyDescent="0.3">
      <c r="A5214" s="13">
        <v>43077</v>
      </c>
      <c r="B5214" s="7">
        <v>90266</v>
      </c>
      <c r="C5214" s="7">
        <v>35545.69</v>
      </c>
      <c r="D5214" s="12">
        <v>0.93957233399999995</v>
      </c>
      <c r="E5214" s="7">
        <v>3260.55</v>
      </c>
    </row>
    <row r="5215" spans="1:5" x14ac:dyDescent="0.3">
      <c r="A5215" s="13">
        <v>43077</v>
      </c>
      <c r="B5215" s="7">
        <v>90313</v>
      </c>
      <c r="C5215" s="7">
        <v>62443.37</v>
      </c>
      <c r="D5215" s="12">
        <v>0.98328554099999999</v>
      </c>
      <c r="E5215" s="7">
        <v>1927.53</v>
      </c>
    </row>
    <row r="5216" spans="1:5" x14ac:dyDescent="0.3">
      <c r="A5216" s="13">
        <v>43077</v>
      </c>
      <c r="B5216" s="7">
        <v>90412</v>
      </c>
      <c r="C5216" s="7">
        <v>5272.07</v>
      </c>
      <c r="D5216" s="12">
        <v>0.94121632399999999</v>
      </c>
      <c r="E5216" s="7">
        <v>794.13</v>
      </c>
    </row>
    <row r="5217" spans="1:5" x14ac:dyDescent="0.3">
      <c r="A5217" s="13">
        <v>43077</v>
      </c>
      <c r="B5217" s="7">
        <v>90422</v>
      </c>
      <c r="C5217" s="7">
        <v>7246.87</v>
      </c>
      <c r="D5217" s="12">
        <v>0.934465875</v>
      </c>
      <c r="E5217" s="7">
        <v>2243.7600000000002</v>
      </c>
    </row>
    <row r="5218" spans="1:5" x14ac:dyDescent="0.3">
      <c r="A5218" s="13">
        <v>43077</v>
      </c>
      <c r="B5218" s="7">
        <v>90441</v>
      </c>
      <c r="C5218" s="7">
        <v>7417.89</v>
      </c>
      <c r="D5218" s="12">
        <v>0.93940921700000002</v>
      </c>
      <c r="E5218" s="7">
        <v>885.38</v>
      </c>
    </row>
    <row r="5219" spans="1:5" x14ac:dyDescent="0.3">
      <c r="A5219" s="13">
        <v>43077</v>
      </c>
      <c r="B5219" s="7">
        <v>90480</v>
      </c>
      <c r="C5219" s="7">
        <v>9365.74</v>
      </c>
      <c r="D5219" s="12">
        <v>0.91706819399999995</v>
      </c>
      <c r="E5219" s="7">
        <v>2313.9699999999998</v>
      </c>
    </row>
    <row r="5220" spans="1:5" x14ac:dyDescent="0.3">
      <c r="A5220" s="13">
        <v>43077</v>
      </c>
      <c r="B5220" s="7">
        <v>90499</v>
      </c>
      <c r="C5220" s="7">
        <v>8742.9500000000007</v>
      </c>
      <c r="D5220" s="12">
        <v>0.92950811499999997</v>
      </c>
      <c r="E5220" s="7">
        <v>945.4</v>
      </c>
    </row>
    <row r="5221" spans="1:5" x14ac:dyDescent="0.3">
      <c r="A5221" s="13">
        <v>43077</v>
      </c>
      <c r="B5221" s="7">
        <v>166753</v>
      </c>
      <c r="C5221" s="7">
        <v>39262.74</v>
      </c>
      <c r="D5221" s="12">
        <v>0.96355240200000003</v>
      </c>
      <c r="E5221" s="7">
        <v>2508</v>
      </c>
    </row>
    <row r="5222" spans="1:5" x14ac:dyDescent="0.3">
      <c r="A5222" s="13">
        <v>43077</v>
      </c>
      <c r="B5222" s="7">
        <v>236505</v>
      </c>
      <c r="C5222" s="7">
        <v>26348.47</v>
      </c>
      <c r="D5222" s="12">
        <v>0.98738092099999997</v>
      </c>
      <c r="E5222" s="7">
        <v>3655.89</v>
      </c>
    </row>
    <row r="5223" spans="1:5" x14ac:dyDescent="0.3">
      <c r="A5223" s="13">
        <v>43077</v>
      </c>
      <c r="B5223" s="7">
        <v>236506</v>
      </c>
      <c r="C5223" s="7">
        <v>28872.51</v>
      </c>
      <c r="D5223" s="12">
        <v>0.97342731000000005</v>
      </c>
      <c r="E5223" s="7">
        <v>2694.97</v>
      </c>
    </row>
    <row r="5224" spans="1:5" x14ac:dyDescent="0.3">
      <c r="A5224" s="13">
        <v>43077</v>
      </c>
      <c r="B5224" s="7">
        <v>300375</v>
      </c>
      <c r="C5224" s="7">
        <v>26971.89</v>
      </c>
      <c r="D5224" s="12">
        <v>0.97216555900000001</v>
      </c>
      <c r="E5224" s="7">
        <v>2493.0100000000002</v>
      </c>
    </row>
    <row r="5225" spans="1:5" x14ac:dyDescent="0.3">
      <c r="A5225" s="13">
        <v>43077</v>
      </c>
      <c r="B5225" s="7">
        <v>300376</v>
      </c>
      <c r="C5225" s="7">
        <v>30055.360000000001</v>
      </c>
      <c r="D5225" s="12">
        <v>0.91662832500000002</v>
      </c>
      <c r="E5225" s="7">
        <v>7471.14</v>
      </c>
    </row>
    <row r="5226" spans="1:5" x14ac:dyDescent="0.3">
      <c r="A5226" s="13">
        <v>43077</v>
      </c>
      <c r="B5226" s="7">
        <v>300377</v>
      </c>
      <c r="C5226" s="7">
        <v>27485.279999999999</v>
      </c>
      <c r="D5226" s="12">
        <v>0.93013035499999996</v>
      </c>
      <c r="E5226" s="7">
        <v>3925.68</v>
      </c>
    </row>
    <row r="5227" spans="1:5" x14ac:dyDescent="0.3">
      <c r="A5227" s="13">
        <v>43077</v>
      </c>
      <c r="B5227" s="7">
        <v>300378</v>
      </c>
      <c r="C5227" s="7">
        <v>30178.99</v>
      </c>
      <c r="D5227" s="12">
        <v>0.93635605200000005</v>
      </c>
      <c r="E5227" s="7">
        <v>4011.28</v>
      </c>
    </row>
    <row r="5228" spans="1:5" x14ac:dyDescent="0.3">
      <c r="A5228" s="13">
        <v>43077</v>
      </c>
      <c r="B5228" s="7">
        <v>300382</v>
      </c>
      <c r="C5228" s="7">
        <v>11398.91</v>
      </c>
      <c r="D5228" s="12">
        <v>0.94964739300000001</v>
      </c>
      <c r="E5228" s="7">
        <v>981.8</v>
      </c>
    </row>
    <row r="5229" spans="1:5" x14ac:dyDescent="0.3">
      <c r="A5229" s="13">
        <v>43077</v>
      </c>
      <c r="B5229" s="7">
        <v>300386</v>
      </c>
      <c r="C5229" s="7">
        <v>4687.8599999999997</v>
      </c>
      <c r="D5229" s="12">
        <v>0.90960658599999999</v>
      </c>
      <c r="E5229" s="7">
        <v>555.32000000000005</v>
      </c>
    </row>
    <row r="5230" spans="1:5" x14ac:dyDescent="0.3">
      <c r="A5230" s="13">
        <v>43077</v>
      </c>
      <c r="B5230" s="7">
        <v>300387</v>
      </c>
      <c r="C5230" s="7">
        <v>4572.45</v>
      </c>
      <c r="D5230" s="12">
        <v>0.93988964799999997</v>
      </c>
      <c r="E5230" s="7">
        <v>1100.5899999999999</v>
      </c>
    </row>
    <row r="5231" spans="1:5" x14ac:dyDescent="0.3">
      <c r="A5231" s="13">
        <v>43077</v>
      </c>
      <c r="B5231" s="7">
        <v>300388</v>
      </c>
      <c r="C5231" s="7">
        <v>25255.56</v>
      </c>
      <c r="D5231" s="12">
        <v>0.98246044899999996</v>
      </c>
      <c r="E5231" s="7">
        <v>8127.51</v>
      </c>
    </row>
    <row r="5232" spans="1:5" x14ac:dyDescent="0.3">
      <c r="A5232" s="13">
        <v>43077</v>
      </c>
      <c r="B5232" s="7">
        <v>300389</v>
      </c>
      <c r="C5232" s="7">
        <v>32706.98</v>
      </c>
      <c r="D5232" s="12">
        <v>0.98379140600000003</v>
      </c>
      <c r="E5232" s="7">
        <v>6293.21</v>
      </c>
    </row>
    <row r="5233" spans="1:5" x14ac:dyDescent="0.3">
      <c r="A5233" s="13">
        <v>43077</v>
      </c>
      <c r="B5233" s="7">
        <v>315866</v>
      </c>
      <c r="C5233" s="7">
        <v>24155.46</v>
      </c>
      <c r="D5233" s="12">
        <v>0.98782889200000001</v>
      </c>
      <c r="E5233" s="7">
        <v>3560.55</v>
      </c>
    </row>
    <row r="5234" spans="1:5" x14ac:dyDescent="0.3">
      <c r="A5234" s="13">
        <v>43077</v>
      </c>
      <c r="B5234" s="7">
        <v>315872</v>
      </c>
      <c r="C5234" s="7">
        <v>30789</v>
      </c>
      <c r="D5234" s="12">
        <v>0.98943894799999998</v>
      </c>
      <c r="E5234" s="7">
        <v>3551.56</v>
      </c>
    </row>
    <row r="5235" spans="1:5" x14ac:dyDescent="0.3">
      <c r="A5235" s="13">
        <v>43077</v>
      </c>
      <c r="B5235" s="7">
        <v>335502</v>
      </c>
      <c r="C5235" s="7">
        <v>18181.82</v>
      </c>
      <c r="D5235" s="12">
        <v>0.97898705399999997</v>
      </c>
      <c r="E5235" s="7">
        <v>1822.5</v>
      </c>
    </row>
    <row r="5236" spans="1:5" x14ac:dyDescent="0.3">
      <c r="A5236" s="13">
        <v>43077</v>
      </c>
      <c r="B5236" s="7">
        <v>335504</v>
      </c>
      <c r="C5236" s="7">
        <v>23989.73</v>
      </c>
      <c r="D5236" s="12">
        <v>0.97673861500000003</v>
      </c>
      <c r="E5236" s="7">
        <v>2947.93</v>
      </c>
    </row>
    <row r="5237" spans="1:5" x14ac:dyDescent="0.3">
      <c r="A5237" s="13">
        <v>43077</v>
      </c>
      <c r="B5237" s="7">
        <v>335506</v>
      </c>
      <c r="C5237" s="7">
        <v>24068.57</v>
      </c>
      <c r="D5237" s="12">
        <v>0.95562369899999999</v>
      </c>
      <c r="E5237" s="7">
        <v>643.05999999999995</v>
      </c>
    </row>
    <row r="5238" spans="1:5" x14ac:dyDescent="0.3">
      <c r="A5238" s="13">
        <v>43077</v>
      </c>
      <c r="B5238" s="7">
        <v>335554</v>
      </c>
      <c r="C5238" s="7">
        <v>31784.69</v>
      </c>
      <c r="D5238" s="12">
        <v>0.98058901399999998</v>
      </c>
      <c r="E5238" s="7">
        <v>2273.2600000000002</v>
      </c>
    </row>
    <row r="5239" spans="1:5" x14ac:dyDescent="0.3">
      <c r="A5239" s="13">
        <v>43077</v>
      </c>
      <c r="B5239" s="7">
        <v>335555</v>
      </c>
      <c r="C5239" s="7">
        <v>17576.84</v>
      </c>
      <c r="D5239" s="12">
        <v>0.982002508</v>
      </c>
      <c r="E5239" s="7">
        <v>1463.15</v>
      </c>
    </row>
    <row r="5240" spans="1:5" x14ac:dyDescent="0.3">
      <c r="A5240" s="13">
        <v>43077</v>
      </c>
      <c r="B5240" s="7">
        <v>335594</v>
      </c>
      <c r="C5240" s="7">
        <v>21998.69</v>
      </c>
      <c r="D5240" s="12">
        <v>0.97953702399999998</v>
      </c>
      <c r="E5240" s="7">
        <v>5284.3</v>
      </c>
    </row>
    <row r="5241" spans="1:5" x14ac:dyDescent="0.3">
      <c r="A5241" s="13">
        <v>43077</v>
      </c>
      <c r="B5241" s="7">
        <v>335602</v>
      </c>
      <c r="C5241" s="7">
        <v>28566.28</v>
      </c>
      <c r="D5241" s="12">
        <v>0.98424330999999998</v>
      </c>
      <c r="E5241" s="7">
        <v>1130.5999999999999</v>
      </c>
    </row>
    <row r="5242" spans="1:5" x14ac:dyDescent="0.3">
      <c r="A5242" s="13">
        <v>43077</v>
      </c>
      <c r="B5242" s="7">
        <v>335603</v>
      </c>
      <c r="C5242" s="7">
        <v>21840.07</v>
      </c>
      <c r="D5242" s="12">
        <v>0.98377152300000004</v>
      </c>
      <c r="E5242" s="7">
        <v>997.44</v>
      </c>
    </row>
    <row r="5243" spans="1:5" x14ac:dyDescent="0.3">
      <c r="A5243" s="13">
        <v>43441</v>
      </c>
      <c r="B5243" s="7">
        <v>1558</v>
      </c>
      <c r="C5243" s="7">
        <v>3048.19</v>
      </c>
      <c r="D5243" s="12">
        <v>1.0000009999999999</v>
      </c>
      <c r="E5243" s="7">
        <v>159.69</v>
      </c>
    </row>
    <row r="5244" spans="1:5" x14ac:dyDescent="0.3">
      <c r="A5244" s="13">
        <v>43441</v>
      </c>
      <c r="B5244" s="7">
        <v>1750</v>
      </c>
      <c r="C5244" s="7">
        <v>1949.33</v>
      </c>
      <c r="D5244" s="12">
        <v>1.0000009999999999</v>
      </c>
      <c r="E5244" s="7">
        <v>132.96</v>
      </c>
    </row>
    <row r="5245" spans="1:5" x14ac:dyDescent="0.3">
      <c r="A5245" s="13">
        <v>43441</v>
      </c>
      <c r="B5245" s="7">
        <v>65305</v>
      </c>
      <c r="C5245" s="7">
        <v>4328.8900000000003</v>
      </c>
      <c r="D5245" s="12">
        <v>1.0000009999999999</v>
      </c>
      <c r="E5245" s="7">
        <v>35.89</v>
      </c>
    </row>
    <row r="5246" spans="1:5" x14ac:dyDescent="0.3">
      <c r="A5246" s="13">
        <v>43441</v>
      </c>
      <c r="B5246" s="7">
        <v>84904</v>
      </c>
      <c r="C5246" s="7">
        <v>7492.21</v>
      </c>
      <c r="D5246" s="12">
        <v>1.0000009999999999</v>
      </c>
      <c r="E5246" s="7">
        <v>299.35000000000002</v>
      </c>
    </row>
    <row r="5247" spans="1:5" x14ac:dyDescent="0.3">
      <c r="A5247" s="13">
        <v>43441</v>
      </c>
      <c r="B5247" s="7">
        <v>86215</v>
      </c>
      <c r="C5247" s="7">
        <v>2271.44</v>
      </c>
      <c r="D5247" s="12">
        <v>1.0000009999999999</v>
      </c>
      <c r="E5247" s="7">
        <v>357.08</v>
      </c>
    </row>
    <row r="5248" spans="1:5" x14ac:dyDescent="0.3">
      <c r="A5248" s="13">
        <v>43441</v>
      </c>
      <c r="B5248" s="7">
        <v>86253</v>
      </c>
      <c r="C5248" s="7">
        <v>4582.4799999999996</v>
      </c>
      <c r="D5248" s="12">
        <v>1.0000009999999999</v>
      </c>
      <c r="E5248" s="7">
        <v>291.45</v>
      </c>
    </row>
    <row r="5249" spans="1:5" x14ac:dyDescent="0.3">
      <c r="A5249" s="13">
        <v>43441</v>
      </c>
      <c r="B5249" s="7">
        <v>86269</v>
      </c>
      <c r="C5249" s="7">
        <v>4633.88</v>
      </c>
      <c r="D5249" s="12">
        <v>1.0000009999999999</v>
      </c>
      <c r="E5249" s="7">
        <v>250</v>
      </c>
    </row>
    <row r="5250" spans="1:5" x14ac:dyDescent="0.3">
      <c r="A5250" s="13">
        <v>43441</v>
      </c>
      <c r="B5250" s="7">
        <v>86594</v>
      </c>
      <c r="C5250" s="7">
        <v>14067.81</v>
      </c>
      <c r="D5250" s="12">
        <v>1.0000009999999999</v>
      </c>
      <c r="E5250" s="7">
        <v>459.75</v>
      </c>
    </row>
    <row r="5251" spans="1:5" x14ac:dyDescent="0.3">
      <c r="A5251" s="13">
        <v>43441</v>
      </c>
      <c r="B5251" s="7">
        <v>86606</v>
      </c>
      <c r="C5251" s="7">
        <v>1099.95</v>
      </c>
      <c r="D5251" s="12">
        <v>1.0000009999999999</v>
      </c>
      <c r="E5251" s="7">
        <v>151.86000000000001</v>
      </c>
    </row>
    <row r="5252" spans="1:5" x14ac:dyDescent="0.3">
      <c r="A5252" s="13">
        <v>43441</v>
      </c>
      <c r="B5252" s="7">
        <v>86612</v>
      </c>
      <c r="C5252" s="7">
        <v>2346.6799999999998</v>
      </c>
      <c r="D5252" s="12">
        <v>1.0000009999999999</v>
      </c>
      <c r="E5252" s="7">
        <v>110.41</v>
      </c>
    </row>
    <row r="5253" spans="1:5" x14ac:dyDescent="0.3">
      <c r="A5253" s="13">
        <v>43441</v>
      </c>
      <c r="B5253" s="7">
        <v>86615</v>
      </c>
      <c r="C5253" s="7">
        <v>6908.51</v>
      </c>
      <c r="D5253" s="12">
        <v>1.0000009999999999</v>
      </c>
      <c r="E5253" s="7">
        <v>402.37</v>
      </c>
    </row>
    <row r="5254" spans="1:5" x14ac:dyDescent="0.3">
      <c r="A5254" s="13">
        <v>43441</v>
      </c>
      <c r="B5254" s="7">
        <v>86954</v>
      </c>
      <c r="C5254" s="7">
        <v>2195.5700000000002</v>
      </c>
      <c r="D5254" s="12">
        <v>1.0000009999999999</v>
      </c>
      <c r="E5254" s="7">
        <v>191.21</v>
      </c>
    </row>
    <row r="5255" spans="1:5" x14ac:dyDescent="0.3">
      <c r="A5255" s="13">
        <v>43441</v>
      </c>
      <c r="B5255" s="7">
        <v>86999</v>
      </c>
      <c r="C5255" s="7">
        <v>5898.01</v>
      </c>
      <c r="D5255" s="12">
        <v>1.0000009999999999</v>
      </c>
      <c r="E5255" s="7">
        <v>310.20999999999998</v>
      </c>
    </row>
    <row r="5256" spans="1:5" x14ac:dyDescent="0.3">
      <c r="A5256" s="13">
        <v>43441</v>
      </c>
      <c r="B5256" s="7">
        <v>87044</v>
      </c>
      <c r="C5256" s="7">
        <v>2952.33</v>
      </c>
      <c r="D5256" s="12">
        <v>1.0000009999999999</v>
      </c>
      <c r="E5256" s="7">
        <v>183.74</v>
      </c>
    </row>
    <row r="5257" spans="1:5" x14ac:dyDescent="0.3">
      <c r="A5257" s="13">
        <v>43441</v>
      </c>
      <c r="B5257" s="7">
        <v>88278</v>
      </c>
      <c r="C5257" s="7">
        <v>6378.87</v>
      </c>
      <c r="D5257" s="12">
        <v>1.0000009999999999</v>
      </c>
      <c r="E5257" s="7">
        <v>308.08999999999997</v>
      </c>
    </row>
    <row r="5258" spans="1:5" x14ac:dyDescent="0.3">
      <c r="A5258" s="13">
        <v>43441</v>
      </c>
      <c r="B5258" s="7">
        <v>90230</v>
      </c>
      <c r="C5258" s="7">
        <v>3478.28</v>
      </c>
      <c r="D5258" s="12">
        <v>1.0000009999999999</v>
      </c>
      <c r="E5258" s="7">
        <v>317.38</v>
      </c>
    </row>
    <row r="5259" spans="1:5" x14ac:dyDescent="0.3">
      <c r="A5259" s="13">
        <v>43441</v>
      </c>
      <c r="B5259" s="7">
        <v>90266</v>
      </c>
      <c r="C5259" s="7">
        <v>6525.58</v>
      </c>
      <c r="D5259" s="12">
        <v>1.0000009999999999</v>
      </c>
      <c r="E5259" s="7">
        <v>290.19</v>
      </c>
    </row>
    <row r="5260" spans="1:5" x14ac:dyDescent="0.3">
      <c r="A5260" s="13">
        <v>43441</v>
      </c>
      <c r="B5260" s="7">
        <v>90313</v>
      </c>
      <c r="C5260" s="7">
        <v>19168.38</v>
      </c>
      <c r="D5260" s="12">
        <v>1.0000009999999999</v>
      </c>
      <c r="E5260" s="7">
        <v>344.46</v>
      </c>
    </row>
    <row r="5261" spans="1:5" x14ac:dyDescent="0.3">
      <c r="A5261" s="13">
        <v>43441</v>
      </c>
      <c r="B5261" s="7">
        <v>90412</v>
      </c>
      <c r="C5261" s="7">
        <v>748.3</v>
      </c>
      <c r="D5261" s="12">
        <v>1.0000009999999999</v>
      </c>
      <c r="E5261" s="7">
        <v>100.63</v>
      </c>
    </row>
    <row r="5262" spans="1:5" x14ac:dyDescent="0.3">
      <c r="A5262" s="13">
        <v>43441</v>
      </c>
      <c r="B5262" s="7">
        <v>90422</v>
      </c>
      <c r="C5262" s="7">
        <v>266.83</v>
      </c>
      <c r="D5262" s="12">
        <v>1.0000009999999999</v>
      </c>
      <c r="E5262" s="7">
        <v>38.200000000000003</v>
      </c>
    </row>
    <row r="5263" spans="1:5" x14ac:dyDescent="0.3">
      <c r="A5263" s="13">
        <v>43441</v>
      </c>
      <c r="B5263" s="7">
        <v>90441</v>
      </c>
      <c r="C5263" s="7">
        <v>1761.14</v>
      </c>
      <c r="D5263" s="12">
        <v>1.0000009999999999</v>
      </c>
      <c r="E5263" s="7">
        <v>75.599999999999994</v>
      </c>
    </row>
    <row r="5264" spans="1:5" x14ac:dyDescent="0.3">
      <c r="A5264" s="13">
        <v>43441</v>
      </c>
      <c r="B5264" s="7">
        <v>90480</v>
      </c>
      <c r="C5264" s="7">
        <v>2013.58</v>
      </c>
      <c r="D5264" s="12">
        <v>1.0000009999999999</v>
      </c>
      <c r="E5264" s="7">
        <v>240.33</v>
      </c>
    </row>
    <row r="5265" spans="1:5" x14ac:dyDescent="0.3">
      <c r="A5265" s="13">
        <v>43441</v>
      </c>
      <c r="B5265" s="7">
        <v>90499</v>
      </c>
      <c r="C5265" s="7">
        <v>3326.1</v>
      </c>
      <c r="D5265" s="12">
        <v>1.0000009999999999</v>
      </c>
      <c r="E5265" s="7">
        <v>175.78</v>
      </c>
    </row>
    <row r="5266" spans="1:5" x14ac:dyDescent="0.3">
      <c r="A5266" s="13">
        <v>43441</v>
      </c>
      <c r="B5266" s="7">
        <v>166753</v>
      </c>
      <c r="C5266" s="7">
        <v>15856.13</v>
      </c>
      <c r="D5266" s="12">
        <v>1.0000009999999999</v>
      </c>
      <c r="E5266" s="7">
        <v>672.69</v>
      </c>
    </row>
    <row r="5267" spans="1:5" x14ac:dyDescent="0.3">
      <c r="A5267" s="13">
        <v>43441</v>
      </c>
      <c r="B5267" s="7">
        <v>236505</v>
      </c>
      <c r="C5267" s="7">
        <v>2793.5</v>
      </c>
      <c r="D5267" s="12">
        <v>1.0000009999999999</v>
      </c>
      <c r="E5267" s="7">
        <v>495.36</v>
      </c>
    </row>
    <row r="5268" spans="1:5" x14ac:dyDescent="0.3">
      <c r="A5268" s="13">
        <v>43441</v>
      </c>
      <c r="B5268" s="7">
        <v>236506</v>
      </c>
      <c r="C5268" s="7">
        <v>5916.83</v>
      </c>
      <c r="D5268" s="12">
        <v>1.0000009999999999</v>
      </c>
      <c r="E5268" s="7">
        <v>728.24</v>
      </c>
    </row>
    <row r="5269" spans="1:5" x14ac:dyDescent="0.3">
      <c r="A5269" s="13">
        <v>43441</v>
      </c>
      <c r="B5269" s="7">
        <v>300375</v>
      </c>
      <c r="C5269" s="7">
        <v>5557</v>
      </c>
      <c r="D5269" s="12">
        <v>1.0000009999999999</v>
      </c>
      <c r="E5269" s="7">
        <v>226.68</v>
      </c>
    </row>
    <row r="5270" spans="1:5" x14ac:dyDescent="0.3">
      <c r="A5270" s="13">
        <v>43441</v>
      </c>
      <c r="B5270" s="7">
        <v>300376</v>
      </c>
      <c r="C5270" s="7">
        <v>1538.27</v>
      </c>
      <c r="D5270" s="12">
        <v>1.0000009999999999</v>
      </c>
      <c r="E5270" s="7">
        <v>55.75</v>
      </c>
    </row>
    <row r="5271" spans="1:5" x14ac:dyDescent="0.3">
      <c r="A5271" s="13">
        <v>43441</v>
      </c>
      <c r="B5271" s="7">
        <v>300377</v>
      </c>
      <c r="C5271" s="7">
        <v>1924.69</v>
      </c>
      <c r="D5271" s="12">
        <v>1.0000009999999999</v>
      </c>
      <c r="E5271" s="7">
        <v>197.45</v>
      </c>
    </row>
    <row r="5272" spans="1:5" x14ac:dyDescent="0.3">
      <c r="A5272" s="13">
        <v>43441</v>
      </c>
      <c r="B5272" s="7">
        <v>300378</v>
      </c>
      <c r="C5272" s="7">
        <v>1864.57</v>
      </c>
      <c r="D5272" s="12">
        <v>1.0000009999999999</v>
      </c>
      <c r="E5272" s="7">
        <v>156.76</v>
      </c>
    </row>
    <row r="5273" spans="1:5" x14ac:dyDescent="0.3">
      <c r="A5273" s="13">
        <v>43441</v>
      </c>
      <c r="B5273" s="7">
        <v>300382</v>
      </c>
      <c r="C5273" s="7">
        <v>3858.48</v>
      </c>
      <c r="D5273" s="12">
        <v>1.0000009999999999</v>
      </c>
      <c r="E5273" s="7">
        <v>193.85</v>
      </c>
    </row>
    <row r="5274" spans="1:5" x14ac:dyDescent="0.3">
      <c r="A5274" s="13">
        <v>43441</v>
      </c>
      <c r="B5274" s="7">
        <v>300386</v>
      </c>
      <c r="C5274" s="7">
        <v>2187.29</v>
      </c>
      <c r="D5274" s="12">
        <v>1.0000009999999999</v>
      </c>
      <c r="E5274" s="7">
        <v>135.9</v>
      </c>
    </row>
    <row r="5275" spans="1:5" x14ac:dyDescent="0.3">
      <c r="A5275" s="13">
        <v>43441</v>
      </c>
      <c r="B5275" s="7">
        <v>300387</v>
      </c>
      <c r="C5275" s="7">
        <v>658.26</v>
      </c>
      <c r="D5275" s="12">
        <v>1.0000009999999999</v>
      </c>
      <c r="E5275" s="7">
        <v>134.08000000000001</v>
      </c>
    </row>
    <row r="5276" spans="1:5" x14ac:dyDescent="0.3">
      <c r="A5276" s="13">
        <v>43441</v>
      </c>
      <c r="B5276" s="7">
        <v>300388</v>
      </c>
      <c r="C5276" s="7">
        <v>2213.09</v>
      </c>
      <c r="D5276" s="12">
        <v>1.0000009999999999</v>
      </c>
      <c r="E5276" s="7">
        <v>282.31</v>
      </c>
    </row>
    <row r="5277" spans="1:5" x14ac:dyDescent="0.3">
      <c r="A5277" s="13">
        <v>43441</v>
      </c>
      <c r="B5277" s="7">
        <v>300389</v>
      </c>
      <c r="C5277" s="7">
        <v>3018.27</v>
      </c>
      <c r="D5277" s="12">
        <v>1.0000009999999999</v>
      </c>
      <c r="E5277" s="7">
        <v>338.74</v>
      </c>
    </row>
    <row r="5278" spans="1:5" x14ac:dyDescent="0.3">
      <c r="A5278" s="13">
        <v>43441</v>
      </c>
      <c r="B5278" s="7">
        <v>315866</v>
      </c>
      <c r="C5278" s="7">
        <v>2997.12</v>
      </c>
      <c r="D5278" s="12">
        <v>1.0000009999999999</v>
      </c>
      <c r="E5278" s="7">
        <v>398.71</v>
      </c>
    </row>
    <row r="5279" spans="1:5" x14ac:dyDescent="0.3">
      <c r="A5279" s="13">
        <v>43441</v>
      </c>
      <c r="B5279" s="7">
        <v>315872</v>
      </c>
      <c r="C5279" s="7">
        <v>4361.46</v>
      </c>
      <c r="D5279" s="12">
        <v>1.0000009999999999</v>
      </c>
      <c r="E5279" s="7">
        <v>526.04</v>
      </c>
    </row>
    <row r="5280" spans="1:5" x14ac:dyDescent="0.3">
      <c r="A5280" s="13">
        <v>43441</v>
      </c>
      <c r="B5280" s="7">
        <v>335502</v>
      </c>
      <c r="C5280" s="7">
        <v>1851.29</v>
      </c>
      <c r="D5280" s="12">
        <v>1.0000009999999999</v>
      </c>
      <c r="E5280" s="7">
        <v>152.72</v>
      </c>
    </row>
    <row r="5281" spans="1:5" x14ac:dyDescent="0.3">
      <c r="A5281" s="13">
        <v>43441</v>
      </c>
      <c r="B5281" s="7">
        <v>335504</v>
      </c>
      <c r="C5281" s="7">
        <v>5454.48</v>
      </c>
      <c r="D5281" s="12">
        <v>1.0000009999999999</v>
      </c>
      <c r="E5281" s="7">
        <v>517.24</v>
      </c>
    </row>
    <row r="5282" spans="1:5" x14ac:dyDescent="0.3">
      <c r="A5282" s="13">
        <v>43441</v>
      </c>
      <c r="B5282" s="7">
        <v>335506</v>
      </c>
      <c r="C5282" s="7">
        <v>10522.34</v>
      </c>
      <c r="D5282" s="12">
        <v>1.0000009999999999</v>
      </c>
      <c r="E5282" s="7">
        <v>131.16</v>
      </c>
    </row>
    <row r="5283" spans="1:5" x14ac:dyDescent="0.3">
      <c r="A5283" s="13">
        <v>43441</v>
      </c>
      <c r="B5283" s="7">
        <v>335554</v>
      </c>
      <c r="C5283" s="7">
        <v>10828.39</v>
      </c>
      <c r="D5283" s="12">
        <v>1.0000009999999999</v>
      </c>
      <c r="E5283" s="7">
        <v>567.74</v>
      </c>
    </row>
    <row r="5284" spans="1:5" x14ac:dyDescent="0.3">
      <c r="A5284" s="13">
        <v>43441</v>
      </c>
      <c r="B5284" s="7">
        <v>335555</v>
      </c>
      <c r="C5284" s="7">
        <v>4063.45</v>
      </c>
      <c r="D5284" s="12">
        <v>1.0000009999999999</v>
      </c>
      <c r="E5284" s="7">
        <v>222.61</v>
      </c>
    </row>
    <row r="5285" spans="1:5" x14ac:dyDescent="0.3">
      <c r="A5285" s="13">
        <v>43441</v>
      </c>
      <c r="B5285" s="7">
        <v>335594</v>
      </c>
      <c r="C5285" s="7">
        <v>1538.82</v>
      </c>
      <c r="D5285" s="12">
        <v>1.0000009999999999</v>
      </c>
      <c r="E5285" s="7">
        <v>397.66</v>
      </c>
    </row>
    <row r="5286" spans="1:5" x14ac:dyDescent="0.3">
      <c r="A5286" s="13">
        <v>43441</v>
      </c>
      <c r="B5286" s="7">
        <v>335602</v>
      </c>
      <c r="C5286" s="7">
        <v>7473.26</v>
      </c>
      <c r="D5286" s="12">
        <v>1.0000009999999999</v>
      </c>
      <c r="E5286" s="7">
        <v>433.8</v>
      </c>
    </row>
    <row r="5287" spans="1:5" x14ac:dyDescent="0.3">
      <c r="A5287" s="13">
        <v>43441</v>
      </c>
      <c r="B5287" s="7">
        <v>335603</v>
      </c>
      <c r="C5287" s="7">
        <v>6916.55</v>
      </c>
      <c r="D5287" s="12">
        <v>1.0000009999999999</v>
      </c>
      <c r="E5287" s="7">
        <v>264.17</v>
      </c>
    </row>
    <row r="5288" spans="1:5" x14ac:dyDescent="0.3">
      <c r="A5288" s="13">
        <v>43084</v>
      </c>
      <c r="B5288" s="7">
        <v>1558</v>
      </c>
      <c r="C5288" s="7">
        <v>10324.34</v>
      </c>
      <c r="D5288" s="12">
        <v>0.90829506199999999</v>
      </c>
      <c r="E5288" s="7">
        <v>1079.31</v>
      </c>
    </row>
    <row r="5289" spans="1:5" x14ac:dyDescent="0.3">
      <c r="A5289" s="13">
        <v>43084</v>
      </c>
      <c r="B5289" s="7">
        <v>1750</v>
      </c>
      <c r="C5289" s="7">
        <v>6093.16</v>
      </c>
      <c r="D5289" s="12">
        <v>0.89288510700000001</v>
      </c>
      <c r="E5289" s="7">
        <v>1249.1500000000001</v>
      </c>
    </row>
    <row r="5290" spans="1:5" x14ac:dyDescent="0.3">
      <c r="A5290" s="13">
        <v>43084</v>
      </c>
      <c r="B5290" s="7">
        <v>65305</v>
      </c>
      <c r="C5290" s="7">
        <v>9903.39</v>
      </c>
      <c r="D5290" s="12">
        <v>0.97625324499999999</v>
      </c>
      <c r="E5290" s="7">
        <v>439.63</v>
      </c>
    </row>
    <row r="5291" spans="1:5" x14ac:dyDescent="0.3">
      <c r="A5291" s="13">
        <v>43084</v>
      </c>
      <c r="B5291" s="7">
        <v>84904</v>
      </c>
      <c r="C5291" s="7">
        <v>24052.799999999999</v>
      </c>
      <c r="D5291" s="12">
        <v>0.97151849499999998</v>
      </c>
      <c r="E5291" s="7">
        <v>1718.69</v>
      </c>
    </row>
    <row r="5292" spans="1:5" x14ac:dyDescent="0.3">
      <c r="A5292" s="13">
        <v>43084</v>
      </c>
      <c r="B5292" s="7">
        <v>86215</v>
      </c>
      <c r="C5292" s="7">
        <v>20541.099999999999</v>
      </c>
      <c r="D5292" s="12">
        <v>0.98757630100000005</v>
      </c>
      <c r="E5292" s="7">
        <v>2572.37</v>
      </c>
    </row>
    <row r="5293" spans="1:5" x14ac:dyDescent="0.3">
      <c r="A5293" s="13">
        <v>43084</v>
      </c>
      <c r="B5293" s="7">
        <v>86253</v>
      </c>
      <c r="C5293" s="7">
        <v>24884.98</v>
      </c>
      <c r="D5293" s="12">
        <v>0.98117569900000001</v>
      </c>
      <c r="E5293" s="7">
        <v>1810.04</v>
      </c>
    </row>
    <row r="5294" spans="1:5" x14ac:dyDescent="0.3">
      <c r="A5294" s="13">
        <v>43084</v>
      </c>
      <c r="B5294" s="7">
        <v>86269</v>
      </c>
      <c r="C5294" s="7">
        <v>21134.89</v>
      </c>
      <c r="D5294" s="12">
        <v>0.97210542</v>
      </c>
      <c r="E5294" s="7">
        <v>1652.63</v>
      </c>
    </row>
    <row r="5295" spans="1:5" x14ac:dyDescent="0.3">
      <c r="A5295" s="13">
        <v>43084</v>
      </c>
      <c r="B5295" s="7">
        <v>86594</v>
      </c>
      <c r="C5295" s="7">
        <v>40242.519999999997</v>
      </c>
      <c r="D5295" s="12">
        <v>0.97840537599999999</v>
      </c>
      <c r="E5295" s="7">
        <v>2364.23</v>
      </c>
    </row>
    <row r="5296" spans="1:5" x14ac:dyDescent="0.3">
      <c r="A5296" s="13">
        <v>43084</v>
      </c>
      <c r="B5296" s="7">
        <v>86606</v>
      </c>
      <c r="C5296" s="7">
        <v>17205.66</v>
      </c>
      <c r="D5296" s="12">
        <v>0.96480100000000002</v>
      </c>
      <c r="E5296" s="7">
        <v>5028.42</v>
      </c>
    </row>
    <row r="5297" spans="1:5" x14ac:dyDescent="0.3">
      <c r="A5297" s="13">
        <v>43084</v>
      </c>
      <c r="B5297" s="7">
        <v>86612</v>
      </c>
      <c r="C5297" s="7">
        <v>23037.05</v>
      </c>
      <c r="D5297" s="12">
        <v>0.96969511799999997</v>
      </c>
      <c r="E5297" s="7">
        <v>2453.54</v>
      </c>
    </row>
    <row r="5298" spans="1:5" x14ac:dyDescent="0.3">
      <c r="A5298" s="13">
        <v>43084</v>
      </c>
      <c r="B5298" s="7">
        <v>86615</v>
      </c>
      <c r="C5298" s="7">
        <v>36503.9</v>
      </c>
      <c r="D5298" s="12">
        <v>0.97560616200000005</v>
      </c>
      <c r="E5298" s="7">
        <v>3830.4</v>
      </c>
    </row>
    <row r="5299" spans="1:5" x14ac:dyDescent="0.3">
      <c r="A5299" s="13">
        <v>43084</v>
      </c>
      <c r="B5299" s="7">
        <v>86954</v>
      </c>
      <c r="C5299" s="7">
        <v>21356.1</v>
      </c>
      <c r="D5299" s="12">
        <v>0.97383629400000005</v>
      </c>
      <c r="E5299" s="7">
        <v>4527.8100000000004</v>
      </c>
    </row>
    <row r="5300" spans="1:5" x14ac:dyDescent="0.3">
      <c r="A5300" s="13">
        <v>43084</v>
      </c>
      <c r="B5300" s="7">
        <v>86999</v>
      </c>
      <c r="C5300" s="7">
        <v>33252.879999999997</v>
      </c>
      <c r="D5300" s="12">
        <v>0.98380056699999996</v>
      </c>
      <c r="E5300" s="7">
        <v>2487.39</v>
      </c>
    </row>
    <row r="5301" spans="1:5" x14ac:dyDescent="0.3">
      <c r="A5301" s="13">
        <v>43084</v>
      </c>
      <c r="B5301" s="7">
        <v>87044</v>
      </c>
      <c r="C5301" s="7">
        <v>28053.599999999999</v>
      </c>
      <c r="D5301" s="12">
        <v>0.97279844000000004</v>
      </c>
      <c r="E5301" s="7">
        <v>3330.23</v>
      </c>
    </row>
    <row r="5302" spans="1:5" x14ac:dyDescent="0.3">
      <c r="A5302" s="13">
        <v>43084</v>
      </c>
      <c r="B5302" s="7">
        <v>88278</v>
      </c>
      <c r="C5302" s="7">
        <v>35679.440000000002</v>
      </c>
      <c r="D5302" s="12">
        <v>0.962771971</v>
      </c>
      <c r="E5302" s="7">
        <v>2859.48</v>
      </c>
    </row>
    <row r="5303" spans="1:5" x14ac:dyDescent="0.3">
      <c r="A5303" s="13">
        <v>43084</v>
      </c>
      <c r="B5303" s="7">
        <v>90230</v>
      </c>
      <c r="C5303" s="7">
        <v>24141.13</v>
      </c>
      <c r="D5303" s="12">
        <v>0.89918047800000001</v>
      </c>
      <c r="E5303" s="7">
        <v>3708.89</v>
      </c>
    </row>
    <row r="5304" spans="1:5" x14ac:dyDescent="0.3">
      <c r="A5304" s="13">
        <v>43084</v>
      </c>
      <c r="B5304" s="7">
        <v>90266</v>
      </c>
      <c r="C5304" s="7">
        <v>35766.699999999997</v>
      </c>
      <c r="D5304" s="12">
        <v>0.94180992200000002</v>
      </c>
      <c r="E5304" s="7">
        <v>3874.52</v>
      </c>
    </row>
    <row r="5305" spans="1:5" x14ac:dyDescent="0.3">
      <c r="A5305" s="13">
        <v>43084</v>
      </c>
      <c r="B5305" s="7">
        <v>90313</v>
      </c>
      <c r="C5305" s="7">
        <v>62296.36</v>
      </c>
      <c r="D5305" s="12">
        <v>0.98065590199999997</v>
      </c>
      <c r="E5305" s="7">
        <v>1569.95</v>
      </c>
    </row>
    <row r="5306" spans="1:5" x14ac:dyDescent="0.3">
      <c r="A5306" s="13">
        <v>43084</v>
      </c>
      <c r="B5306" s="7">
        <v>90412</v>
      </c>
      <c r="C5306" s="7">
        <v>5179.75</v>
      </c>
      <c r="D5306" s="12">
        <v>0.94671921999999997</v>
      </c>
      <c r="E5306" s="7">
        <v>714.83</v>
      </c>
    </row>
    <row r="5307" spans="1:5" x14ac:dyDescent="0.3">
      <c r="A5307" s="13">
        <v>43084</v>
      </c>
      <c r="B5307" s="7">
        <v>90422</v>
      </c>
      <c r="C5307" s="7">
        <v>7466.09</v>
      </c>
      <c r="D5307" s="12">
        <v>0.94618891800000005</v>
      </c>
      <c r="E5307" s="7">
        <v>2106.1799999999998</v>
      </c>
    </row>
    <row r="5308" spans="1:5" x14ac:dyDescent="0.3">
      <c r="A5308" s="13">
        <v>43084</v>
      </c>
      <c r="B5308" s="7">
        <v>90441</v>
      </c>
      <c r="C5308" s="7">
        <v>7414.02</v>
      </c>
      <c r="D5308" s="12">
        <v>0.95114474500000001</v>
      </c>
      <c r="E5308" s="7">
        <v>798.18</v>
      </c>
    </row>
    <row r="5309" spans="1:5" x14ac:dyDescent="0.3">
      <c r="A5309" s="13">
        <v>43084</v>
      </c>
      <c r="B5309" s="7">
        <v>90480</v>
      </c>
      <c r="C5309" s="7">
        <v>9292.23</v>
      </c>
      <c r="D5309" s="12">
        <v>0.90657474299999996</v>
      </c>
      <c r="E5309" s="7">
        <v>1840.37</v>
      </c>
    </row>
    <row r="5310" spans="1:5" x14ac:dyDescent="0.3">
      <c r="A5310" s="13">
        <v>43084</v>
      </c>
      <c r="B5310" s="7">
        <v>90499</v>
      </c>
      <c r="C5310" s="7">
        <v>8754.69</v>
      </c>
      <c r="D5310" s="12">
        <v>0.94095033100000003</v>
      </c>
      <c r="E5310" s="7">
        <v>739.96</v>
      </c>
    </row>
    <row r="5311" spans="1:5" x14ac:dyDescent="0.3">
      <c r="A5311" s="13">
        <v>43084</v>
      </c>
      <c r="B5311" s="7">
        <v>166753</v>
      </c>
      <c r="C5311" s="7">
        <v>39240.86</v>
      </c>
      <c r="D5311" s="12">
        <v>0.96918547799999999</v>
      </c>
      <c r="E5311" s="7">
        <v>2582.1999999999998</v>
      </c>
    </row>
    <row r="5312" spans="1:5" x14ac:dyDescent="0.3">
      <c r="A5312" s="13">
        <v>43084</v>
      </c>
      <c r="B5312" s="7">
        <v>236505</v>
      </c>
      <c r="C5312" s="7">
        <v>26403.06</v>
      </c>
      <c r="D5312" s="12">
        <v>0.98268335299999998</v>
      </c>
      <c r="E5312" s="7">
        <v>3543.78</v>
      </c>
    </row>
    <row r="5313" spans="1:5" x14ac:dyDescent="0.3">
      <c r="A5313" s="13">
        <v>43084</v>
      </c>
      <c r="B5313" s="7">
        <v>236506</v>
      </c>
      <c r="C5313" s="7">
        <v>28924.54</v>
      </c>
      <c r="D5313" s="12">
        <v>0.97232520200000006</v>
      </c>
      <c r="E5313" s="7">
        <v>2461.37</v>
      </c>
    </row>
    <row r="5314" spans="1:5" x14ac:dyDescent="0.3">
      <c r="A5314" s="13">
        <v>43084</v>
      </c>
      <c r="B5314" s="7">
        <v>300375</v>
      </c>
      <c r="C5314" s="7">
        <v>27291.23</v>
      </c>
      <c r="D5314" s="12">
        <v>0.97728658000000002</v>
      </c>
      <c r="E5314" s="7">
        <v>1655.44</v>
      </c>
    </row>
    <row r="5315" spans="1:5" x14ac:dyDescent="0.3">
      <c r="A5315" s="13">
        <v>43084</v>
      </c>
      <c r="B5315" s="7">
        <v>300376</v>
      </c>
      <c r="C5315" s="7">
        <v>30781.34</v>
      </c>
      <c r="D5315" s="12">
        <v>0.93303881899999996</v>
      </c>
      <c r="E5315" s="7">
        <v>6099.7</v>
      </c>
    </row>
    <row r="5316" spans="1:5" x14ac:dyDescent="0.3">
      <c r="A5316" s="13">
        <v>43084</v>
      </c>
      <c r="B5316" s="7">
        <v>300377</v>
      </c>
      <c r="C5316" s="7">
        <v>27912.38</v>
      </c>
      <c r="D5316" s="12">
        <v>0.93869759500000005</v>
      </c>
      <c r="E5316" s="7">
        <v>3955.97</v>
      </c>
    </row>
    <row r="5317" spans="1:5" x14ac:dyDescent="0.3">
      <c r="A5317" s="13">
        <v>43084</v>
      </c>
      <c r="B5317" s="7">
        <v>300378</v>
      </c>
      <c r="C5317" s="7">
        <v>30400.02</v>
      </c>
      <c r="D5317" s="12">
        <v>0.93243470799999995</v>
      </c>
      <c r="E5317" s="7">
        <v>4108.0200000000004</v>
      </c>
    </row>
    <row r="5318" spans="1:5" x14ac:dyDescent="0.3">
      <c r="A5318" s="13">
        <v>43084</v>
      </c>
      <c r="B5318" s="7">
        <v>300382</v>
      </c>
      <c r="C5318" s="7">
        <v>11370.09</v>
      </c>
      <c r="D5318" s="12">
        <v>0.94949214199999998</v>
      </c>
      <c r="E5318" s="7">
        <v>1077.47</v>
      </c>
    </row>
    <row r="5319" spans="1:5" x14ac:dyDescent="0.3">
      <c r="A5319" s="13">
        <v>43084</v>
      </c>
      <c r="B5319" s="7">
        <v>300386</v>
      </c>
      <c r="C5319" s="7">
        <v>4685.4399999999996</v>
      </c>
      <c r="D5319" s="12">
        <v>0.91654192800000001</v>
      </c>
      <c r="E5319" s="7">
        <v>563.28</v>
      </c>
    </row>
    <row r="5320" spans="1:5" x14ac:dyDescent="0.3">
      <c r="A5320" s="13">
        <v>43084</v>
      </c>
      <c r="B5320" s="7">
        <v>300387</v>
      </c>
      <c r="C5320" s="7">
        <v>4543.1099999999997</v>
      </c>
      <c r="D5320" s="12">
        <v>0.94869960399999997</v>
      </c>
      <c r="E5320" s="7">
        <v>950.74</v>
      </c>
    </row>
    <row r="5321" spans="1:5" x14ac:dyDescent="0.3">
      <c r="A5321" s="13">
        <v>43084</v>
      </c>
      <c r="B5321" s="7">
        <v>300388</v>
      </c>
      <c r="C5321" s="7">
        <v>25571.15</v>
      </c>
      <c r="D5321" s="12">
        <v>0.98492230800000002</v>
      </c>
      <c r="E5321" s="7">
        <v>7335.23</v>
      </c>
    </row>
    <row r="5322" spans="1:5" x14ac:dyDescent="0.3">
      <c r="A5322" s="13">
        <v>43084</v>
      </c>
      <c r="B5322" s="7">
        <v>300389</v>
      </c>
      <c r="C5322" s="7">
        <v>32444.28</v>
      </c>
      <c r="D5322" s="12">
        <v>0.98022140099999999</v>
      </c>
      <c r="E5322" s="7">
        <v>5340.34</v>
      </c>
    </row>
    <row r="5323" spans="1:5" x14ac:dyDescent="0.3">
      <c r="A5323" s="13">
        <v>43084</v>
      </c>
      <c r="B5323" s="7">
        <v>315866</v>
      </c>
      <c r="C5323" s="7">
        <v>24205.37</v>
      </c>
      <c r="D5323" s="12">
        <v>0.986428898</v>
      </c>
      <c r="E5323" s="7">
        <v>3446.46</v>
      </c>
    </row>
    <row r="5324" spans="1:5" x14ac:dyDescent="0.3">
      <c r="A5324" s="13">
        <v>43084</v>
      </c>
      <c r="B5324" s="7">
        <v>315872</v>
      </c>
      <c r="C5324" s="7">
        <v>30562.51</v>
      </c>
      <c r="D5324" s="12">
        <v>0.98925743200000005</v>
      </c>
      <c r="E5324" s="7">
        <v>3303.87</v>
      </c>
    </row>
    <row r="5325" spans="1:5" x14ac:dyDescent="0.3">
      <c r="A5325" s="13">
        <v>43084</v>
      </c>
      <c r="B5325" s="7">
        <v>335502</v>
      </c>
      <c r="C5325" s="7">
        <v>18356.009999999998</v>
      </c>
      <c r="D5325" s="12">
        <v>0.98032670799999999</v>
      </c>
      <c r="E5325" s="7">
        <v>1636.04</v>
      </c>
    </row>
    <row r="5326" spans="1:5" x14ac:dyDescent="0.3">
      <c r="A5326" s="13">
        <v>43084</v>
      </c>
      <c r="B5326" s="7">
        <v>335504</v>
      </c>
      <c r="C5326" s="7">
        <v>24318.15</v>
      </c>
      <c r="D5326" s="12">
        <v>0.97468335299999997</v>
      </c>
      <c r="E5326" s="7">
        <v>2676.96</v>
      </c>
    </row>
    <row r="5327" spans="1:5" x14ac:dyDescent="0.3">
      <c r="A5327" s="13">
        <v>43084</v>
      </c>
      <c r="B5327" s="7">
        <v>335506</v>
      </c>
      <c r="C5327" s="7">
        <v>24280.06</v>
      </c>
      <c r="D5327" s="12">
        <v>0.95893226899999995</v>
      </c>
      <c r="E5327" s="7">
        <v>534.07000000000005</v>
      </c>
    </row>
    <row r="5328" spans="1:5" x14ac:dyDescent="0.3">
      <c r="A5328" s="13">
        <v>43084</v>
      </c>
      <c r="B5328" s="7">
        <v>335554</v>
      </c>
      <c r="C5328" s="7">
        <v>31849.62</v>
      </c>
      <c r="D5328" s="12">
        <v>0.98070506599999996</v>
      </c>
      <c r="E5328" s="7">
        <v>1280.94</v>
      </c>
    </row>
    <row r="5329" spans="1:5" x14ac:dyDescent="0.3">
      <c r="A5329" s="13">
        <v>43084</v>
      </c>
      <c r="B5329" s="7">
        <v>335555</v>
      </c>
      <c r="C5329" s="7">
        <v>17739.32</v>
      </c>
      <c r="D5329" s="12">
        <v>0.98851756599999996</v>
      </c>
      <c r="E5329" s="7">
        <v>1356.16</v>
      </c>
    </row>
    <row r="5330" spans="1:5" x14ac:dyDescent="0.3">
      <c r="A5330" s="13">
        <v>43084</v>
      </c>
      <c r="B5330" s="7">
        <v>335594</v>
      </c>
      <c r="C5330" s="7">
        <v>21742.9</v>
      </c>
      <c r="D5330" s="12">
        <v>0.97757144600000001</v>
      </c>
      <c r="E5330" s="7">
        <v>5654.33</v>
      </c>
    </row>
    <row r="5331" spans="1:5" x14ac:dyDescent="0.3">
      <c r="A5331" s="13">
        <v>43084</v>
      </c>
      <c r="B5331" s="7">
        <v>335602</v>
      </c>
      <c r="C5331" s="7">
        <v>28863.43</v>
      </c>
      <c r="D5331" s="12">
        <v>0.98473238500000004</v>
      </c>
      <c r="E5331" s="7">
        <v>967.56</v>
      </c>
    </row>
    <row r="5332" spans="1:5" x14ac:dyDescent="0.3">
      <c r="A5332" s="13">
        <v>43084</v>
      </c>
      <c r="B5332" s="7">
        <v>335603</v>
      </c>
      <c r="C5332" s="7">
        <v>22024.7</v>
      </c>
      <c r="D5332" s="12">
        <v>0.98058352400000004</v>
      </c>
      <c r="E5332" s="7">
        <v>1067.8800000000001</v>
      </c>
    </row>
    <row r="5333" spans="1:5" x14ac:dyDescent="0.3">
      <c r="A5333" s="13">
        <v>43448</v>
      </c>
      <c r="B5333" s="7">
        <v>1558</v>
      </c>
      <c r="C5333" s="7">
        <v>2961.11</v>
      </c>
      <c r="D5333" s="12">
        <v>1.0000009999999999</v>
      </c>
      <c r="E5333" s="7">
        <v>124.36</v>
      </c>
    </row>
    <row r="5334" spans="1:5" x14ac:dyDescent="0.3">
      <c r="A5334" s="13">
        <v>43448</v>
      </c>
      <c r="B5334" s="7">
        <v>1750</v>
      </c>
      <c r="C5334" s="7">
        <v>1879.55</v>
      </c>
      <c r="D5334" s="12">
        <v>1.0000009999999999</v>
      </c>
      <c r="E5334" s="7">
        <v>180.54</v>
      </c>
    </row>
    <row r="5335" spans="1:5" x14ac:dyDescent="0.3">
      <c r="A5335" s="13">
        <v>43448</v>
      </c>
      <c r="B5335" s="7">
        <v>65305</v>
      </c>
      <c r="C5335" s="7">
        <v>4168.67</v>
      </c>
      <c r="D5335" s="12">
        <v>1.0000009999999999</v>
      </c>
      <c r="E5335" s="7">
        <v>52.94</v>
      </c>
    </row>
    <row r="5336" spans="1:5" x14ac:dyDescent="0.3">
      <c r="A5336" s="13">
        <v>43448</v>
      </c>
      <c r="B5336" s="7">
        <v>84904</v>
      </c>
      <c r="C5336" s="7">
        <v>7375.52</v>
      </c>
      <c r="D5336" s="12">
        <v>1.0000009999999999</v>
      </c>
      <c r="E5336" s="7">
        <v>212.64</v>
      </c>
    </row>
    <row r="5337" spans="1:5" x14ac:dyDescent="0.3">
      <c r="A5337" s="13">
        <v>43448</v>
      </c>
      <c r="B5337" s="7">
        <v>86215</v>
      </c>
      <c r="C5337" s="7">
        <v>2201.54</v>
      </c>
      <c r="D5337" s="12">
        <v>1.0000009999999999</v>
      </c>
      <c r="E5337" s="7">
        <v>364.4</v>
      </c>
    </row>
    <row r="5338" spans="1:5" x14ac:dyDescent="0.3">
      <c r="A5338" s="13">
        <v>43448</v>
      </c>
      <c r="B5338" s="7">
        <v>86253</v>
      </c>
      <c r="C5338" s="7">
        <v>4401.05</v>
      </c>
      <c r="D5338" s="12">
        <v>1.0000009999999999</v>
      </c>
      <c r="E5338" s="7">
        <v>153.63</v>
      </c>
    </row>
    <row r="5339" spans="1:5" x14ac:dyDescent="0.3">
      <c r="A5339" s="13">
        <v>43448</v>
      </c>
      <c r="B5339" s="7">
        <v>86269</v>
      </c>
      <c r="C5339" s="7">
        <v>4452.21</v>
      </c>
      <c r="D5339" s="12">
        <v>1.0000009999999999</v>
      </c>
      <c r="E5339" s="7">
        <v>234.36</v>
      </c>
    </row>
    <row r="5340" spans="1:5" x14ac:dyDescent="0.3">
      <c r="A5340" s="13">
        <v>43448</v>
      </c>
      <c r="B5340" s="7">
        <v>86594</v>
      </c>
      <c r="C5340" s="7">
        <v>13521.67</v>
      </c>
      <c r="D5340" s="12">
        <v>1.0000009999999999</v>
      </c>
      <c r="E5340" s="7">
        <v>361.4</v>
      </c>
    </row>
    <row r="5341" spans="1:5" x14ac:dyDescent="0.3">
      <c r="A5341" s="13">
        <v>43448</v>
      </c>
      <c r="B5341" s="7">
        <v>86606</v>
      </c>
      <c r="C5341" s="7">
        <v>1086.99</v>
      </c>
      <c r="D5341" s="12">
        <v>1.0000009999999999</v>
      </c>
      <c r="E5341" s="7">
        <v>75.599999999999994</v>
      </c>
    </row>
    <row r="5342" spans="1:5" x14ac:dyDescent="0.3">
      <c r="A5342" s="13">
        <v>43448</v>
      </c>
      <c r="B5342" s="7">
        <v>86612</v>
      </c>
      <c r="C5342" s="7">
        <v>2224.37</v>
      </c>
      <c r="D5342" s="12">
        <v>1.0000009999999999</v>
      </c>
      <c r="E5342" s="7">
        <v>85.99</v>
      </c>
    </row>
    <row r="5343" spans="1:5" x14ac:dyDescent="0.3">
      <c r="A5343" s="13">
        <v>43448</v>
      </c>
      <c r="B5343" s="7">
        <v>86615</v>
      </c>
      <c r="C5343" s="7">
        <v>6696.9</v>
      </c>
      <c r="D5343" s="12">
        <v>1.0000009999999999</v>
      </c>
      <c r="E5343" s="7">
        <v>386.02</v>
      </c>
    </row>
    <row r="5344" spans="1:5" x14ac:dyDescent="0.3">
      <c r="A5344" s="13">
        <v>43448</v>
      </c>
      <c r="B5344" s="7">
        <v>86954</v>
      </c>
      <c r="C5344" s="7">
        <v>2090.89</v>
      </c>
      <c r="D5344" s="12">
        <v>1.0000009999999999</v>
      </c>
      <c r="E5344" s="7">
        <v>177.05</v>
      </c>
    </row>
    <row r="5345" spans="1:5" x14ac:dyDescent="0.3">
      <c r="A5345" s="13">
        <v>43448</v>
      </c>
      <c r="B5345" s="7">
        <v>86999</v>
      </c>
      <c r="C5345" s="7">
        <v>5587.67</v>
      </c>
      <c r="D5345" s="12">
        <v>1.0000009999999999</v>
      </c>
      <c r="E5345" s="7">
        <v>201.93</v>
      </c>
    </row>
    <row r="5346" spans="1:5" x14ac:dyDescent="0.3">
      <c r="A5346" s="13">
        <v>43448</v>
      </c>
      <c r="B5346" s="7">
        <v>87044</v>
      </c>
      <c r="C5346" s="7">
        <v>2836.11</v>
      </c>
      <c r="D5346" s="12">
        <v>1.0000009999999999</v>
      </c>
      <c r="E5346" s="7">
        <v>200.4</v>
      </c>
    </row>
    <row r="5347" spans="1:5" x14ac:dyDescent="0.3">
      <c r="A5347" s="13">
        <v>43448</v>
      </c>
      <c r="B5347" s="7">
        <v>88278</v>
      </c>
      <c r="C5347" s="7">
        <v>6100.09</v>
      </c>
      <c r="D5347" s="12">
        <v>1.0000009999999999</v>
      </c>
      <c r="E5347" s="7">
        <v>229.75</v>
      </c>
    </row>
    <row r="5348" spans="1:5" x14ac:dyDescent="0.3">
      <c r="A5348" s="13">
        <v>43448</v>
      </c>
      <c r="B5348" s="7">
        <v>90230</v>
      </c>
      <c r="C5348" s="7">
        <v>3401.1</v>
      </c>
      <c r="D5348" s="12">
        <v>1.0000009999999999</v>
      </c>
      <c r="E5348" s="7">
        <v>111.14</v>
      </c>
    </row>
    <row r="5349" spans="1:5" x14ac:dyDescent="0.3">
      <c r="A5349" s="13">
        <v>43448</v>
      </c>
      <c r="B5349" s="7">
        <v>90266</v>
      </c>
      <c r="C5349" s="7">
        <v>6091.6</v>
      </c>
      <c r="D5349" s="12">
        <v>1.0000009999999999</v>
      </c>
      <c r="E5349" s="7">
        <v>238.91</v>
      </c>
    </row>
    <row r="5350" spans="1:5" x14ac:dyDescent="0.3">
      <c r="A5350" s="13">
        <v>43448</v>
      </c>
      <c r="B5350" s="7">
        <v>90313</v>
      </c>
      <c r="C5350" s="7">
        <v>18484.080000000002</v>
      </c>
      <c r="D5350" s="12">
        <v>1.0000009999999999</v>
      </c>
      <c r="E5350" s="7">
        <v>316.95999999999998</v>
      </c>
    </row>
    <row r="5351" spans="1:5" x14ac:dyDescent="0.3">
      <c r="A5351" s="13">
        <v>43448</v>
      </c>
      <c r="B5351" s="7">
        <v>90412</v>
      </c>
      <c r="C5351" s="7">
        <v>710.11</v>
      </c>
      <c r="D5351" s="12">
        <v>1.0000009999999999</v>
      </c>
      <c r="E5351" s="7">
        <v>92.99</v>
      </c>
    </row>
    <row r="5352" spans="1:5" x14ac:dyDescent="0.3">
      <c r="A5352" s="13">
        <v>43448</v>
      </c>
      <c r="B5352" s="7">
        <v>90422</v>
      </c>
      <c r="C5352" s="7">
        <v>282.58999999999997</v>
      </c>
      <c r="D5352" s="12">
        <v>1.0000009999999999</v>
      </c>
      <c r="E5352" s="7">
        <v>22.86</v>
      </c>
    </row>
    <row r="5353" spans="1:5" x14ac:dyDescent="0.3">
      <c r="A5353" s="13">
        <v>43448</v>
      </c>
      <c r="B5353" s="7">
        <v>90441</v>
      </c>
      <c r="C5353" s="7">
        <v>1722.35</v>
      </c>
      <c r="D5353" s="12">
        <v>1.0000009999999999</v>
      </c>
      <c r="E5353" s="7">
        <v>45.79</v>
      </c>
    </row>
    <row r="5354" spans="1:5" x14ac:dyDescent="0.3">
      <c r="A5354" s="13">
        <v>43448</v>
      </c>
      <c r="B5354" s="7">
        <v>90480</v>
      </c>
      <c r="C5354" s="7">
        <v>1942.56</v>
      </c>
      <c r="D5354" s="12">
        <v>1.0000009999999999</v>
      </c>
      <c r="E5354" s="7">
        <v>271.63</v>
      </c>
    </row>
    <row r="5355" spans="1:5" x14ac:dyDescent="0.3">
      <c r="A5355" s="13">
        <v>43448</v>
      </c>
      <c r="B5355" s="7">
        <v>90499</v>
      </c>
      <c r="C5355" s="7">
        <v>3168.18</v>
      </c>
      <c r="D5355" s="12">
        <v>1.0000009999999999</v>
      </c>
      <c r="E5355" s="7">
        <v>141.02000000000001</v>
      </c>
    </row>
    <row r="5356" spans="1:5" x14ac:dyDescent="0.3">
      <c r="A5356" s="13">
        <v>43448</v>
      </c>
      <c r="B5356" s="7">
        <v>166753</v>
      </c>
      <c r="C5356" s="7">
        <v>15658.74</v>
      </c>
      <c r="D5356" s="12">
        <v>1.0000009999999999</v>
      </c>
      <c r="E5356" s="7">
        <v>414.5</v>
      </c>
    </row>
    <row r="5357" spans="1:5" x14ac:dyDescent="0.3">
      <c r="A5357" s="13">
        <v>43448</v>
      </c>
      <c r="B5357" s="7">
        <v>236505</v>
      </c>
      <c r="C5357" s="7">
        <v>2695.23</v>
      </c>
      <c r="D5357" s="12">
        <v>1.0000009999999999</v>
      </c>
      <c r="E5357" s="7">
        <v>303.75</v>
      </c>
    </row>
    <row r="5358" spans="1:5" x14ac:dyDescent="0.3">
      <c r="A5358" s="13">
        <v>43448</v>
      </c>
      <c r="B5358" s="7">
        <v>236506</v>
      </c>
      <c r="C5358" s="7">
        <v>5603.9</v>
      </c>
      <c r="D5358" s="12">
        <v>1.0000009999999999</v>
      </c>
      <c r="E5358" s="7">
        <v>630.52</v>
      </c>
    </row>
    <row r="5359" spans="1:5" x14ac:dyDescent="0.3">
      <c r="A5359" s="13">
        <v>43448</v>
      </c>
      <c r="B5359" s="7">
        <v>300375</v>
      </c>
      <c r="C5359" s="7">
        <v>5261.4</v>
      </c>
      <c r="D5359" s="12">
        <v>1.0000009999999999</v>
      </c>
      <c r="E5359" s="7">
        <v>239.78</v>
      </c>
    </row>
    <row r="5360" spans="1:5" x14ac:dyDescent="0.3">
      <c r="A5360" s="13">
        <v>43448</v>
      </c>
      <c r="B5360" s="7">
        <v>300376</v>
      </c>
      <c r="C5360" s="7">
        <v>1339.79</v>
      </c>
      <c r="D5360" s="12">
        <v>1.0000009999999999</v>
      </c>
      <c r="E5360" s="7">
        <v>229.12</v>
      </c>
    </row>
    <row r="5361" spans="1:5" x14ac:dyDescent="0.3">
      <c r="A5361" s="13">
        <v>43448</v>
      </c>
      <c r="B5361" s="7">
        <v>300377</v>
      </c>
      <c r="C5361" s="7">
        <v>1741.47</v>
      </c>
      <c r="D5361" s="12">
        <v>1.0000009999999999</v>
      </c>
      <c r="E5361" s="7">
        <v>235.31</v>
      </c>
    </row>
    <row r="5362" spans="1:5" x14ac:dyDescent="0.3">
      <c r="A5362" s="13">
        <v>43448</v>
      </c>
      <c r="B5362" s="7">
        <v>300378</v>
      </c>
      <c r="C5362" s="7">
        <v>1736.88</v>
      </c>
      <c r="D5362" s="12">
        <v>1.0000009999999999</v>
      </c>
      <c r="E5362" s="7">
        <v>204.42</v>
      </c>
    </row>
    <row r="5363" spans="1:5" x14ac:dyDescent="0.3">
      <c r="A5363" s="13">
        <v>43448</v>
      </c>
      <c r="B5363" s="7">
        <v>300382</v>
      </c>
      <c r="C5363" s="7">
        <v>3654.69</v>
      </c>
      <c r="D5363" s="12">
        <v>1.0000009999999999</v>
      </c>
      <c r="E5363" s="7">
        <v>165.82</v>
      </c>
    </row>
    <row r="5364" spans="1:5" x14ac:dyDescent="0.3">
      <c r="A5364" s="13">
        <v>43448</v>
      </c>
      <c r="B5364" s="7">
        <v>300386</v>
      </c>
      <c r="C5364" s="7">
        <v>2135.46</v>
      </c>
      <c r="D5364" s="12">
        <v>1.0000009999999999</v>
      </c>
      <c r="E5364" s="7">
        <v>149.15</v>
      </c>
    </row>
    <row r="5365" spans="1:5" x14ac:dyDescent="0.3">
      <c r="A5365" s="13">
        <v>43448</v>
      </c>
      <c r="B5365" s="7">
        <v>300387</v>
      </c>
      <c r="C5365" s="7">
        <v>630.89</v>
      </c>
      <c r="D5365" s="12">
        <v>1.0000009999999999</v>
      </c>
      <c r="E5365" s="7">
        <v>80.55</v>
      </c>
    </row>
    <row r="5366" spans="1:5" x14ac:dyDescent="0.3">
      <c r="A5366" s="13">
        <v>43448</v>
      </c>
      <c r="B5366" s="7">
        <v>300388</v>
      </c>
      <c r="C5366" s="7">
        <v>1970.83</v>
      </c>
      <c r="D5366" s="12">
        <v>1.0000009999999999</v>
      </c>
      <c r="E5366" s="7">
        <v>259.75</v>
      </c>
    </row>
    <row r="5367" spans="1:5" x14ac:dyDescent="0.3">
      <c r="A5367" s="13">
        <v>43448</v>
      </c>
      <c r="B5367" s="7">
        <v>300389</v>
      </c>
      <c r="C5367" s="7">
        <v>2773.31</v>
      </c>
      <c r="D5367" s="12">
        <v>1.0000009999999999</v>
      </c>
      <c r="E5367" s="7">
        <v>335.68</v>
      </c>
    </row>
    <row r="5368" spans="1:5" x14ac:dyDescent="0.3">
      <c r="A5368" s="13">
        <v>43448</v>
      </c>
      <c r="B5368" s="7">
        <v>315866</v>
      </c>
      <c r="C5368" s="7">
        <v>2825</v>
      </c>
      <c r="D5368" s="12">
        <v>1.0000009999999999</v>
      </c>
      <c r="E5368" s="7">
        <v>356.18</v>
      </c>
    </row>
    <row r="5369" spans="1:5" x14ac:dyDescent="0.3">
      <c r="A5369" s="13">
        <v>43448</v>
      </c>
      <c r="B5369" s="7">
        <v>315872</v>
      </c>
      <c r="C5369" s="7">
        <v>3929.91</v>
      </c>
      <c r="D5369" s="12">
        <v>1.0000009999999999</v>
      </c>
      <c r="E5369" s="7">
        <v>541.42999999999995</v>
      </c>
    </row>
    <row r="5370" spans="1:5" x14ac:dyDescent="0.3">
      <c r="A5370" s="13">
        <v>43448</v>
      </c>
      <c r="B5370" s="7">
        <v>335502</v>
      </c>
      <c r="C5370" s="7">
        <v>1761.89</v>
      </c>
      <c r="D5370" s="12">
        <v>1.0000009999999999</v>
      </c>
      <c r="E5370" s="7">
        <v>130.87</v>
      </c>
    </row>
    <row r="5371" spans="1:5" x14ac:dyDescent="0.3">
      <c r="A5371" s="13">
        <v>43448</v>
      </c>
      <c r="B5371" s="7">
        <v>335504</v>
      </c>
      <c r="C5371" s="7">
        <v>5270.57</v>
      </c>
      <c r="D5371" s="12">
        <v>1.0000009999999999</v>
      </c>
      <c r="E5371" s="7">
        <v>264.39</v>
      </c>
    </row>
    <row r="5372" spans="1:5" x14ac:dyDescent="0.3">
      <c r="A5372" s="13">
        <v>43448</v>
      </c>
      <c r="B5372" s="7">
        <v>335506</v>
      </c>
      <c r="C5372" s="7">
        <v>10266.33</v>
      </c>
      <c r="D5372" s="12">
        <v>1.0000009999999999</v>
      </c>
      <c r="E5372" s="7">
        <v>97.09</v>
      </c>
    </row>
    <row r="5373" spans="1:5" x14ac:dyDescent="0.3">
      <c r="A5373" s="13">
        <v>43448</v>
      </c>
      <c r="B5373" s="7">
        <v>335554</v>
      </c>
      <c r="C5373" s="7">
        <v>10434.56</v>
      </c>
      <c r="D5373" s="12">
        <v>1.0000009999999999</v>
      </c>
      <c r="E5373" s="7">
        <v>491.47</v>
      </c>
    </row>
    <row r="5374" spans="1:5" x14ac:dyDescent="0.3">
      <c r="A5374" s="13">
        <v>43448</v>
      </c>
      <c r="B5374" s="7">
        <v>335555</v>
      </c>
      <c r="C5374" s="7">
        <v>3823.69</v>
      </c>
      <c r="D5374" s="12">
        <v>1.0000009999999999</v>
      </c>
      <c r="E5374" s="7">
        <v>202.68</v>
      </c>
    </row>
    <row r="5375" spans="1:5" x14ac:dyDescent="0.3">
      <c r="A5375" s="13">
        <v>43448</v>
      </c>
      <c r="B5375" s="7">
        <v>335594</v>
      </c>
      <c r="C5375" s="7">
        <v>1536.1</v>
      </c>
      <c r="D5375" s="12">
        <v>1.0000009999999999</v>
      </c>
      <c r="E5375" s="7">
        <v>265.02</v>
      </c>
    </row>
    <row r="5376" spans="1:5" x14ac:dyDescent="0.3">
      <c r="A5376" s="13">
        <v>43448</v>
      </c>
      <c r="B5376" s="7">
        <v>335602</v>
      </c>
      <c r="C5376" s="7">
        <v>7052.71</v>
      </c>
      <c r="D5376" s="12">
        <v>1.0000009999999999</v>
      </c>
      <c r="E5376" s="7">
        <v>272.42</v>
      </c>
    </row>
    <row r="5377" spans="1:5" x14ac:dyDescent="0.3">
      <c r="A5377" s="13">
        <v>43448</v>
      </c>
      <c r="B5377" s="7">
        <v>335603</v>
      </c>
      <c r="C5377" s="7">
        <v>6829.09</v>
      </c>
      <c r="D5377" s="12">
        <v>1.0000009999999999</v>
      </c>
      <c r="E5377" s="7">
        <v>151.88999999999999</v>
      </c>
    </row>
    <row r="5378" spans="1:5" x14ac:dyDescent="0.3">
      <c r="A5378" s="13">
        <v>43091</v>
      </c>
      <c r="B5378" s="7">
        <v>1558</v>
      </c>
      <c r="C5378" s="7">
        <v>10493.17</v>
      </c>
      <c r="D5378" s="12">
        <v>0.90510842599999997</v>
      </c>
      <c r="E5378" s="7">
        <v>1251.6300000000001</v>
      </c>
    </row>
    <row r="5379" spans="1:5" x14ac:dyDescent="0.3">
      <c r="A5379" s="13">
        <v>43091</v>
      </c>
      <c r="B5379" s="7">
        <v>1750</v>
      </c>
      <c r="C5379" s="7">
        <v>6082.21</v>
      </c>
      <c r="D5379" s="12">
        <v>0.89630218900000003</v>
      </c>
      <c r="E5379" s="7">
        <v>1253.6600000000001</v>
      </c>
    </row>
    <row r="5380" spans="1:5" x14ac:dyDescent="0.3">
      <c r="A5380" s="13">
        <v>43091</v>
      </c>
      <c r="B5380" s="7">
        <v>65305</v>
      </c>
      <c r="C5380" s="7">
        <v>9920.01</v>
      </c>
      <c r="D5380" s="12">
        <v>0.97476157500000005</v>
      </c>
      <c r="E5380" s="7">
        <v>488.85</v>
      </c>
    </row>
    <row r="5381" spans="1:5" x14ac:dyDescent="0.3">
      <c r="A5381" s="13">
        <v>43091</v>
      </c>
      <c r="B5381" s="7">
        <v>84904</v>
      </c>
      <c r="C5381" s="7">
        <v>23796.93</v>
      </c>
      <c r="D5381" s="12">
        <v>0.96841212700000001</v>
      </c>
      <c r="E5381" s="7">
        <v>1798.21</v>
      </c>
    </row>
    <row r="5382" spans="1:5" x14ac:dyDescent="0.3">
      <c r="A5382" s="13">
        <v>43091</v>
      </c>
      <c r="B5382" s="7">
        <v>86215</v>
      </c>
      <c r="C5382" s="7">
        <v>20355.939999999999</v>
      </c>
      <c r="D5382" s="12">
        <v>0.98560235500000004</v>
      </c>
      <c r="E5382" s="7">
        <v>2710.68</v>
      </c>
    </row>
    <row r="5383" spans="1:5" x14ac:dyDescent="0.3">
      <c r="A5383" s="13">
        <v>43091</v>
      </c>
      <c r="B5383" s="7">
        <v>86253</v>
      </c>
      <c r="C5383" s="7">
        <v>24759.73</v>
      </c>
      <c r="D5383" s="12">
        <v>0.98212032999999999</v>
      </c>
      <c r="E5383" s="7">
        <v>1837.45</v>
      </c>
    </row>
    <row r="5384" spans="1:5" x14ac:dyDescent="0.3">
      <c r="A5384" s="13">
        <v>43091</v>
      </c>
      <c r="B5384" s="7">
        <v>86269</v>
      </c>
      <c r="C5384" s="7">
        <v>20968.37</v>
      </c>
      <c r="D5384" s="12">
        <v>0.96805603200000001</v>
      </c>
      <c r="E5384" s="7">
        <v>1659.52</v>
      </c>
    </row>
    <row r="5385" spans="1:5" x14ac:dyDescent="0.3">
      <c r="A5385" s="13">
        <v>43091</v>
      </c>
      <c r="B5385" s="7">
        <v>86594</v>
      </c>
      <c r="C5385" s="7">
        <v>40181.26</v>
      </c>
      <c r="D5385" s="12">
        <v>0.98086269500000001</v>
      </c>
      <c r="E5385" s="7">
        <v>2383</v>
      </c>
    </row>
    <row r="5386" spans="1:5" x14ac:dyDescent="0.3">
      <c r="A5386" s="13">
        <v>43091</v>
      </c>
      <c r="B5386" s="7">
        <v>86606</v>
      </c>
      <c r="C5386" s="7">
        <v>17089.59</v>
      </c>
      <c r="D5386" s="12">
        <v>0.96715703200000003</v>
      </c>
      <c r="E5386" s="7">
        <v>5062.5200000000004</v>
      </c>
    </row>
    <row r="5387" spans="1:5" x14ac:dyDescent="0.3">
      <c r="A5387" s="13">
        <v>43091</v>
      </c>
      <c r="B5387" s="7">
        <v>86612</v>
      </c>
      <c r="C5387" s="7">
        <v>22977.8</v>
      </c>
      <c r="D5387" s="12">
        <v>0.97054494899999999</v>
      </c>
      <c r="E5387" s="7">
        <v>3043.2</v>
      </c>
    </row>
    <row r="5388" spans="1:5" x14ac:dyDescent="0.3">
      <c r="A5388" s="13">
        <v>43091</v>
      </c>
      <c r="B5388" s="7">
        <v>86615</v>
      </c>
      <c r="C5388" s="7">
        <v>36281.71</v>
      </c>
      <c r="D5388" s="12">
        <v>0.97278563100000004</v>
      </c>
      <c r="E5388" s="7">
        <v>3291.43</v>
      </c>
    </row>
    <row r="5389" spans="1:5" x14ac:dyDescent="0.3">
      <c r="A5389" s="13">
        <v>43091</v>
      </c>
      <c r="B5389" s="7">
        <v>86954</v>
      </c>
      <c r="C5389" s="7">
        <v>20841.05</v>
      </c>
      <c r="D5389" s="12">
        <v>0.97572093199999999</v>
      </c>
      <c r="E5389" s="7">
        <v>4573.29</v>
      </c>
    </row>
    <row r="5390" spans="1:5" x14ac:dyDescent="0.3">
      <c r="A5390" s="13">
        <v>43091</v>
      </c>
      <c r="B5390" s="7">
        <v>86999</v>
      </c>
      <c r="C5390" s="7">
        <v>33116.92</v>
      </c>
      <c r="D5390" s="12">
        <v>0.98041346799999995</v>
      </c>
      <c r="E5390" s="7">
        <v>2646.32</v>
      </c>
    </row>
    <row r="5391" spans="1:5" x14ac:dyDescent="0.3">
      <c r="A5391" s="13">
        <v>43091</v>
      </c>
      <c r="B5391" s="7">
        <v>87044</v>
      </c>
      <c r="C5391" s="7">
        <v>27687.5</v>
      </c>
      <c r="D5391" s="12">
        <v>0.981085133</v>
      </c>
      <c r="E5391" s="7">
        <v>3331.27</v>
      </c>
    </row>
    <row r="5392" spans="1:5" x14ac:dyDescent="0.3">
      <c r="A5392" s="13">
        <v>43091</v>
      </c>
      <c r="B5392" s="7">
        <v>88278</v>
      </c>
      <c r="C5392" s="7">
        <v>35873.97</v>
      </c>
      <c r="D5392" s="12">
        <v>0.96532327699999998</v>
      </c>
      <c r="E5392" s="7">
        <v>2255.84</v>
      </c>
    </row>
    <row r="5393" spans="1:5" x14ac:dyDescent="0.3">
      <c r="A5393" s="13">
        <v>43091</v>
      </c>
      <c r="B5393" s="7">
        <v>90230</v>
      </c>
      <c r="C5393" s="7">
        <v>23967.23</v>
      </c>
      <c r="D5393" s="12">
        <v>0.90240552600000001</v>
      </c>
      <c r="E5393" s="7">
        <v>3685.11</v>
      </c>
    </row>
    <row r="5394" spans="1:5" x14ac:dyDescent="0.3">
      <c r="A5394" s="13">
        <v>43091</v>
      </c>
      <c r="B5394" s="7">
        <v>90266</v>
      </c>
      <c r="C5394" s="7">
        <v>35772.29</v>
      </c>
      <c r="D5394" s="12">
        <v>0.94370679899999999</v>
      </c>
      <c r="E5394" s="7">
        <v>3822.37</v>
      </c>
    </row>
    <row r="5395" spans="1:5" x14ac:dyDescent="0.3">
      <c r="A5395" s="13">
        <v>43091</v>
      </c>
      <c r="B5395" s="7">
        <v>90313</v>
      </c>
      <c r="C5395" s="7">
        <v>61923.64</v>
      </c>
      <c r="D5395" s="12">
        <v>0.97697778800000001</v>
      </c>
      <c r="E5395" s="7">
        <v>1862.33</v>
      </c>
    </row>
    <row r="5396" spans="1:5" x14ac:dyDescent="0.3">
      <c r="A5396" s="13">
        <v>43091</v>
      </c>
      <c r="B5396" s="7">
        <v>90412</v>
      </c>
      <c r="C5396" s="7">
        <v>5144.2700000000004</v>
      </c>
      <c r="D5396" s="12">
        <v>0.95077893499999999</v>
      </c>
      <c r="E5396" s="7">
        <v>650.03</v>
      </c>
    </row>
    <row r="5397" spans="1:5" x14ac:dyDescent="0.3">
      <c r="A5397" s="13">
        <v>43091</v>
      </c>
      <c r="B5397" s="7">
        <v>90422</v>
      </c>
      <c r="C5397" s="7">
        <v>7229.57</v>
      </c>
      <c r="D5397" s="12">
        <v>0.95410955600000003</v>
      </c>
      <c r="E5397" s="7">
        <v>2047.04</v>
      </c>
    </row>
    <row r="5398" spans="1:5" x14ac:dyDescent="0.3">
      <c r="A5398" s="13">
        <v>43091</v>
      </c>
      <c r="B5398" s="7">
        <v>90441</v>
      </c>
      <c r="C5398" s="7">
        <v>7151.7</v>
      </c>
      <c r="D5398" s="12">
        <v>0.94814705700000002</v>
      </c>
      <c r="E5398" s="7">
        <v>912.81</v>
      </c>
    </row>
    <row r="5399" spans="1:5" x14ac:dyDescent="0.3">
      <c r="A5399" s="13">
        <v>43091</v>
      </c>
      <c r="B5399" s="7">
        <v>90480</v>
      </c>
      <c r="C5399" s="7">
        <v>9255.16</v>
      </c>
      <c r="D5399" s="12">
        <v>0.90083911999999999</v>
      </c>
      <c r="E5399" s="7">
        <v>2072.23</v>
      </c>
    </row>
    <row r="5400" spans="1:5" x14ac:dyDescent="0.3">
      <c r="A5400" s="13">
        <v>43091</v>
      </c>
      <c r="B5400" s="7">
        <v>90499</v>
      </c>
      <c r="C5400" s="7">
        <v>8752.9599999999991</v>
      </c>
      <c r="D5400" s="12">
        <v>0.94406352900000001</v>
      </c>
      <c r="E5400" s="7">
        <v>773.31</v>
      </c>
    </row>
    <row r="5401" spans="1:5" x14ac:dyDescent="0.3">
      <c r="A5401" s="13">
        <v>43091</v>
      </c>
      <c r="B5401" s="7">
        <v>166753</v>
      </c>
      <c r="C5401" s="7">
        <v>38928.239999999998</v>
      </c>
      <c r="D5401" s="12">
        <v>0.97281975700000001</v>
      </c>
      <c r="E5401" s="7">
        <v>2534.35</v>
      </c>
    </row>
    <row r="5402" spans="1:5" x14ac:dyDescent="0.3">
      <c r="A5402" s="13">
        <v>43091</v>
      </c>
      <c r="B5402" s="7">
        <v>236505</v>
      </c>
      <c r="C5402" s="7">
        <v>26324.11</v>
      </c>
      <c r="D5402" s="12">
        <v>0.97666202000000002</v>
      </c>
      <c r="E5402" s="7">
        <v>3240.06</v>
      </c>
    </row>
    <row r="5403" spans="1:5" x14ac:dyDescent="0.3">
      <c r="A5403" s="13">
        <v>43091</v>
      </c>
      <c r="B5403" s="7">
        <v>236506</v>
      </c>
      <c r="C5403" s="7">
        <v>28920.32</v>
      </c>
      <c r="D5403" s="12">
        <v>0.969227426</v>
      </c>
      <c r="E5403" s="7">
        <v>2337.83</v>
      </c>
    </row>
    <row r="5404" spans="1:5" x14ac:dyDescent="0.3">
      <c r="A5404" s="13">
        <v>43091</v>
      </c>
      <c r="B5404" s="7">
        <v>300375</v>
      </c>
      <c r="C5404" s="7">
        <v>27279.68</v>
      </c>
      <c r="D5404" s="12">
        <v>0.98322753600000001</v>
      </c>
      <c r="E5404" s="7">
        <v>1640.72</v>
      </c>
    </row>
    <row r="5405" spans="1:5" x14ac:dyDescent="0.3">
      <c r="A5405" s="13">
        <v>43091</v>
      </c>
      <c r="B5405" s="7">
        <v>300376</v>
      </c>
      <c r="C5405" s="7">
        <v>30703.89</v>
      </c>
      <c r="D5405" s="12">
        <v>0.93022259399999996</v>
      </c>
      <c r="E5405" s="7">
        <v>6437.82</v>
      </c>
    </row>
    <row r="5406" spans="1:5" x14ac:dyDescent="0.3">
      <c r="A5406" s="13">
        <v>43091</v>
      </c>
      <c r="B5406" s="7">
        <v>300377</v>
      </c>
      <c r="C5406" s="7">
        <v>27756.26</v>
      </c>
      <c r="D5406" s="12">
        <v>0.94314102799999999</v>
      </c>
      <c r="E5406" s="7">
        <v>3955.94</v>
      </c>
    </row>
    <row r="5407" spans="1:5" x14ac:dyDescent="0.3">
      <c r="A5407" s="13">
        <v>43091</v>
      </c>
      <c r="B5407" s="7">
        <v>300378</v>
      </c>
      <c r="C5407" s="7">
        <v>30229.23</v>
      </c>
      <c r="D5407" s="12">
        <v>0.92942164500000002</v>
      </c>
      <c r="E5407" s="7">
        <v>4088.92</v>
      </c>
    </row>
    <row r="5408" spans="1:5" x14ac:dyDescent="0.3">
      <c r="A5408" s="13">
        <v>43091</v>
      </c>
      <c r="B5408" s="7">
        <v>300382</v>
      </c>
      <c r="C5408" s="7">
        <v>11333.78</v>
      </c>
      <c r="D5408" s="12">
        <v>0.94698282499999997</v>
      </c>
      <c r="E5408" s="7">
        <v>899</v>
      </c>
    </row>
    <row r="5409" spans="1:5" x14ac:dyDescent="0.3">
      <c r="A5409" s="13">
        <v>43091</v>
      </c>
      <c r="B5409" s="7">
        <v>300386</v>
      </c>
      <c r="C5409" s="7">
        <v>4704.87</v>
      </c>
      <c r="D5409" s="12">
        <v>0.92362193400000003</v>
      </c>
      <c r="E5409" s="7">
        <v>426.52</v>
      </c>
    </row>
    <row r="5410" spans="1:5" x14ac:dyDescent="0.3">
      <c r="A5410" s="13">
        <v>43091</v>
      </c>
      <c r="B5410" s="7">
        <v>300387</v>
      </c>
      <c r="C5410" s="7">
        <v>4548.21</v>
      </c>
      <c r="D5410" s="12">
        <v>0.95134470599999998</v>
      </c>
      <c r="E5410" s="7">
        <v>864.27</v>
      </c>
    </row>
    <row r="5411" spans="1:5" x14ac:dyDescent="0.3">
      <c r="A5411" s="13">
        <v>43091</v>
      </c>
      <c r="B5411" s="7">
        <v>300388</v>
      </c>
      <c r="C5411" s="7">
        <v>24963.32</v>
      </c>
      <c r="D5411" s="12">
        <v>0.98332176900000001</v>
      </c>
      <c r="E5411" s="7">
        <v>7228.42</v>
      </c>
    </row>
    <row r="5412" spans="1:5" x14ac:dyDescent="0.3">
      <c r="A5412" s="13">
        <v>43091</v>
      </c>
      <c r="B5412" s="7">
        <v>300389</v>
      </c>
      <c r="C5412" s="7">
        <v>32126.43</v>
      </c>
      <c r="D5412" s="12">
        <v>0.97598743899999996</v>
      </c>
      <c r="E5412" s="7">
        <v>5887.88</v>
      </c>
    </row>
    <row r="5413" spans="1:5" x14ac:dyDescent="0.3">
      <c r="A5413" s="13">
        <v>43091</v>
      </c>
      <c r="B5413" s="7">
        <v>315866</v>
      </c>
      <c r="C5413" s="7">
        <v>23774.5</v>
      </c>
      <c r="D5413" s="12">
        <v>0.98473526300000003</v>
      </c>
      <c r="E5413" s="7">
        <v>3847.63</v>
      </c>
    </row>
    <row r="5414" spans="1:5" x14ac:dyDescent="0.3">
      <c r="A5414" s="13">
        <v>43091</v>
      </c>
      <c r="B5414" s="7">
        <v>315872</v>
      </c>
      <c r="C5414" s="7">
        <v>30040.959999999999</v>
      </c>
      <c r="D5414" s="12">
        <v>0.98586605800000005</v>
      </c>
      <c r="E5414" s="7">
        <v>3538.47</v>
      </c>
    </row>
    <row r="5415" spans="1:5" x14ac:dyDescent="0.3">
      <c r="A5415" s="13">
        <v>43091</v>
      </c>
      <c r="B5415" s="7">
        <v>335502</v>
      </c>
      <c r="C5415" s="7">
        <v>18240.650000000001</v>
      </c>
      <c r="D5415" s="12">
        <v>0.98240265599999999</v>
      </c>
      <c r="E5415" s="7">
        <v>1581.63</v>
      </c>
    </row>
    <row r="5416" spans="1:5" x14ac:dyDescent="0.3">
      <c r="A5416" s="13">
        <v>43091</v>
      </c>
      <c r="B5416" s="7">
        <v>335504</v>
      </c>
      <c r="C5416" s="7">
        <v>24060.71</v>
      </c>
      <c r="D5416" s="12">
        <v>0.97525038799999997</v>
      </c>
      <c r="E5416" s="7">
        <v>2558.3000000000002</v>
      </c>
    </row>
    <row r="5417" spans="1:5" x14ac:dyDescent="0.3">
      <c r="A5417" s="13">
        <v>43091</v>
      </c>
      <c r="B5417" s="7">
        <v>335506</v>
      </c>
      <c r="C5417" s="7">
        <v>24252.01</v>
      </c>
      <c r="D5417" s="12">
        <v>0.954434962</v>
      </c>
      <c r="E5417" s="7">
        <v>595.04999999999995</v>
      </c>
    </row>
    <row r="5418" spans="1:5" x14ac:dyDescent="0.3">
      <c r="A5418" s="13">
        <v>43091</v>
      </c>
      <c r="B5418" s="7">
        <v>335554</v>
      </c>
      <c r="C5418" s="7">
        <v>31668.87</v>
      </c>
      <c r="D5418" s="12">
        <v>0.97807365199999996</v>
      </c>
      <c r="E5418" s="7">
        <v>1513.75</v>
      </c>
    </row>
    <row r="5419" spans="1:5" x14ac:dyDescent="0.3">
      <c r="A5419" s="13">
        <v>43091</v>
      </c>
      <c r="B5419" s="7">
        <v>335555</v>
      </c>
      <c r="C5419" s="7">
        <v>17786.21</v>
      </c>
      <c r="D5419" s="12">
        <v>0.987484531</v>
      </c>
      <c r="E5419" s="7">
        <v>1553.12</v>
      </c>
    </row>
    <row r="5420" spans="1:5" x14ac:dyDescent="0.3">
      <c r="A5420" s="13">
        <v>43091</v>
      </c>
      <c r="B5420" s="7">
        <v>335594</v>
      </c>
      <c r="C5420" s="7">
        <v>21036.19</v>
      </c>
      <c r="D5420" s="12">
        <v>0.97926975199999999</v>
      </c>
      <c r="E5420" s="7">
        <v>5115.32</v>
      </c>
    </row>
    <row r="5421" spans="1:5" x14ac:dyDescent="0.3">
      <c r="A5421" s="13">
        <v>43091</v>
      </c>
      <c r="B5421" s="7">
        <v>335602</v>
      </c>
      <c r="C5421" s="7">
        <v>28611.61</v>
      </c>
      <c r="D5421" s="12">
        <v>0.981531343</v>
      </c>
      <c r="E5421" s="7">
        <v>1220.49</v>
      </c>
    </row>
    <row r="5422" spans="1:5" x14ac:dyDescent="0.3">
      <c r="A5422" s="13">
        <v>43091</v>
      </c>
      <c r="B5422" s="7">
        <v>335603</v>
      </c>
      <c r="C5422" s="7">
        <v>21904.19</v>
      </c>
      <c r="D5422" s="12">
        <v>0.97757355899999998</v>
      </c>
      <c r="E5422" s="7">
        <v>1071.3800000000001</v>
      </c>
    </row>
    <row r="5423" spans="1:5" x14ac:dyDescent="0.3">
      <c r="A5423" s="13">
        <v>43455</v>
      </c>
      <c r="B5423" s="7">
        <v>1558</v>
      </c>
      <c r="C5423" s="7">
        <v>2872.63</v>
      </c>
      <c r="D5423" s="12">
        <v>1.0000009999999999</v>
      </c>
      <c r="E5423" s="7">
        <v>224.27</v>
      </c>
    </row>
    <row r="5424" spans="1:5" x14ac:dyDescent="0.3">
      <c r="A5424" s="13">
        <v>43455</v>
      </c>
      <c r="B5424" s="7">
        <v>1750</v>
      </c>
      <c r="C5424" s="7">
        <v>1761.49</v>
      </c>
      <c r="D5424" s="12">
        <v>1.0000009999999999</v>
      </c>
      <c r="E5424" s="7">
        <v>148.57</v>
      </c>
    </row>
    <row r="5425" spans="1:5" x14ac:dyDescent="0.3">
      <c r="A5425" s="13">
        <v>43455</v>
      </c>
      <c r="B5425" s="7">
        <v>65305</v>
      </c>
      <c r="C5425" s="7">
        <v>3962.5</v>
      </c>
      <c r="D5425" s="12">
        <v>1.0000009999999999</v>
      </c>
      <c r="E5425" s="7">
        <v>93.77</v>
      </c>
    </row>
    <row r="5426" spans="1:5" x14ac:dyDescent="0.3">
      <c r="A5426" s="13">
        <v>43455</v>
      </c>
      <c r="B5426" s="7">
        <v>84904</v>
      </c>
      <c r="C5426" s="7">
        <v>7017.01</v>
      </c>
      <c r="D5426" s="12">
        <v>1.0000009999999999</v>
      </c>
      <c r="E5426" s="7">
        <v>303.33999999999997</v>
      </c>
    </row>
    <row r="5427" spans="1:5" x14ac:dyDescent="0.3">
      <c r="A5427" s="13">
        <v>43455</v>
      </c>
      <c r="B5427" s="7">
        <v>86215</v>
      </c>
      <c r="C5427" s="7">
        <v>2067.39</v>
      </c>
      <c r="D5427" s="12">
        <v>1.0000009999999999</v>
      </c>
      <c r="E5427" s="7">
        <v>268.91000000000003</v>
      </c>
    </row>
    <row r="5428" spans="1:5" x14ac:dyDescent="0.3">
      <c r="A5428" s="13">
        <v>43455</v>
      </c>
      <c r="B5428" s="7">
        <v>86253</v>
      </c>
      <c r="C5428" s="7">
        <v>4149</v>
      </c>
      <c r="D5428" s="12">
        <v>1.0000009999999999</v>
      </c>
      <c r="E5428" s="7">
        <v>228.1</v>
      </c>
    </row>
    <row r="5429" spans="1:5" x14ac:dyDescent="0.3">
      <c r="A5429" s="13">
        <v>43455</v>
      </c>
      <c r="B5429" s="7">
        <v>86269</v>
      </c>
      <c r="C5429" s="7">
        <v>4163.93</v>
      </c>
      <c r="D5429" s="12">
        <v>1.0000009999999999</v>
      </c>
      <c r="E5429" s="7">
        <v>174.26</v>
      </c>
    </row>
    <row r="5430" spans="1:5" x14ac:dyDescent="0.3">
      <c r="A5430" s="13">
        <v>43455</v>
      </c>
      <c r="B5430" s="7">
        <v>86594</v>
      </c>
      <c r="C5430" s="7">
        <v>12906.92</v>
      </c>
      <c r="D5430" s="12">
        <v>1.0000009999999999</v>
      </c>
      <c r="E5430" s="7">
        <v>406.58</v>
      </c>
    </row>
    <row r="5431" spans="1:5" x14ac:dyDescent="0.3">
      <c r="A5431" s="13">
        <v>43455</v>
      </c>
      <c r="B5431" s="7">
        <v>86606</v>
      </c>
      <c r="C5431" s="7">
        <v>1011.68</v>
      </c>
      <c r="D5431" s="12">
        <v>1.0000009999999999</v>
      </c>
      <c r="E5431" s="7">
        <v>83.11</v>
      </c>
    </row>
    <row r="5432" spans="1:5" x14ac:dyDescent="0.3">
      <c r="A5432" s="13">
        <v>43455</v>
      </c>
      <c r="B5432" s="7">
        <v>86612</v>
      </c>
      <c r="C5432" s="7">
        <v>2169.61</v>
      </c>
      <c r="D5432" s="12">
        <v>1.0000009999999999</v>
      </c>
      <c r="E5432" s="7">
        <v>62.56</v>
      </c>
    </row>
    <row r="5433" spans="1:5" x14ac:dyDescent="0.3">
      <c r="A5433" s="13">
        <v>43455</v>
      </c>
      <c r="B5433" s="7">
        <v>86615</v>
      </c>
      <c r="C5433" s="7">
        <v>6275.41</v>
      </c>
      <c r="D5433" s="12">
        <v>1.0000009999999999</v>
      </c>
      <c r="E5433" s="7">
        <v>419.01</v>
      </c>
    </row>
    <row r="5434" spans="1:5" x14ac:dyDescent="0.3">
      <c r="A5434" s="13">
        <v>43455</v>
      </c>
      <c r="B5434" s="7">
        <v>86954</v>
      </c>
      <c r="C5434" s="7">
        <v>1908.3</v>
      </c>
      <c r="D5434" s="12">
        <v>1.0000009999999999</v>
      </c>
      <c r="E5434" s="7">
        <v>208.6</v>
      </c>
    </row>
    <row r="5435" spans="1:5" x14ac:dyDescent="0.3">
      <c r="A5435" s="13">
        <v>43455</v>
      </c>
      <c r="B5435" s="7">
        <v>86999</v>
      </c>
      <c r="C5435" s="7">
        <v>5305.2</v>
      </c>
      <c r="D5435" s="12">
        <v>1.0000009999999999</v>
      </c>
      <c r="E5435" s="7">
        <v>238.56</v>
      </c>
    </row>
    <row r="5436" spans="1:5" x14ac:dyDescent="0.3">
      <c r="A5436" s="13">
        <v>43455</v>
      </c>
      <c r="B5436" s="7">
        <v>87044</v>
      </c>
      <c r="C5436" s="7">
        <v>2692.97</v>
      </c>
      <c r="D5436" s="12">
        <v>1.0000009999999999</v>
      </c>
      <c r="E5436" s="7">
        <v>142.13999999999999</v>
      </c>
    </row>
    <row r="5437" spans="1:5" x14ac:dyDescent="0.3">
      <c r="A5437" s="13">
        <v>43455</v>
      </c>
      <c r="B5437" s="7">
        <v>88278</v>
      </c>
      <c r="C5437" s="7">
        <v>5563.76</v>
      </c>
      <c r="D5437" s="12">
        <v>1.0000009999999999</v>
      </c>
      <c r="E5437" s="7">
        <v>250.04</v>
      </c>
    </row>
    <row r="5438" spans="1:5" x14ac:dyDescent="0.3">
      <c r="A5438" s="13">
        <v>43455</v>
      </c>
      <c r="B5438" s="7">
        <v>90230</v>
      </c>
      <c r="C5438" s="7">
        <v>3187.68</v>
      </c>
      <c r="D5438" s="12">
        <v>1.0000009999999999</v>
      </c>
      <c r="E5438" s="7">
        <v>154.87</v>
      </c>
    </row>
    <row r="5439" spans="1:5" x14ac:dyDescent="0.3">
      <c r="A5439" s="13">
        <v>43455</v>
      </c>
      <c r="B5439" s="7">
        <v>90266</v>
      </c>
      <c r="C5439" s="7">
        <v>5658.04</v>
      </c>
      <c r="D5439" s="12">
        <v>1.0000009999999999</v>
      </c>
      <c r="E5439" s="7">
        <v>117.43</v>
      </c>
    </row>
    <row r="5440" spans="1:5" x14ac:dyDescent="0.3">
      <c r="A5440" s="13">
        <v>43455</v>
      </c>
      <c r="B5440" s="7">
        <v>90313</v>
      </c>
      <c r="C5440" s="7">
        <v>17217.84</v>
      </c>
      <c r="D5440" s="12">
        <v>1.0000009999999999</v>
      </c>
      <c r="E5440" s="7">
        <v>368.81</v>
      </c>
    </row>
    <row r="5441" spans="1:5" x14ac:dyDescent="0.3">
      <c r="A5441" s="13">
        <v>43455</v>
      </c>
      <c r="B5441" s="7">
        <v>90412</v>
      </c>
      <c r="C5441" s="7">
        <v>692.77</v>
      </c>
      <c r="D5441" s="12">
        <v>1.0000009999999999</v>
      </c>
      <c r="E5441" s="7">
        <v>61.33</v>
      </c>
    </row>
    <row r="5442" spans="1:5" x14ac:dyDescent="0.3">
      <c r="A5442" s="13">
        <v>43455</v>
      </c>
      <c r="B5442" s="7">
        <v>90422</v>
      </c>
      <c r="C5442" s="7">
        <v>275.20999999999998</v>
      </c>
      <c r="D5442" s="12">
        <v>1.0000009999999999</v>
      </c>
      <c r="E5442" s="7">
        <v>19.34</v>
      </c>
    </row>
    <row r="5443" spans="1:5" x14ac:dyDescent="0.3">
      <c r="A5443" s="13">
        <v>43455</v>
      </c>
      <c r="B5443" s="7">
        <v>90441</v>
      </c>
      <c r="C5443" s="7">
        <v>1654.93</v>
      </c>
      <c r="D5443" s="12">
        <v>1.0000009999999999</v>
      </c>
      <c r="E5443" s="7">
        <v>81.510000000000005</v>
      </c>
    </row>
    <row r="5444" spans="1:5" x14ac:dyDescent="0.3">
      <c r="A5444" s="13">
        <v>43455</v>
      </c>
      <c r="B5444" s="7">
        <v>90480</v>
      </c>
      <c r="C5444" s="7">
        <v>1814.72</v>
      </c>
      <c r="D5444" s="12">
        <v>1.0000009999999999</v>
      </c>
      <c r="E5444" s="7">
        <v>215.4</v>
      </c>
    </row>
    <row r="5445" spans="1:5" x14ac:dyDescent="0.3">
      <c r="A5445" s="13">
        <v>43455</v>
      </c>
      <c r="B5445" s="7">
        <v>90499</v>
      </c>
      <c r="C5445" s="7">
        <v>3023.01</v>
      </c>
      <c r="D5445" s="12">
        <v>1.0000009999999999</v>
      </c>
      <c r="E5445" s="7">
        <v>46.37</v>
      </c>
    </row>
    <row r="5446" spans="1:5" x14ac:dyDescent="0.3">
      <c r="A5446" s="13">
        <v>43455</v>
      </c>
      <c r="B5446" s="7">
        <v>166753</v>
      </c>
      <c r="C5446" s="7">
        <v>15515.44</v>
      </c>
      <c r="D5446" s="12">
        <v>1.0000009999999999</v>
      </c>
      <c r="E5446" s="7">
        <v>549.89</v>
      </c>
    </row>
    <row r="5447" spans="1:5" x14ac:dyDescent="0.3">
      <c r="A5447" s="13">
        <v>43455</v>
      </c>
      <c r="B5447" s="7">
        <v>236505</v>
      </c>
      <c r="C5447" s="7">
        <v>2556.84</v>
      </c>
      <c r="D5447" s="12">
        <v>1.0000009999999999</v>
      </c>
      <c r="E5447" s="7">
        <v>252.05</v>
      </c>
    </row>
    <row r="5448" spans="1:5" x14ac:dyDescent="0.3">
      <c r="A5448" s="13">
        <v>43455</v>
      </c>
      <c r="B5448" s="7">
        <v>236506</v>
      </c>
      <c r="C5448" s="7">
        <v>5127.78</v>
      </c>
      <c r="D5448" s="12">
        <v>1.0000009999999999</v>
      </c>
      <c r="E5448" s="7">
        <v>784.74</v>
      </c>
    </row>
    <row r="5449" spans="1:5" x14ac:dyDescent="0.3">
      <c r="A5449" s="13">
        <v>43455</v>
      </c>
      <c r="B5449" s="7">
        <v>300375</v>
      </c>
      <c r="C5449" s="7">
        <v>5138.7</v>
      </c>
      <c r="D5449" s="12">
        <v>1.0000009999999999</v>
      </c>
      <c r="E5449" s="7">
        <v>186.14</v>
      </c>
    </row>
    <row r="5450" spans="1:5" x14ac:dyDescent="0.3">
      <c r="A5450" s="13">
        <v>43455</v>
      </c>
      <c r="B5450" s="7">
        <v>300376</v>
      </c>
      <c r="C5450" s="7">
        <v>1354.89</v>
      </c>
      <c r="D5450" s="12">
        <v>1.0000009999999999</v>
      </c>
      <c r="E5450" s="7">
        <v>122.64</v>
      </c>
    </row>
    <row r="5451" spans="1:5" x14ac:dyDescent="0.3">
      <c r="A5451" s="13">
        <v>43455</v>
      </c>
      <c r="B5451" s="7">
        <v>300377</v>
      </c>
      <c r="C5451" s="7">
        <v>1668.62</v>
      </c>
      <c r="D5451" s="12">
        <v>1.0000009999999999</v>
      </c>
      <c r="E5451" s="7">
        <v>71.58</v>
      </c>
    </row>
    <row r="5452" spans="1:5" x14ac:dyDescent="0.3">
      <c r="A5452" s="13">
        <v>43455</v>
      </c>
      <c r="B5452" s="7">
        <v>300378</v>
      </c>
      <c r="C5452" s="7">
        <v>1597.02</v>
      </c>
      <c r="D5452" s="12">
        <v>1.0000009999999999</v>
      </c>
      <c r="E5452" s="7">
        <v>225.63</v>
      </c>
    </row>
    <row r="5453" spans="1:5" x14ac:dyDescent="0.3">
      <c r="A5453" s="13">
        <v>43455</v>
      </c>
      <c r="B5453" s="7">
        <v>300382</v>
      </c>
      <c r="C5453" s="7">
        <v>3387.46</v>
      </c>
      <c r="D5453" s="12">
        <v>1.0000009999999999</v>
      </c>
      <c r="E5453" s="7">
        <v>150.72</v>
      </c>
    </row>
    <row r="5454" spans="1:5" x14ac:dyDescent="0.3">
      <c r="A5454" s="13">
        <v>43455</v>
      </c>
      <c r="B5454" s="7">
        <v>300386</v>
      </c>
      <c r="C5454" s="7">
        <v>2070.29</v>
      </c>
      <c r="D5454" s="12">
        <v>1.0000009999999999</v>
      </c>
      <c r="E5454" s="7">
        <v>144.27000000000001</v>
      </c>
    </row>
    <row r="5455" spans="1:5" x14ac:dyDescent="0.3">
      <c r="A5455" s="13">
        <v>43455</v>
      </c>
      <c r="B5455" s="7">
        <v>300387</v>
      </c>
      <c r="C5455" s="7">
        <v>593.91999999999996</v>
      </c>
      <c r="D5455" s="12">
        <v>1.0000009999999999</v>
      </c>
      <c r="E5455" s="7">
        <v>108.43</v>
      </c>
    </row>
    <row r="5456" spans="1:5" x14ac:dyDescent="0.3">
      <c r="A5456" s="13">
        <v>43455</v>
      </c>
      <c r="B5456" s="7">
        <v>300388</v>
      </c>
      <c r="C5456" s="7">
        <v>1885.33</v>
      </c>
      <c r="D5456" s="12">
        <v>1.0000009999999999</v>
      </c>
      <c r="E5456" s="7">
        <v>344.17</v>
      </c>
    </row>
    <row r="5457" spans="1:5" x14ac:dyDescent="0.3">
      <c r="A5457" s="13">
        <v>43455</v>
      </c>
      <c r="B5457" s="7">
        <v>300389</v>
      </c>
      <c r="C5457" s="7">
        <v>2679.77</v>
      </c>
      <c r="D5457" s="12">
        <v>1.0000009999999999</v>
      </c>
      <c r="E5457" s="7">
        <v>268.83</v>
      </c>
    </row>
    <row r="5458" spans="1:5" x14ac:dyDescent="0.3">
      <c r="A5458" s="13">
        <v>43455</v>
      </c>
      <c r="B5458" s="7">
        <v>315866</v>
      </c>
      <c r="C5458" s="7">
        <v>2658.96</v>
      </c>
      <c r="D5458" s="12">
        <v>1.0000009999999999</v>
      </c>
      <c r="E5458" s="7">
        <v>312.63</v>
      </c>
    </row>
    <row r="5459" spans="1:5" x14ac:dyDescent="0.3">
      <c r="A5459" s="13">
        <v>43455</v>
      </c>
      <c r="B5459" s="7">
        <v>315872</v>
      </c>
      <c r="C5459" s="7">
        <v>3649.4</v>
      </c>
      <c r="D5459" s="12">
        <v>1.0000009999999999</v>
      </c>
      <c r="E5459" s="7">
        <v>357.97</v>
      </c>
    </row>
    <row r="5460" spans="1:5" x14ac:dyDescent="0.3">
      <c r="A5460" s="13">
        <v>43455</v>
      </c>
      <c r="B5460" s="7">
        <v>335502</v>
      </c>
      <c r="C5460" s="7">
        <v>1673.19</v>
      </c>
      <c r="D5460" s="12">
        <v>1.0000009999999999</v>
      </c>
      <c r="E5460" s="7">
        <v>143.63999999999999</v>
      </c>
    </row>
    <row r="5461" spans="1:5" x14ac:dyDescent="0.3">
      <c r="A5461" s="13">
        <v>43455</v>
      </c>
      <c r="B5461" s="7">
        <v>335504</v>
      </c>
      <c r="C5461" s="7">
        <v>5129.9399999999996</v>
      </c>
      <c r="D5461" s="12">
        <v>1.0000009999999999</v>
      </c>
      <c r="E5461" s="7">
        <v>274.73</v>
      </c>
    </row>
    <row r="5462" spans="1:5" x14ac:dyDescent="0.3">
      <c r="A5462" s="13">
        <v>43455</v>
      </c>
      <c r="B5462" s="7">
        <v>335506</v>
      </c>
      <c r="C5462" s="7">
        <v>9915.34</v>
      </c>
      <c r="D5462" s="12">
        <v>1.0000009999999999</v>
      </c>
      <c r="E5462" s="7">
        <v>122.06</v>
      </c>
    </row>
    <row r="5463" spans="1:5" x14ac:dyDescent="0.3">
      <c r="A5463" s="13">
        <v>43455</v>
      </c>
      <c r="B5463" s="7">
        <v>335554</v>
      </c>
      <c r="C5463" s="7">
        <v>9836.3799999999992</v>
      </c>
      <c r="D5463" s="12">
        <v>1.0000009999999999</v>
      </c>
      <c r="E5463" s="7">
        <v>564.70000000000005</v>
      </c>
    </row>
    <row r="5464" spans="1:5" x14ac:dyDescent="0.3">
      <c r="A5464" s="13">
        <v>43455</v>
      </c>
      <c r="B5464" s="7">
        <v>335555</v>
      </c>
      <c r="C5464" s="7">
        <v>3641.85</v>
      </c>
      <c r="D5464" s="12">
        <v>1.0000009999999999</v>
      </c>
      <c r="E5464" s="7">
        <v>254.88</v>
      </c>
    </row>
    <row r="5465" spans="1:5" x14ac:dyDescent="0.3">
      <c r="A5465" s="13">
        <v>43455</v>
      </c>
      <c r="B5465" s="7">
        <v>335594</v>
      </c>
      <c r="C5465" s="7">
        <v>1439.39</v>
      </c>
      <c r="D5465" s="12">
        <v>1.0000009999999999</v>
      </c>
      <c r="E5465" s="7">
        <v>368.71</v>
      </c>
    </row>
    <row r="5466" spans="1:5" x14ac:dyDescent="0.3">
      <c r="A5466" s="13">
        <v>43455</v>
      </c>
      <c r="B5466" s="7">
        <v>335602</v>
      </c>
      <c r="C5466" s="7">
        <v>6616</v>
      </c>
      <c r="D5466" s="12">
        <v>1.0000009999999999</v>
      </c>
      <c r="E5466" s="7">
        <v>325.24</v>
      </c>
    </row>
    <row r="5467" spans="1:5" x14ac:dyDescent="0.3">
      <c r="A5467" s="13">
        <v>43455</v>
      </c>
      <c r="B5467" s="7">
        <v>335603</v>
      </c>
      <c r="C5467" s="7">
        <v>6709.21</v>
      </c>
      <c r="D5467" s="12">
        <v>1.0000009999999999</v>
      </c>
      <c r="E5467" s="7">
        <v>166.63</v>
      </c>
    </row>
    <row r="5468" spans="1:5" x14ac:dyDescent="0.3">
      <c r="A5468" s="13">
        <v>43098</v>
      </c>
      <c r="B5468" s="7">
        <v>1558</v>
      </c>
      <c r="C5468" s="7">
        <v>10858.69</v>
      </c>
      <c r="D5468" s="12">
        <v>0.91641637899999995</v>
      </c>
      <c r="E5468" s="7">
        <v>1055.1099999999999</v>
      </c>
    </row>
    <row r="5469" spans="1:5" x14ac:dyDescent="0.3">
      <c r="A5469" s="13">
        <v>43098</v>
      </c>
      <c r="B5469" s="7">
        <v>1750</v>
      </c>
      <c r="C5469" s="7">
        <v>6377.38</v>
      </c>
      <c r="D5469" s="12">
        <v>0.89960469899999995</v>
      </c>
      <c r="E5469" s="7">
        <v>918.36</v>
      </c>
    </row>
    <row r="5470" spans="1:5" x14ac:dyDescent="0.3">
      <c r="A5470" s="13">
        <v>43098</v>
      </c>
      <c r="B5470" s="7">
        <v>65305</v>
      </c>
      <c r="C5470" s="7">
        <v>9905.31</v>
      </c>
      <c r="D5470" s="12">
        <v>0.97376396899999995</v>
      </c>
      <c r="E5470" s="7">
        <v>295.58999999999997</v>
      </c>
    </row>
    <row r="5471" spans="1:5" x14ac:dyDescent="0.3">
      <c r="A5471" s="13">
        <v>43098</v>
      </c>
      <c r="B5471" s="7">
        <v>84904</v>
      </c>
      <c r="C5471" s="7">
        <v>23978.86</v>
      </c>
      <c r="D5471" s="12">
        <v>0.96455939400000001</v>
      </c>
      <c r="E5471" s="7">
        <v>1260.08</v>
      </c>
    </row>
    <row r="5472" spans="1:5" x14ac:dyDescent="0.3">
      <c r="A5472" s="13">
        <v>43098</v>
      </c>
      <c r="B5472" s="7">
        <v>86215</v>
      </c>
      <c r="C5472" s="7">
        <v>20449.240000000002</v>
      </c>
      <c r="D5472" s="12">
        <v>0.98127335100000002</v>
      </c>
      <c r="E5472" s="7">
        <v>2535.3000000000002</v>
      </c>
    </row>
    <row r="5473" spans="1:5" x14ac:dyDescent="0.3">
      <c r="A5473" s="13">
        <v>43098</v>
      </c>
      <c r="B5473" s="7">
        <v>86253</v>
      </c>
      <c r="C5473" s="7">
        <v>25262.75</v>
      </c>
      <c r="D5473" s="12">
        <v>0.98014404499999996</v>
      </c>
      <c r="E5473" s="7">
        <v>1641.82</v>
      </c>
    </row>
    <row r="5474" spans="1:5" x14ac:dyDescent="0.3">
      <c r="A5474" s="13">
        <v>43098</v>
      </c>
      <c r="B5474" s="7">
        <v>86269</v>
      </c>
      <c r="C5474" s="7">
        <v>21361.77</v>
      </c>
      <c r="D5474" s="12">
        <v>0.966454072</v>
      </c>
      <c r="E5474" s="7">
        <v>1481.61</v>
      </c>
    </row>
    <row r="5475" spans="1:5" x14ac:dyDescent="0.3">
      <c r="A5475" s="13">
        <v>43098</v>
      </c>
      <c r="B5475" s="7">
        <v>86594</v>
      </c>
      <c r="C5475" s="7">
        <v>40313.68</v>
      </c>
      <c r="D5475" s="12">
        <v>0.98021208199999998</v>
      </c>
      <c r="E5475" s="7">
        <v>1460.13</v>
      </c>
    </row>
    <row r="5476" spans="1:5" x14ac:dyDescent="0.3">
      <c r="A5476" s="13">
        <v>43098</v>
      </c>
      <c r="B5476" s="7">
        <v>86606</v>
      </c>
      <c r="C5476" s="7">
        <v>17930.419999999998</v>
      </c>
      <c r="D5476" s="12">
        <v>0.97148603700000002</v>
      </c>
      <c r="E5476" s="7">
        <v>4613.95</v>
      </c>
    </row>
    <row r="5477" spans="1:5" x14ac:dyDescent="0.3">
      <c r="A5477" s="13">
        <v>43098</v>
      </c>
      <c r="B5477" s="7">
        <v>86612</v>
      </c>
      <c r="C5477" s="7">
        <v>24486.41</v>
      </c>
      <c r="D5477" s="12">
        <v>0.97016851400000004</v>
      </c>
      <c r="E5477" s="7">
        <v>2285.13</v>
      </c>
    </row>
    <row r="5478" spans="1:5" x14ac:dyDescent="0.3">
      <c r="A5478" s="13">
        <v>43098</v>
      </c>
      <c r="B5478" s="7">
        <v>86615</v>
      </c>
      <c r="C5478" s="7">
        <v>37870.639999999999</v>
      </c>
      <c r="D5478" s="12">
        <v>0.97645829399999995</v>
      </c>
      <c r="E5478" s="7">
        <v>3295.53</v>
      </c>
    </row>
    <row r="5479" spans="1:5" x14ac:dyDescent="0.3">
      <c r="A5479" s="13">
        <v>43098</v>
      </c>
      <c r="B5479" s="7">
        <v>86954</v>
      </c>
      <c r="C5479" s="7">
        <v>21228.01</v>
      </c>
      <c r="D5479" s="12">
        <v>0.97788543400000005</v>
      </c>
      <c r="E5479" s="7">
        <v>4083.52</v>
      </c>
    </row>
    <row r="5480" spans="1:5" x14ac:dyDescent="0.3">
      <c r="A5480" s="13">
        <v>43098</v>
      </c>
      <c r="B5480" s="7">
        <v>86999</v>
      </c>
      <c r="C5480" s="7">
        <v>33805.919999999998</v>
      </c>
      <c r="D5480" s="12">
        <v>0.98154351799999995</v>
      </c>
      <c r="E5480" s="7">
        <v>1901.57</v>
      </c>
    </row>
    <row r="5481" spans="1:5" x14ac:dyDescent="0.3">
      <c r="A5481" s="13">
        <v>43098</v>
      </c>
      <c r="B5481" s="7">
        <v>87044</v>
      </c>
      <c r="C5481" s="7">
        <v>27695.75</v>
      </c>
      <c r="D5481" s="12">
        <v>0.98155567700000002</v>
      </c>
      <c r="E5481" s="7">
        <v>3147.29</v>
      </c>
    </row>
    <row r="5482" spans="1:5" x14ac:dyDescent="0.3">
      <c r="A5482" s="13">
        <v>43098</v>
      </c>
      <c r="B5482" s="7">
        <v>88278</v>
      </c>
      <c r="C5482" s="7">
        <v>36809.69</v>
      </c>
      <c r="D5482" s="12">
        <v>0.96532327699999998</v>
      </c>
      <c r="E5482" s="7">
        <v>2498.77</v>
      </c>
    </row>
    <row r="5483" spans="1:5" x14ac:dyDescent="0.3">
      <c r="A5483" s="13">
        <v>43098</v>
      </c>
      <c r="B5483" s="7">
        <v>90230</v>
      </c>
      <c r="C5483" s="7">
        <v>25311.59</v>
      </c>
      <c r="D5483" s="12">
        <v>0.91089208899999996</v>
      </c>
      <c r="E5483" s="7">
        <v>2420.34</v>
      </c>
    </row>
    <row r="5484" spans="1:5" x14ac:dyDescent="0.3">
      <c r="A5484" s="13">
        <v>43098</v>
      </c>
      <c r="B5484" s="7">
        <v>90266</v>
      </c>
      <c r="C5484" s="7">
        <v>36643.440000000002</v>
      </c>
      <c r="D5484" s="12">
        <v>0.94172660100000005</v>
      </c>
      <c r="E5484" s="7">
        <v>3178.51</v>
      </c>
    </row>
    <row r="5485" spans="1:5" x14ac:dyDescent="0.3">
      <c r="A5485" s="13">
        <v>43098</v>
      </c>
      <c r="B5485" s="7">
        <v>90313</v>
      </c>
      <c r="C5485" s="7">
        <v>62503.12</v>
      </c>
      <c r="D5485" s="12">
        <v>0.97980851099999999</v>
      </c>
      <c r="E5485" s="7">
        <v>1300.96</v>
      </c>
    </row>
    <row r="5486" spans="1:5" x14ac:dyDescent="0.3">
      <c r="A5486" s="13">
        <v>43098</v>
      </c>
      <c r="B5486" s="7">
        <v>90412</v>
      </c>
      <c r="C5486" s="7">
        <v>5283.36</v>
      </c>
      <c r="D5486" s="12">
        <v>0.94464975100000004</v>
      </c>
      <c r="E5486" s="7">
        <v>610.34</v>
      </c>
    </row>
    <row r="5487" spans="1:5" x14ac:dyDescent="0.3">
      <c r="A5487" s="13">
        <v>43098</v>
      </c>
      <c r="B5487" s="7">
        <v>90422</v>
      </c>
      <c r="C5487" s="7">
        <v>7430.87</v>
      </c>
      <c r="D5487" s="12">
        <v>0.95252101899999997</v>
      </c>
      <c r="E5487" s="7">
        <v>1784.95</v>
      </c>
    </row>
    <row r="5488" spans="1:5" x14ac:dyDescent="0.3">
      <c r="A5488" s="13">
        <v>43098</v>
      </c>
      <c r="B5488" s="7">
        <v>90441</v>
      </c>
      <c r="C5488" s="7">
        <v>7323.46</v>
      </c>
      <c r="D5488" s="12">
        <v>0.94221820300000003</v>
      </c>
      <c r="E5488" s="7">
        <v>629.13</v>
      </c>
    </row>
    <row r="5489" spans="1:5" x14ac:dyDescent="0.3">
      <c r="A5489" s="13">
        <v>43098</v>
      </c>
      <c r="B5489" s="7">
        <v>90480</v>
      </c>
      <c r="C5489" s="7">
        <v>9527.85</v>
      </c>
      <c r="D5489" s="12">
        <v>0.90526514899999999</v>
      </c>
      <c r="E5489" s="7">
        <v>1371.86</v>
      </c>
    </row>
    <row r="5490" spans="1:5" x14ac:dyDescent="0.3">
      <c r="A5490" s="13">
        <v>43098</v>
      </c>
      <c r="B5490" s="7">
        <v>90499</v>
      </c>
      <c r="C5490" s="7">
        <v>8775.16</v>
      </c>
      <c r="D5490" s="12">
        <v>0.93841328000000002</v>
      </c>
      <c r="E5490" s="7">
        <v>683.66</v>
      </c>
    </row>
    <row r="5491" spans="1:5" x14ac:dyDescent="0.3">
      <c r="A5491" s="13">
        <v>43098</v>
      </c>
      <c r="B5491" s="7">
        <v>166753</v>
      </c>
      <c r="C5491" s="7">
        <v>39166.83</v>
      </c>
      <c r="D5491" s="12">
        <v>0.97375346399999996</v>
      </c>
      <c r="E5491" s="7">
        <v>2597.86</v>
      </c>
    </row>
    <row r="5492" spans="1:5" x14ac:dyDescent="0.3">
      <c r="A5492" s="13">
        <v>43098</v>
      </c>
      <c r="B5492" s="7">
        <v>236505</v>
      </c>
      <c r="C5492" s="7">
        <v>26554.79</v>
      </c>
      <c r="D5492" s="12">
        <v>0.97365053899999998</v>
      </c>
      <c r="E5492" s="7">
        <v>2808.26</v>
      </c>
    </row>
    <row r="5493" spans="1:5" x14ac:dyDescent="0.3">
      <c r="A5493" s="13">
        <v>43098</v>
      </c>
      <c r="B5493" s="7">
        <v>236506</v>
      </c>
      <c r="C5493" s="7">
        <v>29084.6</v>
      </c>
      <c r="D5493" s="12">
        <v>0.969792078</v>
      </c>
      <c r="E5493" s="7">
        <v>2658.1</v>
      </c>
    </row>
    <row r="5494" spans="1:5" x14ac:dyDescent="0.3">
      <c r="A5494" s="13">
        <v>43098</v>
      </c>
      <c r="B5494" s="7">
        <v>300375</v>
      </c>
      <c r="C5494" s="7">
        <v>27391.97</v>
      </c>
      <c r="D5494" s="12">
        <v>0.97992938299999999</v>
      </c>
      <c r="E5494" s="7">
        <v>1689.84</v>
      </c>
    </row>
    <row r="5495" spans="1:5" x14ac:dyDescent="0.3">
      <c r="A5495" s="13">
        <v>43098</v>
      </c>
      <c r="B5495" s="7">
        <v>300376</v>
      </c>
      <c r="C5495" s="7">
        <v>31526.12</v>
      </c>
      <c r="D5495" s="12">
        <v>0.93031688899999998</v>
      </c>
      <c r="E5495" s="7">
        <v>5886.74</v>
      </c>
    </row>
    <row r="5496" spans="1:5" x14ac:dyDescent="0.3">
      <c r="A5496" s="13">
        <v>43098</v>
      </c>
      <c r="B5496" s="7">
        <v>300377</v>
      </c>
      <c r="C5496" s="7">
        <v>28082.42</v>
      </c>
      <c r="D5496" s="12">
        <v>0.93993499300000005</v>
      </c>
      <c r="E5496" s="7">
        <v>4013.44</v>
      </c>
    </row>
    <row r="5497" spans="1:5" x14ac:dyDescent="0.3">
      <c r="A5497" s="13">
        <v>43098</v>
      </c>
      <c r="B5497" s="7">
        <v>300378</v>
      </c>
      <c r="C5497" s="7">
        <v>30667.759999999998</v>
      </c>
      <c r="D5497" s="12">
        <v>0.92904421599999998</v>
      </c>
      <c r="E5497" s="7">
        <v>3819.49</v>
      </c>
    </row>
    <row r="5498" spans="1:5" x14ac:dyDescent="0.3">
      <c r="A5498" s="13">
        <v>43098</v>
      </c>
      <c r="B5498" s="7">
        <v>300382</v>
      </c>
      <c r="C5498" s="7">
        <v>11584.8</v>
      </c>
      <c r="D5498" s="12">
        <v>0.94735950800000002</v>
      </c>
      <c r="E5498" s="7">
        <v>738.14</v>
      </c>
    </row>
    <row r="5499" spans="1:5" x14ac:dyDescent="0.3">
      <c r="A5499" s="13">
        <v>43098</v>
      </c>
      <c r="B5499" s="7">
        <v>300386</v>
      </c>
      <c r="C5499" s="7">
        <v>4818.3</v>
      </c>
      <c r="D5499" s="12">
        <v>0.92411487599999997</v>
      </c>
      <c r="E5499" s="7">
        <v>415.41</v>
      </c>
    </row>
    <row r="5500" spans="1:5" x14ac:dyDescent="0.3">
      <c r="A5500" s="13">
        <v>43098</v>
      </c>
      <c r="B5500" s="7">
        <v>300387</v>
      </c>
      <c r="C5500" s="7">
        <v>4626.67</v>
      </c>
      <c r="D5500" s="12">
        <v>0.94964739300000001</v>
      </c>
      <c r="E5500" s="7">
        <v>828.85</v>
      </c>
    </row>
    <row r="5501" spans="1:5" x14ac:dyDescent="0.3">
      <c r="A5501" s="13">
        <v>43098</v>
      </c>
      <c r="B5501" s="7">
        <v>300388</v>
      </c>
      <c r="C5501" s="7">
        <v>25371.09</v>
      </c>
      <c r="D5501" s="12">
        <v>0.98021208199999998</v>
      </c>
      <c r="E5501" s="7">
        <v>6414.62</v>
      </c>
    </row>
    <row r="5502" spans="1:5" x14ac:dyDescent="0.3">
      <c r="A5502" s="13">
        <v>43098</v>
      </c>
      <c r="B5502" s="7">
        <v>300389</v>
      </c>
      <c r="C5502" s="7">
        <v>32029.919999999998</v>
      </c>
      <c r="D5502" s="12">
        <v>0.97363316899999997</v>
      </c>
      <c r="E5502" s="7">
        <v>5069.34</v>
      </c>
    </row>
    <row r="5503" spans="1:5" x14ac:dyDescent="0.3">
      <c r="A5503" s="13">
        <v>43098</v>
      </c>
      <c r="B5503" s="7">
        <v>315866</v>
      </c>
      <c r="C5503" s="7">
        <v>23900.77</v>
      </c>
      <c r="D5503" s="12">
        <v>0.98351023500000001</v>
      </c>
      <c r="E5503" s="7">
        <v>3529.97</v>
      </c>
    </row>
    <row r="5504" spans="1:5" x14ac:dyDescent="0.3">
      <c r="A5504" s="13">
        <v>43098</v>
      </c>
      <c r="B5504" s="7">
        <v>315872</v>
      </c>
      <c r="C5504" s="7">
        <v>30006.39</v>
      </c>
      <c r="D5504" s="12">
        <v>0.98002361599999999</v>
      </c>
      <c r="E5504" s="7">
        <v>3619</v>
      </c>
    </row>
    <row r="5505" spans="1:5" x14ac:dyDescent="0.3">
      <c r="A5505" s="13">
        <v>43098</v>
      </c>
      <c r="B5505" s="7">
        <v>335502</v>
      </c>
      <c r="C5505" s="7">
        <v>18705.62</v>
      </c>
      <c r="D5505" s="12">
        <v>0.98183800399999999</v>
      </c>
      <c r="E5505" s="7">
        <v>1354.29</v>
      </c>
    </row>
    <row r="5506" spans="1:5" x14ac:dyDescent="0.3">
      <c r="A5506" s="13">
        <v>43098</v>
      </c>
      <c r="B5506" s="7">
        <v>335504</v>
      </c>
      <c r="C5506" s="7">
        <v>24172.62</v>
      </c>
      <c r="D5506" s="12">
        <v>0.97252123300000004</v>
      </c>
      <c r="E5506" s="7">
        <v>2321.2399999999998</v>
      </c>
    </row>
    <row r="5507" spans="1:5" x14ac:dyDescent="0.3">
      <c r="A5507" s="13">
        <v>43098</v>
      </c>
      <c r="B5507" s="7">
        <v>335506</v>
      </c>
      <c r="C5507" s="7">
        <v>24540.560000000001</v>
      </c>
      <c r="D5507" s="12">
        <v>0.95577657800000004</v>
      </c>
      <c r="E5507" s="7">
        <v>354.05</v>
      </c>
    </row>
    <row r="5508" spans="1:5" x14ac:dyDescent="0.3">
      <c r="A5508" s="13">
        <v>43098</v>
      </c>
      <c r="B5508" s="7">
        <v>335554</v>
      </c>
      <c r="C5508" s="7">
        <v>31827.75</v>
      </c>
      <c r="D5508" s="12">
        <v>0.97317999499999996</v>
      </c>
      <c r="E5508" s="7">
        <v>1032.74</v>
      </c>
    </row>
    <row r="5509" spans="1:5" x14ac:dyDescent="0.3">
      <c r="A5509" s="13">
        <v>43098</v>
      </c>
      <c r="B5509" s="7">
        <v>335555</v>
      </c>
      <c r="C5509" s="7">
        <v>17971.34</v>
      </c>
      <c r="D5509" s="12">
        <v>0.98550824599999998</v>
      </c>
      <c r="E5509" s="7">
        <v>1308.53</v>
      </c>
    </row>
    <row r="5510" spans="1:5" x14ac:dyDescent="0.3">
      <c r="A5510" s="13">
        <v>43098</v>
      </c>
      <c r="B5510" s="7">
        <v>335594</v>
      </c>
      <c r="C5510" s="7">
        <v>20979.51</v>
      </c>
      <c r="D5510" s="12">
        <v>0.97361577600000004</v>
      </c>
      <c r="E5510" s="7">
        <v>5191.1400000000003</v>
      </c>
    </row>
    <row r="5511" spans="1:5" x14ac:dyDescent="0.3">
      <c r="A5511" s="13">
        <v>43098</v>
      </c>
      <c r="B5511" s="7">
        <v>335602</v>
      </c>
      <c r="C5511" s="7">
        <v>28595.279999999999</v>
      </c>
      <c r="D5511" s="12">
        <v>0.97945821799999999</v>
      </c>
      <c r="E5511" s="7">
        <v>1231.69</v>
      </c>
    </row>
    <row r="5512" spans="1:5" x14ac:dyDescent="0.3">
      <c r="A5512" s="13">
        <v>43098</v>
      </c>
      <c r="B5512" s="7">
        <v>335603</v>
      </c>
      <c r="C5512" s="7">
        <v>22268.63</v>
      </c>
      <c r="D5512" s="12">
        <v>0.97832742299999997</v>
      </c>
      <c r="E5512" s="7">
        <v>1046.8399999999999</v>
      </c>
    </row>
    <row r="5513" spans="1:5" x14ac:dyDescent="0.3">
      <c r="A5513" s="13">
        <v>43462</v>
      </c>
      <c r="B5513" s="7">
        <v>1558</v>
      </c>
      <c r="C5513" s="7">
        <v>2848.78</v>
      </c>
      <c r="D5513" s="12">
        <v>1.0000009999999999</v>
      </c>
      <c r="E5513" s="7">
        <v>89.53</v>
      </c>
    </row>
    <row r="5514" spans="1:5" x14ac:dyDescent="0.3">
      <c r="A5514" s="13">
        <v>43462</v>
      </c>
      <c r="B5514" s="7">
        <v>1750</v>
      </c>
      <c r="C5514" s="7">
        <v>1731.68</v>
      </c>
      <c r="D5514" s="12">
        <v>1.0000009999999999</v>
      </c>
      <c r="E5514" s="7">
        <v>85.93</v>
      </c>
    </row>
    <row r="5515" spans="1:5" x14ac:dyDescent="0.3">
      <c r="A5515" s="13">
        <v>43462</v>
      </c>
      <c r="B5515" s="7">
        <v>65305</v>
      </c>
      <c r="C5515" s="7">
        <v>3838.55</v>
      </c>
      <c r="D5515" s="12">
        <v>1.0000009999999999</v>
      </c>
      <c r="E5515" s="7">
        <v>60.64</v>
      </c>
    </row>
    <row r="5516" spans="1:5" x14ac:dyDescent="0.3">
      <c r="A5516" s="13">
        <v>43462</v>
      </c>
      <c r="B5516" s="7">
        <v>84904</v>
      </c>
      <c r="C5516" s="7">
        <v>6672.87</v>
      </c>
      <c r="D5516" s="12">
        <v>1.0000009999999999</v>
      </c>
      <c r="E5516" s="7">
        <v>314.67</v>
      </c>
    </row>
    <row r="5517" spans="1:5" x14ac:dyDescent="0.3">
      <c r="A5517" s="13">
        <v>43462</v>
      </c>
      <c r="B5517" s="7">
        <v>86215</v>
      </c>
      <c r="C5517" s="7">
        <v>1990.44</v>
      </c>
      <c r="D5517" s="12">
        <v>1.0000009999999999</v>
      </c>
      <c r="E5517" s="7">
        <v>242.57</v>
      </c>
    </row>
    <row r="5518" spans="1:5" x14ac:dyDescent="0.3">
      <c r="A5518" s="13">
        <v>43462</v>
      </c>
      <c r="B5518" s="7">
        <v>86253</v>
      </c>
      <c r="C5518" s="7">
        <v>4032.37</v>
      </c>
      <c r="D5518" s="12">
        <v>1.0000009999999999</v>
      </c>
      <c r="E5518" s="7">
        <v>190.24</v>
      </c>
    </row>
    <row r="5519" spans="1:5" x14ac:dyDescent="0.3">
      <c r="A5519" s="13">
        <v>43462</v>
      </c>
      <c r="B5519" s="7">
        <v>86269</v>
      </c>
      <c r="C5519" s="7">
        <v>3979.53</v>
      </c>
      <c r="D5519" s="12">
        <v>1.0000009999999999</v>
      </c>
      <c r="E5519" s="7">
        <v>200.18</v>
      </c>
    </row>
    <row r="5520" spans="1:5" x14ac:dyDescent="0.3">
      <c r="A5520" s="13">
        <v>43462</v>
      </c>
      <c r="B5520" s="7">
        <v>86594</v>
      </c>
      <c r="C5520" s="7">
        <v>12582.73</v>
      </c>
      <c r="D5520" s="12">
        <v>1.0000009999999999</v>
      </c>
      <c r="E5520" s="7">
        <v>347.17</v>
      </c>
    </row>
    <row r="5521" spans="1:5" x14ac:dyDescent="0.3">
      <c r="A5521" s="13">
        <v>43462</v>
      </c>
      <c r="B5521" s="7">
        <v>86606</v>
      </c>
      <c r="C5521" s="7">
        <v>971.86</v>
      </c>
      <c r="D5521" s="12">
        <v>1.0000009999999999</v>
      </c>
      <c r="E5521" s="7">
        <v>100.51</v>
      </c>
    </row>
    <row r="5522" spans="1:5" x14ac:dyDescent="0.3">
      <c r="A5522" s="13">
        <v>43462</v>
      </c>
      <c r="B5522" s="7">
        <v>86612</v>
      </c>
      <c r="C5522" s="7">
        <v>2015.24</v>
      </c>
      <c r="D5522" s="12">
        <v>1.0000009999999999</v>
      </c>
      <c r="E5522" s="7">
        <v>50.31</v>
      </c>
    </row>
    <row r="5523" spans="1:5" x14ac:dyDescent="0.3">
      <c r="A5523" s="13">
        <v>43462</v>
      </c>
      <c r="B5523" s="7">
        <v>86615</v>
      </c>
      <c r="C5523" s="7">
        <v>5987.47</v>
      </c>
      <c r="D5523" s="12">
        <v>1.0000009999999999</v>
      </c>
      <c r="E5523" s="7">
        <v>214.11</v>
      </c>
    </row>
    <row r="5524" spans="1:5" x14ac:dyDescent="0.3">
      <c r="A5524" s="13">
        <v>43462</v>
      </c>
      <c r="B5524" s="7">
        <v>86954</v>
      </c>
      <c r="C5524" s="7">
        <v>1833.07</v>
      </c>
      <c r="D5524" s="12">
        <v>1.0000009999999999</v>
      </c>
      <c r="E5524" s="7">
        <v>139.41999999999999</v>
      </c>
    </row>
    <row r="5525" spans="1:5" x14ac:dyDescent="0.3">
      <c r="A5525" s="13">
        <v>43462</v>
      </c>
      <c r="B5525" s="7">
        <v>86999</v>
      </c>
      <c r="C5525" s="7">
        <v>5069.25</v>
      </c>
      <c r="D5525" s="12">
        <v>1.0000009999999999</v>
      </c>
      <c r="E5525" s="7">
        <v>193.45</v>
      </c>
    </row>
    <row r="5526" spans="1:5" x14ac:dyDescent="0.3">
      <c r="A5526" s="13">
        <v>43462</v>
      </c>
      <c r="B5526" s="7">
        <v>87044</v>
      </c>
      <c r="C5526" s="7">
        <v>2586.14</v>
      </c>
      <c r="D5526" s="12">
        <v>1.0000009999999999</v>
      </c>
      <c r="E5526" s="7">
        <v>94.62</v>
      </c>
    </row>
    <row r="5527" spans="1:5" x14ac:dyDescent="0.3">
      <c r="A5527" s="13">
        <v>43462</v>
      </c>
      <c r="B5527" s="7">
        <v>88278</v>
      </c>
      <c r="C5527" s="7">
        <v>5381.44</v>
      </c>
      <c r="D5527" s="12">
        <v>1.0000009999999999</v>
      </c>
      <c r="E5527" s="7">
        <v>190.61</v>
      </c>
    </row>
    <row r="5528" spans="1:5" x14ac:dyDescent="0.3">
      <c r="A5528" s="13">
        <v>43462</v>
      </c>
      <c r="B5528" s="7">
        <v>90230</v>
      </c>
      <c r="C5528" s="7">
        <v>3059.35</v>
      </c>
      <c r="D5528" s="12">
        <v>1.0000009999999999</v>
      </c>
      <c r="E5528" s="7">
        <v>85.79</v>
      </c>
    </row>
    <row r="5529" spans="1:5" x14ac:dyDescent="0.3">
      <c r="A5529" s="13">
        <v>43462</v>
      </c>
      <c r="B5529" s="7">
        <v>90266</v>
      </c>
      <c r="C5529" s="7">
        <v>5472.03</v>
      </c>
      <c r="D5529" s="12">
        <v>1.0000009999999999</v>
      </c>
      <c r="E5529" s="7">
        <v>124.08</v>
      </c>
    </row>
    <row r="5530" spans="1:5" x14ac:dyDescent="0.3">
      <c r="A5530" s="13">
        <v>43462</v>
      </c>
      <c r="B5530" s="7">
        <v>90313</v>
      </c>
      <c r="C5530" s="7">
        <v>16668</v>
      </c>
      <c r="D5530" s="12">
        <v>1.0000009999999999</v>
      </c>
      <c r="E5530" s="7">
        <v>178.68</v>
      </c>
    </row>
    <row r="5531" spans="1:5" x14ac:dyDescent="0.3">
      <c r="A5531" s="13">
        <v>43462</v>
      </c>
      <c r="B5531" s="7">
        <v>90412</v>
      </c>
      <c r="C5531" s="7">
        <v>681.72</v>
      </c>
      <c r="D5531" s="12">
        <v>1.0000009999999999</v>
      </c>
      <c r="E5531" s="7">
        <v>72.709999999999994</v>
      </c>
    </row>
    <row r="5532" spans="1:5" x14ac:dyDescent="0.3">
      <c r="A5532" s="13">
        <v>43462</v>
      </c>
      <c r="B5532" s="7">
        <v>90422</v>
      </c>
      <c r="C5532" s="7">
        <v>262.12</v>
      </c>
      <c r="D5532" s="12">
        <v>1.0000009999999999</v>
      </c>
      <c r="E5532" s="7">
        <v>20.13</v>
      </c>
    </row>
    <row r="5533" spans="1:5" x14ac:dyDescent="0.3">
      <c r="A5533" s="13">
        <v>43462</v>
      </c>
      <c r="B5533" s="7">
        <v>90441</v>
      </c>
      <c r="C5533" s="7">
        <v>1614.38</v>
      </c>
      <c r="D5533" s="12">
        <v>1.0000009999999999</v>
      </c>
      <c r="E5533" s="7">
        <v>40.32</v>
      </c>
    </row>
    <row r="5534" spans="1:5" x14ac:dyDescent="0.3">
      <c r="A5534" s="13">
        <v>43462</v>
      </c>
      <c r="B5534" s="7">
        <v>90480</v>
      </c>
      <c r="C5534" s="7">
        <v>1800.79</v>
      </c>
      <c r="D5534" s="12">
        <v>1.0000009999999999</v>
      </c>
      <c r="E5534" s="7">
        <v>159.24</v>
      </c>
    </row>
    <row r="5535" spans="1:5" x14ac:dyDescent="0.3">
      <c r="A5535" s="13">
        <v>43462</v>
      </c>
      <c r="B5535" s="7">
        <v>90499</v>
      </c>
      <c r="C5535" s="7">
        <v>2919.86</v>
      </c>
      <c r="D5535" s="12">
        <v>1.0000009999999999</v>
      </c>
      <c r="E5535" s="7">
        <v>98.24</v>
      </c>
    </row>
    <row r="5536" spans="1:5" x14ac:dyDescent="0.3">
      <c r="A5536" s="13">
        <v>43462</v>
      </c>
      <c r="B5536" s="7">
        <v>166753</v>
      </c>
      <c r="C5536" s="7">
        <v>15390.41</v>
      </c>
      <c r="D5536" s="12">
        <v>1.0000009999999999</v>
      </c>
      <c r="E5536" s="7">
        <v>351.93</v>
      </c>
    </row>
    <row r="5537" spans="1:5" x14ac:dyDescent="0.3">
      <c r="A5537" s="13">
        <v>43462</v>
      </c>
      <c r="B5537" s="7">
        <v>236505</v>
      </c>
      <c r="C5537" s="7">
        <v>2510.92</v>
      </c>
      <c r="D5537" s="12">
        <v>1.0000009999999999</v>
      </c>
      <c r="E5537" s="7">
        <v>240.58</v>
      </c>
    </row>
    <row r="5538" spans="1:5" x14ac:dyDescent="0.3">
      <c r="A5538" s="13">
        <v>43462</v>
      </c>
      <c r="B5538" s="7">
        <v>236506</v>
      </c>
      <c r="C5538" s="7">
        <v>4854.5</v>
      </c>
      <c r="D5538" s="12">
        <v>1.0000009999999999</v>
      </c>
      <c r="E5538" s="7">
        <v>511.86</v>
      </c>
    </row>
    <row r="5539" spans="1:5" x14ac:dyDescent="0.3">
      <c r="A5539" s="13">
        <v>43462</v>
      </c>
      <c r="B5539" s="7">
        <v>300375</v>
      </c>
      <c r="C5539" s="7">
        <v>5000.4799999999996</v>
      </c>
      <c r="D5539" s="12">
        <v>1.0000009999999999</v>
      </c>
      <c r="E5539" s="7">
        <v>187.82</v>
      </c>
    </row>
    <row r="5540" spans="1:5" x14ac:dyDescent="0.3">
      <c r="A5540" s="13">
        <v>43462</v>
      </c>
      <c r="B5540" s="7">
        <v>300376</v>
      </c>
      <c r="C5540" s="7">
        <v>1370.48</v>
      </c>
      <c r="D5540" s="12">
        <v>1.0000009999999999</v>
      </c>
      <c r="E5540" s="7">
        <v>176.52</v>
      </c>
    </row>
    <row r="5541" spans="1:5" x14ac:dyDescent="0.3">
      <c r="A5541" s="13">
        <v>43462</v>
      </c>
      <c r="B5541" s="7">
        <v>300377</v>
      </c>
      <c r="C5541" s="7">
        <v>1563.52</v>
      </c>
      <c r="D5541" s="12">
        <v>1.0000009999999999</v>
      </c>
      <c r="E5541" s="7">
        <v>272.08999999999997</v>
      </c>
    </row>
    <row r="5542" spans="1:5" x14ac:dyDescent="0.3">
      <c r="A5542" s="13">
        <v>43462</v>
      </c>
      <c r="B5542" s="7">
        <v>300378</v>
      </c>
      <c r="C5542" s="7">
        <v>1586.32</v>
      </c>
      <c r="D5542" s="12">
        <v>1.0000009999999999</v>
      </c>
      <c r="E5542" s="7">
        <v>64.56</v>
      </c>
    </row>
    <row r="5543" spans="1:5" x14ac:dyDescent="0.3">
      <c r="A5543" s="13">
        <v>43462</v>
      </c>
      <c r="B5543" s="7">
        <v>300382</v>
      </c>
      <c r="C5543" s="7">
        <v>3268.78</v>
      </c>
      <c r="D5543" s="12">
        <v>1.0000009999999999</v>
      </c>
      <c r="E5543" s="7">
        <v>144.46</v>
      </c>
    </row>
    <row r="5544" spans="1:5" x14ac:dyDescent="0.3">
      <c r="A5544" s="13">
        <v>43462</v>
      </c>
      <c r="B5544" s="7">
        <v>300386</v>
      </c>
      <c r="C5544" s="7">
        <v>2050.0300000000002</v>
      </c>
      <c r="D5544" s="12">
        <v>1.0000009999999999</v>
      </c>
      <c r="E5544" s="7">
        <v>88.03</v>
      </c>
    </row>
    <row r="5545" spans="1:5" x14ac:dyDescent="0.3">
      <c r="A5545" s="13">
        <v>43462</v>
      </c>
      <c r="B5545" s="7">
        <v>300387</v>
      </c>
      <c r="C5545" s="7">
        <v>575.89</v>
      </c>
      <c r="D5545" s="12">
        <v>1.0000009999999999</v>
      </c>
      <c r="E5545" s="7">
        <v>110.33</v>
      </c>
    </row>
    <row r="5546" spans="1:5" x14ac:dyDescent="0.3">
      <c r="A5546" s="13">
        <v>43462</v>
      </c>
      <c r="B5546" s="7">
        <v>300388</v>
      </c>
      <c r="C5546" s="7">
        <v>1813.1</v>
      </c>
      <c r="D5546" s="12">
        <v>1.0000009999999999</v>
      </c>
      <c r="E5546" s="7">
        <v>218.38</v>
      </c>
    </row>
    <row r="5547" spans="1:5" x14ac:dyDescent="0.3">
      <c r="A5547" s="13">
        <v>43462</v>
      </c>
      <c r="B5547" s="7">
        <v>300389</v>
      </c>
      <c r="C5547" s="7">
        <v>2632.54</v>
      </c>
      <c r="D5547" s="12">
        <v>1.0000009999999999</v>
      </c>
      <c r="E5547" s="7">
        <v>193.79</v>
      </c>
    </row>
    <row r="5548" spans="1:5" x14ac:dyDescent="0.3">
      <c r="A5548" s="13">
        <v>43462</v>
      </c>
      <c r="B5548" s="7">
        <v>315866</v>
      </c>
      <c r="C5548" s="7">
        <v>2531.89</v>
      </c>
      <c r="D5548" s="12">
        <v>1.0000009999999999</v>
      </c>
      <c r="E5548" s="7">
        <v>347.04</v>
      </c>
    </row>
    <row r="5549" spans="1:5" x14ac:dyDescent="0.3">
      <c r="A5549" s="13">
        <v>43462</v>
      </c>
      <c r="B5549" s="7">
        <v>315872</v>
      </c>
      <c r="C5549" s="7">
        <v>3462.16</v>
      </c>
      <c r="D5549" s="12">
        <v>1.0000009999999999</v>
      </c>
      <c r="E5549" s="7">
        <v>444.22</v>
      </c>
    </row>
    <row r="5550" spans="1:5" x14ac:dyDescent="0.3">
      <c r="A5550" s="13">
        <v>43462</v>
      </c>
      <c r="B5550" s="7">
        <v>335502</v>
      </c>
      <c r="C5550" s="7">
        <v>1579</v>
      </c>
      <c r="D5550" s="12">
        <v>1.0000009999999999</v>
      </c>
      <c r="E5550" s="7">
        <v>115.86</v>
      </c>
    </row>
    <row r="5551" spans="1:5" x14ac:dyDescent="0.3">
      <c r="A5551" s="13">
        <v>43462</v>
      </c>
      <c r="B5551" s="7">
        <v>335504</v>
      </c>
      <c r="C5551" s="7">
        <v>5015.7299999999996</v>
      </c>
      <c r="D5551" s="12">
        <v>1.0000009999999999</v>
      </c>
      <c r="E5551" s="7">
        <v>279.5</v>
      </c>
    </row>
    <row r="5552" spans="1:5" x14ac:dyDescent="0.3">
      <c r="A5552" s="13">
        <v>43462</v>
      </c>
      <c r="B5552" s="7">
        <v>335506</v>
      </c>
      <c r="C5552" s="7">
        <v>9696.9500000000007</v>
      </c>
      <c r="D5552" s="12">
        <v>1.0000009999999999</v>
      </c>
      <c r="E5552" s="7">
        <v>89.68</v>
      </c>
    </row>
    <row r="5553" spans="1:5" x14ac:dyDescent="0.3">
      <c r="A5553" s="13">
        <v>43462</v>
      </c>
      <c r="B5553" s="7">
        <v>335554</v>
      </c>
      <c r="C5553" s="7">
        <v>9560.31</v>
      </c>
      <c r="D5553" s="12">
        <v>1.0000009999999999</v>
      </c>
      <c r="E5553" s="7">
        <v>534.83000000000004</v>
      </c>
    </row>
    <row r="5554" spans="1:5" x14ac:dyDescent="0.3">
      <c r="A5554" s="13">
        <v>43462</v>
      </c>
      <c r="B5554" s="7">
        <v>335555</v>
      </c>
      <c r="C5554" s="7">
        <v>3548.04</v>
      </c>
      <c r="D5554" s="12">
        <v>1.0000009999999999</v>
      </c>
      <c r="E5554" s="7">
        <v>200.67</v>
      </c>
    </row>
    <row r="5555" spans="1:5" x14ac:dyDescent="0.3">
      <c r="A5555" s="13">
        <v>43462</v>
      </c>
      <c r="B5555" s="7">
        <v>335594</v>
      </c>
      <c r="C5555" s="7">
        <v>1420.1</v>
      </c>
      <c r="D5555" s="12">
        <v>1.0000009999999999</v>
      </c>
      <c r="E5555" s="7">
        <v>285.36</v>
      </c>
    </row>
    <row r="5556" spans="1:5" x14ac:dyDescent="0.3">
      <c r="A5556" s="13">
        <v>43462</v>
      </c>
      <c r="B5556" s="7">
        <v>335602</v>
      </c>
      <c r="C5556" s="7">
        <v>6382.74</v>
      </c>
      <c r="D5556" s="12">
        <v>1.0000009999999999</v>
      </c>
      <c r="E5556" s="7">
        <v>340.68</v>
      </c>
    </row>
    <row r="5557" spans="1:5" x14ac:dyDescent="0.3">
      <c r="A5557" s="13">
        <v>43462</v>
      </c>
      <c r="B5557" s="7">
        <v>335603</v>
      </c>
      <c r="C5557" s="7">
        <v>6544.98</v>
      </c>
      <c r="D5557" s="12">
        <v>1.0000009999999999</v>
      </c>
      <c r="E5557" s="7">
        <v>174.11</v>
      </c>
    </row>
    <row r="5558" spans="1:5" x14ac:dyDescent="0.3">
      <c r="A5558" s="13">
        <v>43105</v>
      </c>
      <c r="B5558" s="7">
        <v>1558</v>
      </c>
      <c r="C5558" s="7">
        <v>10728.38</v>
      </c>
      <c r="D5558" s="12">
        <v>0.92141072499999999</v>
      </c>
      <c r="E5558" s="7">
        <v>1139.21</v>
      </c>
    </row>
    <row r="5559" spans="1:5" x14ac:dyDescent="0.3">
      <c r="A5559" s="13">
        <v>43105</v>
      </c>
      <c r="B5559" s="7">
        <v>1750</v>
      </c>
      <c r="C5559" s="7">
        <v>6257.64</v>
      </c>
      <c r="D5559" s="12">
        <v>0.90045391600000002</v>
      </c>
      <c r="E5559" s="7">
        <v>1261.46</v>
      </c>
    </row>
    <row r="5560" spans="1:5" x14ac:dyDescent="0.3">
      <c r="A5560" s="13">
        <v>43105</v>
      </c>
      <c r="B5560" s="7">
        <v>65305</v>
      </c>
      <c r="C5560" s="7">
        <v>9806.93</v>
      </c>
      <c r="D5560" s="12">
        <v>0.97206803900000005</v>
      </c>
      <c r="E5560" s="7">
        <v>399.58</v>
      </c>
    </row>
    <row r="5561" spans="1:5" x14ac:dyDescent="0.3">
      <c r="A5561" s="13">
        <v>43105</v>
      </c>
      <c r="B5561" s="7">
        <v>84904</v>
      </c>
      <c r="C5561" s="7">
        <v>23878.86</v>
      </c>
      <c r="D5561" s="12">
        <v>0.96720793599999999</v>
      </c>
      <c r="E5561" s="7">
        <v>1463.58</v>
      </c>
    </row>
    <row r="5562" spans="1:5" x14ac:dyDescent="0.3">
      <c r="A5562" s="13">
        <v>43105</v>
      </c>
      <c r="B5562" s="7">
        <v>86215</v>
      </c>
      <c r="C5562" s="7">
        <v>19821.88</v>
      </c>
      <c r="D5562" s="12">
        <v>0.97628558499999996</v>
      </c>
      <c r="E5562" s="7">
        <v>2654.56</v>
      </c>
    </row>
    <row r="5563" spans="1:5" x14ac:dyDescent="0.3">
      <c r="A5563" s="13">
        <v>43105</v>
      </c>
      <c r="B5563" s="7">
        <v>86253</v>
      </c>
      <c r="C5563" s="7">
        <v>24942.55</v>
      </c>
      <c r="D5563" s="12">
        <v>0.97882652199999998</v>
      </c>
      <c r="E5563" s="7">
        <v>1722.34</v>
      </c>
    </row>
    <row r="5564" spans="1:5" x14ac:dyDescent="0.3">
      <c r="A5564" s="13">
        <v>43105</v>
      </c>
      <c r="B5564" s="7">
        <v>86269</v>
      </c>
      <c r="C5564" s="7">
        <v>21101.54</v>
      </c>
      <c r="D5564" s="12">
        <v>0.96899836100000003</v>
      </c>
      <c r="E5564" s="7">
        <v>1500.86</v>
      </c>
    </row>
    <row r="5565" spans="1:5" x14ac:dyDescent="0.3">
      <c r="A5565" s="13">
        <v>43105</v>
      </c>
      <c r="B5565" s="7">
        <v>86594</v>
      </c>
      <c r="C5565" s="7">
        <v>39990.74</v>
      </c>
      <c r="D5565" s="12">
        <v>0.981154411</v>
      </c>
      <c r="E5565" s="7">
        <v>2123.27</v>
      </c>
    </row>
    <row r="5566" spans="1:5" x14ac:dyDescent="0.3">
      <c r="A5566" s="13">
        <v>43105</v>
      </c>
      <c r="B5566" s="7">
        <v>86606</v>
      </c>
      <c r="C5566" s="7">
        <v>17259.060000000001</v>
      </c>
      <c r="D5566" s="12">
        <v>0.97393286499999998</v>
      </c>
      <c r="E5566" s="7">
        <v>5411.92</v>
      </c>
    </row>
    <row r="5567" spans="1:5" x14ac:dyDescent="0.3">
      <c r="A5567" s="13">
        <v>43105</v>
      </c>
      <c r="B5567" s="7">
        <v>86612</v>
      </c>
      <c r="C5567" s="7">
        <v>23475.99</v>
      </c>
      <c r="D5567" s="12">
        <v>0.96847455500000001</v>
      </c>
      <c r="E5567" s="7">
        <v>2973.04</v>
      </c>
    </row>
    <row r="5568" spans="1:5" x14ac:dyDescent="0.3">
      <c r="A5568" s="13">
        <v>43105</v>
      </c>
      <c r="B5568" s="7">
        <v>86615</v>
      </c>
      <c r="C5568" s="7">
        <v>37098.839999999997</v>
      </c>
      <c r="D5568" s="12">
        <v>0.98126100599999999</v>
      </c>
      <c r="E5568" s="7">
        <v>3541.74</v>
      </c>
    </row>
    <row r="5569" spans="1:5" x14ac:dyDescent="0.3">
      <c r="A5569" s="13">
        <v>43105</v>
      </c>
      <c r="B5569" s="7">
        <v>86954</v>
      </c>
      <c r="C5569" s="7">
        <v>20673.38</v>
      </c>
      <c r="D5569" s="12">
        <v>0.97468573599999997</v>
      </c>
      <c r="E5569" s="7">
        <v>4274.18</v>
      </c>
    </row>
    <row r="5570" spans="1:5" x14ac:dyDescent="0.3">
      <c r="A5570" s="13">
        <v>43105</v>
      </c>
      <c r="B5570" s="7">
        <v>86999</v>
      </c>
      <c r="C5570" s="7">
        <v>33300.339999999997</v>
      </c>
      <c r="D5570" s="12">
        <v>0.98352110500000001</v>
      </c>
      <c r="E5570" s="7">
        <v>2699.23</v>
      </c>
    </row>
    <row r="5571" spans="1:5" x14ac:dyDescent="0.3">
      <c r="A5571" s="13">
        <v>43105</v>
      </c>
      <c r="B5571" s="7">
        <v>87044</v>
      </c>
      <c r="C5571" s="7">
        <v>27066.66</v>
      </c>
      <c r="D5571" s="12">
        <v>0.98221443900000005</v>
      </c>
      <c r="E5571" s="7">
        <v>3560.12</v>
      </c>
    </row>
    <row r="5572" spans="1:5" x14ac:dyDescent="0.3">
      <c r="A5572" s="13">
        <v>43105</v>
      </c>
      <c r="B5572" s="7">
        <v>88278</v>
      </c>
      <c r="C5572" s="7">
        <v>36193.120000000003</v>
      </c>
      <c r="D5572" s="12">
        <v>0.96815026500000001</v>
      </c>
      <c r="E5572" s="7">
        <v>2796.02</v>
      </c>
    </row>
    <row r="5573" spans="1:5" x14ac:dyDescent="0.3">
      <c r="A5573" s="13">
        <v>43105</v>
      </c>
      <c r="B5573" s="7">
        <v>90230</v>
      </c>
      <c r="C5573" s="7">
        <v>24973.23</v>
      </c>
      <c r="D5573" s="12">
        <v>0.93191990599999996</v>
      </c>
      <c r="E5573" s="7">
        <v>2691.77</v>
      </c>
    </row>
    <row r="5574" spans="1:5" x14ac:dyDescent="0.3">
      <c r="A5574" s="13">
        <v>43105</v>
      </c>
      <c r="B5574" s="7">
        <v>90266</v>
      </c>
      <c r="C5574" s="7">
        <v>36015.57</v>
      </c>
      <c r="D5574" s="12">
        <v>0.95285342799999995</v>
      </c>
      <c r="E5574" s="7">
        <v>3441.7</v>
      </c>
    </row>
    <row r="5575" spans="1:5" x14ac:dyDescent="0.3">
      <c r="A5575" s="13">
        <v>43105</v>
      </c>
      <c r="B5575" s="7">
        <v>90313</v>
      </c>
      <c r="C5575" s="7">
        <v>62346.49</v>
      </c>
      <c r="D5575" s="12">
        <v>0.98348844999999996</v>
      </c>
      <c r="E5575" s="7">
        <v>1506.35</v>
      </c>
    </row>
    <row r="5576" spans="1:5" x14ac:dyDescent="0.3">
      <c r="A5576" s="13">
        <v>43105</v>
      </c>
      <c r="B5576" s="7">
        <v>90412</v>
      </c>
      <c r="C5576" s="7">
        <v>5115.63</v>
      </c>
      <c r="D5576" s="12">
        <v>0.94898732699999999</v>
      </c>
      <c r="E5576" s="7">
        <v>705.68</v>
      </c>
    </row>
    <row r="5577" spans="1:5" x14ac:dyDescent="0.3">
      <c r="A5577" s="13">
        <v>43105</v>
      </c>
      <c r="B5577" s="7">
        <v>90422</v>
      </c>
      <c r="C5577" s="7">
        <v>7287.55</v>
      </c>
      <c r="D5577" s="12">
        <v>0.94547609200000005</v>
      </c>
      <c r="E5577" s="7">
        <v>1816.13</v>
      </c>
    </row>
    <row r="5578" spans="1:5" x14ac:dyDescent="0.3">
      <c r="A5578" s="13">
        <v>43105</v>
      </c>
      <c r="B5578" s="7">
        <v>90441</v>
      </c>
      <c r="C5578" s="7">
        <v>7260.53</v>
      </c>
      <c r="D5578" s="12">
        <v>0.95106442899999999</v>
      </c>
      <c r="E5578" s="7">
        <v>621.75</v>
      </c>
    </row>
    <row r="5579" spans="1:5" x14ac:dyDescent="0.3">
      <c r="A5579" s="13">
        <v>43105</v>
      </c>
      <c r="B5579" s="7">
        <v>90480</v>
      </c>
      <c r="C5579" s="7">
        <v>9349.65</v>
      </c>
      <c r="D5579" s="12">
        <v>0.91703650199999998</v>
      </c>
      <c r="E5579" s="7">
        <v>1402.88</v>
      </c>
    </row>
    <row r="5580" spans="1:5" x14ac:dyDescent="0.3">
      <c r="A5580" s="13">
        <v>43105</v>
      </c>
      <c r="B5580" s="7">
        <v>90499</v>
      </c>
      <c r="C5580" s="7">
        <v>8589.36</v>
      </c>
      <c r="D5580" s="12">
        <v>0.92946705100000004</v>
      </c>
      <c r="E5580" s="7">
        <v>847.74</v>
      </c>
    </row>
    <row r="5581" spans="1:5" x14ac:dyDescent="0.3">
      <c r="A5581" s="13">
        <v>43105</v>
      </c>
      <c r="B5581" s="7">
        <v>166753</v>
      </c>
      <c r="C5581" s="7">
        <v>38547.25</v>
      </c>
      <c r="D5581" s="12">
        <v>0.96659504500000004</v>
      </c>
      <c r="E5581" s="7">
        <v>2801.65</v>
      </c>
    </row>
    <row r="5582" spans="1:5" x14ac:dyDescent="0.3">
      <c r="A5582" s="13">
        <v>43105</v>
      </c>
      <c r="B5582" s="7">
        <v>236505</v>
      </c>
      <c r="C5582" s="7">
        <v>26136.06</v>
      </c>
      <c r="D5582" s="12">
        <v>0.97685023800000004</v>
      </c>
      <c r="E5582" s="7">
        <v>3383.16</v>
      </c>
    </row>
    <row r="5583" spans="1:5" x14ac:dyDescent="0.3">
      <c r="A5583" s="13">
        <v>43105</v>
      </c>
      <c r="B5583" s="7">
        <v>236506</v>
      </c>
      <c r="C5583" s="7">
        <v>28722.75</v>
      </c>
      <c r="D5583" s="12">
        <v>0.97506217100000003</v>
      </c>
      <c r="E5583" s="7">
        <v>3022.44</v>
      </c>
    </row>
    <row r="5584" spans="1:5" x14ac:dyDescent="0.3">
      <c r="A5584" s="13">
        <v>43105</v>
      </c>
      <c r="B5584" s="7">
        <v>300375</v>
      </c>
      <c r="C5584" s="7">
        <v>26979.26</v>
      </c>
      <c r="D5584" s="12">
        <v>0.97861012199999997</v>
      </c>
      <c r="E5584" s="7">
        <v>1785.21</v>
      </c>
    </row>
    <row r="5585" spans="1:5" x14ac:dyDescent="0.3">
      <c r="A5585" s="13">
        <v>43105</v>
      </c>
      <c r="B5585" s="7">
        <v>300376</v>
      </c>
      <c r="C5585" s="7">
        <v>30342.53</v>
      </c>
      <c r="D5585" s="12">
        <v>0.93701184400000004</v>
      </c>
      <c r="E5585" s="7">
        <v>6489.9</v>
      </c>
    </row>
    <row r="5586" spans="1:5" x14ac:dyDescent="0.3">
      <c r="A5586" s="13">
        <v>43105</v>
      </c>
      <c r="B5586" s="7">
        <v>300377</v>
      </c>
      <c r="C5586" s="7">
        <v>27212.080000000002</v>
      </c>
      <c r="D5586" s="12">
        <v>0.93908633699999999</v>
      </c>
      <c r="E5586" s="7">
        <v>4306.3500000000004</v>
      </c>
    </row>
    <row r="5587" spans="1:5" x14ac:dyDescent="0.3">
      <c r="A5587" s="13">
        <v>43105</v>
      </c>
      <c r="B5587" s="7">
        <v>300378</v>
      </c>
      <c r="C5587" s="7">
        <v>29743.25</v>
      </c>
      <c r="D5587" s="12">
        <v>0.93093136399999998</v>
      </c>
      <c r="E5587" s="7">
        <v>4793.68</v>
      </c>
    </row>
    <row r="5588" spans="1:5" x14ac:dyDescent="0.3">
      <c r="A5588" s="13">
        <v>43105</v>
      </c>
      <c r="B5588" s="7">
        <v>300382</v>
      </c>
      <c r="C5588" s="7">
        <v>11377.8</v>
      </c>
      <c r="D5588" s="12">
        <v>0.94980794999999996</v>
      </c>
      <c r="E5588" s="7">
        <v>765.2</v>
      </c>
    </row>
    <row r="5589" spans="1:5" x14ac:dyDescent="0.3">
      <c r="A5589" s="13">
        <v>43105</v>
      </c>
      <c r="B5589" s="7">
        <v>300386</v>
      </c>
      <c r="C5589" s="7">
        <v>4753.5600000000004</v>
      </c>
      <c r="D5589" s="12">
        <v>0.92791279800000004</v>
      </c>
      <c r="E5589" s="7">
        <v>504.16</v>
      </c>
    </row>
    <row r="5590" spans="1:5" x14ac:dyDescent="0.3">
      <c r="A5590" s="13">
        <v>43105</v>
      </c>
      <c r="B5590" s="7">
        <v>300387</v>
      </c>
      <c r="C5590" s="7">
        <v>4478.6899999999996</v>
      </c>
      <c r="D5590" s="12">
        <v>0.946158473</v>
      </c>
      <c r="E5590" s="7">
        <v>884.42</v>
      </c>
    </row>
    <row r="5591" spans="1:5" x14ac:dyDescent="0.3">
      <c r="A5591" s="13">
        <v>43105</v>
      </c>
      <c r="B5591" s="7">
        <v>300388</v>
      </c>
      <c r="C5591" s="7">
        <v>24216.78</v>
      </c>
      <c r="D5591" s="12">
        <v>0.97795049099999998</v>
      </c>
      <c r="E5591" s="7">
        <v>8172.16</v>
      </c>
    </row>
    <row r="5592" spans="1:5" x14ac:dyDescent="0.3">
      <c r="A5592" s="13">
        <v>43105</v>
      </c>
      <c r="B5592" s="7">
        <v>300389</v>
      </c>
      <c r="C5592" s="7">
        <v>31059.8</v>
      </c>
      <c r="D5592" s="12">
        <v>0.97335065600000004</v>
      </c>
      <c r="E5592" s="7">
        <v>6267.96</v>
      </c>
    </row>
    <row r="5593" spans="1:5" x14ac:dyDescent="0.3">
      <c r="A5593" s="13">
        <v>43105</v>
      </c>
      <c r="B5593" s="7">
        <v>315866</v>
      </c>
      <c r="C5593" s="7">
        <v>23390.53</v>
      </c>
      <c r="D5593" s="12">
        <v>0.98473526300000003</v>
      </c>
      <c r="E5593" s="7">
        <v>3788.62</v>
      </c>
    </row>
    <row r="5594" spans="1:5" x14ac:dyDescent="0.3">
      <c r="A5594" s="13">
        <v>43105</v>
      </c>
      <c r="B5594" s="7">
        <v>315872</v>
      </c>
      <c r="C5594" s="7">
        <v>29283.8</v>
      </c>
      <c r="D5594" s="12">
        <v>0.98049478099999998</v>
      </c>
      <c r="E5594" s="7">
        <v>4027.25</v>
      </c>
    </row>
    <row r="5595" spans="1:5" x14ac:dyDescent="0.3">
      <c r="A5595" s="13">
        <v>43105</v>
      </c>
      <c r="B5595" s="7">
        <v>335502</v>
      </c>
      <c r="C5595" s="7">
        <v>18265.53</v>
      </c>
      <c r="D5595" s="12">
        <v>0.982308548</v>
      </c>
      <c r="E5595" s="7">
        <v>1484.77</v>
      </c>
    </row>
    <row r="5596" spans="1:5" x14ac:dyDescent="0.3">
      <c r="A5596" s="13">
        <v>43105</v>
      </c>
      <c r="B5596" s="7">
        <v>335504</v>
      </c>
      <c r="C5596" s="7">
        <v>23717.15</v>
      </c>
      <c r="D5596" s="12">
        <v>0.97129781900000001</v>
      </c>
      <c r="E5596" s="7">
        <v>2994.61</v>
      </c>
    </row>
    <row r="5597" spans="1:5" x14ac:dyDescent="0.3">
      <c r="A5597" s="13">
        <v>43105</v>
      </c>
      <c r="B5597" s="7">
        <v>335506</v>
      </c>
      <c r="C5597" s="7">
        <v>24366.22</v>
      </c>
      <c r="D5597" s="12">
        <v>0.95945408799999998</v>
      </c>
      <c r="E5597" s="7">
        <v>439.07</v>
      </c>
    </row>
    <row r="5598" spans="1:5" x14ac:dyDescent="0.3">
      <c r="A5598" s="13">
        <v>43105</v>
      </c>
      <c r="B5598" s="7">
        <v>335554</v>
      </c>
      <c r="C5598" s="7">
        <v>31771.65</v>
      </c>
      <c r="D5598" s="12">
        <v>0.97233301599999999</v>
      </c>
      <c r="E5598" s="7">
        <v>1390.93</v>
      </c>
    </row>
    <row r="5599" spans="1:5" x14ac:dyDescent="0.3">
      <c r="A5599" s="13">
        <v>43105</v>
      </c>
      <c r="B5599" s="7">
        <v>335555</v>
      </c>
      <c r="C5599" s="7">
        <v>17672.52</v>
      </c>
      <c r="D5599" s="12">
        <v>0.98146156799999995</v>
      </c>
      <c r="E5599" s="7">
        <v>1611.4</v>
      </c>
    </row>
    <row r="5600" spans="1:5" x14ac:dyDescent="0.3">
      <c r="A5600" s="13">
        <v>43105</v>
      </c>
      <c r="B5600" s="7">
        <v>335594</v>
      </c>
      <c r="C5600" s="7">
        <v>20119.07</v>
      </c>
      <c r="D5600" s="12">
        <v>0.97229651500000003</v>
      </c>
      <c r="E5600" s="7">
        <v>6022.11</v>
      </c>
    </row>
    <row r="5601" spans="1:5" x14ac:dyDescent="0.3">
      <c r="A5601" s="13">
        <v>43105</v>
      </c>
      <c r="B5601" s="7">
        <v>335602</v>
      </c>
      <c r="C5601" s="7">
        <v>28283.69</v>
      </c>
      <c r="D5601" s="12">
        <v>0.98275637100000002</v>
      </c>
      <c r="E5601" s="7">
        <v>1299.0899999999999</v>
      </c>
    </row>
    <row r="5602" spans="1:5" x14ac:dyDescent="0.3">
      <c r="A5602" s="13">
        <v>43105</v>
      </c>
      <c r="B5602" s="7">
        <v>335603</v>
      </c>
      <c r="C5602" s="7">
        <v>22083.64</v>
      </c>
      <c r="D5602" s="12">
        <v>0.97955245099999999</v>
      </c>
      <c r="E5602" s="7">
        <v>1211.95</v>
      </c>
    </row>
    <row r="5603" spans="1:5" x14ac:dyDescent="0.3">
      <c r="A5603" s="13">
        <v>43469</v>
      </c>
      <c r="B5603" s="7">
        <v>1558</v>
      </c>
      <c r="C5603" s="7">
        <v>2751.64</v>
      </c>
      <c r="D5603" s="12">
        <v>1.0000009999999999</v>
      </c>
      <c r="E5603" s="7">
        <v>112.18</v>
      </c>
    </row>
    <row r="5604" spans="1:5" x14ac:dyDescent="0.3">
      <c r="A5604" s="13">
        <v>43469</v>
      </c>
      <c r="B5604" s="7">
        <v>1750</v>
      </c>
      <c r="C5604" s="7">
        <v>1678.3</v>
      </c>
      <c r="D5604" s="12">
        <v>1.0000009999999999</v>
      </c>
      <c r="E5604" s="7">
        <v>124.19</v>
      </c>
    </row>
    <row r="5605" spans="1:5" x14ac:dyDescent="0.3">
      <c r="A5605" s="13">
        <v>43469</v>
      </c>
      <c r="B5605" s="7">
        <v>65305</v>
      </c>
      <c r="C5605" s="7">
        <v>3759.15</v>
      </c>
      <c r="D5605" s="12">
        <v>1.0000009999999999</v>
      </c>
      <c r="E5605" s="7">
        <v>64.06</v>
      </c>
    </row>
    <row r="5606" spans="1:5" x14ac:dyDescent="0.3">
      <c r="A5606" s="13">
        <v>43469</v>
      </c>
      <c r="B5606" s="7">
        <v>84904</v>
      </c>
      <c r="C5606" s="7">
        <v>6359.15</v>
      </c>
      <c r="D5606" s="12">
        <v>1.0000009999999999</v>
      </c>
      <c r="E5606" s="7">
        <v>391.66</v>
      </c>
    </row>
    <row r="5607" spans="1:5" x14ac:dyDescent="0.3">
      <c r="A5607" s="13">
        <v>43469</v>
      </c>
      <c r="B5607" s="7">
        <v>86215</v>
      </c>
      <c r="C5607" s="7">
        <v>1901.9</v>
      </c>
      <c r="D5607" s="12">
        <v>1.0000009999999999</v>
      </c>
      <c r="E5607" s="7">
        <v>221.81</v>
      </c>
    </row>
    <row r="5608" spans="1:5" x14ac:dyDescent="0.3">
      <c r="A5608" s="13">
        <v>43469</v>
      </c>
      <c r="B5608" s="7">
        <v>86253</v>
      </c>
      <c r="C5608" s="7">
        <v>3822</v>
      </c>
      <c r="D5608" s="12">
        <v>1.0000009999999999</v>
      </c>
      <c r="E5608" s="7">
        <v>218.4</v>
      </c>
    </row>
    <row r="5609" spans="1:5" x14ac:dyDescent="0.3">
      <c r="A5609" s="13">
        <v>43469</v>
      </c>
      <c r="B5609" s="7">
        <v>86269</v>
      </c>
      <c r="C5609" s="7">
        <v>3714.06</v>
      </c>
      <c r="D5609" s="12">
        <v>1.0000009999999999</v>
      </c>
      <c r="E5609" s="7">
        <v>241.75</v>
      </c>
    </row>
    <row r="5610" spans="1:5" x14ac:dyDescent="0.3">
      <c r="A5610" s="13">
        <v>43469</v>
      </c>
      <c r="B5610" s="7">
        <v>86594</v>
      </c>
      <c r="C5610" s="7">
        <v>11889.97</v>
      </c>
      <c r="D5610" s="12">
        <v>1.0000009999999999</v>
      </c>
      <c r="E5610" s="7">
        <v>420.95</v>
      </c>
    </row>
    <row r="5611" spans="1:5" x14ac:dyDescent="0.3">
      <c r="A5611" s="13">
        <v>43469</v>
      </c>
      <c r="B5611" s="7">
        <v>86606</v>
      </c>
      <c r="C5611" s="7">
        <v>929.26</v>
      </c>
      <c r="D5611" s="12">
        <v>1.0000009999999999</v>
      </c>
      <c r="E5611" s="7">
        <v>93.75</v>
      </c>
    </row>
    <row r="5612" spans="1:5" x14ac:dyDescent="0.3">
      <c r="A5612" s="13">
        <v>43469</v>
      </c>
      <c r="B5612" s="7">
        <v>86612</v>
      </c>
      <c r="C5612" s="7">
        <v>1912.24</v>
      </c>
      <c r="D5612" s="12">
        <v>1.0000009999999999</v>
      </c>
      <c r="E5612" s="7">
        <v>123.35</v>
      </c>
    </row>
    <row r="5613" spans="1:5" x14ac:dyDescent="0.3">
      <c r="A5613" s="13">
        <v>43469</v>
      </c>
      <c r="B5613" s="7">
        <v>86615</v>
      </c>
      <c r="C5613" s="7">
        <v>5651.78</v>
      </c>
      <c r="D5613" s="12">
        <v>1.0000009999999999</v>
      </c>
      <c r="E5613" s="7">
        <v>294.16000000000003</v>
      </c>
    </row>
    <row r="5614" spans="1:5" x14ac:dyDescent="0.3">
      <c r="A5614" s="13">
        <v>43469</v>
      </c>
      <c r="B5614" s="7">
        <v>86954</v>
      </c>
      <c r="C5614" s="7">
        <v>1790.07</v>
      </c>
      <c r="D5614" s="12">
        <v>1.0000009999999999</v>
      </c>
      <c r="E5614" s="7">
        <v>130.34</v>
      </c>
    </row>
    <row r="5615" spans="1:5" x14ac:dyDescent="0.3">
      <c r="A5615" s="13">
        <v>43469</v>
      </c>
      <c r="B5615" s="7">
        <v>86999</v>
      </c>
      <c r="C5615" s="7">
        <v>4788.1099999999997</v>
      </c>
      <c r="D5615" s="12">
        <v>1.0000009999999999</v>
      </c>
      <c r="E5615" s="7">
        <v>346.04</v>
      </c>
    </row>
    <row r="5616" spans="1:5" x14ac:dyDescent="0.3">
      <c r="A5616" s="13">
        <v>43469</v>
      </c>
      <c r="B5616" s="7">
        <v>87044</v>
      </c>
      <c r="C5616" s="7">
        <v>2500.35</v>
      </c>
      <c r="D5616" s="12">
        <v>1.0000009999999999</v>
      </c>
      <c r="E5616" s="7">
        <v>117.22</v>
      </c>
    </row>
    <row r="5617" spans="1:5" x14ac:dyDescent="0.3">
      <c r="A5617" s="13">
        <v>43469</v>
      </c>
      <c r="B5617" s="7">
        <v>88278</v>
      </c>
      <c r="C5617" s="7">
        <v>5197.6899999999996</v>
      </c>
      <c r="D5617" s="12">
        <v>1.0000009999999999</v>
      </c>
      <c r="E5617" s="7">
        <v>237.77</v>
      </c>
    </row>
    <row r="5618" spans="1:5" x14ac:dyDescent="0.3">
      <c r="A5618" s="13">
        <v>43469</v>
      </c>
      <c r="B5618" s="7">
        <v>90230</v>
      </c>
      <c r="C5618" s="7">
        <v>2849.94</v>
      </c>
      <c r="D5618" s="12">
        <v>1.0000009999999999</v>
      </c>
      <c r="E5618" s="7">
        <v>118.7</v>
      </c>
    </row>
    <row r="5619" spans="1:5" x14ac:dyDescent="0.3">
      <c r="A5619" s="13">
        <v>43469</v>
      </c>
      <c r="B5619" s="7">
        <v>90266</v>
      </c>
      <c r="C5619" s="7">
        <v>5113.18</v>
      </c>
      <c r="D5619" s="12">
        <v>1.0000009999999999</v>
      </c>
      <c r="E5619" s="7">
        <v>292.22000000000003</v>
      </c>
    </row>
    <row r="5620" spans="1:5" x14ac:dyDescent="0.3">
      <c r="A5620" s="13">
        <v>43469</v>
      </c>
      <c r="B5620" s="7">
        <v>90313</v>
      </c>
      <c r="C5620" s="7">
        <v>15962.51</v>
      </c>
      <c r="D5620" s="12">
        <v>1.0000009999999999</v>
      </c>
      <c r="E5620" s="7">
        <v>258.24</v>
      </c>
    </row>
    <row r="5621" spans="1:5" x14ac:dyDescent="0.3">
      <c r="A5621" s="13">
        <v>43469</v>
      </c>
      <c r="B5621" s="7">
        <v>90412</v>
      </c>
      <c r="C5621" s="7">
        <v>627.58000000000004</v>
      </c>
      <c r="D5621" s="12">
        <v>1.0000009999999999</v>
      </c>
      <c r="E5621" s="7">
        <v>75.150000000000006</v>
      </c>
    </row>
    <row r="5622" spans="1:5" x14ac:dyDescent="0.3">
      <c r="A5622" s="13">
        <v>43469</v>
      </c>
      <c r="B5622" s="7">
        <v>90422</v>
      </c>
      <c r="C5622" s="7">
        <v>256.35000000000002</v>
      </c>
      <c r="D5622" s="12">
        <v>1.0000009999999999</v>
      </c>
      <c r="E5622" s="7">
        <v>18.96</v>
      </c>
    </row>
    <row r="5623" spans="1:5" x14ac:dyDescent="0.3">
      <c r="A5623" s="13">
        <v>43469</v>
      </c>
      <c r="B5623" s="7">
        <v>90441</v>
      </c>
      <c r="C5623" s="7">
        <v>1587.27</v>
      </c>
      <c r="D5623" s="12">
        <v>1.0000009999999999</v>
      </c>
      <c r="E5623" s="7">
        <v>71.69</v>
      </c>
    </row>
    <row r="5624" spans="1:5" x14ac:dyDescent="0.3">
      <c r="A5624" s="13">
        <v>43469</v>
      </c>
      <c r="B5624" s="7">
        <v>90480</v>
      </c>
      <c r="C5624" s="7">
        <v>1731.04</v>
      </c>
      <c r="D5624" s="12">
        <v>1.0000009999999999</v>
      </c>
      <c r="E5624" s="7">
        <v>170.44</v>
      </c>
    </row>
    <row r="5625" spans="1:5" x14ac:dyDescent="0.3">
      <c r="A5625" s="13">
        <v>43469</v>
      </c>
      <c r="B5625" s="7">
        <v>90499</v>
      </c>
      <c r="C5625" s="7">
        <v>2771.18</v>
      </c>
      <c r="D5625" s="12">
        <v>1.0000009999999999</v>
      </c>
      <c r="E5625" s="7">
        <v>133.66</v>
      </c>
    </row>
    <row r="5626" spans="1:5" x14ac:dyDescent="0.3">
      <c r="A5626" s="13">
        <v>43469</v>
      </c>
      <c r="B5626" s="7">
        <v>166753</v>
      </c>
      <c r="C5626" s="7">
        <v>15124.63</v>
      </c>
      <c r="D5626" s="12">
        <v>1.0000009999999999</v>
      </c>
      <c r="E5626" s="7">
        <v>552.83000000000004</v>
      </c>
    </row>
    <row r="5627" spans="1:5" x14ac:dyDescent="0.3">
      <c r="A5627" s="13">
        <v>43469</v>
      </c>
      <c r="B5627" s="7">
        <v>236505</v>
      </c>
      <c r="C5627" s="7">
        <v>2380.9499999999998</v>
      </c>
      <c r="D5627" s="12">
        <v>1.0000009999999999</v>
      </c>
      <c r="E5627" s="7">
        <v>244.45</v>
      </c>
    </row>
    <row r="5628" spans="1:5" x14ac:dyDescent="0.3">
      <c r="A5628" s="13">
        <v>43469</v>
      </c>
      <c r="B5628" s="7">
        <v>236506</v>
      </c>
      <c r="C5628" s="7">
        <v>4596.9799999999996</v>
      </c>
      <c r="D5628" s="12">
        <v>1.0000009999999999</v>
      </c>
      <c r="E5628" s="7">
        <v>685.2</v>
      </c>
    </row>
    <row r="5629" spans="1:5" x14ac:dyDescent="0.3">
      <c r="A5629" s="13">
        <v>43469</v>
      </c>
      <c r="B5629" s="7">
        <v>300375</v>
      </c>
      <c r="C5629" s="7">
        <v>4713.6000000000004</v>
      </c>
      <c r="D5629" s="12">
        <v>1.0000009999999999</v>
      </c>
      <c r="E5629" s="7">
        <v>250.13</v>
      </c>
    </row>
    <row r="5630" spans="1:5" x14ac:dyDescent="0.3">
      <c r="A5630" s="13">
        <v>43469</v>
      </c>
      <c r="B5630" s="7">
        <v>300376</v>
      </c>
      <c r="C5630" s="7">
        <v>1274.76</v>
      </c>
      <c r="D5630" s="12">
        <v>1.0000009999999999</v>
      </c>
      <c r="E5630" s="7">
        <v>214.43</v>
      </c>
    </row>
    <row r="5631" spans="1:5" x14ac:dyDescent="0.3">
      <c r="A5631" s="13">
        <v>43469</v>
      </c>
      <c r="B5631" s="7">
        <v>300377</v>
      </c>
      <c r="C5631" s="7">
        <v>1427.73</v>
      </c>
      <c r="D5631" s="12">
        <v>1.0000009999999999</v>
      </c>
      <c r="E5631" s="7">
        <v>251.45</v>
      </c>
    </row>
    <row r="5632" spans="1:5" x14ac:dyDescent="0.3">
      <c r="A5632" s="13">
        <v>43469</v>
      </c>
      <c r="B5632" s="7">
        <v>300378</v>
      </c>
      <c r="C5632" s="7">
        <v>1396.48</v>
      </c>
      <c r="D5632" s="12">
        <v>1.0000009999999999</v>
      </c>
      <c r="E5632" s="7">
        <v>301.2</v>
      </c>
    </row>
    <row r="5633" spans="1:5" x14ac:dyDescent="0.3">
      <c r="A5633" s="13">
        <v>43469</v>
      </c>
      <c r="B5633" s="7">
        <v>300382</v>
      </c>
      <c r="C5633" s="7">
        <v>3181.7</v>
      </c>
      <c r="D5633" s="12">
        <v>1.0000009999999999</v>
      </c>
      <c r="E5633" s="7">
        <v>213.08</v>
      </c>
    </row>
    <row r="5634" spans="1:5" x14ac:dyDescent="0.3">
      <c r="A5634" s="13">
        <v>43469</v>
      </c>
      <c r="B5634" s="7">
        <v>300386</v>
      </c>
      <c r="C5634" s="7">
        <v>1960.44</v>
      </c>
      <c r="D5634" s="12">
        <v>1.0000009999999999</v>
      </c>
      <c r="E5634" s="7">
        <v>143.66999999999999</v>
      </c>
    </row>
    <row r="5635" spans="1:5" x14ac:dyDescent="0.3">
      <c r="A5635" s="13">
        <v>43469</v>
      </c>
      <c r="B5635" s="7">
        <v>300387</v>
      </c>
      <c r="C5635" s="7">
        <v>544.4</v>
      </c>
      <c r="D5635" s="12">
        <v>1.0000009999999999</v>
      </c>
      <c r="E5635" s="7">
        <v>97</v>
      </c>
    </row>
    <row r="5636" spans="1:5" x14ac:dyDescent="0.3">
      <c r="A5636" s="13">
        <v>43469</v>
      </c>
      <c r="B5636" s="7">
        <v>300388</v>
      </c>
      <c r="C5636" s="7">
        <v>1665.13</v>
      </c>
      <c r="D5636" s="12">
        <v>1.0000009999999999</v>
      </c>
      <c r="E5636" s="7">
        <v>349.14</v>
      </c>
    </row>
    <row r="5637" spans="1:5" x14ac:dyDescent="0.3">
      <c r="A5637" s="13">
        <v>43469</v>
      </c>
      <c r="B5637" s="7">
        <v>300389</v>
      </c>
      <c r="C5637" s="7">
        <v>2541.0700000000002</v>
      </c>
      <c r="D5637" s="12">
        <v>1.0000009999999999</v>
      </c>
      <c r="E5637" s="7">
        <v>310.61</v>
      </c>
    </row>
    <row r="5638" spans="1:5" x14ac:dyDescent="0.3">
      <c r="A5638" s="13">
        <v>43469</v>
      </c>
      <c r="B5638" s="7">
        <v>315866</v>
      </c>
      <c r="C5638" s="7">
        <v>2400.29</v>
      </c>
      <c r="D5638" s="12">
        <v>1.0000009999999999</v>
      </c>
      <c r="E5638" s="7">
        <v>405.52</v>
      </c>
    </row>
    <row r="5639" spans="1:5" x14ac:dyDescent="0.3">
      <c r="A5639" s="13">
        <v>43469</v>
      </c>
      <c r="B5639" s="7">
        <v>315872</v>
      </c>
      <c r="C5639" s="7">
        <v>3206.36</v>
      </c>
      <c r="D5639" s="12">
        <v>1.0000009999999999</v>
      </c>
      <c r="E5639" s="7">
        <v>565.82000000000005</v>
      </c>
    </row>
    <row r="5640" spans="1:5" x14ac:dyDescent="0.3">
      <c r="A5640" s="13">
        <v>43469</v>
      </c>
      <c r="B5640" s="7">
        <v>335502</v>
      </c>
      <c r="C5640" s="7">
        <v>1478.93</v>
      </c>
      <c r="D5640" s="12">
        <v>1.0000009999999999</v>
      </c>
      <c r="E5640" s="7">
        <v>129.57</v>
      </c>
    </row>
    <row r="5641" spans="1:5" x14ac:dyDescent="0.3">
      <c r="A5641" s="13">
        <v>43469</v>
      </c>
      <c r="B5641" s="7">
        <v>335504</v>
      </c>
      <c r="C5641" s="7">
        <v>4909.1000000000004</v>
      </c>
      <c r="D5641" s="12">
        <v>1.0000009999999999</v>
      </c>
      <c r="E5641" s="7">
        <v>289.39999999999998</v>
      </c>
    </row>
    <row r="5642" spans="1:5" x14ac:dyDescent="0.3">
      <c r="A5642" s="13">
        <v>43469</v>
      </c>
      <c r="B5642" s="7">
        <v>335506</v>
      </c>
      <c r="C5642" s="7">
        <v>9487.73</v>
      </c>
      <c r="D5642" s="12">
        <v>1.0000009999999999</v>
      </c>
      <c r="E5642" s="7">
        <v>96.37</v>
      </c>
    </row>
    <row r="5643" spans="1:5" x14ac:dyDescent="0.3">
      <c r="A5643" s="13">
        <v>43469</v>
      </c>
      <c r="B5643" s="7">
        <v>335554</v>
      </c>
      <c r="C5643" s="7">
        <v>9195.15</v>
      </c>
      <c r="D5643" s="12">
        <v>1.0000009999999999</v>
      </c>
      <c r="E5643" s="7">
        <v>476.78</v>
      </c>
    </row>
    <row r="5644" spans="1:5" x14ac:dyDescent="0.3">
      <c r="A5644" s="13">
        <v>43469</v>
      </c>
      <c r="B5644" s="7">
        <v>335555</v>
      </c>
      <c r="C5644" s="7">
        <v>3292.57</v>
      </c>
      <c r="D5644" s="12">
        <v>1.0000009999999999</v>
      </c>
      <c r="E5644" s="7">
        <v>310.52</v>
      </c>
    </row>
    <row r="5645" spans="1:5" x14ac:dyDescent="0.3">
      <c r="A5645" s="13">
        <v>43469</v>
      </c>
      <c r="B5645" s="7">
        <v>335594</v>
      </c>
      <c r="C5645" s="7">
        <v>1395.19</v>
      </c>
      <c r="D5645" s="12">
        <v>1.0000009999999999</v>
      </c>
      <c r="E5645" s="7">
        <v>367.65</v>
      </c>
    </row>
    <row r="5646" spans="1:5" x14ac:dyDescent="0.3">
      <c r="A5646" s="13">
        <v>43469</v>
      </c>
      <c r="B5646" s="7">
        <v>335602</v>
      </c>
      <c r="C5646" s="7">
        <v>5985.51</v>
      </c>
      <c r="D5646" s="12">
        <v>1.0000009999999999</v>
      </c>
      <c r="E5646" s="7">
        <v>413.69</v>
      </c>
    </row>
    <row r="5647" spans="1:5" x14ac:dyDescent="0.3">
      <c r="A5647" s="13">
        <v>43469</v>
      </c>
      <c r="B5647" s="7">
        <v>335603</v>
      </c>
      <c r="C5647" s="7">
        <v>6381.58</v>
      </c>
      <c r="D5647" s="12">
        <v>1.0000009999999999</v>
      </c>
      <c r="E5647" s="7">
        <v>263.42</v>
      </c>
    </row>
    <row r="5648" spans="1:5" x14ac:dyDescent="0.3">
      <c r="A5648" s="13">
        <v>43112</v>
      </c>
      <c r="B5648" s="7">
        <v>1558</v>
      </c>
      <c r="C5648" s="7">
        <v>10834</v>
      </c>
      <c r="D5648" s="12">
        <v>0.92376654800000002</v>
      </c>
      <c r="E5648" s="7">
        <v>1101.55</v>
      </c>
    </row>
    <row r="5649" spans="1:5" x14ac:dyDescent="0.3">
      <c r="A5649" s="13">
        <v>43112</v>
      </c>
      <c r="B5649" s="7">
        <v>1750</v>
      </c>
      <c r="C5649" s="7">
        <v>6318.22</v>
      </c>
      <c r="D5649" s="12">
        <v>0.90385078299999999</v>
      </c>
      <c r="E5649" s="7">
        <v>1129.74</v>
      </c>
    </row>
    <row r="5650" spans="1:5" x14ac:dyDescent="0.3">
      <c r="A5650" s="13">
        <v>43112</v>
      </c>
      <c r="B5650" s="7">
        <v>65305</v>
      </c>
      <c r="C5650" s="7">
        <v>9746.26</v>
      </c>
      <c r="D5650" s="12">
        <v>0.96847665800000005</v>
      </c>
      <c r="E5650" s="7">
        <v>532.74</v>
      </c>
    </row>
    <row r="5651" spans="1:5" x14ac:dyDescent="0.3">
      <c r="A5651" s="13">
        <v>43112</v>
      </c>
      <c r="B5651" s="7">
        <v>84904</v>
      </c>
      <c r="C5651" s="7">
        <v>24033.51</v>
      </c>
      <c r="D5651" s="12">
        <v>0.97154265100000003</v>
      </c>
      <c r="E5651" s="7">
        <v>1605.1</v>
      </c>
    </row>
    <row r="5652" spans="1:5" x14ac:dyDescent="0.3">
      <c r="A5652" s="13">
        <v>43112</v>
      </c>
      <c r="B5652" s="7">
        <v>86215</v>
      </c>
      <c r="C5652" s="7">
        <v>20099.21</v>
      </c>
      <c r="D5652" s="12">
        <v>0.97722667299999999</v>
      </c>
      <c r="E5652" s="7">
        <v>2359.61</v>
      </c>
    </row>
    <row r="5653" spans="1:5" x14ac:dyDescent="0.3">
      <c r="A5653" s="13">
        <v>43112</v>
      </c>
      <c r="B5653" s="7">
        <v>86253</v>
      </c>
      <c r="C5653" s="7">
        <v>25076.080000000002</v>
      </c>
      <c r="D5653" s="12">
        <v>0.97666202000000002</v>
      </c>
      <c r="E5653" s="7">
        <v>1805.96</v>
      </c>
    </row>
    <row r="5654" spans="1:5" x14ac:dyDescent="0.3">
      <c r="A5654" s="13">
        <v>43112</v>
      </c>
      <c r="B5654" s="7">
        <v>86269</v>
      </c>
      <c r="C5654" s="7">
        <v>21200.05</v>
      </c>
      <c r="D5654" s="12">
        <v>0.96984645800000002</v>
      </c>
      <c r="E5654" s="7">
        <v>1563.13</v>
      </c>
    </row>
    <row r="5655" spans="1:5" x14ac:dyDescent="0.3">
      <c r="A5655" s="13">
        <v>43112</v>
      </c>
      <c r="B5655" s="7">
        <v>86594</v>
      </c>
      <c r="C5655" s="7">
        <v>39958.82</v>
      </c>
      <c r="D5655" s="12">
        <v>0.98219097399999999</v>
      </c>
      <c r="E5655" s="7">
        <v>2146.48</v>
      </c>
    </row>
    <row r="5656" spans="1:5" x14ac:dyDescent="0.3">
      <c r="A5656" s="13">
        <v>43112</v>
      </c>
      <c r="B5656" s="7">
        <v>86606</v>
      </c>
      <c r="C5656" s="7">
        <v>17257.91</v>
      </c>
      <c r="D5656" s="12">
        <v>0.97317999499999996</v>
      </c>
      <c r="E5656" s="7">
        <v>4833.0600000000004</v>
      </c>
    </row>
    <row r="5657" spans="1:5" x14ac:dyDescent="0.3">
      <c r="A5657" s="13">
        <v>43112</v>
      </c>
      <c r="B5657" s="7">
        <v>86612</v>
      </c>
      <c r="C5657" s="7">
        <v>23660.76</v>
      </c>
      <c r="D5657" s="12">
        <v>0.96433376900000001</v>
      </c>
      <c r="E5657" s="7">
        <v>2684.91</v>
      </c>
    </row>
    <row r="5658" spans="1:5" x14ac:dyDescent="0.3">
      <c r="A5658" s="13">
        <v>43112</v>
      </c>
      <c r="B5658" s="7">
        <v>86615</v>
      </c>
      <c r="C5658" s="7">
        <v>37231.839999999997</v>
      </c>
      <c r="D5658" s="12">
        <v>0.97617578100000002</v>
      </c>
      <c r="E5658" s="7">
        <v>3833.36</v>
      </c>
    </row>
    <row r="5659" spans="1:5" x14ac:dyDescent="0.3">
      <c r="A5659" s="13">
        <v>43112</v>
      </c>
      <c r="B5659" s="7">
        <v>86954</v>
      </c>
      <c r="C5659" s="7">
        <v>20989.7</v>
      </c>
      <c r="D5659" s="12">
        <v>0.97797954300000001</v>
      </c>
      <c r="E5659" s="7">
        <v>4039.11</v>
      </c>
    </row>
    <row r="5660" spans="1:5" x14ac:dyDescent="0.3">
      <c r="A5660" s="13">
        <v>43112</v>
      </c>
      <c r="B5660" s="7">
        <v>86999</v>
      </c>
      <c r="C5660" s="7">
        <v>33473.85</v>
      </c>
      <c r="D5660" s="12">
        <v>0.98173186000000001</v>
      </c>
      <c r="E5660" s="7">
        <v>2459.56</v>
      </c>
    </row>
    <row r="5661" spans="1:5" x14ac:dyDescent="0.3">
      <c r="A5661" s="13">
        <v>43112</v>
      </c>
      <c r="B5661" s="7">
        <v>87044</v>
      </c>
      <c r="C5661" s="7">
        <v>27023.25</v>
      </c>
      <c r="D5661" s="12">
        <v>0.98277909100000005</v>
      </c>
      <c r="E5661" s="7">
        <v>3313.6</v>
      </c>
    </row>
    <row r="5662" spans="1:5" x14ac:dyDescent="0.3">
      <c r="A5662" s="13">
        <v>43112</v>
      </c>
      <c r="B5662" s="7">
        <v>88278</v>
      </c>
      <c r="C5662" s="7">
        <v>36150.44</v>
      </c>
      <c r="D5662" s="12">
        <v>0.97022339000000002</v>
      </c>
      <c r="E5662" s="7">
        <v>2166.06</v>
      </c>
    </row>
    <row r="5663" spans="1:5" x14ac:dyDescent="0.3">
      <c r="A5663" s="13">
        <v>43112</v>
      </c>
      <c r="B5663" s="7">
        <v>90230</v>
      </c>
      <c r="C5663" s="7">
        <v>25443.279999999999</v>
      </c>
      <c r="D5663" s="12">
        <v>0.92503636099999997</v>
      </c>
      <c r="E5663" s="7">
        <v>3532.31</v>
      </c>
    </row>
    <row r="5664" spans="1:5" x14ac:dyDescent="0.3">
      <c r="A5664" s="13">
        <v>43112</v>
      </c>
      <c r="B5664" s="7">
        <v>90266</v>
      </c>
      <c r="C5664" s="7">
        <v>36407.199999999997</v>
      </c>
      <c r="D5664" s="12">
        <v>0.95530510199999996</v>
      </c>
      <c r="E5664" s="7">
        <v>2713.49</v>
      </c>
    </row>
    <row r="5665" spans="1:5" x14ac:dyDescent="0.3">
      <c r="A5665" s="13">
        <v>43112</v>
      </c>
      <c r="B5665" s="7">
        <v>90313</v>
      </c>
      <c r="C5665" s="7">
        <v>62290.57</v>
      </c>
      <c r="D5665" s="12">
        <v>0.98452638199999998</v>
      </c>
      <c r="E5665" s="7">
        <v>1897.69</v>
      </c>
    </row>
    <row r="5666" spans="1:5" x14ac:dyDescent="0.3">
      <c r="A5666" s="13">
        <v>43112</v>
      </c>
      <c r="B5666" s="7">
        <v>90412</v>
      </c>
      <c r="C5666" s="7">
        <v>5116.51</v>
      </c>
      <c r="D5666" s="12">
        <v>0.95521080700000005</v>
      </c>
      <c r="E5666" s="7">
        <v>617.20000000000005</v>
      </c>
    </row>
    <row r="5667" spans="1:5" x14ac:dyDescent="0.3">
      <c r="A5667" s="13">
        <v>43112</v>
      </c>
      <c r="B5667" s="7">
        <v>90422</v>
      </c>
      <c r="C5667" s="7">
        <v>7368.24</v>
      </c>
      <c r="D5667" s="12">
        <v>0.95329227000000005</v>
      </c>
      <c r="E5667" s="7">
        <v>1574.21</v>
      </c>
    </row>
    <row r="5668" spans="1:5" x14ac:dyDescent="0.3">
      <c r="A5668" s="13">
        <v>43112</v>
      </c>
      <c r="B5668" s="7">
        <v>90441</v>
      </c>
      <c r="C5668" s="7">
        <v>7355.76</v>
      </c>
      <c r="D5668" s="12">
        <v>0.95031155899999997</v>
      </c>
      <c r="E5668" s="7">
        <v>654.5</v>
      </c>
    </row>
    <row r="5669" spans="1:5" x14ac:dyDescent="0.3">
      <c r="A5669" s="13">
        <v>43112</v>
      </c>
      <c r="B5669" s="7">
        <v>90480</v>
      </c>
      <c r="C5669" s="7">
        <v>9291.5300000000007</v>
      </c>
      <c r="D5669" s="12">
        <v>0.92023831</v>
      </c>
      <c r="E5669" s="7">
        <v>1517.36</v>
      </c>
    </row>
    <row r="5670" spans="1:5" x14ac:dyDescent="0.3">
      <c r="A5670" s="13">
        <v>43112</v>
      </c>
      <c r="B5670" s="7">
        <v>90499</v>
      </c>
      <c r="C5670" s="7">
        <v>8698.31</v>
      </c>
      <c r="D5670" s="12">
        <v>0.932386347</v>
      </c>
      <c r="E5670" s="7">
        <v>602.58000000000004</v>
      </c>
    </row>
    <row r="5671" spans="1:5" x14ac:dyDescent="0.3">
      <c r="A5671" s="13">
        <v>43112</v>
      </c>
      <c r="B5671" s="7">
        <v>166753</v>
      </c>
      <c r="C5671" s="7">
        <v>38706.03</v>
      </c>
      <c r="D5671" s="12">
        <v>0.96638755499999995</v>
      </c>
      <c r="E5671" s="7">
        <v>2049.1999999999998</v>
      </c>
    </row>
    <row r="5672" spans="1:5" x14ac:dyDescent="0.3">
      <c r="A5672" s="13">
        <v>43112</v>
      </c>
      <c r="B5672" s="7">
        <v>236505</v>
      </c>
      <c r="C5672" s="7">
        <v>25776.87</v>
      </c>
      <c r="D5672" s="12">
        <v>0.97995582800000003</v>
      </c>
      <c r="E5672" s="7">
        <v>3254.82</v>
      </c>
    </row>
    <row r="5673" spans="1:5" x14ac:dyDescent="0.3">
      <c r="A5673" s="13">
        <v>43112</v>
      </c>
      <c r="B5673" s="7">
        <v>236506</v>
      </c>
      <c r="C5673" s="7">
        <v>28645.27</v>
      </c>
      <c r="D5673" s="12">
        <v>0.97477984399999995</v>
      </c>
      <c r="E5673" s="7">
        <v>2983.61</v>
      </c>
    </row>
    <row r="5674" spans="1:5" x14ac:dyDescent="0.3">
      <c r="A5674" s="13">
        <v>43112</v>
      </c>
      <c r="B5674" s="7">
        <v>300375</v>
      </c>
      <c r="C5674" s="7">
        <v>26749.91</v>
      </c>
      <c r="D5674" s="12">
        <v>0.97804472399999998</v>
      </c>
      <c r="E5674" s="7">
        <v>2086.4699999999998</v>
      </c>
    </row>
    <row r="5675" spans="1:5" x14ac:dyDescent="0.3">
      <c r="A5675" s="13">
        <v>43112</v>
      </c>
      <c r="B5675" s="7">
        <v>300376</v>
      </c>
      <c r="C5675" s="7">
        <v>30043.62</v>
      </c>
      <c r="D5675" s="12">
        <v>0.91975583299999997</v>
      </c>
      <c r="E5675" s="7">
        <v>6566.39</v>
      </c>
    </row>
    <row r="5676" spans="1:5" x14ac:dyDescent="0.3">
      <c r="A5676" s="13">
        <v>43112</v>
      </c>
      <c r="B5676" s="7">
        <v>300377</v>
      </c>
      <c r="C5676" s="7">
        <v>26845.73</v>
      </c>
      <c r="D5676" s="12">
        <v>0.93418299000000005</v>
      </c>
      <c r="E5676" s="7">
        <v>3521.96</v>
      </c>
    </row>
    <row r="5677" spans="1:5" x14ac:dyDescent="0.3">
      <c r="A5677" s="13">
        <v>43112</v>
      </c>
      <c r="B5677" s="7">
        <v>300378</v>
      </c>
      <c r="C5677" s="7">
        <v>29323.95</v>
      </c>
      <c r="D5677" s="12">
        <v>0.92102383399999999</v>
      </c>
      <c r="E5677" s="7">
        <v>5032.33</v>
      </c>
    </row>
    <row r="5678" spans="1:5" x14ac:dyDescent="0.3">
      <c r="A5678" s="13">
        <v>43112</v>
      </c>
      <c r="B5678" s="7">
        <v>300382</v>
      </c>
      <c r="C5678" s="7">
        <v>11460.07</v>
      </c>
      <c r="D5678" s="12">
        <v>0.94820704600000005</v>
      </c>
      <c r="E5678" s="7">
        <v>762.85</v>
      </c>
    </row>
    <row r="5679" spans="1:5" x14ac:dyDescent="0.3">
      <c r="A5679" s="13">
        <v>43112</v>
      </c>
      <c r="B5679" s="7">
        <v>300386</v>
      </c>
      <c r="C5679" s="7">
        <v>4760.9399999999996</v>
      </c>
      <c r="D5679" s="12">
        <v>0.93177634899999995</v>
      </c>
      <c r="E5679" s="7">
        <v>447.6</v>
      </c>
    </row>
    <row r="5680" spans="1:5" x14ac:dyDescent="0.3">
      <c r="A5680" s="13">
        <v>43112</v>
      </c>
      <c r="B5680" s="7">
        <v>300387</v>
      </c>
      <c r="C5680" s="7">
        <v>4455.72</v>
      </c>
      <c r="D5680" s="12">
        <v>0.94040646900000002</v>
      </c>
      <c r="E5680" s="7">
        <v>893.03</v>
      </c>
    </row>
    <row r="5681" spans="1:5" x14ac:dyDescent="0.3">
      <c r="A5681" s="13">
        <v>43112</v>
      </c>
      <c r="B5681" s="7">
        <v>300388</v>
      </c>
      <c r="C5681" s="7">
        <v>24411.33</v>
      </c>
      <c r="D5681" s="12">
        <v>0.97418117299999996</v>
      </c>
      <c r="E5681" s="7">
        <v>6843.92</v>
      </c>
    </row>
    <row r="5682" spans="1:5" x14ac:dyDescent="0.3">
      <c r="A5682" s="13">
        <v>43112</v>
      </c>
      <c r="B5682" s="7">
        <v>300389</v>
      </c>
      <c r="C5682" s="7">
        <v>31130.720000000001</v>
      </c>
      <c r="D5682" s="12">
        <v>0.97589326899999995</v>
      </c>
      <c r="E5682" s="7">
        <v>4835.2700000000004</v>
      </c>
    </row>
    <row r="5683" spans="1:5" x14ac:dyDescent="0.3">
      <c r="A5683" s="13">
        <v>43112</v>
      </c>
      <c r="B5683" s="7">
        <v>315866</v>
      </c>
      <c r="C5683" s="7">
        <v>23272.32</v>
      </c>
      <c r="D5683" s="12">
        <v>0.97992938299999999</v>
      </c>
      <c r="E5683" s="7">
        <v>4309.79</v>
      </c>
    </row>
    <row r="5684" spans="1:5" x14ac:dyDescent="0.3">
      <c r="A5684" s="13">
        <v>43112</v>
      </c>
      <c r="B5684" s="7">
        <v>315872</v>
      </c>
      <c r="C5684" s="7">
        <v>29173.9</v>
      </c>
      <c r="D5684" s="12">
        <v>0.981625576</v>
      </c>
      <c r="E5684" s="7">
        <v>3705.2</v>
      </c>
    </row>
    <row r="5685" spans="1:5" x14ac:dyDescent="0.3">
      <c r="A5685" s="13">
        <v>43112</v>
      </c>
      <c r="B5685" s="7">
        <v>335502</v>
      </c>
      <c r="C5685" s="7">
        <v>18343.96</v>
      </c>
      <c r="D5685" s="12">
        <v>0.97967350099999995</v>
      </c>
      <c r="E5685" s="7">
        <v>1496.25</v>
      </c>
    </row>
    <row r="5686" spans="1:5" x14ac:dyDescent="0.3">
      <c r="A5686" s="13">
        <v>43112</v>
      </c>
      <c r="B5686" s="7">
        <v>335504</v>
      </c>
      <c r="C5686" s="7">
        <v>23763.06</v>
      </c>
      <c r="D5686" s="12">
        <v>0.97092138400000005</v>
      </c>
      <c r="E5686" s="7">
        <v>2409.63</v>
      </c>
    </row>
    <row r="5687" spans="1:5" x14ac:dyDescent="0.3">
      <c r="A5687" s="13">
        <v>43112</v>
      </c>
      <c r="B5687" s="7">
        <v>335506</v>
      </c>
      <c r="C5687" s="7">
        <v>24544.19</v>
      </c>
      <c r="D5687" s="12">
        <v>0.96171717199999995</v>
      </c>
      <c r="E5687" s="7">
        <v>401.72</v>
      </c>
    </row>
    <row r="5688" spans="1:5" x14ac:dyDescent="0.3">
      <c r="A5688" s="13">
        <v>43112</v>
      </c>
      <c r="B5688" s="7">
        <v>335554</v>
      </c>
      <c r="C5688" s="7">
        <v>32241.22</v>
      </c>
      <c r="D5688" s="12">
        <v>0.97722667299999999</v>
      </c>
      <c r="E5688" s="7">
        <v>1224.67</v>
      </c>
    </row>
    <row r="5689" spans="1:5" x14ac:dyDescent="0.3">
      <c r="A5689" s="13">
        <v>43112</v>
      </c>
      <c r="B5689" s="7">
        <v>335555</v>
      </c>
      <c r="C5689" s="7">
        <v>17420.810000000001</v>
      </c>
      <c r="D5689" s="12">
        <v>0.981085133</v>
      </c>
      <c r="E5689" s="7">
        <v>1955.72</v>
      </c>
    </row>
    <row r="5690" spans="1:5" x14ac:dyDescent="0.3">
      <c r="A5690" s="13">
        <v>43112</v>
      </c>
      <c r="B5690" s="7">
        <v>335594</v>
      </c>
      <c r="C5690" s="7">
        <v>19617.310000000001</v>
      </c>
      <c r="D5690" s="12">
        <v>0.96777333300000001</v>
      </c>
      <c r="E5690" s="7">
        <v>5833.03</v>
      </c>
    </row>
    <row r="5691" spans="1:5" x14ac:dyDescent="0.3">
      <c r="A5691" s="13">
        <v>43112</v>
      </c>
      <c r="B5691" s="7">
        <v>335602</v>
      </c>
      <c r="C5691" s="7">
        <v>28164.7</v>
      </c>
      <c r="D5691" s="12">
        <v>0.98303907000000001</v>
      </c>
      <c r="E5691" s="7">
        <v>1239.5</v>
      </c>
    </row>
    <row r="5692" spans="1:5" x14ac:dyDescent="0.3">
      <c r="A5692" s="13">
        <v>43112</v>
      </c>
      <c r="B5692" s="7">
        <v>335603</v>
      </c>
      <c r="C5692" s="7">
        <v>22098.560000000001</v>
      </c>
      <c r="D5692" s="12">
        <v>0.98068324699999998</v>
      </c>
      <c r="E5692" s="7">
        <v>1093.08</v>
      </c>
    </row>
    <row r="5693" spans="1:5" x14ac:dyDescent="0.3">
      <c r="A5693" s="13">
        <v>43476</v>
      </c>
      <c r="B5693" s="7">
        <v>1558</v>
      </c>
      <c r="C5693" s="7">
        <v>2626.82</v>
      </c>
      <c r="D5693" s="12">
        <v>1.0000009999999999</v>
      </c>
      <c r="E5693" s="7">
        <v>157.59</v>
      </c>
    </row>
    <row r="5694" spans="1:5" x14ac:dyDescent="0.3">
      <c r="A5694" s="13">
        <v>43476</v>
      </c>
      <c r="B5694" s="7">
        <v>1750</v>
      </c>
      <c r="C5694" s="7">
        <v>1570.33</v>
      </c>
      <c r="D5694" s="12">
        <v>1.0000009999999999</v>
      </c>
      <c r="E5694" s="7">
        <v>138.94999999999999</v>
      </c>
    </row>
    <row r="5695" spans="1:5" x14ac:dyDescent="0.3">
      <c r="A5695" s="13">
        <v>43476</v>
      </c>
      <c r="B5695" s="7">
        <v>65305</v>
      </c>
      <c r="C5695" s="7">
        <v>3556.72</v>
      </c>
      <c r="D5695" s="12">
        <v>1.0000009999999999</v>
      </c>
      <c r="E5695" s="7">
        <v>72.099999999999994</v>
      </c>
    </row>
    <row r="5696" spans="1:5" x14ac:dyDescent="0.3">
      <c r="A5696" s="13">
        <v>43476</v>
      </c>
      <c r="B5696" s="7">
        <v>84904</v>
      </c>
      <c r="C5696" s="7">
        <v>6097.74</v>
      </c>
      <c r="D5696" s="12">
        <v>1.0000009999999999</v>
      </c>
      <c r="E5696" s="7">
        <v>280.99</v>
      </c>
    </row>
    <row r="5697" spans="1:5" x14ac:dyDescent="0.3">
      <c r="A5697" s="13">
        <v>43476</v>
      </c>
      <c r="B5697" s="7">
        <v>86215</v>
      </c>
      <c r="C5697" s="7">
        <v>1674.2</v>
      </c>
      <c r="D5697" s="12">
        <v>1.0000009999999999</v>
      </c>
      <c r="E5697" s="7">
        <v>336.02</v>
      </c>
    </row>
    <row r="5698" spans="1:5" x14ac:dyDescent="0.3">
      <c r="A5698" s="13">
        <v>43476</v>
      </c>
      <c r="B5698" s="7">
        <v>86253</v>
      </c>
      <c r="C5698" s="7">
        <v>3578.56</v>
      </c>
      <c r="D5698" s="12">
        <v>1.0000009999999999</v>
      </c>
      <c r="E5698" s="7">
        <v>203.79</v>
      </c>
    </row>
    <row r="5699" spans="1:5" x14ac:dyDescent="0.3">
      <c r="A5699" s="13">
        <v>43476</v>
      </c>
      <c r="B5699" s="7">
        <v>86269</v>
      </c>
      <c r="C5699" s="7">
        <v>3452.61</v>
      </c>
      <c r="D5699" s="12">
        <v>1.0000009999999999</v>
      </c>
      <c r="E5699" s="7">
        <v>206.33</v>
      </c>
    </row>
    <row r="5700" spans="1:5" x14ac:dyDescent="0.3">
      <c r="A5700" s="13">
        <v>43476</v>
      </c>
      <c r="B5700" s="7">
        <v>86594</v>
      </c>
      <c r="C5700" s="7">
        <v>11159.22</v>
      </c>
      <c r="D5700" s="12">
        <v>1.0000009999999999</v>
      </c>
      <c r="E5700" s="7">
        <v>436.12</v>
      </c>
    </row>
    <row r="5701" spans="1:5" x14ac:dyDescent="0.3">
      <c r="A5701" s="13">
        <v>43476</v>
      </c>
      <c r="B5701" s="7">
        <v>86606</v>
      </c>
      <c r="C5701" s="7">
        <v>862.41</v>
      </c>
      <c r="D5701" s="12">
        <v>1.0000009999999999</v>
      </c>
      <c r="E5701" s="7">
        <v>72</v>
      </c>
    </row>
    <row r="5702" spans="1:5" x14ac:dyDescent="0.3">
      <c r="A5702" s="13">
        <v>43476</v>
      </c>
      <c r="B5702" s="7">
        <v>86612</v>
      </c>
      <c r="C5702" s="7">
        <v>1845.71</v>
      </c>
      <c r="D5702" s="12">
        <v>1.0000009999999999</v>
      </c>
      <c r="E5702" s="7">
        <v>68.349999999999994</v>
      </c>
    </row>
    <row r="5703" spans="1:5" x14ac:dyDescent="0.3">
      <c r="A5703" s="13">
        <v>43476</v>
      </c>
      <c r="B5703" s="7">
        <v>86615</v>
      </c>
      <c r="C5703" s="7">
        <v>5378.43</v>
      </c>
      <c r="D5703" s="12">
        <v>1.0000009999999999</v>
      </c>
      <c r="E5703" s="7">
        <v>389.08</v>
      </c>
    </row>
    <row r="5704" spans="1:5" x14ac:dyDescent="0.3">
      <c r="A5704" s="13">
        <v>43476</v>
      </c>
      <c r="B5704" s="7">
        <v>86954</v>
      </c>
      <c r="C5704" s="7">
        <v>1686.62</v>
      </c>
      <c r="D5704" s="12">
        <v>1.0000009999999999</v>
      </c>
      <c r="E5704" s="7">
        <v>156.63</v>
      </c>
    </row>
    <row r="5705" spans="1:5" x14ac:dyDescent="0.3">
      <c r="A5705" s="13">
        <v>43476</v>
      </c>
      <c r="B5705" s="7">
        <v>86999</v>
      </c>
      <c r="C5705" s="7">
        <v>4632.3500000000004</v>
      </c>
      <c r="D5705" s="12">
        <v>1.0000009999999999</v>
      </c>
      <c r="E5705" s="7">
        <v>208.4</v>
      </c>
    </row>
    <row r="5706" spans="1:5" x14ac:dyDescent="0.3">
      <c r="A5706" s="13">
        <v>43476</v>
      </c>
      <c r="B5706" s="7">
        <v>87044</v>
      </c>
      <c r="C5706" s="7">
        <v>2357.33</v>
      </c>
      <c r="D5706" s="12">
        <v>1.0000009999999999</v>
      </c>
      <c r="E5706" s="7">
        <v>154.76</v>
      </c>
    </row>
    <row r="5707" spans="1:5" x14ac:dyDescent="0.3">
      <c r="A5707" s="13">
        <v>43476</v>
      </c>
      <c r="B5707" s="7">
        <v>88278</v>
      </c>
      <c r="C5707" s="7">
        <v>4931.0200000000004</v>
      </c>
      <c r="D5707" s="12">
        <v>1.0000009999999999</v>
      </c>
      <c r="E5707" s="7">
        <v>148.21</v>
      </c>
    </row>
    <row r="5708" spans="1:5" x14ac:dyDescent="0.3">
      <c r="A5708" s="13">
        <v>43476</v>
      </c>
      <c r="B5708" s="7">
        <v>90230</v>
      </c>
      <c r="C5708" s="7">
        <v>2732.6</v>
      </c>
      <c r="D5708" s="12">
        <v>1.0000009999999999</v>
      </c>
      <c r="E5708" s="7">
        <v>73.959999999999994</v>
      </c>
    </row>
    <row r="5709" spans="1:5" x14ac:dyDescent="0.3">
      <c r="A5709" s="13">
        <v>43476</v>
      </c>
      <c r="B5709" s="7">
        <v>90266</v>
      </c>
      <c r="C5709" s="7">
        <v>4844.0200000000004</v>
      </c>
      <c r="D5709" s="12">
        <v>1.0000009999999999</v>
      </c>
      <c r="E5709" s="7">
        <v>226.38</v>
      </c>
    </row>
    <row r="5710" spans="1:5" x14ac:dyDescent="0.3">
      <c r="A5710" s="13">
        <v>43476</v>
      </c>
      <c r="B5710" s="7">
        <v>90313</v>
      </c>
      <c r="C5710" s="7">
        <v>14908.17</v>
      </c>
      <c r="D5710" s="12">
        <v>1.0000009999999999</v>
      </c>
      <c r="E5710" s="7">
        <v>242.66</v>
      </c>
    </row>
    <row r="5711" spans="1:5" x14ac:dyDescent="0.3">
      <c r="A5711" s="13">
        <v>43476</v>
      </c>
      <c r="B5711" s="7">
        <v>90412</v>
      </c>
      <c r="C5711" s="7">
        <v>583.57000000000005</v>
      </c>
      <c r="D5711" s="12">
        <v>1.0000009999999999</v>
      </c>
      <c r="E5711" s="7">
        <v>68.11</v>
      </c>
    </row>
    <row r="5712" spans="1:5" x14ac:dyDescent="0.3">
      <c r="A5712" s="13">
        <v>43476</v>
      </c>
      <c r="B5712" s="7">
        <v>90422</v>
      </c>
      <c r="C5712" s="7">
        <v>232.81</v>
      </c>
      <c r="D5712" s="12">
        <v>1.0000009999999999</v>
      </c>
      <c r="E5712" s="7">
        <v>36.47</v>
      </c>
    </row>
    <row r="5713" spans="1:5" x14ac:dyDescent="0.3">
      <c r="A5713" s="13">
        <v>43476</v>
      </c>
      <c r="B5713" s="7">
        <v>90441</v>
      </c>
      <c r="C5713" s="7">
        <v>1555.57</v>
      </c>
      <c r="D5713" s="12">
        <v>1.0000009999999999</v>
      </c>
      <c r="E5713" s="7">
        <v>44.27</v>
      </c>
    </row>
    <row r="5714" spans="1:5" x14ac:dyDescent="0.3">
      <c r="A5714" s="13">
        <v>43476</v>
      </c>
      <c r="B5714" s="7">
        <v>90480</v>
      </c>
      <c r="C5714" s="7">
        <v>1660.74</v>
      </c>
      <c r="D5714" s="12">
        <v>1.0000009999999999</v>
      </c>
      <c r="E5714" s="7">
        <v>125.56</v>
      </c>
    </row>
    <row r="5715" spans="1:5" x14ac:dyDescent="0.3">
      <c r="A5715" s="13">
        <v>43476</v>
      </c>
      <c r="B5715" s="7">
        <v>90499</v>
      </c>
      <c r="C5715" s="7">
        <v>2618.86</v>
      </c>
      <c r="D5715" s="12">
        <v>1.0000009999999999</v>
      </c>
      <c r="E5715" s="7">
        <v>112.26</v>
      </c>
    </row>
    <row r="5716" spans="1:5" x14ac:dyDescent="0.3">
      <c r="A5716" s="13">
        <v>43476</v>
      </c>
      <c r="B5716" s="7">
        <v>166753</v>
      </c>
      <c r="C5716" s="7">
        <v>14787.25</v>
      </c>
      <c r="D5716" s="12">
        <v>1.0000009999999999</v>
      </c>
      <c r="E5716" s="7">
        <v>715.5</v>
      </c>
    </row>
    <row r="5717" spans="1:5" x14ac:dyDescent="0.3">
      <c r="A5717" s="13">
        <v>43476</v>
      </c>
      <c r="B5717" s="7">
        <v>236505</v>
      </c>
      <c r="C5717" s="7">
        <v>2269.0300000000002</v>
      </c>
      <c r="D5717" s="12">
        <v>1.0000009999999999</v>
      </c>
      <c r="E5717" s="7">
        <v>226.46</v>
      </c>
    </row>
    <row r="5718" spans="1:5" x14ac:dyDescent="0.3">
      <c r="A5718" s="13">
        <v>43476</v>
      </c>
      <c r="B5718" s="7">
        <v>236506</v>
      </c>
      <c r="C5718" s="7">
        <v>4200.63</v>
      </c>
      <c r="D5718" s="12">
        <v>1.0000009999999999</v>
      </c>
      <c r="E5718" s="7">
        <v>682.85</v>
      </c>
    </row>
    <row r="5719" spans="1:5" x14ac:dyDescent="0.3">
      <c r="A5719" s="13">
        <v>43476</v>
      </c>
      <c r="B5719" s="7">
        <v>300375</v>
      </c>
      <c r="C5719" s="7">
        <v>4506.57</v>
      </c>
      <c r="D5719" s="12">
        <v>1.0000009999999999</v>
      </c>
      <c r="E5719" s="7">
        <v>216.69</v>
      </c>
    </row>
    <row r="5720" spans="1:5" x14ac:dyDescent="0.3">
      <c r="A5720" s="13">
        <v>43476</v>
      </c>
      <c r="B5720" s="7">
        <v>300376</v>
      </c>
      <c r="C5720" s="7">
        <v>1270.6500000000001</v>
      </c>
      <c r="D5720" s="12">
        <v>1.0000009999999999</v>
      </c>
      <c r="E5720" s="7">
        <v>66.61</v>
      </c>
    </row>
    <row r="5721" spans="1:5" x14ac:dyDescent="0.3">
      <c r="A5721" s="13">
        <v>43476</v>
      </c>
      <c r="B5721" s="7">
        <v>300377</v>
      </c>
      <c r="C5721" s="7">
        <v>1323.65</v>
      </c>
      <c r="D5721" s="12">
        <v>1.0000009999999999</v>
      </c>
      <c r="E5721" s="7">
        <v>267.5</v>
      </c>
    </row>
    <row r="5722" spans="1:5" x14ac:dyDescent="0.3">
      <c r="A5722" s="13">
        <v>43476</v>
      </c>
      <c r="B5722" s="7">
        <v>300378</v>
      </c>
      <c r="C5722" s="7">
        <v>1280.19</v>
      </c>
      <c r="D5722" s="12">
        <v>1.0000009999999999</v>
      </c>
      <c r="E5722" s="7">
        <v>203.61</v>
      </c>
    </row>
    <row r="5723" spans="1:5" x14ac:dyDescent="0.3">
      <c r="A5723" s="13">
        <v>43476</v>
      </c>
      <c r="B5723" s="7">
        <v>300382</v>
      </c>
      <c r="C5723" s="7">
        <v>3030.35</v>
      </c>
      <c r="D5723" s="12">
        <v>1.0000009999999999</v>
      </c>
      <c r="E5723" s="7">
        <v>99.23</v>
      </c>
    </row>
    <row r="5724" spans="1:5" x14ac:dyDescent="0.3">
      <c r="A5724" s="13">
        <v>43476</v>
      </c>
      <c r="B5724" s="7">
        <v>300386</v>
      </c>
      <c r="C5724" s="7">
        <v>1883.62</v>
      </c>
      <c r="D5724" s="12">
        <v>1.0000009999999999</v>
      </c>
      <c r="E5724" s="7">
        <v>136.02000000000001</v>
      </c>
    </row>
    <row r="5725" spans="1:5" x14ac:dyDescent="0.3">
      <c r="A5725" s="13">
        <v>43476</v>
      </c>
      <c r="B5725" s="7">
        <v>300387</v>
      </c>
      <c r="C5725" s="7">
        <v>493.13</v>
      </c>
      <c r="D5725" s="12">
        <v>1.0000009999999999</v>
      </c>
      <c r="E5725" s="7">
        <v>141.34</v>
      </c>
    </row>
    <row r="5726" spans="1:5" x14ac:dyDescent="0.3">
      <c r="A5726" s="13">
        <v>43476</v>
      </c>
      <c r="B5726" s="7">
        <v>300388</v>
      </c>
      <c r="C5726" s="7">
        <v>1536.71</v>
      </c>
      <c r="D5726" s="12">
        <v>1.0000009999999999</v>
      </c>
      <c r="E5726" s="7">
        <v>234.27</v>
      </c>
    </row>
    <row r="5727" spans="1:5" x14ac:dyDescent="0.3">
      <c r="A5727" s="13">
        <v>43476</v>
      </c>
      <c r="B5727" s="7">
        <v>300389</v>
      </c>
      <c r="C5727" s="7">
        <v>2315.42</v>
      </c>
      <c r="D5727" s="12">
        <v>1.0000009999999999</v>
      </c>
      <c r="E5727" s="7">
        <v>261.74</v>
      </c>
    </row>
    <row r="5728" spans="1:5" x14ac:dyDescent="0.3">
      <c r="A5728" s="13">
        <v>43476</v>
      </c>
      <c r="B5728" s="7">
        <v>315866</v>
      </c>
      <c r="C5728" s="7">
        <v>2333.5</v>
      </c>
      <c r="D5728" s="12">
        <v>1.0000009999999999</v>
      </c>
      <c r="E5728" s="7">
        <v>332.49</v>
      </c>
    </row>
    <row r="5729" spans="1:5" x14ac:dyDescent="0.3">
      <c r="A5729" s="13">
        <v>43476</v>
      </c>
      <c r="B5729" s="7">
        <v>315872</v>
      </c>
      <c r="C5729" s="7">
        <v>2946.88</v>
      </c>
      <c r="D5729" s="12">
        <v>1.0000009999999999</v>
      </c>
      <c r="E5729" s="7">
        <v>534.87</v>
      </c>
    </row>
    <row r="5730" spans="1:5" x14ac:dyDescent="0.3">
      <c r="A5730" s="13">
        <v>43476</v>
      </c>
      <c r="B5730" s="7">
        <v>335502</v>
      </c>
      <c r="C5730" s="7">
        <v>1409.92</v>
      </c>
      <c r="D5730" s="12">
        <v>1.0000009999999999</v>
      </c>
      <c r="E5730" s="7">
        <v>148.19</v>
      </c>
    </row>
    <row r="5731" spans="1:5" x14ac:dyDescent="0.3">
      <c r="A5731" s="13">
        <v>43476</v>
      </c>
      <c r="B5731" s="7">
        <v>335504</v>
      </c>
      <c r="C5731" s="7">
        <v>4801.97</v>
      </c>
      <c r="D5731" s="12">
        <v>1.0000009999999999</v>
      </c>
      <c r="E5731" s="7">
        <v>223.8</v>
      </c>
    </row>
    <row r="5732" spans="1:5" x14ac:dyDescent="0.3">
      <c r="A5732" s="13">
        <v>43476</v>
      </c>
      <c r="B5732" s="7">
        <v>335506</v>
      </c>
      <c r="C5732" s="7">
        <v>9077.3799999999992</v>
      </c>
      <c r="D5732" s="12">
        <v>1.0000009999999999</v>
      </c>
      <c r="E5732" s="7">
        <v>98.02</v>
      </c>
    </row>
    <row r="5733" spans="1:5" x14ac:dyDescent="0.3">
      <c r="A5733" s="13">
        <v>43476</v>
      </c>
      <c r="B5733" s="7">
        <v>335554</v>
      </c>
      <c r="C5733" s="7">
        <v>8671.7900000000009</v>
      </c>
      <c r="D5733" s="12">
        <v>1.0000009999999999</v>
      </c>
      <c r="E5733" s="7">
        <v>717.23</v>
      </c>
    </row>
    <row r="5734" spans="1:5" x14ac:dyDescent="0.3">
      <c r="A5734" s="13">
        <v>43476</v>
      </c>
      <c r="B5734" s="7">
        <v>335555</v>
      </c>
      <c r="C5734" s="7">
        <v>3051.24</v>
      </c>
      <c r="D5734" s="12">
        <v>1.0000009999999999</v>
      </c>
      <c r="E5734" s="7">
        <v>294.64</v>
      </c>
    </row>
    <row r="5735" spans="1:5" x14ac:dyDescent="0.3">
      <c r="A5735" s="13">
        <v>43476</v>
      </c>
      <c r="B5735" s="7">
        <v>335594</v>
      </c>
      <c r="C5735" s="7">
        <v>1286.82</v>
      </c>
      <c r="D5735" s="12">
        <v>1.0000009999999999</v>
      </c>
      <c r="E5735" s="7">
        <v>388.01</v>
      </c>
    </row>
    <row r="5736" spans="1:5" x14ac:dyDescent="0.3">
      <c r="A5736" s="13">
        <v>43476</v>
      </c>
      <c r="B5736" s="7">
        <v>335602</v>
      </c>
      <c r="C5736" s="7">
        <v>5703.98</v>
      </c>
      <c r="D5736" s="12">
        <v>1.0000009999999999</v>
      </c>
      <c r="E5736" s="7">
        <v>419.61</v>
      </c>
    </row>
    <row r="5737" spans="1:5" x14ac:dyDescent="0.3">
      <c r="A5737" s="13">
        <v>43476</v>
      </c>
      <c r="B5737" s="7">
        <v>335603</v>
      </c>
      <c r="C5737" s="7">
        <v>6122.23</v>
      </c>
      <c r="D5737" s="12">
        <v>1.0000009999999999</v>
      </c>
      <c r="E5737" s="7">
        <v>262.3</v>
      </c>
    </row>
    <row r="5738" spans="1:5" x14ac:dyDescent="0.3">
      <c r="A5738" s="13">
        <v>43119</v>
      </c>
      <c r="B5738" s="7">
        <v>1558</v>
      </c>
      <c r="C5738" s="7">
        <v>10792.43</v>
      </c>
      <c r="D5738" s="12">
        <v>0.92489734400000001</v>
      </c>
      <c r="E5738" s="7">
        <v>1046.3900000000001</v>
      </c>
    </row>
    <row r="5739" spans="1:5" x14ac:dyDescent="0.3">
      <c r="A5739" s="13">
        <v>43119</v>
      </c>
      <c r="B5739" s="7">
        <v>1750</v>
      </c>
      <c r="C5739" s="7">
        <v>6302.21</v>
      </c>
      <c r="D5739" s="12">
        <v>0.91913668599999998</v>
      </c>
      <c r="E5739" s="7">
        <v>1070.25</v>
      </c>
    </row>
    <row r="5740" spans="1:5" x14ac:dyDescent="0.3">
      <c r="A5740" s="13">
        <v>43119</v>
      </c>
      <c r="B5740" s="7">
        <v>65305</v>
      </c>
      <c r="C5740" s="7">
        <v>9675.67</v>
      </c>
      <c r="D5740" s="12">
        <v>0.96907522199999996</v>
      </c>
      <c r="E5740" s="7">
        <v>507.82</v>
      </c>
    </row>
    <row r="5741" spans="1:5" x14ac:dyDescent="0.3">
      <c r="A5741" s="13">
        <v>43119</v>
      </c>
      <c r="B5741" s="7">
        <v>84904</v>
      </c>
      <c r="C5741" s="7">
        <v>24051.69</v>
      </c>
      <c r="D5741" s="12">
        <v>0.97210804900000003</v>
      </c>
      <c r="E5741" s="7">
        <v>1301.6300000000001</v>
      </c>
    </row>
    <row r="5742" spans="1:5" x14ac:dyDescent="0.3">
      <c r="A5742" s="13">
        <v>43119</v>
      </c>
      <c r="B5742" s="7">
        <v>86215</v>
      </c>
      <c r="C5742" s="7">
        <v>19932.52</v>
      </c>
      <c r="D5742" s="12">
        <v>0.97252123300000004</v>
      </c>
      <c r="E5742" s="7">
        <v>2641.24</v>
      </c>
    </row>
    <row r="5743" spans="1:5" x14ac:dyDescent="0.3">
      <c r="A5743" s="13">
        <v>43119</v>
      </c>
      <c r="B5743" s="7">
        <v>86253</v>
      </c>
      <c r="C5743" s="7">
        <v>25144.81</v>
      </c>
      <c r="D5743" s="12">
        <v>0.97713256400000004</v>
      </c>
      <c r="E5743" s="7">
        <v>1733.13</v>
      </c>
    </row>
    <row r="5744" spans="1:5" x14ac:dyDescent="0.3">
      <c r="A5744" s="13">
        <v>43119</v>
      </c>
      <c r="B5744" s="7">
        <v>86269</v>
      </c>
      <c r="C5744" s="7">
        <v>20982.240000000002</v>
      </c>
      <c r="D5744" s="12">
        <v>0.97286191200000005</v>
      </c>
      <c r="E5744" s="7">
        <v>1643.48</v>
      </c>
    </row>
    <row r="5745" spans="1:5" x14ac:dyDescent="0.3">
      <c r="A5745" s="13">
        <v>43119</v>
      </c>
      <c r="B5745" s="7">
        <v>86594</v>
      </c>
      <c r="C5745" s="7">
        <v>39847.040000000001</v>
      </c>
      <c r="D5745" s="12">
        <v>0.97955245099999999</v>
      </c>
      <c r="E5745" s="7">
        <v>2078.91</v>
      </c>
    </row>
    <row r="5746" spans="1:5" x14ac:dyDescent="0.3">
      <c r="A5746" s="13">
        <v>43119</v>
      </c>
      <c r="B5746" s="7">
        <v>86606</v>
      </c>
      <c r="C5746" s="7">
        <v>16932.91</v>
      </c>
      <c r="D5746" s="12">
        <v>0.967439359</v>
      </c>
      <c r="E5746" s="7">
        <v>5053.5</v>
      </c>
    </row>
    <row r="5747" spans="1:5" x14ac:dyDescent="0.3">
      <c r="A5747" s="13">
        <v>43119</v>
      </c>
      <c r="B5747" s="7">
        <v>86612</v>
      </c>
      <c r="C5747" s="7">
        <v>23161.759999999998</v>
      </c>
      <c r="D5747" s="12">
        <v>0.96715703200000003</v>
      </c>
      <c r="E5747" s="7">
        <v>2484.21</v>
      </c>
    </row>
    <row r="5748" spans="1:5" x14ac:dyDescent="0.3">
      <c r="A5748" s="13">
        <v>43119</v>
      </c>
      <c r="B5748" s="7">
        <v>86615</v>
      </c>
      <c r="C5748" s="7">
        <v>36760.629999999997</v>
      </c>
      <c r="D5748" s="12">
        <v>0.97203226499999995</v>
      </c>
      <c r="E5748" s="7">
        <v>2938.47</v>
      </c>
    </row>
    <row r="5749" spans="1:5" x14ac:dyDescent="0.3">
      <c r="A5749" s="13">
        <v>43119</v>
      </c>
      <c r="B5749" s="7">
        <v>86954</v>
      </c>
      <c r="C5749" s="7">
        <v>20929.82</v>
      </c>
      <c r="D5749" s="12">
        <v>0.98268498299999996</v>
      </c>
      <c r="E5749" s="7">
        <v>4076.73</v>
      </c>
    </row>
    <row r="5750" spans="1:5" x14ac:dyDescent="0.3">
      <c r="A5750" s="13">
        <v>43119</v>
      </c>
      <c r="B5750" s="7">
        <v>86999</v>
      </c>
      <c r="C5750" s="7">
        <v>33426.86</v>
      </c>
      <c r="D5750" s="12">
        <v>0.97579909799999998</v>
      </c>
      <c r="E5750" s="7">
        <v>2616.54</v>
      </c>
    </row>
    <row r="5751" spans="1:5" x14ac:dyDescent="0.3">
      <c r="A5751" s="13">
        <v>43119</v>
      </c>
      <c r="B5751" s="7">
        <v>87044</v>
      </c>
      <c r="C5751" s="7">
        <v>27061.119999999999</v>
      </c>
      <c r="D5751" s="12">
        <v>0.97835597799999996</v>
      </c>
      <c r="E5751" s="7">
        <v>3271.91</v>
      </c>
    </row>
    <row r="5752" spans="1:5" x14ac:dyDescent="0.3">
      <c r="A5752" s="13">
        <v>43119</v>
      </c>
      <c r="B5752" s="7">
        <v>88278</v>
      </c>
      <c r="C5752" s="7">
        <v>35655.32</v>
      </c>
      <c r="D5752" s="12">
        <v>0.97060032200000002</v>
      </c>
      <c r="E5752" s="7">
        <v>2225.5</v>
      </c>
    </row>
    <row r="5753" spans="1:5" x14ac:dyDescent="0.3">
      <c r="A5753" s="13">
        <v>43119</v>
      </c>
      <c r="B5753" s="7">
        <v>90230</v>
      </c>
      <c r="C5753" s="7">
        <v>25523.07</v>
      </c>
      <c r="D5753" s="12">
        <v>0.92597931200000005</v>
      </c>
      <c r="E5753" s="7">
        <v>3456.95</v>
      </c>
    </row>
    <row r="5754" spans="1:5" x14ac:dyDescent="0.3">
      <c r="A5754" s="13">
        <v>43119</v>
      </c>
      <c r="B5754" s="7">
        <v>90266</v>
      </c>
      <c r="C5754" s="7">
        <v>36707.800000000003</v>
      </c>
      <c r="D5754" s="12">
        <v>0.95737959500000003</v>
      </c>
      <c r="E5754" s="7">
        <v>3251.96</v>
      </c>
    </row>
    <row r="5755" spans="1:5" x14ac:dyDescent="0.3">
      <c r="A5755" s="13">
        <v>43119</v>
      </c>
      <c r="B5755" s="7">
        <v>90313</v>
      </c>
      <c r="C5755" s="7">
        <v>61932.57</v>
      </c>
      <c r="D5755" s="12">
        <v>0.98358280799999998</v>
      </c>
      <c r="E5755" s="7">
        <v>1663.46</v>
      </c>
    </row>
    <row r="5756" spans="1:5" x14ac:dyDescent="0.3">
      <c r="A5756" s="13">
        <v>43119</v>
      </c>
      <c r="B5756" s="7">
        <v>90412</v>
      </c>
      <c r="C5756" s="7">
        <v>5078.9799999999996</v>
      </c>
      <c r="D5756" s="12">
        <v>0.95919044399999998</v>
      </c>
      <c r="E5756" s="7">
        <v>608.4</v>
      </c>
    </row>
    <row r="5757" spans="1:5" x14ac:dyDescent="0.3">
      <c r="A5757" s="13">
        <v>43119</v>
      </c>
      <c r="B5757" s="7">
        <v>90422</v>
      </c>
      <c r="C5757" s="7">
        <v>7179.67</v>
      </c>
      <c r="D5757" s="12">
        <v>0.95630573699999999</v>
      </c>
      <c r="E5757" s="7">
        <v>1467.04</v>
      </c>
    </row>
    <row r="5758" spans="1:5" x14ac:dyDescent="0.3">
      <c r="A5758" s="13">
        <v>43119</v>
      </c>
      <c r="B5758" s="7">
        <v>90441</v>
      </c>
      <c r="C5758" s="7">
        <v>7342.09</v>
      </c>
      <c r="D5758" s="12">
        <v>0.95200551700000002</v>
      </c>
      <c r="E5758" s="7">
        <v>626.65</v>
      </c>
    </row>
    <row r="5759" spans="1:5" x14ac:dyDescent="0.3">
      <c r="A5759" s="13">
        <v>43119</v>
      </c>
      <c r="B5759" s="7">
        <v>90480</v>
      </c>
      <c r="C5759" s="7">
        <v>9108.61</v>
      </c>
      <c r="D5759" s="12">
        <v>0.91656564799999996</v>
      </c>
      <c r="E5759" s="7">
        <v>1696.41</v>
      </c>
    </row>
    <row r="5760" spans="1:5" x14ac:dyDescent="0.3">
      <c r="A5760" s="13">
        <v>43119</v>
      </c>
      <c r="B5760" s="7">
        <v>90499</v>
      </c>
      <c r="C5760" s="7">
        <v>8631.3799999999992</v>
      </c>
      <c r="D5760" s="12">
        <v>0.936812376</v>
      </c>
      <c r="E5760" s="7">
        <v>680.24</v>
      </c>
    </row>
    <row r="5761" spans="1:5" x14ac:dyDescent="0.3">
      <c r="A5761" s="13">
        <v>43119</v>
      </c>
      <c r="B5761" s="7">
        <v>166753</v>
      </c>
      <c r="C5761" s="7">
        <v>38230.99</v>
      </c>
      <c r="D5761" s="12">
        <v>0.97396095400000005</v>
      </c>
      <c r="E5761" s="7">
        <v>2779.93</v>
      </c>
    </row>
    <row r="5762" spans="1:5" x14ac:dyDescent="0.3">
      <c r="A5762" s="13">
        <v>43119</v>
      </c>
      <c r="B5762" s="7">
        <v>236505</v>
      </c>
      <c r="C5762" s="7">
        <v>25291.86</v>
      </c>
      <c r="D5762" s="12">
        <v>0.97365053899999998</v>
      </c>
      <c r="E5762" s="7">
        <v>3014.89</v>
      </c>
    </row>
    <row r="5763" spans="1:5" x14ac:dyDescent="0.3">
      <c r="A5763" s="13">
        <v>43119</v>
      </c>
      <c r="B5763" s="7">
        <v>236506</v>
      </c>
      <c r="C5763" s="7">
        <v>28757.32</v>
      </c>
      <c r="D5763" s="12">
        <v>0.97826186999999998</v>
      </c>
      <c r="E5763" s="7">
        <v>2328.15</v>
      </c>
    </row>
    <row r="5764" spans="1:5" x14ac:dyDescent="0.3">
      <c r="A5764" s="13">
        <v>43119</v>
      </c>
      <c r="B5764" s="7">
        <v>300375</v>
      </c>
      <c r="C5764" s="7">
        <v>25998.23</v>
      </c>
      <c r="D5764" s="12">
        <v>0.97540620200000006</v>
      </c>
      <c r="E5764" s="7">
        <v>2281.83</v>
      </c>
    </row>
    <row r="5765" spans="1:5" x14ac:dyDescent="0.3">
      <c r="A5765" s="13">
        <v>43119</v>
      </c>
      <c r="B5765" s="7">
        <v>300376</v>
      </c>
      <c r="C5765" s="7">
        <v>29049.53</v>
      </c>
      <c r="D5765" s="12">
        <v>0.91004343300000001</v>
      </c>
      <c r="E5765" s="7">
        <v>6144.39</v>
      </c>
    </row>
    <row r="5766" spans="1:5" x14ac:dyDescent="0.3">
      <c r="A5766" s="13">
        <v>43119</v>
      </c>
      <c r="B5766" s="7">
        <v>300377</v>
      </c>
      <c r="C5766" s="7">
        <v>26233.22</v>
      </c>
      <c r="D5766" s="12">
        <v>0.92918534699999999</v>
      </c>
      <c r="E5766" s="7">
        <v>3378.43</v>
      </c>
    </row>
    <row r="5767" spans="1:5" x14ac:dyDescent="0.3">
      <c r="A5767" s="13">
        <v>43119</v>
      </c>
      <c r="B5767" s="7">
        <v>300378</v>
      </c>
      <c r="C5767" s="7">
        <v>28704.880000000001</v>
      </c>
      <c r="D5767" s="12">
        <v>0.90687022100000003</v>
      </c>
      <c r="E5767" s="7">
        <v>4166.3599999999997</v>
      </c>
    </row>
    <row r="5768" spans="1:5" x14ac:dyDescent="0.3">
      <c r="A5768" s="13">
        <v>43119</v>
      </c>
      <c r="B5768" s="7">
        <v>300382</v>
      </c>
      <c r="C5768" s="7">
        <v>11557.82</v>
      </c>
      <c r="D5768" s="12">
        <v>0.95508151600000002</v>
      </c>
      <c r="E5768" s="7">
        <v>688.53</v>
      </c>
    </row>
    <row r="5769" spans="1:5" x14ac:dyDescent="0.3">
      <c r="A5769" s="13">
        <v>43119</v>
      </c>
      <c r="B5769" s="7">
        <v>300386</v>
      </c>
      <c r="C5769" s="7">
        <v>4731.9399999999996</v>
      </c>
      <c r="D5769" s="12">
        <v>0.93724185900000001</v>
      </c>
      <c r="E5769" s="7">
        <v>444.46</v>
      </c>
    </row>
    <row r="5770" spans="1:5" x14ac:dyDescent="0.3">
      <c r="A5770" s="13">
        <v>43119</v>
      </c>
      <c r="B5770" s="7">
        <v>300387</v>
      </c>
      <c r="C5770" s="7">
        <v>4417.09</v>
      </c>
      <c r="D5770" s="12">
        <v>0.93682325399999999</v>
      </c>
      <c r="E5770" s="7">
        <v>792.41</v>
      </c>
    </row>
    <row r="5771" spans="1:5" x14ac:dyDescent="0.3">
      <c r="A5771" s="13">
        <v>43119</v>
      </c>
      <c r="B5771" s="7">
        <v>300388</v>
      </c>
      <c r="C5771" s="7">
        <v>24200.45</v>
      </c>
      <c r="D5771" s="12">
        <v>0.97418117299999996</v>
      </c>
      <c r="E5771" s="7">
        <v>7297.76</v>
      </c>
    </row>
    <row r="5772" spans="1:5" x14ac:dyDescent="0.3">
      <c r="A5772" s="13">
        <v>43119</v>
      </c>
      <c r="B5772" s="7">
        <v>300389</v>
      </c>
      <c r="C5772" s="7">
        <v>30680.05</v>
      </c>
      <c r="D5772" s="12">
        <v>0.97400985200000001</v>
      </c>
      <c r="E5772" s="7">
        <v>5177.82</v>
      </c>
    </row>
    <row r="5773" spans="1:5" x14ac:dyDescent="0.3">
      <c r="A5773" s="13">
        <v>43119</v>
      </c>
      <c r="B5773" s="7">
        <v>315866</v>
      </c>
      <c r="C5773" s="7">
        <v>22922.240000000002</v>
      </c>
      <c r="D5773" s="12">
        <v>0.97616006499999997</v>
      </c>
      <c r="E5773" s="7">
        <v>4059.51</v>
      </c>
    </row>
    <row r="5774" spans="1:5" x14ac:dyDescent="0.3">
      <c r="A5774" s="13">
        <v>43119</v>
      </c>
      <c r="B5774" s="7">
        <v>315872</v>
      </c>
      <c r="C5774" s="7">
        <v>28839.599999999999</v>
      </c>
      <c r="D5774" s="12">
        <v>0.97936398499999999</v>
      </c>
      <c r="E5774" s="7">
        <v>3348.7</v>
      </c>
    </row>
    <row r="5775" spans="1:5" x14ac:dyDescent="0.3">
      <c r="A5775" s="13">
        <v>43119</v>
      </c>
      <c r="B5775" s="7">
        <v>335502</v>
      </c>
      <c r="C5775" s="7">
        <v>18188.53</v>
      </c>
      <c r="D5775" s="12">
        <v>0.97430930000000004</v>
      </c>
      <c r="E5775" s="7">
        <v>1640.07</v>
      </c>
    </row>
    <row r="5776" spans="1:5" x14ac:dyDescent="0.3">
      <c r="A5776" s="13">
        <v>43119</v>
      </c>
      <c r="B5776" s="7">
        <v>335504</v>
      </c>
      <c r="C5776" s="7">
        <v>23629.66</v>
      </c>
      <c r="D5776" s="12">
        <v>0.97383875600000003</v>
      </c>
      <c r="E5776" s="7">
        <v>2200.83</v>
      </c>
    </row>
    <row r="5777" spans="1:5" x14ac:dyDescent="0.3">
      <c r="A5777" s="13">
        <v>43119</v>
      </c>
      <c r="B5777" s="7">
        <v>335506</v>
      </c>
      <c r="C5777" s="7">
        <v>24438.61</v>
      </c>
      <c r="D5777" s="12">
        <v>0.96963796400000002</v>
      </c>
      <c r="E5777" s="7">
        <v>458.02</v>
      </c>
    </row>
    <row r="5778" spans="1:5" x14ac:dyDescent="0.3">
      <c r="A5778" s="13">
        <v>43119</v>
      </c>
      <c r="B5778" s="7">
        <v>335554</v>
      </c>
      <c r="C5778" s="7">
        <v>31963.9</v>
      </c>
      <c r="D5778" s="12">
        <v>0.98089691599999995</v>
      </c>
      <c r="E5778" s="7">
        <v>1268.4000000000001</v>
      </c>
    </row>
    <row r="5779" spans="1:5" x14ac:dyDescent="0.3">
      <c r="A5779" s="13">
        <v>43119</v>
      </c>
      <c r="B5779" s="7">
        <v>335555</v>
      </c>
      <c r="C5779" s="7">
        <v>17243.52</v>
      </c>
      <c r="D5779" s="12">
        <v>0.97967350099999995</v>
      </c>
      <c r="E5779" s="7">
        <v>1699.01</v>
      </c>
    </row>
    <row r="5780" spans="1:5" x14ac:dyDescent="0.3">
      <c r="A5780" s="13">
        <v>43119</v>
      </c>
      <c r="B5780" s="7">
        <v>335594</v>
      </c>
      <c r="C5780" s="7">
        <v>19670.990000000002</v>
      </c>
      <c r="D5780" s="12">
        <v>0.95787887400000005</v>
      </c>
      <c r="E5780" s="7">
        <v>4956.6899999999996</v>
      </c>
    </row>
    <row r="5781" spans="1:5" x14ac:dyDescent="0.3">
      <c r="A5781" s="13">
        <v>43119</v>
      </c>
      <c r="B5781" s="7">
        <v>335602</v>
      </c>
      <c r="C5781" s="7">
        <v>27908.31</v>
      </c>
      <c r="D5781" s="12">
        <v>0.98426409800000003</v>
      </c>
      <c r="E5781" s="7">
        <v>1092.9100000000001</v>
      </c>
    </row>
    <row r="5782" spans="1:5" x14ac:dyDescent="0.3">
      <c r="A5782" s="13">
        <v>43119</v>
      </c>
      <c r="B5782" s="7">
        <v>335603</v>
      </c>
      <c r="C5782" s="7">
        <v>21863.32</v>
      </c>
      <c r="D5782" s="12">
        <v>0.97710239499999996</v>
      </c>
      <c r="E5782" s="7">
        <v>1160.3800000000001</v>
      </c>
    </row>
    <row r="5783" spans="1:5" x14ac:dyDescent="0.3">
      <c r="A5783" s="13">
        <v>43483</v>
      </c>
      <c r="B5783" s="7">
        <v>1558</v>
      </c>
      <c r="C5783" s="7">
        <v>1859</v>
      </c>
      <c r="D5783" s="12">
        <v>1.0000009999999999</v>
      </c>
      <c r="E5783" s="7">
        <v>145.62</v>
      </c>
    </row>
    <row r="5784" spans="1:5" x14ac:dyDescent="0.3">
      <c r="A5784" s="13">
        <v>43483</v>
      </c>
      <c r="B5784" s="7">
        <v>1750</v>
      </c>
      <c r="C5784" s="7">
        <v>1488.04</v>
      </c>
      <c r="D5784" s="12">
        <v>1.0000009999999999</v>
      </c>
      <c r="E5784" s="7">
        <v>128.76</v>
      </c>
    </row>
    <row r="5785" spans="1:5" x14ac:dyDescent="0.3">
      <c r="A5785" s="13">
        <v>43483</v>
      </c>
      <c r="B5785" s="7">
        <v>65305</v>
      </c>
      <c r="C5785" s="7">
        <v>3392.65</v>
      </c>
      <c r="D5785" s="12">
        <v>1.0000009999999999</v>
      </c>
      <c r="E5785" s="7">
        <v>70.66</v>
      </c>
    </row>
    <row r="5786" spans="1:5" x14ac:dyDescent="0.3">
      <c r="A5786" s="13">
        <v>43483</v>
      </c>
      <c r="B5786" s="7">
        <v>84904</v>
      </c>
      <c r="C5786" s="7">
        <v>5969.73</v>
      </c>
      <c r="D5786" s="12">
        <v>1.0000009999999999</v>
      </c>
      <c r="E5786" s="7">
        <v>249.1</v>
      </c>
    </row>
    <row r="5787" spans="1:5" x14ac:dyDescent="0.3">
      <c r="A5787" s="13">
        <v>43483</v>
      </c>
      <c r="B5787" s="7">
        <v>86215</v>
      </c>
      <c r="C5787" s="7">
        <v>1626.21</v>
      </c>
      <c r="D5787" s="12">
        <v>1.0000009999999999</v>
      </c>
      <c r="E5787" s="7">
        <v>240.84</v>
      </c>
    </row>
    <row r="5788" spans="1:5" x14ac:dyDescent="0.3">
      <c r="A5788" s="13">
        <v>43483</v>
      </c>
      <c r="B5788" s="7">
        <v>86253</v>
      </c>
      <c r="C5788" s="7">
        <v>3298.6</v>
      </c>
      <c r="D5788" s="12">
        <v>1.0000009999999999</v>
      </c>
      <c r="E5788" s="7">
        <v>211.82</v>
      </c>
    </row>
    <row r="5789" spans="1:5" x14ac:dyDescent="0.3">
      <c r="A5789" s="13">
        <v>43483</v>
      </c>
      <c r="B5789" s="7">
        <v>86269</v>
      </c>
      <c r="C5789" s="7">
        <v>3342.04</v>
      </c>
      <c r="D5789" s="12">
        <v>1.0000009999999999</v>
      </c>
      <c r="E5789" s="7">
        <v>261.64</v>
      </c>
    </row>
    <row r="5790" spans="1:5" x14ac:dyDescent="0.3">
      <c r="A5790" s="13">
        <v>43483</v>
      </c>
      <c r="B5790" s="7">
        <v>86594</v>
      </c>
      <c r="C5790" s="7">
        <v>10800.7</v>
      </c>
      <c r="D5790" s="12">
        <v>1.0000009999999999</v>
      </c>
      <c r="E5790" s="7">
        <v>377.13</v>
      </c>
    </row>
    <row r="5791" spans="1:5" x14ac:dyDescent="0.3">
      <c r="A5791" s="13">
        <v>43483</v>
      </c>
      <c r="B5791" s="7">
        <v>86606</v>
      </c>
      <c r="C5791" s="7">
        <v>847.98</v>
      </c>
      <c r="D5791" s="12">
        <v>1.0000009999999999</v>
      </c>
      <c r="E5791" s="7">
        <v>59.14</v>
      </c>
    </row>
    <row r="5792" spans="1:5" x14ac:dyDescent="0.3">
      <c r="A5792" s="13">
        <v>43483</v>
      </c>
      <c r="B5792" s="7">
        <v>86612</v>
      </c>
      <c r="C5792" s="7">
        <v>1780.31</v>
      </c>
      <c r="D5792" s="12">
        <v>1.0000009999999999</v>
      </c>
      <c r="E5792" s="7">
        <v>43.38</v>
      </c>
    </row>
    <row r="5793" spans="1:5" x14ac:dyDescent="0.3">
      <c r="A5793" s="13">
        <v>43483</v>
      </c>
      <c r="B5793" s="7">
        <v>86615</v>
      </c>
      <c r="C5793" s="7">
        <v>5028.12</v>
      </c>
      <c r="D5793" s="12">
        <v>1.0000009999999999</v>
      </c>
      <c r="E5793" s="7">
        <v>258.89999999999998</v>
      </c>
    </row>
    <row r="5794" spans="1:5" x14ac:dyDescent="0.3">
      <c r="A5794" s="13">
        <v>43483</v>
      </c>
      <c r="B5794" s="7">
        <v>86954</v>
      </c>
      <c r="C5794" s="7">
        <v>1594.39</v>
      </c>
      <c r="D5794" s="12">
        <v>1.0000009999999999</v>
      </c>
      <c r="E5794" s="7">
        <v>162.97</v>
      </c>
    </row>
    <row r="5795" spans="1:5" x14ac:dyDescent="0.3">
      <c r="A5795" s="13">
        <v>43483</v>
      </c>
      <c r="B5795" s="7">
        <v>86999</v>
      </c>
      <c r="C5795" s="7">
        <v>4370.76</v>
      </c>
      <c r="D5795" s="12">
        <v>1.0000009999999999</v>
      </c>
      <c r="E5795" s="7">
        <v>213.08</v>
      </c>
    </row>
    <row r="5796" spans="1:5" x14ac:dyDescent="0.3">
      <c r="A5796" s="13">
        <v>43483</v>
      </c>
      <c r="B5796" s="7">
        <v>87044</v>
      </c>
      <c r="C5796" s="7">
        <v>2269.9</v>
      </c>
      <c r="D5796" s="12">
        <v>1.0000009999999999</v>
      </c>
      <c r="E5796" s="7">
        <v>132.15</v>
      </c>
    </row>
    <row r="5797" spans="1:5" x14ac:dyDescent="0.3">
      <c r="A5797" s="13">
        <v>43483</v>
      </c>
      <c r="B5797" s="7">
        <v>88278</v>
      </c>
      <c r="C5797" s="7">
        <v>4712.37</v>
      </c>
      <c r="D5797" s="12">
        <v>1.0000009999999999</v>
      </c>
      <c r="E5797" s="7">
        <v>185.92</v>
      </c>
    </row>
    <row r="5798" spans="1:5" x14ac:dyDescent="0.3">
      <c r="A5798" s="13">
        <v>43483</v>
      </c>
      <c r="B5798" s="7">
        <v>90230</v>
      </c>
      <c r="C5798" s="7">
        <v>2586.71</v>
      </c>
      <c r="D5798" s="12">
        <v>1.0000009999999999</v>
      </c>
      <c r="E5798" s="7">
        <v>116.8</v>
      </c>
    </row>
    <row r="5799" spans="1:5" x14ac:dyDescent="0.3">
      <c r="A5799" s="13">
        <v>43483</v>
      </c>
      <c r="B5799" s="7">
        <v>90266</v>
      </c>
      <c r="C5799" s="7">
        <v>4687.51</v>
      </c>
      <c r="D5799" s="12">
        <v>1.0000009999999999</v>
      </c>
      <c r="E5799" s="7">
        <v>72.459999999999994</v>
      </c>
    </row>
    <row r="5800" spans="1:5" x14ac:dyDescent="0.3">
      <c r="A5800" s="13">
        <v>43483</v>
      </c>
      <c r="B5800" s="7">
        <v>90313</v>
      </c>
      <c r="C5800" s="7">
        <v>14241.19</v>
      </c>
      <c r="D5800" s="12">
        <v>1.0000009999999999</v>
      </c>
      <c r="E5800" s="7">
        <v>232.4</v>
      </c>
    </row>
    <row r="5801" spans="1:5" x14ac:dyDescent="0.3">
      <c r="A5801" s="13">
        <v>43483</v>
      </c>
      <c r="B5801" s="7">
        <v>90412</v>
      </c>
      <c r="C5801" s="7">
        <v>561.92999999999995</v>
      </c>
      <c r="D5801" s="12">
        <v>1.0000009999999999</v>
      </c>
      <c r="E5801" s="7">
        <v>84.18</v>
      </c>
    </row>
    <row r="5802" spans="1:5" x14ac:dyDescent="0.3">
      <c r="A5802" s="13">
        <v>43483</v>
      </c>
      <c r="B5802" s="7">
        <v>90422</v>
      </c>
      <c r="C5802" s="7">
        <v>229.77</v>
      </c>
      <c r="D5802" s="12">
        <v>1.0000009999999999</v>
      </c>
      <c r="E5802" s="7">
        <v>24.85</v>
      </c>
    </row>
    <row r="5803" spans="1:5" x14ac:dyDescent="0.3">
      <c r="A5803" s="13">
        <v>43483</v>
      </c>
      <c r="B5803" s="7">
        <v>90441</v>
      </c>
      <c r="C5803" s="7">
        <v>1548.56</v>
      </c>
      <c r="D5803" s="12">
        <v>1.0000009999999999</v>
      </c>
      <c r="E5803" s="7">
        <v>35.49</v>
      </c>
    </row>
    <row r="5804" spans="1:5" x14ac:dyDescent="0.3">
      <c r="A5804" s="13">
        <v>43483</v>
      </c>
      <c r="B5804" s="7">
        <v>90480</v>
      </c>
      <c r="C5804" s="7">
        <v>1608.23</v>
      </c>
      <c r="D5804" s="12">
        <v>1.0000009999999999</v>
      </c>
      <c r="E5804" s="7">
        <v>131.06</v>
      </c>
    </row>
    <row r="5805" spans="1:5" x14ac:dyDescent="0.3">
      <c r="A5805" s="13">
        <v>43483</v>
      </c>
      <c r="B5805" s="7">
        <v>90499</v>
      </c>
      <c r="C5805" s="7">
        <v>2461.4499999999998</v>
      </c>
      <c r="D5805" s="12">
        <v>1.0000009999999999</v>
      </c>
      <c r="E5805" s="7">
        <v>166.39</v>
      </c>
    </row>
    <row r="5806" spans="1:5" x14ac:dyDescent="0.3">
      <c r="A5806" s="13">
        <v>43483</v>
      </c>
      <c r="B5806" s="7">
        <v>166753</v>
      </c>
      <c r="C5806" s="7">
        <v>14497.39</v>
      </c>
      <c r="D5806" s="12">
        <v>1.0000009999999999</v>
      </c>
      <c r="E5806" s="7">
        <v>450.73</v>
      </c>
    </row>
    <row r="5807" spans="1:5" x14ac:dyDescent="0.3">
      <c r="A5807" s="13">
        <v>43483</v>
      </c>
      <c r="B5807" s="7">
        <v>236505</v>
      </c>
      <c r="C5807" s="7">
        <v>2169.4699999999998</v>
      </c>
      <c r="D5807" s="12">
        <v>1.0000009999999999</v>
      </c>
      <c r="E5807" s="7">
        <v>200.82</v>
      </c>
    </row>
    <row r="5808" spans="1:5" x14ac:dyDescent="0.3">
      <c r="A5808" s="13">
        <v>43483</v>
      </c>
      <c r="B5808" s="7">
        <v>236506</v>
      </c>
      <c r="C5808" s="7">
        <v>4049.69</v>
      </c>
      <c r="D5808" s="12">
        <v>1.0000009999999999</v>
      </c>
      <c r="E5808" s="7">
        <v>410.59</v>
      </c>
    </row>
    <row r="5809" spans="1:5" x14ac:dyDescent="0.3">
      <c r="A5809" s="13">
        <v>43483</v>
      </c>
      <c r="B5809" s="7">
        <v>300375</v>
      </c>
      <c r="C5809" s="7">
        <v>4422.8599999999997</v>
      </c>
      <c r="D5809" s="12">
        <v>1.0000009999999999</v>
      </c>
      <c r="E5809" s="7">
        <v>151.61000000000001</v>
      </c>
    </row>
    <row r="5810" spans="1:5" x14ac:dyDescent="0.3">
      <c r="A5810" s="13">
        <v>43483</v>
      </c>
      <c r="B5810" s="7">
        <v>300376</v>
      </c>
      <c r="C5810" s="7">
        <v>1207.8499999999999</v>
      </c>
      <c r="D5810" s="12">
        <v>1.0000009999999999</v>
      </c>
      <c r="E5810" s="7">
        <v>182.06</v>
      </c>
    </row>
    <row r="5811" spans="1:5" x14ac:dyDescent="0.3">
      <c r="A5811" s="13">
        <v>43483</v>
      </c>
      <c r="B5811" s="7">
        <v>300377</v>
      </c>
      <c r="C5811" s="7">
        <v>1330.48</v>
      </c>
      <c r="D5811" s="12">
        <v>1.0000009999999999</v>
      </c>
      <c r="E5811" s="7">
        <v>79.53</v>
      </c>
    </row>
    <row r="5812" spans="1:5" x14ac:dyDescent="0.3">
      <c r="A5812" s="13">
        <v>43483</v>
      </c>
      <c r="B5812" s="7">
        <v>300378</v>
      </c>
      <c r="C5812" s="7">
        <v>1189.8499999999999</v>
      </c>
      <c r="D5812" s="12">
        <v>1.0000009999999999</v>
      </c>
      <c r="E5812" s="7">
        <v>139.61000000000001</v>
      </c>
    </row>
    <row r="5813" spans="1:5" x14ac:dyDescent="0.3">
      <c r="A5813" s="13">
        <v>43483</v>
      </c>
      <c r="B5813" s="7">
        <v>300382</v>
      </c>
      <c r="C5813" s="7">
        <v>2804.85</v>
      </c>
      <c r="D5813" s="12">
        <v>1.0000009999999999</v>
      </c>
      <c r="E5813" s="7">
        <v>118.38</v>
      </c>
    </row>
    <row r="5814" spans="1:5" x14ac:dyDescent="0.3">
      <c r="A5814" s="13">
        <v>43483</v>
      </c>
      <c r="B5814" s="7">
        <v>300386</v>
      </c>
      <c r="C5814" s="7">
        <v>1817.32</v>
      </c>
      <c r="D5814" s="12">
        <v>1.0000009999999999</v>
      </c>
      <c r="E5814" s="7">
        <v>128.74</v>
      </c>
    </row>
    <row r="5815" spans="1:5" x14ac:dyDescent="0.3">
      <c r="A5815" s="13">
        <v>43483</v>
      </c>
      <c r="B5815" s="7">
        <v>300387</v>
      </c>
      <c r="C5815" s="7">
        <v>466.3</v>
      </c>
      <c r="D5815" s="12">
        <v>1.0000009999999999</v>
      </c>
      <c r="E5815" s="7">
        <v>107</v>
      </c>
    </row>
    <row r="5816" spans="1:5" x14ac:dyDescent="0.3">
      <c r="A5816" s="13">
        <v>43483</v>
      </c>
      <c r="B5816" s="7">
        <v>300388</v>
      </c>
      <c r="C5816" s="7">
        <v>1553.83</v>
      </c>
      <c r="D5816" s="12">
        <v>1.0000009999999999</v>
      </c>
      <c r="E5816" s="7">
        <v>103.79</v>
      </c>
    </row>
    <row r="5817" spans="1:5" x14ac:dyDescent="0.3">
      <c r="A5817" s="13">
        <v>43483</v>
      </c>
      <c r="B5817" s="7">
        <v>300389</v>
      </c>
      <c r="C5817" s="7">
        <v>2322.94</v>
      </c>
      <c r="D5817" s="12">
        <v>1.0000009999999999</v>
      </c>
      <c r="E5817" s="7">
        <v>324.14999999999998</v>
      </c>
    </row>
    <row r="5818" spans="1:5" x14ac:dyDescent="0.3">
      <c r="A5818" s="13">
        <v>43483</v>
      </c>
      <c r="B5818" s="7">
        <v>315866</v>
      </c>
      <c r="C5818" s="7">
        <v>2299.9</v>
      </c>
      <c r="D5818" s="12">
        <v>1.0000009999999999</v>
      </c>
      <c r="E5818" s="7">
        <v>333.34</v>
      </c>
    </row>
    <row r="5819" spans="1:5" x14ac:dyDescent="0.3">
      <c r="A5819" s="13">
        <v>43483</v>
      </c>
      <c r="B5819" s="7">
        <v>315872</v>
      </c>
      <c r="C5819" s="7">
        <v>2667</v>
      </c>
      <c r="D5819" s="12">
        <v>1.0000009999999999</v>
      </c>
      <c r="E5819" s="7">
        <v>403.3</v>
      </c>
    </row>
    <row r="5820" spans="1:5" x14ac:dyDescent="0.3">
      <c r="A5820" s="13">
        <v>43483</v>
      </c>
      <c r="B5820" s="7">
        <v>335502</v>
      </c>
      <c r="C5820" s="7">
        <v>1358.49</v>
      </c>
      <c r="D5820" s="12">
        <v>1.0000009999999999</v>
      </c>
      <c r="E5820" s="7">
        <v>74.77</v>
      </c>
    </row>
    <row r="5821" spans="1:5" x14ac:dyDescent="0.3">
      <c r="A5821" s="13">
        <v>43483</v>
      </c>
      <c r="B5821" s="7">
        <v>335504</v>
      </c>
      <c r="C5821" s="7">
        <v>4660.16</v>
      </c>
      <c r="D5821" s="12">
        <v>1.0000009999999999</v>
      </c>
      <c r="E5821" s="7">
        <v>278.07</v>
      </c>
    </row>
    <row r="5822" spans="1:5" x14ac:dyDescent="0.3">
      <c r="A5822" s="13">
        <v>43483</v>
      </c>
      <c r="B5822" s="7">
        <v>335506</v>
      </c>
      <c r="C5822" s="7">
        <v>8596.59</v>
      </c>
      <c r="D5822" s="12">
        <v>1.0000009999999999</v>
      </c>
      <c r="E5822" s="7">
        <v>84.06</v>
      </c>
    </row>
    <row r="5823" spans="1:5" x14ac:dyDescent="0.3">
      <c r="A5823" s="13">
        <v>43483</v>
      </c>
      <c r="B5823" s="7">
        <v>335554</v>
      </c>
      <c r="C5823" s="7">
        <v>8277.4599999999991</v>
      </c>
      <c r="D5823" s="12">
        <v>1.0000009999999999</v>
      </c>
      <c r="E5823" s="7">
        <v>522.12</v>
      </c>
    </row>
    <row r="5824" spans="1:5" x14ac:dyDescent="0.3">
      <c r="A5824" s="13">
        <v>43483</v>
      </c>
      <c r="B5824" s="7">
        <v>335555</v>
      </c>
      <c r="C5824" s="7">
        <v>2789.66</v>
      </c>
      <c r="D5824" s="12">
        <v>1.0000009999999999</v>
      </c>
      <c r="E5824" s="7">
        <v>314.52999999999997</v>
      </c>
    </row>
    <row r="5825" spans="1:5" x14ac:dyDescent="0.3">
      <c r="A5825" s="13">
        <v>43483</v>
      </c>
      <c r="B5825" s="7">
        <v>335594</v>
      </c>
      <c r="C5825" s="7">
        <v>1203.8499999999999</v>
      </c>
      <c r="D5825" s="12">
        <v>1.0000009999999999</v>
      </c>
      <c r="E5825" s="7">
        <v>248.37</v>
      </c>
    </row>
    <row r="5826" spans="1:5" x14ac:dyDescent="0.3">
      <c r="A5826" s="13">
        <v>43483</v>
      </c>
      <c r="B5826" s="7">
        <v>335602</v>
      </c>
      <c r="C5826" s="7">
        <v>5429.75</v>
      </c>
      <c r="D5826" s="12">
        <v>1.0000009999999999</v>
      </c>
      <c r="E5826" s="7">
        <v>292.33</v>
      </c>
    </row>
    <row r="5827" spans="1:5" x14ac:dyDescent="0.3">
      <c r="A5827" s="13">
        <v>43483</v>
      </c>
      <c r="B5827" s="7">
        <v>335603</v>
      </c>
      <c r="C5827" s="7">
        <v>5961.86</v>
      </c>
      <c r="D5827" s="12">
        <v>1.0000009999999999</v>
      </c>
      <c r="E5827" s="7">
        <v>218.14</v>
      </c>
    </row>
    <row r="5828" spans="1:5" x14ac:dyDescent="0.3">
      <c r="A5828" s="13">
        <v>43126</v>
      </c>
      <c r="B5828" s="7">
        <v>1558</v>
      </c>
      <c r="C5828" s="7">
        <v>10635.45</v>
      </c>
      <c r="D5828" s="12">
        <v>0.92489734400000001</v>
      </c>
      <c r="E5828" s="7">
        <v>1120.45</v>
      </c>
    </row>
    <row r="5829" spans="1:5" x14ac:dyDescent="0.3">
      <c r="A5829" s="13">
        <v>43126</v>
      </c>
      <c r="B5829" s="7">
        <v>1750</v>
      </c>
      <c r="C5829" s="7">
        <v>6232.38</v>
      </c>
      <c r="D5829" s="12">
        <v>0.92442070200000004</v>
      </c>
      <c r="E5829" s="7">
        <v>1215.52</v>
      </c>
    </row>
    <row r="5830" spans="1:5" x14ac:dyDescent="0.3">
      <c r="A5830" s="13">
        <v>43126</v>
      </c>
      <c r="B5830" s="7">
        <v>65305</v>
      </c>
      <c r="C5830" s="7">
        <v>9614.92</v>
      </c>
      <c r="D5830" s="12">
        <v>0.96867618</v>
      </c>
      <c r="E5830" s="7">
        <v>616.51</v>
      </c>
    </row>
    <row r="5831" spans="1:5" x14ac:dyDescent="0.3">
      <c r="A5831" s="13">
        <v>43126</v>
      </c>
      <c r="B5831" s="7">
        <v>84904</v>
      </c>
      <c r="C5831" s="7">
        <v>23826.27</v>
      </c>
      <c r="D5831" s="12">
        <v>0.96946952600000003</v>
      </c>
      <c r="E5831" s="7">
        <v>1497.3</v>
      </c>
    </row>
    <row r="5832" spans="1:5" x14ac:dyDescent="0.3">
      <c r="A5832" s="13">
        <v>43126</v>
      </c>
      <c r="B5832" s="7">
        <v>86215</v>
      </c>
      <c r="C5832" s="7">
        <v>19616.78</v>
      </c>
      <c r="D5832" s="12">
        <v>0.97045084000000004</v>
      </c>
      <c r="E5832" s="7">
        <v>2812.91</v>
      </c>
    </row>
    <row r="5833" spans="1:5" x14ac:dyDescent="0.3">
      <c r="A5833" s="13">
        <v>43126</v>
      </c>
      <c r="B5833" s="7">
        <v>86253</v>
      </c>
      <c r="C5833" s="7">
        <v>25088.080000000002</v>
      </c>
      <c r="D5833" s="12">
        <v>0.97045084000000004</v>
      </c>
      <c r="E5833" s="7">
        <v>1422.63</v>
      </c>
    </row>
    <row r="5834" spans="1:5" x14ac:dyDescent="0.3">
      <c r="A5834" s="13">
        <v>43126</v>
      </c>
      <c r="B5834" s="7">
        <v>86269</v>
      </c>
      <c r="C5834" s="7">
        <v>20970.990000000002</v>
      </c>
      <c r="D5834" s="12">
        <v>0.966171373</v>
      </c>
      <c r="E5834" s="7">
        <v>1666.39</v>
      </c>
    </row>
    <row r="5835" spans="1:5" x14ac:dyDescent="0.3">
      <c r="A5835" s="13">
        <v>43126</v>
      </c>
      <c r="B5835" s="7">
        <v>86594</v>
      </c>
      <c r="C5835" s="7">
        <v>39874.9</v>
      </c>
      <c r="D5835" s="12">
        <v>0.98068324699999998</v>
      </c>
      <c r="E5835" s="7">
        <v>1958.83</v>
      </c>
    </row>
    <row r="5836" spans="1:5" x14ac:dyDescent="0.3">
      <c r="A5836" s="13">
        <v>43126</v>
      </c>
      <c r="B5836" s="7">
        <v>86606</v>
      </c>
      <c r="C5836" s="7">
        <v>16253.64</v>
      </c>
      <c r="D5836" s="12">
        <v>0.96668648800000001</v>
      </c>
      <c r="E5836" s="7">
        <v>4974.82</v>
      </c>
    </row>
    <row r="5837" spans="1:5" x14ac:dyDescent="0.3">
      <c r="A5837" s="13">
        <v>43126</v>
      </c>
      <c r="B5837" s="7">
        <v>86612</v>
      </c>
      <c r="C5837" s="7">
        <v>22706.61</v>
      </c>
      <c r="D5837" s="12">
        <v>0.96141639599999995</v>
      </c>
      <c r="E5837" s="7">
        <v>2641.39</v>
      </c>
    </row>
    <row r="5838" spans="1:5" x14ac:dyDescent="0.3">
      <c r="A5838" s="13">
        <v>43126</v>
      </c>
      <c r="B5838" s="7">
        <v>86615</v>
      </c>
      <c r="C5838" s="7">
        <v>36129.81</v>
      </c>
      <c r="D5838" s="12">
        <v>0.96967799399999999</v>
      </c>
      <c r="E5838" s="7">
        <v>3087.41</v>
      </c>
    </row>
    <row r="5839" spans="1:5" x14ac:dyDescent="0.3">
      <c r="A5839" s="13">
        <v>43126</v>
      </c>
      <c r="B5839" s="7">
        <v>86954</v>
      </c>
      <c r="C5839" s="7">
        <v>20716.560000000001</v>
      </c>
      <c r="D5839" s="12">
        <v>0.97976761000000001</v>
      </c>
      <c r="E5839" s="7">
        <v>3845.28</v>
      </c>
    </row>
    <row r="5840" spans="1:5" x14ac:dyDescent="0.3">
      <c r="A5840" s="13">
        <v>43126</v>
      </c>
      <c r="B5840" s="7">
        <v>86999</v>
      </c>
      <c r="C5840" s="7">
        <v>33275.61</v>
      </c>
      <c r="D5840" s="12">
        <v>0.97174975200000002</v>
      </c>
      <c r="E5840" s="7">
        <v>2367.04</v>
      </c>
    </row>
    <row r="5841" spans="1:5" x14ac:dyDescent="0.3">
      <c r="A5841" s="13">
        <v>43126</v>
      </c>
      <c r="B5841" s="7">
        <v>87044</v>
      </c>
      <c r="C5841" s="7">
        <v>27081.85</v>
      </c>
      <c r="D5841" s="12">
        <v>0.97205068900000002</v>
      </c>
      <c r="E5841" s="7">
        <v>2874.13</v>
      </c>
    </row>
    <row r="5842" spans="1:5" x14ac:dyDescent="0.3">
      <c r="A5842" s="13">
        <v>43126</v>
      </c>
      <c r="B5842" s="7">
        <v>88278</v>
      </c>
      <c r="C5842" s="7">
        <v>35370.06</v>
      </c>
      <c r="D5842" s="12">
        <v>0.97050608900000002</v>
      </c>
      <c r="E5842" s="7">
        <v>2522.4299999999998</v>
      </c>
    </row>
    <row r="5843" spans="1:5" x14ac:dyDescent="0.3">
      <c r="A5843" s="13">
        <v>43126</v>
      </c>
      <c r="B5843" s="7">
        <v>90230</v>
      </c>
      <c r="C5843" s="7">
        <v>25676.26</v>
      </c>
      <c r="D5843" s="12">
        <v>0.94323532300000001</v>
      </c>
      <c r="E5843" s="7">
        <v>4083.92</v>
      </c>
    </row>
    <row r="5844" spans="1:5" x14ac:dyDescent="0.3">
      <c r="A5844" s="13">
        <v>43126</v>
      </c>
      <c r="B5844" s="7">
        <v>90266</v>
      </c>
      <c r="C5844" s="7">
        <v>36411.199999999997</v>
      </c>
      <c r="D5844" s="12">
        <v>0.95709670999999996</v>
      </c>
      <c r="E5844" s="7">
        <v>3561.49</v>
      </c>
    </row>
    <row r="5845" spans="1:5" x14ac:dyDescent="0.3">
      <c r="A5845" s="13">
        <v>43126</v>
      </c>
      <c r="B5845" s="7">
        <v>90313</v>
      </c>
      <c r="C5845" s="7">
        <v>61317.53</v>
      </c>
      <c r="D5845" s="12">
        <v>0.98037465499999998</v>
      </c>
      <c r="E5845" s="7">
        <v>1560.09</v>
      </c>
    </row>
    <row r="5846" spans="1:5" x14ac:dyDescent="0.3">
      <c r="A5846" s="13">
        <v>43126</v>
      </c>
      <c r="B5846" s="7">
        <v>90412</v>
      </c>
      <c r="C5846" s="7">
        <v>4930.92</v>
      </c>
      <c r="D5846" s="12">
        <v>0.94845557999999996</v>
      </c>
      <c r="E5846" s="7">
        <v>691</v>
      </c>
    </row>
    <row r="5847" spans="1:5" x14ac:dyDescent="0.3">
      <c r="A5847" s="13">
        <v>43126</v>
      </c>
      <c r="B5847" s="7">
        <v>90422</v>
      </c>
      <c r="C5847" s="7">
        <v>7018.46</v>
      </c>
      <c r="D5847" s="12">
        <v>0.94076755099999998</v>
      </c>
      <c r="E5847" s="7">
        <v>1372.36</v>
      </c>
    </row>
    <row r="5848" spans="1:5" x14ac:dyDescent="0.3">
      <c r="A5848" s="13">
        <v>43126</v>
      </c>
      <c r="B5848" s="7">
        <v>90441</v>
      </c>
      <c r="C5848" s="7">
        <v>7392.8</v>
      </c>
      <c r="D5848" s="12">
        <v>0.95313482299999996</v>
      </c>
      <c r="E5848" s="7">
        <v>563.78</v>
      </c>
    </row>
    <row r="5849" spans="1:5" x14ac:dyDescent="0.3">
      <c r="A5849" s="13">
        <v>43126</v>
      </c>
      <c r="B5849" s="7">
        <v>90480</v>
      </c>
      <c r="C5849" s="7">
        <v>8978.5</v>
      </c>
      <c r="D5849" s="12">
        <v>0.90865529899999997</v>
      </c>
      <c r="E5849" s="7">
        <v>1422.15</v>
      </c>
    </row>
    <row r="5850" spans="1:5" x14ac:dyDescent="0.3">
      <c r="A5850" s="13">
        <v>43126</v>
      </c>
      <c r="B5850" s="7">
        <v>90499</v>
      </c>
      <c r="C5850" s="7">
        <v>8545.8799999999992</v>
      </c>
      <c r="D5850" s="12">
        <v>0.93163298000000005</v>
      </c>
      <c r="E5850" s="7">
        <v>883.49</v>
      </c>
    </row>
    <row r="5851" spans="1:5" x14ac:dyDescent="0.3">
      <c r="A5851" s="13">
        <v>43126</v>
      </c>
      <c r="B5851" s="7">
        <v>166753</v>
      </c>
      <c r="C5851" s="7">
        <v>38195.699999999997</v>
      </c>
      <c r="D5851" s="12">
        <v>0.974894661</v>
      </c>
      <c r="E5851" s="7">
        <v>2323.17</v>
      </c>
    </row>
    <row r="5852" spans="1:5" x14ac:dyDescent="0.3">
      <c r="A5852" s="13">
        <v>43126</v>
      </c>
      <c r="B5852" s="7">
        <v>236505</v>
      </c>
      <c r="C5852" s="7">
        <v>24918.77</v>
      </c>
      <c r="D5852" s="12">
        <v>0.97120371000000005</v>
      </c>
      <c r="E5852" s="7">
        <v>3087.43</v>
      </c>
    </row>
    <row r="5853" spans="1:5" x14ac:dyDescent="0.3">
      <c r="A5853" s="13">
        <v>43126</v>
      </c>
      <c r="B5853" s="7">
        <v>236506</v>
      </c>
      <c r="C5853" s="7">
        <v>28621.24</v>
      </c>
      <c r="D5853" s="12">
        <v>0.97769721700000001</v>
      </c>
      <c r="E5853" s="7">
        <v>2308.98</v>
      </c>
    </row>
    <row r="5854" spans="1:5" x14ac:dyDescent="0.3">
      <c r="A5854" s="13">
        <v>43126</v>
      </c>
      <c r="B5854" s="7">
        <v>300375</v>
      </c>
      <c r="C5854" s="7">
        <v>25402.26</v>
      </c>
      <c r="D5854" s="12">
        <v>0.96796179900000001</v>
      </c>
      <c r="E5854" s="7">
        <v>2310.25</v>
      </c>
    </row>
    <row r="5855" spans="1:5" x14ac:dyDescent="0.3">
      <c r="A5855" s="13">
        <v>43126</v>
      </c>
      <c r="B5855" s="7">
        <v>300376</v>
      </c>
      <c r="C5855" s="7">
        <v>28067.73</v>
      </c>
      <c r="D5855" s="12">
        <v>0.90712028300000003</v>
      </c>
      <c r="E5855" s="7">
        <v>6246.38</v>
      </c>
    </row>
    <row r="5856" spans="1:5" x14ac:dyDescent="0.3">
      <c r="A5856" s="13">
        <v>43126</v>
      </c>
      <c r="B5856" s="7">
        <v>300377</v>
      </c>
      <c r="C5856" s="7">
        <v>25716.240000000002</v>
      </c>
      <c r="D5856" s="12">
        <v>0.92220750600000001</v>
      </c>
      <c r="E5856" s="7">
        <v>3512.06</v>
      </c>
    </row>
    <row r="5857" spans="1:5" x14ac:dyDescent="0.3">
      <c r="A5857" s="13">
        <v>43126</v>
      </c>
      <c r="B5857" s="7">
        <v>300378</v>
      </c>
      <c r="C5857" s="7">
        <v>28200.21</v>
      </c>
      <c r="D5857" s="12">
        <v>0.89724576300000003</v>
      </c>
      <c r="E5857" s="7">
        <v>3540.85</v>
      </c>
    </row>
    <row r="5858" spans="1:5" x14ac:dyDescent="0.3">
      <c r="A5858" s="13">
        <v>43126</v>
      </c>
      <c r="B5858" s="7">
        <v>300382</v>
      </c>
      <c r="C5858" s="7">
        <v>11543.23</v>
      </c>
      <c r="D5858" s="12">
        <v>0.95941337400000004</v>
      </c>
      <c r="E5858" s="7">
        <v>688.69</v>
      </c>
    </row>
    <row r="5859" spans="1:5" x14ac:dyDescent="0.3">
      <c r="A5859" s="13">
        <v>43126</v>
      </c>
      <c r="B5859" s="7">
        <v>300386</v>
      </c>
      <c r="C5859" s="7">
        <v>4746.1899999999996</v>
      </c>
      <c r="D5859" s="12">
        <v>0.93893805200000002</v>
      </c>
      <c r="E5859" s="7">
        <v>455.88</v>
      </c>
    </row>
    <row r="5860" spans="1:5" x14ac:dyDescent="0.3">
      <c r="A5860" s="13">
        <v>43126</v>
      </c>
      <c r="B5860" s="7">
        <v>300387</v>
      </c>
      <c r="C5860" s="7">
        <v>4339.04</v>
      </c>
      <c r="D5860" s="12">
        <v>0.92993970800000003</v>
      </c>
      <c r="E5860" s="7">
        <v>818.68</v>
      </c>
    </row>
    <row r="5861" spans="1:5" x14ac:dyDescent="0.3">
      <c r="A5861" s="13">
        <v>43126</v>
      </c>
      <c r="B5861" s="7">
        <v>300388</v>
      </c>
      <c r="C5861" s="7">
        <v>23337.17</v>
      </c>
      <c r="D5861" s="12">
        <v>0.96532327699999998</v>
      </c>
      <c r="E5861" s="7">
        <v>6501.82</v>
      </c>
    </row>
    <row r="5862" spans="1:5" x14ac:dyDescent="0.3">
      <c r="A5862" s="13">
        <v>43126</v>
      </c>
      <c r="B5862" s="7">
        <v>300389</v>
      </c>
      <c r="C5862" s="7">
        <v>29672.37</v>
      </c>
      <c r="D5862" s="12">
        <v>0.96722955300000002</v>
      </c>
      <c r="E5862" s="7">
        <v>5085.7700000000004</v>
      </c>
    </row>
    <row r="5863" spans="1:5" x14ac:dyDescent="0.3">
      <c r="A5863" s="13">
        <v>43126</v>
      </c>
      <c r="B5863" s="7">
        <v>315866</v>
      </c>
      <c r="C5863" s="7">
        <v>22583.67</v>
      </c>
      <c r="D5863" s="12">
        <v>0.97371000900000004</v>
      </c>
      <c r="E5863" s="7">
        <v>3371.9</v>
      </c>
    </row>
    <row r="5864" spans="1:5" x14ac:dyDescent="0.3">
      <c r="A5864" s="13">
        <v>43126</v>
      </c>
      <c r="B5864" s="7">
        <v>315872</v>
      </c>
      <c r="C5864" s="7">
        <v>28618.89</v>
      </c>
      <c r="D5864" s="12">
        <v>0.97616006499999997</v>
      </c>
      <c r="E5864" s="7">
        <v>3035.06</v>
      </c>
    </row>
    <row r="5865" spans="1:5" x14ac:dyDescent="0.3">
      <c r="A5865" s="13">
        <v>43126</v>
      </c>
      <c r="B5865" s="7">
        <v>335502</v>
      </c>
      <c r="C5865" s="7">
        <v>17925.919999999998</v>
      </c>
      <c r="D5865" s="12">
        <v>0.97553271500000005</v>
      </c>
      <c r="E5865" s="7">
        <v>1535.01</v>
      </c>
    </row>
    <row r="5866" spans="1:5" x14ac:dyDescent="0.3">
      <c r="A5866" s="13">
        <v>43126</v>
      </c>
      <c r="B5866" s="7">
        <v>335504</v>
      </c>
      <c r="C5866" s="7">
        <v>23370.400000000001</v>
      </c>
      <c r="D5866" s="12">
        <v>0.96969797000000002</v>
      </c>
      <c r="E5866" s="7">
        <v>2336.12</v>
      </c>
    </row>
    <row r="5867" spans="1:5" x14ac:dyDescent="0.3">
      <c r="A5867" s="13">
        <v>43126</v>
      </c>
      <c r="B5867" s="7">
        <v>335506</v>
      </c>
      <c r="C5867" s="7">
        <v>24205.71</v>
      </c>
      <c r="D5867" s="12">
        <v>0.97095809600000005</v>
      </c>
      <c r="E5867" s="7">
        <v>483.29</v>
      </c>
    </row>
    <row r="5868" spans="1:5" x14ac:dyDescent="0.3">
      <c r="A5868" s="13">
        <v>43126</v>
      </c>
      <c r="B5868" s="7">
        <v>335554</v>
      </c>
      <c r="C5868" s="7">
        <v>31827.32</v>
      </c>
      <c r="D5868" s="12">
        <v>0.97797954300000001</v>
      </c>
      <c r="E5868" s="7">
        <v>503.56</v>
      </c>
    </row>
    <row r="5869" spans="1:5" x14ac:dyDescent="0.3">
      <c r="A5869" s="13">
        <v>43126</v>
      </c>
      <c r="B5869" s="7">
        <v>335555</v>
      </c>
      <c r="C5869" s="7">
        <v>16997.759999999998</v>
      </c>
      <c r="D5869" s="12">
        <v>0.976191476</v>
      </c>
      <c r="E5869" s="7">
        <v>1784.68</v>
      </c>
    </row>
    <row r="5870" spans="1:5" x14ac:dyDescent="0.3">
      <c r="A5870" s="13">
        <v>43126</v>
      </c>
      <c r="B5870" s="7">
        <v>335594</v>
      </c>
      <c r="C5870" s="7">
        <v>19154.53</v>
      </c>
      <c r="D5870" s="12">
        <v>0.953638392</v>
      </c>
      <c r="E5870" s="7">
        <v>4749.49</v>
      </c>
    </row>
    <row r="5871" spans="1:5" x14ac:dyDescent="0.3">
      <c r="A5871" s="13">
        <v>43126</v>
      </c>
      <c r="B5871" s="7">
        <v>335602</v>
      </c>
      <c r="C5871" s="7">
        <v>27755.87</v>
      </c>
      <c r="D5871" s="12">
        <v>0.98482949600000003</v>
      </c>
      <c r="E5871" s="7">
        <v>1126.5</v>
      </c>
    </row>
    <row r="5872" spans="1:5" x14ac:dyDescent="0.3">
      <c r="A5872" s="13">
        <v>43126</v>
      </c>
      <c r="B5872" s="7">
        <v>335603</v>
      </c>
      <c r="C5872" s="7">
        <v>21660.400000000001</v>
      </c>
      <c r="D5872" s="12">
        <v>0.97578313299999997</v>
      </c>
      <c r="E5872" s="7">
        <v>1060.53</v>
      </c>
    </row>
    <row r="5873" spans="1:5" x14ac:dyDescent="0.3">
      <c r="A5873" s="13">
        <v>43133</v>
      </c>
      <c r="B5873" s="7">
        <v>1558</v>
      </c>
      <c r="C5873" s="7">
        <v>10566.41</v>
      </c>
      <c r="D5873" s="12">
        <v>0.91877220199999998</v>
      </c>
      <c r="E5873" s="7">
        <v>1184.9000000000001</v>
      </c>
    </row>
    <row r="5874" spans="1:5" x14ac:dyDescent="0.3">
      <c r="A5874" s="13">
        <v>43133</v>
      </c>
      <c r="B5874" s="7">
        <v>1750</v>
      </c>
      <c r="C5874" s="7">
        <v>6237.44</v>
      </c>
      <c r="D5874" s="12">
        <v>0.92102383399999999</v>
      </c>
      <c r="E5874" s="7">
        <v>1233.18</v>
      </c>
    </row>
    <row r="5875" spans="1:5" x14ac:dyDescent="0.3">
      <c r="A5875" s="13">
        <v>43133</v>
      </c>
      <c r="B5875" s="7">
        <v>65305</v>
      </c>
      <c r="C5875" s="7">
        <v>9519.48</v>
      </c>
      <c r="D5875" s="12">
        <v>0.96558360200000004</v>
      </c>
      <c r="E5875" s="7">
        <v>474.22</v>
      </c>
    </row>
    <row r="5876" spans="1:5" x14ac:dyDescent="0.3">
      <c r="A5876" s="13">
        <v>43133</v>
      </c>
      <c r="B5876" s="7">
        <v>84904</v>
      </c>
      <c r="C5876" s="7">
        <v>23994.62</v>
      </c>
      <c r="D5876" s="12">
        <v>0.96815026500000001</v>
      </c>
      <c r="E5876" s="7">
        <v>1508.87</v>
      </c>
    </row>
    <row r="5877" spans="1:5" x14ac:dyDescent="0.3">
      <c r="A5877" s="13">
        <v>43133</v>
      </c>
      <c r="B5877" s="7">
        <v>86215</v>
      </c>
      <c r="C5877" s="7">
        <v>19648.63</v>
      </c>
      <c r="D5877" s="12">
        <v>0.96583950900000004</v>
      </c>
      <c r="E5877" s="7">
        <v>2333.27</v>
      </c>
    </row>
    <row r="5878" spans="1:5" x14ac:dyDescent="0.3">
      <c r="A5878" s="13">
        <v>43133</v>
      </c>
      <c r="B5878" s="7">
        <v>86253</v>
      </c>
      <c r="C5878" s="7">
        <v>25011.63</v>
      </c>
      <c r="D5878" s="12">
        <v>0.97073316600000004</v>
      </c>
      <c r="E5878" s="7">
        <v>1787.75</v>
      </c>
    </row>
    <row r="5879" spans="1:5" x14ac:dyDescent="0.3">
      <c r="A5879" s="13">
        <v>43133</v>
      </c>
      <c r="B5879" s="7">
        <v>86269</v>
      </c>
      <c r="C5879" s="7">
        <v>21067.98</v>
      </c>
      <c r="D5879" s="12">
        <v>0.96145972599999996</v>
      </c>
      <c r="E5879" s="7">
        <v>1488.76</v>
      </c>
    </row>
    <row r="5880" spans="1:5" x14ac:dyDescent="0.3">
      <c r="A5880" s="13">
        <v>43133</v>
      </c>
      <c r="B5880" s="7">
        <v>86594</v>
      </c>
      <c r="C5880" s="7">
        <v>39715.120000000003</v>
      </c>
      <c r="D5880" s="12">
        <v>0.98332176900000001</v>
      </c>
      <c r="E5880" s="7">
        <v>1896.68</v>
      </c>
    </row>
    <row r="5881" spans="1:5" x14ac:dyDescent="0.3">
      <c r="A5881" s="13">
        <v>43133</v>
      </c>
      <c r="B5881" s="7">
        <v>86606</v>
      </c>
      <c r="C5881" s="7">
        <v>16129.24</v>
      </c>
      <c r="D5881" s="12">
        <v>0.96056941699999998</v>
      </c>
      <c r="E5881" s="7">
        <v>5080.24</v>
      </c>
    </row>
    <row r="5882" spans="1:5" x14ac:dyDescent="0.3">
      <c r="A5882" s="13">
        <v>43133</v>
      </c>
      <c r="B5882" s="7">
        <v>86612</v>
      </c>
      <c r="C5882" s="7">
        <v>22835.279999999999</v>
      </c>
      <c r="D5882" s="12">
        <v>0.95125264700000001</v>
      </c>
      <c r="E5882" s="7">
        <v>2547.5100000000002</v>
      </c>
    </row>
    <row r="5883" spans="1:5" x14ac:dyDescent="0.3">
      <c r="A5883" s="13">
        <v>43133</v>
      </c>
      <c r="B5883" s="7">
        <v>86615</v>
      </c>
      <c r="C5883" s="7">
        <v>36165.39</v>
      </c>
      <c r="D5883" s="12">
        <v>0.96609950300000003</v>
      </c>
      <c r="E5883" s="7">
        <v>3221.37</v>
      </c>
    </row>
    <row r="5884" spans="1:5" x14ac:dyDescent="0.3">
      <c r="A5884" s="13">
        <v>43133</v>
      </c>
      <c r="B5884" s="7">
        <v>86954</v>
      </c>
      <c r="C5884" s="7">
        <v>20635.37</v>
      </c>
      <c r="D5884" s="12">
        <v>0.97402697400000005</v>
      </c>
      <c r="E5884" s="7">
        <v>4109.66</v>
      </c>
    </row>
    <row r="5885" spans="1:5" x14ac:dyDescent="0.3">
      <c r="A5885" s="13">
        <v>43133</v>
      </c>
      <c r="B5885" s="7">
        <v>86999</v>
      </c>
      <c r="C5885" s="7">
        <v>33321.9</v>
      </c>
      <c r="D5885" s="12">
        <v>0.97099638600000004</v>
      </c>
      <c r="E5885" s="7">
        <v>2598.98</v>
      </c>
    </row>
    <row r="5886" spans="1:5" x14ac:dyDescent="0.3">
      <c r="A5886" s="13">
        <v>43133</v>
      </c>
      <c r="B5886" s="7">
        <v>87044</v>
      </c>
      <c r="C5886" s="7">
        <v>27239.279999999999</v>
      </c>
      <c r="D5886" s="12">
        <v>0.96828633799999997</v>
      </c>
      <c r="E5886" s="7">
        <v>3295.78</v>
      </c>
    </row>
    <row r="5887" spans="1:5" x14ac:dyDescent="0.3">
      <c r="A5887" s="13">
        <v>43133</v>
      </c>
      <c r="B5887" s="7">
        <v>88278</v>
      </c>
      <c r="C5887" s="7">
        <v>35333.81</v>
      </c>
      <c r="D5887" s="12">
        <v>0.96739640100000002</v>
      </c>
      <c r="E5887" s="7">
        <v>2288.46</v>
      </c>
    </row>
    <row r="5888" spans="1:5" x14ac:dyDescent="0.3">
      <c r="A5888" s="13">
        <v>43133</v>
      </c>
      <c r="B5888" s="7">
        <v>90230</v>
      </c>
      <c r="C5888" s="7">
        <v>26138.69</v>
      </c>
      <c r="D5888" s="12">
        <v>0.93559741699999999</v>
      </c>
      <c r="E5888" s="7">
        <v>3384.99</v>
      </c>
    </row>
    <row r="5889" spans="1:5" x14ac:dyDescent="0.3">
      <c r="A5889" s="13">
        <v>43133</v>
      </c>
      <c r="B5889" s="7">
        <v>90266</v>
      </c>
      <c r="C5889" s="7">
        <v>36330.67</v>
      </c>
      <c r="D5889" s="12">
        <v>0.94729001499999999</v>
      </c>
      <c r="E5889" s="7">
        <v>3375.66</v>
      </c>
    </row>
    <row r="5890" spans="1:5" x14ac:dyDescent="0.3">
      <c r="A5890" s="13">
        <v>43133</v>
      </c>
      <c r="B5890" s="7">
        <v>90313</v>
      </c>
      <c r="C5890" s="7">
        <v>60957.79</v>
      </c>
      <c r="D5890" s="12">
        <v>0.97603421400000001</v>
      </c>
      <c r="E5890" s="7">
        <v>2035.56</v>
      </c>
    </row>
    <row r="5891" spans="1:5" x14ac:dyDescent="0.3">
      <c r="A5891" s="13">
        <v>43133</v>
      </c>
      <c r="B5891" s="7">
        <v>90412</v>
      </c>
      <c r="C5891" s="7">
        <v>4922.96</v>
      </c>
      <c r="D5891" s="12">
        <v>0.93931498400000002</v>
      </c>
      <c r="E5891" s="7">
        <v>593.47</v>
      </c>
    </row>
    <row r="5892" spans="1:5" x14ac:dyDescent="0.3">
      <c r="A5892" s="13">
        <v>43133</v>
      </c>
      <c r="B5892" s="7">
        <v>90422</v>
      </c>
      <c r="C5892" s="7">
        <v>6842.66</v>
      </c>
      <c r="D5892" s="12">
        <v>0.93087961399999997</v>
      </c>
      <c r="E5892" s="7">
        <v>1549.21</v>
      </c>
    </row>
    <row r="5893" spans="1:5" x14ac:dyDescent="0.3">
      <c r="A5893" s="13">
        <v>43133</v>
      </c>
      <c r="B5893" s="7">
        <v>90441</v>
      </c>
      <c r="C5893" s="7">
        <v>7449.84</v>
      </c>
      <c r="D5893" s="12">
        <v>0.94532379300000002</v>
      </c>
      <c r="E5893" s="7">
        <v>608.98</v>
      </c>
    </row>
    <row r="5894" spans="1:5" x14ac:dyDescent="0.3">
      <c r="A5894" s="13">
        <v>43133</v>
      </c>
      <c r="B5894" s="7">
        <v>90480</v>
      </c>
      <c r="C5894" s="7">
        <v>8918.82</v>
      </c>
      <c r="D5894" s="12">
        <v>0.90215751200000005</v>
      </c>
      <c r="E5894" s="7">
        <v>1640.67</v>
      </c>
    </row>
    <row r="5895" spans="1:5" x14ac:dyDescent="0.3">
      <c r="A5895" s="13">
        <v>43133</v>
      </c>
      <c r="B5895" s="7">
        <v>90499</v>
      </c>
      <c r="C5895" s="7">
        <v>8521.2900000000009</v>
      </c>
      <c r="D5895" s="12">
        <v>0.91826072299999995</v>
      </c>
      <c r="E5895" s="7">
        <v>693.58</v>
      </c>
    </row>
    <row r="5896" spans="1:5" x14ac:dyDescent="0.3">
      <c r="A5896" s="13">
        <v>43133</v>
      </c>
      <c r="B5896" s="7">
        <v>166753</v>
      </c>
      <c r="C5896" s="7">
        <v>38258.67</v>
      </c>
      <c r="D5896" s="12">
        <v>0.97634709399999997</v>
      </c>
      <c r="E5896" s="7">
        <v>2420.7199999999998</v>
      </c>
    </row>
    <row r="5897" spans="1:5" x14ac:dyDescent="0.3">
      <c r="A5897" s="13">
        <v>43133</v>
      </c>
      <c r="B5897" s="7">
        <v>236505</v>
      </c>
      <c r="C5897" s="7">
        <v>24352.36</v>
      </c>
      <c r="D5897" s="12">
        <v>0.96678059699999996</v>
      </c>
      <c r="E5897" s="7">
        <v>3310.36</v>
      </c>
    </row>
    <row r="5898" spans="1:5" x14ac:dyDescent="0.3">
      <c r="A5898" s="13">
        <v>43133</v>
      </c>
      <c r="B5898" s="7">
        <v>236506</v>
      </c>
      <c r="C5898" s="7">
        <v>28801.46</v>
      </c>
      <c r="D5898" s="12">
        <v>0.97186247199999998</v>
      </c>
      <c r="E5898" s="7">
        <v>2901.36</v>
      </c>
    </row>
    <row r="5899" spans="1:5" x14ac:dyDescent="0.3">
      <c r="A5899" s="13">
        <v>43133</v>
      </c>
      <c r="B5899" s="7">
        <v>300375</v>
      </c>
      <c r="C5899" s="7">
        <v>25093.94</v>
      </c>
      <c r="D5899" s="12">
        <v>0.96456941299999999</v>
      </c>
      <c r="E5899" s="7">
        <v>1757.83</v>
      </c>
    </row>
    <row r="5900" spans="1:5" x14ac:dyDescent="0.3">
      <c r="A5900" s="13">
        <v>43133</v>
      </c>
      <c r="B5900" s="7">
        <v>300376</v>
      </c>
      <c r="C5900" s="7">
        <v>27696.12</v>
      </c>
      <c r="D5900" s="12">
        <v>0.89985955699999998</v>
      </c>
      <c r="E5900" s="7">
        <v>5643.39</v>
      </c>
    </row>
    <row r="5901" spans="1:5" x14ac:dyDescent="0.3">
      <c r="A5901" s="13">
        <v>43133</v>
      </c>
      <c r="B5901" s="7">
        <v>300377</v>
      </c>
      <c r="C5901" s="7">
        <v>25663.11</v>
      </c>
      <c r="D5901" s="12">
        <v>0.90881759600000001</v>
      </c>
      <c r="E5901" s="7">
        <v>3287.27</v>
      </c>
    </row>
    <row r="5902" spans="1:5" x14ac:dyDescent="0.3">
      <c r="A5902" s="13">
        <v>43133</v>
      </c>
      <c r="B5902" s="7">
        <v>300378</v>
      </c>
      <c r="C5902" s="7">
        <v>27538.42</v>
      </c>
      <c r="D5902" s="12">
        <v>0.88705516100000004</v>
      </c>
      <c r="E5902" s="7">
        <v>4297.54</v>
      </c>
    </row>
    <row r="5903" spans="1:5" x14ac:dyDescent="0.3">
      <c r="A5903" s="13">
        <v>43133</v>
      </c>
      <c r="B5903" s="7">
        <v>300382</v>
      </c>
      <c r="C5903" s="7">
        <v>11660.35</v>
      </c>
      <c r="D5903" s="12">
        <v>0.95423397899999995</v>
      </c>
      <c r="E5903" s="7">
        <v>710.78</v>
      </c>
    </row>
    <row r="5904" spans="1:5" x14ac:dyDescent="0.3">
      <c r="A5904" s="13">
        <v>43133</v>
      </c>
      <c r="B5904" s="7">
        <v>300386</v>
      </c>
      <c r="C5904" s="7">
        <v>4804.24</v>
      </c>
      <c r="D5904" s="12">
        <v>0.93931498400000002</v>
      </c>
      <c r="E5904" s="7">
        <v>442.33</v>
      </c>
    </row>
    <row r="5905" spans="1:5" x14ac:dyDescent="0.3">
      <c r="A5905" s="13">
        <v>43133</v>
      </c>
      <c r="B5905" s="7">
        <v>300387</v>
      </c>
      <c r="C5905" s="7">
        <v>4375.5200000000004</v>
      </c>
      <c r="D5905" s="12">
        <v>0.925130656</v>
      </c>
      <c r="E5905" s="7">
        <v>796.27</v>
      </c>
    </row>
    <row r="5906" spans="1:5" x14ac:dyDescent="0.3">
      <c r="A5906" s="13">
        <v>43133</v>
      </c>
      <c r="B5906" s="7">
        <v>300388</v>
      </c>
      <c r="C5906" s="7">
        <v>23390.86</v>
      </c>
      <c r="D5906" s="12">
        <v>0.96061162899999997</v>
      </c>
      <c r="E5906" s="7">
        <v>6667.65</v>
      </c>
    </row>
    <row r="5907" spans="1:5" x14ac:dyDescent="0.3">
      <c r="A5907" s="13">
        <v>43133</v>
      </c>
      <c r="B5907" s="7">
        <v>300389</v>
      </c>
      <c r="C5907" s="7">
        <v>29371.26</v>
      </c>
      <c r="D5907" s="12">
        <v>0.96478111099999997</v>
      </c>
      <c r="E5907" s="7">
        <v>5522.77</v>
      </c>
    </row>
    <row r="5908" spans="1:5" x14ac:dyDescent="0.3">
      <c r="A5908" s="13">
        <v>43133</v>
      </c>
      <c r="B5908" s="7">
        <v>315866</v>
      </c>
      <c r="C5908" s="7">
        <v>22288.639999999999</v>
      </c>
      <c r="D5908" s="12">
        <v>0.97314461100000005</v>
      </c>
      <c r="E5908" s="7">
        <v>3590.52</v>
      </c>
    </row>
    <row r="5909" spans="1:5" x14ac:dyDescent="0.3">
      <c r="A5909" s="13">
        <v>43133</v>
      </c>
      <c r="B5909" s="7">
        <v>315872</v>
      </c>
      <c r="C5909" s="7">
        <v>28239.439999999999</v>
      </c>
      <c r="D5909" s="12">
        <v>0.96796179900000001</v>
      </c>
      <c r="E5909" s="7">
        <v>3537.59</v>
      </c>
    </row>
    <row r="5910" spans="1:5" x14ac:dyDescent="0.3">
      <c r="A5910" s="13">
        <v>43133</v>
      </c>
      <c r="B5910" s="7">
        <v>335502</v>
      </c>
      <c r="C5910" s="7">
        <v>17649.349999999999</v>
      </c>
      <c r="D5910" s="12">
        <v>0.97449751799999995</v>
      </c>
      <c r="E5910" s="7">
        <v>1702.33</v>
      </c>
    </row>
    <row r="5911" spans="1:5" x14ac:dyDescent="0.3">
      <c r="A5911" s="13">
        <v>43133</v>
      </c>
      <c r="B5911" s="7">
        <v>335504</v>
      </c>
      <c r="C5911" s="7">
        <v>23328.44</v>
      </c>
      <c r="D5911" s="12">
        <v>0.963110354</v>
      </c>
      <c r="E5911" s="7">
        <v>2086.7800000000002</v>
      </c>
    </row>
    <row r="5912" spans="1:5" x14ac:dyDescent="0.3">
      <c r="A5912" s="13">
        <v>43133</v>
      </c>
      <c r="B5912" s="7">
        <v>335506</v>
      </c>
      <c r="C5912" s="7">
        <v>24062.799999999999</v>
      </c>
      <c r="D5912" s="12">
        <v>0.96926078299999996</v>
      </c>
      <c r="E5912" s="7">
        <v>516.20000000000005</v>
      </c>
    </row>
    <row r="5913" spans="1:5" x14ac:dyDescent="0.3">
      <c r="A5913" s="13">
        <v>43133</v>
      </c>
      <c r="B5913" s="7">
        <v>335554</v>
      </c>
      <c r="C5913" s="7">
        <v>31655.88</v>
      </c>
      <c r="D5913" s="12">
        <v>0.974403409</v>
      </c>
      <c r="E5913" s="7">
        <v>1267.2</v>
      </c>
    </row>
    <row r="5914" spans="1:5" x14ac:dyDescent="0.3">
      <c r="A5914" s="13">
        <v>43133</v>
      </c>
      <c r="B5914" s="7">
        <v>335555</v>
      </c>
      <c r="C5914" s="7">
        <v>16800.54</v>
      </c>
      <c r="D5914" s="12">
        <v>0.97421519199999995</v>
      </c>
      <c r="E5914" s="7">
        <v>1755.31</v>
      </c>
    </row>
    <row r="5915" spans="1:5" x14ac:dyDescent="0.3">
      <c r="A5915" s="13">
        <v>43133</v>
      </c>
      <c r="B5915" s="7">
        <v>335594</v>
      </c>
      <c r="C5915" s="7">
        <v>19080.91</v>
      </c>
      <c r="D5915" s="12">
        <v>0.94506319400000005</v>
      </c>
      <c r="E5915" s="7">
        <v>5037.92</v>
      </c>
    </row>
    <row r="5916" spans="1:5" x14ac:dyDescent="0.3">
      <c r="A5916" s="13">
        <v>43133</v>
      </c>
      <c r="B5916" s="7">
        <v>335602</v>
      </c>
      <c r="C5916" s="7">
        <v>27601.98</v>
      </c>
      <c r="D5916" s="12">
        <v>0.98256790500000002</v>
      </c>
      <c r="E5916" s="7">
        <v>980.98</v>
      </c>
    </row>
    <row r="5917" spans="1:5" x14ac:dyDescent="0.3">
      <c r="A5917" s="13">
        <v>43133</v>
      </c>
      <c r="B5917" s="7">
        <v>335603</v>
      </c>
      <c r="C5917" s="7">
        <v>21622.68</v>
      </c>
      <c r="D5917" s="12">
        <v>0.97257921300000005</v>
      </c>
      <c r="E5917" s="7">
        <v>1093.08</v>
      </c>
    </row>
    <row r="5918" spans="1:5" x14ac:dyDescent="0.3">
      <c r="A5918" s="13">
        <v>42776</v>
      </c>
      <c r="B5918" s="7">
        <v>308678</v>
      </c>
      <c r="C5918" s="7">
        <v>25803.98</v>
      </c>
      <c r="D5918" s="12">
        <v>0.97218883499999997</v>
      </c>
      <c r="E5918" s="7">
        <v>6996.67</v>
      </c>
    </row>
    <row r="5919" spans="1:5" x14ac:dyDescent="0.3">
      <c r="A5919" s="13">
        <v>42776</v>
      </c>
      <c r="B5919" s="7">
        <v>308681</v>
      </c>
      <c r="C5919" s="7">
        <v>31085.43</v>
      </c>
      <c r="D5919" s="12">
        <v>0.95067438699999995</v>
      </c>
      <c r="E5919" s="7">
        <v>8998.26</v>
      </c>
    </row>
    <row r="5920" spans="1:5" x14ac:dyDescent="0.3">
      <c r="A5920" s="13">
        <v>42776</v>
      </c>
      <c r="B5920" s="7">
        <v>308683</v>
      </c>
      <c r="C5920" s="7">
        <v>28663.7</v>
      </c>
      <c r="D5920" s="12">
        <v>0.90063647099999999</v>
      </c>
      <c r="E5920" s="7">
        <v>17465.21</v>
      </c>
    </row>
    <row r="5921" spans="1:5" x14ac:dyDescent="0.3">
      <c r="A5921" s="13">
        <v>42776</v>
      </c>
      <c r="B5921" s="7">
        <v>308727</v>
      </c>
      <c r="C5921" s="7">
        <v>18804.080000000002</v>
      </c>
      <c r="D5921" s="12">
        <v>0.98504603000000002</v>
      </c>
      <c r="E5921" s="7">
        <v>4217.8</v>
      </c>
    </row>
    <row r="5922" spans="1:5" x14ac:dyDescent="0.3">
      <c r="A5922" s="13">
        <v>42776</v>
      </c>
      <c r="B5922" s="7">
        <v>308728</v>
      </c>
      <c r="C5922" s="7">
        <v>23209.94</v>
      </c>
      <c r="D5922" s="12">
        <v>0.97562687800000003</v>
      </c>
      <c r="E5922" s="7">
        <v>4648.5200000000004</v>
      </c>
    </row>
    <row r="5923" spans="1:5" x14ac:dyDescent="0.3">
      <c r="A5923" s="13">
        <v>42776</v>
      </c>
      <c r="B5923" s="7">
        <v>308729</v>
      </c>
      <c r="C5923" s="7">
        <v>20995.54</v>
      </c>
      <c r="D5923" s="12">
        <v>0.97771825700000004</v>
      </c>
      <c r="E5923" s="7">
        <v>8783.67</v>
      </c>
    </row>
    <row r="5924" spans="1:5" x14ac:dyDescent="0.3">
      <c r="A5924" s="13">
        <v>42776</v>
      </c>
      <c r="B5924" s="7">
        <v>308730</v>
      </c>
      <c r="C5924" s="7">
        <v>11896.09</v>
      </c>
      <c r="D5924" s="12">
        <v>0.97903871600000003</v>
      </c>
      <c r="E5924" s="7">
        <v>3848.28</v>
      </c>
    </row>
    <row r="5925" spans="1:5" x14ac:dyDescent="0.3">
      <c r="A5925" s="13">
        <v>42776</v>
      </c>
      <c r="B5925" s="7">
        <v>308731</v>
      </c>
      <c r="C5925" s="7">
        <v>16379.32</v>
      </c>
      <c r="D5925" s="12">
        <v>0.96009353900000005</v>
      </c>
      <c r="E5925" s="7">
        <v>3386.19</v>
      </c>
    </row>
    <row r="5926" spans="1:5" x14ac:dyDescent="0.3">
      <c r="A5926" s="13">
        <v>42776</v>
      </c>
      <c r="B5926" s="7">
        <v>308732</v>
      </c>
      <c r="C5926" s="7">
        <v>14534.44</v>
      </c>
      <c r="D5926" s="12">
        <v>0.95147413700000005</v>
      </c>
      <c r="E5926" s="7">
        <v>7326.79</v>
      </c>
    </row>
    <row r="5927" spans="1:5" x14ac:dyDescent="0.3">
      <c r="A5927" s="13">
        <v>42776</v>
      </c>
      <c r="B5927" s="7">
        <v>308733</v>
      </c>
      <c r="C5927" s="7">
        <v>18604.73</v>
      </c>
      <c r="D5927" s="12">
        <v>0.96542148400000005</v>
      </c>
      <c r="E5927" s="7">
        <v>6120.51</v>
      </c>
    </row>
    <row r="5928" spans="1:5" x14ac:dyDescent="0.3">
      <c r="A5928" s="13">
        <v>42776</v>
      </c>
      <c r="B5928" s="7">
        <v>308833</v>
      </c>
      <c r="C5928" s="7">
        <v>29999.56</v>
      </c>
      <c r="D5928" s="12">
        <v>0.94340346200000003</v>
      </c>
      <c r="E5928" s="7">
        <v>10523.87</v>
      </c>
    </row>
    <row r="5929" spans="1:5" x14ac:dyDescent="0.3">
      <c r="A5929" s="13">
        <v>42776</v>
      </c>
      <c r="B5929" s="7">
        <v>308834</v>
      </c>
      <c r="C5929" s="7">
        <v>26693.37</v>
      </c>
      <c r="D5929" s="12">
        <v>0.90245210200000003</v>
      </c>
      <c r="E5929" s="7">
        <v>17253.34</v>
      </c>
    </row>
    <row r="5930" spans="1:5" x14ac:dyDescent="0.3">
      <c r="A5930" s="13">
        <v>42776</v>
      </c>
      <c r="B5930" s="7">
        <v>308835</v>
      </c>
      <c r="C5930" s="7">
        <v>16298.5</v>
      </c>
      <c r="D5930" s="12">
        <v>0.94852615900000004</v>
      </c>
      <c r="E5930" s="7">
        <v>3952.26</v>
      </c>
    </row>
    <row r="5931" spans="1:5" x14ac:dyDescent="0.3">
      <c r="A5931" s="13">
        <v>42776</v>
      </c>
      <c r="B5931" s="7">
        <v>308838</v>
      </c>
      <c r="C5931" s="7">
        <v>23788.52</v>
      </c>
      <c r="D5931" s="12">
        <v>0.96083715599999997</v>
      </c>
      <c r="E5931" s="7">
        <v>1842.9</v>
      </c>
    </row>
    <row r="5932" spans="1:5" x14ac:dyDescent="0.3">
      <c r="A5932" s="13">
        <v>42776</v>
      </c>
      <c r="B5932" s="7">
        <v>308839</v>
      </c>
      <c r="C5932" s="7">
        <v>26142.26</v>
      </c>
      <c r="D5932" s="12">
        <v>0.94464282399999999</v>
      </c>
      <c r="E5932" s="7">
        <v>4305.8</v>
      </c>
    </row>
    <row r="5933" spans="1:5" x14ac:dyDescent="0.3">
      <c r="A5933" s="13">
        <v>42776</v>
      </c>
      <c r="B5933" s="7">
        <v>308840</v>
      </c>
      <c r="C5933" s="7">
        <v>33219.11</v>
      </c>
      <c r="D5933" s="12">
        <v>0.91755485000000003</v>
      </c>
      <c r="E5933" s="7">
        <v>7452.6</v>
      </c>
    </row>
    <row r="5934" spans="1:5" x14ac:dyDescent="0.3">
      <c r="A5934" s="13">
        <v>42776</v>
      </c>
      <c r="B5934" s="7">
        <v>308841</v>
      </c>
      <c r="C5934" s="7">
        <v>14777.45</v>
      </c>
      <c r="D5934" s="12">
        <v>0.97821342899999997</v>
      </c>
      <c r="E5934" s="7">
        <v>6005.45</v>
      </c>
    </row>
    <row r="5935" spans="1:5" x14ac:dyDescent="0.3">
      <c r="A5935" s="13">
        <v>42776</v>
      </c>
      <c r="B5935" s="7">
        <v>308846</v>
      </c>
      <c r="C5935" s="7">
        <v>17272.8</v>
      </c>
      <c r="D5935" s="12">
        <v>0.96463786699999998</v>
      </c>
      <c r="E5935" s="7">
        <v>7761.39</v>
      </c>
    </row>
    <row r="5936" spans="1:5" x14ac:dyDescent="0.3">
      <c r="A5936" s="13">
        <v>42776</v>
      </c>
      <c r="B5936" s="7">
        <v>308847</v>
      </c>
      <c r="C5936" s="7">
        <v>18275.47</v>
      </c>
      <c r="D5936" s="12">
        <v>0.94058035100000004</v>
      </c>
      <c r="E5936" s="7">
        <v>16836.150000000001</v>
      </c>
    </row>
    <row r="5937" spans="1:5" x14ac:dyDescent="0.3">
      <c r="A5937" s="13">
        <v>42776</v>
      </c>
      <c r="B5937" s="7">
        <v>308848</v>
      </c>
      <c r="C5937" s="7">
        <v>27763.51</v>
      </c>
      <c r="D5937" s="12">
        <v>0.97763572799999998</v>
      </c>
      <c r="E5937" s="7">
        <v>5408</v>
      </c>
    </row>
    <row r="5938" spans="1:5" x14ac:dyDescent="0.3">
      <c r="A5938" s="13">
        <v>42776</v>
      </c>
      <c r="B5938" s="7">
        <v>308849</v>
      </c>
      <c r="C5938" s="7">
        <v>23129.21</v>
      </c>
      <c r="D5938" s="12">
        <v>0.89787755999999996</v>
      </c>
      <c r="E5938" s="7">
        <v>11315.16</v>
      </c>
    </row>
    <row r="5939" spans="1:5" x14ac:dyDescent="0.3">
      <c r="A5939" s="13">
        <v>42776</v>
      </c>
      <c r="B5939" s="7">
        <v>308858</v>
      </c>
      <c r="C5939" s="7">
        <v>25432.46</v>
      </c>
      <c r="D5939" s="12">
        <v>0.9119429</v>
      </c>
      <c r="E5939" s="7">
        <v>19141.5</v>
      </c>
    </row>
    <row r="5940" spans="1:5" x14ac:dyDescent="0.3">
      <c r="A5940" s="13">
        <v>42776</v>
      </c>
      <c r="B5940" s="7">
        <v>308859</v>
      </c>
      <c r="C5940" s="7">
        <v>25866.71</v>
      </c>
      <c r="D5940" s="12">
        <v>0.96678609500000001</v>
      </c>
      <c r="E5940" s="7">
        <v>11541.51</v>
      </c>
    </row>
    <row r="5941" spans="1:5" x14ac:dyDescent="0.3">
      <c r="A5941" s="13">
        <v>42776</v>
      </c>
      <c r="B5941" s="7">
        <v>308860</v>
      </c>
      <c r="C5941" s="7">
        <v>19342.439999999999</v>
      </c>
      <c r="D5941" s="12">
        <v>0.94877403100000002</v>
      </c>
      <c r="E5941" s="7">
        <v>5501.41</v>
      </c>
    </row>
    <row r="5942" spans="1:5" x14ac:dyDescent="0.3">
      <c r="A5942" s="13">
        <v>42776</v>
      </c>
      <c r="B5942" s="7">
        <v>308861</v>
      </c>
      <c r="C5942" s="7">
        <v>11458.01</v>
      </c>
      <c r="D5942" s="12">
        <v>0.96265488700000001</v>
      </c>
      <c r="E5942" s="7">
        <v>8512.0300000000007</v>
      </c>
    </row>
    <row r="5943" spans="1:5" x14ac:dyDescent="0.3">
      <c r="A5943" s="13">
        <v>42776</v>
      </c>
      <c r="B5943" s="7">
        <v>308862</v>
      </c>
      <c r="C5943" s="7">
        <v>11808.01</v>
      </c>
      <c r="D5943" s="12">
        <v>0.969878032</v>
      </c>
      <c r="E5943" s="7">
        <v>2892.97</v>
      </c>
    </row>
    <row r="5944" spans="1:5" x14ac:dyDescent="0.3">
      <c r="A5944" s="13">
        <v>42776</v>
      </c>
      <c r="B5944" s="7">
        <v>308863</v>
      </c>
      <c r="C5944" s="7">
        <v>39805.22</v>
      </c>
      <c r="D5944" s="12">
        <v>0.977058027</v>
      </c>
      <c r="E5944" s="7">
        <v>11262.31</v>
      </c>
    </row>
    <row r="5945" spans="1:5" x14ac:dyDescent="0.3">
      <c r="A5945" s="13">
        <v>43140</v>
      </c>
      <c r="B5945" s="7">
        <v>308678</v>
      </c>
      <c r="C5945" s="7">
        <v>22089.95</v>
      </c>
      <c r="D5945" s="12">
        <v>0.95712977799999999</v>
      </c>
      <c r="E5945" s="7">
        <v>6519.77</v>
      </c>
    </row>
    <row r="5946" spans="1:5" x14ac:dyDescent="0.3">
      <c r="A5946" s="13">
        <v>43140</v>
      </c>
      <c r="B5946" s="7">
        <v>308681</v>
      </c>
      <c r="C5946" s="7">
        <v>28445.59</v>
      </c>
      <c r="D5946" s="12">
        <v>0.96355509299999997</v>
      </c>
      <c r="E5946" s="7">
        <v>9872.49</v>
      </c>
    </row>
    <row r="5947" spans="1:5" x14ac:dyDescent="0.3">
      <c r="A5947" s="13">
        <v>43140</v>
      </c>
      <c r="B5947" s="7">
        <v>308683</v>
      </c>
      <c r="C5947" s="7">
        <v>32829.629999999997</v>
      </c>
      <c r="D5947" s="12">
        <v>0.95885448200000001</v>
      </c>
      <c r="E5947" s="7">
        <v>19462.400000000001</v>
      </c>
    </row>
    <row r="5948" spans="1:5" x14ac:dyDescent="0.3">
      <c r="A5948" s="13">
        <v>43140</v>
      </c>
      <c r="B5948" s="7">
        <v>308727</v>
      </c>
      <c r="C5948" s="7">
        <v>14877.87</v>
      </c>
      <c r="D5948" s="12">
        <v>0.98510633199999997</v>
      </c>
      <c r="E5948" s="7">
        <v>3532.59</v>
      </c>
    </row>
    <row r="5949" spans="1:5" x14ac:dyDescent="0.3">
      <c r="A5949" s="13">
        <v>43140</v>
      </c>
      <c r="B5949" s="7">
        <v>308728</v>
      </c>
      <c r="C5949" s="7">
        <v>17808.57</v>
      </c>
      <c r="D5949" s="12">
        <v>0.98387594899999997</v>
      </c>
      <c r="E5949" s="7">
        <v>4529.37</v>
      </c>
    </row>
    <row r="5950" spans="1:5" x14ac:dyDescent="0.3">
      <c r="A5950" s="13">
        <v>43140</v>
      </c>
      <c r="B5950" s="7">
        <v>308729</v>
      </c>
      <c r="C5950" s="7">
        <v>17099.05</v>
      </c>
      <c r="D5950" s="12">
        <v>0.97082851299999995</v>
      </c>
      <c r="E5950" s="7">
        <v>8940.49</v>
      </c>
    </row>
    <row r="5951" spans="1:5" x14ac:dyDescent="0.3">
      <c r="A5951" s="13">
        <v>43140</v>
      </c>
      <c r="B5951" s="7">
        <v>308730</v>
      </c>
      <c r="C5951" s="7">
        <v>10271.049999999999</v>
      </c>
      <c r="D5951" s="12">
        <v>0.98463029499999999</v>
      </c>
      <c r="E5951" s="7">
        <v>3327.69</v>
      </c>
    </row>
    <row r="5952" spans="1:5" x14ac:dyDescent="0.3">
      <c r="A5952" s="13">
        <v>43140</v>
      </c>
      <c r="B5952" s="7">
        <v>308731</v>
      </c>
      <c r="C5952" s="7">
        <v>13407.4</v>
      </c>
      <c r="D5952" s="12">
        <v>0.98987920900000004</v>
      </c>
      <c r="E5952" s="7">
        <v>3299.26</v>
      </c>
    </row>
    <row r="5953" spans="1:5" x14ac:dyDescent="0.3">
      <c r="A5953" s="13">
        <v>43140</v>
      </c>
      <c r="B5953" s="7">
        <v>308732</v>
      </c>
      <c r="C5953" s="7">
        <v>13230.99</v>
      </c>
      <c r="D5953" s="12">
        <v>0.96934178599999998</v>
      </c>
      <c r="E5953" s="7">
        <v>6628.65</v>
      </c>
    </row>
    <row r="5954" spans="1:5" x14ac:dyDescent="0.3">
      <c r="A5954" s="13">
        <v>43140</v>
      </c>
      <c r="B5954" s="7">
        <v>308733</v>
      </c>
      <c r="C5954" s="7">
        <v>14822.47</v>
      </c>
      <c r="D5954" s="12">
        <v>0.97280073700000003</v>
      </c>
      <c r="E5954" s="7">
        <v>5508.92</v>
      </c>
    </row>
    <row r="5955" spans="1:5" x14ac:dyDescent="0.3">
      <c r="A5955" s="13">
        <v>43140</v>
      </c>
      <c r="B5955" s="7">
        <v>308833</v>
      </c>
      <c r="C5955" s="7">
        <v>22269.52</v>
      </c>
      <c r="D5955" s="12">
        <v>0.96560336999999996</v>
      </c>
      <c r="E5955" s="7">
        <v>9630.42</v>
      </c>
    </row>
    <row r="5956" spans="1:5" x14ac:dyDescent="0.3">
      <c r="A5956" s="13">
        <v>43140</v>
      </c>
      <c r="B5956" s="7">
        <v>308834</v>
      </c>
      <c r="C5956" s="7">
        <v>27061.05</v>
      </c>
      <c r="D5956" s="12">
        <v>0.96993445899999997</v>
      </c>
      <c r="E5956" s="7">
        <v>18298.11</v>
      </c>
    </row>
    <row r="5957" spans="1:5" x14ac:dyDescent="0.3">
      <c r="A5957" s="13">
        <v>43140</v>
      </c>
      <c r="B5957" s="7">
        <v>308835</v>
      </c>
      <c r="C5957" s="7">
        <v>14962.14</v>
      </c>
      <c r="D5957" s="12">
        <v>0.98099647499999998</v>
      </c>
      <c r="E5957" s="7">
        <v>4800.08</v>
      </c>
    </row>
    <row r="5958" spans="1:5" x14ac:dyDescent="0.3">
      <c r="A5958" s="13">
        <v>43140</v>
      </c>
      <c r="B5958" s="7">
        <v>308838</v>
      </c>
      <c r="C5958" s="7">
        <v>17895.740000000002</v>
      </c>
      <c r="D5958" s="12">
        <v>0.97392119700000002</v>
      </c>
      <c r="E5958" s="7">
        <v>1842.86</v>
      </c>
    </row>
    <row r="5959" spans="1:5" x14ac:dyDescent="0.3">
      <c r="A5959" s="13">
        <v>43140</v>
      </c>
      <c r="B5959" s="7">
        <v>308839</v>
      </c>
      <c r="C5959" s="7">
        <v>21934.2</v>
      </c>
      <c r="D5959" s="12">
        <v>0.95598619100000004</v>
      </c>
      <c r="E5959" s="7">
        <v>4200.01</v>
      </c>
    </row>
    <row r="5960" spans="1:5" x14ac:dyDescent="0.3">
      <c r="A5960" s="13">
        <v>43140</v>
      </c>
      <c r="B5960" s="7">
        <v>308840</v>
      </c>
      <c r="C5960" s="7">
        <v>27339.02</v>
      </c>
      <c r="D5960" s="12">
        <v>0.94305301699999999</v>
      </c>
      <c r="E5960" s="7">
        <v>6844.85</v>
      </c>
    </row>
    <row r="5961" spans="1:5" x14ac:dyDescent="0.3">
      <c r="A5961" s="13">
        <v>43140</v>
      </c>
      <c r="B5961" s="7">
        <v>308841</v>
      </c>
      <c r="C5961" s="7">
        <v>17527.310000000001</v>
      </c>
      <c r="D5961" s="12">
        <v>0.98193266899999998</v>
      </c>
      <c r="E5961" s="7">
        <v>6068.01</v>
      </c>
    </row>
    <row r="5962" spans="1:5" x14ac:dyDescent="0.3">
      <c r="A5962" s="13">
        <v>43140</v>
      </c>
      <c r="B5962" s="7">
        <v>308846</v>
      </c>
      <c r="C5962" s="7">
        <v>21657.9</v>
      </c>
      <c r="D5962" s="12">
        <v>0.96248557400000001</v>
      </c>
      <c r="E5962" s="7">
        <v>7350.97</v>
      </c>
    </row>
    <row r="5963" spans="1:5" x14ac:dyDescent="0.3">
      <c r="A5963" s="13">
        <v>43140</v>
      </c>
      <c r="B5963" s="7">
        <v>308847</v>
      </c>
      <c r="C5963" s="7">
        <v>17393.37</v>
      </c>
      <c r="D5963" s="12">
        <v>0.94523909500000003</v>
      </c>
      <c r="E5963" s="7">
        <v>17794.59</v>
      </c>
    </row>
    <row r="5964" spans="1:5" x14ac:dyDescent="0.3">
      <c r="A5964" s="13">
        <v>43140</v>
      </c>
      <c r="B5964" s="7">
        <v>308848</v>
      </c>
      <c r="C5964" s="7">
        <v>23380.19</v>
      </c>
      <c r="D5964" s="12">
        <v>0.97889390399999998</v>
      </c>
      <c r="E5964" s="7">
        <v>6268.85</v>
      </c>
    </row>
    <row r="5965" spans="1:5" x14ac:dyDescent="0.3">
      <c r="A5965" s="13">
        <v>43140</v>
      </c>
      <c r="B5965" s="7">
        <v>308849</v>
      </c>
      <c r="C5965" s="7">
        <v>18990.689999999999</v>
      </c>
      <c r="D5965" s="12">
        <v>0.94699746600000001</v>
      </c>
      <c r="E5965" s="7">
        <v>10228.61</v>
      </c>
    </row>
    <row r="5966" spans="1:5" x14ac:dyDescent="0.3">
      <c r="A5966" s="13">
        <v>43140</v>
      </c>
      <c r="B5966" s="7">
        <v>308858</v>
      </c>
      <c r="C5966" s="7">
        <v>23400.23</v>
      </c>
      <c r="D5966" s="12">
        <v>0.90262825800000002</v>
      </c>
      <c r="E5966" s="7">
        <v>18269.59</v>
      </c>
    </row>
    <row r="5967" spans="1:5" x14ac:dyDescent="0.3">
      <c r="A5967" s="13">
        <v>43140</v>
      </c>
      <c r="B5967" s="7">
        <v>308859</v>
      </c>
      <c r="C5967" s="7">
        <v>23070.35</v>
      </c>
      <c r="D5967" s="12">
        <v>0.97820644499999998</v>
      </c>
      <c r="E5967" s="7">
        <v>11840.19</v>
      </c>
    </row>
    <row r="5968" spans="1:5" x14ac:dyDescent="0.3">
      <c r="A5968" s="13">
        <v>43140</v>
      </c>
      <c r="B5968" s="7">
        <v>308860</v>
      </c>
      <c r="C5968" s="7">
        <v>15979.71</v>
      </c>
      <c r="D5968" s="12">
        <v>0.94140982200000001</v>
      </c>
      <c r="E5968" s="7">
        <v>5464.95</v>
      </c>
    </row>
    <row r="5969" spans="1:5" x14ac:dyDescent="0.3">
      <c r="A5969" s="13">
        <v>43140</v>
      </c>
      <c r="B5969" s="7">
        <v>308861</v>
      </c>
      <c r="C5969" s="7">
        <v>12382.45</v>
      </c>
      <c r="D5969" s="12">
        <v>0.94823997299999996</v>
      </c>
      <c r="E5969" s="7">
        <v>8370.75</v>
      </c>
    </row>
    <row r="5970" spans="1:5" x14ac:dyDescent="0.3">
      <c r="A5970" s="13">
        <v>43140</v>
      </c>
      <c r="B5970" s="7">
        <v>308862</v>
      </c>
      <c r="C5970" s="7">
        <v>8849.27</v>
      </c>
      <c r="D5970" s="12">
        <v>0.95984002800000001</v>
      </c>
      <c r="E5970" s="7">
        <v>2951.02</v>
      </c>
    </row>
    <row r="5971" spans="1:5" x14ac:dyDescent="0.3">
      <c r="A5971" s="13">
        <v>43140</v>
      </c>
      <c r="B5971" s="7">
        <v>308863</v>
      </c>
      <c r="C5971" s="7">
        <v>32074.11</v>
      </c>
      <c r="D5971" s="12">
        <v>0.97339127599999997</v>
      </c>
      <c r="E5971" s="7">
        <v>11204.45</v>
      </c>
    </row>
    <row r="5972" spans="1:5" x14ac:dyDescent="0.3">
      <c r="A5972" s="13">
        <v>42783</v>
      </c>
      <c r="B5972" s="7">
        <v>308678</v>
      </c>
      <c r="C5972" s="7">
        <v>26944.68</v>
      </c>
      <c r="D5972" s="12">
        <v>0.969878032</v>
      </c>
      <c r="E5972" s="7">
        <v>6530.18</v>
      </c>
    </row>
    <row r="5973" spans="1:5" x14ac:dyDescent="0.3">
      <c r="A5973" s="13">
        <v>42783</v>
      </c>
      <c r="B5973" s="7">
        <v>308681</v>
      </c>
      <c r="C5973" s="7">
        <v>32901.31</v>
      </c>
      <c r="D5973" s="12">
        <v>0.94579956200000004</v>
      </c>
      <c r="E5973" s="7">
        <v>8288.4599999999991</v>
      </c>
    </row>
    <row r="5974" spans="1:5" x14ac:dyDescent="0.3">
      <c r="A5974" s="13">
        <v>42783</v>
      </c>
      <c r="B5974" s="7">
        <v>308683</v>
      </c>
      <c r="C5974" s="7">
        <v>30688.04</v>
      </c>
      <c r="D5974" s="12">
        <v>0.88594636599999999</v>
      </c>
      <c r="E5974" s="7">
        <v>17409.95</v>
      </c>
    </row>
    <row r="5975" spans="1:5" x14ac:dyDescent="0.3">
      <c r="A5975" s="13">
        <v>42783</v>
      </c>
      <c r="B5975" s="7">
        <v>308727</v>
      </c>
      <c r="C5975" s="7">
        <v>18832.71</v>
      </c>
      <c r="D5975" s="12">
        <v>0.98554177499999995</v>
      </c>
      <c r="E5975" s="7">
        <v>4231.8</v>
      </c>
    </row>
    <row r="5976" spans="1:5" x14ac:dyDescent="0.3">
      <c r="A5976" s="13">
        <v>42783</v>
      </c>
      <c r="B5976" s="7">
        <v>308728</v>
      </c>
      <c r="C5976" s="7">
        <v>23333.79</v>
      </c>
      <c r="D5976" s="12">
        <v>0.97835347500000003</v>
      </c>
      <c r="E5976" s="7">
        <v>4284.2700000000004</v>
      </c>
    </row>
    <row r="5977" spans="1:5" x14ac:dyDescent="0.3">
      <c r="A5977" s="13">
        <v>42783</v>
      </c>
      <c r="B5977" s="7">
        <v>308729</v>
      </c>
      <c r="C5977" s="7">
        <v>21466.49</v>
      </c>
      <c r="D5977" s="12">
        <v>0.97953388799999996</v>
      </c>
      <c r="E5977" s="7">
        <v>8999.6</v>
      </c>
    </row>
    <row r="5978" spans="1:5" x14ac:dyDescent="0.3">
      <c r="A5978" s="13">
        <v>42783</v>
      </c>
      <c r="B5978" s="7">
        <v>308730</v>
      </c>
      <c r="C5978" s="7">
        <v>11901</v>
      </c>
      <c r="D5978" s="12">
        <v>0.97978147400000004</v>
      </c>
      <c r="E5978" s="7">
        <v>3667.95</v>
      </c>
    </row>
    <row r="5979" spans="1:5" x14ac:dyDescent="0.3">
      <c r="A5979" s="13">
        <v>42783</v>
      </c>
      <c r="B5979" s="7">
        <v>308731</v>
      </c>
      <c r="C5979" s="7">
        <v>16689.810000000001</v>
      </c>
      <c r="D5979" s="12">
        <v>0.97050418100000002</v>
      </c>
      <c r="E5979" s="7">
        <v>3301.17</v>
      </c>
    </row>
    <row r="5980" spans="1:5" x14ac:dyDescent="0.3">
      <c r="A5980" s="13">
        <v>42783</v>
      </c>
      <c r="B5980" s="7">
        <v>308732</v>
      </c>
      <c r="C5980" s="7">
        <v>14775.91</v>
      </c>
      <c r="D5980" s="12">
        <v>0.95906677500000004</v>
      </c>
      <c r="E5980" s="7">
        <v>6858.77</v>
      </c>
    </row>
    <row r="5981" spans="1:5" x14ac:dyDescent="0.3">
      <c r="A5981" s="13">
        <v>42783</v>
      </c>
      <c r="B5981" s="7">
        <v>308733</v>
      </c>
      <c r="C5981" s="7">
        <v>19031.45</v>
      </c>
      <c r="D5981" s="12">
        <v>0.96071734900000005</v>
      </c>
      <c r="E5981" s="7">
        <v>5334.81</v>
      </c>
    </row>
    <row r="5982" spans="1:5" x14ac:dyDescent="0.3">
      <c r="A5982" s="13">
        <v>42783</v>
      </c>
      <c r="B5982" s="7">
        <v>308833</v>
      </c>
      <c r="C5982" s="7">
        <v>29541.06</v>
      </c>
      <c r="D5982" s="12">
        <v>0.94902190399999997</v>
      </c>
      <c r="E5982" s="7">
        <v>10336.549999999999</v>
      </c>
    </row>
    <row r="5983" spans="1:5" x14ac:dyDescent="0.3">
      <c r="A5983" s="13">
        <v>42783</v>
      </c>
      <c r="B5983" s="7">
        <v>308834</v>
      </c>
      <c r="C5983" s="7">
        <v>26559.34</v>
      </c>
      <c r="D5983" s="12">
        <v>0.893291418</v>
      </c>
      <c r="E5983" s="7">
        <v>18390.810000000001</v>
      </c>
    </row>
    <row r="5984" spans="1:5" x14ac:dyDescent="0.3">
      <c r="A5984" s="13">
        <v>42783</v>
      </c>
      <c r="B5984" s="7">
        <v>308835</v>
      </c>
      <c r="C5984" s="7">
        <v>16262.12</v>
      </c>
      <c r="D5984" s="12">
        <v>0.94472544800000002</v>
      </c>
      <c r="E5984" s="7">
        <v>4105.3100000000004</v>
      </c>
    </row>
    <row r="5985" spans="1:5" x14ac:dyDescent="0.3">
      <c r="A5985" s="13">
        <v>42783</v>
      </c>
      <c r="B5985" s="7">
        <v>308838</v>
      </c>
      <c r="C5985" s="7">
        <v>23878.080000000002</v>
      </c>
      <c r="D5985" s="12">
        <v>0.96149814899999997</v>
      </c>
      <c r="E5985" s="7">
        <v>2002.33</v>
      </c>
    </row>
    <row r="5986" spans="1:5" x14ac:dyDescent="0.3">
      <c r="A5986" s="13">
        <v>42783</v>
      </c>
      <c r="B5986" s="7">
        <v>308839</v>
      </c>
      <c r="C5986" s="7">
        <v>26246.58</v>
      </c>
      <c r="D5986" s="12">
        <v>0.93985062399999997</v>
      </c>
      <c r="E5986" s="7">
        <v>4180.8599999999997</v>
      </c>
    </row>
    <row r="5987" spans="1:5" x14ac:dyDescent="0.3">
      <c r="A5987" s="13">
        <v>42783</v>
      </c>
      <c r="B5987" s="7">
        <v>308840</v>
      </c>
      <c r="C5987" s="7">
        <v>33928.9</v>
      </c>
      <c r="D5987" s="12">
        <v>0.93141966799999998</v>
      </c>
      <c r="E5987" s="7">
        <v>7977.4</v>
      </c>
    </row>
    <row r="5988" spans="1:5" x14ac:dyDescent="0.3">
      <c r="A5988" s="13">
        <v>42783</v>
      </c>
      <c r="B5988" s="7">
        <v>308841</v>
      </c>
      <c r="C5988" s="7">
        <v>14797.8</v>
      </c>
      <c r="D5988" s="12">
        <v>0.97804837099999997</v>
      </c>
      <c r="E5988" s="7">
        <v>7750.5</v>
      </c>
    </row>
    <row r="5989" spans="1:5" x14ac:dyDescent="0.3">
      <c r="A5989" s="13">
        <v>42783</v>
      </c>
      <c r="B5989" s="7">
        <v>308846</v>
      </c>
      <c r="C5989" s="7">
        <v>18175.900000000001</v>
      </c>
      <c r="D5989" s="12">
        <v>0.95868892900000002</v>
      </c>
      <c r="E5989" s="7">
        <v>6936.98</v>
      </c>
    </row>
    <row r="5990" spans="1:5" x14ac:dyDescent="0.3">
      <c r="A5990" s="13">
        <v>42783</v>
      </c>
      <c r="B5990" s="7">
        <v>308847</v>
      </c>
      <c r="C5990" s="7">
        <v>19927.509999999998</v>
      </c>
      <c r="D5990" s="12">
        <v>0.94734770300000004</v>
      </c>
      <c r="E5990" s="7">
        <v>17108.09</v>
      </c>
    </row>
    <row r="5991" spans="1:5" x14ac:dyDescent="0.3">
      <c r="A5991" s="13">
        <v>42783</v>
      </c>
      <c r="B5991" s="7">
        <v>308848</v>
      </c>
      <c r="C5991" s="7">
        <v>27883.33</v>
      </c>
      <c r="D5991" s="12">
        <v>0.97887365800000004</v>
      </c>
      <c r="E5991" s="7">
        <v>5740.67</v>
      </c>
    </row>
    <row r="5992" spans="1:5" x14ac:dyDescent="0.3">
      <c r="A5992" s="13">
        <v>42783</v>
      </c>
      <c r="B5992" s="7">
        <v>308849</v>
      </c>
      <c r="C5992" s="7">
        <v>24321.27</v>
      </c>
      <c r="D5992" s="12">
        <v>0.90382649800000003</v>
      </c>
      <c r="E5992" s="7">
        <v>10914.93</v>
      </c>
    </row>
    <row r="5993" spans="1:5" x14ac:dyDescent="0.3">
      <c r="A5993" s="13">
        <v>42783</v>
      </c>
      <c r="B5993" s="7">
        <v>308858</v>
      </c>
      <c r="C5993" s="7">
        <v>26851.31</v>
      </c>
      <c r="D5993" s="12">
        <v>0.90302980300000002</v>
      </c>
      <c r="E5993" s="7">
        <v>18433.34</v>
      </c>
    </row>
    <row r="5994" spans="1:5" x14ac:dyDescent="0.3">
      <c r="A5994" s="13">
        <v>42783</v>
      </c>
      <c r="B5994" s="7">
        <v>308859</v>
      </c>
      <c r="C5994" s="7">
        <v>25738.62</v>
      </c>
      <c r="D5994" s="12">
        <v>0.96141552500000005</v>
      </c>
      <c r="E5994" s="7">
        <v>11515.49</v>
      </c>
    </row>
    <row r="5995" spans="1:5" x14ac:dyDescent="0.3">
      <c r="A5995" s="13">
        <v>42783</v>
      </c>
      <c r="B5995" s="7">
        <v>308860</v>
      </c>
      <c r="C5995" s="7">
        <v>19269.75</v>
      </c>
      <c r="D5995" s="12">
        <v>0.94257722099999997</v>
      </c>
      <c r="E5995" s="7">
        <v>5777.52</v>
      </c>
    </row>
    <row r="5996" spans="1:5" x14ac:dyDescent="0.3">
      <c r="A5996" s="13">
        <v>42783</v>
      </c>
      <c r="B5996" s="7">
        <v>308861</v>
      </c>
      <c r="C5996" s="7">
        <v>11765.27</v>
      </c>
      <c r="D5996" s="12">
        <v>0.96273751200000002</v>
      </c>
      <c r="E5996" s="7">
        <v>8588.56</v>
      </c>
    </row>
    <row r="5997" spans="1:5" x14ac:dyDescent="0.3">
      <c r="A5997" s="13">
        <v>42783</v>
      </c>
      <c r="B5997" s="7">
        <v>308862</v>
      </c>
      <c r="C5997" s="7">
        <v>11620.4</v>
      </c>
      <c r="D5997" s="12">
        <v>0.97755319900000004</v>
      </c>
      <c r="E5997" s="7">
        <v>3299.33</v>
      </c>
    </row>
    <row r="5998" spans="1:5" x14ac:dyDescent="0.3">
      <c r="A5998" s="13">
        <v>42783</v>
      </c>
      <c r="B5998" s="7">
        <v>308863</v>
      </c>
      <c r="C5998" s="7">
        <v>38854.879999999997</v>
      </c>
      <c r="D5998" s="12">
        <v>0.977058027</v>
      </c>
      <c r="E5998" s="7">
        <v>12235.62</v>
      </c>
    </row>
    <row r="5999" spans="1:5" x14ac:dyDescent="0.3">
      <c r="A5999" s="13">
        <v>43147</v>
      </c>
      <c r="B5999" s="7">
        <v>308678</v>
      </c>
      <c r="C5999" s="7">
        <v>21979.62</v>
      </c>
      <c r="D5999" s="12">
        <v>0.95878589299999994</v>
      </c>
      <c r="E5999" s="7">
        <v>6355.72</v>
      </c>
    </row>
    <row r="6000" spans="1:5" x14ac:dyDescent="0.3">
      <c r="A6000" s="13">
        <v>43147</v>
      </c>
      <c r="B6000" s="7">
        <v>308681</v>
      </c>
      <c r="C6000" s="7">
        <v>27987.94</v>
      </c>
      <c r="D6000" s="12">
        <v>0.96899516100000005</v>
      </c>
      <c r="E6000" s="7">
        <v>9522.49</v>
      </c>
    </row>
    <row r="6001" spans="1:5" x14ac:dyDescent="0.3">
      <c r="A6001" s="13">
        <v>43147</v>
      </c>
      <c r="B6001" s="7">
        <v>308683</v>
      </c>
      <c r="C6001" s="7">
        <v>33321.19</v>
      </c>
      <c r="D6001" s="12">
        <v>0.96633925899999995</v>
      </c>
      <c r="E6001" s="7">
        <v>19398.2</v>
      </c>
    </row>
    <row r="6002" spans="1:5" x14ac:dyDescent="0.3">
      <c r="A6002" s="13">
        <v>43147</v>
      </c>
      <c r="B6002" s="7">
        <v>308727</v>
      </c>
      <c r="C6002" s="7">
        <v>14835.3</v>
      </c>
      <c r="D6002" s="12">
        <v>0.98733027399999995</v>
      </c>
      <c r="E6002" s="7">
        <v>3157.41</v>
      </c>
    </row>
    <row r="6003" spans="1:5" x14ac:dyDescent="0.3">
      <c r="A6003" s="13">
        <v>43147</v>
      </c>
      <c r="B6003" s="7">
        <v>308728</v>
      </c>
      <c r="C6003" s="7">
        <v>17851.169999999998</v>
      </c>
      <c r="D6003" s="12">
        <v>0.98749997199999995</v>
      </c>
      <c r="E6003" s="7">
        <v>4893.76</v>
      </c>
    </row>
    <row r="6004" spans="1:5" x14ac:dyDescent="0.3">
      <c r="A6004" s="13">
        <v>43147</v>
      </c>
      <c r="B6004" s="7">
        <v>308729</v>
      </c>
      <c r="C6004" s="7">
        <v>17332.07</v>
      </c>
      <c r="D6004" s="12">
        <v>0.96656635000000002</v>
      </c>
      <c r="E6004" s="7">
        <v>8154.06</v>
      </c>
    </row>
    <row r="6005" spans="1:5" x14ac:dyDescent="0.3">
      <c r="A6005" s="13">
        <v>43147</v>
      </c>
      <c r="B6005" s="7">
        <v>308730</v>
      </c>
      <c r="C6005" s="7">
        <v>10276.39</v>
      </c>
      <c r="D6005" s="12">
        <v>0.98825272500000005</v>
      </c>
      <c r="E6005" s="7">
        <v>3213.07</v>
      </c>
    </row>
    <row r="6006" spans="1:5" x14ac:dyDescent="0.3">
      <c r="A6006" s="13">
        <v>43147</v>
      </c>
      <c r="B6006" s="7">
        <v>308731</v>
      </c>
      <c r="C6006" s="7">
        <v>13432.29</v>
      </c>
      <c r="D6006" s="12">
        <v>0.99086820399999997</v>
      </c>
      <c r="E6006" s="7">
        <v>2985.83</v>
      </c>
    </row>
    <row r="6007" spans="1:5" x14ac:dyDescent="0.3">
      <c r="A6007" s="13">
        <v>43147</v>
      </c>
      <c r="B6007" s="7">
        <v>308732</v>
      </c>
      <c r="C6007" s="7">
        <v>13604.72</v>
      </c>
      <c r="D6007" s="12">
        <v>0.96056623200000002</v>
      </c>
      <c r="E6007" s="7">
        <v>6915.89</v>
      </c>
    </row>
    <row r="6008" spans="1:5" x14ac:dyDescent="0.3">
      <c r="A6008" s="13">
        <v>43147</v>
      </c>
      <c r="B6008" s="7">
        <v>308733</v>
      </c>
      <c r="C6008" s="7">
        <v>14862.94</v>
      </c>
      <c r="D6008" s="12">
        <v>0.97519199599999995</v>
      </c>
      <c r="E6008" s="7">
        <v>5249.56</v>
      </c>
    </row>
    <row r="6009" spans="1:5" x14ac:dyDescent="0.3">
      <c r="A6009" s="13">
        <v>43147</v>
      </c>
      <c r="B6009" s="7">
        <v>308833</v>
      </c>
      <c r="C6009" s="7">
        <v>22671.09</v>
      </c>
      <c r="D6009" s="12">
        <v>0.97663420700000003</v>
      </c>
      <c r="E6009" s="7">
        <v>10845.35</v>
      </c>
    </row>
    <row r="6010" spans="1:5" x14ac:dyDescent="0.3">
      <c r="A6010" s="13">
        <v>43147</v>
      </c>
      <c r="B6010" s="7">
        <v>308834</v>
      </c>
      <c r="C6010" s="7">
        <v>27897.43</v>
      </c>
      <c r="D6010" s="12">
        <v>0.97002153400000002</v>
      </c>
      <c r="E6010" s="7">
        <v>19096.169999999998</v>
      </c>
    </row>
    <row r="6011" spans="1:5" x14ac:dyDescent="0.3">
      <c r="A6011" s="13">
        <v>43147</v>
      </c>
      <c r="B6011" s="7">
        <v>308835</v>
      </c>
      <c r="C6011" s="7">
        <v>15033.18</v>
      </c>
      <c r="D6011" s="12">
        <v>0.98108497100000003</v>
      </c>
      <c r="E6011" s="7">
        <v>4633.37</v>
      </c>
    </row>
    <row r="6012" spans="1:5" x14ac:dyDescent="0.3">
      <c r="A6012" s="13">
        <v>43147</v>
      </c>
      <c r="B6012" s="7">
        <v>308838</v>
      </c>
      <c r="C6012" s="7">
        <v>18003.900000000001</v>
      </c>
      <c r="D6012" s="12">
        <v>0.97047554599999997</v>
      </c>
      <c r="E6012" s="7">
        <v>2067.04</v>
      </c>
    </row>
    <row r="6013" spans="1:5" x14ac:dyDescent="0.3">
      <c r="A6013" s="13">
        <v>43147</v>
      </c>
      <c r="B6013" s="7">
        <v>308839</v>
      </c>
      <c r="C6013" s="7">
        <v>22069.360000000001</v>
      </c>
      <c r="D6013" s="12">
        <v>0.95016137499999997</v>
      </c>
      <c r="E6013" s="7">
        <v>4586.1899999999996</v>
      </c>
    </row>
    <row r="6014" spans="1:5" x14ac:dyDescent="0.3">
      <c r="A6014" s="13">
        <v>43147</v>
      </c>
      <c r="B6014" s="7">
        <v>308840</v>
      </c>
      <c r="C6014" s="7">
        <v>28390.37</v>
      </c>
      <c r="D6014" s="12">
        <v>0.93814278900000003</v>
      </c>
      <c r="E6014" s="7">
        <v>7764.15</v>
      </c>
    </row>
    <row r="6015" spans="1:5" x14ac:dyDescent="0.3">
      <c r="A6015" s="13">
        <v>43147</v>
      </c>
      <c r="B6015" s="7">
        <v>308841</v>
      </c>
      <c r="C6015" s="7">
        <v>17547.79</v>
      </c>
      <c r="D6015" s="12">
        <v>0.98062497400000004</v>
      </c>
      <c r="E6015" s="7">
        <v>5538.49</v>
      </c>
    </row>
    <row r="6016" spans="1:5" x14ac:dyDescent="0.3">
      <c r="A6016" s="13">
        <v>43147</v>
      </c>
      <c r="B6016" s="7">
        <v>308846</v>
      </c>
      <c r="C6016" s="7">
        <v>21722.57</v>
      </c>
      <c r="D6016" s="12">
        <v>0.96891291700000004</v>
      </c>
      <c r="E6016" s="7">
        <v>7064.82</v>
      </c>
    </row>
    <row r="6017" spans="1:5" x14ac:dyDescent="0.3">
      <c r="A6017" s="13">
        <v>43147</v>
      </c>
      <c r="B6017" s="7">
        <v>308847</v>
      </c>
      <c r="C6017" s="7">
        <v>17648.71</v>
      </c>
      <c r="D6017" s="12">
        <v>0.93909146099999996</v>
      </c>
      <c r="E6017" s="7">
        <v>16839.84</v>
      </c>
    </row>
    <row r="6018" spans="1:5" x14ac:dyDescent="0.3">
      <c r="A6018" s="13">
        <v>43147</v>
      </c>
      <c r="B6018" s="7">
        <v>308848</v>
      </c>
      <c r="C6018" s="7">
        <v>23441.98</v>
      </c>
      <c r="D6018" s="12">
        <v>0.97799771599999996</v>
      </c>
      <c r="E6018" s="7">
        <v>5169.91</v>
      </c>
    </row>
    <row r="6019" spans="1:5" x14ac:dyDescent="0.3">
      <c r="A6019" s="13">
        <v>43147</v>
      </c>
      <c r="B6019" s="7">
        <v>308849</v>
      </c>
      <c r="C6019" s="7">
        <v>19540.09</v>
      </c>
      <c r="D6019" s="12">
        <v>0.94685058499999997</v>
      </c>
      <c r="E6019" s="7">
        <v>11119.92</v>
      </c>
    </row>
    <row r="6020" spans="1:5" x14ac:dyDescent="0.3">
      <c r="A6020" s="13">
        <v>43147</v>
      </c>
      <c r="B6020" s="7">
        <v>308858</v>
      </c>
      <c r="C6020" s="7">
        <v>24160.3</v>
      </c>
      <c r="D6020" s="12">
        <v>0.91897982099999997</v>
      </c>
      <c r="E6020" s="7">
        <v>17866.310000000001</v>
      </c>
    </row>
    <row r="6021" spans="1:5" x14ac:dyDescent="0.3">
      <c r="A6021" s="13">
        <v>43147</v>
      </c>
      <c r="B6021" s="7">
        <v>308859</v>
      </c>
      <c r="C6021" s="7">
        <v>23473.58</v>
      </c>
      <c r="D6021" s="12">
        <v>0.97796333899999999</v>
      </c>
      <c r="E6021" s="7">
        <v>12136.85</v>
      </c>
    </row>
    <row r="6022" spans="1:5" x14ac:dyDescent="0.3">
      <c r="A6022" s="13">
        <v>43147</v>
      </c>
      <c r="B6022" s="7">
        <v>308860</v>
      </c>
      <c r="C6022" s="7">
        <v>16426.88</v>
      </c>
      <c r="D6022" s="12">
        <v>0.93253350000000002</v>
      </c>
      <c r="E6022" s="7">
        <v>5437.29</v>
      </c>
    </row>
    <row r="6023" spans="1:5" x14ac:dyDescent="0.3">
      <c r="A6023" s="13">
        <v>43147</v>
      </c>
      <c r="B6023" s="7">
        <v>308861</v>
      </c>
      <c r="C6023" s="7">
        <v>13357.81</v>
      </c>
      <c r="D6023" s="12">
        <v>0.94956492999999997</v>
      </c>
      <c r="E6023" s="7">
        <v>8946.4</v>
      </c>
    </row>
    <row r="6024" spans="1:5" x14ac:dyDescent="0.3">
      <c r="A6024" s="13">
        <v>43147</v>
      </c>
      <c r="B6024" s="7">
        <v>308862</v>
      </c>
      <c r="C6024" s="7">
        <v>9100.4699999999993</v>
      </c>
      <c r="D6024" s="12">
        <v>0.952217749</v>
      </c>
      <c r="E6024" s="7">
        <v>3043.29</v>
      </c>
    </row>
    <row r="6025" spans="1:5" x14ac:dyDescent="0.3">
      <c r="A6025" s="13">
        <v>43147</v>
      </c>
      <c r="B6025" s="7">
        <v>308863</v>
      </c>
      <c r="C6025" s="7">
        <v>31839.8</v>
      </c>
      <c r="D6025" s="12">
        <v>0.96896651700000003</v>
      </c>
      <c r="E6025" s="7">
        <v>11466.44</v>
      </c>
    </row>
    <row r="6026" spans="1:5" x14ac:dyDescent="0.3">
      <c r="A6026" s="13">
        <v>42790</v>
      </c>
      <c r="B6026" s="7">
        <v>308678</v>
      </c>
      <c r="C6026" s="7">
        <v>27605.59</v>
      </c>
      <c r="D6026" s="12">
        <v>0.97400446600000001</v>
      </c>
      <c r="E6026" s="7">
        <v>7051.9</v>
      </c>
    </row>
    <row r="6027" spans="1:5" x14ac:dyDescent="0.3">
      <c r="A6027" s="13">
        <v>42790</v>
      </c>
      <c r="B6027" s="7">
        <v>308681</v>
      </c>
      <c r="C6027" s="7">
        <v>33986.67</v>
      </c>
      <c r="D6027" s="12">
        <v>0.95447509699999999</v>
      </c>
      <c r="E6027" s="7">
        <v>9133.6200000000008</v>
      </c>
    </row>
    <row r="6028" spans="1:5" x14ac:dyDescent="0.3">
      <c r="A6028" s="13">
        <v>42790</v>
      </c>
      <c r="B6028" s="7">
        <v>308683</v>
      </c>
      <c r="C6028" s="7">
        <v>31173.32</v>
      </c>
      <c r="D6028" s="12">
        <v>0.90360750300000003</v>
      </c>
      <c r="E6028" s="7">
        <v>18418.25</v>
      </c>
    </row>
    <row r="6029" spans="1:5" x14ac:dyDescent="0.3">
      <c r="A6029" s="13">
        <v>42790</v>
      </c>
      <c r="B6029" s="7">
        <v>308727</v>
      </c>
      <c r="C6029" s="7">
        <v>18683.509999999998</v>
      </c>
      <c r="D6029" s="12">
        <v>0.98041907800000005</v>
      </c>
      <c r="E6029" s="7">
        <v>3663.83</v>
      </c>
    </row>
    <row r="6030" spans="1:5" x14ac:dyDescent="0.3">
      <c r="A6030" s="13">
        <v>42790</v>
      </c>
      <c r="B6030" s="7">
        <v>308728</v>
      </c>
      <c r="C6030" s="7">
        <v>23544.560000000001</v>
      </c>
      <c r="D6030" s="12">
        <v>0.97595737400000004</v>
      </c>
      <c r="E6030" s="7">
        <v>4987.08</v>
      </c>
    </row>
    <row r="6031" spans="1:5" x14ac:dyDescent="0.3">
      <c r="A6031" s="13">
        <v>42790</v>
      </c>
      <c r="B6031" s="7">
        <v>308729</v>
      </c>
      <c r="C6031" s="7">
        <v>22139.759999999998</v>
      </c>
      <c r="D6031" s="12">
        <v>0.97936882999999997</v>
      </c>
      <c r="E6031" s="7">
        <v>8873.89</v>
      </c>
    </row>
    <row r="6032" spans="1:5" x14ac:dyDescent="0.3">
      <c r="A6032" s="13">
        <v>42790</v>
      </c>
      <c r="B6032" s="7">
        <v>308730</v>
      </c>
      <c r="C6032" s="7">
        <v>12005.86</v>
      </c>
      <c r="D6032" s="12">
        <v>0.97945135900000002</v>
      </c>
      <c r="E6032" s="7">
        <v>4142.47</v>
      </c>
    </row>
    <row r="6033" spans="1:5" x14ac:dyDescent="0.3">
      <c r="A6033" s="13">
        <v>42790</v>
      </c>
      <c r="B6033" s="7">
        <v>308731</v>
      </c>
      <c r="C6033" s="7">
        <v>16591.39</v>
      </c>
      <c r="D6033" s="12">
        <v>0.96984318800000002</v>
      </c>
      <c r="E6033" s="7">
        <v>3496.4</v>
      </c>
    </row>
    <row r="6034" spans="1:5" x14ac:dyDescent="0.3">
      <c r="A6034" s="13">
        <v>42790</v>
      </c>
      <c r="B6034" s="7">
        <v>308732</v>
      </c>
      <c r="C6034" s="7">
        <v>15348.87</v>
      </c>
      <c r="D6034" s="12">
        <v>0.95642585800000002</v>
      </c>
      <c r="E6034" s="7">
        <v>7577.51</v>
      </c>
    </row>
    <row r="6035" spans="1:5" x14ac:dyDescent="0.3">
      <c r="A6035" s="13">
        <v>42790</v>
      </c>
      <c r="B6035" s="7">
        <v>308733</v>
      </c>
      <c r="C6035" s="7">
        <v>19174.419999999998</v>
      </c>
      <c r="D6035" s="12">
        <v>0.96055229200000003</v>
      </c>
      <c r="E6035" s="7">
        <v>5604.89</v>
      </c>
    </row>
    <row r="6036" spans="1:5" x14ac:dyDescent="0.3">
      <c r="A6036" s="13">
        <v>42790</v>
      </c>
      <c r="B6036" s="7">
        <v>308833</v>
      </c>
      <c r="C6036" s="7">
        <v>29027.07</v>
      </c>
      <c r="D6036" s="12">
        <v>0.93547154399999999</v>
      </c>
      <c r="E6036" s="7">
        <v>11027.51</v>
      </c>
    </row>
    <row r="6037" spans="1:5" x14ac:dyDescent="0.3">
      <c r="A6037" s="13">
        <v>42790</v>
      </c>
      <c r="B6037" s="7">
        <v>308834</v>
      </c>
      <c r="C6037" s="7">
        <v>26289.97</v>
      </c>
      <c r="D6037" s="12">
        <v>0.88140728899999998</v>
      </c>
      <c r="E6037" s="7">
        <v>18737.8</v>
      </c>
    </row>
    <row r="6038" spans="1:5" x14ac:dyDescent="0.3">
      <c r="A6038" s="13">
        <v>42790</v>
      </c>
      <c r="B6038" s="7">
        <v>308835</v>
      </c>
      <c r="C6038" s="7">
        <v>15983.56</v>
      </c>
      <c r="D6038" s="12">
        <v>0.94108998600000004</v>
      </c>
      <c r="E6038" s="7">
        <v>4765.99</v>
      </c>
    </row>
    <row r="6039" spans="1:5" x14ac:dyDescent="0.3">
      <c r="A6039" s="13">
        <v>42790</v>
      </c>
      <c r="B6039" s="7">
        <v>308838</v>
      </c>
      <c r="C6039" s="7">
        <v>23620.16</v>
      </c>
      <c r="D6039" s="12">
        <v>0.96108502900000004</v>
      </c>
      <c r="E6039" s="7">
        <v>2189.29</v>
      </c>
    </row>
    <row r="6040" spans="1:5" x14ac:dyDescent="0.3">
      <c r="A6040" s="13">
        <v>42790</v>
      </c>
      <c r="B6040" s="7">
        <v>308839</v>
      </c>
      <c r="C6040" s="7">
        <v>26865.72</v>
      </c>
      <c r="D6040" s="12">
        <v>0.94406445500000002</v>
      </c>
      <c r="E6040" s="7">
        <v>4446.1099999999997</v>
      </c>
    </row>
    <row r="6041" spans="1:5" x14ac:dyDescent="0.3">
      <c r="A6041" s="13">
        <v>42790</v>
      </c>
      <c r="B6041" s="7">
        <v>308840</v>
      </c>
      <c r="C6041" s="7">
        <v>34516.620000000003</v>
      </c>
      <c r="D6041" s="12">
        <v>0.93901230599999996</v>
      </c>
      <c r="E6041" s="7">
        <v>8116.01</v>
      </c>
    </row>
    <row r="6042" spans="1:5" x14ac:dyDescent="0.3">
      <c r="A6042" s="13">
        <v>42790</v>
      </c>
      <c r="B6042" s="7">
        <v>308841</v>
      </c>
      <c r="C6042" s="7">
        <v>15243.88</v>
      </c>
      <c r="D6042" s="12">
        <v>0.98415549400000002</v>
      </c>
      <c r="E6042" s="7">
        <v>6787.15</v>
      </c>
    </row>
    <row r="6043" spans="1:5" x14ac:dyDescent="0.3">
      <c r="A6043" s="13">
        <v>42790</v>
      </c>
      <c r="B6043" s="7">
        <v>308846</v>
      </c>
      <c r="C6043" s="7">
        <v>18958.43</v>
      </c>
      <c r="D6043" s="12">
        <v>0.96083715599999997</v>
      </c>
      <c r="E6043" s="7">
        <v>7337.37</v>
      </c>
    </row>
    <row r="6044" spans="1:5" x14ac:dyDescent="0.3">
      <c r="A6044" s="13">
        <v>42790</v>
      </c>
      <c r="B6044" s="7">
        <v>308847</v>
      </c>
      <c r="C6044" s="7">
        <v>20658.77</v>
      </c>
      <c r="D6044" s="12">
        <v>0.948007932</v>
      </c>
      <c r="E6044" s="7">
        <v>19713.689999999999</v>
      </c>
    </row>
    <row r="6045" spans="1:5" x14ac:dyDescent="0.3">
      <c r="A6045" s="13">
        <v>42790</v>
      </c>
      <c r="B6045" s="7">
        <v>308848</v>
      </c>
      <c r="C6045" s="7">
        <v>28121.21</v>
      </c>
      <c r="D6045" s="12">
        <v>0.98011158799999998</v>
      </c>
      <c r="E6045" s="7">
        <v>6191.17</v>
      </c>
    </row>
    <row r="6046" spans="1:5" x14ac:dyDescent="0.3">
      <c r="A6046" s="13">
        <v>42790</v>
      </c>
      <c r="B6046" s="7">
        <v>308849</v>
      </c>
      <c r="C6046" s="7">
        <v>25062.11</v>
      </c>
      <c r="D6046" s="12">
        <v>0.91010593299999998</v>
      </c>
      <c r="E6046" s="7">
        <v>13079.75</v>
      </c>
    </row>
    <row r="6047" spans="1:5" x14ac:dyDescent="0.3">
      <c r="A6047" s="13">
        <v>42790</v>
      </c>
      <c r="B6047" s="7">
        <v>308858</v>
      </c>
      <c r="C6047" s="7">
        <v>27263.51</v>
      </c>
      <c r="D6047" s="12">
        <v>0.90847669499999995</v>
      </c>
      <c r="E6047" s="7">
        <v>21051.8</v>
      </c>
    </row>
    <row r="6048" spans="1:5" x14ac:dyDescent="0.3">
      <c r="A6048" s="13">
        <v>42790</v>
      </c>
      <c r="B6048" s="7">
        <v>308859</v>
      </c>
      <c r="C6048" s="7">
        <v>25576.46</v>
      </c>
      <c r="D6048" s="12">
        <v>0.95513608999999999</v>
      </c>
      <c r="E6048" s="7">
        <v>12129.41</v>
      </c>
    </row>
    <row r="6049" spans="1:5" x14ac:dyDescent="0.3">
      <c r="A6049" s="13">
        <v>42790</v>
      </c>
      <c r="B6049" s="7">
        <v>308860</v>
      </c>
      <c r="C6049" s="7">
        <v>18972.95</v>
      </c>
      <c r="D6049" s="12">
        <v>0.94315559000000004</v>
      </c>
      <c r="E6049" s="7">
        <v>6037.54</v>
      </c>
    </row>
    <row r="6050" spans="1:5" x14ac:dyDescent="0.3">
      <c r="A6050" s="13">
        <v>42790</v>
      </c>
      <c r="B6050" s="7">
        <v>308861</v>
      </c>
      <c r="C6050" s="7">
        <v>11599.76</v>
      </c>
      <c r="D6050" s="12">
        <v>0.96182864599999995</v>
      </c>
      <c r="E6050" s="7">
        <v>9256.6200000000008</v>
      </c>
    </row>
    <row r="6051" spans="1:5" x14ac:dyDescent="0.3">
      <c r="A6051" s="13">
        <v>42790</v>
      </c>
      <c r="B6051" s="7">
        <v>308862</v>
      </c>
      <c r="C6051" s="7">
        <v>12043.94</v>
      </c>
      <c r="D6051" s="12">
        <v>0.97251894999999999</v>
      </c>
      <c r="E6051" s="7">
        <v>3650.73</v>
      </c>
    </row>
    <row r="6052" spans="1:5" x14ac:dyDescent="0.3">
      <c r="A6052" s="13">
        <v>42790</v>
      </c>
      <c r="B6052" s="7">
        <v>308863</v>
      </c>
      <c r="C6052" s="7">
        <v>39249.800000000003</v>
      </c>
      <c r="D6052" s="12">
        <v>0.97499480999999999</v>
      </c>
      <c r="E6052" s="7">
        <v>12565.29</v>
      </c>
    </row>
    <row r="6053" spans="1:5" x14ac:dyDescent="0.3">
      <c r="A6053" s="13">
        <v>43154</v>
      </c>
      <c r="B6053" s="7">
        <v>308678</v>
      </c>
      <c r="C6053" s="7">
        <v>21738.76</v>
      </c>
      <c r="D6053" s="12">
        <v>0.95771857000000005</v>
      </c>
      <c r="E6053" s="7">
        <v>6587.49</v>
      </c>
    </row>
    <row r="6054" spans="1:5" x14ac:dyDescent="0.3">
      <c r="A6054" s="13">
        <v>43154</v>
      </c>
      <c r="B6054" s="7">
        <v>308681</v>
      </c>
      <c r="C6054" s="7">
        <v>27874.639999999999</v>
      </c>
      <c r="D6054" s="12">
        <v>0.96661009600000003</v>
      </c>
      <c r="E6054" s="7">
        <v>9444</v>
      </c>
    </row>
    <row r="6055" spans="1:5" x14ac:dyDescent="0.3">
      <c r="A6055" s="13">
        <v>43154</v>
      </c>
      <c r="B6055" s="7">
        <v>308683</v>
      </c>
      <c r="C6055" s="7">
        <v>31928.7</v>
      </c>
      <c r="D6055" s="12">
        <v>0.96633925899999995</v>
      </c>
      <c r="E6055" s="7">
        <v>19561.71</v>
      </c>
    </row>
    <row r="6056" spans="1:5" x14ac:dyDescent="0.3">
      <c r="A6056" s="13">
        <v>43154</v>
      </c>
      <c r="B6056" s="7">
        <v>308727</v>
      </c>
      <c r="C6056" s="7">
        <v>14573.13</v>
      </c>
      <c r="D6056" s="12">
        <v>0.98462144600000001</v>
      </c>
      <c r="E6056" s="7">
        <v>3624.8</v>
      </c>
    </row>
    <row r="6057" spans="1:5" x14ac:dyDescent="0.3">
      <c r="A6057" s="13">
        <v>43154</v>
      </c>
      <c r="B6057" s="7">
        <v>308728</v>
      </c>
      <c r="C6057" s="7">
        <v>17559.37</v>
      </c>
      <c r="D6057" s="12">
        <v>0.98527939499999995</v>
      </c>
      <c r="E6057" s="7">
        <v>4922.53</v>
      </c>
    </row>
    <row r="6058" spans="1:5" x14ac:dyDescent="0.3">
      <c r="A6058" s="13">
        <v>43154</v>
      </c>
      <c r="B6058" s="7">
        <v>308729</v>
      </c>
      <c r="C6058" s="7">
        <v>16857.25</v>
      </c>
      <c r="D6058" s="12">
        <v>0.97092024799999999</v>
      </c>
      <c r="E6058" s="7">
        <v>9063.84</v>
      </c>
    </row>
    <row r="6059" spans="1:5" x14ac:dyDescent="0.3">
      <c r="A6059" s="13">
        <v>43154</v>
      </c>
      <c r="B6059" s="7">
        <v>308730</v>
      </c>
      <c r="C6059" s="7">
        <v>10295.040000000001</v>
      </c>
      <c r="D6059" s="12">
        <v>0.98546062400000001</v>
      </c>
      <c r="E6059" s="7">
        <v>3576.12</v>
      </c>
    </row>
    <row r="6060" spans="1:5" x14ac:dyDescent="0.3">
      <c r="A6060" s="13">
        <v>43154</v>
      </c>
      <c r="B6060" s="7">
        <v>308731</v>
      </c>
      <c r="C6060" s="7">
        <v>13509.64</v>
      </c>
      <c r="D6060" s="12">
        <v>0.98881587000000004</v>
      </c>
      <c r="E6060" s="7">
        <v>3511.82</v>
      </c>
    </row>
    <row r="6061" spans="1:5" x14ac:dyDescent="0.3">
      <c r="A6061" s="13">
        <v>43154</v>
      </c>
      <c r="B6061" s="7">
        <v>308732</v>
      </c>
      <c r="C6061" s="7">
        <v>13237.53</v>
      </c>
      <c r="D6061" s="12">
        <v>0.966155604</v>
      </c>
      <c r="E6061" s="7">
        <v>7307.93</v>
      </c>
    </row>
    <row r="6062" spans="1:5" x14ac:dyDescent="0.3">
      <c r="A6062" s="13">
        <v>43154</v>
      </c>
      <c r="B6062" s="7">
        <v>308733</v>
      </c>
      <c r="C6062" s="7">
        <v>14584.89</v>
      </c>
      <c r="D6062" s="12">
        <v>0.97609563600000004</v>
      </c>
      <c r="E6062" s="7">
        <v>5482.36</v>
      </c>
    </row>
    <row r="6063" spans="1:5" x14ac:dyDescent="0.3">
      <c r="A6063" s="13">
        <v>43154</v>
      </c>
      <c r="B6063" s="7">
        <v>308833</v>
      </c>
      <c r="C6063" s="7">
        <v>22051.95</v>
      </c>
      <c r="D6063" s="12">
        <v>0.97738400800000003</v>
      </c>
      <c r="E6063" s="7">
        <v>11832.79</v>
      </c>
    </row>
    <row r="6064" spans="1:5" x14ac:dyDescent="0.3">
      <c r="A6064" s="13">
        <v>43154</v>
      </c>
      <c r="B6064" s="7">
        <v>308834</v>
      </c>
      <c r="C6064" s="7">
        <v>26782.71</v>
      </c>
      <c r="D6064" s="12">
        <v>0.979147141</v>
      </c>
      <c r="E6064" s="7">
        <v>20646.77</v>
      </c>
    </row>
    <row r="6065" spans="1:5" x14ac:dyDescent="0.3">
      <c r="A6065" s="13">
        <v>43154</v>
      </c>
      <c r="B6065" s="7">
        <v>308835</v>
      </c>
      <c r="C6065" s="7">
        <v>14837.48</v>
      </c>
      <c r="D6065" s="12">
        <v>0.98272984299999999</v>
      </c>
      <c r="E6065" s="7">
        <v>4735.3599999999997</v>
      </c>
    </row>
    <row r="6066" spans="1:5" x14ac:dyDescent="0.3">
      <c r="A6066" s="13">
        <v>43154</v>
      </c>
      <c r="B6066" s="7">
        <v>308838</v>
      </c>
      <c r="C6066" s="7">
        <v>18025.669999999998</v>
      </c>
      <c r="D6066" s="12">
        <v>0.96661009600000003</v>
      </c>
      <c r="E6066" s="7">
        <v>1865.36</v>
      </c>
    </row>
    <row r="6067" spans="1:5" x14ac:dyDescent="0.3">
      <c r="A6067" s="13">
        <v>43154</v>
      </c>
      <c r="B6067" s="7">
        <v>308839</v>
      </c>
      <c r="C6067" s="7">
        <v>22082.12</v>
      </c>
      <c r="D6067" s="12">
        <v>0.96233342899999996</v>
      </c>
      <c r="E6067" s="7">
        <v>4816.03</v>
      </c>
    </row>
    <row r="6068" spans="1:5" x14ac:dyDescent="0.3">
      <c r="A6068" s="13">
        <v>43154</v>
      </c>
      <c r="B6068" s="7">
        <v>308840</v>
      </c>
      <c r="C6068" s="7">
        <v>28196.19</v>
      </c>
      <c r="D6068" s="12">
        <v>0.95572267899999996</v>
      </c>
      <c r="E6068" s="7">
        <v>8323.36</v>
      </c>
    </row>
    <row r="6069" spans="1:5" x14ac:dyDescent="0.3">
      <c r="A6069" s="13">
        <v>43154</v>
      </c>
      <c r="B6069" s="7">
        <v>308841</v>
      </c>
      <c r="C6069" s="7">
        <v>16876.64</v>
      </c>
      <c r="D6069" s="12">
        <v>0.98128178799999999</v>
      </c>
      <c r="E6069" s="7">
        <v>6745.2</v>
      </c>
    </row>
    <row r="6070" spans="1:5" x14ac:dyDescent="0.3">
      <c r="A6070" s="13">
        <v>43154</v>
      </c>
      <c r="B6070" s="7">
        <v>308846</v>
      </c>
      <c r="C6070" s="7">
        <v>21322.38</v>
      </c>
      <c r="D6070" s="12">
        <v>0.97170920000000005</v>
      </c>
      <c r="E6070" s="7">
        <v>7832.61</v>
      </c>
    </row>
    <row r="6071" spans="1:5" x14ac:dyDescent="0.3">
      <c r="A6071" s="13">
        <v>43154</v>
      </c>
      <c r="B6071" s="7">
        <v>308847</v>
      </c>
      <c r="C6071" s="7">
        <v>17174.2</v>
      </c>
      <c r="D6071" s="12">
        <v>0.94929122700000002</v>
      </c>
      <c r="E6071" s="7">
        <v>17381.43</v>
      </c>
    </row>
    <row r="6072" spans="1:5" x14ac:dyDescent="0.3">
      <c r="A6072" s="13">
        <v>43154</v>
      </c>
      <c r="B6072" s="7">
        <v>308848</v>
      </c>
      <c r="C6072" s="7">
        <v>22913.16</v>
      </c>
      <c r="D6072" s="12">
        <v>0.979721854</v>
      </c>
      <c r="E6072" s="7">
        <v>5954.18</v>
      </c>
    </row>
    <row r="6073" spans="1:5" x14ac:dyDescent="0.3">
      <c r="A6073" s="13">
        <v>43154</v>
      </c>
      <c r="B6073" s="7">
        <v>308849</v>
      </c>
      <c r="C6073" s="7">
        <v>18767.5</v>
      </c>
      <c r="D6073" s="12">
        <v>0.95120448300000005</v>
      </c>
      <c r="E6073" s="7">
        <v>11663.04</v>
      </c>
    </row>
    <row r="6074" spans="1:5" x14ac:dyDescent="0.3">
      <c r="A6074" s="13">
        <v>43154</v>
      </c>
      <c r="B6074" s="7">
        <v>308858</v>
      </c>
      <c r="C6074" s="7">
        <v>23513.68</v>
      </c>
      <c r="D6074" s="12">
        <v>0.93821385000000002</v>
      </c>
      <c r="E6074" s="7">
        <v>18694.02</v>
      </c>
    </row>
    <row r="6075" spans="1:5" x14ac:dyDescent="0.3">
      <c r="A6075" s="13">
        <v>43154</v>
      </c>
      <c r="B6075" s="7">
        <v>308859</v>
      </c>
      <c r="C6075" s="7">
        <v>23057.38</v>
      </c>
      <c r="D6075" s="12">
        <v>0.98200001400000003</v>
      </c>
      <c r="E6075" s="7">
        <v>12905.67</v>
      </c>
    </row>
    <row r="6076" spans="1:5" x14ac:dyDescent="0.3">
      <c r="A6076" s="13">
        <v>43154</v>
      </c>
      <c r="B6076" s="7">
        <v>308860</v>
      </c>
      <c r="C6076" s="7">
        <v>15889.75</v>
      </c>
      <c r="D6076" s="12">
        <v>0.93815380900000001</v>
      </c>
      <c r="E6076" s="7">
        <v>6788.63</v>
      </c>
    </row>
    <row r="6077" spans="1:5" x14ac:dyDescent="0.3">
      <c r="A6077" s="13">
        <v>43154</v>
      </c>
      <c r="B6077" s="7">
        <v>308861</v>
      </c>
      <c r="C6077" s="7">
        <v>13174.73</v>
      </c>
      <c r="D6077" s="12">
        <v>0.96948862199999997</v>
      </c>
      <c r="E6077" s="7">
        <v>10115.049999999999</v>
      </c>
    </row>
    <row r="6078" spans="1:5" x14ac:dyDescent="0.3">
      <c r="A6078" s="13">
        <v>43154</v>
      </c>
      <c r="B6078" s="7">
        <v>308862</v>
      </c>
      <c r="C6078" s="7">
        <v>8126.52</v>
      </c>
      <c r="D6078" s="12">
        <v>0.94494233100000002</v>
      </c>
      <c r="E6078" s="7">
        <v>6366.94</v>
      </c>
    </row>
    <row r="6079" spans="1:5" x14ac:dyDescent="0.3">
      <c r="A6079" s="13">
        <v>43154</v>
      </c>
      <c r="B6079" s="7">
        <v>308863</v>
      </c>
      <c r="C6079" s="7">
        <v>29281.119999999999</v>
      </c>
      <c r="D6079" s="12">
        <v>0.96176353400000003</v>
      </c>
      <c r="E6079" s="7">
        <v>17917.939999999999</v>
      </c>
    </row>
    <row r="6080" spans="1:5" x14ac:dyDescent="0.3">
      <c r="A6080" s="13">
        <v>42797</v>
      </c>
      <c r="B6080" s="7">
        <v>308678</v>
      </c>
      <c r="C6080" s="7">
        <v>27874.5</v>
      </c>
      <c r="D6080" s="12">
        <v>0.97425205199999998</v>
      </c>
      <c r="E6080" s="7">
        <v>6801.57</v>
      </c>
    </row>
    <row r="6081" spans="1:5" x14ac:dyDescent="0.3">
      <c r="A6081" s="13">
        <v>42797</v>
      </c>
      <c r="B6081" s="7">
        <v>308681</v>
      </c>
      <c r="C6081" s="7">
        <v>33806.15</v>
      </c>
      <c r="D6081" s="12">
        <v>0.95893680100000001</v>
      </c>
      <c r="E6081" s="7">
        <v>8896.81</v>
      </c>
    </row>
    <row r="6082" spans="1:5" x14ac:dyDescent="0.3">
      <c r="A6082" s="13">
        <v>42797</v>
      </c>
      <c r="B6082" s="7">
        <v>308683</v>
      </c>
      <c r="C6082" s="7">
        <v>30379.360000000001</v>
      </c>
      <c r="D6082" s="12">
        <v>0.91549163300000003</v>
      </c>
      <c r="E6082" s="7">
        <v>18095.8</v>
      </c>
    </row>
    <row r="6083" spans="1:5" x14ac:dyDescent="0.3">
      <c r="A6083" s="13">
        <v>42797</v>
      </c>
      <c r="B6083" s="7">
        <v>308727</v>
      </c>
      <c r="C6083" s="7">
        <v>18397.98</v>
      </c>
      <c r="D6083" s="12">
        <v>0.97810560199999996</v>
      </c>
      <c r="E6083" s="7">
        <v>4209.68</v>
      </c>
    </row>
    <row r="6084" spans="1:5" x14ac:dyDescent="0.3">
      <c r="A6084" s="13">
        <v>42797</v>
      </c>
      <c r="B6084" s="7">
        <v>308728</v>
      </c>
      <c r="C6084" s="7">
        <v>23416.880000000001</v>
      </c>
      <c r="D6084" s="12">
        <v>0.98000595700000004</v>
      </c>
      <c r="E6084" s="7">
        <v>4965.5200000000004</v>
      </c>
    </row>
    <row r="6085" spans="1:5" x14ac:dyDescent="0.3">
      <c r="A6085" s="13">
        <v>42797</v>
      </c>
      <c r="B6085" s="7">
        <v>308729</v>
      </c>
      <c r="C6085" s="7">
        <v>21866.68</v>
      </c>
      <c r="D6085" s="12">
        <v>0.97730561299999996</v>
      </c>
      <c r="E6085" s="7">
        <v>9026.64</v>
      </c>
    </row>
    <row r="6086" spans="1:5" x14ac:dyDescent="0.3">
      <c r="A6086" s="13">
        <v>42797</v>
      </c>
      <c r="B6086" s="7">
        <v>308730</v>
      </c>
      <c r="C6086" s="7">
        <v>11821.3</v>
      </c>
      <c r="D6086" s="12">
        <v>0.98077181800000002</v>
      </c>
      <c r="E6086" s="7">
        <v>4623.07</v>
      </c>
    </row>
    <row r="6087" spans="1:5" x14ac:dyDescent="0.3">
      <c r="A6087" s="13">
        <v>42797</v>
      </c>
      <c r="B6087" s="7">
        <v>308731</v>
      </c>
      <c r="C6087" s="7">
        <v>16426.71</v>
      </c>
      <c r="D6087" s="12">
        <v>0.96959531499999996</v>
      </c>
      <c r="E6087" s="7">
        <v>3959.77</v>
      </c>
    </row>
    <row r="6088" spans="1:5" x14ac:dyDescent="0.3">
      <c r="A6088" s="13">
        <v>42797</v>
      </c>
      <c r="B6088" s="7">
        <v>308732</v>
      </c>
      <c r="C6088" s="7">
        <v>15008.36</v>
      </c>
      <c r="D6088" s="12">
        <v>0.96269803700000001</v>
      </c>
      <c r="E6088" s="7">
        <v>7940.68</v>
      </c>
    </row>
    <row r="6089" spans="1:5" x14ac:dyDescent="0.3">
      <c r="A6089" s="13">
        <v>42797</v>
      </c>
      <c r="B6089" s="7">
        <v>308733</v>
      </c>
      <c r="C6089" s="7">
        <v>19017.259999999998</v>
      </c>
      <c r="D6089" s="12">
        <v>0.96055229200000003</v>
      </c>
      <c r="E6089" s="7">
        <v>6308.59</v>
      </c>
    </row>
    <row r="6090" spans="1:5" x14ac:dyDescent="0.3">
      <c r="A6090" s="13">
        <v>42797</v>
      </c>
      <c r="B6090" s="7">
        <v>308833</v>
      </c>
      <c r="C6090" s="7">
        <v>28066.18</v>
      </c>
      <c r="D6090" s="12">
        <v>0.92696125799999995</v>
      </c>
      <c r="E6090" s="7">
        <v>11259.83</v>
      </c>
    </row>
    <row r="6091" spans="1:5" x14ac:dyDescent="0.3">
      <c r="A6091" s="13">
        <v>42797</v>
      </c>
      <c r="B6091" s="7">
        <v>308834</v>
      </c>
      <c r="C6091" s="7">
        <v>25112.39</v>
      </c>
      <c r="D6091" s="12">
        <v>0.88008682999999999</v>
      </c>
      <c r="E6091" s="7">
        <v>18744.09</v>
      </c>
    </row>
    <row r="6092" spans="1:5" x14ac:dyDescent="0.3">
      <c r="A6092" s="13">
        <v>42797</v>
      </c>
      <c r="B6092" s="7">
        <v>308835</v>
      </c>
      <c r="C6092" s="7">
        <v>15377.9</v>
      </c>
      <c r="D6092" s="12">
        <v>0.92291267499999996</v>
      </c>
      <c r="E6092" s="7">
        <v>4681.3500000000004</v>
      </c>
    </row>
    <row r="6093" spans="1:5" x14ac:dyDescent="0.3">
      <c r="A6093" s="13">
        <v>42797</v>
      </c>
      <c r="B6093" s="7">
        <v>308838</v>
      </c>
      <c r="C6093" s="7">
        <v>23449.759999999998</v>
      </c>
      <c r="D6093" s="12">
        <v>0.95265736599999995</v>
      </c>
      <c r="E6093" s="7">
        <v>2182.9499999999998</v>
      </c>
    </row>
    <row r="6094" spans="1:5" x14ac:dyDescent="0.3">
      <c r="A6094" s="13">
        <v>42797</v>
      </c>
      <c r="B6094" s="7">
        <v>308839</v>
      </c>
      <c r="C6094" s="7">
        <v>25884.639999999999</v>
      </c>
      <c r="D6094" s="12">
        <v>0.94497332099999998</v>
      </c>
      <c r="E6094" s="7">
        <v>5564.88</v>
      </c>
    </row>
    <row r="6095" spans="1:5" x14ac:dyDescent="0.3">
      <c r="A6095" s="13">
        <v>42797</v>
      </c>
      <c r="B6095" s="7">
        <v>308840</v>
      </c>
      <c r="C6095" s="7">
        <v>33873.800000000003</v>
      </c>
      <c r="D6095" s="12">
        <v>0.94478931399999999</v>
      </c>
      <c r="E6095" s="7">
        <v>8349.6</v>
      </c>
    </row>
    <row r="6096" spans="1:5" x14ac:dyDescent="0.3">
      <c r="A6096" s="13">
        <v>42797</v>
      </c>
      <c r="B6096" s="7">
        <v>308841</v>
      </c>
      <c r="C6096" s="7">
        <v>15080.24</v>
      </c>
      <c r="D6096" s="12">
        <v>0.980441703</v>
      </c>
      <c r="E6096" s="7">
        <v>6916.18</v>
      </c>
    </row>
    <row r="6097" spans="1:5" x14ac:dyDescent="0.3">
      <c r="A6097" s="13">
        <v>42797</v>
      </c>
      <c r="B6097" s="7">
        <v>308846</v>
      </c>
      <c r="C6097" s="7">
        <v>18867.87</v>
      </c>
      <c r="D6097" s="12">
        <v>0.96463786699999998</v>
      </c>
      <c r="E6097" s="7">
        <v>7579.83</v>
      </c>
    </row>
    <row r="6098" spans="1:5" x14ac:dyDescent="0.3">
      <c r="A6098" s="13">
        <v>42797</v>
      </c>
      <c r="B6098" s="7">
        <v>308847</v>
      </c>
      <c r="C6098" s="7">
        <v>20394.03</v>
      </c>
      <c r="D6098" s="12">
        <v>0.95601321399999994</v>
      </c>
      <c r="E6098" s="7">
        <v>18752.63</v>
      </c>
    </row>
    <row r="6099" spans="1:5" x14ac:dyDescent="0.3">
      <c r="A6099" s="13">
        <v>42797</v>
      </c>
      <c r="B6099" s="7">
        <v>308848</v>
      </c>
      <c r="C6099" s="7">
        <v>28317.08</v>
      </c>
      <c r="D6099" s="12">
        <v>0.98266997700000003</v>
      </c>
      <c r="E6099" s="7">
        <v>6223.4</v>
      </c>
    </row>
    <row r="6100" spans="1:5" x14ac:dyDescent="0.3">
      <c r="A6100" s="13">
        <v>42797</v>
      </c>
      <c r="B6100" s="7">
        <v>308849</v>
      </c>
      <c r="C6100" s="7">
        <v>24931.07</v>
      </c>
      <c r="D6100" s="12">
        <v>0.90035628400000001</v>
      </c>
      <c r="E6100" s="7">
        <v>12897.62</v>
      </c>
    </row>
    <row r="6101" spans="1:5" x14ac:dyDescent="0.3">
      <c r="A6101" s="13">
        <v>42797</v>
      </c>
      <c r="B6101" s="7">
        <v>308858</v>
      </c>
      <c r="C6101" s="7">
        <v>26586.12</v>
      </c>
      <c r="D6101" s="12">
        <v>0.91227301500000002</v>
      </c>
      <c r="E6101" s="7">
        <v>21308.26</v>
      </c>
    </row>
    <row r="6102" spans="1:5" x14ac:dyDescent="0.3">
      <c r="A6102" s="13">
        <v>42797</v>
      </c>
      <c r="B6102" s="7">
        <v>308859</v>
      </c>
      <c r="C6102" s="7">
        <v>24629.439999999999</v>
      </c>
      <c r="D6102" s="12">
        <v>0.95017864200000002</v>
      </c>
      <c r="E6102" s="7">
        <v>13250.15</v>
      </c>
    </row>
    <row r="6103" spans="1:5" x14ac:dyDescent="0.3">
      <c r="A6103" s="13">
        <v>42797</v>
      </c>
      <c r="B6103" s="7">
        <v>308860</v>
      </c>
      <c r="C6103" s="7">
        <v>18363.54</v>
      </c>
      <c r="D6103" s="12">
        <v>0.93737190000000004</v>
      </c>
      <c r="E6103" s="7">
        <v>6757.9</v>
      </c>
    </row>
    <row r="6104" spans="1:5" x14ac:dyDescent="0.3">
      <c r="A6104" s="13">
        <v>42797</v>
      </c>
      <c r="B6104" s="7">
        <v>308861</v>
      </c>
      <c r="C6104" s="7">
        <v>11222.34</v>
      </c>
      <c r="D6104" s="12">
        <v>0.94646055500000004</v>
      </c>
      <c r="E6104" s="7">
        <v>10028.870000000001</v>
      </c>
    </row>
    <row r="6105" spans="1:5" x14ac:dyDescent="0.3">
      <c r="A6105" s="13">
        <v>42797</v>
      </c>
      <c r="B6105" s="7">
        <v>308862</v>
      </c>
      <c r="C6105" s="7">
        <v>12043.68</v>
      </c>
      <c r="D6105" s="12">
        <v>0.97037320400000004</v>
      </c>
      <c r="E6105" s="7">
        <v>3999.65</v>
      </c>
    </row>
    <row r="6106" spans="1:5" x14ac:dyDescent="0.3">
      <c r="A6106" s="13">
        <v>42797</v>
      </c>
      <c r="B6106" s="7">
        <v>308863</v>
      </c>
      <c r="C6106" s="7">
        <v>38793.769999999997</v>
      </c>
      <c r="D6106" s="12">
        <v>0.96731964299999995</v>
      </c>
      <c r="E6106" s="7">
        <v>13381.62</v>
      </c>
    </row>
    <row r="6107" spans="1:5" x14ac:dyDescent="0.3">
      <c r="A6107" s="13">
        <v>43161</v>
      </c>
      <c r="B6107" s="7">
        <v>308678</v>
      </c>
      <c r="C6107" s="7">
        <v>22518.34</v>
      </c>
      <c r="D6107" s="12">
        <v>0.95985321700000004</v>
      </c>
      <c r="E6107" s="7">
        <v>6476.49</v>
      </c>
    </row>
    <row r="6108" spans="1:5" x14ac:dyDescent="0.3">
      <c r="A6108" s="13">
        <v>43161</v>
      </c>
      <c r="B6108" s="7">
        <v>308681</v>
      </c>
      <c r="C6108" s="7">
        <v>28697.88</v>
      </c>
      <c r="D6108" s="12">
        <v>0.97228490499999998</v>
      </c>
      <c r="E6108" s="7">
        <v>10676.85</v>
      </c>
    </row>
    <row r="6109" spans="1:5" x14ac:dyDescent="0.3">
      <c r="A6109" s="13">
        <v>43161</v>
      </c>
      <c r="B6109" s="7">
        <v>308683</v>
      </c>
      <c r="C6109" s="7">
        <v>34410.25</v>
      </c>
      <c r="D6109" s="12">
        <v>0.96707817600000001</v>
      </c>
      <c r="E6109" s="7">
        <v>19757.13</v>
      </c>
    </row>
    <row r="6110" spans="1:5" x14ac:dyDescent="0.3">
      <c r="A6110" s="13">
        <v>43161</v>
      </c>
      <c r="B6110" s="7">
        <v>308727</v>
      </c>
      <c r="C6110" s="7">
        <v>14802.58</v>
      </c>
      <c r="D6110" s="12">
        <v>0.98799343399999995</v>
      </c>
      <c r="E6110" s="7">
        <v>3760.34</v>
      </c>
    </row>
    <row r="6111" spans="1:5" x14ac:dyDescent="0.3">
      <c r="A6111" s="13">
        <v>43161</v>
      </c>
      <c r="B6111" s="7">
        <v>308728</v>
      </c>
      <c r="C6111" s="7">
        <v>17584.240000000002</v>
      </c>
      <c r="D6111" s="12">
        <v>0.98388125299999996</v>
      </c>
      <c r="E6111" s="7">
        <v>5289.15</v>
      </c>
    </row>
    <row r="6112" spans="1:5" x14ac:dyDescent="0.3">
      <c r="A6112" s="13">
        <v>43161</v>
      </c>
      <c r="B6112" s="7">
        <v>308729</v>
      </c>
      <c r="C6112" s="7">
        <v>16959.900000000001</v>
      </c>
      <c r="D6112" s="12">
        <v>0.96935941599999997</v>
      </c>
      <c r="E6112" s="7">
        <v>9035.0499999999993</v>
      </c>
    </row>
    <row r="6113" spans="1:5" x14ac:dyDescent="0.3">
      <c r="A6113" s="13">
        <v>43161</v>
      </c>
      <c r="B6113" s="7">
        <v>308730</v>
      </c>
      <c r="C6113" s="7">
        <v>10354.51</v>
      </c>
      <c r="D6113" s="12">
        <v>0.98669285900000003</v>
      </c>
      <c r="E6113" s="7">
        <v>3713.41</v>
      </c>
    </row>
    <row r="6114" spans="1:5" x14ac:dyDescent="0.3">
      <c r="A6114" s="13">
        <v>43161</v>
      </c>
      <c r="B6114" s="7">
        <v>308731</v>
      </c>
      <c r="C6114" s="7">
        <v>13672.82</v>
      </c>
      <c r="D6114" s="12">
        <v>0.99062522900000005</v>
      </c>
      <c r="E6114" s="7">
        <v>3419.63</v>
      </c>
    </row>
    <row r="6115" spans="1:5" x14ac:dyDescent="0.3">
      <c r="A6115" s="13">
        <v>43161</v>
      </c>
      <c r="B6115" s="7">
        <v>308732</v>
      </c>
      <c r="C6115" s="7">
        <v>13433.02</v>
      </c>
      <c r="D6115" s="12">
        <v>0.96952371400000004</v>
      </c>
      <c r="E6115" s="7">
        <v>7527.15</v>
      </c>
    </row>
    <row r="6116" spans="1:5" x14ac:dyDescent="0.3">
      <c r="A6116" s="13">
        <v>43161</v>
      </c>
      <c r="B6116" s="7">
        <v>308733</v>
      </c>
      <c r="C6116" s="7">
        <v>15012.16</v>
      </c>
      <c r="D6116" s="12">
        <v>0.97650638099999998</v>
      </c>
      <c r="E6116" s="7">
        <v>6025.01</v>
      </c>
    </row>
    <row r="6117" spans="1:5" x14ac:dyDescent="0.3">
      <c r="A6117" s="13">
        <v>43161</v>
      </c>
      <c r="B6117" s="7">
        <v>308833</v>
      </c>
      <c r="C6117" s="7">
        <v>22532.75</v>
      </c>
      <c r="D6117" s="12">
        <v>0.97598586700000001</v>
      </c>
      <c r="E6117" s="7">
        <v>11222.97</v>
      </c>
    </row>
    <row r="6118" spans="1:5" x14ac:dyDescent="0.3">
      <c r="A6118" s="13">
        <v>43161</v>
      </c>
      <c r="B6118" s="7">
        <v>308834</v>
      </c>
      <c r="C6118" s="7">
        <v>28041.119999999999</v>
      </c>
      <c r="D6118" s="12">
        <v>0.97676618900000001</v>
      </c>
      <c r="E6118" s="7">
        <v>20664.62</v>
      </c>
    </row>
    <row r="6119" spans="1:5" x14ac:dyDescent="0.3">
      <c r="A6119" s="13">
        <v>43161</v>
      </c>
      <c r="B6119" s="7">
        <v>308835</v>
      </c>
      <c r="C6119" s="7">
        <v>14814.11</v>
      </c>
      <c r="D6119" s="12">
        <v>0.98388125299999996</v>
      </c>
      <c r="E6119" s="7">
        <v>4971.6899999999996</v>
      </c>
    </row>
    <row r="6120" spans="1:5" x14ac:dyDescent="0.3">
      <c r="A6120" s="13">
        <v>43161</v>
      </c>
      <c r="B6120" s="7">
        <v>308838</v>
      </c>
      <c r="C6120" s="7">
        <v>18150.12</v>
      </c>
      <c r="D6120" s="12">
        <v>0.97129798199999995</v>
      </c>
      <c r="E6120" s="7">
        <v>1859.22</v>
      </c>
    </row>
    <row r="6121" spans="1:5" x14ac:dyDescent="0.3">
      <c r="A6121" s="13">
        <v>43161</v>
      </c>
      <c r="B6121" s="7">
        <v>308839</v>
      </c>
      <c r="C6121" s="7">
        <v>22501.42</v>
      </c>
      <c r="D6121" s="12">
        <v>0.96899516100000005</v>
      </c>
      <c r="E6121" s="7">
        <v>4147.93</v>
      </c>
    </row>
    <row r="6122" spans="1:5" x14ac:dyDescent="0.3">
      <c r="A6122" s="13">
        <v>43161</v>
      </c>
      <c r="B6122" s="7">
        <v>308840</v>
      </c>
      <c r="C6122" s="7">
        <v>27966.99</v>
      </c>
      <c r="D6122" s="12">
        <v>0.95835144800000005</v>
      </c>
      <c r="E6122" s="7">
        <v>8674.1299999999992</v>
      </c>
    </row>
    <row r="6123" spans="1:5" x14ac:dyDescent="0.3">
      <c r="A6123" s="13">
        <v>43161</v>
      </c>
      <c r="B6123" s="7">
        <v>308841</v>
      </c>
      <c r="C6123" s="7">
        <v>17114.93</v>
      </c>
      <c r="D6123" s="12">
        <v>0.97750510499999999</v>
      </c>
      <c r="E6123" s="7">
        <v>6396.43</v>
      </c>
    </row>
    <row r="6124" spans="1:5" x14ac:dyDescent="0.3">
      <c r="A6124" s="13">
        <v>43161</v>
      </c>
      <c r="B6124" s="7">
        <v>308846</v>
      </c>
      <c r="C6124" s="7">
        <v>21772.6</v>
      </c>
      <c r="D6124" s="12">
        <v>0.96973535300000002</v>
      </c>
      <c r="E6124" s="7">
        <v>7810.26</v>
      </c>
    </row>
    <row r="6125" spans="1:5" x14ac:dyDescent="0.3">
      <c r="A6125" s="13">
        <v>43161</v>
      </c>
      <c r="B6125" s="7">
        <v>308847</v>
      </c>
      <c r="C6125" s="7">
        <v>17409.16</v>
      </c>
      <c r="D6125" s="12">
        <v>0.95511710699999997</v>
      </c>
      <c r="E6125" s="7">
        <v>17952.400000000001</v>
      </c>
    </row>
    <row r="6126" spans="1:5" x14ac:dyDescent="0.3">
      <c r="A6126" s="13">
        <v>43161</v>
      </c>
      <c r="B6126" s="7">
        <v>308848</v>
      </c>
      <c r="C6126" s="7">
        <v>23533.51</v>
      </c>
      <c r="D6126" s="12">
        <v>0.98095338099999996</v>
      </c>
      <c r="E6126" s="7">
        <v>6000.31</v>
      </c>
    </row>
    <row r="6127" spans="1:5" x14ac:dyDescent="0.3">
      <c r="A6127" s="13">
        <v>43161</v>
      </c>
      <c r="B6127" s="7">
        <v>308849</v>
      </c>
      <c r="C6127" s="7">
        <v>19814.45</v>
      </c>
      <c r="D6127" s="12">
        <v>0.95506548700000005</v>
      </c>
      <c r="E6127" s="7">
        <v>11675.03</v>
      </c>
    </row>
    <row r="6128" spans="1:5" x14ac:dyDescent="0.3">
      <c r="A6128" s="13">
        <v>43161</v>
      </c>
      <c r="B6128" s="7">
        <v>308858</v>
      </c>
      <c r="C6128" s="7">
        <v>24382.92</v>
      </c>
      <c r="D6128" s="12">
        <v>0.947732189</v>
      </c>
      <c r="E6128" s="7">
        <v>20334.95</v>
      </c>
    </row>
    <row r="6129" spans="1:5" x14ac:dyDescent="0.3">
      <c r="A6129" s="13">
        <v>43161</v>
      </c>
      <c r="B6129" s="7">
        <v>308859</v>
      </c>
      <c r="C6129" s="7">
        <v>23339.86</v>
      </c>
      <c r="D6129" s="12">
        <v>0.98430150999999999</v>
      </c>
      <c r="E6129" s="7">
        <v>13037.1</v>
      </c>
    </row>
    <row r="6130" spans="1:5" x14ac:dyDescent="0.3">
      <c r="A6130" s="13">
        <v>43161</v>
      </c>
      <c r="B6130" s="7">
        <v>308860</v>
      </c>
      <c r="C6130" s="7">
        <v>16175.56</v>
      </c>
      <c r="D6130" s="12">
        <v>0.94259496300000001</v>
      </c>
      <c r="E6130" s="7">
        <v>6424.76</v>
      </c>
    </row>
    <row r="6131" spans="1:5" x14ac:dyDescent="0.3">
      <c r="A6131" s="13">
        <v>43161</v>
      </c>
      <c r="B6131" s="7">
        <v>308861</v>
      </c>
      <c r="C6131" s="7">
        <v>13213.99</v>
      </c>
      <c r="D6131" s="12">
        <v>0.97582137999999996</v>
      </c>
      <c r="E6131" s="7">
        <v>11048.08</v>
      </c>
    </row>
    <row r="6132" spans="1:5" x14ac:dyDescent="0.3">
      <c r="A6132" s="13">
        <v>43161</v>
      </c>
      <c r="B6132" s="7">
        <v>308862</v>
      </c>
      <c r="C6132" s="7">
        <v>7654.01</v>
      </c>
      <c r="D6132" s="12">
        <v>0.93665481100000003</v>
      </c>
      <c r="E6132" s="7">
        <v>4951.12</v>
      </c>
    </row>
    <row r="6133" spans="1:5" x14ac:dyDescent="0.3">
      <c r="A6133" s="13">
        <v>43161</v>
      </c>
      <c r="B6133" s="7">
        <v>308863</v>
      </c>
      <c r="C6133" s="7">
        <v>27573.06</v>
      </c>
      <c r="D6133" s="12">
        <v>0.947978353</v>
      </c>
      <c r="E6133" s="7">
        <v>15376.64</v>
      </c>
    </row>
    <row r="6134" spans="1:5" x14ac:dyDescent="0.3">
      <c r="A6134" s="13">
        <v>42804</v>
      </c>
      <c r="B6134" s="7">
        <v>308678</v>
      </c>
      <c r="C6134" s="7">
        <v>26792.97</v>
      </c>
      <c r="D6134" s="12">
        <v>0.97334423699999995</v>
      </c>
      <c r="E6134" s="7">
        <v>6960.56</v>
      </c>
    </row>
    <row r="6135" spans="1:5" x14ac:dyDescent="0.3">
      <c r="A6135" s="13">
        <v>42804</v>
      </c>
      <c r="B6135" s="7">
        <v>308681</v>
      </c>
      <c r="C6135" s="7">
        <v>32190.79</v>
      </c>
      <c r="D6135" s="12">
        <v>0.95373147999999996</v>
      </c>
      <c r="E6135" s="7">
        <v>9441.3799999999992</v>
      </c>
    </row>
    <row r="6136" spans="1:5" x14ac:dyDescent="0.3">
      <c r="A6136" s="13">
        <v>42804</v>
      </c>
      <c r="B6136" s="7">
        <v>308683</v>
      </c>
      <c r="C6136" s="7">
        <v>27303.32</v>
      </c>
      <c r="D6136" s="12">
        <v>0.89816061000000003</v>
      </c>
      <c r="E6136" s="7">
        <v>18969.18</v>
      </c>
    </row>
    <row r="6137" spans="1:5" x14ac:dyDescent="0.3">
      <c r="A6137" s="13">
        <v>42804</v>
      </c>
      <c r="B6137" s="7">
        <v>308727</v>
      </c>
      <c r="C6137" s="7">
        <v>17963.7</v>
      </c>
      <c r="D6137" s="12">
        <v>0.97496588500000003</v>
      </c>
      <c r="E6137" s="7">
        <v>4328.09</v>
      </c>
    </row>
    <row r="6138" spans="1:5" x14ac:dyDescent="0.3">
      <c r="A6138" s="13">
        <v>42804</v>
      </c>
      <c r="B6138" s="7">
        <v>308728</v>
      </c>
      <c r="C6138" s="7">
        <v>22607.29</v>
      </c>
      <c r="D6138" s="12">
        <v>0.974883261</v>
      </c>
      <c r="E6138" s="7">
        <v>4628.1400000000003</v>
      </c>
    </row>
    <row r="6139" spans="1:5" x14ac:dyDescent="0.3">
      <c r="A6139" s="13">
        <v>42804</v>
      </c>
      <c r="B6139" s="7">
        <v>308729</v>
      </c>
      <c r="C6139" s="7">
        <v>20548.3</v>
      </c>
      <c r="D6139" s="12">
        <v>0.97557251099999998</v>
      </c>
      <c r="E6139" s="7">
        <v>9690.77</v>
      </c>
    </row>
    <row r="6140" spans="1:5" x14ac:dyDescent="0.3">
      <c r="A6140" s="13">
        <v>42804</v>
      </c>
      <c r="B6140" s="7">
        <v>308730</v>
      </c>
      <c r="C6140" s="7">
        <v>11417.89</v>
      </c>
      <c r="D6140" s="12">
        <v>0.97392193800000004</v>
      </c>
      <c r="E6140" s="7">
        <v>4648.9399999999996</v>
      </c>
    </row>
    <row r="6141" spans="1:5" x14ac:dyDescent="0.3">
      <c r="A6141" s="13">
        <v>42804</v>
      </c>
      <c r="B6141" s="7">
        <v>308731</v>
      </c>
      <c r="C6141" s="7">
        <v>15746.04</v>
      </c>
      <c r="D6141" s="12">
        <v>0.96909957099999999</v>
      </c>
      <c r="E6141" s="7">
        <v>3897.67</v>
      </c>
    </row>
    <row r="6142" spans="1:5" x14ac:dyDescent="0.3">
      <c r="A6142" s="13">
        <v>42804</v>
      </c>
      <c r="B6142" s="7">
        <v>308732</v>
      </c>
      <c r="C6142" s="7">
        <v>13886.31</v>
      </c>
      <c r="D6142" s="12">
        <v>0.94586218700000002</v>
      </c>
      <c r="E6142" s="7">
        <v>7810.59</v>
      </c>
    </row>
    <row r="6143" spans="1:5" x14ac:dyDescent="0.3">
      <c r="A6143" s="13">
        <v>42804</v>
      </c>
      <c r="B6143" s="7">
        <v>308733</v>
      </c>
      <c r="C6143" s="7">
        <v>18150.400000000001</v>
      </c>
      <c r="D6143" s="12">
        <v>0.95205183800000004</v>
      </c>
      <c r="E6143" s="7">
        <v>6226.46</v>
      </c>
    </row>
    <row r="6144" spans="1:5" x14ac:dyDescent="0.3">
      <c r="A6144" s="13">
        <v>42804</v>
      </c>
      <c r="B6144" s="7">
        <v>308833</v>
      </c>
      <c r="C6144" s="7">
        <v>25952.77</v>
      </c>
      <c r="D6144" s="12">
        <v>0.91258465700000002</v>
      </c>
      <c r="E6144" s="7">
        <v>11495.75</v>
      </c>
    </row>
    <row r="6145" spans="1:5" x14ac:dyDescent="0.3">
      <c r="A6145" s="13">
        <v>42804</v>
      </c>
      <c r="B6145" s="7">
        <v>308834</v>
      </c>
      <c r="C6145" s="7">
        <v>21814.92</v>
      </c>
      <c r="D6145" s="12">
        <v>0.84872593200000002</v>
      </c>
      <c r="E6145" s="7">
        <v>20233.490000000002</v>
      </c>
    </row>
    <row r="6146" spans="1:5" x14ac:dyDescent="0.3">
      <c r="A6146" s="13">
        <v>42804</v>
      </c>
      <c r="B6146" s="7">
        <v>308835</v>
      </c>
      <c r="C6146" s="7">
        <v>14722.02</v>
      </c>
      <c r="D6146" s="12">
        <v>0.90465273899999998</v>
      </c>
      <c r="E6146" s="7">
        <v>4281.6000000000004</v>
      </c>
    </row>
    <row r="6147" spans="1:5" x14ac:dyDescent="0.3">
      <c r="A6147" s="13">
        <v>42804</v>
      </c>
      <c r="B6147" s="7">
        <v>308838</v>
      </c>
      <c r="C6147" s="7">
        <v>23089.84</v>
      </c>
      <c r="D6147" s="12">
        <v>0.95389672800000003</v>
      </c>
      <c r="E6147" s="7">
        <v>2055.39</v>
      </c>
    </row>
    <row r="6148" spans="1:5" x14ac:dyDescent="0.3">
      <c r="A6148" s="13">
        <v>42804</v>
      </c>
      <c r="B6148" s="7">
        <v>308839</v>
      </c>
      <c r="C6148" s="7">
        <v>24824.19</v>
      </c>
      <c r="D6148" s="12">
        <v>0.93704140300000005</v>
      </c>
      <c r="E6148" s="7">
        <v>4677.6400000000003</v>
      </c>
    </row>
    <row r="6149" spans="1:5" x14ac:dyDescent="0.3">
      <c r="A6149" s="13">
        <v>42804</v>
      </c>
      <c r="B6149" s="7">
        <v>308840</v>
      </c>
      <c r="C6149" s="7">
        <v>31569.81</v>
      </c>
      <c r="D6149" s="12">
        <v>0.93282265600000003</v>
      </c>
      <c r="E6149" s="7">
        <v>8830.35</v>
      </c>
    </row>
    <row r="6150" spans="1:5" x14ac:dyDescent="0.3">
      <c r="A6150" s="13">
        <v>42804</v>
      </c>
      <c r="B6150" s="7">
        <v>308841</v>
      </c>
      <c r="C6150" s="7">
        <v>14442.88</v>
      </c>
      <c r="D6150" s="12">
        <v>0.977058027</v>
      </c>
      <c r="E6150" s="7">
        <v>7153.27</v>
      </c>
    </row>
    <row r="6151" spans="1:5" x14ac:dyDescent="0.3">
      <c r="A6151" s="13">
        <v>42804</v>
      </c>
      <c r="B6151" s="7">
        <v>308846</v>
      </c>
      <c r="C6151" s="7">
        <v>18075.04</v>
      </c>
      <c r="D6151" s="12">
        <v>0.96529885999999998</v>
      </c>
      <c r="E6151" s="7">
        <v>7312.8</v>
      </c>
    </row>
    <row r="6152" spans="1:5" x14ac:dyDescent="0.3">
      <c r="A6152" s="13">
        <v>42804</v>
      </c>
      <c r="B6152" s="7">
        <v>308847</v>
      </c>
      <c r="C6152" s="7">
        <v>18458.439999999999</v>
      </c>
      <c r="D6152" s="12">
        <v>0.950236207</v>
      </c>
      <c r="E6152" s="7">
        <v>19360.93</v>
      </c>
    </row>
    <row r="6153" spans="1:5" x14ac:dyDescent="0.3">
      <c r="A6153" s="13">
        <v>42804</v>
      </c>
      <c r="B6153" s="7">
        <v>308848</v>
      </c>
      <c r="C6153" s="7">
        <v>27397.99</v>
      </c>
      <c r="D6153" s="12">
        <v>0.98366032199999998</v>
      </c>
      <c r="E6153" s="7">
        <v>6437.58</v>
      </c>
    </row>
    <row r="6154" spans="1:5" x14ac:dyDescent="0.3">
      <c r="A6154" s="13">
        <v>42804</v>
      </c>
      <c r="B6154" s="7">
        <v>308849</v>
      </c>
      <c r="C6154" s="7">
        <v>23061.17</v>
      </c>
      <c r="D6154" s="12">
        <v>0.903082881</v>
      </c>
      <c r="E6154" s="7">
        <v>12101.08</v>
      </c>
    </row>
    <row r="6155" spans="1:5" x14ac:dyDescent="0.3">
      <c r="A6155" s="13">
        <v>42804</v>
      </c>
      <c r="B6155" s="7">
        <v>308858</v>
      </c>
      <c r="C6155" s="7">
        <v>22795.07</v>
      </c>
      <c r="D6155" s="12">
        <v>0.89758291000000001</v>
      </c>
      <c r="E6155" s="7">
        <v>21975.57</v>
      </c>
    </row>
    <row r="6156" spans="1:5" x14ac:dyDescent="0.3">
      <c r="A6156" s="13">
        <v>42804</v>
      </c>
      <c r="B6156" s="7">
        <v>308859</v>
      </c>
      <c r="C6156" s="7">
        <v>23265.21</v>
      </c>
      <c r="D6156" s="12">
        <v>0.93604991299999996</v>
      </c>
      <c r="E6156" s="7">
        <v>11808.87</v>
      </c>
    </row>
    <row r="6157" spans="1:5" x14ac:dyDescent="0.3">
      <c r="A6157" s="13">
        <v>42804</v>
      </c>
      <c r="B6157" s="7">
        <v>308860</v>
      </c>
      <c r="C6157" s="7">
        <v>17026.98</v>
      </c>
      <c r="D6157" s="12">
        <v>0.93175345799999998</v>
      </c>
      <c r="E6157" s="7">
        <v>6122.56</v>
      </c>
    </row>
    <row r="6158" spans="1:5" x14ac:dyDescent="0.3">
      <c r="A6158" s="13">
        <v>42804</v>
      </c>
      <c r="B6158" s="7">
        <v>308861</v>
      </c>
      <c r="C6158" s="7">
        <v>9999.6</v>
      </c>
      <c r="D6158" s="12">
        <v>0.92200380900000001</v>
      </c>
      <c r="E6158" s="7">
        <v>9960.6</v>
      </c>
    </row>
    <row r="6159" spans="1:5" x14ac:dyDescent="0.3">
      <c r="A6159" s="13">
        <v>42804</v>
      </c>
      <c r="B6159" s="7">
        <v>308862</v>
      </c>
      <c r="C6159" s="7">
        <v>11372.96</v>
      </c>
      <c r="D6159" s="12">
        <v>0.97284906500000001</v>
      </c>
      <c r="E6159" s="7">
        <v>3859.49</v>
      </c>
    </row>
    <row r="6160" spans="1:5" x14ac:dyDescent="0.3">
      <c r="A6160" s="13">
        <v>42804</v>
      </c>
      <c r="B6160" s="7">
        <v>308863</v>
      </c>
      <c r="C6160" s="7">
        <v>35891.449999999997</v>
      </c>
      <c r="D6160" s="12">
        <v>0.96764975799999997</v>
      </c>
      <c r="E6160" s="7">
        <v>12697.45</v>
      </c>
    </row>
    <row r="6161" spans="1:5" x14ac:dyDescent="0.3">
      <c r="A6161" s="13">
        <v>43168</v>
      </c>
      <c r="B6161" s="7">
        <v>308678</v>
      </c>
      <c r="C6161" s="7">
        <v>22342.85</v>
      </c>
      <c r="D6161" s="12">
        <v>0.96042792899999996</v>
      </c>
      <c r="E6161" s="7">
        <v>6191.39</v>
      </c>
    </row>
    <row r="6162" spans="1:5" x14ac:dyDescent="0.3">
      <c r="A6162" s="13">
        <v>43168</v>
      </c>
      <c r="B6162" s="7">
        <v>308681</v>
      </c>
      <c r="C6162" s="7">
        <v>28046.47</v>
      </c>
      <c r="D6162" s="12">
        <v>0.97072227600000005</v>
      </c>
      <c r="E6162" s="7">
        <v>9306.74</v>
      </c>
    </row>
    <row r="6163" spans="1:5" x14ac:dyDescent="0.3">
      <c r="A6163" s="13">
        <v>43168</v>
      </c>
      <c r="B6163" s="7">
        <v>308683</v>
      </c>
      <c r="C6163" s="7">
        <v>33398.33</v>
      </c>
      <c r="D6163" s="12">
        <v>0.96436881600000002</v>
      </c>
      <c r="E6163" s="7">
        <v>18845.3</v>
      </c>
    </row>
    <row r="6164" spans="1:5" x14ac:dyDescent="0.3">
      <c r="A6164" s="13">
        <v>43168</v>
      </c>
      <c r="B6164" s="7">
        <v>308727</v>
      </c>
      <c r="C6164" s="7">
        <v>14633.95</v>
      </c>
      <c r="D6164" s="12">
        <v>0.987253241</v>
      </c>
      <c r="E6164" s="7">
        <v>4022.93</v>
      </c>
    </row>
    <row r="6165" spans="1:5" x14ac:dyDescent="0.3">
      <c r="A6165" s="13">
        <v>43168</v>
      </c>
      <c r="B6165" s="7">
        <v>308728</v>
      </c>
      <c r="C6165" s="7">
        <v>17434.37</v>
      </c>
      <c r="D6165" s="12">
        <v>0.98289433000000004</v>
      </c>
      <c r="E6165" s="7">
        <v>4708.62</v>
      </c>
    </row>
    <row r="6166" spans="1:5" x14ac:dyDescent="0.3">
      <c r="A6166" s="13">
        <v>43168</v>
      </c>
      <c r="B6166" s="7">
        <v>308729</v>
      </c>
      <c r="C6166" s="7">
        <v>16575.14</v>
      </c>
      <c r="D6166" s="12">
        <v>0.97141314199999995</v>
      </c>
      <c r="E6166" s="7">
        <v>10121.58</v>
      </c>
    </row>
    <row r="6167" spans="1:5" x14ac:dyDescent="0.3">
      <c r="A6167" s="13">
        <v>43168</v>
      </c>
      <c r="B6167" s="7">
        <v>308730</v>
      </c>
      <c r="C6167" s="7">
        <v>10258.99</v>
      </c>
      <c r="D6167" s="12">
        <v>0.98693930600000002</v>
      </c>
      <c r="E6167" s="7">
        <v>3492.9</v>
      </c>
    </row>
    <row r="6168" spans="1:5" x14ac:dyDescent="0.3">
      <c r="A6168" s="13">
        <v>43168</v>
      </c>
      <c r="B6168" s="7">
        <v>308731</v>
      </c>
      <c r="C6168" s="7">
        <v>13445.3</v>
      </c>
      <c r="D6168" s="12">
        <v>0.98593734300000002</v>
      </c>
      <c r="E6168" s="7">
        <v>3187.51</v>
      </c>
    </row>
    <row r="6169" spans="1:5" x14ac:dyDescent="0.3">
      <c r="A6169" s="13">
        <v>43168</v>
      </c>
      <c r="B6169" s="7">
        <v>308732</v>
      </c>
      <c r="C6169" s="7">
        <v>13437.6</v>
      </c>
      <c r="D6169" s="12">
        <v>0.97100239700000002</v>
      </c>
      <c r="E6169" s="7">
        <v>7536.17</v>
      </c>
    </row>
    <row r="6170" spans="1:5" x14ac:dyDescent="0.3">
      <c r="A6170" s="13">
        <v>43168</v>
      </c>
      <c r="B6170" s="7">
        <v>308733</v>
      </c>
      <c r="C6170" s="7">
        <v>14955.63</v>
      </c>
      <c r="D6170" s="12">
        <v>0.97207033399999998</v>
      </c>
      <c r="E6170" s="7">
        <v>5720.78</v>
      </c>
    </row>
    <row r="6171" spans="1:5" x14ac:dyDescent="0.3">
      <c r="A6171" s="13">
        <v>43168</v>
      </c>
      <c r="B6171" s="7">
        <v>308833</v>
      </c>
      <c r="C6171" s="7">
        <v>22394.29</v>
      </c>
      <c r="D6171" s="12">
        <v>0.97516343100000002</v>
      </c>
      <c r="E6171" s="7">
        <v>11112.76</v>
      </c>
    </row>
    <row r="6172" spans="1:5" x14ac:dyDescent="0.3">
      <c r="A6172" s="13">
        <v>43168</v>
      </c>
      <c r="B6172" s="7">
        <v>308834</v>
      </c>
      <c r="C6172" s="7">
        <v>27236.39</v>
      </c>
      <c r="D6172" s="12">
        <v>0.97873663200000005</v>
      </c>
      <c r="E6172" s="7">
        <v>22471.25</v>
      </c>
    </row>
    <row r="6173" spans="1:5" x14ac:dyDescent="0.3">
      <c r="A6173" s="13">
        <v>43168</v>
      </c>
      <c r="B6173" s="7">
        <v>308835</v>
      </c>
      <c r="C6173" s="7">
        <v>14624.7</v>
      </c>
      <c r="D6173" s="12">
        <v>0.97549240599999998</v>
      </c>
      <c r="E6173" s="7">
        <v>5339.02</v>
      </c>
    </row>
    <row r="6174" spans="1:5" x14ac:dyDescent="0.3">
      <c r="A6174" s="13">
        <v>43168</v>
      </c>
      <c r="B6174" s="7">
        <v>308838</v>
      </c>
      <c r="C6174" s="7">
        <v>18073.259999999998</v>
      </c>
      <c r="D6174" s="12">
        <v>0.97343631500000005</v>
      </c>
      <c r="E6174" s="7">
        <v>2047.83</v>
      </c>
    </row>
    <row r="6175" spans="1:5" x14ac:dyDescent="0.3">
      <c r="A6175" s="13">
        <v>43168</v>
      </c>
      <c r="B6175" s="7">
        <v>308839</v>
      </c>
      <c r="C6175" s="7">
        <v>22391.68</v>
      </c>
      <c r="D6175" s="12">
        <v>0.96315586500000006</v>
      </c>
      <c r="E6175" s="7">
        <v>4644.45</v>
      </c>
    </row>
    <row r="6176" spans="1:5" x14ac:dyDescent="0.3">
      <c r="A6176" s="13">
        <v>43168</v>
      </c>
      <c r="B6176" s="7">
        <v>308840</v>
      </c>
      <c r="C6176" s="7">
        <v>27031</v>
      </c>
      <c r="D6176" s="12">
        <v>0.954654742</v>
      </c>
      <c r="E6176" s="7">
        <v>8931.08</v>
      </c>
    </row>
    <row r="6177" spans="1:5" x14ac:dyDescent="0.3">
      <c r="A6177" s="13">
        <v>43168</v>
      </c>
      <c r="B6177" s="7">
        <v>308841</v>
      </c>
      <c r="C6177" s="7">
        <v>16919.32</v>
      </c>
      <c r="D6177" s="12">
        <v>0.97192218200000002</v>
      </c>
      <c r="E6177" s="7">
        <v>6799.11</v>
      </c>
    </row>
    <row r="6178" spans="1:5" x14ac:dyDescent="0.3">
      <c r="A6178" s="13">
        <v>43168</v>
      </c>
      <c r="B6178" s="7">
        <v>308846</v>
      </c>
      <c r="C6178" s="7">
        <v>21711.63</v>
      </c>
      <c r="D6178" s="12">
        <v>0.97450548199999998</v>
      </c>
      <c r="E6178" s="7">
        <v>7195.27</v>
      </c>
    </row>
    <row r="6179" spans="1:5" x14ac:dyDescent="0.3">
      <c r="A6179" s="13">
        <v>43168</v>
      </c>
      <c r="B6179" s="7">
        <v>308847</v>
      </c>
      <c r="C6179" s="7">
        <v>17691.990000000002</v>
      </c>
      <c r="D6179" s="12">
        <v>0.95593765399999997</v>
      </c>
      <c r="E6179" s="7">
        <v>18210.849999999999</v>
      </c>
    </row>
    <row r="6180" spans="1:5" x14ac:dyDescent="0.3">
      <c r="A6180" s="13">
        <v>43168</v>
      </c>
      <c r="B6180" s="7">
        <v>308848</v>
      </c>
      <c r="C6180" s="7">
        <v>23537.5</v>
      </c>
      <c r="D6180" s="12">
        <v>0.98119968599999996</v>
      </c>
      <c r="E6180" s="7">
        <v>5707.77</v>
      </c>
    </row>
    <row r="6181" spans="1:5" x14ac:dyDescent="0.3">
      <c r="A6181" s="13">
        <v>43168</v>
      </c>
      <c r="B6181" s="7">
        <v>308849</v>
      </c>
      <c r="C6181" s="7">
        <v>19292.79</v>
      </c>
      <c r="D6181" s="12">
        <v>0.95958368299999997</v>
      </c>
      <c r="E6181" s="7">
        <v>12020.21</v>
      </c>
    </row>
    <row r="6182" spans="1:5" x14ac:dyDescent="0.3">
      <c r="A6182" s="13">
        <v>43168</v>
      </c>
      <c r="B6182" s="7">
        <v>308858</v>
      </c>
      <c r="C6182" s="7">
        <v>23874.03</v>
      </c>
      <c r="D6182" s="12">
        <v>0.957004364</v>
      </c>
      <c r="E6182" s="7">
        <v>20831.509999999998</v>
      </c>
    </row>
    <row r="6183" spans="1:5" x14ac:dyDescent="0.3">
      <c r="A6183" s="13">
        <v>43168</v>
      </c>
      <c r="B6183" s="7">
        <v>308859</v>
      </c>
      <c r="C6183" s="7">
        <v>23053.02</v>
      </c>
      <c r="D6183" s="12">
        <v>0.97986291000000003</v>
      </c>
      <c r="E6183" s="7">
        <v>12766.32</v>
      </c>
    </row>
    <row r="6184" spans="1:5" x14ac:dyDescent="0.3">
      <c r="A6184" s="13">
        <v>43168</v>
      </c>
      <c r="B6184" s="7">
        <v>308860</v>
      </c>
      <c r="C6184" s="7">
        <v>15678.48</v>
      </c>
      <c r="D6184" s="12">
        <v>0.943499643</v>
      </c>
      <c r="E6184" s="7">
        <v>6739.81</v>
      </c>
    </row>
    <row r="6185" spans="1:5" x14ac:dyDescent="0.3">
      <c r="A6185" s="13">
        <v>43168</v>
      </c>
      <c r="B6185" s="7">
        <v>308861</v>
      </c>
      <c r="C6185" s="7">
        <v>12661.55</v>
      </c>
      <c r="D6185" s="12">
        <v>0.97754849600000004</v>
      </c>
      <c r="E6185" s="7">
        <v>10759.44</v>
      </c>
    </row>
    <row r="6186" spans="1:5" x14ac:dyDescent="0.3">
      <c r="A6186" s="13">
        <v>43168</v>
      </c>
      <c r="B6186" s="7">
        <v>308862</v>
      </c>
      <c r="C6186" s="7">
        <v>7265.47</v>
      </c>
      <c r="D6186" s="12">
        <v>0.93033660399999996</v>
      </c>
      <c r="E6186" s="7">
        <v>4049.09</v>
      </c>
    </row>
    <row r="6187" spans="1:5" x14ac:dyDescent="0.3">
      <c r="A6187" s="13">
        <v>43168</v>
      </c>
      <c r="B6187" s="7">
        <v>308863</v>
      </c>
      <c r="C6187" s="7">
        <v>26000.35</v>
      </c>
      <c r="D6187" s="12">
        <v>0.94748602500000001</v>
      </c>
      <c r="E6187" s="7">
        <v>13442.81</v>
      </c>
    </row>
    <row r="6188" spans="1:5" x14ac:dyDescent="0.3">
      <c r="A6188" s="13">
        <v>42811</v>
      </c>
      <c r="B6188" s="7">
        <v>308678</v>
      </c>
      <c r="C6188" s="7">
        <v>26369.200000000001</v>
      </c>
      <c r="D6188" s="12">
        <v>0.97623274100000001</v>
      </c>
      <c r="E6188" s="7">
        <v>6735.62</v>
      </c>
    </row>
    <row r="6189" spans="1:5" x14ac:dyDescent="0.3">
      <c r="A6189" s="13">
        <v>42811</v>
      </c>
      <c r="B6189" s="7">
        <v>308681</v>
      </c>
      <c r="C6189" s="7">
        <v>31353.200000000001</v>
      </c>
      <c r="D6189" s="12">
        <v>0.962985384</v>
      </c>
      <c r="E6189" s="7">
        <v>9124.4</v>
      </c>
    </row>
    <row r="6190" spans="1:5" x14ac:dyDescent="0.3">
      <c r="A6190" s="13">
        <v>42811</v>
      </c>
      <c r="B6190" s="7">
        <v>308683</v>
      </c>
      <c r="C6190" s="7">
        <v>25116.57</v>
      </c>
      <c r="D6190" s="12">
        <v>0.89238360299999997</v>
      </c>
      <c r="E6190" s="7">
        <v>17300.27</v>
      </c>
    </row>
    <row r="6191" spans="1:5" x14ac:dyDescent="0.3">
      <c r="A6191" s="13">
        <v>42811</v>
      </c>
      <c r="B6191" s="7">
        <v>308727</v>
      </c>
      <c r="C6191" s="7">
        <v>17734.13</v>
      </c>
      <c r="D6191" s="12">
        <v>0.97860134700000001</v>
      </c>
      <c r="E6191" s="7">
        <v>4039.64</v>
      </c>
    </row>
    <row r="6192" spans="1:5" x14ac:dyDescent="0.3">
      <c r="A6192" s="13">
        <v>42811</v>
      </c>
      <c r="B6192" s="7">
        <v>308728</v>
      </c>
      <c r="C6192" s="7">
        <v>22217.08</v>
      </c>
      <c r="D6192" s="12">
        <v>0.977281238</v>
      </c>
      <c r="E6192" s="7">
        <v>4638.24</v>
      </c>
    </row>
    <row r="6193" spans="1:5" x14ac:dyDescent="0.3">
      <c r="A6193" s="13">
        <v>42811</v>
      </c>
      <c r="B6193" s="7">
        <v>308729</v>
      </c>
      <c r="C6193" s="7">
        <v>19993.330000000002</v>
      </c>
      <c r="D6193" s="12">
        <v>0.97392409000000002</v>
      </c>
      <c r="E6193" s="7">
        <v>9357.9599999999991</v>
      </c>
    </row>
    <row r="6194" spans="1:5" x14ac:dyDescent="0.3">
      <c r="A6194" s="13">
        <v>42811</v>
      </c>
      <c r="B6194" s="7">
        <v>308730</v>
      </c>
      <c r="C6194" s="7">
        <v>11170.59</v>
      </c>
      <c r="D6194" s="12">
        <v>0.97359400200000001</v>
      </c>
      <c r="E6194" s="7">
        <v>4115.76</v>
      </c>
    </row>
    <row r="6195" spans="1:5" x14ac:dyDescent="0.3">
      <c r="A6195" s="13">
        <v>42811</v>
      </c>
      <c r="B6195" s="7">
        <v>308731</v>
      </c>
      <c r="C6195" s="7">
        <v>15354.12</v>
      </c>
      <c r="D6195" s="12">
        <v>0.96885169800000004</v>
      </c>
      <c r="E6195" s="7">
        <v>3468.68</v>
      </c>
    </row>
    <row r="6196" spans="1:5" x14ac:dyDescent="0.3">
      <c r="A6196" s="13">
        <v>42811</v>
      </c>
      <c r="B6196" s="7">
        <v>308732</v>
      </c>
      <c r="C6196" s="7">
        <v>13162.73</v>
      </c>
      <c r="D6196" s="12">
        <v>0.92746427799999998</v>
      </c>
      <c r="E6196" s="7">
        <v>7484.26</v>
      </c>
    </row>
    <row r="6197" spans="1:5" x14ac:dyDescent="0.3">
      <c r="A6197" s="13">
        <v>42811</v>
      </c>
      <c r="B6197" s="7">
        <v>308733</v>
      </c>
      <c r="C6197" s="7">
        <v>17760.91</v>
      </c>
      <c r="D6197" s="12">
        <v>0.95519162599999996</v>
      </c>
      <c r="E6197" s="7">
        <v>5937.71</v>
      </c>
    </row>
    <row r="6198" spans="1:5" x14ac:dyDescent="0.3">
      <c r="A6198" s="13">
        <v>42811</v>
      </c>
      <c r="B6198" s="7">
        <v>308833</v>
      </c>
      <c r="C6198" s="7">
        <v>24543.77</v>
      </c>
      <c r="D6198" s="12">
        <v>0.92126669699999997</v>
      </c>
      <c r="E6198" s="7">
        <v>10499.63</v>
      </c>
    </row>
    <row r="6199" spans="1:5" x14ac:dyDescent="0.3">
      <c r="A6199" s="13">
        <v>42811</v>
      </c>
      <c r="B6199" s="7">
        <v>308834</v>
      </c>
      <c r="C6199" s="7">
        <v>19834.05</v>
      </c>
      <c r="D6199" s="12">
        <v>0.83122985199999999</v>
      </c>
      <c r="E6199" s="7">
        <v>17081.080000000002</v>
      </c>
    </row>
    <row r="6200" spans="1:5" x14ac:dyDescent="0.3">
      <c r="A6200" s="13">
        <v>42811</v>
      </c>
      <c r="B6200" s="7">
        <v>308835</v>
      </c>
      <c r="C6200" s="7">
        <v>14112.56</v>
      </c>
      <c r="D6200" s="12">
        <v>0.903082881</v>
      </c>
      <c r="E6200" s="7">
        <v>4435.2299999999996</v>
      </c>
    </row>
    <row r="6201" spans="1:5" x14ac:dyDescent="0.3">
      <c r="A6201" s="13">
        <v>42811</v>
      </c>
      <c r="B6201" s="7">
        <v>308838</v>
      </c>
      <c r="C6201" s="7">
        <v>22804.65</v>
      </c>
      <c r="D6201" s="12">
        <v>0.96422474599999997</v>
      </c>
      <c r="E6201" s="7">
        <v>1908.87</v>
      </c>
    </row>
    <row r="6202" spans="1:5" x14ac:dyDescent="0.3">
      <c r="A6202" s="13">
        <v>42811</v>
      </c>
      <c r="B6202" s="7">
        <v>308839</v>
      </c>
      <c r="C6202" s="7">
        <v>23920.19</v>
      </c>
      <c r="D6202" s="12">
        <v>0.93778501999999997</v>
      </c>
      <c r="E6202" s="7">
        <v>4351.97</v>
      </c>
    </row>
    <row r="6203" spans="1:5" x14ac:dyDescent="0.3">
      <c r="A6203" s="13">
        <v>42811</v>
      </c>
      <c r="B6203" s="7">
        <v>308840</v>
      </c>
      <c r="C6203" s="7">
        <v>30449.63</v>
      </c>
      <c r="D6203" s="12">
        <v>0.93793943400000002</v>
      </c>
      <c r="E6203" s="7">
        <v>8093.35</v>
      </c>
    </row>
    <row r="6204" spans="1:5" x14ac:dyDescent="0.3">
      <c r="A6204" s="13">
        <v>42811</v>
      </c>
      <c r="B6204" s="7">
        <v>308841</v>
      </c>
      <c r="C6204" s="7">
        <v>13975.94</v>
      </c>
      <c r="D6204" s="12">
        <v>0.975902626</v>
      </c>
      <c r="E6204" s="7">
        <v>7094.24</v>
      </c>
    </row>
    <row r="6205" spans="1:5" x14ac:dyDescent="0.3">
      <c r="A6205" s="13">
        <v>42811</v>
      </c>
      <c r="B6205" s="7">
        <v>308846</v>
      </c>
      <c r="C6205" s="7">
        <v>17122.55</v>
      </c>
      <c r="D6205" s="12">
        <v>0.95645807699999996</v>
      </c>
      <c r="E6205" s="7">
        <v>7949.25</v>
      </c>
    </row>
    <row r="6206" spans="1:5" x14ac:dyDescent="0.3">
      <c r="A6206" s="13">
        <v>42811</v>
      </c>
      <c r="B6206" s="7">
        <v>308847</v>
      </c>
      <c r="C6206" s="7">
        <v>17093.89</v>
      </c>
      <c r="D6206" s="12">
        <v>0.94627926399999995</v>
      </c>
      <c r="E6206" s="7">
        <v>19549.18</v>
      </c>
    </row>
    <row r="6207" spans="1:5" x14ac:dyDescent="0.3">
      <c r="A6207" s="13">
        <v>42811</v>
      </c>
      <c r="B6207" s="7">
        <v>308848</v>
      </c>
      <c r="C6207" s="7">
        <v>26939.42</v>
      </c>
      <c r="D6207" s="12">
        <v>0.98638489200000001</v>
      </c>
      <c r="E6207" s="7">
        <v>5688.52</v>
      </c>
    </row>
    <row r="6208" spans="1:5" x14ac:dyDescent="0.3">
      <c r="A6208" s="13">
        <v>42811</v>
      </c>
      <c r="B6208" s="7">
        <v>308849</v>
      </c>
      <c r="C6208" s="7">
        <v>21889.25</v>
      </c>
      <c r="D6208" s="12">
        <v>0.92225168199999996</v>
      </c>
      <c r="E6208" s="7">
        <v>12897.32</v>
      </c>
    </row>
    <row r="6209" spans="1:5" x14ac:dyDescent="0.3">
      <c r="A6209" s="13">
        <v>42811</v>
      </c>
      <c r="B6209" s="7">
        <v>308858</v>
      </c>
      <c r="C6209" s="7">
        <v>20523.009999999998</v>
      </c>
      <c r="D6209" s="12">
        <v>0.904020147</v>
      </c>
      <c r="E6209" s="7">
        <v>20720.66</v>
      </c>
    </row>
    <row r="6210" spans="1:5" x14ac:dyDescent="0.3">
      <c r="A6210" s="13">
        <v>42811</v>
      </c>
      <c r="B6210" s="7">
        <v>308859</v>
      </c>
      <c r="C6210" s="7">
        <v>22275.41</v>
      </c>
      <c r="D6210" s="12">
        <v>0.93431480600000005</v>
      </c>
      <c r="E6210" s="7">
        <v>12063.69</v>
      </c>
    </row>
    <row r="6211" spans="1:5" x14ac:dyDescent="0.3">
      <c r="A6211" s="13">
        <v>42811</v>
      </c>
      <c r="B6211" s="7">
        <v>308860</v>
      </c>
      <c r="C6211" s="7">
        <v>15834.1</v>
      </c>
      <c r="D6211" s="12">
        <v>0.93192433100000005</v>
      </c>
      <c r="E6211" s="7">
        <v>6305.16</v>
      </c>
    </row>
    <row r="6212" spans="1:5" x14ac:dyDescent="0.3">
      <c r="A6212" s="13">
        <v>42811</v>
      </c>
      <c r="B6212" s="7">
        <v>308861</v>
      </c>
      <c r="C6212" s="7">
        <v>9342.19</v>
      </c>
      <c r="D6212" s="12">
        <v>0.91771415300000003</v>
      </c>
      <c r="E6212" s="7">
        <v>9225.31</v>
      </c>
    </row>
    <row r="6213" spans="1:5" x14ac:dyDescent="0.3">
      <c r="A6213" s="13">
        <v>42811</v>
      </c>
      <c r="B6213" s="7">
        <v>308862</v>
      </c>
      <c r="C6213" s="7">
        <v>10930.34</v>
      </c>
      <c r="D6213" s="12">
        <v>0.97045573299999999</v>
      </c>
      <c r="E6213" s="7">
        <v>3586.45</v>
      </c>
    </row>
    <row r="6214" spans="1:5" x14ac:dyDescent="0.3">
      <c r="A6214" s="13">
        <v>42811</v>
      </c>
      <c r="B6214" s="7">
        <v>308863</v>
      </c>
      <c r="C6214" s="7">
        <v>34269.81</v>
      </c>
      <c r="D6214" s="12">
        <v>0.96954791799999995</v>
      </c>
      <c r="E6214" s="7">
        <v>10810.52</v>
      </c>
    </row>
    <row r="6215" spans="1:5" x14ac:dyDescent="0.3">
      <c r="A6215" s="13">
        <v>43175</v>
      </c>
      <c r="B6215" s="7">
        <v>308678</v>
      </c>
      <c r="C6215" s="7">
        <v>23004.04</v>
      </c>
      <c r="D6215" s="12">
        <v>0.96412251100000002</v>
      </c>
      <c r="E6215" s="7">
        <v>6423.2</v>
      </c>
    </row>
    <row r="6216" spans="1:5" x14ac:dyDescent="0.3">
      <c r="A6216" s="13">
        <v>43175</v>
      </c>
      <c r="B6216" s="7">
        <v>308681</v>
      </c>
      <c r="C6216" s="7">
        <v>29359.93</v>
      </c>
      <c r="D6216" s="12">
        <v>0.96825496799999999</v>
      </c>
      <c r="E6216" s="7">
        <v>9399.08</v>
      </c>
    </row>
    <row r="6217" spans="1:5" x14ac:dyDescent="0.3">
      <c r="A6217" s="13">
        <v>43175</v>
      </c>
      <c r="B6217" s="7">
        <v>308683</v>
      </c>
      <c r="C6217" s="7">
        <v>36776.07</v>
      </c>
      <c r="D6217" s="12">
        <v>0.96477932499999997</v>
      </c>
      <c r="E6217" s="7">
        <v>17900.400000000001</v>
      </c>
    </row>
    <row r="6218" spans="1:5" x14ac:dyDescent="0.3">
      <c r="A6218" s="13">
        <v>43175</v>
      </c>
      <c r="B6218" s="7">
        <v>308727</v>
      </c>
      <c r="C6218" s="7">
        <v>14758.51</v>
      </c>
      <c r="D6218" s="12">
        <v>0.98766445899999999</v>
      </c>
      <c r="E6218" s="7">
        <v>3530.21</v>
      </c>
    </row>
    <row r="6219" spans="1:5" x14ac:dyDescent="0.3">
      <c r="A6219" s="13">
        <v>43175</v>
      </c>
      <c r="B6219" s="7">
        <v>308728</v>
      </c>
      <c r="C6219" s="7">
        <v>17917.98</v>
      </c>
      <c r="D6219" s="12">
        <v>0.985032664</v>
      </c>
      <c r="E6219" s="7">
        <v>5347.75</v>
      </c>
    </row>
    <row r="6220" spans="1:5" x14ac:dyDescent="0.3">
      <c r="A6220" s="13">
        <v>43175</v>
      </c>
      <c r="B6220" s="7">
        <v>308729</v>
      </c>
      <c r="C6220" s="7">
        <v>16887.37</v>
      </c>
      <c r="D6220" s="12">
        <v>0.97872440400000005</v>
      </c>
      <c r="E6220" s="7">
        <v>7626.71</v>
      </c>
    </row>
    <row r="6221" spans="1:5" x14ac:dyDescent="0.3">
      <c r="A6221" s="13">
        <v>43175</v>
      </c>
      <c r="B6221" s="7">
        <v>308730</v>
      </c>
      <c r="C6221" s="7">
        <v>10413.799999999999</v>
      </c>
      <c r="D6221" s="12">
        <v>0.98923947899999998</v>
      </c>
      <c r="E6221" s="7">
        <v>3782.44</v>
      </c>
    </row>
    <row r="6222" spans="1:5" x14ac:dyDescent="0.3">
      <c r="A6222" s="13">
        <v>43175</v>
      </c>
      <c r="B6222" s="7">
        <v>308731</v>
      </c>
      <c r="C6222" s="7">
        <v>13634.53</v>
      </c>
      <c r="D6222" s="12">
        <v>0.98363452200000001</v>
      </c>
      <c r="E6222" s="7">
        <v>3366</v>
      </c>
    </row>
    <row r="6223" spans="1:5" x14ac:dyDescent="0.3">
      <c r="A6223" s="13">
        <v>43175</v>
      </c>
      <c r="B6223" s="7">
        <v>308732</v>
      </c>
      <c r="C6223" s="7">
        <v>14236.64</v>
      </c>
      <c r="D6223" s="12">
        <v>0.97609563600000004</v>
      </c>
      <c r="E6223" s="7">
        <v>6196.96</v>
      </c>
    </row>
    <row r="6224" spans="1:5" x14ac:dyDescent="0.3">
      <c r="A6224" s="13">
        <v>43175</v>
      </c>
      <c r="B6224" s="7">
        <v>308733</v>
      </c>
      <c r="C6224" s="7">
        <v>15407.86</v>
      </c>
      <c r="D6224" s="12">
        <v>0.97116669499999997</v>
      </c>
      <c r="E6224" s="7">
        <v>5613.52</v>
      </c>
    </row>
    <row r="6225" spans="1:5" x14ac:dyDescent="0.3">
      <c r="A6225" s="13">
        <v>43175</v>
      </c>
      <c r="B6225" s="7">
        <v>308833</v>
      </c>
      <c r="C6225" s="7">
        <v>23576.86</v>
      </c>
      <c r="D6225" s="12">
        <v>0.97606811100000002</v>
      </c>
      <c r="E6225" s="7">
        <v>11086.7</v>
      </c>
    </row>
    <row r="6226" spans="1:5" x14ac:dyDescent="0.3">
      <c r="A6226" s="13">
        <v>43175</v>
      </c>
      <c r="B6226" s="7">
        <v>308834</v>
      </c>
      <c r="C6226" s="7">
        <v>28660.959999999999</v>
      </c>
      <c r="D6226" s="12">
        <v>0.98226701000000005</v>
      </c>
      <c r="E6226" s="7">
        <v>20780.150000000001</v>
      </c>
    </row>
    <row r="6227" spans="1:5" x14ac:dyDescent="0.3">
      <c r="A6227" s="13">
        <v>43175</v>
      </c>
      <c r="B6227" s="7">
        <v>308835</v>
      </c>
      <c r="C6227" s="7">
        <v>15035.35</v>
      </c>
      <c r="D6227" s="12">
        <v>0.97976907300000005</v>
      </c>
      <c r="E6227" s="7">
        <v>4889.54</v>
      </c>
    </row>
    <row r="6228" spans="1:5" x14ac:dyDescent="0.3">
      <c r="A6228" s="13">
        <v>43175</v>
      </c>
      <c r="B6228" s="7">
        <v>308838</v>
      </c>
      <c r="C6228" s="7">
        <v>18215.11</v>
      </c>
      <c r="D6228" s="12">
        <v>0.97047554599999997</v>
      </c>
      <c r="E6228" s="7">
        <v>1812.61</v>
      </c>
    </row>
    <row r="6229" spans="1:5" x14ac:dyDescent="0.3">
      <c r="A6229" s="13">
        <v>43175</v>
      </c>
      <c r="B6229" s="7">
        <v>308839</v>
      </c>
      <c r="C6229" s="7">
        <v>23069.77</v>
      </c>
      <c r="D6229" s="12">
        <v>0.96422503199999998</v>
      </c>
      <c r="E6229" s="7">
        <v>4232.13</v>
      </c>
    </row>
    <row r="6230" spans="1:5" x14ac:dyDescent="0.3">
      <c r="A6230" s="13">
        <v>43175</v>
      </c>
      <c r="B6230" s="7">
        <v>308840</v>
      </c>
      <c r="C6230" s="7">
        <v>27857.53</v>
      </c>
      <c r="D6230" s="12">
        <v>0.95695491399999999</v>
      </c>
      <c r="E6230" s="7">
        <v>8426.42</v>
      </c>
    </row>
    <row r="6231" spans="1:5" x14ac:dyDescent="0.3">
      <c r="A6231" s="13">
        <v>43175</v>
      </c>
      <c r="B6231" s="7">
        <v>308841</v>
      </c>
      <c r="C6231" s="7">
        <v>16730.89</v>
      </c>
      <c r="D6231" s="12">
        <v>0.97159377499999999</v>
      </c>
      <c r="E6231" s="7">
        <v>6371.46</v>
      </c>
    </row>
    <row r="6232" spans="1:5" x14ac:dyDescent="0.3">
      <c r="A6232" s="13">
        <v>43175</v>
      </c>
      <c r="B6232" s="7">
        <v>308846</v>
      </c>
      <c r="C6232" s="7">
        <v>21996.41</v>
      </c>
      <c r="D6232" s="12">
        <v>0.97483445700000004</v>
      </c>
      <c r="E6232" s="7">
        <v>7941.61</v>
      </c>
    </row>
    <row r="6233" spans="1:5" x14ac:dyDescent="0.3">
      <c r="A6233" s="13">
        <v>43175</v>
      </c>
      <c r="B6233" s="7">
        <v>308847</v>
      </c>
      <c r="C6233" s="7">
        <v>18642.580000000002</v>
      </c>
      <c r="D6233" s="12">
        <v>0.97078954500000003</v>
      </c>
      <c r="E6233" s="7">
        <v>18137</v>
      </c>
    </row>
    <row r="6234" spans="1:5" x14ac:dyDescent="0.3">
      <c r="A6234" s="13">
        <v>43175</v>
      </c>
      <c r="B6234" s="7">
        <v>308848</v>
      </c>
      <c r="C6234" s="7">
        <v>23832.04</v>
      </c>
      <c r="D6234" s="12">
        <v>0.98390904599999995</v>
      </c>
      <c r="E6234" s="7">
        <v>5930</v>
      </c>
    </row>
    <row r="6235" spans="1:5" x14ac:dyDescent="0.3">
      <c r="A6235" s="13">
        <v>43175</v>
      </c>
      <c r="B6235" s="7">
        <v>308849</v>
      </c>
      <c r="C6235" s="7">
        <v>20888.89</v>
      </c>
      <c r="D6235" s="12">
        <v>0.95095803599999995</v>
      </c>
      <c r="E6235" s="7">
        <v>11239.86</v>
      </c>
    </row>
    <row r="6236" spans="1:5" x14ac:dyDescent="0.3">
      <c r="A6236" s="13">
        <v>43175</v>
      </c>
      <c r="B6236" s="7">
        <v>308858</v>
      </c>
      <c r="C6236" s="7">
        <v>24307.74</v>
      </c>
      <c r="D6236" s="12">
        <v>0.94814246199999996</v>
      </c>
      <c r="E6236" s="7">
        <v>20664.22</v>
      </c>
    </row>
    <row r="6237" spans="1:5" x14ac:dyDescent="0.3">
      <c r="A6237" s="13">
        <v>43175</v>
      </c>
      <c r="B6237" s="7">
        <v>308859</v>
      </c>
      <c r="C6237" s="7">
        <v>23360.720000000001</v>
      </c>
      <c r="D6237" s="12">
        <v>0.97484893699999997</v>
      </c>
      <c r="E6237" s="7">
        <v>13188.65</v>
      </c>
    </row>
    <row r="6238" spans="1:5" x14ac:dyDescent="0.3">
      <c r="A6238" s="13">
        <v>43175</v>
      </c>
      <c r="B6238" s="7">
        <v>308860</v>
      </c>
      <c r="C6238" s="7">
        <v>16443.5</v>
      </c>
      <c r="D6238" s="12">
        <v>0.94580246400000001</v>
      </c>
      <c r="E6238" s="7">
        <v>6413.78</v>
      </c>
    </row>
    <row r="6239" spans="1:5" x14ac:dyDescent="0.3">
      <c r="A6239" s="13">
        <v>43175</v>
      </c>
      <c r="B6239" s="7">
        <v>308861</v>
      </c>
      <c r="C6239" s="7">
        <v>12760.3</v>
      </c>
      <c r="D6239" s="12">
        <v>0.96948862199999997</v>
      </c>
      <c r="E6239" s="7">
        <v>10329.41</v>
      </c>
    </row>
    <row r="6240" spans="1:5" x14ac:dyDescent="0.3">
      <c r="A6240" s="13">
        <v>43175</v>
      </c>
      <c r="B6240" s="7">
        <v>308862</v>
      </c>
      <c r="C6240" s="7">
        <v>7236.8</v>
      </c>
      <c r="D6240" s="12">
        <v>0.920818264</v>
      </c>
      <c r="E6240" s="7">
        <v>3654.58</v>
      </c>
    </row>
    <row r="6241" spans="1:5" x14ac:dyDescent="0.3">
      <c r="A6241" s="13">
        <v>43175</v>
      </c>
      <c r="B6241" s="7">
        <v>308863</v>
      </c>
      <c r="C6241" s="7">
        <v>25937.47</v>
      </c>
      <c r="D6241" s="12">
        <v>0.93739330300000001</v>
      </c>
      <c r="E6241" s="7">
        <v>13445.04</v>
      </c>
    </row>
    <row r="6242" spans="1:5" x14ac:dyDescent="0.3">
      <c r="A6242" s="13">
        <v>42818</v>
      </c>
      <c r="B6242" s="7">
        <v>308678</v>
      </c>
      <c r="C6242" s="7">
        <v>26437.51</v>
      </c>
      <c r="D6242" s="12">
        <v>0.98284211499999996</v>
      </c>
      <c r="E6242" s="7">
        <v>7102.95</v>
      </c>
    </row>
    <row r="6243" spans="1:5" x14ac:dyDescent="0.3">
      <c r="A6243" s="13">
        <v>42818</v>
      </c>
      <c r="B6243" s="7">
        <v>308681</v>
      </c>
      <c r="C6243" s="7">
        <v>30859.79</v>
      </c>
      <c r="D6243" s="12">
        <v>0.98033645400000002</v>
      </c>
      <c r="E6243" s="7">
        <v>10012.11</v>
      </c>
    </row>
    <row r="6244" spans="1:5" x14ac:dyDescent="0.3">
      <c r="A6244" s="13">
        <v>42818</v>
      </c>
      <c r="B6244" s="7">
        <v>308683</v>
      </c>
      <c r="C6244" s="7">
        <v>24949.25</v>
      </c>
      <c r="D6244" s="12">
        <v>0.92605530400000002</v>
      </c>
      <c r="E6244" s="7">
        <v>16493.37</v>
      </c>
    </row>
    <row r="6245" spans="1:5" x14ac:dyDescent="0.3">
      <c r="A6245" s="13">
        <v>42818</v>
      </c>
      <c r="B6245" s="7">
        <v>308727</v>
      </c>
      <c r="C6245" s="7">
        <v>17611.189999999999</v>
      </c>
      <c r="D6245" s="12">
        <v>0.98587227200000005</v>
      </c>
      <c r="E6245" s="7">
        <v>3886.42</v>
      </c>
    </row>
    <row r="6246" spans="1:5" x14ac:dyDescent="0.3">
      <c r="A6246" s="13">
        <v>42818</v>
      </c>
      <c r="B6246" s="7">
        <v>308728</v>
      </c>
      <c r="C6246" s="7">
        <v>21967.78</v>
      </c>
      <c r="D6246" s="12">
        <v>0.98588043800000003</v>
      </c>
      <c r="E6246" s="7">
        <v>4962.75</v>
      </c>
    </row>
    <row r="6247" spans="1:5" x14ac:dyDescent="0.3">
      <c r="A6247" s="13">
        <v>42818</v>
      </c>
      <c r="B6247" s="7">
        <v>308729</v>
      </c>
      <c r="C6247" s="7">
        <v>19385.04</v>
      </c>
      <c r="D6247" s="12">
        <v>0.98531937700000005</v>
      </c>
      <c r="E6247" s="7">
        <v>10267.040000000001</v>
      </c>
    </row>
    <row r="6248" spans="1:5" x14ac:dyDescent="0.3">
      <c r="A6248" s="13">
        <v>42818</v>
      </c>
      <c r="B6248" s="7">
        <v>308730</v>
      </c>
      <c r="C6248" s="7">
        <v>11016.83</v>
      </c>
      <c r="D6248" s="12">
        <v>0.98432960400000002</v>
      </c>
      <c r="E6248" s="7">
        <v>4114.96</v>
      </c>
    </row>
    <row r="6249" spans="1:5" x14ac:dyDescent="0.3">
      <c r="A6249" s="13">
        <v>42818</v>
      </c>
      <c r="B6249" s="7">
        <v>308731</v>
      </c>
      <c r="C6249" s="7">
        <v>15112.08</v>
      </c>
      <c r="D6249" s="12">
        <v>0.98323660999999996</v>
      </c>
      <c r="E6249" s="7">
        <v>3392.47</v>
      </c>
    </row>
    <row r="6250" spans="1:5" x14ac:dyDescent="0.3">
      <c r="A6250" s="13">
        <v>42818</v>
      </c>
      <c r="B6250" s="7">
        <v>308732</v>
      </c>
      <c r="C6250" s="7">
        <v>12751.95</v>
      </c>
      <c r="D6250" s="12">
        <v>0.95298681299999999</v>
      </c>
      <c r="E6250" s="7">
        <v>7114.72</v>
      </c>
    </row>
    <row r="6251" spans="1:5" x14ac:dyDescent="0.3">
      <c r="A6251" s="13">
        <v>42818</v>
      </c>
      <c r="B6251" s="7">
        <v>308733</v>
      </c>
      <c r="C6251" s="7">
        <v>17259.18</v>
      </c>
      <c r="D6251" s="12">
        <v>0.97847345100000005</v>
      </c>
      <c r="E6251" s="7">
        <v>6271.33</v>
      </c>
    </row>
    <row r="6252" spans="1:5" x14ac:dyDescent="0.3">
      <c r="A6252" s="13">
        <v>42818</v>
      </c>
      <c r="B6252" s="7">
        <v>308833</v>
      </c>
      <c r="C6252" s="7">
        <v>23718.69</v>
      </c>
      <c r="D6252" s="12">
        <v>0.96374996800000001</v>
      </c>
      <c r="E6252" s="7">
        <v>9982.7999999999993</v>
      </c>
    </row>
    <row r="6253" spans="1:5" x14ac:dyDescent="0.3">
      <c r="A6253" s="13">
        <v>42818</v>
      </c>
      <c r="B6253" s="7">
        <v>308834</v>
      </c>
      <c r="C6253" s="7">
        <v>18564.689999999999</v>
      </c>
      <c r="D6253" s="12">
        <v>0.89449906199999996</v>
      </c>
      <c r="E6253" s="7">
        <v>17524.91</v>
      </c>
    </row>
    <row r="6254" spans="1:5" x14ac:dyDescent="0.3">
      <c r="A6254" s="13">
        <v>42818</v>
      </c>
      <c r="B6254" s="7">
        <v>308835</v>
      </c>
      <c r="C6254" s="7">
        <v>13507.81</v>
      </c>
      <c r="D6254" s="12">
        <v>0.95226790900000002</v>
      </c>
      <c r="E6254" s="7">
        <v>4477.59</v>
      </c>
    </row>
    <row r="6255" spans="1:5" x14ac:dyDescent="0.3">
      <c r="A6255" s="13">
        <v>42818</v>
      </c>
      <c r="B6255" s="7">
        <v>308838</v>
      </c>
      <c r="C6255" s="7">
        <v>22612.99</v>
      </c>
      <c r="D6255" s="12">
        <v>0.988020499</v>
      </c>
      <c r="E6255" s="7">
        <v>2354.5700000000002</v>
      </c>
    </row>
    <row r="6256" spans="1:5" x14ac:dyDescent="0.3">
      <c r="A6256" s="13">
        <v>42818</v>
      </c>
      <c r="B6256" s="7">
        <v>308839</v>
      </c>
      <c r="C6256" s="7">
        <v>23337.01</v>
      </c>
      <c r="D6256" s="12">
        <v>0.96802545699999998</v>
      </c>
      <c r="E6256" s="7">
        <v>4690.3100000000004</v>
      </c>
    </row>
    <row r="6257" spans="1:5" x14ac:dyDescent="0.3">
      <c r="A6257" s="13">
        <v>42818</v>
      </c>
      <c r="B6257" s="7">
        <v>308840</v>
      </c>
      <c r="C6257" s="7">
        <v>29898.48</v>
      </c>
      <c r="D6257" s="12">
        <v>0.97086837599999998</v>
      </c>
      <c r="E6257" s="7">
        <v>9125.7999999999993</v>
      </c>
    </row>
    <row r="6258" spans="1:5" x14ac:dyDescent="0.3">
      <c r="A6258" s="13">
        <v>42818</v>
      </c>
      <c r="B6258" s="7">
        <v>308841</v>
      </c>
      <c r="C6258" s="7">
        <v>13771.04</v>
      </c>
      <c r="D6258" s="12">
        <v>0.96550401200000002</v>
      </c>
      <c r="E6258" s="7">
        <v>7228.1</v>
      </c>
    </row>
    <row r="6259" spans="1:5" x14ac:dyDescent="0.3">
      <c r="A6259" s="13">
        <v>42818</v>
      </c>
      <c r="B6259" s="7">
        <v>308846</v>
      </c>
      <c r="C6259" s="7">
        <v>16810.150000000001</v>
      </c>
      <c r="D6259" s="12">
        <v>0.93547154399999999</v>
      </c>
      <c r="E6259" s="7">
        <v>7247.54</v>
      </c>
    </row>
    <row r="6260" spans="1:5" x14ac:dyDescent="0.3">
      <c r="A6260" s="13">
        <v>42818</v>
      </c>
      <c r="B6260" s="7">
        <v>308847</v>
      </c>
      <c r="C6260" s="7">
        <v>16247.08</v>
      </c>
      <c r="D6260" s="12">
        <v>0.95299456800000004</v>
      </c>
      <c r="E6260" s="7">
        <v>18952.23</v>
      </c>
    </row>
    <row r="6261" spans="1:5" x14ac:dyDescent="0.3">
      <c r="A6261" s="13">
        <v>42818</v>
      </c>
      <c r="B6261" s="7">
        <v>308848</v>
      </c>
      <c r="C6261" s="7">
        <v>26741.3</v>
      </c>
      <c r="D6261" s="12">
        <v>0.99142297300000004</v>
      </c>
      <c r="E6261" s="7">
        <v>6443.67</v>
      </c>
    </row>
    <row r="6262" spans="1:5" x14ac:dyDescent="0.3">
      <c r="A6262" s="13">
        <v>42818</v>
      </c>
      <c r="B6262" s="7">
        <v>308849</v>
      </c>
      <c r="C6262" s="7">
        <v>20787.36</v>
      </c>
      <c r="D6262" s="12">
        <v>0.96463786699999998</v>
      </c>
      <c r="E6262" s="7">
        <v>12488.21</v>
      </c>
    </row>
    <row r="6263" spans="1:5" x14ac:dyDescent="0.3">
      <c r="A6263" s="13">
        <v>42818</v>
      </c>
      <c r="B6263" s="7">
        <v>308858</v>
      </c>
      <c r="C6263" s="7">
        <v>20268.54</v>
      </c>
      <c r="D6263" s="12">
        <v>0.93848030100000002</v>
      </c>
      <c r="E6263" s="7">
        <v>19791.78</v>
      </c>
    </row>
    <row r="6264" spans="1:5" x14ac:dyDescent="0.3">
      <c r="A6264" s="13">
        <v>42818</v>
      </c>
      <c r="B6264" s="7">
        <v>308859</v>
      </c>
      <c r="C6264" s="7">
        <v>21614.69</v>
      </c>
      <c r="D6264" s="12">
        <v>0.95704709300000002</v>
      </c>
      <c r="E6264" s="7">
        <v>12913.2</v>
      </c>
    </row>
    <row r="6265" spans="1:5" x14ac:dyDescent="0.3">
      <c r="A6265" s="13">
        <v>42818</v>
      </c>
      <c r="B6265" s="7">
        <v>308860</v>
      </c>
      <c r="C6265" s="7">
        <v>15109.25</v>
      </c>
      <c r="D6265" s="12">
        <v>0.94723469100000002</v>
      </c>
      <c r="E6265" s="7">
        <v>6004.09</v>
      </c>
    </row>
    <row r="6266" spans="1:5" x14ac:dyDescent="0.3">
      <c r="A6266" s="13">
        <v>42818</v>
      </c>
      <c r="B6266" s="7">
        <v>308861</v>
      </c>
      <c r="C6266" s="7">
        <v>8730.06</v>
      </c>
      <c r="D6266" s="12">
        <v>0.92601256099999996</v>
      </c>
      <c r="E6266" s="7">
        <v>9532.09</v>
      </c>
    </row>
    <row r="6267" spans="1:5" x14ac:dyDescent="0.3">
      <c r="A6267" s="13">
        <v>42818</v>
      </c>
      <c r="B6267" s="7">
        <v>308862</v>
      </c>
      <c r="C6267" s="7">
        <v>10542.18</v>
      </c>
      <c r="D6267" s="12">
        <v>0.97962650500000004</v>
      </c>
      <c r="E6267" s="7">
        <v>3561.67</v>
      </c>
    </row>
    <row r="6268" spans="1:5" x14ac:dyDescent="0.3">
      <c r="A6268" s="13">
        <v>42818</v>
      </c>
      <c r="B6268" s="7">
        <v>308863</v>
      </c>
      <c r="C6268" s="7">
        <v>32979.269999999997</v>
      </c>
      <c r="D6268" s="12">
        <v>0.98440694100000004</v>
      </c>
      <c r="E6268" s="7">
        <v>12668.81</v>
      </c>
    </row>
    <row r="6269" spans="1:5" x14ac:dyDescent="0.3">
      <c r="A6269" s="13">
        <v>43182</v>
      </c>
      <c r="B6269" s="7">
        <v>308678</v>
      </c>
      <c r="C6269" s="7">
        <v>22603.38</v>
      </c>
      <c r="D6269" s="12">
        <v>0.96699607399999998</v>
      </c>
      <c r="E6269" s="7">
        <v>6666.67</v>
      </c>
    </row>
    <row r="6270" spans="1:5" x14ac:dyDescent="0.3">
      <c r="A6270" s="13">
        <v>43182</v>
      </c>
      <c r="B6270" s="7">
        <v>308681</v>
      </c>
      <c r="C6270" s="7">
        <v>29112.63</v>
      </c>
      <c r="D6270" s="12">
        <v>0.97006432799999998</v>
      </c>
      <c r="E6270" s="7">
        <v>9287.41</v>
      </c>
    </row>
    <row r="6271" spans="1:5" x14ac:dyDescent="0.3">
      <c r="A6271" s="13">
        <v>43182</v>
      </c>
      <c r="B6271" s="7">
        <v>308683</v>
      </c>
      <c r="C6271" s="7">
        <v>35833.550000000003</v>
      </c>
      <c r="D6271" s="12">
        <v>0.97701249400000001</v>
      </c>
      <c r="E6271" s="7">
        <v>20095.39</v>
      </c>
    </row>
    <row r="6272" spans="1:5" x14ac:dyDescent="0.3">
      <c r="A6272" s="13">
        <v>43182</v>
      </c>
      <c r="B6272" s="7">
        <v>308727</v>
      </c>
      <c r="C6272" s="7">
        <v>14679.19</v>
      </c>
      <c r="D6272" s="12">
        <v>0.98733548500000001</v>
      </c>
      <c r="E6272" s="7">
        <v>3514.26</v>
      </c>
    </row>
    <row r="6273" spans="1:5" x14ac:dyDescent="0.3">
      <c r="A6273" s="13">
        <v>43182</v>
      </c>
      <c r="B6273" s="7">
        <v>308728</v>
      </c>
      <c r="C6273" s="7">
        <v>17436.66</v>
      </c>
      <c r="D6273" s="12">
        <v>0.98511490700000004</v>
      </c>
      <c r="E6273" s="7">
        <v>4796.91</v>
      </c>
    </row>
    <row r="6274" spans="1:5" x14ac:dyDescent="0.3">
      <c r="A6274" s="13">
        <v>43182</v>
      </c>
      <c r="B6274" s="7">
        <v>308729</v>
      </c>
      <c r="C6274" s="7">
        <v>17052.93</v>
      </c>
      <c r="D6274" s="12">
        <v>0.97478125100000002</v>
      </c>
      <c r="E6274" s="7">
        <v>8599.1299999999992</v>
      </c>
    </row>
    <row r="6275" spans="1:5" x14ac:dyDescent="0.3">
      <c r="A6275" s="13">
        <v>43182</v>
      </c>
      <c r="B6275" s="7">
        <v>308730</v>
      </c>
      <c r="C6275" s="7">
        <v>10378.31</v>
      </c>
      <c r="D6275" s="12">
        <v>0.98644641200000005</v>
      </c>
      <c r="E6275" s="7">
        <v>3522.81</v>
      </c>
    </row>
    <row r="6276" spans="1:5" x14ac:dyDescent="0.3">
      <c r="A6276" s="13">
        <v>43182</v>
      </c>
      <c r="B6276" s="7">
        <v>308731</v>
      </c>
      <c r="C6276" s="7">
        <v>13471.96</v>
      </c>
      <c r="D6276" s="12">
        <v>0.98626631799999998</v>
      </c>
      <c r="E6276" s="7">
        <v>3106.69</v>
      </c>
    </row>
    <row r="6277" spans="1:5" x14ac:dyDescent="0.3">
      <c r="A6277" s="13">
        <v>43182</v>
      </c>
      <c r="B6277" s="7">
        <v>308732</v>
      </c>
      <c r="C6277" s="7">
        <v>13990.48</v>
      </c>
      <c r="D6277" s="12">
        <v>0.97847795699999995</v>
      </c>
      <c r="E6277" s="7">
        <v>7138.84</v>
      </c>
    </row>
    <row r="6278" spans="1:5" x14ac:dyDescent="0.3">
      <c r="A6278" s="13">
        <v>43182</v>
      </c>
      <c r="B6278" s="7">
        <v>308733</v>
      </c>
      <c r="C6278" s="7">
        <v>15082.51</v>
      </c>
      <c r="D6278" s="12">
        <v>0.97354901599999999</v>
      </c>
      <c r="E6278" s="7">
        <v>5561.35</v>
      </c>
    </row>
    <row r="6279" spans="1:5" x14ac:dyDescent="0.3">
      <c r="A6279" s="13">
        <v>43182</v>
      </c>
      <c r="B6279" s="7">
        <v>308833</v>
      </c>
      <c r="C6279" s="7">
        <v>22829.73</v>
      </c>
      <c r="D6279" s="12">
        <v>0.98190740700000001</v>
      </c>
      <c r="E6279" s="7">
        <v>11539.81</v>
      </c>
    </row>
    <row r="6280" spans="1:5" x14ac:dyDescent="0.3">
      <c r="A6280" s="13">
        <v>43182</v>
      </c>
      <c r="B6280" s="7">
        <v>308834</v>
      </c>
      <c r="C6280" s="7">
        <v>26607.439999999999</v>
      </c>
      <c r="D6280" s="12">
        <v>0.97898293800000002</v>
      </c>
      <c r="E6280" s="7">
        <v>21801.919999999998</v>
      </c>
    </row>
    <row r="6281" spans="1:5" x14ac:dyDescent="0.3">
      <c r="A6281" s="13">
        <v>43182</v>
      </c>
      <c r="B6281" s="7">
        <v>308835</v>
      </c>
      <c r="C6281" s="7">
        <v>14812.8</v>
      </c>
      <c r="D6281" s="12">
        <v>0.98116721399999995</v>
      </c>
      <c r="E6281" s="7">
        <v>4915.5600000000004</v>
      </c>
    </row>
    <row r="6282" spans="1:5" x14ac:dyDescent="0.3">
      <c r="A6282" s="13">
        <v>43182</v>
      </c>
      <c r="B6282" s="7">
        <v>308838</v>
      </c>
      <c r="C6282" s="7">
        <v>18105.88</v>
      </c>
      <c r="D6282" s="12">
        <v>0.96948862199999997</v>
      </c>
      <c r="E6282" s="7">
        <v>1914.58</v>
      </c>
    </row>
    <row r="6283" spans="1:5" x14ac:dyDescent="0.3">
      <c r="A6283" s="13">
        <v>43182</v>
      </c>
      <c r="B6283" s="7">
        <v>308839</v>
      </c>
      <c r="C6283" s="7">
        <v>22643.77</v>
      </c>
      <c r="D6283" s="12">
        <v>0.96726804499999997</v>
      </c>
      <c r="E6283" s="7">
        <v>4519.76</v>
      </c>
    </row>
    <row r="6284" spans="1:5" x14ac:dyDescent="0.3">
      <c r="A6284" s="13">
        <v>43182</v>
      </c>
      <c r="B6284" s="7">
        <v>308840</v>
      </c>
      <c r="C6284" s="7">
        <v>28188.080000000002</v>
      </c>
      <c r="D6284" s="12">
        <v>0.95769425600000002</v>
      </c>
      <c r="E6284" s="7">
        <v>8468.43</v>
      </c>
    </row>
    <row r="6285" spans="1:5" x14ac:dyDescent="0.3">
      <c r="A6285" s="13">
        <v>43182</v>
      </c>
      <c r="B6285" s="7">
        <v>308841</v>
      </c>
      <c r="C6285" s="7">
        <v>16480.62</v>
      </c>
      <c r="D6285" s="12">
        <v>0.97110116400000002</v>
      </c>
      <c r="E6285" s="7">
        <v>5669.61</v>
      </c>
    </row>
    <row r="6286" spans="1:5" x14ac:dyDescent="0.3">
      <c r="A6286" s="13">
        <v>43182</v>
      </c>
      <c r="B6286" s="7">
        <v>308846</v>
      </c>
      <c r="C6286" s="7">
        <v>21760.76</v>
      </c>
      <c r="D6286" s="12">
        <v>0.97450548199999998</v>
      </c>
      <c r="E6286" s="7">
        <v>7159.2</v>
      </c>
    </row>
    <row r="6287" spans="1:5" x14ac:dyDescent="0.3">
      <c r="A6287" s="13">
        <v>43182</v>
      </c>
      <c r="B6287" s="7">
        <v>308847</v>
      </c>
      <c r="C6287" s="7">
        <v>18156.150000000001</v>
      </c>
      <c r="D6287" s="12">
        <v>0.97718980799999999</v>
      </c>
      <c r="E6287" s="7">
        <v>18363.11</v>
      </c>
    </row>
    <row r="6288" spans="1:5" x14ac:dyDescent="0.3">
      <c r="A6288" s="13">
        <v>43182</v>
      </c>
      <c r="B6288" s="7">
        <v>308848</v>
      </c>
      <c r="C6288" s="7">
        <v>23326.03</v>
      </c>
      <c r="D6288" s="12">
        <v>0.98596159100000003</v>
      </c>
      <c r="E6288" s="7">
        <v>5471.24</v>
      </c>
    </row>
    <row r="6289" spans="1:5" x14ac:dyDescent="0.3">
      <c r="A6289" s="13">
        <v>43182</v>
      </c>
      <c r="B6289" s="7">
        <v>308849</v>
      </c>
      <c r="C6289" s="7">
        <v>19717.75</v>
      </c>
      <c r="D6289" s="12">
        <v>0.95884434200000002</v>
      </c>
      <c r="E6289" s="7">
        <v>12119.03</v>
      </c>
    </row>
    <row r="6290" spans="1:5" x14ac:dyDescent="0.3">
      <c r="A6290" s="13">
        <v>43182</v>
      </c>
      <c r="B6290" s="7">
        <v>308858</v>
      </c>
      <c r="C6290" s="7">
        <v>23328.9</v>
      </c>
      <c r="D6290" s="12">
        <v>0.94658342399999995</v>
      </c>
      <c r="E6290" s="7">
        <v>21188.53</v>
      </c>
    </row>
    <row r="6291" spans="1:5" x14ac:dyDescent="0.3">
      <c r="A6291" s="13">
        <v>43182</v>
      </c>
      <c r="B6291" s="7">
        <v>308859</v>
      </c>
      <c r="C6291" s="7">
        <v>22977.77</v>
      </c>
      <c r="D6291" s="12">
        <v>0.97632847</v>
      </c>
      <c r="E6291" s="7">
        <v>11624.98</v>
      </c>
    </row>
    <row r="6292" spans="1:5" x14ac:dyDescent="0.3">
      <c r="A6292" s="13">
        <v>43182</v>
      </c>
      <c r="B6292" s="7">
        <v>308860</v>
      </c>
      <c r="C6292" s="7">
        <v>16566.650000000001</v>
      </c>
      <c r="D6292" s="12">
        <v>0.94489778400000002</v>
      </c>
      <c r="E6292" s="7">
        <v>5958.26</v>
      </c>
    </row>
    <row r="6293" spans="1:5" x14ac:dyDescent="0.3">
      <c r="A6293" s="13">
        <v>43182</v>
      </c>
      <c r="B6293" s="7">
        <v>308861</v>
      </c>
      <c r="C6293" s="7">
        <v>12257.53</v>
      </c>
      <c r="D6293" s="12">
        <v>0.97763073899999997</v>
      </c>
      <c r="E6293" s="7">
        <v>10234.07</v>
      </c>
    </row>
    <row r="6294" spans="1:5" x14ac:dyDescent="0.3">
      <c r="A6294" s="13">
        <v>43182</v>
      </c>
      <c r="B6294" s="7">
        <v>308862</v>
      </c>
      <c r="C6294" s="7">
        <v>6649</v>
      </c>
      <c r="D6294" s="12">
        <v>0.92483894200000005</v>
      </c>
      <c r="E6294" s="7">
        <v>3952.01</v>
      </c>
    </row>
    <row r="6295" spans="1:5" x14ac:dyDescent="0.3">
      <c r="A6295" s="13">
        <v>43182</v>
      </c>
      <c r="B6295" s="7">
        <v>308863</v>
      </c>
      <c r="C6295" s="7">
        <v>24801.65</v>
      </c>
      <c r="D6295" s="12">
        <v>0.94010110700000005</v>
      </c>
      <c r="E6295" s="7">
        <v>12260.6</v>
      </c>
    </row>
    <row r="6296" spans="1:5" x14ac:dyDescent="0.3">
      <c r="A6296" s="13">
        <v>42825</v>
      </c>
      <c r="B6296" s="7">
        <v>308678</v>
      </c>
      <c r="C6296" s="7">
        <v>26604.9</v>
      </c>
      <c r="D6296" s="12">
        <v>0.98053547699999999</v>
      </c>
      <c r="E6296" s="7">
        <v>7117.3</v>
      </c>
    </row>
    <row r="6297" spans="1:5" x14ac:dyDescent="0.3">
      <c r="A6297" s="13">
        <v>42825</v>
      </c>
      <c r="B6297" s="7">
        <v>308681</v>
      </c>
      <c r="C6297" s="7">
        <v>30229.4</v>
      </c>
      <c r="D6297" s="12">
        <v>0.96777758400000002</v>
      </c>
      <c r="E6297" s="7">
        <v>8883.6299999999992</v>
      </c>
    </row>
    <row r="6298" spans="1:5" x14ac:dyDescent="0.3">
      <c r="A6298" s="13">
        <v>42825</v>
      </c>
      <c r="B6298" s="7">
        <v>308683</v>
      </c>
      <c r="C6298" s="7">
        <v>24867.02</v>
      </c>
      <c r="D6298" s="12">
        <v>0.90380431699999997</v>
      </c>
      <c r="E6298" s="7">
        <v>15292.55</v>
      </c>
    </row>
    <row r="6299" spans="1:5" x14ac:dyDescent="0.3">
      <c r="A6299" s="13">
        <v>42825</v>
      </c>
      <c r="B6299" s="7">
        <v>308727</v>
      </c>
      <c r="C6299" s="7">
        <v>17252.88</v>
      </c>
      <c r="D6299" s="12">
        <v>0.98554177499999995</v>
      </c>
      <c r="E6299" s="7">
        <v>4320.46</v>
      </c>
    </row>
    <row r="6300" spans="1:5" x14ac:dyDescent="0.3">
      <c r="A6300" s="13">
        <v>42825</v>
      </c>
      <c r="B6300" s="7">
        <v>308728</v>
      </c>
      <c r="C6300" s="7">
        <v>21587.67</v>
      </c>
      <c r="D6300" s="12">
        <v>0.98472436900000004</v>
      </c>
      <c r="E6300" s="7">
        <v>4811.25</v>
      </c>
    </row>
    <row r="6301" spans="1:5" x14ac:dyDescent="0.3">
      <c r="A6301" s="13">
        <v>42825</v>
      </c>
      <c r="B6301" s="7">
        <v>308729</v>
      </c>
      <c r="C6301" s="7">
        <v>18600.8</v>
      </c>
      <c r="D6301" s="12">
        <v>0.97905081900000002</v>
      </c>
      <c r="E6301" s="7">
        <v>9501.68</v>
      </c>
    </row>
    <row r="6302" spans="1:5" x14ac:dyDescent="0.3">
      <c r="A6302" s="13">
        <v>42825</v>
      </c>
      <c r="B6302" s="7">
        <v>308730</v>
      </c>
      <c r="C6302" s="7">
        <v>10715.93</v>
      </c>
      <c r="D6302" s="12">
        <v>0.98103036300000002</v>
      </c>
      <c r="E6302" s="7">
        <v>4425.88</v>
      </c>
    </row>
    <row r="6303" spans="1:5" x14ac:dyDescent="0.3">
      <c r="A6303" s="13">
        <v>42825</v>
      </c>
      <c r="B6303" s="7">
        <v>308731</v>
      </c>
      <c r="C6303" s="7">
        <v>14810.82</v>
      </c>
      <c r="D6303" s="12">
        <v>0.97828341100000005</v>
      </c>
      <c r="E6303" s="7">
        <v>4025.65</v>
      </c>
    </row>
    <row r="6304" spans="1:5" x14ac:dyDescent="0.3">
      <c r="A6304" s="13">
        <v>42825</v>
      </c>
      <c r="B6304" s="7">
        <v>308732</v>
      </c>
      <c r="C6304" s="7">
        <v>12284.3</v>
      </c>
      <c r="D6304" s="12">
        <v>0.94737810300000003</v>
      </c>
      <c r="E6304" s="7">
        <v>7084.26</v>
      </c>
    </row>
    <row r="6305" spans="1:5" x14ac:dyDescent="0.3">
      <c r="A6305" s="13">
        <v>42825</v>
      </c>
      <c r="B6305" s="7">
        <v>308733</v>
      </c>
      <c r="C6305" s="7">
        <v>16906.099999999999</v>
      </c>
      <c r="D6305" s="12">
        <v>0.97368955199999996</v>
      </c>
      <c r="E6305" s="7">
        <v>5723.16</v>
      </c>
    </row>
    <row r="6306" spans="1:5" x14ac:dyDescent="0.3">
      <c r="A6306" s="13">
        <v>42825</v>
      </c>
      <c r="B6306" s="7">
        <v>308833</v>
      </c>
      <c r="C6306" s="7">
        <v>22918.04</v>
      </c>
      <c r="D6306" s="12">
        <v>0.95012486500000004</v>
      </c>
      <c r="E6306" s="7">
        <v>10769.75</v>
      </c>
    </row>
    <row r="6307" spans="1:5" x14ac:dyDescent="0.3">
      <c r="A6307" s="13">
        <v>42825</v>
      </c>
      <c r="B6307" s="7">
        <v>308834</v>
      </c>
      <c r="C6307" s="7">
        <v>17451.41</v>
      </c>
      <c r="D6307" s="12">
        <v>0.864732112</v>
      </c>
      <c r="E6307" s="7">
        <v>17067.43</v>
      </c>
    </row>
    <row r="6308" spans="1:5" x14ac:dyDescent="0.3">
      <c r="A6308" s="13">
        <v>42825</v>
      </c>
      <c r="B6308" s="7">
        <v>308835</v>
      </c>
      <c r="C6308" s="7">
        <v>13211.71</v>
      </c>
      <c r="D6308" s="12">
        <v>0.94029827499999996</v>
      </c>
      <c r="E6308" s="7">
        <v>4451.83</v>
      </c>
    </row>
    <row r="6309" spans="1:5" x14ac:dyDescent="0.3">
      <c r="A6309" s="13">
        <v>42825</v>
      </c>
      <c r="B6309" s="7">
        <v>308838</v>
      </c>
      <c r="C6309" s="7">
        <v>22330.1</v>
      </c>
      <c r="D6309" s="12">
        <v>0.98364141999999999</v>
      </c>
      <c r="E6309" s="7">
        <v>1906.56</v>
      </c>
    </row>
    <row r="6310" spans="1:5" x14ac:dyDescent="0.3">
      <c r="A6310" s="13">
        <v>42825</v>
      </c>
      <c r="B6310" s="7">
        <v>308839</v>
      </c>
      <c r="C6310" s="7">
        <v>23070.91</v>
      </c>
      <c r="D6310" s="12">
        <v>0.96248963899999995</v>
      </c>
      <c r="E6310" s="7">
        <v>4351.5200000000004</v>
      </c>
    </row>
    <row r="6311" spans="1:5" x14ac:dyDescent="0.3">
      <c r="A6311" s="13">
        <v>42825</v>
      </c>
      <c r="B6311" s="7">
        <v>308840</v>
      </c>
      <c r="C6311" s="7">
        <v>28686.58</v>
      </c>
      <c r="D6311" s="12">
        <v>0.97359182300000002</v>
      </c>
      <c r="E6311" s="7">
        <v>8794.1299999999992</v>
      </c>
    </row>
    <row r="6312" spans="1:5" x14ac:dyDescent="0.3">
      <c r="A6312" s="13">
        <v>42825</v>
      </c>
      <c r="B6312" s="7">
        <v>308841</v>
      </c>
      <c r="C6312" s="7">
        <v>13583.33</v>
      </c>
      <c r="D6312" s="12">
        <v>0.95743025500000001</v>
      </c>
      <c r="E6312" s="7">
        <v>7428.45</v>
      </c>
    </row>
    <row r="6313" spans="1:5" x14ac:dyDescent="0.3">
      <c r="A6313" s="13">
        <v>42825</v>
      </c>
      <c r="B6313" s="7">
        <v>308846</v>
      </c>
      <c r="C6313" s="7">
        <v>16703.150000000001</v>
      </c>
      <c r="D6313" s="12">
        <v>0.91134529500000006</v>
      </c>
      <c r="E6313" s="7">
        <v>6927.73</v>
      </c>
    </row>
    <row r="6314" spans="1:5" x14ac:dyDescent="0.3">
      <c r="A6314" s="13">
        <v>42825</v>
      </c>
      <c r="B6314" s="7">
        <v>308847</v>
      </c>
      <c r="C6314" s="7">
        <v>15973.56</v>
      </c>
      <c r="D6314" s="12">
        <v>0.94328679699999995</v>
      </c>
      <c r="E6314" s="7">
        <v>17710.419999999998</v>
      </c>
    </row>
    <row r="6315" spans="1:5" x14ac:dyDescent="0.3">
      <c r="A6315" s="13">
        <v>42825</v>
      </c>
      <c r="B6315" s="7">
        <v>308848</v>
      </c>
      <c r="C6315" s="7">
        <v>26449.17</v>
      </c>
      <c r="D6315" s="12">
        <v>0.98672155399999995</v>
      </c>
      <c r="E6315" s="7">
        <v>6606.92</v>
      </c>
    </row>
    <row r="6316" spans="1:5" x14ac:dyDescent="0.3">
      <c r="A6316" s="13">
        <v>42825</v>
      </c>
      <c r="B6316" s="7">
        <v>308849</v>
      </c>
      <c r="C6316" s="7">
        <v>20101.2</v>
      </c>
      <c r="D6316" s="12">
        <v>0.94142048300000003</v>
      </c>
      <c r="E6316" s="7">
        <v>11997.18</v>
      </c>
    </row>
    <row r="6317" spans="1:5" x14ac:dyDescent="0.3">
      <c r="A6317" s="13">
        <v>42825</v>
      </c>
      <c r="B6317" s="7">
        <v>308858</v>
      </c>
      <c r="C6317" s="7">
        <v>18790.88</v>
      </c>
      <c r="D6317" s="12">
        <v>0.91732026499999997</v>
      </c>
      <c r="E6317" s="7">
        <v>19854.419999999998</v>
      </c>
    </row>
    <row r="6318" spans="1:5" x14ac:dyDescent="0.3">
      <c r="A6318" s="13">
        <v>42825</v>
      </c>
      <c r="B6318" s="7">
        <v>308859</v>
      </c>
      <c r="C6318" s="7">
        <v>20411.099999999999</v>
      </c>
      <c r="D6318" s="12">
        <v>0.94649150400000004</v>
      </c>
      <c r="E6318" s="7">
        <v>13135.31</v>
      </c>
    </row>
    <row r="6319" spans="1:5" x14ac:dyDescent="0.3">
      <c r="A6319" s="13">
        <v>42825</v>
      </c>
      <c r="B6319" s="7">
        <v>308860</v>
      </c>
      <c r="C6319" s="7">
        <v>14247.12</v>
      </c>
      <c r="D6319" s="12">
        <v>0.92617771299999996</v>
      </c>
      <c r="E6319" s="7">
        <v>6155.78</v>
      </c>
    </row>
    <row r="6320" spans="1:5" x14ac:dyDescent="0.3">
      <c r="A6320" s="13">
        <v>42825</v>
      </c>
      <c r="B6320" s="7">
        <v>308861</v>
      </c>
      <c r="C6320" s="7">
        <v>7796.47</v>
      </c>
      <c r="D6320" s="12">
        <v>0.89884493099999996</v>
      </c>
      <c r="E6320" s="7">
        <v>10096.969999999999</v>
      </c>
    </row>
    <row r="6321" spans="1:5" x14ac:dyDescent="0.3">
      <c r="A6321" s="13">
        <v>42825</v>
      </c>
      <c r="B6321" s="7">
        <v>308862</v>
      </c>
      <c r="C6321" s="7">
        <v>9777.48</v>
      </c>
      <c r="D6321" s="12">
        <v>0.97072023500000004</v>
      </c>
      <c r="E6321" s="7">
        <v>4132.5600000000004</v>
      </c>
    </row>
    <row r="6322" spans="1:5" x14ac:dyDescent="0.3">
      <c r="A6322" s="13">
        <v>42825</v>
      </c>
      <c r="B6322" s="7">
        <v>308863</v>
      </c>
      <c r="C6322" s="7">
        <v>29805.26</v>
      </c>
      <c r="D6322" s="12">
        <v>0.97080271600000001</v>
      </c>
      <c r="E6322" s="7">
        <v>13201.59</v>
      </c>
    </row>
    <row r="6323" spans="1:5" x14ac:dyDescent="0.3">
      <c r="A6323" s="13">
        <v>43189</v>
      </c>
      <c r="B6323" s="7">
        <v>308678</v>
      </c>
      <c r="C6323" s="7">
        <v>23010.93</v>
      </c>
      <c r="D6323" s="12">
        <v>0.96206996600000005</v>
      </c>
      <c r="E6323" s="7">
        <v>6296.99</v>
      </c>
    </row>
    <row r="6324" spans="1:5" x14ac:dyDescent="0.3">
      <c r="A6324" s="13">
        <v>43189</v>
      </c>
      <c r="B6324" s="7">
        <v>308681</v>
      </c>
      <c r="C6324" s="7">
        <v>30268.639999999999</v>
      </c>
      <c r="D6324" s="12">
        <v>0.96726804499999997</v>
      </c>
      <c r="E6324" s="7">
        <v>9096.7000000000007</v>
      </c>
    </row>
    <row r="6325" spans="1:5" x14ac:dyDescent="0.3">
      <c r="A6325" s="13">
        <v>43189</v>
      </c>
      <c r="B6325" s="7">
        <v>308683</v>
      </c>
      <c r="C6325" s="7">
        <v>38215.230000000003</v>
      </c>
      <c r="D6325" s="12">
        <v>0.975626769</v>
      </c>
      <c r="E6325" s="7">
        <v>20075.240000000002</v>
      </c>
    </row>
    <row r="6326" spans="1:5" x14ac:dyDescent="0.3">
      <c r="A6326" s="13">
        <v>43189</v>
      </c>
      <c r="B6326" s="7">
        <v>308727</v>
      </c>
      <c r="C6326" s="7">
        <v>14595.59</v>
      </c>
      <c r="D6326" s="12">
        <v>0.98684202300000001</v>
      </c>
      <c r="E6326" s="7">
        <v>3552.03</v>
      </c>
    </row>
    <row r="6327" spans="1:5" x14ac:dyDescent="0.3">
      <c r="A6327" s="13">
        <v>43189</v>
      </c>
      <c r="B6327" s="7">
        <v>308728</v>
      </c>
      <c r="C6327" s="7">
        <v>17535.240000000002</v>
      </c>
      <c r="D6327" s="12">
        <v>0.987746703</v>
      </c>
      <c r="E6327" s="7">
        <v>4787.0200000000004</v>
      </c>
    </row>
    <row r="6328" spans="1:5" x14ac:dyDescent="0.3">
      <c r="A6328" s="13">
        <v>43189</v>
      </c>
      <c r="B6328" s="7">
        <v>308729</v>
      </c>
      <c r="C6328" s="7">
        <v>17090.36</v>
      </c>
      <c r="D6328" s="12">
        <v>0.97437050599999997</v>
      </c>
      <c r="E6328" s="7">
        <v>8238.18</v>
      </c>
    </row>
    <row r="6329" spans="1:5" x14ac:dyDescent="0.3">
      <c r="A6329" s="13">
        <v>43189</v>
      </c>
      <c r="B6329" s="7">
        <v>308730</v>
      </c>
      <c r="C6329" s="7">
        <v>10320.08</v>
      </c>
      <c r="D6329" s="12">
        <v>0.98562492199999996</v>
      </c>
      <c r="E6329" s="7">
        <v>3620.7</v>
      </c>
    </row>
    <row r="6330" spans="1:5" x14ac:dyDescent="0.3">
      <c r="A6330" s="13">
        <v>43189</v>
      </c>
      <c r="B6330" s="7">
        <v>308731</v>
      </c>
      <c r="C6330" s="7">
        <v>13652.64</v>
      </c>
      <c r="D6330" s="12">
        <v>0.98914484400000002</v>
      </c>
      <c r="E6330" s="7">
        <v>3284.69</v>
      </c>
    </row>
    <row r="6331" spans="1:5" x14ac:dyDescent="0.3">
      <c r="A6331" s="13">
        <v>43189</v>
      </c>
      <c r="B6331" s="7">
        <v>308732</v>
      </c>
      <c r="C6331" s="7">
        <v>14103.91</v>
      </c>
      <c r="D6331" s="12">
        <v>0.98110672600000004</v>
      </c>
      <c r="E6331" s="7">
        <v>8071.15</v>
      </c>
    </row>
    <row r="6332" spans="1:5" x14ac:dyDescent="0.3">
      <c r="A6332" s="13">
        <v>43189</v>
      </c>
      <c r="B6332" s="7">
        <v>308733</v>
      </c>
      <c r="C6332" s="7">
        <v>15119.67</v>
      </c>
      <c r="D6332" s="12">
        <v>0.97461695299999995</v>
      </c>
      <c r="E6332" s="7">
        <v>5389.95</v>
      </c>
    </row>
    <row r="6333" spans="1:5" x14ac:dyDescent="0.3">
      <c r="A6333" s="13">
        <v>43189</v>
      </c>
      <c r="B6333" s="7">
        <v>308833</v>
      </c>
      <c r="C6333" s="7">
        <v>23356.97</v>
      </c>
      <c r="D6333" s="12">
        <v>0.98198965000000005</v>
      </c>
      <c r="E6333" s="7">
        <v>11301.29</v>
      </c>
    </row>
    <row r="6334" spans="1:5" x14ac:dyDescent="0.3">
      <c r="A6334" s="13">
        <v>43189</v>
      </c>
      <c r="B6334" s="7">
        <v>308834</v>
      </c>
      <c r="C6334" s="7">
        <v>27725.279999999999</v>
      </c>
      <c r="D6334" s="12">
        <v>0.97602727300000003</v>
      </c>
      <c r="E6334" s="7">
        <v>21035.41</v>
      </c>
    </row>
    <row r="6335" spans="1:5" x14ac:dyDescent="0.3">
      <c r="A6335" s="13">
        <v>43189</v>
      </c>
      <c r="B6335" s="7">
        <v>308835</v>
      </c>
      <c r="C6335" s="7">
        <v>14838.39</v>
      </c>
      <c r="D6335" s="12">
        <v>0.97869990600000001</v>
      </c>
      <c r="E6335" s="7">
        <v>5265.01</v>
      </c>
    </row>
    <row r="6336" spans="1:5" x14ac:dyDescent="0.3">
      <c r="A6336" s="13">
        <v>43189</v>
      </c>
      <c r="B6336" s="7">
        <v>308838</v>
      </c>
      <c r="C6336" s="7">
        <v>18325.919999999998</v>
      </c>
      <c r="D6336" s="12">
        <v>0.97113349400000004</v>
      </c>
      <c r="E6336" s="7">
        <v>1947.79</v>
      </c>
    </row>
    <row r="6337" spans="1:5" x14ac:dyDescent="0.3">
      <c r="A6337" s="13">
        <v>43189</v>
      </c>
      <c r="B6337" s="7">
        <v>308839</v>
      </c>
      <c r="C6337" s="7">
        <v>22980.19</v>
      </c>
      <c r="D6337" s="12">
        <v>0.95978387700000001</v>
      </c>
      <c r="E6337" s="7">
        <v>5198.2700000000004</v>
      </c>
    </row>
    <row r="6338" spans="1:5" x14ac:dyDescent="0.3">
      <c r="A6338" s="13">
        <v>43189</v>
      </c>
      <c r="B6338" s="7">
        <v>308840</v>
      </c>
      <c r="C6338" s="7">
        <v>28346.26</v>
      </c>
      <c r="D6338" s="12">
        <v>0.96319823999999998</v>
      </c>
      <c r="E6338" s="7">
        <v>8443.2099999999991</v>
      </c>
    </row>
    <row r="6339" spans="1:5" x14ac:dyDescent="0.3">
      <c r="A6339" s="13">
        <v>43189</v>
      </c>
      <c r="B6339" s="7">
        <v>308841</v>
      </c>
      <c r="C6339" s="7">
        <v>16553.71</v>
      </c>
      <c r="D6339" s="12">
        <v>0.97824402099999996</v>
      </c>
      <c r="E6339" s="7">
        <v>6319.87</v>
      </c>
    </row>
    <row r="6340" spans="1:5" x14ac:dyDescent="0.3">
      <c r="A6340" s="13">
        <v>43189</v>
      </c>
      <c r="B6340" s="7">
        <v>308846</v>
      </c>
      <c r="C6340" s="7">
        <v>22261.52</v>
      </c>
      <c r="D6340" s="12">
        <v>0.97746625200000004</v>
      </c>
      <c r="E6340" s="7">
        <v>7529.01</v>
      </c>
    </row>
    <row r="6341" spans="1:5" x14ac:dyDescent="0.3">
      <c r="A6341" s="13">
        <v>43189</v>
      </c>
      <c r="B6341" s="7">
        <v>308847</v>
      </c>
      <c r="C6341" s="7">
        <v>18516.150000000001</v>
      </c>
      <c r="D6341" s="12">
        <v>0.97481022299999998</v>
      </c>
      <c r="E6341" s="7">
        <v>18521.34</v>
      </c>
    </row>
    <row r="6342" spans="1:5" x14ac:dyDescent="0.3">
      <c r="A6342" s="13">
        <v>43189</v>
      </c>
      <c r="B6342" s="7">
        <v>308848</v>
      </c>
      <c r="C6342" s="7">
        <v>23338.240000000002</v>
      </c>
      <c r="D6342" s="12">
        <v>0.98210280599999999</v>
      </c>
      <c r="E6342" s="7">
        <v>5604.7</v>
      </c>
    </row>
    <row r="6343" spans="1:5" x14ac:dyDescent="0.3">
      <c r="A6343" s="13">
        <v>43189</v>
      </c>
      <c r="B6343" s="7">
        <v>308849</v>
      </c>
      <c r="C6343" s="7">
        <v>20187.169999999998</v>
      </c>
      <c r="D6343" s="12">
        <v>0.96081591799999999</v>
      </c>
      <c r="E6343" s="7">
        <v>11351.12</v>
      </c>
    </row>
    <row r="6344" spans="1:5" x14ac:dyDescent="0.3">
      <c r="A6344" s="13">
        <v>43189</v>
      </c>
      <c r="B6344" s="7">
        <v>308858</v>
      </c>
      <c r="C6344" s="7">
        <v>23628.14</v>
      </c>
      <c r="D6344" s="12">
        <v>0.94896300899999997</v>
      </c>
      <c r="E6344" s="7">
        <v>21811.919999999998</v>
      </c>
    </row>
    <row r="6345" spans="1:5" x14ac:dyDescent="0.3">
      <c r="A6345" s="13">
        <v>43189</v>
      </c>
      <c r="B6345" s="7">
        <v>308859</v>
      </c>
      <c r="C6345" s="7">
        <v>22607.23</v>
      </c>
      <c r="D6345" s="12">
        <v>0.97928753599999996</v>
      </c>
      <c r="E6345" s="7">
        <v>13151.71</v>
      </c>
    </row>
    <row r="6346" spans="1:5" x14ac:dyDescent="0.3">
      <c r="A6346" s="13">
        <v>43189</v>
      </c>
      <c r="B6346" s="7">
        <v>308860</v>
      </c>
      <c r="C6346" s="7">
        <v>16566.96</v>
      </c>
      <c r="D6346" s="12">
        <v>0.93659117999999997</v>
      </c>
      <c r="E6346" s="7">
        <v>6263.19</v>
      </c>
    </row>
    <row r="6347" spans="1:5" x14ac:dyDescent="0.3">
      <c r="A6347" s="13">
        <v>43189</v>
      </c>
      <c r="B6347" s="7">
        <v>308861</v>
      </c>
      <c r="C6347" s="7">
        <v>12116.2</v>
      </c>
      <c r="D6347" s="12">
        <v>0.97475221300000003</v>
      </c>
      <c r="E6347" s="7">
        <v>10734.3</v>
      </c>
    </row>
    <row r="6348" spans="1:5" x14ac:dyDescent="0.3">
      <c r="A6348" s="13">
        <v>43189</v>
      </c>
      <c r="B6348" s="7">
        <v>308862</v>
      </c>
      <c r="C6348" s="7">
        <v>5977.43</v>
      </c>
      <c r="D6348" s="12">
        <v>0.91392567400000002</v>
      </c>
      <c r="E6348" s="7">
        <v>4169.28</v>
      </c>
    </row>
    <row r="6349" spans="1:5" x14ac:dyDescent="0.3">
      <c r="A6349" s="13">
        <v>43189</v>
      </c>
      <c r="B6349" s="7">
        <v>308863</v>
      </c>
      <c r="C6349" s="7">
        <v>23144.65</v>
      </c>
      <c r="D6349" s="12">
        <v>0.93164947799999998</v>
      </c>
      <c r="E6349" s="7">
        <v>14156.64</v>
      </c>
    </row>
    <row r="6350" spans="1:5" x14ac:dyDescent="0.3">
      <c r="A6350" s="13">
        <v>42832</v>
      </c>
      <c r="B6350" s="7">
        <v>308678</v>
      </c>
      <c r="C6350" s="7">
        <v>27226.82</v>
      </c>
      <c r="D6350" s="12">
        <v>0.98078292</v>
      </c>
      <c r="E6350" s="7">
        <v>6442.3</v>
      </c>
    </row>
    <row r="6351" spans="1:5" x14ac:dyDescent="0.3">
      <c r="A6351" s="13">
        <v>42832</v>
      </c>
      <c r="B6351" s="7">
        <v>308681</v>
      </c>
      <c r="C6351" s="7">
        <v>30726.84</v>
      </c>
      <c r="D6351" s="12">
        <v>0.96159663900000003</v>
      </c>
      <c r="E6351" s="7">
        <v>8085.82</v>
      </c>
    </row>
    <row r="6352" spans="1:5" x14ac:dyDescent="0.3">
      <c r="A6352" s="13">
        <v>42832</v>
      </c>
      <c r="B6352" s="7">
        <v>308683</v>
      </c>
      <c r="C6352" s="7">
        <v>24793.41</v>
      </c>
      <c r="D6352" s="12">
        <v>0.90828209500000001</v>
      </c>
      <c r="E6352" s="7">
        <v>16467.86</v>
      </c>
    </row>
    <row r="6353" spans="1:5" x14ac:dyDescent="0.3">
      <c r="A6353" s="13">
        <v>42832</v>
      </c>
      <c r="B6353" s="7">
        <v>308727</v>
      </c>
      <c r="C6353" s="7">
        <v>17261.54</v>
      </c>
      <c r="D6353" s="12">
        <v>0.98819062700000004</v>
      </c>
      <c r="E6353" s="7">
        <v>4096.2</v>
      </c>
    </row>
    <row r="6354" spans="1:5" x14ac:dyDescent="0.3">
      <c r="A6354" s="13">
        <v>42832</v>
      </c>
      <c r="B6354" s="7">
        <v>308728</v>
      </c>
      <c r="C6354" s="7">
        <v>21372.49</v>
      </c>
      <c r="D6354" s="12">
        <v>0.98191677200000005</v>
      </c>
      <c r="E6354" s="7">
        <v>4791.68</v>
      </c>
    </row>
    <row r="6355" spans="1:5" x14ac:dyDescent="0.3">
      <c r="A6355" s="13">
        <v>42832</v>
      </c>
      <c r="B6355" s="7">
        <v>308729</v>
      </c>
      <c r="C6355" s="7">
        <v>18336.150000000001</v>
      </c>
      <c r="D6355" s="12">
        <v>0.96849324699999995</v>
      </c>
      <c r="E6355" s="7">
        <v>9170.99</v>
      </c>
    </row>
    <row r="6356" spans="1:5" x14ac:dyDescent="0.3">
      <c r="A6356" s="13">
        <v>42832</v>
      </c>
      <c r="B6356" s="7">
        <v>308730</v>
      </c>
      <c r="C6356" s="7">
        <v>10595.07</v>
      </c>
      <c r="D6356" s="12">
        <v>0.975009248</v>
      </c>
      <c r="E6356" s="7">
        <v>4257.38</v>
      </c>
    </row>
    <row r="6357" spans="1:5" x14ac:dyDescent="0.3">
      <c r="A6357" s="13">
        <v>42832</v>
      </c>
      <c r="B6357" s="7">
        <v>308731</v>
      </c>
      <c r="C6357" s="7">
        <v>14571.54</v>
      </c>
      <c r="D6357" s="12">
        <v>0.97663188400000001</v>
      </c>
      <c r="E6357" s="7">
        <v>3684.75</v>
      </c>
    </row>
    <row r="6358" spans="1:5" x14ac:dyDescent="0.3">
      <c r="A6358" s="13">
        <v>42832</v>
      </c>
      <c r="B6358" s="7">
        <v>308732</v>
      </c>
      <c r="C6358" s="7">
        <v>12089.17</v>
      </c>
      <c r="D6358" s="12">
        <v>0.943006609</v>
      </c>
      <c r="E6358" s="7">
        <v>7635.24</v>
      </c>
    </row>
    <row r="6359" spans="1:5" x14ac:dyDescent="0.3">
      <c r="A6359" s="13">
        <v>42832</v>
      </c>
      <c r="B6359" s="7">
        <v>308733</v>
      </c>
      <c r="C6359" s="7">
        <v>16753.77</v>
      </c>
      <c r="D6359" s="12">
        <v>0.96676114499999999</v>
      </c>
      <c r="E6359" s="7">
        <v>5714.11</v>
      </c>
    </row>
    <row r="6360" spans="1:5" x14ac:dyDescent="0.3">
      <c r="A6360" s="13">
        <v>42832</v>
      </c>
      <c r="B6360" s="7">
        <v>308833</v>
      </c>
      <c r="C6360" s="7">
        <v>22620.62</v>
      </c>
      <c r="D6360" s="12">
        <v>0.95408853100000002</v>
      </c>
      <c r="E6360" s="7">
        <v>10450.35</v>
      </c>
    </row>
    <row r="6361" spans="1:5" x14ac:dyDescent="0.3">
      <c r="A6361" s="13">
        <v>42832</v>
      </c>
      <c r="B6361" s="7">
        <v>308834</v>
      </c>
      <c r="C6361" s="7">
        <v>17448.13</v>
      </c>
      <c r="D6361" s="12">
        <v>0.85772122399999995</v>
      </c>
      <c r="E6361" s="7">
        <v>15990.41</v>
      </c>
    </row>
    <row r="6362" spans="1:5" x14ac:dyDescent="0.3">
      <c r="A6362" s="13">
        <v>42832</v>
      </c>
      <c r="B6362" s="7">
        <v>308835</v>
      </c>
      <c r="C6362" s="7">
        <v>13156.38</v>
      </c>
      <c r="D6362" s="12">
        <v>0.93567399799999995</v>
      </c>
      <c r="E6362" s="7">
        <v>4063.85</v>
      </c>
    </row>
    <row r="6363" spans="1:5" x14ac:dyDescent="0.3">
      <c r="A6363" s="13">
        <v>42832</v>
      </c>
      <c r="B6363" s="7">
        <v>308838</v>
      </c>
      <c r="C6363" s="7">
        <v>22217.43</v>
      </c>
      <c r="D6363" s="12">
        <v>0.976132483</v>
      </c>
      <c r="E6363" s="7">
        <v>1955.2</v>
      </c>
    </row>
    <row r="6364" spans="1:5" x14ac:dyDescent="0.3">
      <c r="A6364" s="13">
        <v>42832</v>
      </c>
      <c r="B6364" s="7">
        <v>308839</v>
      </c>
      <c r="C6364" s="7">
        <v>22798.7</v>
      </c>
      <c r="D6364" s="12">
        <v>0.95951516999999997</v>
      </c>
      <c r="E6364" s="7">
        <v>4143.2</v>
      </c>
    </row>
    <row r="6365" spans="1:5" x14ac:dyDescent="0.3">
      <c r="A6365" s="13">
        <v>42832</v>
      </c>
      <c r="B6365" s="7">
        <v>308840</v>
      </c>
      <c r="C6365" s="7">
        <v>28622.62</v>
      </c>
      <c r="D6365" s="12">
        <v>0.97079789800000005</v>
      </c>
      <c r="E6365" s="7">
        <v>8493.2000000000007</v>
      </c>
    </row>
    <row r="6366" spans="1:5" x14ac:dyDescent="0.3">
      <c r="A6366" s="13">
        <v>42832</v>
      </c>
      <c r="B6366" s="7">
        <v>308841</v>
      </c>
      <c r="C6366" s="7">
        <v>13583.16</v>
      </c>
      <c r="D6366" s="12">
        <v>0.95449024100000002</v>
      </c>
      <c r="E6366" s="7">
        <v>6692.37</v>
      </c>
    </row>
    <row r="6367" spans="1:5" x14ac:dyDescent="0.3">
      <c r="A6367" s="13">
        <v>42832</v>
      </c>
      <c r="B6367" s="7">
        <v>308846</v>
      </c>
      <c r="C6367" s="7">
        <v>16529.61</v>
      </c>
      <c r="D6367" s="12">
        <v>0.89762968700000001</v>
      </c>
      <c r="E6367" s="7">
        <v>7333.68</v>
      </c>
    </row>
    <row r="6368" spans="1:5" x14ac:dyDescent="0.3">
      <c r="A6368" s="13">
        <v>42832</v>
      </c>
      <c r="B6368" s="7">
        <v>308847</v>
      </c>
      <c r="C6368" s="7">
        <v>15307</v>
      </c>
      <c r="D6368" s="12">
        <v>0.94295706300000004</v>
      </c>
      <c r="E6368" s="7">
        <v>18339.240000000002</v>
      </c>
    </row>
    <row r="6369" spans="1:5" x14ac:dyDescent="0.3">
      <c r="A6369" s="13">
        <v>42832</v>
      </c>
      <c r="B6369" s="7">
        <v>308848</v>
      </c>
      <c r="C6369" s="7">
        <v>26228.31</v>
      </c>
      <c r="D6369" s="12">
        <v>0.98482449100000002</v>
      </c>
      <c r="E6369" s="7">
        <v>6337.72</v>
      </c>
    </row>
    <row r="6370" spans="1:5" x14ac:dyDescent="0.3">
      <c r="A6370" s="13">
        <v>42832</v>
      </c>
      <c r="B6370" s="7">
        <v>308849</v>
      </c>
      <c r="C6370" s="7">
        <v>20091.45</v>
      </c>
      <c r="D6370" s="12">
        <v>0.93541560199999996</v>
      </c>
      <c r="E6370" s="7">
        <v>12282.17</v>
      </c>
    </row>
    <row r="6371" spans="1:5" x14ac:dyDescent="0.3">
      <c r="A6371" s="13">
        <v>42832</v>
      </c>
      <c r="B6371" s="7">
        <v>308858</v>
      </c>
      <c r="C6371" s="7">
        <v>17685.41</v>
      </c>
      <c r="D6371" s="12">
        <v>0.88780909500000005</v>
      </c>
      <c r="E6371" s="7">
        <v>18317.41</v>
      </c>
    </row>
    <row r="6372" spans="1:5" x14ac:dyDescent="0.3">
      <c r="A6372" s="13">
        <v>42832</v>
      </c>
      <c r="B6372" s="7">
        <v>308859</v>
      </c>
      <c r="C6372" s="7">
        <v>19729.32</v>
      </c>
      <c r="D6372" s="12">
        <v>0.92923303999999995</v>
      </c>
      <c r="E6372" s="7">
        <v>11583.44</v>
      </c>
    </row>
    <row r="6373" spans="1:5" x14ac:dyDescent="0.3">
      <c r="A6373" s="13">
        <v>42832</v>
      </c>
      <c r="B6373" s="7">
        <v>308860</v>
      </c>
      <c r="C6373" s="7">
        <v>13907.12</v>
      </c>
      <c r="D6373" s="12">
        <v>0.928489852</v>
      </c>
      <c r="E6373" s="7">
        <v>6537.85</v>
      </c>
    </row>
    <row r="6374" spans="1:5" x14ac:dyDescent="0.3">
      <c r="A6374" s="13">
        <v>42832</v>
      </c>
      <c r="B6374" s="7">
        <v>308861</v>
      </c>
      <c r="C6374" s="7">
        <v>7300.34</v>
      </c>
      <c r="D6374" s="12">
        <v>0.85516202399999997</v>
      </c>
      <c r="E6374" s="7">
        <v>9539.42</v>
      </c>
    </row>
    <row r="6375" spans="1:5" x14ac:dyDescent="0.3">
      <c r="A6375" s="13">
        <v>42832</v>
      </c>
      <c r="B6375" s="7">
        <v>308862</v>
      </c>
      <c r="C6375" s="7">
        <v>9204.0300000000007</v>
      </c>
      <c r="D6375" s="12">
        <v>0.96965298700000002</v>
      </c>
      <c r="E6375" s="7">
        <v>3871.95</v>
      </c>
    </row>
    <row r="6376" spans="1:5" x14ac:dyDescent="0.3">
      <c r="A6376" s="13">
        <v>42832</v>
      </c>
      <c r="B6376" s="7">
        <v>308863</v>
      </c>
      <c r="C6376" s="7">
        <v>27221.31</v>
      </c>
      <c r="D6376" s="12">
        <v>0.96313806099999999</v>
      </c>
      <c r="E6376" s="7">
        <v>12615.54</v>
      </c>
    </row>
    <row r="6377" spans="1:5" x14ac:dyDescent="0.3">
      <c r="A6377" s="13">
        <v>43196</v>
      </c>
      <c r="B6377" s="7">
        <v>308678</v>
      </c>
      <c r="C6377" s="7">
        <v>24009.63</v>
      </c>
      <c r="D6377" s="12">
        <v>0.95853958800000005</v>
      </c>
      <c r="E6377" s="7">
        <v>5397.96</v>
      </c>
    </row>
    <row r="6378" spans="1:5" x14ac:dyDescent="0.3">
      <c r="A6378" s="13">
        <v>43196</v>
      </c>
      <c r="B6378" s="7">
        <v>308681</v>
      </c>
      <c r="C6378" s="7">
        <v>30840.37</v>
      </c>
      <c r="D6378" s="12">
        <v>0.96159323600000002</v>
      </c>
      <c r="E6378" s="7">
        <v>8676.3799999999992</v>
      </c>
    </row>
    <row r="6379" spans="1:5" x14ac:dyDescent="0.3">
      <c r="A6379" s="13">
        <v>43196</v>
      </c>
      <c r="B6379" s="7">
        <v>308683</v>
      </c>
      <c r="C6379" s="7">
        <v>40173.54</v>
      </c>
      <c r="D6379" s="12">
        <v>0.97119981799999999</v>
      </c>
      <c r="E6379" s="7">
        <v>18795.64</v>
      </c>
    </row>
    <row r="6380" spans="1:5" x14ac:dyDescent="0.3">
      <c r="A6380" s="13">
        <v>43196</v>
      </c>
      <c r="B6380" s="7">
        <v>308727</v>
      </c>
      <c r="C6380" s="7">
        <v>14577.76</v>
      </c>
      <c r="D6380" s="12">
        <v>0.98527939499999995</v>
      </c>
      <c r="E6380" s="7">
        <v>3236.98</v>
      </c>
    </row>
    <row r="6381" spans="1:5" x14ac:dyDescent="0.3">
      <c r="A6381" s="13">
        <v>43196</v>
      </c>
      <c r="B6381" s="7">
        <v>308728</v>
      </c>
      <c r="C6381" s="7">
        <v>17229.080000000002</v>
      </c>
      <c r="D6381" s="12">
        <v>0.98437471499999996</v>
      </c>
      <c r="E6381" s="7">
        <v>4624.08</v>
      </c>
    </row>
    <row r="6382" spans="1:5" x14ac:dyDescent="0.3">
      <c r="A6382" s="13">
        <v>43196</v>
      </c>
      <c r="B6382" s="7">
        <v>308729</v>
      </c>
      <c r="C6382" s="7">
        <v>17397.54</v>
      </c>
      <c r="D6382" s="12">
        <v>0.97412405899999999</v>
      </c>
      <c r="E6382" s="7">
        <v>7062.16</v>
      </c>
    </row>
    <row r="6383" spans="1:5" x14ac:dyDescent="0.3">
      <c r="A6383" s="13">
        <v>43196</v>
      </c>
      <c r="B6383" s="7">
        <v>308730</v>
      </c>
      <c r="C6383" s="7">
        <v>10383.030000000001</v>
      </c>
      <c r="D6383" s="12">
        <v>0.98825368999999996</v>
      </c>
      <c r="E6383" s="7">
        <v>3183.17</v>
      </c>
    </row>
    <row r="6384" spans="1:5" x14ac:dyDescent="0.3">
      <c r="A6384" s="13">
        <v>43196</v>
      </c>
      <c r="B6384" s="7">
        <v>308731</v>
      </c>
      <c r="C6384" s="7">
        <v>13685.11</v>
      </c>
      <c r="D6384" s="12">
        <v>0.98758221599999996</v>
      </c>
      <c r="E6384" s="7">
        <v>3026.52</v>
      </c>
    </row>
    <row r="6385" spans="1:5" x14ac:dyDescent="0.3">
      <c r="A6385" s="13">
        <v>43196</v>
      </c>
      <c r="B6385" s="7">
        <v>308732</v>
      </c>
      <c r="C6385" s="7">
        <v>14007.45</v>
      </c>
      <c r="D6385" s="12">
        <v>0.97765646699999997</v>
      </c>
      <c r="E6385" s="7">
        <v>6440.72</v>
      </c>
    </row>
    <row r="6386" spans="1:5" x14ac:dyDescent="0.3">
      <c r="A6386" s="13">
        <v>43196</v>
      </c>
      <c r="B6386" s="7">
        <v>308733</v>
      </c>
      <c r="C6386" s="7">
        <v>15031.79</v>
      </c>
      <c r="D6386" s="12">
        <v>0.97264537699999998</v>
      </c>
      <c r="E6386" s="7">
        <v>4766.2</v>
      </c>
    </row>
    <row r="6387" spans="1:5" x14ac:dyDescent="0.3">
      <c r="A6387" s="13">
        <v>43196</v>
      </c>
      <c r="B6387" s="7">
        <v>308833</v>
      </c>
      <c r="C6387" s="7">
        <v>23439.63</v>
      </c>
      <c r="D6387" s="12">
        <v>0.98141394500000001</v>
      </c>
      <c r="E6387" s="7">
        <v>9297.69</v>
      </c>
    </row>
    <row r="6388" spans="1:5" x14ac:dyDescent="0.3">
      <c r="A6388" s="13">
        <v>43196</v>
      </c>
      <c r="B6388" s="7">
        <v>308834</v>
      </c>
      <c r="C6388" s="7">
        <v>27234.880000000001</v>
      </c>
      <c r="D6388" s="12">
        <v>0.95402398899999996</v>
      </c>
      <c r="E6388" s="7">
        <v>18234.46</v>
      </c>
    </row>
    <row r="6389" spans="1:5" x14ac:dyDescent="0.3">
      <c r="A6389" s="13">
        <v>43196</v>
      </c>
      <c r="B6389" s="7">
        <v>308835</v>
      </c>
      <c r="C6389" s="7">
        <v>14921.83</v>
      </c>
      <c r="D6389" s="12">
        <v>0.97442323900000005</v>
      </c>
      <c r="E6389" s="7">
        <v>4562.03</v>
      </c>
    </row>
    <row r="6390" spans="1:5" x14ac:dyDescent="0.3">
      <c r="A6390" s="13">
        <v>43196</v>
      </c>
      <c r="B6390" s="7">
        <v>308838</v>
      </c>
      <c r="C6390" s="7">
        <v>18268.57</v>
      </c>
      <c r="D6390" s="12">
        <v>0.97672605999999995</v>
      </c>
      <c r="E6390" s="7">
        <v>1699.71</v>
      </c>
    </row>
    <row r="6391" spans="1:5" x14ac:dyDescent="0.3">
      <c r="A6391" s="13">
        <v>43196</v>
      </c>
      <c r="B6391" s="7">
        <v>308839</v>
      </c>
      <c r="C6391" s="7">
        <v>23230.28</v>
      </c>
      <c r="D6391" s="12">
        <v>0.96521195500000001</v>
      </c>
      <c r="E6391" s="7">
        <v>4694.84</v>
      </c>
    </row>
    <row r="6392" spans="1:5" x14ac:dyDescent="0.3">
      <c r="A6392" s="13">
        <v>43196</v>
      </c>
      <c r="B6392" s="7">
        <v>308840</v>
      </c>
      <c r="C6392" s="7">
        <v>28383.16</v>
      </c>
      <c r="D6392" s="12">
        <v>0.95892649100000005</v>
      </c>
      <c r="E6392" s="7">
        <v>8169.78</v>
      </c>
    </row>
    <row r="6393" spans="1:5" x14ac:dyDescent="0.3">
      <c r="A6393" s="13">
        <v>43196</v>
      </c>
      <c r="B6393" s="7">
        <v>308841</v>
      </c>
      <c r="C6393" s="7">
        <v>16584.439999999999</v>
      </c>
      <c r="D6393" s="12">
        <v>0.97208638599999997</v>
      </c>
      <c r="E6393" s="7">
        <v>4915.92</v>
      </c>
    </row>
    <row r="6394" spans="1:5" x14ac:dyDescent="0.3">
      <c r="A6394" s="13">
        <v>43196</v>
      </c>
      <c r="B6394" s="7">
        <v>308846</v>
      </c>
      <c r="C6394" s="7">
        <v>22252.83</v>
      </c>
      <c r="D6394" s="12">
        <v>0.97763073899999997</v>
      </c>
      <c r="E6394" s="7">
        <v>6151.62</v>
      </c>
    </row>
    <row r="6395" spans="1:5" x14ac:dyDescent="0.3">
      <c r="A6395" s="13">
        <v>43196</v>
      </c>
      <c r="B6395" s="7">
        <v>308847</v>
      </c>
      <c r="C6395" s="7">
        <v>18988.669999999998</v>
      </c>
      <c r="D6395" s="12">
        <v>0.970953654</v>
      </c>
      <c r="E6395" s="7">
        <v>14320.91</v>
      </c>
    </row>
    <row r="6396" spans="1:5" x14ac:dyDescent="0.3">
      <c r="A6396" s="13">
        <v>43196</v>
      </c>
      <c r="B6396" s="7">
        <v>308848</v>
      </c>
      <c r="C6396" s="7">
        <v>23230.06</v>
      </c>
      <c r="D6396" s="12">
        <v>0.97766930900000004</v>
      </c>
      <c r="E6396" s="7">
        <v>5414.71</v>
      </c>
    </row>
    <row r="6397" spans="1:5" x14ac:dyDescent="0.3">
      <c r="A6397" s="13">
        <v>43196</v>
      </c>
      <c r="B6397" s="7">
        <v>308849</v>
      </c>
      <c r="C6397" s="7">
        <v>20550.400000000001</v>
      </c>
      <c r="D6397" s="12">
        <v>0.95777640500000005</v>
      </c>
      <c r="E6397" s="7">
        <v>9612.9500000000007</v>
      </c>
    </row>
    <row r="6398" spans="1:5" x14ac:dyDescent="0.3">
      <c r="A6398" s="13">
        <v>43196</v>
      </c>
      <c r="B6398" s="7">
        <v>308858</v>
      </c>
      <c r="C6398" s="7">
        <v>23801.62</v>
      </c>
      <c r="D6398" s="12">
        <v>0.93698303000000005</v>
      </c>
      <c r="E6398" s="7">
        <v>16605.07</v>
      </c>
    </row>
    <row r="6399" spans="1:5" x14ac:dyDescent="0.3">
      <c r="A6399" s="13">
        <v>43196</v>
      </c>
      <c r="B6399" s="7">
        <v>308859</v>
      </c>
      <c r="C6399" s="7">
        <v>22680.82</v>
      </c>
      <c r="D6399" s="12">
        <v>0.97123230000000005</v>
      </c>
      <c r="E6399" s="7">
        <v>11042.83</v>
      </c>
    </row>
    <row r="6400" spans="1:5" x14ac:dyDescent="0.3">
      <c r="A6400" s="13">
        <v>43196</v>
      </c>
      <c r="B6400" s="7">
        <v>308860</v>
      </c>
      <c r="C6400" s="7">
        <v>16562.189999999999</v>
      </c>
      <c r="D6400" s="12">
        <v>0.92853130699999997</v>
      </c>
      <c r="E6400" s="7">
        <v>5326.46</v>
      </c>
    </row>
    <row r="6401" spans="1:5" x14ac:dyDescent="0.3">
      <c r="A6401" s="13">
        <v>43196</v>
      </c>
      <c r="B6401" s="7">
        <v>308861</v>
      </c>
      <c r="C6401" s="7">
        <v>12146.42</v>
      </c>
      <c r="D6401" s="12">
        <v>0.960195095</v>
      </c>
      <c r="E6401" s="7">
        <v>9376.5300000000007</v>
      </c>
    </row>
    <row r="6402" spans="1:5" x14ac:dyDescent="0.3">
      <c r="A6402" s="13">
        <v>43196</v>
      </c>
      <c r="B6402" s="7">
        <v>308862</v>
      </c>
      <c r="C6402" s="7">
        <v>5837.27</v>
      </c>
      <c r="D6402" s="12">
        <v>0.87905244800000004</v>
      </c>
      <c r="E6402" s="7">
        <v>3598.81</v>
      </c>
    </row>
    <row r="6403" spans="1:5" x14ac:dyDescent="0.3">
      <c r="A6403" s="13">
        <v>43196</v>
      </c>
      <c r="B6403" s="7">
        <v>308863</v>
      </c>
      <c r="C6403" s="7">
        <v>22208.74</v>
      </c>
      <c r="D6403" s="12">
        <v>0.91326923699999996</v>
      </c>
      <c r="E6403" s="7">
        <v>13033.18</v>
      </c>
    </row>
    <row r="6404" spans="1:5" x14ac:dyDescent="0.3">
      <c r="A6404" s="13">
        <v>42839</v>
      </c>
      <c r="B6404" s="7">
        <v>308678</v>
      </c>
      <c r="C6404" s="7">
        <v>27423.91</v>
      </c>
      <c r="D6404" s="12">
        <v>0.98037860700000001</v>
      </c>
      <c r="E6404" s="7">
        <v>6579.67</v>
      </c>
    </row>
    <row r="6405" spans="1:5" x14ac:dyDescent="0.3">
      <c r="A6405" s="13">
        <v>42839</v>
      </c>
      <c r="B6405" s="7">
        <v>308681</v>
      </c>
      <c r="C6405" s="7">
        <v>30492.89</v>
      </c>
      <c r="D6405" s="12">
        <v>0.96581437699999995</v>
      </c>
      <c r="E6405" s="7">
        <v>8521.6</v>
      </c>
    </row>
    <row r="6406" spans="1:5" x14ac:dyDescent="0.3">
      <c r="A6406" s="13">
        <v>42839</v>
      </c>
      <c r="B6406" s="7">
        <v>308683</v>
      </c>
      <c r="C6406" s="7">
        <v>25634.78</v>
      </c>
      <c r="D6406" s="12">
        <v>0.91323811300000002</v>
      </c>
      <c r="E6406" s="7">
        <v>15009.2</v>
      </c>
    </row>
    <row r="6407" spans="1:5" x14ac:dyDescent="0.3">
      <c r="A6407" s="13">
        <v>42839</v>
      </c>
      <c r="B6407" s="7">
        <v>308727</v>
      </c>
      <c r="C6407" s="7">
        <v>17115.97</v>
      </c>
      <c r="D6407" s="12">
        <v>0.99199109100000005</v>
      </c>
      <c r="E6407" s="7">
        <v>3510.87</v>
      </c>
    </row>
    <row r="6408" spans="1:5" x14ac:dyDescent="0.3">
      <c r="A6408" s="13">
        <v>42839</v>
      </c>
      <c r="B6408" s="7">
        <v>308728</v>
      </c>
      <c r="C6408" s="7">
        <v>21163.95</v>
      </c>
      <c r="D6408" s="12">
        <v>0.98365087600000001</v>
      </c>
      <c r="E6408" s="7">
        <v>4909.7299999999996</v>
      </c>
    </row>
    <row r="6409" spans="1:5" x14ac:dyDescent="0.3">
      <c r="A6409" s="13">
        <v>42839</v>
      </c>
      <c r="B6409" s="7">
        <v>308729</v>
      </c>
      <c r="C6409" s="7">
        <v>18666.11</v>
      </c>
      <c r="D6409" s="12">
        <v>0.97245233600000003</v>
      </c>
      <c r="E6409" s="7">
        <v>8852.5400000000009</v>
      </c>
    </row>
    <row r="6410" spans="1:5" x14ac:dyDescent="0.3">
      <c r="A6410" s="13">
        <v>42839</v>
      </c>
      <c r="B6410" s="7">
        <v>308730</v>
      </c>
      <c r="C6410" s="7">
        <v>10463.67</v>
      </c>
      <c r="D6410" s="12">
        <v>0.978308489</v>
      </c>
      <c r="E6410" s="7">
        <v>3647.69</v>
      </c>
    </row>
    <row r="6411" spans="1:5" x14ac:dyDescent="0.3">
      <c r="A6411" s="13">
        <v>42839</v>
      </c>
      <c r="B6411" s="7">
        <v>308731</v>
      </c>
      <c r="C6411" s="7">
        <v>14277.27</v>
      </c>
      <c r="D6411" s="12">
        <v>0.98191677200000005</v>
      </c>
      <c r="E6411" s="7">
        <v>3511.69</v>
      </c>
    </row>
    <row r="6412" spans="1:5" x14ac:dyDescent="0.3">
      <c r="A6412" s="13">
        <v>42839</v>
      </c>
      <c r="B6412" s="7">
        <v>308732</v>
      </c>
      <c r="C6412" s="7">
        <v>12006.77</v>
      </c>
      <c r="D6412" s="12">
        <v>0.94094458299999995</v>
      </c>
      <c r="E6412" s="7">
        <v>7009.68</v>
      </c>
    </row>
    <row r="6413" spans="1:5" x14ac:dyDescent="0.3">
      <c r="A6413" s="13">
        <v>42839</v>
      </c>
      <c r="B6413" s="7">
        <v>308733</v>
      </c>
      <c r="C6413" s="7">
        <v>16423.400000000001</v>
      </c>
      <c r="D6413" s="12">
        <v>0.97236985499999995</v>
      </c>
      <c r="E6413" s="7">
        <v>5553.08</v>
      </c>
    </row>
    <row r="6414" spans="1:5" x14ac:dyDescent="0.3">
      <c r="A6414" s="13">
        <v>42839</v>
      </c>
      <c r="B6414" s="7">
        <v>308833</v>
      </c>
      <c r="C6414" s="7">
        <v>22862.87</v>
      </c>
      <c r="D6414" s="12">
        <v>0.95788704499999999</v>
      </c>
      <c r="E6414" s="7">
        <v>9953.01</v>
      </c>
    </row>
    <row r="6415" spans="1:5" x14ac:dyDescent="0.3">
      <c r="A6415" s="13">
        <v>42839</v>
      </c>
      <c r="B6415" s="7">
        <v>308834</v>
      </c>
      <c r="C6415" s="7">
        <v>16615.78</v>
      </c>
      <c r="D6415" s="12">
        <v>0.87232036700000004</v>
      </c>
      <c r="E6415" s="7">
        <v>16307.46</v>
      </c>
    </row>
    <row r="6416" spans="1:5" x14ac:dyDescent="0.3">
      <c r="A6416" s="13">
        <v>42839</v>
      </c>
      <c r="B6416" s="7">
        <v>308835</v>
      </c>
      <c r="C6416" s="7">
        <v>12810.75</v>
      </c>
      <c r="D6416" s="12">
        <v>0.938151289</v>
      </c>
      <c r="E6416" s="7">
        <v>4328.92</v>
      </c>
    </row>
    <row r="6417" spans="1:5" x14ac:dyDescent="0.3">
      <c r="A6417" s="13">
        <v>42839</v>
      </c>
      <c r="B6417" s="7">
        <v>308838</v>
      </c>
      <c r="C6417" s="7">
        <v>22037.09</v>
      </c>
      <c r="D6417" s="12">
        <v>0.97291594599999998</v>
      </c>
      <c r="E6417" s="7">
        <v>2376.62</v>
      </c>
    </row>
    <row r="6418" spans="1:5" x14ac:dyDescent="0.3">
      <c r="A6418" s="13">
        <v>42839</v>
      </c>
      <c r="B6418" s="7">
        <v>308839</v>
      </c>
      <c r="C6418" s="7">
        <v>22515.33</v>
      </c>
      <c r="D6418" s="12">
        <v>0.96224176699999997</v>
      </c>
      <c r="E6418" s="7">
        <v>4751.42</v>
      </c>
    </row>
    <row r="6419" spans="1:5" x14ac:dyDescent="0.3">
      <c r="A6419" s="13">
        <v>42839</v>
      </c>
      <c r="B6419" s="7">
        <v>308840</v>
      </c>
      <c r="C6419" s="7">
        <v>29015.37</v>
      </c>
      <c r="D6419" s="12">
        <v>0.96799836100000003</v>
      </c>
      <c r="E6419" s="7">
        <v>8248.1299999999992</v>
      </c>
    </row>
    <row r="6420" spans="1:5" x14ac:dyDescent="0.3">
      <c r="A6420" s="13">
        <v>42839</v>
      </c>
      <c r="B6420" s="7">
        <v>308841</v>
      </c>
      <c r="C6420" s="7">
        <v>13344.44</v>
      </c>
      <c r="D6420" s="12">
        <v>0.95128283999999996</v>
      </c>
      <c r="E6420" s="7">
        <v>6844.19</v>
      </c>
    </row>
    <row r="6421" spans="1:5" x14ac:dyDescent="0.3">
      <c r="A6421" s="13">
        <v>42839</v>
      </c>
      <c r="B6421" s="7">
        <v>308846</v>
      </c>
      <c r="C6421" s="7">
        <v>16129.14</v>
      </c>
      <c r="D6421" s="12">
        <v>0.90159564599999997</v>
      </c>
      <c r="E6421" s="7">
        <v>7069.4</v>
      </c>
    </row>
    <row r="6422" spans="1:5" x14ac:dyDescent="0.3">
      <c r="A6422" s="13">
        <v>42839</v>
      </c>
      <c r="B6422" s="7">
        <v>308847</v>
      </c>
      <c r="C6422" s="7">
        <v>15288.12</v>
      </c>
      <c r="D6422" s="12">
        <v>0.959608617</v>
      </c>
      <c r="E6422" s="7">
        <v>17089.599999999999</v>
      </c>
    </row>
    <row r="6423" spans="1:5" x14ac:dyDescent="0.3">
      <c r="A6423" s="13">
        <v>42839</v>
      </c>
      <c r="B6423" s="7">
        <v>308848</v>
      </c>
      <c r="C6423" s="7">
        <v>25782.82</v>
      </c>
      <c r="D6423" s="12">
        <v>0.98375223700000003</v>
      </c>
      <c r="E6423" s="7">
        <v>6354.91</v>
      </c>
    </row>
    <row r="6424" spans="1:5" x14ac:dyDescent="0.3">
      <c r="A6424" s="13">
        <v>42839</v>
      </c>
      <c r="B6424" s="7">
        <v>308849</v>
      </c>
      <c r="C6424" s="7">
        <v>19750.36</v>
      </c>
      <c r="D6424" s="12">
        <v>0.937738407</v>
      </c>
      <c r="E6424" s="7">
        <v>11443.07</v>
      </c>
    </row>
    <row r="6425" spans="1:5" x14ac:dyDescent="0.3">
      <c r="A6425" s="13">
        <v>42839</v>
      </c>
      <c r="B6425" s="7">
        <v>308858</v>
      </c>
      <c r="C6425" s="7">
        <v>18153.080000000002</v>
      </c>
      <c r="D6425" s="12">
        <v>0.87841168300000005</v>
      </c>
      <c r="E6425" s="7">
        <v>18126.87</v>
      </c>
    </row>
    <row r="6426" spans="1:5" x14ac:dyDescent="0.3">
      <c r="A6426" s="13">
        <v>42839</v>
      </c>
      <c r="B6426" s="7">
        <v>308859</v>
      </c>
      <c r="C6426" s="7">
        <v>19145.12</v>
      </c>
      <c r="D6426" s="12">
        <v>0.927498936</v>
      </c>
      <c r="E6426" s="7">
        <v>11254.87</v>
      </c>
    </row>
    <row r="6427" spans="1:5" x14ac:dyDescent="0.3">
      <c r="A6427" s="13">
        <v>42839</v>
      </c>
      <c r="B6427" s="7">
        <v>308860</v>
      </c>
      <c r="C6427" s="7">
        <v>13353.23</v>
      </c>
      <c r="D6427" s="12">
        <v>0.93625203199999996</v>
      </c>
      <c r="E6427" s="7">
        <v>5959.3</v>
      </c>
    </row>
    <row r="6428" spans="1:5" x14ac:dyDescent="0.3">
      <c r="A6428" s="13">
        <v>42839</v>
      </c>
      <c r="B6428" s="7">
        <v>308861</v>
      </c>
      <c r="C6428" s="7">
        <v>7063.05</v>
      </c>
      <c r="D6428" s="12">
        <v>0.84748241999999996</v>
      </c>
      <c r="E6428" s="7">
        <v>8407.6299999999992</v>
      </c>
    </row>
    <row r="6429" spans="1:5" x14ac:dyDescent="0.3">
      <c r="A6429" s="13">
        <v>42839</v>
      </c>
      <c r="B6429" s="7">
        <v>308862</v>
      </c>
      <c r="C6429" s="7">
        <v>8805.7800000000007</v>
      </c>
      <c r="D6429" s="12">
        <v>0.96414245600000004</v>
      </c>
      <c r="E6429" s="7">
        <v>4223.13</v>
      </c>
    </row>
    <row r="6430" spans="1:5" x14ac:dyDescent="0.3">
      <c r="A6430" s="13">
        <v>42839</v>
      </c>
      <c r="B6430" s="7">
        <v>308863</v>
      </c>
      <c r="C6430" s="7">
        <v>25108.67</v>
      </c>
      <c r="D6430" s="12">
        <v>0.94979903799999998</v>
      </c>
      <c r="E6430" s="7">
        <v>12684.86</v>
      </c>
    </row>
    <row r="6431" spans="1:5" x14ac:dyDescent="0.3">
      <c r="A6431" s="13">
        <v>43203</v>
      </c>
      <c r="B6431" s="7">
        <v>308678</v>
      </c>
      <c r="C6431" s="7">
        <v>24413.15</v>
      </c>
      <c r="D6431" s="12">
        <v>0.96863811</v>
      </c>
      <c r="E6431" s="7">
        <v>6817.17</v>
      </c>
    </row>
    <row r="6432" spans="1:5" x14ac:dyDescent="0.3">
      <c r="A6432" s="13">
        <v>43203</v>
      </c>
      <c r="B6432" s="7">
        <v>308681</v>
      </c>
      <c r="C6432" s="7">
        <v>32463.84</v>
      </c>
      <c r="D6432" s="12">
        <v>0.97113349400000004</v>
      </c>
      <c r="E6432" s="7">
        <v>8290.56</v>
      </c>
    </row>
    <row r="6433" spans="1:5" x14ac:dyDescent="0.3">
      <c r="A6433" s="13">
        <v>43203</v>
      </c>
      <c r="B6433" s="7">
        <v>308683</v>
      </c>
      <c r="C6433" s="7">
        <v>42251.99</v>
      </c>
      <c r="D6433" s="12">
        <v>0.97243063799999996</v>
      </c>
      <c r="E6433" s="7">
        <v>18560.97</v>
      </c>
    </row>
    <row r="6434" spans="1:5" x14ac:dyDescent="0.3">
      <c r="A6434" s="13">
        <v>43203</v>
      </c>
      <c r="B6434" s="7">
        <v>308727</v>
      </c>
      <c r="C6434" s="7">
        <v>14846.57</v>
      </c>
      <c r="D6434" s="12">
        <v>0.99152990900000004</v>
      </c>
      <c r="E6434" s="7">
        <v>3431.94</v>
      </c>
    </row>
    <row r="6435" spans="1:5" x14ac:dyDescent="0.3">
      <c r="A6435" s="13">
        <v>43203</v>
      </c>
      <c r="B6435" s="7">
        <v>308728</v>
      </c>
      <c r="C6435" s="7">
        <v>17637.39</v>
      </c>
      <c r="D6435" s="12">
        <v>0.98593734300000002</v>
      </c>
      <c r="E6435" s="7">
        <v>4689.75</v>
      </c>
    </row>
    <row r="6436" spans="1:5" x14ac:dyDescent="0.3">
      <c r="A6436" s="13">
        <v>43203</v>
      </c>
      <c r="B6436" s="7">
        <v>308729</v>
      </c>
      <c r="C6436" s="7">
        <v>18531.45</v>
      </c>
      <c r="D6436" s="12">
        <v>0.98546062400000001</v>
      </c>
      <c r="E6436" s="7">
        <v>7375.84</v>
      </c>
    </row>
    <row r="6437" spans="1:5" x14ac:dyDescent="0.3">
      <c r="A6437" s="13">
        <v>43203</v>
      </c>
      <c r="B6437" s="7">
        <v>308730</v>
      </c>
      <c r="C6437" s="7">
        <v>10504.01</v>
      </c>
      <c r="D6437" s="12">
        <v>0.99203254500000004</v>
      </c>
      <c r="E6437" s="7">
        <v>3473.76</v>
      </c>
    </row>
    <row r="6438" spans="1:5" x14ac:dyDescent="0.3">
      <c r="A6438" s="13">
        <v>43203</v>
      </c>
      <c r="B6438" s="7">
        <v>308731</v>
      </c>
      <c r="C6438" s="7">
        <v>13885.19</v>
      </c>
      <c r="D6438" s="12">
        <v>0.99194112700000003</v>
      </c>
      <c r="E6438" s="7">
        <v>2721.06</v>
      </c>
    </row>
    <row r="6439" spans="1:5" x14ac:dyDescent="0.3">
      <c r="A6439" s="13">
        <v>43203</v>
      </c>
      <c r="B6439" s="7">
        <v>308732</v>
      </c>
      <c r="C6439" s="7">
        <v>14582.73</v>
      </c>
      <c r="D6439" s="12">
        <v>0.98537847499999998</v>
      </c>
      <c r="E6439" s="7">
        <v>7168.72</v>
      </c>
    </row>
    <row r="6440" spans="1:5" x14ac:dyDescent="0.3">
      <c r="A6440" s="13">
        <v>43203</v>
      </c>
      <c r="B6440" s="7">
        <v>308733</v>
      </c>
      <c r="C6440" s="7">
        <v>15285.01</v>
      </c>
      <c r="D6440" s="12">
        <v>0.97872440400000005</v>
      </c>
      <c r="E6440" s="7">
        <v>5538.65</v>
      </c>
    </row>
    <row r="6441" spans="1:5" x14ac:dyDescent="0.3">
      <c r="A6441" s="13">
        <v>43203</v>
      </c>
      <c r="B6441" s="7">
        <v>308833</v>
      </c>
      <c r="C6441" s="7">
        <v>23990.48</v>
      </c>
      <c r="D6441" s="12">
        <v>0.98396349699999996</v>
      </c>
      <c r="E6441" s="7">
        <v>9752.6299999999992</v>
      </c>
    </row>
    <row r="6442" spans="1:5" x14ac:dyDescent="0.3">
      <c r="A6442" s="13">
        <v>43203</v>
      </c>
      <c r="B6442" s="7">
        <v>308834</v>
      </c>
      <c r="C6442" s="7">
        <v>29572.2</v>
      </c>
      <c r="D6442" s="12">
        <v>0.97159377499999999</v>
      </c>
      <c r="E6442" s="7">
        <v>19563.509999999998</v>
      </c>
    </row>
    <row r="6443" spans="1:5" x14ac:dyDescent="0.3">
      <c r="A6443" s="13">
        <v>43203</v>
      </c>
      <c r="B6443" s="7">
        <v>308835</v>
      </c>
      <c r="C6443" s="7">
        <v>15140.83</v>
      </c>
      <c r="D6443" s="12">
        <v>0.97837093200000003</v>
      </c>
      <c r="E6443" s="7">
        <v>4986.1899999999996</v>
      </c>
    </row>
    <row r="6444" spans="1:5" x14ac:dyDescent="0.3">
      <c r="A6444" s="13">
        <v>43203</v>
      </c>
      <c r="B6444" s="7">
        <v>308838</v>
      </c>
      <c r="C6444" s="7">
        <v>18521</v>
      </c>
      <c r="D6444" s="12">
        <v>0.97302509699999995</v>
      </c>
      <c r="E6444" s="7">
        <v>1589.3</v>
      </c>
    </row>
    <row r="6445" spans="1:5" x14ac:dyDescent="0.3">
      <c r="A6445" s="13">
        <v>43203</v>
      </c>
      <c r="B6445" s="7">
        <v>308839</v>
      </c>
      <c r="C6445" s="7">
        <v>23114.66</v>
      </c>
      <c r="D6445" s="12">
        <v>0.96636336499999997</v>
      </c>
      <c r="E6445" s="7">
        <v>4746.1499999999996</v>
      </c>
    </row>
    <row r="6446" spans="1:5" x14ac:dyDescent="0.3">
      <c r="A6446" s="13">
        <v>43203</v>
      </c>
      <c r="B6446" s="7">
        <v>308840</v>
      </c>
      <c r="C6446" s="7">
        <v>28957.119999999999</v>
      </c>
      <c r="D6446" s="12">
        <v>0.95186167499999996</v>
      </c>
      <c r="E6446" s="7">
        <v>8274.69</v>
      </c>
    </row>
    <row r="6447" spans="1:5" x14ac:dyDescent="0.3">
      <c r="A6447" s="13">
        <v>43203</v>
      </c>
      <c r="B6447" s="7">
        <v>308841</v>
      </c>
      <c r="C6447" s="7">
        <v>16839.82</v>
      </c>
      <c r="D6447" s="12">
        <v>0.978900836</v>
      </c>
      <c r="E6447" s="7">
        <v>5589.21</v>
      </c>
    </row>
    <row r="6448" spans="1:5" x14ac:dyDescent="0.3">
      <c r="A6448" s="13">
        <v>43203</v>
      </c>
      <c r="B6448" s="7">
        <v>308846</v>
      </c>
      <c r="C6448" s="7">
        <v>22531.11</v>
      </c>
      <c r="D6448" s="12">
        <v>0.97647932900000001</v>
      </c>
      <c r="E6448" s="7">
        <v>6949.83</v>
      </c>
    </row>
    <row r="6449" spans="1:5" x14ac:dyDescent="0.3">
      <c r="A6449" s="13">
        <v>43203</v>
      </c>
      <c r="B6449" s="7">
        <v>308847</v>
      </c>
      <c r="C6449" s="7">
        <v>19587</v>
      </c>
      <c r="D6449" s="12">
        <v>0.97546666000000004</v>
      </c>
      <c r="E6449" s="7">
        <v>17621.560000000001</v>
      </c>
    </row>
    <row r="6450" spans="1:5" x14ac:dyDescent="0.3">
      <c r="A6450" s="13">
        <v>43203</v>
      </c>
      <c r="B6450" s="7">
        <v>308848</v>
      </c>
      <c r="C6450" s="7">
        <v>23479.32</v>
      </c>
      <c r="D6450" s="12">
        <v>0.98382694400000004</v>
      </c>
      <c r="E6450" s="7">
        <v>5720.41</v>
      </c>
    </row>
    <row r="6451" spans="1:5" x14ac:dyDescent="0.3">
      <c r="A6451" s="13">
        <v>43203</v>
      </c>
      <c r="B6451" s="7">
        <v>308849</v>
      </c>
      <c r="C6451" s="7">
        <v>21150.400000000001</v>
      </c>
      <c r="D6451" s="12">
        <v>0.95292961300000001</v>
      </c>
      <c r="E6451" s="7">
        <v>11212.78</v>
      </c>
    </row>
    <row r="6452" spans="1:5" x14ac:dyDescent="0.3">
      <c r="A6452" s="13">
        <v>43203</v>
      </c>
      <c r="B6452" s="7">
        <v>308858</v>
      </c>
      <c r="C6452" s="7">
        <v>25638.33</v>
      </c>
      <c r="D6452" s="12">
        <v>0.94584493199999997</v>
      </c>
      <c r="E6452" s="7">
        <v>20548.45</v>
      </c>
    </row>
    <row r="6453" spans="1:5" x14ac:dyDescent="0.3">
      <c r="A6453" s="13">
        <v>43203</v>
      </c>
      <c r="B6453" s="7">
        <v>308859</v>
      </c>
      <c r="C6453" s="7">
        <v>23816.97</v>
      </c>
      <c r="D6453" s="12">
        <v>0.98076706899999999</v>
      </c>
      <c r="E6453" s="7">
        <v>12575.05</v>
      </c>
    </row>
    <row r="6454" spans="1:5" x14ac:dyDescent="0.3">
      <c r="A6454" s="13">
        <v>43203</v>
      </c>
      <c r="B6454" s="7">
        <v>308860</v>
      </c>
      <c r="C6454" s="7">
        <v>17309.89</v>
      </c>
      <c r="D6454" s="12">
        <v>0.93412387200000002</v>
      </c>
      <c r="E6454" s="7">
        <v>5490.92</v>
      </c>
    </row>
    <row r="6455" spans="1:5" x14ac:dyDescent="0.3">
      <c r="A6455" s="13">
        <v>43203</v>
      </c>
      <c r="B6455" s="7">
        <v>308861</v>
      </c>
      <c r="C6455" s="7">
        <v>12321.13</v>
      </c>
      <c r="D6455" s="12">
        <v>0.97014657100000001</v>
      </c>
      <c r="E6455" s="7">
        <v>9675.86</v>
      </c>
    </row>
    <row r="6456" spans="1:5" x14ac:dyDescent="0.3">
      <c r="A6456" s="13">
        <v>43203</v>
      </c>
      <c r="B6456" s="7">
        <v>308862</v>
      </c>
      <c r="C6456" s="7">
        <v>5617.95</v>
      </c>
      <c r="D6456" s="12">
        <v>0.89685830700000002</v>
      </c>
      <c r="E6456" s="7">
        <v>3982.75</v>
      </c>
    </row>
    <row r="6457" spans="1:5" x14ac:dyDescent="0.3">
      <c r="A6457" s="13">
        <v>43203</v>
      </c>
      <c r="B6457" s="7">
        <v>308863</v>
      </c>
      <c r="C6457" s="7">
        <v>23064.880000000001</v>
      </c>
      <c r="D6457" s="12">
        <v>0.94239863700000004</v>
      </c>
      <c r="E6457" s="7">
        <v>14037.24</v>
      </c>
    </row>
    <row r="6458" spans="1:5" x14ac:dyDescent="0.3">
      <c r="A6458" s="13">
        <v>42846</v>
      </c>
      <c r="B6458" s="7">
        <v>308678</v>
      </c>
      <c r="C6458" s="7">
        <v>29116.74</v>
      </c>
      <c r="D6458" s="12">
        <v>0.98681165000000004</v>
      </c>
      <c r="E6458" s="7">
        <v>5699.2</v>
      </c>
    </row>
    <row r="6459" spans="1:5" x14ac:dyDescent="0.3">
      <c r="A6459" s="13">
        <v>42846</v>
      </c>
      <c r="B6459" s="7">
        <v>308681</v>
      </c>
      <c r="C6459" s="7">
        <v>32664.240000000002</v>
      </c>
      <c r="D6459" s="12">
        <v>0.97564096700000003</v>
      </c>
      <c r="E6459" s="7">
        <v>7357.91</v>
      </c>
    </row>
    <row r="6460" spans="1:5" x14ac:dyDescent="0.3">
      <c r="A6460" s="13">
        <v>42846</v>
      </c>
      <c r="B6460" s="7">
        <v>308683</v>
      </c>
      <c r="C6460" s="7">
        <v>30499.05</v>
      </c>
      <c r="D6460" s="12">
        <v>0.93949485899999996</v>
      </c>
      <c r="E6460" s="7">
        <v>15166.77</v>
      </c>
    </row>
    <row r="6461" spans="1:5" x14ac:dyDescent="0.3">
      <c r="A6461" s="13">
        <v>42846</v>
      </c>
      <c r="B6461" s="7">
        <v>308727</v>
      </c>
      <c r="C6461" s="7">
        <v>17449.349999999999</v>
      </c>
      <c r="D6461" s="12">
        <v>0.99091759800000001</v>
      </c>
      <c r="E6461" s="7">
        <v>3581.25</v>
      </c>
    </row>
    <row r="6462" spans="1:5" x14ac:dyDescent="0.3">
      <c r="A6462" s="13">
        <v>42846</v>
      </c>
      <c r="B6462" s="7">
        <v>308728</v>
      </c>
      <c r="C6462" s="7">
        <v>21673.35</v>
      </c>
      <c r="D6462" s="12">
        <v>0.98654105000000003</v>
      </c>
      <c r="E6462" s="7">
        <v>4319.95</v>
      </c>
    </row>
    <row r="6463" spans="1:5" x14ac:dyDescent="0.3">
      <c r="A6463" s="13">
        <v>42846</v>
      </c>
      <c r="B6463" s="7">
        <v>308729</v>
      </c>
      <c r="C6463" s="7">
        <v>19649.400000000001</v>
      </c>
      <c r="D6463" s="12">
        <v>0.98350479400000002</v>
      </c>
      <c r="E6463" s="7">
        <v>8373.7999999999993</v>
      </c>
    </row>
    <row r="6464" spans="1:5" x14ac:dyDescent="0.3">
      <c r="A6464" s="13">
        <v>42846</v>
      </c>
      <c r="B6464" s="7">
        <v>308730</v>
      </c>
      <c r="C6464" s="7">
        <v>10739.76</v>
      </c>
      <c r="D6464" s="12">
        <v>0.98292742700000002</v>
      </c>
      <c r="E6464" s="7">
        <v>3319.65</v>
      </c>
    </row>
    <row r="6465" spans="1:5" x14ac:dyDescent="0.3">
      <c r="A6465" s="13">
        <v>42846</v>
      </c>
      <c r="B6465" s="7">
        <v>308731</v>
      </c>
      <c r="C6465" s="7">
        <v>14778.93</v>
      </c>
      <c r="D6465" s="12">
        <v>0.98678877899999995</v>
      </c>
      <c r="E6465" s="7">
        <v>3113.73</v>
      </c>
    </row>
    <row r="6466" spans="1:5" x14ac:dyDescent="0.3">
      <c r="A6466" s="13">
        <v>42846</v>
      </c>
      <c r="B6466" s="7">
        <v>308732</v>
      </c>
      <c r="C6466" s="7">
        <v>12762.91</v>
      </c>
      <c r="D6466" s="12">
        <v>0.944408786</v>
      </c>
      <c r="E6466" s="7">
        <v>6202.97</v>
      </c>
    </row>
    <row r="6467" spans="1:5" x14ac:dyDescent="0.3">
      <c r="A6467" s="13">
        <v>42846</v>
      </c>
      <c r="B6467" s="7">
        <v>308733</v>
      </c>
      <c r="C6467" s="7">
        <v>17855.16</v>
      </c>
      <c r="D6467" s="12">
        <v>0.979380743</v>
      </c>
      <c r="E6467" s="7">
        <v>4841.18</v>
      </c>
    </row>
    <row r="6468" spans="1:5" x14ac:dyDescent="0.3">
      <c r="A6468" s="13">
        <v>42846</v>
      </c>
      <c r="B6468" s="7">
        <v>308833</v>
      </c>
      <c r="C6468" s="7">
        <v>24920.44</v>
      </c>
      <c r="D6468" s="12">
        <v>0.96317193300000004</v>
      </c>
      <c r="E6468" s="7">
        <v>8561.18</v>
      </c>
    </row>
    <row r="6469" spans="1:5" x14ac:dyDescent="0.3">
      <c r="A6469" s="13">
        <v>42846</v>
      </c>
      <c r="B6469" s="7">
        <v>308834</v>
      </c>
      <c r="C6469" s="7">
        <v>22525.08</v>
      </c>
      <c r="D6469" s="12">
        <v>0.88395019200000002</v>
      </c>
      <c r="E6469" s="7">
        <v>14060.74</v>
      </c>
    </row>
    <row r="6470" spans="1:5" x14ac:dyDescent="0.3">
      <c r="A6470" s="13">
        <v>42846</v>
      </c>
      <c r="B6470" s="7">
        <v>308835</v>
      </c>
      <c r="C6470" s="7">
        <v>13574.21</v>
      </c>
      <c r="D6470" s="12">
        <v>0.93823386499999994</v>
      </c>
      <c r="E6470" s="7">
        <v>3986.06</v>
      </c>
    </row>
    <row r="6471" spans="1:5" x14ac:dyDescent="0.3">
      <c r="A6471" s="13">
        <v>42846</v>
      </c>
      <c r="B6471" s="7">
        <v>308838</v>
      </c>
      <c r="C6471" s="7">
        <v>22561.81</v>
      </c>
      <c r="D6471" s="12">
        <v>0.97729249500000004</v>
      </c>
      <c r="E6471" s="7">
        <v>1731.05</v>
      </c>
    </row>
    <row r="6472" spans="1:5" x14ac:dyDescent="0.3">
      <c r="A6472" s="13">
        <v>42846</v>
      </c>
      <c r="B6472" s="7">
        <v>308839</v>
      </c>
      <c r="C6472" s="7">
        <v>23015.99</v>
      </c>
      <c r="D6472" s="12">
        <v>0.96116765299999996</v>
      </c>
      <c r="E6472" s="7">
        <v>4007.95</v>
      </c>
    </row>
    <row r="6473" spans="1:5" x14ac:dyDescent="0.3">
      <c r="A6473" s="13">
        <v>42846</v>
      </c>
      <c r="B6473" s="7">
        <v>308840</v>
      </c>
      <c r="C6473" s="7">
        <v>29838.01</v>
      </c>
      <c r="D6473" s="12">
        <v>0.96370934699999999</v>
      </c>
      <c r="E6473" s="7">
        <v>9267.73</v>
      </c>
    </row>
    <row r="6474" spans="1:5" x14ac:dyDescent="0.3">
      <c r="A6474" s="13">
        <v>42846</v>
      </c>
      <c r="B6474" s="7">
        <v>308841</v>
      </c>
      <c r="C6474" s="7">
        <v>14455.45</v>
      </c>
      <c r="D6474" s="12">
        <v>0.93850565699999999</v>
      </c>
      <c r="E6474" s="7">
        <v>5944.84</v>
      </c>
    </row>
    <row r="6475" spans="1:5" x14ac:dyDescent="0.3">
      <c r="A6475" s="13">
        <v>42846</v>
      </c>
      <c r="B6475" s="7">
        <v>308846</v>
      </c>
      <c r="C6475" s="7">
        <v>16912.78</v>
      </c>
      <c r="D6475" s="12">
        <v>0.902206336</v>
      </c>
      <c r="E6475" s="7">
        <v>5983.93</v>
      </c>
    </row>
    <row r="6476" spans="1:5" x14ac:dyDescent="0.3">
      <c r="A6476" s="13">
        <v>42846</v>
      </c>
      <c r="B6476" s="7">
        <v>308847</v>
      </c>
      <c r="C6476" s="7">
        <v>17107.759999999998</v>
      </c>
      <c r="D6476" s="12">
        <v>0.95664101300000004</v>
      </c>
      <c r="E6476" s="7">
        <v>16317.26</v>
      </c>
    </row>
    <row r="6477" spans="1:5" x14ac:dyDescent="0.3">
      <c r="A6477" s="13">
        <v>42846</v>
      </c>
      <c r="B6477" s="7">
        <v>308848</v>
      </c>
      <c r="C6477" s="7">
        <v>27855.21</v>
      </c>
      <c r="D6477" s="12">
        <v>0.98606170599999998</v>
      </c>
      <c r="E6477" s="7">
        <v>5314.19</v>
      </c>
    </row>
    <row r="6478" spans="1:5" x14ac:dyDescent="0.3">
      <c r="A6478" s="13">
        <v>42846</v>
      </c>
      <c r="B6478" s="7">
        <v>308849</v>
      </c>
      <c r="C6478" s="7">
        <v>22363.11</v>
      </c>
      <c r="D6478" s="12">
        <v>0.94896879499999998</v>
      </c>
      <c r="E6478" s="7">
        <v>10166.969999999999</v>
      </c>
    </row>
    <row r="6479" spans="1:5" x14ac:dyDescent="0.3">
      <c r="A6479" s="13">
        <v>42846</v>
      </c>
      <c r="B6479" s="7">
        <v>308858</v>
      </c>
      <c r="C6479" s="7">
        <v>23570.51</v>
      </c>
      <c r="D6479" s="12">
        <v>0.90784041999999998</v>
      </c>
      <c r="E6479" s="7">
        <v>16473.37</v>
      </c>
    </row>
    <row r="6480" spans="1:5" x14ac:dyDescent="0.3">
      <c r="A6480" s="13">
        <v>42846</v>
      </c>
      <c r="B6480" s="7">
        <v>308859</v>
      </c>
      <c r="C6480" s="7">
        <v>21361.11</v>
      </c>
      <c r="D6480" s="12">
        <v>0.92964592199999996</v>
      </c>
      <c r="E6480" s="7">
        <v>11013.02</v>
      </c>
    </row>
    <row r="6481" spans="1:5" x14ac:dyDescent="0.3">
      <c r="A6481" s="13">
        <v>42846</v>
      </c>
      <c r="B6481" s="7">
        <v>308860</v>
      </c>
      <c r="C6481" s="7">
        <v>14771.14</v>
      </c>
      <c r="D6481" s="12">
        <v>0.937738407</v>
      </c>
      <c r="E6481" s="7">
        <v>5247.75</v>
      </c>
    </row>
    <row r="6482" spans="1:5" x14ac:dyDescent="0.3">
      <c r="A6482" s="13">
        <v>42846</v>
      </c>
      <c r="B6482" s="7">
        <v>308861</v>
      </c>
      <c r="C6482" s="7">
        <v>8696.9</v>
      </c>
      <c r="D6482" s="12">
        <v>0.86441057899999996</v>
      </c>
      <c r="E6482" s="7">
        <v>7541.04</v>
      </c>
    </row>
    <row r="6483" spans="1:5" x14ac:dyDescent="0.3">
      <c r="A6483" s="13">
        <v>42846</v>
      </c>
      <c r="B6483" s="7">
        <v>308862</v>
      </c>
      <c r="C6483" s="7">
        <v>8529.02</v>
      </c>
      <c r="D6483" s="12">
        <v>0.953096375</v>
      </c>
      <c r="E6483" s="7">
        <v>4581.71</v>
      </c>
    </row>
    <row r="6484" spans="1:5" x14ac:dyDescent="0.3">
      <c r="A6484" s="13">
        <v>42846</v>
      </c>
      <c r="B6484" s="7">
        <v>308863</v>
      </c>
      <c r="C6484" s="7">
        <v>24460.65</v>
      </c>
      <c r="D6484" s="12">
        <v>0.92704741000000002</v>
      </c>
      <c r="E6484" s="7">
        <v>12197.62</v>
      </c>
    </row>
    <row r="6485" spans="1:5" x14ac:dyDescent="0.3">
      <c r="A6485" s="13">
        <v>43210</v>
      </c>
      <c r="B6485" s="7">
        <v>308678</v>
      </c>
      <c r="C6485" s="7">
        <v>25181.7</v>
      </c>
      <c r="D6485" s="12">
        <v>0.972989506</v>
      </c>
      <c r="E6485" s="7">
        <v>5564.83</v>
      </c>
    </row>
    <row r="6486" spans="1:5" x14ac:dyDescent="0.3">
      <c r="A6486" s="13">
        <v>43210</v>
      </c>
      <c r="B6486" s="7">
        <v>308681</v>
      </c>
      <c r="C6486" s="7">
        <v>33395.31</v>
      </c>
      <c r="D6486" s="12">
        <v>0.98347003499999996</v>
      </c>
      <c r="E6486" s="7">
        <v>9310.23</v>
      </c>
    </row>
    <row r="6487" spans="1:5" x14ac:dyDescent="0.3">
      <c r="A6487" s="13">
        <v>43210</v>
      </c>
      <c r="B6487" s="7">
        <v>308683</v>
      </c>
      <c r="C6487" s="7">
        <v>45918.89</v>
      </c>
      <c r="D6487" s="12">
        <v>0.98432856199999996</v>
      </c>
      <c r="E6487" s="7">
        <v>20428.87</v>
      </c>
    </row>
    <row r="6488" spans="1:5" x14ac:dyDescent="0.3">
      <c r="A6488" s="13">
        <v>43210</v>
      </c>
      <c r="B6488" s="7">
        <v>308727</v>
      </c>
      <c r="C6488" s="7">
        <v>14781.64</v>
      </c>
      <c r="D6488" s="12">
        <v>0.99185888300000002</v>
      </c>
      <c r="E6488" s="7">
        <v>2878.5</v>
      </c>
    </row>
    <row r="6489" spans="1:5" x14ac:dyDescent="0.3">
      <c r="A6489" s="13">
        <v>43210</v>
      </c>
      <c r="B6489" s="7">
        <v>308728</v>
      </c>
      <c r="C6489" s="7">
        <v>18107.97</v>
      </c>
      <c r="D6489" s="12">
        <v>0.98914484400000002</v>
      </c>
      <c r="E6489" s="7">
        <v>4000.01</v>
      </c>
    </row>
    <row r="6490" spans="1:5" x14ac:dyDescent="0.3">
      <c r="A6490" s="13">
        <v>43210</v>
      </c>
      <c r="B6490" s="7">
        <v>308729</v>
      </c>
      <c r="C6490" s="7">
        <v>19189.05</v>
      </c>
      <c r="D6490" s="12">
        <v>0.98850013699999995</v>
      </c>
      <c r="E6490" s="7">
        <v>7515.48</v>
      </c>
    </row>
    <row r="6491" spans="1:5" x14ac:dyDescent="0.3">
      <c r="A6491" s="13">
        <v>43210</v>
      </c>
      <c r="B6491" s="7">
        <v>308730</v>
      </c>
      <c r="C6491" s="7">
        <v>10472.26</v>
      </c>
      <c r="D6491" s="12">
        <v>0.98891088299999996</v>
      </c>
      <c r="E6491" s="7">
        <v>3221.55</v>
      </c>
    </row>
    <row r="6492" spans="1:5" x14ac:dyDescent="0.3">
      <c r="A6492" s="13">
        <v>43210</v>
      </c>
      <c r="B6492" s="7">
        <v>308731</v>
      </c>
      <c r="C6492" s="7">
        <v>13970.11</v>
      </c>
      <c r="D6492" s="12">
        <v>0.99144766500000003</v>
      </c>
      <c r="E6492" s="7">
        <v>2735.34</v>
      </c>
    </row>
    <row r="6493" spans="1:5" x14ac:dyDescent="0.3">
      <c r="A6493" s="13">
        <v>43210</v>
      </c>
      <c r="B6493" s="7">
        <v>308732</v>
      </c>
      <c r="C6493" s="7">
        <v>14800.9</v>
      </c>
      <c r="D6493" s="12">
        <v>0.98784294500000003</v>
      </c>
      <c r="E6493" s="7">
        <v>6867.35</v>
      </c>
    </row>
    <row r="6494" spans="1:5" x14ac:dyDescent="0.3">
      <c r="A6494" s="13">
        <v>43210</v>
      </c>
      <c r="B6494" s="7">
        <v>308733</v>
      </c>
      <c r="C6494" s="7">
        <v>15527.29</v>
      </c>
      <c r="D6494" s="12">
        <v>0.98159962000000001</v>
      </c>
      <c r="E6494" s="7">
        <v>4823.03</v>
      </c>
    </row>
    <row r="6495" spans="1:5" x14ac:dyDescent="0.3">
      <c r="A6495" s="13">
        <v>43210</v>
      </c>
      <c r="B6495" s="7">
        <v>308833</v>
      </c>
      <c r="C6495" s="7">
        <v>24375.200000000001</v>
      </c>
      <c r="D6495" s="12">
        <v>0.98577285599999998</v>
      </c>
      <c r="E6495" s="7">
        <v>10571.5</v>
      </c>
    </row>
    <row r="6496" spans="1:5" x14ac:dyDescent="0.3">
      <c r="A6496" s="13">
        <v>43210</v>
      </c>
      <c r="B6496" s="7">
        <v>308834</v>
      </c>
      <c r="C6496" s="7">
        <v>29755.7</v>
      </c>
      <c r="D6496" s="12">
        <v>0.98251331500000005</v>
      </c>
      <c r="E6496" s="7">
        <v>18811.32</v>
      </c>
    </row>
    <row r="6497" spans="1:5" x14ac:dyDescent="0.3">
      <c r="A6497" s="13">
        <v>43210</v>
      </c>
      <c r="B6497" s="7">
        <v>308835</v>
      </c>
      <c r="C6497" s="7">
        <v>15108.81</v>
      </c>
      <c r="D6497" s="12">
        <v>0.97853541899999996</v>
      </c>
      <c r="E6497" s="7">
        <v>5000.53</v>
      </c>
    </row>
    <row r="6498" spans="1:5" x14ac:dyDescent="0.3">
      <c r="A6498" s="13">
        <v>43210</v>
      </c>
      <c r="B6498" s="7">
        <v>308838</v>
      </c>
      <c r="C6498" s="7">
        <v>18702.63</v>
      </c>
      <c r="D6498" s="12">
        <v>0.976397085</v>
      </c>
      <c r="E6498" s="7">
        <v>1812.98</v>
      </c>
    </row>
    <row r="6499" spans="1:5" x14ac:dyDescent="0.3">
      <c r="A6499" s="13">
        <v>43210</v>
      </c>
      <c r="B6499" s="7">
        <v>308839</v>
      </c>
      <c r="C6499" s="7">
        <v>23220.94</v>
      </c>
      <c r="D6499" s="12">
        <v>0.96504746799999996</v>
      </c>
      <c r="E6499" s="7">
        <v>4890.9399999999996</v>
      </c>
    </row>
    <row r="6500" spans="1:5" x14ac:dyDescent="0.3">
      <c r="A6500" s="13">
        <v>43210</v>
      </c>
      <c r="B6500" s="7">
        <v>308840</v>
      </c>
      <c r="C6500" s="7">
        <v>29789.68</v>
      </c>
      <c r="D6500" s="12">
        <v>0.95703706300000002</v>
      </c>
      <c r="E6500" s="7">
        <v>8584.17</v>
      </c>
    </row>
    <row r="6501" spans="1:5" x14ac:dyDescent="0.3">
      <c r="A6501" s="13">
        <v>43210</v>
      </c>
      <c r="B6501" s="7">
        <v>308841</v>
      </c>
      <c r="C6501" s="7">
        <v>16953.43</v>
      </c>
      <c r="D6501" s="12">
        <v>0.97906503899999997</v>
      </c>
      <c r="E6501" s="7">
        <v>5201.8500000000004</v>
      </c>
    </row>
    <row r="6502" spans="1:5" x14ac:dyDescent="0.3">
      <c r="A6502" s="13">
        <v>43210</v>
      </c>
      <c r="B6502" s="7">
        <v>308846</v>
      </c>
      <c r="C6502" s="7">
        <v>23026.32</v>
      </c>
      <c r="D6502" s="12">
        <v>0.97680830299999999</v>
      </c>
      <c r="E6502" s="7">
        <v>6520.49</v>
      </c>
    </row>
    <row r="6503" spans="1:5" x14ac:dyDescent="0.3">
      <c r="A6503" s="13">
        <v>43210</v>
      </c>
      <c r="B6503" s="7">
        <v>308847</v>
      </c>
      <c r="C6503" s="7">
        <v>20503.82</v>
      </c>
      <c r="D6503" s="12">
        <v>0.98424650800000002</v>
      </c>
      <c r="E6503" s="7">
        <v>17322.41</v>
      </c>
    </row>
    <row r="6504" spans="1:5" x14ac:dyDescent="0.3">
      <c r="A6504" s="13">
        <v>43210</v>
      </c>
      <c r="B6504" s="7">
        <v>308848</v>
      </c>
      <c r="C6504" s="7">
        <v>23677.279999999999</v>
      </c>
      <c r="D6504" s="12">
        <v>0.98661840599999995</v>
      </c>
      <c r="E6504" s="7">
        <v>4925.8</v>
      </c>
    </row>
    <row r="6505" spans="1:5" x14ac:dyDescent="0.3">
      <c r="A6505" s="13">
        <v>43210</v>
      </c>
      <c r="B6505" s="7">
        <v>308849</v>
      </c>
      <c r="C6505" s="7">
        <v>21762.41</v>
      </c>
      <c r="D6505" s="12">
        <v>0.95974798100000003</v>
      </c>
      <c r="E6505" s="7">
        <v>10926.08</v>
      </c>
    </row>
    <row r="6506" spans="1:5" x14ac:dyDescent="0.3">
      <c r="A6506" s="13">
        <v>43210</v>
      </c>
      <c r="B6506" s="7">
        <v>308858</v>
      </c>
      <c r="C6506" s="7">
        <v>24817.52</v>
      </c>
      <c r="D6506" s="12">
        <v>0.96283024399999995</v>
      </c>
      <c r="E6506" s="7">
        <v>22026.54</v>
      </c>
    </row>
    <row r="6507" spans="1:5" x14ac:dyDescent="0.3">
      <c r="A6507" s="13">
        <v>43210</v>
      </c>
      <c r="B6507" s="7">
        <v>308859</v>
      </c>
      <c r="C6507" s="7">
        <v>23751.66</v>
      </c>
      <c r="D6507" s="12">
        <v>0.98898669800000005</v>
      </c>
      <c r="E6507" s="7">
        <v>12926.26</v>
      </c>
    </row>
    <row r="6508" spans="1:5" x14ac:dyDescent="0.3">
      <c r="A6508" s="13">
        <v>43210</v>
      </c>
      <c r="B6508" s="7">
        <v>308860</v>
      </c>
      <c r="C6508" s="7">
        <v>17714.29</v>
      </c>
      <c r="D6508" s="12">
        <v>0.94769406700000003</v>
      </c>
      <c r="E6508" s="7">
        <v>6406.56</v>
      </c>
    </row>
    <row r="6509" spans="1:5" x14ac:dyDescent="0.3">
      <c r="A6509" s="13">
        <v>43210</v>
      </c>
      <c r="B6509" s="7">
        <v>308861</v>
      </c>
      <c r="C6509" s="7">
        <v>12685.04</v>
      </c>
      <c r="D6509" s="12">
        <v>0.97483445700000004</v>
      </c>
      <c r="E6509" s="7">
        <v>9320.27</v>
      </c>
    </row>
    <row r="6510" spans="1:5" x14ac:dyDescent="0.3">
      <c r="A6510" s="13">
        <v>43210</v>
      </c>
      <c r="B6510" s="7">
        <v>308862</v>
      </c>
      <c r="C6510" s="7">
        <v>5427.76</v>
      </c>
      <c r="D6510" s="12">
        <v>0.90153542200000003</v>
      </c>
      <c r="E6510" s="7">
        <v>4488.59</v>
      </c>
    </row>
    <row r="6511" spans="1:5" x14ac:dyDescent="0.3">
      <c r="A6511" s="13">
        <v>43210</v>
      </c>
      <c r="B6511" s="7">
        <v>308863</v>
      </c>
      <c r="C6511" s="7">
        <v>23125</v>
      </c>
      <c r="D6511" s="12">
        <v>0.94223452799999996</v>
      </c>
      <c r="E6511" s="7">
        <v>14711.26</v>
      </c>
    </row>
    <row r="6512" spans="1:5" x14ac:dyDescent="0.3">
      <c r="A6512" s="13">
        <v>42853</v>
      </c>
      <c r="B6512" s="7">
        <v>308678</v>
      </c>
      <c r="C6512" s="7">
        <v>29121.17</v>
      </c>
      <c r="D6512" s="12">
        <v>0.98656434999999998</v>
      </c>
      <c r="E6512" s="7">
        <v>5941.97</v>
      </c>
    </row>
    <row r="6513" spans="1:5" x14ac:dyDescent="0.3">
      <c r="A6513" s="13">
        <v>42853</v>
      </c>
      <c r="B6513" s="7">
        <v>308681</v>
      </c>
      <c r="C6513" s="7">
        <v>32566.85</v>
      </c>
      <c r="D6513" s="12">
        <v>0.97952205699999995</v>
      </c>
      <c r="E6513" s="7">
        <v>8353.0300000000007</v>
      </c>
    </row>
    <row r="6514" spans="1:5" x14ac:dyDescent="0.3">
      <c r="A6514" s="13">
        <v>42853</v>
      </c>
      <c r="B6514" s="7">
        <v>308683</v>
      </c>
      <c r="C6514" s="7">
        <v>30617.07</v>
      </c>
      <c r="D6514" s="12">
        <v>0.95012877200000001</v>
      </c>
      <c r="E6514" s="7">
        <v>16093.68</v>
      </c>
    </row>
    <row r="6515" spans="1:5" x14ac:dyDescent="0.3">
      <c r="A6515" s="13">
        <v>42853</v>
      </c>
      <c r="B6515" s="7">
        <v>308727</v>
      </c>
      <c r="C6515" s="7">
        <v>17115.93</v>
      </c>
      <c r="D6515" s="12">
        <v>0.99479868800000004</v>
      </c>
      <c r="E6515" s="7">
        <v>4110.4799999999996</v>
      </c>
    </row>
    <row r="6516" spans="1:5" x14ac:dyDescent="0.3">
      <c r="A6516" s="13">
        <v>42853</v>
      </c>
      <c r="B6516" s="7">
        <v>308728</v>
      </c>
      <c r="C6516" s="7">
        <v>21458.18</v>
      </c>
      <c r="D6516" s="12">
        <v>0.98885318799999999</v>
      </c>
      <c r="E6516" s="7">
        <v>4982.95</v>
      </c>
    </row>
    <row r="6517" spans="1:5" x14ac:dyDescent="0.3">
      <c r="A6517" s="13">
        <v>42853</v>
      </c>
      <c r="B6517" s="7">
        <v>308729</v>
      </c>
      <c r="C6517" s="7">
        <v>19311.810000000001</v>
      </c>
      <c r="D6517" s="12">
        <v>0.98465952899999998</v>
      </c>
      <c r="E6517" s="7">
        <v>9359.81</v>
      </c>
    </row>
    <row r="6518" spans="1:5" x14ac:dyDescent="0.3">
      <c r="A6518" s="13">
        <v>42853</v>
      </c>
      <c r="B6518" s="7">
        <v>308730</v>
      </c>
      <c r="C6518" s="7">
        <v>10697.75</v>
      </c>
      <c r="D6518" s="12">
        <v>0.98663907299999998</v>
      </c>
      <c r="E6518" s="7">
        <v>3873.05</v>
      </c>
    </row>
    <row r="6519" spans="1:5" x14ac:dyDescent="0.3">
      <c r="A6519" s="13">
        <v>42853</v>
      </c>
      <c r="B6519" s="7">
        <v>308731</v>
      </c>
      <c r="C6519" s="7">
        <v>14735.05</v>
      </c>
      <c r="D6519" s="12">
        <v>0.98678877899999995</v>
      </c>
      <c r="E6519" s="7">
        <v>3190.08</v>
      </c>
    </row>
    <row r="6520" spans="1:5" x14ac:dyDescent="0.3">
      <c r="A6520" s="13">
        <v>42853</v>
      </c>
      <c r="B6520" s="7">
        <v>308732</v>
      </c>
      <c r="C6520" s="7">
        <v>12423.18</v>
      </c>
      <c r="D6520" s="12">
        <v>0.96106995399999995</v>
      </c>
      <c r="E6520" s="7">
        <v>7611.74</v>
      </c>
    </row>
    <row r="6521" spans="1:5" x14ac:dyDescent="0.3">
      <c r="A6521" s="13">
        <v>42853</v>
      </c>
      <c r="B6521" s="7">
        <v>308733</v>
      </c>
      <c r="C6521" s="7">
        <v>17273.099999999999</v>
      </c>
      <c r="D6521" s="12">
        <v>0.97822600800000004</v>
      </c>
      <c r="E6521" s="7">
        <v>5596.24</v>
      </c>
    </row>
    <row r="6522" spans="1:5" x14ac:dyDescent="0.3">
      <c r="A6522" s="13">
        <v>42853</v>
      </c>
      <c r="B6522" s="7">
        <v>308833</v>
      </c>
      <c r="C6522" s="7">
        <v>24190.41</v>
      </c>
      <c r="D6522" s="12">
        <v>0.96474088400000002</v>
      </c>
      <c r="E6522" s="7">
        <v>10247.83</v>
      </c>
    </row>
    <row r="6523" spans="1:5" x14ac:dyDescent="0.3">
      <c r="A6523" s="13">
        <v>42853</v>
      </c>
      <c r="B6523" s="7">
        <v>308834</v>
      </c>
      <c r="C6523" s="7">
        <v>21792.85</v>
      </c>
      <c r="D6523" s="12">
        <v>0.91182878000000001</v>
      </c>
      <c r="E6523" s="7">
        <v>17097.189999999999</v>
      </c>
    </row>
    <row r="6524" spans="1:5" x14ac:dyDescent="0.3">
      <c r="A6524" s="13">
        <v>42853</v>
      </c>
      <c r="B6524" s="7">
        <v>308835</v>
      </c>
      <c r="C6524" s="7">
        <v>13318.16</v>
      </c>
      <c r="D6524" s="12">
        <v>0.95276730899999995</v>
      </c>
      <c r="E6524" s="7">
        <v>4785.0600000000004</v>
      </c>
    </row>
    <row r="6525" spans="1:5" x14ac:dyDescent="0.3">
      <c r="A6525" s="13">
        <v>42853</v>
      </c>
      <c r="B6525" s="7">
        <v>308838</v>
      </c>
      <c r="C6525" s="7">
        <v>22250.49</v>
      </c>
      <c r="D6525" s="12">
        <v>0.98249480700000003</v>
      </c>
      <c r="E6525" s="7">
        <v>2124.12</v>
      </c>
    </row>
    <row r="6526" spans="1:5" x14ac:dyDescent="0.3">
      <c r="A6526" s="13">
        <v>42853</v>
      </c>
      <c r="B6526" s="7">
        <v>308839</v>
      </c>
      <c r="C6526" s="7">
        <v>22426.67</v>
      </c>
      <c r="D6526" s="12">
        <v>0.95218137700000005</v>
      </c>
      <c r="E6526" s="7">
        <v>4875.88</v>
      </c>
    </row>
    <row r="6527" spans="1:5" x14ac:dyDescent="0.3">
      <c r="A6527" s="13">
        <v>42853</v>
      </c>
      <c r="B6527" s="7">
        <v>308840</v>
      </c>
      <c r="C6527" s="7">
        <v>29231.040000000001</v>
      </c>
      <c r="D6527" s="12">
        <v>0.96544144899999995</v>
      </c>
      <c r="E6527" s="7">
        <v>8470.02</v>
      </c>
    </row>
    <row r="6528" spans="1:5" x14ac:dyDescent="0.3">
      <c r="A6528" s="13">
        <v>42853</v>
      </c>
      <c r="B6528" s="7">
        <v>308841</v>
      </c>
      <c r="C6528" s="7">
        <v>14488.25</v>
      </c>
      <c r="D6528" s="12">
        <v>0.94303949600000003</v>
      </c>
      <c r="E6528" s="7">
        <v>6389.86</v>
      </c>
    </row>
    <row r="6529" spans="1:5" x14ac:dyDescent="0.3">
      <c r="A6529" s="13">
        <v>42853</v>
      </c>
      <c r="B6529" s="7">
        <v>308846</v>
      </c>
      <c r="C6529" s="7">
        <v>16884.009999999998</v>
      </c>
      <c r="D6529" s="12">
        <v>0.89141305599999998</v>
      </c>
      <c r="E6529" s="7">
        <v>6888.99</v>
      </c>
    </row>
    <row r="6530" spans="1:5" x14ac:dyDescent="0.3">
      <c r="A6530" s="13">
        <v>42853</v>
      </c>
      <c r="B6530" s="7">
        <v>308847</v>
      </c>
      <c r="C6530" s="7">
        <v>17232.169999999998</v>
      </c>
      <c r="D6530" s="12">
        <v>0.96373028900000002</v>
      </c>
      <c r="E6530" s="7">
        <v>17426.88</v>
      </c>
    </row>
    <row r="6531" spans="1:5" x14ac:dyDescent="0.3">
      <c r="A6531" s="13">
        <v>42853</v>
      </c>
      <c r="B6531" s="7">
        <v>308848</v>
      </c>
      <c r="C6531" s="7">
        <v>27491.68</v>
      </c>
      <c r="D6531" s="12">
        <v>0.99150545400000001</v>
      </c>
      <c r="E6531" s="7">
        <v>5980.59</v>
      </c>
    </row>
    <row r="6532" spans="1:5" x14ac:dyDescent="0.3">
      <c r="A6532" s="13">
        <v>42853</v>
      </c>
      <c r="B6532" s="7">
        <v>308849</v>
      </c>
      <c r="C6532" s="7">
        <v>21608.18</v>
      </c>
      <c r="D6532" s="12">
        <v>0.95276730899999995</v>
      </c>
      <c r="E6532" s="7">
        <v>12006.79</v>
      </c>
    </row>
    <row r="6533" spans="1:5" x14ac:dyDescent="0.3">
      <c r="A6533" s="13">
        <v>42853</v>
      </c>
      <c r="B6533" s="7">
        <v>308858</v>
      </c>
      <c r="C6533" s="7">
        <v>21890.67</v>
      </c>
      <c r="D6533" s="12">
        <v>0.92820147799999997</v>
      </c>
      <c r="E6533" s="7">
        <v>19470.580000000002</v>
      </c>
    </row>
    <row r="6534" spans="1:5" x14ac:dyDescent="0.3">
      <c r="A6534" s="13">
        <v>42853</v>
      </c>
      <c r="B6534" s="7">
        <v>308859</v>
      </c>
      <c r="C6534" s="7">
        <v>20716.22</v>
      </c>
      <c r="D6534" s="12">
        <v>0.93641718500000004</v>
      </c>
      <c r="E6534" s="7">
        <v>11989.62</v>
      </c>
    </row>
    <row r="6535" spans="1:5" x14ac:dyDescent="0.3">
      <c r="A6535" s="13">
        <v>42853</v>
      </c>
      <c r="B6535" s="7">
        <v>308860</v>
      </c>
      <c r="C6535" s="7">
        <v>13958.72</v>
      </c>
      <c r="D6535" s="12">
        <v>0.937738407</v>
      </c>
      <c r="E6535" s="7">
        <v>6350.19</v>
      </c>
    </row>
    <row r="6536" spans="1:5" x14ac:dyDescent="0.3">
      <c r="A6536" s="13">
        <v>42853</v>
      </c>
      <c r="B6536" s="7">
        <v>308861</v>
      </c>
      <c r="C6536" s="7">
        <v>8310.36</v>
      </c>
      <c r="D6536" s="12">
        <v>0.897523709</v>
      </c>
      <c r="E6536" s="7">
        <v>9139.1200000000008</v>
      </c>
    </row>
    <row r="6537" spans="1:5" x14ac:dyDescent="0.3">
      <c r="A6537" s="13">
        <v>42853</v>
      </c>
      <c r="B6537" s="7">
        <v>308862</v>
      </c>
      <c r="C6537" s="7">
        <v>7992.62</v>
      </c>
      <c r="D6537" s="12">
        <v>0.94262732900000001</v>
      </c>
      <c r="E6537" s="7">
        <v>4205.59</v>
      </c>
    </row>
    <row r="6538" spans="1:5" x14ac:dyDescent="0.3">
      <c r="A6538" s="13">
        <v>42853</v>
      </c>
      <c r="B6538" s="7">
        <v>308863</v>
      </c>
      <c r="C6538" s="7">
        <v>23643.7</v>
      </c>
      <c r="D6538" s="12">
        <v>0.92680010999999995</v>
      </c>
      <c r="E6538" s="7">
        <v>13661.57</v>
      </c>
    </row>
    <row r="6539" spans="1:5" x14ac:dyDescent="0.3">
      <c r="A6539" s="13">
        <v>43217</v>
      </c>
      <c r="B6539" s="7">
        <v>308678</v>
      </c>
      <c r="C6539" s="7">
        <v>25501.38</v>
      </c>
      <c r="D6539" s="12">
        <v>0.98013236299999995</v>
      </c>
      <c r="E6539" s="7">
        <v>5558.7</v>
      </c>
    </row>
    <row r="6540" spans="1:5" x14ac:dyDescent="0.3">
      <c r="A6540" s="13">
        <v>43217</v>
      </c>
      <c r="B6540" s="7">
        <v>308681</v>
      </c>
      <c r="C6540" s="7">
        <v>33540.519999999997</v>
      </c>
      <c r="D6540" s="12">
        <v>0.97853541899999996</v>
      </c>
      <c r="E6540" s="7">
        <v>9245.19</v>
      </c>
    </row>
    <row r="6541" spans="1:5" x14ac:dyDescent="0.3">
      <c r="A6541" s="13">
        <v>43217</v>
      </c>
      <c r="B6541" s="7">
        <v>308683</v>
      </c>
      <c r="C6541" s="7">
        <v>46229.279999999999</v>
      </c>
      <c r="D6541" s="12">
        <v>0.97842062699999999</v>
      </c>
      <c r="E6541" s="7">
        <v>17596.91</v>
      </c>
    </row>
    <row r="6542" spans="1:5" x14ac:dyDescent="0.3">
      <c r="A6542" s="13">
        <v>43217</v>
      </c>
      <c r="B6542" s="7">
        <v>308727</v>
      </c>
      <c r="C6542" s="7">
        <v>14841.96</v>
      </c>
      <c r="D6542" s="12">
        <v>0.98856913899999999</v>
      </c>
      <c r="E6542" s="7">
        <v>3043.73</v>
      </c>
    </row>
    <row r="6543" spans="1:5" x14ac:dyDescent="0.3">
      <c r="A6543" s="13">
        <v>43217</v>
      </c>
      <c r="B6543" s="7">
        <v>308728</v>
      </c>
      <c r="C6543" s="7">
        <v>17879.95</v>
      </c>
      <c r="D6543" s="12">
        <v>0.99054298500000004</v>
      </c>
      <c r="E6543" s="7">
        <v>3882.96</v>
      </c>
    </row>
    <row r="6544" spans="1:5" x14ac:dyDescent="0.3">
      <c r="A6544" s="13">
        <v>43217</v>
      </c>
      <c r="B6544" s="7">
        <v>308729</v>
      </c>
      <c r="C6544" s="7">
        <v>18888.47</v>
      </c>
      <c r="D6544" s="12">
        <v>0.98619996499999996</v>
      </c>
      <c r="E6544" s="7">
        <v>7699.49</v>
      </c>
    </row>
    <row r="6545" spans="1:5" x14ac:dyDescent="0.3">
      <c r="A6545" s="13">
        <v>43217</v>
      </c>
      <c r="B6545" s="7">
        <v>308730</v>
      </c>
      <c r="C6545" s="7">
        <v>10347.84</v>
      </c>
      <c r="D6545" s="12">
        <v>0.99038956499999997</v>
      </c>
      <c r="E6545" s="7">
        <v>3380.22</v>
      </c>
    </row>
    <row r="6546" spans="1:5" x14ac:dyDescent="0.3">
      <c r="A6546" s="13">
        <v>43217</v>
      </c>
      <c r="B6546" s="7">
        <v>308731</v>
      </c>
      <c r="C6546" s="7">
        <v>13987.47</v>
      </c>
      <c r="D6546" s="12">
        <v>0.989473818</v>
      </c>
      <c r="E6546" s="7">
        <v>2491.9</v>
      </c>
    </row>
    <row r="6547" spans="1:5" x14ac:dyDescent="0.3">
      <c r="A6547" s="13">
        <v>43217</v>
      </c>
      <c r="B6547" s="7">
        <v>308732</v>
      </c>
      <c r="C6547" s="7">
        <v>14617.88</v>
      </c>
      <c r="D6547" s="12">
        <v>0.98513202799999999</v>
      </c>
      <c r="E6547" s="7">
        <v>6913.92</v>
      </c>
    </row>
    <row r="6548" spans="1:5" x14ac:dyDescent="0.3">
      <c r="A6548" s="13">
        <v>43217</v>
      </c>
      <c r="B6548" s="7">
        <v>308733</v>
      </c>
      <c r="C6548" s="7">
        <v>15527.74</v>
      </c>
      <c r="D6548" s="12">
        <v>0.98431053800000001</v>
      </c>
      <c r="E6548" s="7">
        <v>4988.13</v>
      </c>
    </row>
    <row r="6549" spans="1:5" x14ac:dyDescent="0.3">
      <c r="A6549" s="13">
        <v>43217</v>
      </c>
      <c r="B6549" s="7">
        <v>308833</v>
      </c>
      <c r="C6549" s="7">
        <v>24098.02</v>
      </c>
      <c r="D6549" s="12">
        <v>0.98519715100000005</v>
      </c>
      <c r="E6549" s="7">
        <v>10135.76</v>
      </c>
    </row>
    <row r="6550" spans="1:5" x14ac:dyDescent="0.3">
      <c r="A6550" s="13">
        <v>43217</v>
      </c>
      <c r="B6550" s="7">
        <v>308834</v>
      </c>
      <c r="C6550" s="7">
        <v>29233.48</v>
      </c>
      <c r="D6550" s="12">
        <v>0.985879489</v>
      </c>
      <c r="E6550" s="7">
        <v>19746.12</v>
      </c>
    </row>
    <row r="6551" spans="1:5" x14ac:dyDescent="0.3">
      <c r="A6551" s="13">
        <v>43217</v>
      </c>
      <c r="B6551" s="7">
        <v>308835</v>
      </c>
      <c r="C6551" s="7">
        <v>15139.44</v>
      </c>
      <c r="D6551" s="12">
        <v>0.97763073899999997</v>
      </c>
      <c r="E6551" s="7">
        <v>4586.78</v>
      </c>
    </row>
    <row r="6552" spans="1:5" x14ac:dyDescent="0.3">
      <c r="A6552" s="13">
        <v>43217</v>
      </c>
      <c r="B6552" s="7">
        <v>308838</v>
      </c>
      <c r="C6552" s="7">
        <v>18326.740000000002</v>
      </c>
      <c r="D6552" s="12">
        <v>0.97927561100000005</v>
      </c>
      <c r="E6552" s="7">
        <v>2183.7199999999998</v>
      </c>
    </row>
    <row r="6553" spans="1:5" x14ac:dyDescent="0.3">
      <c r="A6553" s="13">
        <v>43217</v>
      </c>
      <c r="B6553" s="7">
        <v>308839</v>
      </c>
      <c r="C6553" s="7">
        <v>22580.23</v>
      </c>
      <c r="D6553" s="12">
        <v>0.95830349199999998</v>
      </c>
      <c r="E6553" s="7">
        <v>4976.1099999999997</v>
      </c>
    </row>
    <row r="6554" spans="1:5" x14ac:dyDescent="0.3">
      <c r="A6554" s="13">
        <v>43217</v>
      </c>
      <c r="B6554" s="7">
        <v>308840</v>
      </c>
      <c r="C6554" s="7">
        <v>29162.58</v>
      </c>
      <c r="D6554" s="12">
        <v>0.95950153400000004</v>
      </c>
      <c r="E6554" s="7">
        <v>8010.01</v>
      </c>
    </row>
    <row r="6555" spans="1:5" x14ac:dyDescent="0.3">
      <c r="A6555" s="13">
        <v>43217</v>
      </c>
      <c r="B6555" s="7">
        <v>308841</v>
      </c>
      <c r="C6555" s="7">
        <v>16825.66</v>
      </c>
      <c r="D6555" s="12">
        <v>0.97824402099999996</v>
      </c>
      <c r="E6555" s="7">
        <v>5692.23</v>
      </c>
    </row>
    <row r="6556" spans="1:5" x14ac:dyDescent="0.3">
      <c r="A6556" s="13">
        <v>43217</v>
      </c>
      <c r="B6556" s="7">
        <v>308846</v>
      </c>
      <c r="C6556" s="7">
        <v>22947.99</v>
      </c>
      <c r="D6556" s="12">
        <v>0.97894663699999995</v>
      </c>
      <c r="E6556" s="7">
        <v>7053.22</v>
      </c>
    </row>
    <row r="6557" spans="1:5" x14ac:dyDescent="0.3">
      <c r="A6557" s="13">
        <v>43217</v>
      </c>
      <c r="B6557" s="7">
        <v>308847</v>
      </c>
      <c r="C6557" s="7">
        <v>20663.66</v>
      </c>
      <c r="D6557" s="12">
        <v>0.98244130500000004</v>
      </c>
      <c r="E6557" s="7">
        <v>16738.29</v>
      </c>
    </row>
    <row r="6558" spans="1:5" x14ac:dyDescent="0.3">
      <c r="A6558" s="13">
        <v>43217</v>
      </c>
      <c r="B6558" s="7">
        <v>308848</v>
      </c>
      <c r="C6558" s="7">
        <v>23555.99</v>
      </c>
      <c r="D6558" s="12">
        <v>0.98793203399999996</v>
      </c>
      <c r="E6558" s="7">
        <v>4968.8500000000004</v>
      </c>
    </row>
    <row r="6559" spans="1:5" x14ac:dyDescent="0.3">
      <c r="A6559" s="13">
        <v>43217</v>
      </c>
      <c r="B6559" s="7">
        <v>308849</v>
      </c>
      <c r="C6559" s="7">
        <v>21351.55</v>
      </c>
      <c r="D6559" s="12">
        <v>0.96525196499999999</v>
      </c>
      <c r="E6559" s="7">
        <v>10723.52</v>
      </c>
    </row>
    <row r="6560" spans="1:5" x14ac:dyDescent="0.3">
      <c r="A6560" s="13">
        <v>43217</v>
      </c>
      <c r="B6560" s="7">
        <v>308858</v>
      </c>
      <c r="C6560" s="7">
        <v>23573.42</v>
      </c>
      <c r="D6560" s="12">
        <v>0.95601970800000002</v>
      </c>
      <c r="E6560" s="7">
        <v>19684.32</v>
      </c>
    </row>
    <row r="6561" spans="1:5" x14ac:dyDescent="0.3">
      <c r="A6561" s="13">
        <v>43217</v>
      </c>
      <c r="B6561" s="7">
        <v>308859</v>
      </c>
      <c r="C6561" s="7">
        <v>23577.200000000001</v>
      </c>
      <c r="D6561" s="12">
        <v>0.98767155699999998</v>
      </c>
      <c r="E6561" s="7">
        <v>12282.57</v>
      </c>
    </row>
    <row r="6562" spans="1:5" x14ac:dyDescent="0.3">
      <c r="A6562" s="13">
        <v>43217</v>
      </c>
      <c r="B6562" s="7">
        <v>308860</v>
      </c>
      <c r="C6562" s="7">
        <v>17374.55</v>
      </c>
      <c r="D6562" s="12">
        <v>0.948927721</v>
      </c>
      <c r="E6562" s="7">
        <v>5869.71</v>
      </c>
    </row>
    <row r="6563" spans="1:5" x14ac:dyDescent="0.3">
      <c r="A6563" s="13">
        <v>43217</v>
      </c>
      <c r="B6563" s="7">
        <v>308861</v>
      </c>
      <c r="C6563" s="7">
        <v>12224.52</v>
      </c>
      <c r="D6563" s="12">
        <v>0.97985131700000005</v>
      </c>
      <c r="E6563" s="7">
        <v>9544.8700000000008</v>
      </c>
    </row>
    <row r="6564" spans="1:5" x14ac:dyDescent="0.3">
      <c r="A6564" s="13">
        <v>43217</v>
      </c>
      <c r="B6564" s="7">
        <v>308862</v>
      </c>
      <c r="C6564" s="7">
        <v>4951.8500000000004</v>
      </c>
      <c r="D6564" s="12">
        <v>0.88085765100000002</v>
      </c>
      <c r="E6564" s="7">
        <v>4056.9</v>
      </c>
    </row>
    <row r="6565" spans="1:5" x14ac:dyDescent="0.3">
      <c r="A6565" s="13">
        <v>43217</v>
      </c>
      <c r="B6565" s="7">
        <v>308863</v>
      </c>
      <c r="C6565" s="7">
        <v>20952.55</v>
      </c>
      <c r="D6565" s="12">
        <v>0.92475688700000003</v>
      </c>
      <c r="E6565" s="7">
        <v>15881.36</v>
      </c>
    </row>
    <row r="6566" spans="1:5" x14ac:dyDescent="0.3">
      <c r="A6566" s="13">
        <v>42860</v>
      </c>
      <c r="B6566" s="7">
        <v>308678</v>
      </c>
      <c r="C6566" s="7">
        <v>29184.66</v>
      </c>
      <c r="D6566" s="12">
        <v>0.98071157600000003</v>
      </c>
      <c r="E6566" s="7">
        <v>5886.35</v>
      </c>
    </row>
    <row r="6567" spans="1:5" x14ac:dyDescent="0.3">
      <c r="A6567" s="13">
        <v>42860</v>
      </c>
      <c r="B6567" s="7">
        <v>308681</v>
      </c>
      <c r="C6567" s="7">
        <v>32956.720000000001</v>
      </c>
      <c r="D6567" s="12">
        <v>0.97316367500000001</v>
      </c>
      <c r="E6567" s="7">
        <v>7739.93</v>
      </c>
    </row>
    <row r="6568" spans="1:5" x14ac:dyDescent="0.3">
      <c r="A6568" s="13">
        <v>42860</v>
      </c>
      <c r="B6568" s="7">
        <v>308683</v>
      </c>
      <c r="C6568" s="7">
        <v>31673.94</v>
      </c>
      <c r="D6568" s="12">
        <v>0.96340055499999999</v>
      </c>
      <c r="E6568" s="7">
        <v>15468.6</v>
      </c>
    </row>
    <row r="6569" spans="1:5" x14ac:dyDescent="0.3">
      <c r="A6569" s="13">
        <v>42860</v>
      </c>
      <c r="B6569" s="7">
        <v>308727</v>
      </c>
      <c r="C6569" s="7">
        <v>17073.48</v>
      </c>
      <c r="D6569" s="12">
        <v>0.99256912600000002</v>
      </c>
      <c r="E6569" s="7">
        <v>3603.83</v>
      </c>
    </row>
    <row r="6570" spans="1:5" x14ac:dyDescent="0.3">
      <c r="A6570" s="13">
        <v>42860</v>
      </c>
      <c r="B6570" s="7">
        <v>308728</v>
      </c>
      <c r="C6570" s="7">
        <v>21089.74</v>
      </c>
      <c r="D6570" s="12">
        <v>0.98777969499999996</v>
      </c>
      <c r="E6570" s="7">
        <v>4760.7299999999996</v>
      </c>
    </row>
    <row r="6571" spans="1:5" x14ac:dyDescent="0.3">
      <c r="A6571" s="13">
        <v>42860</v>
      </c>
      <c r="B6571" s="7">
        <v>308729</v>
      </c>
      <c r="C6571" s="7">
        <v>18939.009999999998</v>
      </c>
      <c r="D6571" s="12">
        <v>0.98202013600000004</v>
      </c>
      <c r="E6571" s="7">
        <v>8146.05</v>
      </c>
    </row>
    <row r="6572" spans="1:5" x14ac:dyDescent="0.3">
      <c r="A6572" s="13">
        <v>42860</v>
      </c>
      <c r="B6572" s="7">
        <v>308730</v>
      </c>
      <c r="C6572" s="7">
        <v>10724.75</v>
      </c>
      <c r="D6572" s="12">
        <v>0.98663907299999998</v>
      </c>
      <c r="E6572" s="7">
        <v>3977.48</v>
      </c>
    </row>
    <row r="6573" spans="1:5" x14ac:dyDescent="0.3">
      <c r="A6573" s="13">
        <v>42860</v>
      </c>
      <c r="B6573" s="7">
        <v>308731</v>
      </c>
      <c r="C6573" s="7">
        <v>14612.29</v>
      </c>
      <c r="D6573" s="12">
        <v>0.98703650799999998</v>
      </c>
      <c r="E6573" s="7">
        <v>3475.49</v>
      </c>
    </row>
    <row r="6574" spans="1:5" x14ac:dyDescent="0.3">
      <c r="A6574" s="13">
        <v>42860</v>
      </c>
      <c r="B6574" s="7">
        <v>308732</v>
      </c>
      <c r="C6574" s="7">
        <v>12483.92</v>
      </c>
      <c r="D6574" s="12">
        <v>0.96511152499999997</v>
      </c>
      <c r="E6574" s="7">
        <v>7250.15</v>
      </c>
    </row>
    <row r="6575" spans="1:5" x14ac:dyDescent="0.3">
      <c r="A6575" s="13">
        <v>42860</v>
      </c>
      <c r="B6575" s="7">
        <v>308733</v>
      </c>
      <c r="C6575" s="7">
        <v>17127.91</v>
      </c>
      <c r="D6575" s="12">
        <v>0.97814352699999996</v>
      </c>
      <c r="E6575" s="7">
        <v>5360.87</v>
      </c>
    </row>
    <row r="6576" spans="1:5" x14ac:dyDescent="0.3">
      <c r="A6576" s="13">
        <v>42860</v>
      </c>
      <c r="B6576" s="7">
        <v>308833</v>
      </c>
      <c r="C6576" s="7">
        <v>24200.880000000001</v>
      </c>
      <c r="D6576" s="12">
        <v>0.97175987699999999</v>
      </c>
      <c r="E6576" s="7">
        <v>10895.71</v>
      </c>
    </row>
    <row r="6577" spans="1:5" x14ac:dyDescent="0.3">
      <c r="A6577" s="13">
        <v>42860</v>
      </c>
      <c r="B6577" s="7">
        <v>308834</v>
      </c>
      <c r="C6577" s="7">
        <v>21878.41</v>
      </c>
      <c r="D6577" s="12">
        <v>0.92189146499999997</v>
      </c>
      <c r="E6577" s="7">
        <v>18079.740000000002</v>
      </c>
    </row>
    <row r="6578" spans="1:5" x14ac:dyDescent="0.3">
      <c r="A6578" s="13">
        <v>42860</v>
      </c>
      <c r="B6578" s="7">
        <v>308835</v>
      </c>
      <c r="C6578" s="7">
        <v>13305.69</v>
      </c>
      <c r="D6578" s="12">
        <v>0.95739158599999996</v>
      </c>
      <c r="E6578" s="7">
        <v>4082.91</v>
      </c>
    </row>
    <row r="6579" spans="1:5" x14ac:dyDescent="0.3">
      <c r="A6579" s="13">
        <v>42860</v>
      </c>
      <c r="B6579" s="7">
        <v>308838</v>
      </c>
      <c r="C6579" s="7">
        <v>22388.6</v>
      </c>
      <c r="D6579" s="12">
        <v>0.98299026499999997</v>
      </c>
      <c r="E6579" s="7">
        <v>1996.12</v>
      </c>
    </row>
    <row r="6580" spans="1:5" x14ac:dyDescent="0.3">
      <c r="A6580" s="13">
        <v>42860</v>
      </c>
      <c r="B6580" s="7">
        <v>308839</v>
      </c>
      <c r="C6580" s="7">
        <v>22475.97</v>
      </c>
      <c r="D6580" s="12">
        <v>0.95623551699999998</v>
      </c>
      <c r="E6580" s="7">
        <v>5135.25</v>
      </c>
    </row>
    <row r="6581" spans="1:5" x14ac:dyDescent="0.3">
      <c r="A6581" s="13">
        <v>42860</v>
      </c>
      <c r="B6581" s="7">
        <v>308840</v>
      </c>
      <c r="C6581" s="7">
        <v>29160.15</v>
      </c>
      <c r="D6581" s="12">
        <v>0.97418443799999999</v>
      </c>
      <c r="E6581" s="7">
        <v>8945.89</v>
      </c>
    </row>
    <row r="6582" spans="1:5" x14ac:dyDescent="0.3">
      <c r="A6582" s="13">
        <v>42860</v>
      </c>
      <c r="B6582" s="7">
        <v>308841</v>
      </c>
      <c r="C6582" s="7">
        <v>14198.41</v>
      </c>
      <c r="D6582" s="12">
        <v>0.96406002199999996</v>
      </c>
      <c r="E6582" s="7">
        <v>7756.89</v>
      </c>
    </row>
    <row r="6583" spans="1:5" x14ac:dyDescent="0.3">
      <c r="A6583" s="13">
        <v>42860</v>
      </c>
      <c r="B6583" s="7">
        <v>308846</v>
      </c>
      <c r="C6583" s="7">
        <v>16956.599999999999</v>
      </c>
      <c r="D6583" s="12">
        <v>0.90569876999999999</v>
      </c>
      <c r="E6583" s="7">
        <v>7287.75</v>
      </c>
    </row>
    <row r="6584" spans="1:5" x14ac:dyDescent="0.3">
      <c r="A6584" s="13">
        <v>42860</v>
      </c>
      <c r="B6584" s="7">
        <v>308847</v>
      </c>
      <c r="C6584" s="7">
        <v>16648.349999999999</v>
      </c>
      <c r="D6584" s="12">
        <v>0.96422488900000003</v>
      </c>
      <c r="E6584" s="7">
        <v>18126.41</v>
      </c>
    </row>
    <row r="6585" spans="1:5" x14ac:dyDescent="0.3">
      <c r="A6585" s="13">
        <v>42860</v>
      </c>
      <c r="B6585" s="7">
        <v>308848</v>
      </c>
      <c r="C6585" s="7">
        <v>27467.14</v>
      </c>
      <c r="D6585" s="12">
        <v>0.99645431600000001</v>
      </c>
      <c r="E6585" s="7">
        <v>5652.54</v>
      </c>
    </row>
    <row r="6586" spans="1:5" x14ac:dyDescent="0.3">
      <c r="A6586" s="13">
        <v>42860</v>
      </c>
      <c r="B6586" s="7">
        <v>308849</v>
      </c>
      <c r="C6586" s="7">
        <v>21414.66</v>
      </c>
      <c r="D6586" s="12">
        <v>0.95392337800000004</v>
      </c>
      <c r="E6586" s="7">
        <v>12074.01</v>
      </c>
    </row>
    <row r="6587" spans="1:5" x14ac:dyDescent="0.3">
      <c r="A6587" s="13">
        <v>42860</v>
      </c>
      <c r="B6587" s="7">
        <v>308858</v>
      </c>
      <c r="C6587" s="7">
        <v>21981.79</v>
      </c>
      <c r="D6587" s="12">
        <v>0.92671767599999999</v>
      </c>
      <c r="E6587" s="7">
        <v>20486.509999999998</v>
      </c>
    </row>
    <row r="6588" spans="1:5" x14ac:dyDescent="0.3">
      <c r="A6588" s="13">
        <v>42860</v>
      </c>
      <c r="B6588" s="7">
        <v>308859</v>
      </c>
      <c r="C6588" s="7">
        <v>20944.66</v>
      </c>
      <c r="D6588" s="12">
        <v>0.93641718500000004</v>
      </c>
      <c r="E6588" s="7">
        <v>12237.24</v>
      </c>
    </row>
    <row r="6589" spans="1:5" x14ac:dyDescent="0.3">
      <c r="A6589" s="13">
        <v>42860</v>
      </c>
      <c r="B6589" s="7">
        <v>308860</v>
      </c>
      <c r="C6589" s="7">
        <v>14121.88</v>
      </c>
      <c r="D6589" s="12">
        <v>0.93352701199999999</v>
      </c>
      <c r="E6589" s="7">
        <v>6091.49</v>
      </c>
    </row>
    <row r="6590" spans="1:5" x14ac:dyDescent="0.3">
      <c r="A6590" s="13">
        <v>42860</v>
      </c>
      <c r="B6590" s="7">
        <v>308861</v>
      </c>
      <c r="C6590" s="7">
        <v>8269.66</v>
      </c>
      <c r="D6590" s="12">
        <v>0.90223056199999996</v>
      </c>
      <c r="E6590" s="7">
        <v>8777.3700000000008</v>
      </c>
    </row>
    <row r="6591" spans="1:5" x14ac:dyDescent="0.3">
      <c r="A6591" s="13">
        <v>42860</v>
      </c>
      <c r="B6591" s="7">
        <v>308862</v>
      </c>
      <c r="C6591" s="7">
        <v>7731.82</v>
      </c>
      <c r="D6591" s="12">
        <v>0.93875295800000003</v>
      </c>
      <c r="E6591" s="7">
        <v>4331.97</v>
      </c>
    </row>
    <row r="6592" spans="1:5" x14ac:dyDescent="0.3">
      <c r="A6592" s="13">
        <v>42860</v>
      </c>
      <c r="B6592" s="7">
        <v>308863</v>
      </c>
      <c r="C6592" s="7">
        <v>23000.02</v>
      </c>
      <c r="D6592" s="12">
        <v>0.92589334199999995</v>
      </c>
      <c r="E6592" s="7">
        <v>13824.81</v>
      </c>
    </row>
    <row r="6593" spans="1:5" x14ac:dyDescent="0.3">
      <c r="A6593" s="13">
        <v>43224</v>
      </c>
      <c r="B6593" s="7">
        <v>308678</v>
      </c>
      <c r="C6593" s="7">
        <v>25305.63</v>
      </c>
      <c r="D6593" s="12">
        <v>0.98087127900000004</v>
      </c>
      <c r="E6593" s="7">
        <v>5479.56</v>
      </c>
    </row>
    <row r="6594" spans="1:5" x14ac:dyDescent="0.3">
      <c r="A6594" s="13">
        <v>43224</v>
      </c>
      <c r="B6594" s="7">
        <v>308681</v>
      </c>
      <c r="C6594" s="7">
        <v>32880.19</v>
      </c>
      <c r="D6594" s="12">
        <v>0.97541016199999997</v>
      </c>
      <c r="E6594" s="7">
        <v>7016.46</v>
      </c>
    </row>
    <row r="6595" spans="1:5" x14ac:dyDescent="0.3">
      <c r="A6595" s="13">
        <v>43224</v>
      </c>
      <c r="B6595" s="7">
        <v>308683</v>
      </c>
      <c r="C6595" s="7">
        <v>45231.95</v>
      </c>
      <c r="D6595" s="12">
        <v>0.97989761099999995</v>
      </c>
      <c r="E6595" s="7">
        <v>17137.169999999998</v>
      </c>
    </row>
    <row r="6596" spans="1:5" x14ac:dyDescent="0.3">
      <c r="A6596" s="13">
        <v>43224</v>
      </c>
      <c r="B6596" s="7">
        <v>308727</v>
      </c>
      <c r="C6596" s="7">
        <v>14796.48</v>
      </c>
      <c r="D6596" s="12">
        <v>0.98865138200000002</v>
      </c>
      <c r="E6596" s="7">
        <v>3043.41</v>
      </c>
    </row>
    <row r="6597" spans="1:5" x14ac:dyDescent="0.3">
      <c r="A6597" s="13">
        <v>43224</v>
      </c>
      <c r="B6597" s="7">
        <v>308728</v>
      </c>
      <c r="C6597" s="7">
        <v>17559.21</v>
      </c>
      <c r="D6597" s="12">
        <v>0.98815792099999999</v>
      </c>
      <c r="E6597" s="7">
        <v>4018.24</v>
      </c>
    </row>
    <row r="6598" spans="1:5" x14ac:dyDescent="0.3">
      <c r="A6598" s="13">
        <v>43224</v>
      </c>
      <c r="B6598" s="7">
        <v>308729</v>
      </c>
      <c r="C6598" s="7">
        <v>18328.03</v>
      </c>
      <c r="D6598" s="12">
        <v>0.98562492199999996</v>
      </c>
      <c r="E6598" s="7">
        <v>7433.43</v>
      </c>
    </row>
    <row r="6599" spans="1:5" x14ac:dyDescent="0.3">
      <c r="A6599" s="13">
        <v>43224</v>
      </c>
      <c r="B6599" s="7">
        <v>308730</v>
      </c>
      <c r="C6599" s="7">
        <v>10271.61</v>
      </c>
      <c r="D6599" s="12">
        <v>0.99392197299999996</v>
      </c>
      <c r="E6599" s="7">
        <v>3468.68</v>
      </c>
    </row>
    <row r="6600" spans="1:5" x14ac:dyDescent="0.3">
      <c r="A6600" s="13">
        <v>43224</v>
      </c>
      <c r="B6600" s="7">
        <v>308731</v>
      </c>
      <c r="C6600" s="7">
        <v>13742.54</v>
      </c>
      <c r="D6600" s="12">
        <v>0.99128317799999999</v>
      </c>
      <c r="E6600" s="7">
        <v>2758.04</v>
      </c>
    </row>
    <row r="6601" spans="1:5" x14ac:dyDescent="0.3">
      <c r="A6601" s="13">
        <v>43224</v>
      </c>
      <c r="B6601" s="7">
        <v>308732</v>
      </c>
      <c r="C6601" s="7">
        <v>14484.38</v>
      </c>
      <c r="D6601" s="12">
        <v>0.98628211399999999</v>
      </c>
      <c r="E6601" s="7">
        <v>6182.95</v>
      </c>
    </row>
    <row r="6602" spans="1:5" x14ac:dyDescent="0.3">
      <c r="A6602" s="13">
        <v>43224</v>
      </c>
      <c r="B6602" s="7">
        <v>308733</v>
      </c>
      <c r="C6602" s="7">
        <v>15302.74</v>
      </c>
      <c r="D6602" s="12">
        <v>0.98431053800000001</v>
      </c>
      <c r="E6602" s="7">
        <v>4798.74</v>
      </c>
    </row>
    <row r="6603" spans="1:5" x14ac:dyDescent="0.3">
      <c r="A6603" s="13">
        <v>43224</v>
      </c>
      <c r="B6603" s="7">
        <v>308833</v>
      </c>
      <c r="C6603" s="7">
        <v>22793.65</v>
      </c>
      <c r="D6603" s="12">
        <v>0.97993355999999998</v>
      </c>
      <c r="E6603" s="7">
        <v>10339.31</v>
      </c>
    </row>
    <row r="6604" spans="1:5" x14ac:dyDescent="0.3">
      <c r="A6604" s="13">
        <v>43224</v>
      </c>
      <c r="B6604" s="7">
        <v>308834</v>
      </c>
      <c r="C6604" s="7">
        <v>28216.68</v>
      </c>
      <c r="D6604" s="12">
        <v>0.97931134500000006</v>
      </c>
      <c r="E6604" s="7">
        <v>16888.189999999999</v>
      </c>
    </row>
    <row r="6605" spans="1:5" x14ac:dyDescent="0.3">
      <c r="A6605" s="13">
        <v>43224</v>
      </c>
      <c r="B6605" s="7">
        <v>308835</v>
      </c>
      <c r="C6605" s="7">
        <v>14827</v>
      </c>
      <c r="D6605" s="12">
        <v>0.97878215000000002</v>
      </c>
      <c r="E6605" s="7">
        <v>4615.34</v>
      </c>
    </row>
    <row r="6606" spans="1:5" x14ac:dyDescent="0.3">
      <c r="A6606" s="13">
        <v>43224</v>
      </c>
      <c r="B6606" s="7">
        <v>308838</v>
      </c>
      <c r="C6606" s="7">
        <v>17997.45</v>
      </c>
      <c r="D6606" s="12">
        <v>0.98009804700000003</v>
      </c>
      <c r="E6606" s="7">
        <v>1890.15</v>
      </c>
    </row>
    <row r="6607" spans="1:5" x14ac:dyDescent="0.3">
      <c r="A6607" s="13">
        <v>43224</v>
      </c>
      <c r="B6607" s="7">
        <v>308839</v>
      </c>
      <c r="C6607" s="7">
        <v>21990.58</v>
      </c>
      <c r="D6607" s="12">
        <v>0.96118201800000003</v>
      </c>
      <c r="E6607" s="7">
        <v>4924.12</v>
      </c>
    </row>
    <row r="6608" spans="1:5" x14ac:dyDescent="0.3">
      <c r="A6608" s="13">
        <v>43224</v>
      </c>
      <c r="B6608" s="7">
        <v>308840</v>
      </c>
      <c r="C6608" s="7">
        <v>27908.36</v>
      </c>
      <c r="D6608" s="12">
        <v>0.96204815399999999</v>
      </c>
      <c r="E6608" s="7">
        <v>8657.35</v>
      </c>
    </row>
    <row r="6609" spans="1:5" x14ac:dyDescent="0.3">
      <c r="A6609" s="13">
        <v>43224</v>
      </c>
      <c r="B6609" s="7">
        <v>308841</v>
      </c>
      <c r="C6609" s="7">
        <v>16647.53</v>
      </c>
      <c r="D6609" s="12">
        <v>0.98103548299999999</v>
      </c>
      <c r="E6609" s="7">
        <v>5478.66</v>
      </c>
    </row>
    <row r="6610" spans="1:5" x14ac:dyDescent="0.3">
      <c r="A6610" s="13">
        <v>43224</v>
      </c>
      <c r="B6610" s="7">
        <v>308846</v>
      </c>
      <c r="C6610" s="7">
        <v>22536.17</v>
      </c>
      <c r="D6610" s="12">
        <v>0.98248311200000005</v>
      </c>
      <c r="E6610" s="7">
        <v>7017.02</v>
      </c>
    </row>
    <row r="6611" spans="1:5" x14ac:dyDescent="0.3">
      <c r="A6611" s="13">
        <v>43224</v>
      </c>
      <c r="B6611" s="7">
        <v>308847</v>
      </c>
      <c r="C6611" s="7">
        <v>19384.23</v>
      </c>
      <c r="D6611" s="12">
        <v>0.98121048600000005</v>
      </c>
      <c r="E6611" s="7">
        <v>16169.68</v>
      </c>
    </row>
    <row r="6612" spans="1:5" x14ac:dyDescent="0.3">
      <c r="A6612" s="13">
        <v>43224</v>
      </c>
      <c r="B6612" s="7">
        <v>308848</v>
      </c>
      <c r="C6612" s="7">
        <v>23407.63</v>
      </c>
      <c r="D6612" s="12">
        <v>0.989656172</v>
      </c>
      <c r="E6612" s="7">
        <v>4877.45</v>
      </c>
    </row>
    <row r="6613" spans="1:5" x14ac:dyDescent="0.3">
      <c r="A6613" s="13">
        <v>43224</v>
      </c>
      <c r="B6613" s="7">
        <v>308849</v>
      </c>
      <c r="C6613" s="7">
        <v>20265.150000000001</v>
      </c>
      <c r="D6613" s="12">
        <v>0.96689494600000003</v>
      </c>
      <c r="E6613" s="7">
        <v>10181.73</v>
      </c>
    </row>
    <row r="6614" spans="1:5" x14ac:dyDescent="0.3">
      <c r="A6614" s="13">
        <v>43224</v>
      </c>
      <c r="B6614" s="7">
        <v>308858</v>
      </c>
      <c r="C6614" s="7">
        <v>22885.65</v>
      </c>
      <c r="D6614" s="12">
        <v>0.94010110700000005</v>
      </c>
      <c r="E6614" s="7">
        <v>17400.330000000002</v>
      </c>
    </row>
    <row r="6615" spans="1:5" x14ac:dyDescent="0.3">
      <c r="A6615" s="13">
        <v>43224</v>
      </c>
      <c r="B6615" s="7">
        <v>308859</v>
      </c>
      <c r="C6615" s="7">
        <v>23071.439999999999</v>
      </c>
      <c r="D6615" s="12">
        <v>0.98150683599999999</v>
      </c>
      <c r="E6615" s="7">
        <v>11652.1</v>
      </c>
    </row>
    <row r="6616" spans="1:5" x14ac:dyDescent="0.3">
      <c r="A6616" s="13">
        <v>43224</v>
      </c>
      <c r="B6616" s="7">
        <v>308860</v>
      </c>
      <c r="C6616" s="7">
        <v>17326.189999999999</v>
      </c>
      <c r="D6616" s="12">
        <v>0.95534272200000003</v>
      </c>
      <c r="E6616" s="7">
        <v>5591.56</v>
      </c>
    </row>
    <row r="6617" spans="1:5" x14ac:dyDescent="0.3">
      <c r="A6617" s="13">
        <v>43224</v>
      </c>
      <c r="B6617" s="7">
        <v>308861</v>
      </c>
      <c r="C6617" s="7">
        <v>11827.6</v>
      </c>
      <c r="D6617" s="12">
        <v>0.98034477799999997</v>
      </c>
      <c r="E6617" s="7">
        <v>9679.7900000000009</v>
      </c>
    </row>
    <row r="6618" spans="1:5" x14ac:dyDescent="0.3">
      <c r="A6618" s="13">
        <v>43224</v>
      </c>
      <c r="B6618" s="7">
        <v>308862</v>
      </c>
      <c r="C6618" s="7">
        <v>4300.72</v>
      </c>
      <c r="D6618" s="12">
        <v>0.84294840299999996</v>
      </c>
      <c r="E6618" s="7">
        <v>4837.8100000000004</v>
      </c>
    </row>
    <row r="6619" spans="1:5" x14ac:dyDescent="0.3">
      <c r="A6619" s="13">
        <v>43224</v>
      </c>
      <c r="B6619" s="7">
        <v>308863</v>
      </c>
      <c r="C6619" s="7">
        <v>18632.009999999998</v>
      </c>
      <c r="D6619" s="12">
        <v>0.91203841699999999</v>
      </c>
      <c r="E6619" s="7">
        <v>16242.1</v>
      </c>
    </row>
    <row r="6620" spans="1:5" x14ac:dyDescent="0.3">
      <c r="A6620" s="13">
        <v>42867</v>
      </c>
      <c r="B6620" s="7">
        <v>308678</v>
      </c>
      <c r="C6620" s="7">
        <v>30503.69</v>
      </c>
      <c r="D6620" s="12">
        <v>0.98161834400000003</v>
      </c>
      <c r="E6620" s="7">
        <v>5797.46</v>
      </c>
    </row>
    <row r="6621" spans="1:5" x14ac:dyDescent="0.3">
      <c r="A6621" s="13">
        <v>42867</v>
      </c>
      <c r="B6621" s="7">
        <v>308681</v>
      </c>
      <c r="C6621" s="7">
        <v>34781.15</v>
      </c>
      <c r="D6621" s="12">
        <v>0.97696218899999998</v>
      </c>
      <c r="E6621" s="7">
        <v>7725.88</v>
      </c>
    </row>
    <row r="6622" spans="1:5" x14ac:dyDescent="0.3">
      <c r="A6622" s="13">
        <v>42867</v>
      </c>
      <c r="B6622" s="7">
        <v>308683</v>
      </c>
      <c r="C6622" s="7">
        <v>35448.910000000003</v>
      </c>
      <c r="D6622" s="12">
        <v>0.96884116200000003</v>
      </c>
      <c r="E6622" s="7">
        <v>16582.509999999998</v>
      </c>
    </row>
    <row r="6623" spans="1:5" x14ac:dyDescent="0.3">
      <c r="A6623" s="13">
        <v>42867</v>
      </c>
      <c r="B6623" s="7">
        <v>308727</v>
      </c>
      <c r="C6623" s="7">
        <v>17322.64</v>
      </c>
      <c r="D6623" s="12">
        <v>0.98959637600000006</v>
      </c>
      <c r="E6623" s="7">
        <v>4160.83</v>
      </c>
    </row>
    <row r="6624" spans="1:5" x14ac:dyDescent="0.3">
      <c r="A6624" s="13">
        <v>42867</v>
      </c>
      <c r="B6624" s="7">
        <v>308728</v>
      </c>
      <c r="C6624" s="7">
        <v>21643.06</v>
      </c>
      <c r="D6624" s="12">
        <v>0.98844030599999999</v>
      </c>
      <c r="E6624" s="7">
        <v>4509.51</v>
      </c>
    </row>
    <row r="6625" spans="1:5" x14ac:dyDescent="0.3">
      <c r="A6625" s="13">
        <v>42867</v>
      </c>
      <c r="B6625" s="7">
        <v>308729</v>
      </c>
      <c r="C6625" s="7">
        <v>19500.95</v>
      </c>
      <c r="D6625" s="12">
        <v>0.98391719899999996</v>
      </c>
      <c r="E6625" s="7">
        <v>8947.85</v>
      </c>
    </row>
    <row r="6626" spans="1:5" x14ac:dyDescent="0.3">
      <c r="A6626" s="13">
        <v>42867</v>
      </c>
      <c r="B6626" s="7">
        <v>308730</v>
      </c>
      <c r="C6626" s="7">
        <v>11060.23</v>
      </c>
      <c r="D6626" s="12">
        <v>0.98705147800000004</v>
      </c>
      <c r="E6626" s="7">
        <v>3770.4</v>
      </c>
    </row>
    <row r="6627" spans="1:5" x14ac:dyDescent="0.3">
      <c r="A6627" s="13">
        <v>42867</v>
      </c>
      <c r="B6627" s="7">
        <v>308731</v>
      </c>
      <c r="C6627" s="7">
        <v>14754.53</v>
      </c>
      <c r="D6627" s="12">
        <v>0.98654105000000003</v>
      </c>
      <c r="E6627" s="7">
        <v>3407.19</v>
      </c>
    </row>
    <row r="6628" spans="1:5" x14ac:dyDescent="0.3">
      <c r="A6628" s="13">
        <v>42867</v>
      </c>
      <c r="B6628" s="7">
        <v>308732</v>
      </c>
      <c r="C6628" s="7">
        <v>13137.24</v>
      </c>
      <c r="D6628" s="12">
        <v>0.975009248</v>
      </c>
      <c r="E6628" s="7">
        <v>7338.12</v>
      </c>
    </row>
    <row r="6629" spans="1:5" x14ac:dyDescent="0.3">
      <c r="A6629" s="13">
        <v>42867</v>
      </c>
      <c r="B6629" s="7">
        <v>308733</v>
      </c>
      <c r="C6629" s="7">
        <v>18101.11</v>
      </c>
      <c r="D6629" s="12">
        <v>0.98127780600000003</v>
      </c>
      <c r="E6629" s="7">
        <v>5189.07</v>
      </c>
    </row>
    <row r="6630" spans="1:5" x14ac:dyDescent="0.3">
      <c r="A6630" s="13">
        <v>42867</v>
      </c>
      <c r="B6630" s="7">
        <v>308833</v>
      </c>
      <c r="C6630" s="7">
        <v>25610.7</v>
      </c>
      <c r="D6630" s="12">
        <v>0.97431974499999996</v>
      </c>
      <c r="E6630" s="7">
        <v>10623.39</v>
      </c>
    </row>
    <row r="6631" spans="1:5" x14ac:dyDescent="0.3">
      <c r="A6631" s="13">
        <v>42867</v>
      </c>
      <c r="B6631" s="7">
        <v>308834</v>
      </c>
      <c r="C6631" s="7">
        <v>24065.38</v>
      </c>
      <c r="D6631" s="12">
        <v>0.94267668500000001</v>
      </c>
      <c r="E6631" s="7">
        <v>19602.03</v>
      </c>
    </row>
    <row r="6632" spans="1:5" x14ac:dyDescent="0.3">
      <c r="A6632" s="13">
        <v>42867</v>
      </c>
      <c r="B6632" s="7">
        <v>308835</v>
      </c>
      <c r="C6632" s="7">
        <v>13774.6</v>
      </c>
      <c r="D6632" s="12">
        <v>0.96102494699999996</v>
      </c>
      <c r="E6632" s="7">
        <v>3707.61</v>
      </c>
    </row>
    <row r="6633" spans="1:5" x14ac:dyDescent="0.3">
      <c r="A6633" s="13">
        <v>42867</v>
      </c>
      <c r="B6633" s="7">
        <v>308838</v>
      </c>
      <c r="C6633" s="7">
        <v>22668.04</v>
      </c>
      <c r="D6633" s="12">
        <v>0.98043039700000001</v>
      </c>
      <c r="E6633" s="7">
        <v>1625.48</v>
      </c>
    </row>
    <row r="6634" spans="1:5" x14ac:dyDescent="0.3">
      <c r="A6634" s="13">
        <v>42867</v>
      </c>
      <c r="B6634" s="7">
        <v>308839</v>
      </c>
      <c r="C6634" s="7">
        <v>23090.63</v>
      </c>
      <c r="D6634" s="12">
        <v>0.96366739099999998</v>
      </c>
      <c r="E6634" s="7">
        <v>4348.49</v>
      </c>
    </row>
    <row r="6635" spans="1:5" x14ac:dyDescent="0.3">
      <c r="A6635" s="13">
        <v>42867</v>
      </c>
      <c r="B6635" s="7">
        <v>308840</v>
      </c>
      <c r="C6635" s="7">
        <v>29385.38</v>
      </c>
      <c r="D6635" s="12">
        <v>0.97022534800000004</v>
      </c>
      <c r="E6635" s="7">
        <v>8710</v>
      </c>
    </row>
    <row r="6636" spans="1:5" x14ac:dyDescent="0.3">
      <c r="A6636" s="13">
        <v>42867</v>
      </c>
      <c r="B6636" s="7">
        <v>308841</v>
      </c>
      <c r="C6636" s="7">
        <v>14545.92</v>
      </c>
      <c r="D6636" s="12">
        <v>0.96274108700000005</v>
      </c>
      <c r="E6636" s="7">
        <v>6617.43</v>
      </c>
    </row>
    <row r="6637" spans="1:5" x14ac:dyDescent="0.3">
      <c r="A6637" s="13">
        <v>42867</v>
      </c>
      <c r="B6637" s="7">
        <v>308846</v>
      </c>
      <c r="C6637" s="7">
        <v>17670.330000000002</v>
      </c>
      <c r="D6637" s="12">
        <v>0.91230488099999996</v>
      </c>
      <c r="E6637" s="7">
        <v>6944.68</v>
      </c>
    </row>
    <row r="6638" spans="1:5" x14ac:dyDescent="0.3">
      <c r="A6638" s="13">
        <v>42867</v>
      </c>
      <c r="B6638" s="7">
        <v>308847</v>
      </c>
      <c r="C6638" s="7">
        <v>17451.63</v>
      </c>
      <c r="D6638" s="12">
        <v>0.96686275899999996</v>
      </c>
      <c r="E6638" s="7">
        <v>17824.02</v>
      </c>
    </row>
    <row r="6639" spans="1:5" x14ac:dyDescent="0.3">
      <c r="A6639" s="13">
        <v>42867</v>
      </c>
      <c r="B6639" s="7">
        <v>308848</v>
      </c>
      <c r="C6639" s="7">
        <v>27663.49</v>
      </c>
      <c r="D6639" s="12">
        <v>0.99216530199999997</v>
      </c>
      <c r="E6639" s="7">
        <v>5698.12</v>
      </c>
    </row>
    <row r="6640" spans="1:5" x14ac:dyDescent="0.3">
      <c r="A6640" s="13">
        <v>42867</v>
      </c>
      <c r="B6640" s="7">
        <v>308849</v>
      </c>
      <c r="C6640" s="7">
        <v>23408.43</v>
      </c>
      <c r="D6640" s="12">
        <v>0.951611239</v>
      </c>
      <c r="E6640" s="7">
        <v>11836.66</v>
      </c>
    </row>
    <row r="6641" spans="1:5" x14ac:dyDescent="0.3">
      <c r="A6641" s="13">
        <v>42867</v>
      </c>
      <c r="B6641" s="7">
        <v>308858</v>
      </c>
      <c r="C6641" s="7">
        <v>24316.77</v>
      </c>
      <c r="D6641" s="12">
        <v>0.924739274</v>
      </c>
      <c r="E6641" s="7">
        <v>20160.54</v>
      </c>
    </row>
    <row r="6642" spans="1:5" x14ac:dyDescent="0.3">
      <c r="A6642" s="13">
        <v>42867</v>
      </c>
      <c r="B6642" s="7">
        <v>308859</v>
      </c>
      <c r="C6642" s="7">
        <v>22229.41</v>
      </c>
      <c r="D6642" s="12">
        <v>0.95821734999999997</v>
      </c>
      <c r="E6642" s="7">
        <v>11608.06</v>
      </c>
    </row>
    <row r="6643" spans="1:5" x14ac:dyDescent="0.3">
      <c r="A6643" s="13">
        <v>42867</v>
      </c>
      <c r="B6643" s="7">
        <v>308860</v>
      </c>
      <c r="C6643" s="7">
        <v>14220.81</v>
      </c>
      <c r="D6643" s="12">
        <v>0.92997622700000004</v>
      </c>
      <c r="E6643" s="7">
        <v>6417.11</v>
      </c>
    </row>
    <row r="6644" spans="1:5" x14ac:dyDescent="0.3">
      <c r="A6644" s="13">
        <v>42867</v>
      </c>
      <c r="B6644" s="7">
        <v>308861</v>
      </c>
      <c r="C6644" s="7">
        <v>9470.56</v>
      </c>
      <c r="D6644" s="12">
        <v>0.91395640899999997</v>
      </c>
      <c r="E6644" s="7">
        <v>8488.7099999999991</v>
      </c>
    </row>
    <row r="6645" spans="1:5" x14ac:dyDescent="0.3">
      <c r="A6645" s="13">
        <v>42867</v>
      </c>
      <c r="B6645" s="7">
        <v>308862</v>
      </c>
      <c r="C6645" s="7">
        <v>7812.41</v>
      </c>
      <c r="D6645" s="12">
        <v>0.93125151500000003</v>
      </c>
      <c r="E6645" s="7">
        <v>3871.04</v>
      </c>
    </row>
    <row r="6646" spans="1:5" x14ac:dyDescent="0.3">
      <c r="A6646" s="13">
        <v>42867</v>
      </c>
      <c r="B6646" s="7">
        <v>308863</v>
      </c>
      <c r="C6646" s="7">
        <v>23986.61</v>
      </c>
      <c r="D6646" s="12">
        <v>0.93726915600000005</v>
      </c>
      <c r="E6646" s="7">
        <v>12182.94</v>
      </c>
    </row>
    <row r="6647" spans="1:5" x14ac:dyDescent="0.3">
      <c r="A6647" s="13">
        <v>43231</v>
      </c>
      <c r="B6647" s="7">
        <v>308678</v>
      </c>
      <c r="C6647" s="7">
        <v>26101</v>
      </c>
      <c r="D6647" s="12">
        <v>0.97684829100000004</v>
      </c>
      <c r="E6647" s="7">
        <v>4937.87</v>
      </c>
    </row>
    <row r="6648" spans="1:5" x14ac:dyDescent="0.3">
      <c r="A6648" s="13">
        <v>43231</v>
      </c>
      <c r="B6648" s="7">
        <v>308681</v>
      </c>
      <c r="C6648" s="7">
        <v>34604.35</v>
      </c>
      <c r="D6648" s="12">
        <v>0.97927561100000005</v>
      </c>
      <c r="E6648" s="7">
        <v>7226.58</v>
      </c>
    </row>
    <row r="6649" spans="1:5" x14ac:dyDescent="0.3">
      <c r="A6649" s="13">
        <v>43231</v>
      </c>
      <c r="B6649" s="7">
        <v>308683</v>
      </c>
      <c r="C6649" s="7">
        <v>49316.53</v>
      </c>
      <c r="D6649" s="12">
        <v>0.98055404800000001</v>
      </c>
      <c r="E6649" s="7">
        <v>17221.740000000002</v>
      </c>
    </row>
    <row r="6650" spans="1:5" x14ac:dyDescent="0.3">
      <c r="A6650" s="13">
        <v>43231</v>
      </c>
      <c r="B6650" s="7">
        <v>308727</v>
      </c>
      <c r="C6650" s="7">
        <v>15128.35</v>
      </c>
      <c r="D6650" s="12">
        <v>0.98963830600000002</v>
      </c>
      <c r="E6650" s="7">
        <v>2882.14</v>
      </c>
    </row>
    <row r="6651" spans="1:5" x14ac:dyDescent="0.3">
      <c r="A6651" s="13">
        <v>43231</v>
      </c>
      <c r="B6651" s="7">
        <v>308728</v>
      </c>
      <c r="C6651" s="7">
        <v>17921.509999999998</v>
      </c>
      <c r="D6651" s="12">
        <v>0.98791119000000005</v>
      </c>
      <c r="E6651" s="7">
        <v>3735.83</v>
      </c>
    </row>
    <row r="6652" spans="1:5" x14ac:dyDescent="0.3">
      <c r="A6652" s="13">
        <v>43231</v>
      </c>
      <c r="B6652" s="7">
        <v>308729</v>
      </c>
      <c r="C6652" s="7">
        <v>19679.86</v>
      </c>
      <c r="D6652" s="12">
        <v>0.98472128299999995</v>
      </c>
      <c r="E6652" s="7">
        <v>6736.12</v>
      </c>
    </row>
    <row r="6653" spans="1:5" x14ac:dyDescent="0.3">
      <c r="A6653" s="13">
        <v>43231</v>
      </c>
      <c r="B6653" s="7">
        <v>308730</v>
      </c>
      <c r="C6653" s="7">
        <v>10572.57</v>
      </c>
      <c r="D6653" s="12">
        <v>0.99531850600000005</v>
      </c>
      <c r="E6653" s="7">
        <v>2797.39</v>
      </c>
    </row>
    <row r="6654" spans="1:5" x14ac:dyDescent="0.3">
      <c r="A6654" s="13">
        <v>43231</v>
      </c>
      <c r="B6654" s="7">
        <v>308731</v>
      </c>
      <c r="C6654" s="7">
        <v>14011.62</v>
      </c>
      <c r="D6654" s="12">
        <v>0.99235234500000002</v>
      </c>
      <c r="E6654" s="7">
        <v>2569.48</v>
      </c>
    </row>
    <row r="6655" spans="1:5" x14ac:dyDescent="0.3">
      <c r="A6655" s="13">
        <v>43231</v>
      </c>
      <c r="B6655" s="7">
        <v>308732</v>
      </c>
      <c r="C6655" s="7">
        <v>15071.33</v>
      </c>
      <c r="D6655" s="12">
        <v>0.987760796</v>
      </c>
      <c r="E6655" s="7">
        <v>6010.33</v>
      </c>
    </row>
    <row r="6656" spans="1:5" x14ac:dyDescent="0.3">
      <c r="A6656" s="13">
        <v>43231</v>
      </c>
      <c r="B6656" s="7">
        <v>308733</v>
      </c>
      <c r="C6656" s="7">
        <v>15686.23</v>
      </c>
      <c r="D6656" s="12">
        <v>0.984556985</v>
      </c>
      <c r="E6656" s="7">
        <v>4344.79</v>
      </c>
    </row>
    <row r="6657" spans="1:5" x14ac:dyDescent="0.3">
      <c r="A6657" s="13">
        <v>43231</v>
      </c>
      <c r="B6657" s="7">
        <v>308833</v>
      </c>
      <c r="C6657" s="7">
        <v>24619.68</v>
      </c>
      <c r="D6657" s="12">
        <v>0.97919336800000001</v>
      </c>
      <c r="E6657" s="7">
        <v>9246.56</v>
      </c>
    </row>
    <row r="6658" spans="1:5" x14ac:dyDescent="0.3">
      <c r="A6658" s="13">
        <v>43231</v>
      </c>
      <c r="B6658" s="7">
        <v>308834</v>
      </c>
      <c r="C6658" s="7">
        <v>30612.22</v>
      </c>
      <c r="D6658" s="12">
        <v>0.98161019500000002</v>
      </c>
      <c r="E6658" s="7">
        <v>17700.53</v>
      </c>
    </row>
    <row r="6659" spans="1:5" x14ac:dyDescent="0.3">
      <c r="A6659" s="13">
        <v>43231</v>
      </c>
      <c r="B6659" s="7">
        <v>308835</v>
      </c>
      <c r="C6659" s="7">
        <v>15183.79</v>
      </c>
      <c r="D6659" s="12">
        <v>0.982318625</v>
      </c>
      <c r="E6659" s="7">
        <v>4783.63</v>
      </c>
    </row>
    <row r="6660" spans="1:5" x14ac:dyDescent="0.3">
      <c r="A6660" s="13">
        <v>43231</v>
      </c>
      <c r="B6660" s="7">
        <v>308838</v>
      </c>
      <c r="C6660" s="7">
        <v>17877.009999999998</v>
      </c>
      <c r="D6660" s="12">
        <v>0.97392977700000005</v>
      </c>
      <c r="E6660" s="7">
        <v>2221.83</v>
      </c>
    </row>
    <row r="6661" spans="1:5" x14ac:dyDescent="0.3">
      <c r="A6661" s="13">
        <v>43231</v>
      </c>
      <c r="B6661" s="7">
        <v>308839</v>
      </c>
      <c r="C6661" s="7">
        <v>22041.32</v>
      </c>
      <c r="D6661" s="12">
        <v>0.96595214699999998</v>
      </c>
      <c r="E6661" s="7">
        <v>4907.8999999999996</v>
      </c>
    </row>
    <row r="6662" spans="1:5" x14ac:dyDescent="0.3">
      <c r="A6662" s="13">
        <v>43231</v>
      </c>
      <c r="B6662" s="7">
        <v>308840</v>
      </c>
      <c r="C6662" s="7">
        <v>27812.95</v>
      </c>
      <c r="D6662" s="12">
        <v>0.95835144800000005</v>
      </c>
      <c r="E6662" s="7">
        <v>8547.92</v>
      </c>
    </row>
    <row r="6663" spans="1:5" x14ac:dyDescent="0.3">
      <c r="A6663" s="13">
        <v>43231</v>
      </c>
      <c r="B6663" s="7">
        <v>308841</v>
      </c>
      <c r="C6663" s="7">
        <v>17039.34</v>
      </c>
      <c r="D6663" s="12">
        <v>0.98358063900000003</v>
      </c>
      <c r="E6663" s="7">
        <v>4636.74</v>
      </c>
    </row>
    <row r="6664" spans="1:5" x14ac:dyDescent="0.3">
      <c r="A6664" s="13">
        <v>43231</v>
      </c>
      <c r="B6664" s="7">
        <v>308846</v>
      </c>
      <c r="C6664" s="7">
        <v>23221.38</v>
      </c>
      <c r="D6664" s="12">
        <v>0.98067375300000004</v>
      </c>
      <c r="E6664" s="7">
        <v>5985.66</v>
      </c>
    </row>
    <row r="6665" spans="1:5" x14ac:dyDescent="0.3">
      <c r="A6665" s="13">
        <v>43231</v>
      </c>
      <c r="B6665" s="7">
        <v>308847</v>
      </c>
      <c r="C6665" s="7">
        <v>20500.259999999998</v>
      </c>
      <c r="D6665" s="12">
        <v>0.97825651800000002</v>
      </c>
      <c r="E6665" s="7">
        <v>15912.03</v>
      </c>
    </row>
    <row r="6666" spans="1:5" x14ac:dyDescent="0.3">
      <c r="A6666" s="13">
        <v>43231</v>
      </c>
      <c r="B6666" s="7">
        <v>308848</v>
      </c>
      <c r="C6666" s="7">
        <v>24135.26</v>
      </c>
      <c r="D6666" s="12">
        <v>0.98817834000000004</v>
      </c>
      <c r="E6666" s="7">
        <v>4339.6000000000004</v>
      </c>
    </row>
    <row r="6667" spans="1:5" x14ac:dyDescent="0.3">
      <c r="A6667" s="13">
        <v>43231</v>
      </c>
      <c r="B6667" s="7">
        <v>308849</v>
      </c>
      <c r="C6667" s="7">
        <v>21658.22</v>
      </c>
      <c r="D6667" s="12">
        <v>0.96500551800000001</v>
      </c>
      <c r="E6667" s="7">
        <v>9610.9599999999991</v>
      </c>
    </row>
    <row r="6668" spans="1:5" x14ac:dyDescent="0.3">
      <c r="A6668" s="13">
        <v>43231</v>
      </c>
      <c r="B6668" s="7">
        <v>308858</v>
      </c>
      <c r="C6668" s="7">
        <v>25413.599999999999</v>
      </c>
      <c r="D6668" s="12">
        <v>0.94535260399999999</v>
      </c>
      <c r="E6668" s="7">
        <v>16749.45</v>
      </c>
    </row>
    <row r="6669" spans="1:5" x14ac:dyDescent="0.3">
      <c r="A6669" s="13">
        <v>43231</v>
      </c>
      <c r="B6669" s="7">
        <v>308859</v>
      </c>
      <c r="C6669" s="7">
        <v>23395.33</v>
      </c>
      <c r="D6669" s="12">
        <v>0.98249319099999999</v>
      </c>
      <c r="E6669" s="7">
        <v>11404.15</v>
      </c>
    </row>
    <row r="6670" spans="1:5" x14ac:dyDescent="0.3">
      <c r="A6670" s="13">
        <v>43231</v>
      </c>
      <c r="B6670" s="7">
        <v>308860</v>
      </c>
      <c r="C6670" s="7">
        <v>17748.47</v>
      </c>
      <c r="D6670" s="12">
        <v>0.96496522399999995</v>
      </c>
      <c r="E6670" s="7">
        <v>5716.6</v>
      </c>
    </row>
    <row r="6671" spans="1:5" x14ac:dyDescent="0.3">
      <c r="A6671" s="13">
        <v>43231</v>
      </c>
      <c r="B6671" s="7">
        <v>308861</v>
      </c>
      <c r="C6671" s="7">
        <v>12438.99</v>
      </c>
      <c r="D6671" s="12">
        <v>0.97491669999999997</v>
      </c>
      <c r="E6671" s="7">
        <v>9014.48</v>
      </c>
    </row>
    <row r="6672" spans="1:5" x14ac:dyDescent="0.3">
      <c r="A6672" s="13">
        <v>43231</v>
      </c>
      <c r="B6672" s="7">
        <v>308862</v>
      </c>
      <c r="C6672" s="7">
        <v>4795.78</v>
      </c>
      <c r="D6672" s="12">
        <v>0.82604514500000004</v>
      </c>
      <c r="E6672" s="7">
        <v>4232.1099999999997</v>
      </c>
    </row>
    <row r="6673" spans="1:5" x14ac:dyDescent="0.3">
      <c r="A6673" s="13">
        <v>43231</v>
      </c>
      <c r="B6673" s="7">
        <v>308863</v>
      </c>
      <c r="C6673" s="7">
        <v>18931.43</v>
      </c>
      <c r="D6673" s="12">
        <v>0.87749341000000003</v>
      </c>
      <c r="E6673" s="7">
        <v>15816.89</v>
      </c>
    </row>
    <row r="6674" spans="1:5" x14ac:dyDescent="0.3">
      <c r="A6674" s="13">
        <v>42874</v>
      </c>
      <c r="B6674" s="7">
        <v>308678</v>
      </c>
      <c r="C6674" s="7">
        <v>30155.21</v>
      </c>
      <c r="D6674" s="12">
        <v>0.98516298199999996</v>
      </c>
      <c r="E6674" s="7">
        <v>5200.57</v>
      </c>
    </row>
    <row r="6675" spans="1:5" x14ac:dyDescent="0.3">
      <c r="A6675" s="13">
        <v>42874</v>
      </c>
      <c r="B6675" s="7">
        <v>308681</v>
      </c>
      <c r="C6675" s="7">
        <v>34047.839999999997</v>
      </c>
      <c r="D6675" s="12">
        <v>0.98249480700000003</v>
      </c>
      <c r="E6675" s="7">
        <v>6689.74</v>
      </c>
    </row>
    <row r="6676" spans="1:5" x14ac:dyDescent="0.3">
      <c r="A6676" s="13">
        <v>42874</v>
      </c>
      <c r="B6676" s="7">
        <v>308683</v>
      </c>
      <c r="C6676" s="7">
        <v>33879.58</v>
      </c>
      <c r="D6676" s="12">
        <v>0.97733180500000005</v>
      </c>
      <c r="E6676" s="7">
        <v>15392.93</v>
      </c>
    </row>
    <row r="6677" spans="1:5" x14ac:dyDescent="0.3">
      <c r="A6677" s="13">
        <v>42874</v>
      </c>
      <c r="B6677" s="7">
        <v>308727</v>
      </c>
      <c r="C6677" s="7">
        <v>17070.73</v>
      </c>
      <c r="D6677" s="12">
        <v>0.99066986899999998</v>
      </c>
      <c r="E6677" s="7">
        <v>3834.28</v>
      </c>
    </row>
    <row r="6678" spans="1:5" x14ac:dyDescent="0.3">
      <c r="A6678" s="13">
        <v>42874</v>
      </c>
      <c r="B6678" s="7">
        <v>308728</v>
      </c>
      <c r="C6678" s="7">
        <v>21082.15</v>
      </c>
      <c r="D6678" s="12">
        <v>0.98720166099999995</v>
      </c>
      <c r="E6678" s="7">
        <v>4418.46</v>
      </c>
    </row>
    <row r="6679" spans="1:5" x14ac:dyDescent="0.3">
      <c r="A6679" s="13">
        <v>42874</v>
      </c>
      <c r="B6679" s="7">
        <v>308729</v>
      </c>
      <c r="C6679" s="7">
        <v>18952.2</v>
      </c>
      <c r="D6679" s="12">
        <v>0.986309149</v>
      </c>
      <c r="E6679" s="7">
        <v>7588.22</v>
      </c>
    </row>
    <row r="6680" spans="1:5" x14ac:dyDescent="0.3">
      <c r="A6680" s="13">
        <v>42874</v>
      </c>
      <c r="B6680" s="7">
        <v>308730</v>
      </c>
      <c r="C6680" s="7">
        <v>10849.46</v>
      </c>
      <c r="D6680" s="12">
        <v>0.99150545400000001</v>
      </c>
      <c r="E6680" s="7">
        <v>3763.92</v>
      </c>
    </row>
    <row r="6681" spans="1:5" x14ac:dyDescent="0.3">
      <c r="A6681" s="13">
        <v>42874</v>
      </c>
      <c r="B6681" s="7">
        <v>308731</v>
      </c>
      <c r="C6681" s="7">
        <v>14299.1</v>
      </c>
      <c r="D6681" s="12">
        <v>0.98868803599999999</v>
      </c>
      <c r="E6681" s="7">
        <v>3050.1</v>
      </c>
    </row>
    <row r="6682" spans="1:5" x14ac:dyDescent="0.3">
      <c r="A6682" s="13">
        <v>42874</v>
      </c>
      <c r="B6682" s="7">
        <v>308732</v>
      </c>
      <c r="C6682" s="7">
        <v>12806.73</v>
      </c>
      <c r="D6682" s="12">
        <v>0.97641142599999997</v>
      </c>
      <c r="E6682" s="7">
        <v>6657.81</v>
      </c>
    </row>
    <row r="6683" spans="1:5" x14ac:dyDescent="0.3">
      <c r="A6683" s="13">
        <v>42874</v>
      </c>
      <c r="B6683" s="7">
        <v>308733</v>
      </c>
      <c r="C6683" s="7">
        <v>17580.61</v>
      </c>
      <c r="D6683" s="12">
        <v>0.98416464199999998</v>
      </c>
      <c r="E6683" s="7">
        <v>5508.6</v>
      </c>
    </row>
    <row r="6684" spans="1:5" x14ac:dyDescent="0.3">
      <c r="A6684" s="13">
        <v>42874</v>
      </c>
      <c r="B6684" s="7">
        <v>308833</v>
      </c>
      <c r="C6684" s="7">
        <v>24777.24</v>
      </c>
      <c r="D6684" s="12">
        <v>0.97762280000000001</v>
      </c>
      <c r="E6684" s="7">
        <v>9661.85</v>
      </c>
    </row>
    <row r="6685" spans="1:5" x14ac:dyDescent="0.3">
      <c r="A6685" s="13">
        <v>42874</v>
      </c>
      <c r="B6685" s="7">
        <v>308834</v>
      </c>
      <c r="C6685" s="7">
        <v>23001.75</v>
      </c>
      <c r="D6685" s="12">
        <v>0.95620357300000003</v>
      </c>
      <c r="E6685" s="7">
        <v>17105.13</v>
      </c>
    </row>
    <row r="6686" spans="1:5" x14ac:dyDescent="0.3">
      <c r="A6686" s="13">
        <v>42874</v>
      </c>
      <c r="B6686" s="7">
        <v>308835</v>
      </c>
      <c r="C6686" s="7">
        <v>13398.5</v>
      </c>
      <c r="D6686" s="12">
        <v>0.97407201600000004</v>
      </c>
      <c r="E6686" s="7">
        <v>4222.8900000000003</v>
      </c>
    </row>
    <row r="6687" spans="1:5" x14ac:dyDescent="0.3">
      <c r="A6687" s="13">
        <v>42874</v>
      </c>
      <c r="B6687" s="7">
        <v>308838</v>
      </c>
      <c r="C6687" s="7">
        <v>22273.13</v>
      </c>
      <c r="D6687" s="12">
        <v>0.98340314699999998</v>
      </c>
      <c r="E6687" s="7">
        <v>2062.02</v>
      </c>
    </row>
    <row r="6688" spans="1:5" x14ac:dyDescent="0.3">
      <c r="A6688" s="13">
        <v>42874</v>
      </c>
      <c r="B6688" s="7">
        <v>308839</v>
      </c>
      <c r="C6688" s="7">
        <v>22579.45</v>
      </c>
      <c r="D6688" s="12">
        <v>0.962511322</v>
      </c>
      <c r="E6688" s="7">
        <v>4472.3100000000004</v>
      </c>
    </row>
    <row r="6689" spans="1:5" x14ac:dyDescent="0.3">
      <c r="A6689" s="13">
        <v>42874</v>
      </c>
      <c r="B6689" s="7">
        <v>308840</v>
      </c>
      <c r="C6689" s="7">
        <v>29023.8</v>
      </c>
      <c r="D6689" s="12">
        <v>0.96016266299999997</v>
      </c>
      <c r="E6689" s="7">
        <v>8007.45</v>
      </c>
    </row>
    <row r="6690" spans="1:5" x14ac:dyDescent="0.3">
      <c r="A6690" s="13">
        <v>42874</v>
      </c>
      <c r="B6690" s="7">
        <v>308841</v>
      </c>
      <c r="C6690" s="7">
        <v>14207.28</v>
      </c>
      <c r="D6690" s="12">
        <v>0.96851142800000001</v>
      </c>
      <c r="E6690" s="7">
        <v>6684.12</v>
      </c>
    </row>
    <row r="6691" spans="1:5" x14ac:dyDescent="0.3">
      <c r="A6691" s="13">
        <v>42874</v>
      </c>
      <c r="B6691" s="7">
        <v>308846</v>
      </c>
      <c r="C6691" s="7">
        <v>17366.509999999998</v>
      </c>
      <c r="D6691" s="12">
        <v>0.92890273400000001</v>
      </c>
      <c r="E6691" s="7">
        <v>6682.88</v>
      </c>
    </row>
    <row r="6692" spans="1:5" x14ac:dyDescent="0.3">
      <c r="A6692" s="13">
        <v>42874</v>
      </c>
      <c r="B6692" s="7">
        <v>308847</v>
      </c>
      <c r="C6692" s="7">
        <v>16637.89</v>
      </c>
      <c r="D6692" s="12">
        <v>0.96793439400000003</v>
      </c>
      <c r="E6692" s="7">
        <v>16381.19</v>
      </c>
    </row>
    <row r="6693" spans="1:5" x14ac:dyDescent="0.3">
      <c r="A6693" s="13">
        <v>42874</v>
      </c>
      <c r="B6693" s="7">
        <v>308848</v>
      </c>
      <c r="C6693" s="7">
        <v>26997.84</v>
      </c>
      <c r="D6693" s="12">
        <v>0.99233026400000002</v>
      </c>
      <c r="E6693" s="7">
        <v>5559.59</v>
      </c>
    </row>
    <row r="6694" spans="1:5" x14ac:dyDescent="0.3">
      <c r="A6694" s="13">
        <v>42874</v>
      </c>
      <c r="B6694" s="7">
        <v>308849</v>
      </c>
      <c r="C6694" s="7">
        <v>22412.6</v>
      </c>
      <c r="D6694" s="12">
        <v>0.97027350199999995</v>
      </c>
      <c r="E6694" s="7">
        <v>10600.18</v>
      </c>
    </row>
    <row r="6695" spans="1:5" x14ac:dyDescent="0.3">
      <c r="A6695" s="13">
        <v>42874</v>
      </c>
      <c r="B6695" s="7">
        <v>308858</v>
      </c>
      <c r="C6695" s="7">
        <v>22976.880000000001</v>
      </c>
      <c r="D6695" s="12">
        <v>0.94880983699999999</v>
      </c>
      <c r="E6695" s="7">
        <v>17508.560000000001</v>
      </c>
    </row>
    <row r="6696" spans="1:5" x14ac:dyDescent="0.3">
      <c r="A6696" s="13">
        <v>42874</v>
      </c>
      <c r="B6696" s="7">
        <v>308859</v>
      </c>
      <c r="C6696" s="7">
        <v>21459.1</v>
      </c>
      <c r="D6696" s="12">
        <v>0.96085979399999999</v>
      </c>
      <c r="E6696" s="7">
        <v>11312.4</v>
      </c>
    </row>
    <row r="6697" spans="1:5" x14ac:dyDescent="0.3">
      <c r="A6697" s="13">
        <v>42874</v>
      </c>
      <c r="B6697" s="7">
        <v>308860</v>
      </c>
      <c r="C6697" s="7">
        <v>13983.38</v>
      </c>
      <c r="D6697" s="12">
        <v>0.93303155299999996</v>
      </c>
      <c r="E6697" s="7">
        <v>5383.04</v>
      </c>
    </row>
    <row r="6698" spans="1:5" x14ac:dyDescent="0.3">
      <c r="A6698" s="13">
        <v>42874</v>
      </c>
      <c r="B6698" s="7">
        <v>308861</v>
      </c>
      <c r="C6698" s="7">
        <v>9201.2999999999993</v>
      </c>
      <c r="D6698" s="12">
        <v>0.93625203199999996</v>
      </c>
      <c r="E6698" s="7">
        <v>8458.85</v>
      </c>
    </row>
    <row r="6699" spans="1:5" x14ac:dyDescent="0.3">
      <c r="A6699" s="13">
        <v>42874</v>
      </c>
      <c r="B6699" s="7">
        <v>308862</v>
      </c>
      <c r="C6699" s="7">
        <v>7419.34</v>
      </c>
      <c r="D6699" s="12">
        <v>0.94205029500000004</v>
      </c>
      <c r="E6699" s="7">
        <v>4097.3500000000004</v>
      </c>
    </row>
    <row r="6700" spans="1:5" x14ac:dyDescent="0.3">
      <c r="A6700" s="13">
        <v>42874</v>
      </c>
      <c r="B6700" s="7">
        <v>308863</v>
      </c>
      <c r="C6700" s="7">
        <v>21880.799999999999</v>
      </c>
      <c r="D6700" s="12">
        <v>0.94097866100000005</v>
      </c>
      <c r="E6700" s="7">
        <v>13522.44</v>
      </c>
    </row>
    <row r="6701" spans="1:5" x14ac:dyDescent="0.3">
      <c r="A6701" s="13">
        <v>43238</v>
      </c>
      <c r="B6701" s="7">
        <v>308678</v>
      </c>
      <c r="C6701" s="7">
        <v>27056.59</v>
      </c>
      <c r="D6701" s="12">
        <v>0.97864401000000001</v>
      </c>
      <c r="E6701" s="7">
        <v>5046.09</v>
      </c>
    </row>
    <row r="6702" spans="1:5" x14ac:dyDescent="0.3">
      <c r="A6702" s="13">
        <v>43238</v>
      </c>
      <c r="B6702" s="7">
        <v>308681</v>
      </c>
      <c r="C6702" s="7">
        <v>34473.68</v>
      </c>
      <c r="D6702" s="12">
        <v>0.97582137999999996</v>
      </c>
      <c r="E6702" s="7">
        <v>7888.25</v>
      </c>
    </row>
    <row r="6703" spans="1:5" x14ac:dyDescent="0.3">
      <c r="A6703" s="13">
        <v>43238</v>
      </c>
      <c r="B6703" s="7">
        <v>308683</v>
      </c>
      <c r="C6703" s="7">
        <v>50740.41</v>
      </c>
      <c r="D6703" s="12">
        <v>0.980800212</v>
      </c>
      <c r="E6703" s="7">
        <v>15604.7</v>
      </c>
    </row>
    <row r="6704" spans="1:5" x14ac:dyDescent="0.3">
      <c r="A6704" s="13">
        <v>43238</v>
      </c>
      <c r="B6704" s="7">
        <v>308727</v>
      </c>
      <c r="C6704" s="7">
        <v>15079.56</v>
      </c>
      <c r="D6704" s="12">
        <v>0.98840465200000005</v>
      </c>
      <c r="E6704" s="7">
        <v>2910.99</v>
      </c>
    </row>
    <row r="6705" spans="1:5" x14ac:dyDescent="0.3">
      <c r="A6705" s="13">
        <v>43238</v>
      </c>
      <c r="B6705" s="7">
        <v>308728</v>
      </c>
      <c r="C6705" s="7">
        <v>17886.580000000002</v>
      </c>
      <c r="D6705" s="12">
        <v>0.98544388199999999</v>
      </c>
      <c r="E6705" s="7">
        <v>3589.01</v>
      </c>
    </row>
    <row r="6706" spans="1:5" x14ac:dyDescent="0.3">
      <c r="A6706" s="13">
        <v>43238</v>
      </c>
      <c r="B6706" s="7">
        <v>308729</v>
      </c>
      <c r="C6706" s="7">
        <v>19620.28</v>
      </c>
      <c r="D6706" s="12">
        <v>0.98398194100000003</v>
      </c>
      <c r="E6706" s="7">
        <v>6680.79</v>
      </c>
    </row>
    <row r="6707" spans="1:5" x14ac:dyDescent="0.3">
      <c r="A6707" s="13">
        <v>43238</v>
      </c>
      <c r="B6707" s="7">
        <v>308730</v>
      </c>
      <c r="C6707" s="7">
        <v>10505.22</v>
      </c>
      <c r="D6707" s="12">
        <v>0.99326477999999996</v>
      </c>
      <c r="E6707" s="7">
        <v>2848</v>
      </c>
    </row>
    <row r="6708" spans="1:5" x14ac:dyDescent="0.3">
      <c r="A6708" s="13">
        <v>43238</v>
      </c>
      <c r="B6708" s="7">
        <v>308731</v>
      </c>
      <c r="C6708" s="7">
        <v>13999.26</v>
      </c>
      <c r="D6708" s="12">
        <v>0.99177663900000002</v>
      </c>
      <c r="E6708" s="7">
        <v>2207.3200000000002</v>
      </c>
    </row>
    <row r="6709" spans="1:5" x14ac:dyDescent="0.3">
      <c r="A6709" s="13">
        <v>43238</v>
      </c>
      <c r="B6709" s="7">
        <v>308732</v>
      </c>
      <c r="C6709" s="7">
        <v>14841.45</v>
      </c>
      <c r="D6709" s="12">
        <v>0.98973237300000005</v>
      </c>
      <c r="E6709" s="7">
        <v>5869.81</v>
      </c>
    </row>
    <row r="6710" spans="1:5" x14ac:dyDescent="0.3">
      <c r="A6710" s="13">
        <v>43238</v>
      </c>
      <c r="B6710" s="7">
        <v>308733</v>
      </c>
      <c r="C6710" s="7">
        <v>15771.53</v>
      </c>
      <c r="D6710" s="12">
        <v>0.98438498900000004</v>
      </c>
      <c r="E6710" s="7">
        <v>4524.1099999999997</v>
      </c>
    </row>
    <row r="6711" spans="1:5" x14ac:dyDescent="0.3">
      <c r="A6711" s="13">
        <v>43238</v>
      </c>
      <c r="B6711" s="7">
        <v>308833</v>
      </c>
      <c r="C6711" s="7">
        <v>24124.5</v>
      </c>
      <c r="D6711" s="12">
        <v>0.98248311200000005</v>
      </c>
      <c r="E6711" s="7">
        <v>9132.34</v>
      </c>
    </row>
    <row r="6712" spans="1:5" x14ac:dyDescent="0.3">
      <c r="A6712" s="13">
        <v>43238</v>
      </c>
      <c r="B6712" s="7">
        <v>308834</v>
      </c>
      <c r="C6712" s="7">
        <v>30189.119999999999</v>
      </c>
      <c r="D6712" s="12">
        <v>0.98390904599999995</v>
      </c>
      <c r="E6712" s="7">
        <v>18272.52</v>
      </c>
    </row>
    <row r="6713" spans="1:5" x14ac:dyDescent="0.3">
      <c r="A6713" s="13">
        <v>43238</v>
      </c>
      <c r="B6713" s="7">
        <v>308835</v>
      </c>
      <c r="C6713" s="7">
        <v>14973.45</v>
      </c>
      <c r="D6713" s="12">
        <v>0.98412798400000001</v>
      </c>
      <c r="E6713" s="7">
        <v>3916.75</v>
      </c>
    </row>
    <row r="6714" spans="1:5" x14ac:dyDescent="0.3">
      <c r="A6714" s="13">
        <v>43238</v>
      </c>
      <c r="B6714" s="7">
        <v>308838</v>
      </c>
      <c r="C6714" s="7">
        <v>17737.12</v>
      </c>
      <c r="D6714" s="12">
        <v>0.97286061000000001</v>
      </c>
      <c r="E6714" s="7">
        <v>1831.52</v>
      </c>
    </row>
    <row r="6715" spans="1:5" x14ac:dyDescent="0.3">
      <c r="A6715" s="13">
        <v>43238</v>
      </c>
      <c r="B6715" s="7">
        <v>308839</v>
      </c>
      <c r="C6715" s="7">
        <v>21274.31</v>
      </c>
      <c r="D6715" s="12">
        <v>0.96175772299999995</v>
      </c>
      <c r="E6715" s="7">
        <v>4365.22</v>
      </c>
    </row>
    <row r="6716" spans="1:5" x14ac:dyDescent="0.3">
      <c r="A6716" s="13">
        <v>43238</v>
      </c>
      <c r="B6716" s="7">
        <v>308840</v>
      </c>
      <c r="C6716" s="7">
        <v>26977.16</v>
      </c>
      <c r="D6716" s="12">
        <v>0.95126260900000004</v>
      </c>
      <c r="E6716" s="7">
        <v>7392.39</v>
      </c>
    </row>
    <row r="6717" spans="1:5" x14ac:dyDescent="0.3">
      <c r="A6717" s="13">
        <v>43238</v>
      </c>
      <c r="B6717" s="7">
        <v>308841</v>
      </c>
      <c r="C6717" s="7">
        <v>17165.64</v>
      </c>
      <c r="D6717" s="12">
        <v>0.98489426800000002</v>
      </c>
      <c r="E6717" s="7">
        <v>4525.57</v>
      </c>
    </row>
    <row r="6718" spans="1:5" x14ac:dyDescent="0.3">
      <c r="A6718" s="13">
        <v>43238</v>
      </c>
      <c r="B6718" s="7">
        <v>308846</v>
      </c>
      <c r="C6718" s="7">
        <v>22814.91</v>
      </c>
      <c r="D6718" s="12">
        <v>0.97392977700000005</v>
      </c>
      <c r="E6718" s="7">
        <v>6247.1</v>
      </c>
    </row>
    <row r="6719" spans="1:5" x14ac:dyDescent="0.3">
      <c r="A6719" s="13">
        <v>43238</v>
      </c>
      <c r="B6719" s="7">
        <v>308847</v>
      </c>
      <c r="C6719" s="7">
        <v>19793.330000000002</v>
      </c>
      <c r="D6719" s="12">
        <v>0.974892278</v>
      </c>
      <c r="E6719" s="7">
        <v>15380.29</v>
      </c>
    </row>
    <row r="6720" spans="1:5" x14ac:dyDescent="0.3">
      <c r="A6720" s="13">
        <v>43238</v>
      </c>
      <c r="B6720" s="7">
        <v>308848</v>
      </c>
      <c r="C6720" s="7">
        <v>24088.73</v>
      </c>
      <c r="D6720" s="12">
        <v>0.98834254399999999</v>
      </c>
      <c r="E6720" s="7">
        <v>4324.7</v>
      </c>
    </row>
    <row r="6721" spans="1:5" x14ac:dyDescent="0.3">
      <c r="A6721" s="13">
        <v>43238</v>
      </c>
      <c r="B6721" s="7">
        <v>308849</v>
      </c>
      <c r="C6721" s="7">
        <v>21114.12</v>
      </c>
      <c r="D6721" s="12">
        <v>0.95917293800000003</v>
      </c>
      <c r="E6721" s="7">
        <v>9497.9699999999993</v>
      </c>
    </row>
    <row r="6722" spans="1:5" x14ac:dyDescent="0.3">
      <c r="A6722" s="13">
        <v>43238</v>
      </c>
      <c r="B6722" s="7">
        <v>308858</v>
      </c>
      <c r="C6722" s="7">
        <v>25660.19</v>
      </c>
      <c r="D6722" s="12">
        <v>0.94617315099999999</v>
      </c>
      <c r="E6722" s="7">
        <v>18356.16</v>
      </c>
    </row>
    <row r="6723" spans="1:5" x14ac:dyDescent="0.3">
      <c r="A6723" s="13">
        <v>43238</v>
      </c>
      <c r="B6723" s="7">
        <v>308859</v>
      </c>
      <c r="C6723" s="7">
        <v>23814.75</v>
      </c>
      <c r="D6723" s="12">
        <v>0.98306856499999995</v>
      </c>
      <c r="E6723" s="7">
        <v>10574.36</v>
      </c>
    </row>
    <row r="6724" spans="1:5" x14ac:dyDescent="0.3">
      <c r="A6724" s="13">
        <v>43238</v>
      </c>
      <c r="B6724" s="7">
        <v>308860</v>
      </c>
      <c r="C6724" s="7">
        <v>17404.68</v>
      </c>
      <c r="D6724" s="12">
        <v>0.96258015900000005</v>
      </c>
      <c r="E6724" s="7">
        <v>5197.6499999999996</v>
      </c>
    </row>
    <row r="6725" spans="1:5" x14ac:dyDescent="0.3">
      <c r="A6725" s="13">
        <v>43238</v>
      </c>
      <c r="B6725" s="7">
        <v>308861</v>
      </c>
      <c r="C6725" s="7">
        <v>12124.14</v>
      </c>
      <c r="D6725" s="12">
        <v>0.97442323900000005</v>
      </c>
      <c r="E6725" s="7">
        <v>8563.83</v>
      </c>
    </row>
    <row r="6726" spans="1:5" x14ac:dyDescent="0.3">
      <c r="A6726" s="13">
        <v>43238</v>
      </c>
      <c r="B6726" s="7">
        <v>308862</v>
      </c>
      <c r="C6726" s="7">
        <v>5040.8900000000003</v>
      </c>
      <c r="D6726" s="12">
        <v>0.82563487199999996</v>
      </c>
      <c r="E6726" s="7">
        <v>3784.47</v>
      </c>
    </row>
    <row r="6727" spans="1:5" x14ac:dyDescent="0.3">
      <c r="A6727" s="13">
        <v>43238</v>
      </c>
      <c r="B6727" s="7">
        <v>308863</v>
      </c>
      <c r="C6727" s="7">
        <v>19948.759999999998</v>
      </c>
      <c r="D6727" s="12">
        <v>0.86452877500000003</v>
      </c>
      <c r="E6727" s="7">
        <v>12527.1</v>
      </c>
    </row>
    <row r="6728" spans="1:5" x14ac:dyDescent="0.3">
      <c r="A6728" s="13">
        <v>42881</v>
      </c>
      <c r="B6728" s="7">
        <v>308678</v>
      </c>
      <c r="C6728" s="7">
        <v>30256.19</v>
      </c>
      <c r="D6728" s="12">
        <v>0.98953195400000005</v>
      </c>
      <c r="E6728" s="7">
        <v>5792.88</v>
      </c>
    </row>
    <row r="6729" spans="1:5" x14ac:dyDescent="0.3">
      <c r="A6729" s="13">
        <v>42881</v>
      </c>
      <c r="B6729" s="7">
        <v>308681</v>
      </c>
      <c r="C6729" s="7">
        <v>34141.040000000001</v>
      </c>
      <c r="D6729" s="12">
        <v>0.98100843199999999</v>
      </c>
      <c r="E6729" s="7">
        <v>7761.88</v>
      </c>
    </row>
    <row r="6730" spans="1:5" x14ac:dyDescent="0.3">
      <c r="A6730" s="13">
        <v>42881</v>
      </c>
      <c r="B6730" s="7">
        <v>308683</v>
      </c>
      <c r="C6730" s="7">
        <v>34581.67</v>
      </c>
      <c r="D6730" s="12">
        <v>0.97370473400000002</v>
      </c>
      <c r="E6730" s="7">
        <v>17469.86</v>
      </c>
    </row>
    <row r="6731" spans="1:5" x14ac:dyDescent="0.3">
      <c r="A6731" s="13">
        <v>42881</v>
      </c>
      <c r="B6731" s="7">
        <v>308727</v>
      </c>
      <c r="C6731" s="7">
        <v>16918.14</v>
      </c>
      <c r="D6731" s="12">
        <v>0.99108275099999998</v>
      </c>
      <c r="E6731" s="7">
        <v>3623.92</v>
      </c>
    </row>
    <row r="6732" spans="1:5" x14ac:dyDescent="0.3">
      <c r="A6732" s="13">
        <v>42881</v>
      </c>
      <c r="B6732" s="7">
        <v>308728</v>
      </c>
      <c r="C6732" s="7">
        <v>20865.61</v>
      </c>
      <c r="D6732" s="12">
        <v>0.98356829999999995</v>
      </c>
      <c r="E6732" s="7">
        <v>5058.49</v>
      </c>
    </row>
    <row r="6733" spans="1:5" x14ac:dyDescent="0.3">
      <c r="A6733" s="13">
        <v>42881</v>
      </c>
      <c r="B6733" s="7">
        <v>308729</v>
      </c>
      <c r="C6733" s="7">
        <v>18741.439999999999</v>
      </c>
      <c r="D6733" s="12">
        <v>0.98300990799999999</v>
      </c>
      <c r="E6733" s="7">
        <v>8901.5499999999993</v>
      </c>
    </row>
    <row r="6734" spans="1:5" x14ac:dyDescent="0.3">
      <c r="A6734" s="13">
        <v>42881</v>
      </c>
      <c r="B6734" s="7">
        <v>308730</v>
      </c>
      <c r="C6734" s="7">
        <v>10943.29</v>
      </c>
      <c r="D6734" s="12">
        <v>0.98804125099999995</v>
      </c>
      <c r="E6734" s="7">
        <v>4019.85</v>
      </c>
    </row>
    <row r="6735" spans="1:5" x14ac:dyDescent="0.3">
      <c r="A6735" s="13">
        <v>42881</v>
      </c>
      <c r="B6735" s="7">
        <v>308731</v>
      </c>
      <c r="C6735" s="7">
        <v>14361.07</v>
      </c>
      <c r="D6735" s="12">
        <v>0.98786227199999999</v>
      </c>
      <c r="E6735" s="7">
        <v>3279.75</v>
      </c>
    </row>
    <row r="6736" spans="1:5" x14ac:dyDescent="0.3">
      <c r="A6736" s="13">
        <v>42881</v>
      </c>
      <c r="B6736" s="7">
        <v>308732</v>
      </c>
      <c r="C6736" s="7">
        <v>12620.86</v>
      </c>
      <c r="D6736" s="12">
        <v>0.97105015900000002</v>
      </c>
      <c r="E6736" s="7">
        <v>6863.89</v>
      </c>
    </row>
    <row r="6737" spans="1:5" x14ac:dyDescent="0.3">
      <c r="A6737" s="13">
        <v>42881</v>
      </c>
      <c r="B6737" s="7">
        <v>308733</v>
      </c>
      <c r="C6737" s="7">
        <v>17469.57</v>
      </c>
      <c r="D6737" s="12">
        <v>0.98490697199999999</v>
      </c>
      <c r="E6737" s="7">
        <v>5146.54</v>
      </c>
    </row>
    <row r="6738" spans="1:5" x14ac:dyDescent="0.3">
      <c r="A6738" s="13">
        <v>42881</v>
      </c>
      <c r="B6738" s="7">
        <v>308833</v>
      </c>
      <c r="C6738" s="7">
        <v>24590.75</v>
      </c>
      <c r="D6738" s="12">
        <v>0.97324625200000003</v>
      </c>
      <c r="E6738" s="7">
        <v>10262.25</v>
      </c>
    </row>
    <row r="6739" spans="1:5" x14ac:dyDescent="0.3">
      <c r="A6739" s="13">
        <v>42881</v>
      </c>
      <c r="B6739" s="7">
        <v>308834</v>
      </c>
      <c r="C6739" s="7">
        <v>21924.98</v>
      </c>
      <c r="D6739" s="12">
        <v>0.94317157100000004</v>
      </c>
      <c r="E6739" s="7">
        <v>17245.72</v>
      </c>
    </row>
    <row r="6740" spans="1:5" x14ac:dyDescent="0.3">
      <c r="A6740" s="13">
        <v>42881</v>
      </c>
      <c r="B6740" s="7">
        <v>308835</v>
      </c>
      <c r="C6740" s="7">
        <v>13192.42</v>
      </c>
      <c r="D6740" s="12">
        <v>0.97275079399999997</v>
      </c>
      <c r="E6740" s="7">
        <v>4412.34</v>
      </c>
    </row>
    <row r="6741" spans="1:5" x14ac:dyDescent="0.3">
      <c r="A6741" s="13">
        <v>42881</v>
      </c>
      <c r="B6741" s="7">
        <v>308838</v>
      </c>
      <c r="C6741" s="7">
        <v>21959.32</v>
      </c>
      <c r="D6741" s="12">
        <v>0.98084327900000001</v>
      </c>
      <c r="E6741" s="7">
        <v>2021.3</v>
      </c>
    </row>
    <row r="6742" spans="1:5" x14ac:dyDescent="0.3">
      <c r="A6742" s="13">
        <v>42881</v>
      </c>
      <c r="B6742" s="7">
        <v>308839</v>
      </c>
      <c r="C6742" s="7">
        <v>22610.44</v>
      </c>
      <c r="D6742" s="12">
        <v>0.96284162799999995</v>
      </c>
      <c r="E6742" s="7">
        <v>5057.9399999999996</v>
      </c>
    </row>
    <row r="6743" spans="1:5" x14ac:dyDescent="0.3">
      <c r="A6743" s="13">
        <v>42881</v>
      </c>
      <c r="B6743" s="7">
        <v>308840</v>
      </c>
      <c r="C6743" s="7">
        <v>28250.47</v>
      </c>
      <c r="D6743" s="12">
        <v>0.95942033400000004</v>
      </c>
      <c r="E6743" s="7">
        <v>8701.0499999999993</v>
      </c>
    </row>
    <row r="6744" spans="1:5" x14ac:dyDescent="0.3">
      <c r="A6744" s="13">
        <v>42881</v>
      </c>
      <c r="B6744" s="7">
        <v>308841</v>
      </c>
      <c r="C6744" s="7">
        <v>13805.87</v>
      </c>
      <c r="D6744" s="12">
        <v>0.95243690800000003</v>
      </c>
      <c r="E6744" s="7">
        <v>6873.14</v>
      </c>
    </row>
    <row r="6745" spans="1:5" x14ac:dyDescent="0.3">
      <c r="A6745" s="13">
        <v>42881</v>
      </c>
      <c r="B6745" s="7">
        <v>308846</v>
      </c>
      <c r="C6745" s="7">
        <v>17255.11</v>
      </c>
      <c r="D6745" s="12">
        <v>0.90924955500000004</v>
      </c>
      <c r="E6745" s="7">
        <v>7004.35</v>
      </c>
    </row>
    <row r="6746" spans="1:5" x14ac:dyDescent="0.3">
      <c r="A6746" s="13">
        <v>42881</v>
      </c>
      <c r="B6746" s="7">
        <v>308847</v>
      </c>
      <c r="C6746" s="7">
        <v>16612.759999999998</v>
      </c>
      <c r="D6746" s="12">
        <v>0.95392071000000001</v>
      </c>
      <c r="E6746" s="7">
        <v>18064.650000000001</v>
      </c>
    </row>
    <row r="6747" spans="1:5" x14ac:dyDescent="0.3">
      <c r="A6747" s="13">
        <v>42881</v>
      </c>
      <c r="B6747" s="7">
        <v>308848</v>
      </c>
      <c r="C6747" s="7">
        <v>27082.61</v>
      </c>
      <c r="D6747" s="12">
        <v>0.99233026400000002</v>
      </c>
      <c r="E6747" s="7">
        <v>6332.42</v>
      </c>
    </row>
    <row r="6748" spans="1:5" x14ac:dyDescent="0.3">
      <c r="A6748" s="13">
        <v>42881</v>
      </c>
      <c r="B6748" s="7">
        <v>308849</v>
      </c>
      <c r="C6748" s="7">
        <v>22557.84</v>
      </c>
      <c r="D6748" s="12">
        <v>0.96977804400000001</v>
      </c>
      <c r="E6748" s="7">
        <v>11287.62</v>
      </c>
    </row>
    <row r="6749" spans="1:5" x14ac:dyDescent="0.3">
      <c r="A6749" s="13">
        <v>42881</v>
      </c>
      <c r="B6749" s="7">
        <v>308858</v>
      </c>
      <c r="C6749" s="7">
        <v>21961.16</v>
      </c>
      <c r="D6749" s="12">
        <v>0.94716116800000005</v>
      </c>
      <c r="E6749" s="7">
        <v>21240.61</v>
      </c>
    </row>
    <row r="6750" spans="1:5" x14ac:dyDescent="0.3">
      <c r="A6750" s="13">
        <v>42881</v>
      </c>
      <c r="B6750" s="7">
        <v>308859</v>
      </c>
      <c r="C6750" s="7">
        <v>21391.66</v>
      </c>
      <c r="D6750" s="12">
        <v>0.95070289900000005</v>
      </c>
      <c r="E6750" s="7">
        <v>12310.14</v>
      </c>
    </row>
    <row r="6751" spans="1:5" x14ac:dyDescent="0.3">
      <c r="A6751" s="13">
        <v>42881</v>
      </c>
      <c r="B6751" s="7">
        <v>308860</v>
      </c>
      <c r="C6751" s="7">
        <v>13993.6</v>
      </c>
      <c r="D6751" s="12">
        <v>0.92915046300000004</v>
      </c>
      <c r="E6751" s="7">
        <v>5819.81</v>
      </c>
    </row>
    <row r="6752" spans="1:5" x14ac:dyDescent="0.3">
      <c r="A6752" s="13">
        <v>42881</v>
      </c>
      <c r="B6752" s="7">
        <v>308861</v>
      </c>
      <c r="C6752" s="7">
        <v>9001.99</v>
      </c>
      <c r="D6752" s="12">
        <v>0.90999274200000002</v>
      </c>
      <c r="E6752" s="7">
        <v>8748.98</v>
      </c>
    </row>
    <row r="6753" spans="1:5" x14ac:dyDescent="0.3">
      <c r="A6753" s="13">
        <v>42881</v>
      </c>
      <c r="B6753" s="7">
        <v>308862</v>
      </c>
      <c r="C6753" s="7">
        <v>7125.46</v>
      </c>
      <c r="D6753" s="12">
        <v>0.92721227699999997</v>
      </c>
      <c r="E6753" s="7">
        <v>3801.57</v>
      </c>
    </row>
    <row r="6754" spans="1:5" x14ac:dyDescent="0.3">
      <c r="A6754" s="13">
        <v>42881</v>
      </c>
      <c r="B6754" s="7">
        <v>308863</v>
      </c>
      <c r="C6754" s="7">
        <v>22248.79</v>
      </c>
      <c r="D6754" s="12">
        <v>0.92680010999999995</v>
      </c>
      <c r="E6754" s="7">
        <v>12243.88</v>
      </c>
    </row>
    <row r="6755" spans="1:5" x14ac:dyDescent="0.3">
      <c r="A6755" s="13">
        <v>43245</v>
      </c>
      <c r="B6755" s="7">
        <v>308678</v>
      </c>
      <c r="C6755" s="7">
        <v>27606.73</v>
      </c>
      <c r="D6755" s="12">
        <v>0.97904094699999999</v>
      </c>
      <c r="E6755" s="7">
        <v>5210.1099999999997</v>
      </c>
    </row>
    <row r="6756" spans="1:5" x14ac:dyDescent="0.3">
      <c r="A6756" s="13">
        <v>43245</v>
      </c>
      <c r="B6756" s="7">
        <v>308681</v>
      </c>
      <c r="C6756" s="7">
        <v>36192.26</v>
      </c>
      <c r="D6756" s="12">
        <v>0.97853541899999996</v>
      </c>
      <c r="E6756" s="7">
        <v>7127.55</v>
      </c>
    </row>
    <row r="6757" spans="1:5" x14ac:dyDescent="0.3">
      <c r="A6757" s="13">
        <v>43245</v>
      </c>
      <c r="B6757" s="7">
        <v>308683</v>
      </c>
      <c r="C6757" s="7">
        <v>52116.97</v>
      </c>
      <c r="D6757" s="12">
        <v>0.97842062699999999</v>
      </c>
      <c r="E6757" s="7">
        <v>17129.21</v>
      </c>
    </row>
    <row r="6758" spans="1:5" x14ac:dyDescent="0.3">
      <c r="A6758" s="13">
        <v>43245</v>
      </c>
      <c r="B6758" s="7">
        <v>308727</v>
      </c>
      <c r="C6758" s="7">
        <v>15293.18</v>
      </c>
      <c r="D6758" s="12">
        <v>0.98914484400000002</v>
      </c>
      <c r="E6758" s="7">
        <v>3025.09</v>
      </c>
    </row>
    <row r="6759" spans="1:5" x14ac:dyDescent="0.3">
      <c r="A6759" s="13">
        <v>43245</v>
      </c>
      <c r="B6759" s="7">
        <v>308728</v>
      </c>
      <c r="C6759" s="7">
        <v>18551.990000000002</v>
      </c>
      <c r="D6759" s="12">
        <v>0.98618407399999997</v>
      </c>
      <c r="E6759" s="7">
        <v>3967.88</v>
      </c>
    </row>
    <row r="6760" spans="1:5" x14ac:dyDescent="0.3">
      <c r="A6760" s="13">
        <v>43245</v>
      </c>
      <c r="B6760" s="7">
        <v>308729</v>
      </c>
      <c r="C6760" s="7">
        <v>20839.63</v>
      </c>
      <c r="D6760" s="12">
        <v>0.98184606699999999</v>
      </c>
      <c r="E6760" s="7">
        <v>6552.29</v>
      </c>
    </row>
    <row r="6761" spans="1:5" x14ac:dyDescent="0.3">
      <c r="A6761" s="13">
        <v>43245</v>
      </c>
      <c r="B6761" s="7">
        <v>308730</v>
      </c>
      <c r="C6761" s="7">
        <v>10647.34</v>
      </c>
      <c r="D6761" s="12">
        <v>0.99195039600000001</v>
      </c>
      <c r="E6761" s="7">
        <v>3100.87</v>
      </c>
    </row>
    <row r="6762" spans="1:5" x14ac:dyDescent="0.3">
      <c r="A6762" s="13">
        <v>43245</v>
      </c>
      <c r="B6762" s="7">
        <v>308731</v>
      </c>
      <c r="C6762" s="7">
        <v>14285.87</v>
      </c>
      <c r="D6762" s="12">
        <v>0.99161215199999997</v>
      </c>
      <c r="E6762" s="7">
        <v>2475.4</v>
      </c>
    </row>
    <row r="6763" spans="1:5" x14ac:dyDescent="0.3">
      <c r="A6763" s="13">
        <v>43245</v>
      </c>
      <c r="B6763" s="7">
        <v>308732</v>
      </c>
      <c r="C6763" s="7">
        <v>15755.62</v>
      </c>
      <c r="D6763" s="12">
        <v>0.98504987899999996</v>
      </c>
      <c r="E6763" s="7">
        <v>5993.57</v>
      </c>
    </row>
    <row r="6764" spans="1:5" x14ac:dyDescent="0.3">
      <c r="A6764" s="13">
        <v>43245</v>
      </c>
      <c r="B6764" s="7">
        <v>308733</v>
      </c>
      <c r="C6764" s="7">
        <v>16245.45</v>
      </c>
      <c r="D6764" s="12">
        <v>0.98511490700000004</v>
      </c>
      <c r="E6764" s="7">
        <v>4454.68</v>
      </c>
    </row>
    <row r="6765" spans="1:5" x14ac:dyDescent="0.3">
      <c r="A6765" s="13">
        <v>43245</v>
      </c>
      <c r="B6765" s="7">
        <v>308833</v>
      </c>
      <c r="C6765" s="7">
        <v>25380.34</v>
      </c>
      <c r="D6765" s="12">
        <v>0.98511490700000004</v>
      </c>
      <c r="E6765" s="7">
        <v>9732.39</v>
      </c>
    </row>
    <row r="6766" spans="1:5" x14ac:dyDescent="0.3">
      <c r="A6766" s="13">
        <v>43245</v>
      </c>
      <c r="B6766" s="7">
        <v>308834</v>
      </c>
      <c r="C6766" s="7">
        <v>31673.58</v>
      </c>
      <c r="D6766" s="12">
        <v>0.98234911199999997</v>
      </c>
      <c r="E6766" s="7">
        <v>18039.759999999998</v>
      </c>
    </row>
    <row r="6767" spans="1:5" x14ac:dyDescent="0.3">
      <c r="A6767" s="13">
        <v>43245</v>
      </c>
      <c r="B6767" s="7">
        <v>308835</v>
      </c>
      <c r="C6767" s="7">
        <v>15473.56</v>
      </c>
      <c r="D6767" s="12">
        <v>0.97952234199999999</v>
      </c>
      <c r="E6767" s="7">
        <v>4562.63</v>
      </c>
    </row>
    <row r="6768" spans="1:5" x14ac:dyDescent="0.3">
      <c r="A6768" s="13">
        <v>43245</v>
      </c>
      <c r="B6768" s="7">
        <v>308838</v>
      </c>
      <c r="C6768" s="7">
        <v>17931.47</v>
      </c>
      <c r="D6768" s="12">
        <v>0.98042702199999998</v>
      </c>
      <c r="E6768" s="7">
        <v>1898.85</v>
      </c>
    </row>
    <row r="6769" spans="1:5" x14ac:dyDescent="0.3">
      <c r="A6769" s="13">
        <v>43245</v>
      </c>
      <c r="B6769" s="7">
        <v>308839</v>
      </c>
      <c r="C6769" s="7">
        <v>21983.94</v>
      </c>
      <c r="D6769" s="12">
        <v>0.96266240300000006</v>
      </c>
      <c r="E6769" s="7">
        <v>4655.4799999999996</v>
      </c>
    </row>
    <row r="6770" spans="1:5" x14ac:dyDescent="0.3">
      <c r="A6770" s="13">
        <v>43245</v>
      </c>
      <c r="B6770" s="7">
        <v>308840</v>
      </c>
      <c r="C6770" s="7">
        <v>28136.79</v>
      </c>
      <c r="D6770" s="12">
        <v>0.96151099299999998</v>
      </c>
      <c r="E6770" s="7">
        <v>8940.2900000000009</v>
      </c>
    </row>
    <row r="6771" spans="1:5" x14ac:dyDescent="0.3">
      <c r="A6771" s="13">
        <v>43245</v>
      </c>
      <c r="B6771" s="7">
        <v>308841</v>
      </c>
      <c r="C6771" s="7">
        <v>17716.599999999999</v>
      </c>
      <c r="D6771" s="12">
        <v>0.98161019500000002</v>
      </c>
      <c r="E6771" s="7">
        <v>4870.51</v>
      </c>
    </row>
    <row r="6772" spans="1:5" x14ac:dyDescent="0.3">
      <c r="A6772" s="13">
        <v>43245</v>
      </c>
      <c r="B6772" s="7">
        <v>308846</v>
      </c>
      <c r="C6772" s="7">
        <v>23269.35</v>
      </c>
      <c r="D6772" s="12">
        <v>0.97113349400000004</v>
      </c>
      <c r="E6772" s="7">
        <v>6298.54</v>
      </c>
    </row>
    <row r="6773" spans="1:5" x14ac:dyDescent="0.3">
      <c r="A6773" s="13">
        <v>43245</v>
      </c>
      <c r="B6773" s="7">
        <v>308847</v>
      </c>
      <c r="C6773" s="7">
        <v>21291.31</v>
      </c>
      <c r="D6773" s="12">
        <v>0.97874884600000001</v>
      </c>
      <c r="E6773" s="7">
        <v>15547.66</v>
      </c>
    </row>
    <row r="6774" spans="1:5" x14ac:dyDescent="0.3">
      <c r="A6774" s="13">
        <v>43245</v>
      </c>
      <c r="B6774" s="7">
        <v>308848</v>
      </c>
      <c r="C6774" s="7">
        <v>24262.99</v>
      </c>
      <c r="D6774" s="12">
        <v>0.98899935800000005</v>
      </c>
      <c r="E6774" s="7">
        <v>4533.78</v>
      </c>
    </row>
    <row r="6775" spans="1:5" x14ac:dyDescent="0.3">
      <c r="A6775" s="13">
        <v>43245</v>
      </c>
      <c r="B6775" s="7">
        <v>308849</v>
      </c>
      <c r="C6775" s="7">
        <v>22543.23</v>
      </c>
      <c r="D6775" s="12">
        <v>0.96434832599999998</v>
      </c>
      <c r="E6775" s="7">
        <v>9980.4500000000007</v>
      </c>
    </row>
    <row r="6776" spans="1:5" x14ac:dyDescent="0.3">
      <c r="A6776" s="13">
        <v>43245</v>
      </c>
      <c r="B6776" s="7">
        <v>308858</v>
      </c>
      <c r="C6776" s="7">
        <v>27079.279999999999</v>
      </c>
      <c r="D6776" s="12">
        <v>0.95314779599999999</v>
      </c>
      <c r="E6776" s="7">
        <v>17606.66</v>
      </c>
    </row>
    <row r="6777" spans="1:5" x14ac:dyDescent="0.3">
      <c r="A6777" s="13">
        <v>43245</v>
      </c>
      <c r="B6777" s="7">
        <v>308859</v>
      </c>
      <c r="C6777" s="7">
        <v>24723.97</v>
      </c>
      <c r="D6777" s="12">
        <v>0.980849266</v>
      </c>
      <c r="E6777" s="7">
        <v>12666.95</v>
      </c>
    </row>
    <row r="6778" spans="1:5" x14ac:dyDescent="0.3">
      <c r="A6778" s="13">
        <v>43245</v>
      </c>
      <c r="B6778" s="7">
        <v>308860</v>
      </c>
      <c r="C6778" s="7">
        <v>18600.77</v>
      </c>
      <c r="D6778" s="12">
        <v>0.96586990399999995</v>
      </c>
      <c r="E6778" s="7">
        <v>5283.54</v>
      </c>
    </row>
    <row r="6779" spans="1:5" x14ac:dyDescent="0.3">
      <c r="A6779" s="13">
        <v>43245</v>
      </c>
      <c r="B6779" s="7">
        <v>308861</v>
      </c>
      <c r="C6779" s="7">
        <v>13043.21</v>
      </c>
      <c r="D6779" s="12">
        <v>0.97376529000000001</v>
      </c>
      <c r="E6779" s="7">
        <v>9206.91</v>
      </c>
    </row>
    <row r="6780" spans="1:5" x14ac:dyDescent="0.3">
      <c r="A6780" s="13">
        <v>43245</v>
      </c>
      <c r="B6780" s="7">
        <v>308862</v>
      </c>
      <c r="C6780" s="7">
        <v>6168.47</v>
      </c>
      <c r="D6780" s="12">
        <v>0.85542070999999997</v>
      </c>
      <c r="E6780" s="7">
        <v>4014.34</v>
      </c>
    </row>
    <row r="6781" spans="1:5" x14ac:dyDescent="0.3">
      <c r="A6781" s="13">
        <v>43245</v>
      </c>
      <c r="B6781" s="7">
        <v>308863</v>
      </c>
      <c r="C6781" s="7">
        <v>22936.93</v>
      </c>
      <c r="D6781" s="12">
        <v>0.89784296299999999</v>
      </c>
      <c r="E6781" s="7">
        <v>13201.59</v>
      </c>
    </row>
    <row r="6782" spans="1:5" x14ac:dyDescent="0.3">
      <c r="A6782" s="13">
        <v>42888</v>
      </c>
      <c r="B6782" s="7">
        <v>308678</v>
      </c>
      <c r="C6782" s="7">
        <v>29929.53</v>
      </c>
      <c r="D6782" s="12">
        <v>0.98920222000000002</v>
      </c>
      <c r="E6782" s="7">
        <v>4993.4799999999996</v>
      </c>
    </row>
    <row r="6783" spans="1:5" x14ac:dyDescent="0.3">
      <c r="A6783" s="13">
        <v>42888</v>
      </c>
      <c r="B6783" s="7">
        <v>308681</v>
      </c>
      <c r="C6783" s="7">
        <v>33401.42</v>
      </c>
      <c r="D6783" s="12">
        <v>0.979439481</v>
      </c>
      <c r="E6783" s="7">
        <v>7370.05</v>
      </c>
    </row>
    <row r="6784" spans="1:5" x14ac:dyDescent="0.3">
      <c r="A6784" s="13">
        <v>42888</v>
      </c>
      <c r="B6784" s="7">
        <v>308683</v>
      </c>
      <c r="C6784" s="7">
        <v>34139.86</v>
      </c>
      <c r="D6784" s="12">
        <v>0.97362230100000002</v>
      </c>
      <c r="E6784" s="7">
        <v>18130.990000000002</v>
      </c>
    </row>
    <row r="6785" spans="1:5" x14ac:dyDescent="0.3">
      <c r="A6785" s="13">
        <v>42888</v>
      </c>
      <c r="B6785" s="7">
        <v>308727</v>
      </c>
      <c r="C6785" s="7">
        <v>16612.849999999999</v>
      </c>
      <c r="D6785" s="12">
        <v>0.99083502099999998</v>
      </c>
      <c r="E6785" s="7">
        <v>3914.58</v>
      </c>
    </row>
    <row r="6786" spans="1:5" x14ac:dyDescent="0.3">
      <c r="A6786" s="13">
        <v>42888</v>
      </c>
      <c r="B6786" s="7">
        <v>308728</v>
      </c>
      <c r="C6786" s="7">
        <v>20557</v>
      </c>
      <c r="D6786" s="12">
        <v>0.98786227199999999</v>
      </c>
      <c r="E6786" s="7">
        <v>4283.88</v>
      </c>
    </row>
    <row r="6787" spans="1:5" x14ac:dyDescent="0.3">
      <c r="A6787" s="13">
        <v>42888</v>
      </c>
      <c r="B6787" s="7">
        <v>308729</v>
      </c>
      <c r="C6787" s="7">
        <v>18082.18</v>
      </c>
      <c r="D6787" s="12">
        <v>0.98045299600000002</v>
      </c>
      <c r="E6787" s="7">
        <v>8632.94</v>
      </c>
    </row>
    <row r="6788" spans="1:5" x14ac:dyDescent="0.3">
      <c r="A6788" s="13">
        <v>42888</v>
      </c>
      <c r="B6788" s="7">
        <v>308730</v>
      </c>
      <c r="C6788" s="7">
        <v>10675.52</v>
      </c>
      <c r="D6788" s="12">
        <v>0.99010327600000003</v>
      </c>
      <c r="E6788" s="7">
        <v>3879.48</v>
      </c>
    </row>
    <row r="6789" spans="1:5" x14ac:dyDescent="0.3">
      <c r="A6789" s="13">
        <v>42888</v>
      </c>
      <c r="B6789" s="7">
        <v>308731</v>
      </c>
      <c r="C6789" s="7">
        <v>13841.24</v>
      </c>
      <c r="D6789" s="12">
        <v>0.98992668100000003</v>
      </c>
      <c r="E6789" s="7">
        <v>3523.37</v>
      </c>
    </row>
    <row r="6790" spans="1:5" x14ac:dyDescent="0.3">
      <c r="A6790" s="13">
        <v>42888</v>
      </c>
      <c r="B6790" s="7">
        <v>308732</v>
      </c>
      <c r="C6790" s="7">
        <v>11902.04</v>
      </c>
      <c r="D6790" s="12">
        <v>0.97022534800000004</v>
      </c>
      <c r="E6790" s="7">
        <v>7614.42</v>
      </c>
    </row>
    <row r="6791" spans="1:5" x14ac:dyDescent="0.3">
      <c r="A6791" s="13">
        <v>42888</v>
      </c>
      <c r="B6791" s="7">
        <v>308733</v>
      </c>
      <c r="C6791" s="7">
        <v>16972.240000000002</v>
      </c>
      <c r="D6791" s="12">
        <v>0.98531937700000005</v>
      </c>
      <c r="E6791" s="7">
        <v>5396.66</v>
      </c>
    </row>
    <row r="6792" spans="1:5" x14ac:dyDescent="0.3">
      <c r="A6792" s="13">
        <v>42888</v>
      </c>
      <c r="B6792" s="7">
        <v>308833</v>
      </c>
      <c r="C6792" s="7">
        <v>23338.39</v>
      </c>
      <c r="D6792" s="12">
        <v>0.97663188400000001</v>
      </c>
      <c r="E6792" s="7">
        <v>10225.379999999999</v>
      </c>
    </row>
    <row r="6793" spans="1:5" x14ac:dyDescent="0.3">
      <c r="A6793" s="13">
        <v>42888</v>
      </c>
      <c r="B6793" s="7">
        <v>308834</v>
      </c>
      <c r="C6793" s="7">
        <v>20811.57</v>
      </c>
      <c r="D6793" s="12">
        <v>0.92197394600000004</v>
      </c>
      <c r="E6793" s="7">
        <v>16541.73</v>
      </c>
    </row>
    <row r="6794" spans="1:5" x14ac:dyDescent="0.3">
      <c r="A6794" s="13">
        <v>42888</v>
      </c>
      <c r="B6794" s="7">
        <v>308835</v>
      </c>
      <c r="C6794" s="7">
        <v>12479.96</v>
      </c>
      <c r="D6794" s="12">
        <v>0.96374996800000001</v>
      </c>
      <c r="E6794" s="7">
        <v>4915.7</v>
      </c>
    </row>
    <row r="6795" spans="1:5" x14ac:dyDescent="0.3">
      <c r="A6795" s="13">
        <v>42888</v>
      </c>
      <c r="B6795" s="7">
        <v>308838</v>
      </c>
      <c r="C6795" s="7">
        <v>21396.720000000001</v>
      </c>
      <c r="D6795" s="12">
        <v>0.98133873699999996</v>
      </c>
      <c r="E6795" s="7">
        <v>2450.3000000000002</v>
      </c>
    </row>
    <row r="6796" spans="1:5" x14ac:dyDescent="0.3">
      <c r="A6796" s="13">
        <v>42888</v>
      </c>
      <c r="B6796" s="7">
        <v>308839</v>
      </c>
      <c r="C6796" s="7">
        <v>21505.02</v>
      </c>
      <c r="D6796" s="12">
        <v>0.95920826699999995</v>
      </c>
      <c r="E6796" s="7">
        <v>5130.04</v>
      </c>
    </row>
    <row r="6797" spans="1:5" x14ac:dyDescent="0.3">
      <c r="A6797" s="13">
        <v>42888</v>
      </c>
      <c r="B6797" s="7">
        <v>308840</v>
      </c>
      <c r="C6797" s="7">
        <v>26635.48</v>
      </c>
      <c r="D6797" s="12">
        <v>0.95265688900000001</v>
      </c>
      <c r="E6797" s="7">
        <v>7698.47</v>
      </c>
    </row>
    <row r="6798" spans="1:5" x14ac:dyDescent="0.3">
      <c r="A6798" s="13">
        <v>42888</v>
      </c>
      <c r="B6798" s="7">
        <v>308841</v>
      </c>
      <c r="C6798" s="7">
        <v>13481.37</v>
      </c>
      <c r="D6798" s="12">
        <v>0.936609688</v>
      </c>
      <c r="E6798" s="7">
        <v>6974.15</v>
      </c>
    </row>
    <row r="6799" spans="1:5" x14ac:dyDescent="0.3">
      <c r="A6799" s="13">
        <v>42888</v>
      </c>
      <c r="B6799" s="7">
        <v>308846</v>
      </c>
      <c r="C6799" s="7">
        <v>16984.97</v>
      </c>
      <c r="D6799" s="12">
        <v>0.89934038900000002</v>
      </c>
      <c r="E6799" s="7">
        <v>6979.01</v>
      </c>
    </row>
    <row r="6800" spans="1:5" x14ac:dyDescent="0.3">
      <c r="A6800" s="13">
        <v>42888</v>
      </c>
      <c r="B6800" s="7">
        <v>308847</v>
      </c>
      <c r="C6800" s="7">
        <v>15561.76</v>
      </c>
      <c r="D6800" s="12">
        <v>0.94328679699999995</v>
      </c>
      <c r="E6800" s="7">
        <v>17629.490000000002</v>
      </c>
    </row>
    <row r="6801" spans="1:5" x14ac:dyDescent="0.3">
      <c r="A6801" s="13">
        <v>42888</v>
      </c>
      <c r="B6801" s="7">
        <v>308848</v>
      </c>
      <c r="C6801" s="7">
        <v>26544.87</v>
      </c>
      <c r="D6801" s="12">
        <v>0.992082821</v>
      </c>
      <c r="E6801" s="7">
        <v>5736.25</v>
      </c>
    </row>
    <row r="6802" spans="1:5" x14ac:dyDescent="0.3">
      <c r="A6802" s="13">
        <v>42888</v>
      </c>
      <c r="B6802" s="7">
        <v>308849</v>
      </c>
      <c r="C6802" s="7">
        <v>21285.8</v>
      </c>
      <c r="D6802" s="12">
        <v>0.96746590499999996</v>
      </c>
      <c r="E6802" s="7">
        <v>11481.55</v>
      </c>
    </row>
    <row r="6803" spans="1:5" x14ac:dyDescent="0.3">
      <c r="A6803" s="13">
        <v>42888</v>
      </c>
      <c r="B6803" s="7">
        <v>308858</v>
      </c>
      <c r="C6803" s="7">
        <v>20874.23</v>
      </c>
      <c r="D6803" s="12">
        <v>0.93100421499999997</v>
      </c>
      <c r="E6803" s="7">
        <v>19063.830000000002</v>
      </c>
    </row>
    <row r="6804" spans="1:5" x14ac:dyDescent="0.3">
      <c r="A6804" s="13">
        <v>42888</v>
      </c>
      <c r="B6804" s="7">
        <v>308859</v>
      </c>
      <c r="C6804" s="7">
        <v>20537.37</v>
      </c>
      <c r="D6804" s="12">
        <v>0.95640066999999995</v>
      </c>
      <c r="E6804" s="7">
        <v>12575.3</v>
      </c>
    </row>
    <row r="6805" spans="1:5" x14ac:dyDescent="0.3">
      <c r="A6805" s="13">
        <v>42888</v>
      </c>
      <c r="B6805" s="7">
        <v>308860</v>
      </c>
      <c r="C6805" s="7">
        <v>13306.4</v>
      </c>
      <c r="D6805" s="12">
        <v>0.92609513700000001</v>
      </c>
      <c r="E6805" s="7">
        <v>6051.74</v>
      </c>
    </row>
    <row r="6806" spans="1:5" x14ac:dyDescent="0.3">
      <c r="A6806" s="13">
        <v>42888</v>
      </c>
      <c r="B6806" s="7">
        <v>308861</v>
      </c>
      <c r="C6806" s="7">
        <v>8863.33</v>
      </c>
      <c r="D6806" s="12">
        <v>0.89909265999999999</v>
      </c>
      <c r="E6806" s="7">
        <v>9625.82</v>
      </c>
    </row>
    <row r="6807" spans="1:5" x14ac:dyDescent="0.3">
      <c r="A6807" s="13">
        <v>42888</v>
      </c>
      <c r="B6807" s="7">
        <v>308862</v>
      </c>
      <c r="C6807" s="7">
        <v>6450.53</v>
      </c>
      <c r="D6807" s="12">
        <v>0.90025654399999999</v>
      </c>
      <c r="E6807" s="7">
        <v>3922.31</v>
      </c>
    </row>
    <row r="6808" spans="1:5" x14ac:dyDescent="0.3">
      <c r="A6808" s="13">
        <v>42888</v>
      </c>
      <c r="B6808" s="7">
        <v>308863</v>
      </c>
      <c r="C6808" s="7">
        <v>20191.009999999998</v>
      </c>
      <c r="D6808" s="12">
        <v>0.90231737999999995</v>
      </c>
      <c r="E6808" s="7">
        <v>11771.53</v>
      </c>
    </row>
    <row r="6809" spans="1:5" x14ac:dyDescent="0.3">
      <c r="A6809" s="13">
        <v>43252</v>
      </c>
      <c r="B6809" s="7">
        <v>308678</v>
      </c>
      <c r="C6809" s="7">
        <v>27369.27</v>
      </c>
      <c r="D6809" s="12">
        <v>0.98643861300000002</v>
      </c>
      <c r="E6809" s="7">
        <v>4950.1400000000003</v>
      </c>
    </row>
    <row r="6810" spans="1:5" x14ac:dyDescent="0.3">
      <c r="A6810" s="13">
        <v>43252</v>
      </c>
      <c r="B6810" s="7">
        <v>308681</v>
      </c>
      <c r="C6810" s="7">
        <v>35925.79</v>
      </c>
      <c r="D6810" s="12">
        <v>0.98388125299999996</v>
      </c>
      <c r="E6810" s="7">
        <v>8124.72</v>
      </c>
    </row>
    <row r="6811" spans="1:5" x14ac:dyDescent="0.3">
      <c r="A6811" s="13">
        <v>43252</v>
      </c>
      <c r="B6811" s="7">
        <v>308683</v>
      </c>
      <c r="C6811" s="7">
        <v>51245.53</v>
      </c>
      <c r="D6811" s="12">
        <v>0.98276952399999995</v>
      </c>
      <c r="E6811" s="7">
        <v>16834.87</v>
      </c>
    </row>
    <row r="6812" spans="1:5" x14ac:dyDescent="0.3">
      <c r="A6812" s="13">
        <v>43252</v>
      </c>
      <c r="B6812" s="7">
        <v>308727</v>
      </c>
      <c r="C6812" s="7">
        <v>15393.79</v>
      </c>
      <c r="D6812" s="12">
        <v>0.99555984500000005</v>
      </c>
      <c r="E6812" s="7">
        <v>2930.33</v>
      </c>
    </row>
    <row r="6813" spans="1:5" x14ac:dyDescent="0.3">
      <c r="A6813" s="13">
        <v>43252</v>
      </c>
      <c r="B6813" s="7">
        <v>308728</v>
      </c>
      <c r="C6813" s="7">
        <v>18372.43</v>
      </c>
      <c r="D6813" s="12">
        <v>0.99046074200000001</v>
      </c>
      <c r="E6813" s="7">
        <v>4074.27</v>
      </c>
    </row>
    <row r="6814" spans="1:5" x14ac:dyDescent="0.3">
      <c r="A6814" s="13">
        <v>43252</v>
      </c>
      <c r="B6814" s="7">
        <v>308729</v>
      </c>
      <c r="C6814" s="7">
        <v>20865.310000000001</v>
      </c>
      <c r="D6814" s="12">
        <v>0.99121105499999995</v>
      </c>
      <c r="E6814" s="7">
        <v>6951.85</v>
      </c>
    </row>
    <row r="6815" spans="1:5" x14ac:dyDescent="0.3">
      <c r="A6815" s="13">
        <v>43252</v>
      </c>
      <c r="B6815" s="7">
        <v>308730</v>
      </c>
      <c r="C6815" s="7">
        <v>10646.3</v>
      </c>
      <c r="D6815" s="12">
        <v>0.99153965099999997</v>
      </c>
      <c r="E6815" s="7">
        <v>3351.31</v>
      </c>
    </row>
    <row r="6816" spans="1:5" x14ac:dyDescent="0.3">
      <c r="A6816" s="13">
        <v>43252</v>
      </c>
      <c r="B6816" s="7">
        <v>308731</v>
      </c>
      <c r="C6816" s="7">
        <v>14208.02</v>
      </c>
      <c r="D6816" s="12">
        <v>0.99597106300000005</v>
      </c>
      <c r="E6816" s="7">
        <v>2630.61</v>
      </c>
    </row>
    <row r="6817" spans="1:5" x14ac:dyDescent="0.3">
      <c r="A6817" s="13">
        <v>43252</v>
      </c>
      <c r="B6817" s="7">
        <v>308732</v>
      </c>
      <c r="C6817" s="7">
        <v>15875.65</v>
      </c>
      <c r="D6817" s="12">
        <v>0.98808939200000001</v>
      </c>
      <c r="E6817" s="7">
        <v>6295.72</v>
      </c>
    </row>
    <row r="6818" spans="1:5" x14ac:dyDescent="0.3">
      <c r="A6818" s="13">
        <v>43252</v>
      </c>
      <c r="B6818" s="7">
        <v>308733</v>
      </c>
      <c r="C6818" s="7">
        <v>16277.56</v>
      </c>
      <c r="D6818" s="12">
        <v>0.98684202300000001</v>
      </c>
      <c r="E6818" s="7">
        <v>4782.3900000000003</v>
      </c>
    </row>
    <row r="6819" spans="1:5" x14ac:dyDescent="0.3">
      <c r="A6819" s="13">
        <v>43252</v>
      </c>
      <c r="B6819" s="7">
        <v>308833</v>
      </c>
      <c r="C6819" s="7">
        <v>25154.26</v>
      </c>
      <c r="D6819" s="12">
        <v>0.98955606200000001</v>
      </c>
      <c r="E6819" s="7">
        <v>9683.24</v>
      </c>
    </row>
    <row r="6820" spans="1:5" x14ac:dyDescent="0.3">
      <c r="A6820" s="13">
        <v>43252</v>
      </c>
      <c r="B6820" s="7">
        <v>308834</v>
      </c>
      <c r="C6820" s="7">
        <v>31766.39</v>
      </c>
      <c r="D6820" s="12">
        <v>0.98399114799999998</v>
      </c>
      <c r="E6820" s="7">
        <v>17624.419999999998</v>
      </c>
    </row>
    <row r="6821" spans="1:5" x14ac:dyDescent="0.3">
      <c r="A6821" s="13">
        <v>43252</v>
      </c>
      <c r="B6821" s="7">
        <v>308835</v>
      </c>
      <c r="C6821" s="7">
        <v>15476.5</v>
      </c>
      <c r="D6821" s="12">
        <v>0.98190740700000001</v>
      </c>
      <c r="E6821" s="7">
        <v>4543.45</v>
      </c>
    </row>
    <row r="6822" spans="1:5" x14ac:dyDescent="0.3">
      <c r="A6822" s="13">
        <v>43252</v>
      </c>
      <c r="B6822" s="7">
        <v>308838</v>
      </c>
      <c r="C6822" s="7">
        <v>17884.740000000002</v>
      </c>
      <c r="D6822" s="12">
        <v>0.97845317499999995</v>
      </c>
      <c r="E6822" s="7">
        <v>1949.26</v>
      </c>
    </row>
    <row r="6823" spans="1:5" x14ac:dyDescent="0.3">
      <c r="A6823" s="13">
        <v>43252</v>
      </c>
      <c r="B6823" s="7">
        <v>308839</v>
      </c>
      <c r="C6823" s="7">
        <v>21492.29</v>
      </c>
      <c r="D6823" s="12">
        <v>0.96126426200000004</v>
      </c>
      <c r="E6823" s="7">
        <v>4580.2299999999996</v>
      </c>
    </row>
    <row r="6824" spans="1:5" x14ac:dyDescent="0.3">
      <c r="A6824" s="13">
        <v>43252</v>
      </c>
      <c r="B6824" s="7">
        <v>308840</v>
      </c>
      <c r="C6824" s="7">
        <v>27965.15</v>
      </c>
      <c r="D6824" s="12">
        <v>0.96973535300000002</v>
      </c>
      <c r="E6824" s="7">
        <v>8484.86</v>
      </c>
    </row>
    <row r="6825" spans="1:5" x14ac:dyDescent="0.3">
      <c r="A6825" s="13">
        <v>43252</v>
      </c>
      <c r="B6825" s="7">
        <v>308841</v>
      </c>
      <c r="C6825" s="7">
        <v>17700.96</v>
      </c>
      <c r="D6825" s="12">
        <v>0.98702891500000001</v>
      </c>
      <c r="E6825" s="7">
        <v>5598.3</v>
      </c>
    </row>
    <row r="6826" spans="1:5" x14ac:dyDescent="0.3">
      <c r="A6826" s="13">
        <v>43252</v>
      </c>
      <c r="B6826" s="7">
        <v>308846</v>
      </c>
      <c r="C6826" s="7">
        <v>22866.240000000002</v>
      </c>
      <c r="D6826" s="12">
        <v>0.97738400800000003</v>
      </c>
      <c r="E6826" s="7">
        <v>6794.57</v>
      </c>
    </row>
    <row r="6827" spans="1:5" x14ac:dyDescent="0.3">
      <c r="A6827" s="13">
        <v>43252</v>
      </c>
      <c r="B6827" s="7">
        <v>308847</v>
      </c>
      <c r="C6827" s="7">
        <v>20903.59</v>
      </c>
      <c r="D6827" s="12">
        <v>0.98629787400000002</v>
      </c>
      <c r="E6827" s="7">
        <v>16024.83</v>
      </c>
    </row>
    <row r="6828" spans="1:5" x14ac:dyDescent="0.3">
      <c r="A6828" s="13">
        <v>43252</v>
      </c>
      <c r="B6828" s="7">
        <v>308848</v>
      </c>
      <c r="C6828" s="7">
        <v>24310.98</v>
      </c>
      <c r="D6828" s="12">
        <v>0.99039508899999995</v>
      </c>
      <c r="E6828" s="7">
        <v>4679.03</v>
      </c>
    </row>
    <row r="6829" spans="1:5" x14ac:dyDescent="0.3">
      <c r="A6829" s="13">
        <v>43252</v>
      </c>
      <c r="B6829" s="7">
        <v>308849</v>
      </c>
      <c r="C6829" s="7">
        <v>22360.5</v>
      </c>
      <c r="D6829" s="12">
        <v>0.97108454600000005</v>
      </c>
      <c r="E6829" s="7">
        <v>9568.5300000000007</v>
      </c>
    </row>
    <row r="6830" spans="1:5" x14ac:dyDescent="0.3">
      <c r="A6830" s="13">
        <v>43252</v>
      </c>
      <c r="B6830" s="7">
        <v>308858</v>
      </c>
      <c r="C6830" s="7">
        <v>27284.86</v>
      </c>
      <c r="D6830" s="12">
        <v>0.96545599299999996</v>
      </c>
      <c r="E6830" s="7">
        <v>19250.52</v>
      </c>
    </row>
    <row r="6831" spans="1:5" x14ac:dyDescent="0.3">
      <c r="A6831" s="13">
        <v>43252</v>
      </c>
      <c r="B6831" s="7">
        <v>308859</v>
      </c>
      <c r="C6831" s="7">
        <v>24507.81</v>
      </c>
      <c r="D6831" s="12">
        <v>0.98923328700000002</v>
      </c>
      <c r="E6831" s="7">
        <v>12243.99</v>
      </c>
    </row>
    <row r="6832" spans="1:5" x14ac:dyDescent="0.3">
      <c r="A6832" s="13">
        <v>43252</v>
      </c>
      <c r="B6832" s="7">
        <v>308860</v>
      </c>
      <c r="C6832" s="7">
        <v>18837.78</v>
      </c>
      <c r="D6832" s="12">
        <v>0.97261387899999996</v>
      </c>
      <c r="E6832" s="7">
        <v>5694.08</v>
      </c>
    </row>
    <row r="6833" spans="1:5" x14ac:dyDescent="0.3">
      <c r="A6833" s="13">
        <v>43252</v>
      </c>
      <c r="B6833" s="7">
        <v>308861</v>
      </c>
      <c r="C6833" s="7">
        <v>12905.31</v>
      </c>
      <c r="D6833" s="12">
        <v>0.97878215000000002</v>
      </c>
      <c r="E6833" s="7">
        <v>10028.09</v>
      </c>
    </row>
    <row r="6834" spans="1:5" x14ac:dyDescent="0.3">
      <c r="A6834" s="13">
        <v>43252</v>
      </c>
      <c r="B6834" s="7">
        <v>308862</v>
      </c>
      <c r="C6834" s="7">
        <v>6334.24</v>
      </c>
      <c r="D6834" s="12">
        <v>0.88725791300000001</v>
      </c>
      <c r="E6834" s="7">
        <v>3885.15</v>
      </c>
    </row>
    <row r="6835" spans="1:5" x14ac:dyDescent="0.3">
      <c r="A6835" s="13">
        <v>43252</v>
      </c>
      <c r="B6835" s="7">
        <v>308863</v>
      </c>
      <c r="C6835" s="7">
        <v>23308.240000000002</v>
      </c>
      <c r="D6835" s="12">
        <v>0.91277690899999997</v>
      </c>
      <c r="E6835" s="7">
        <v>13941.3</v>
      </c>
    </row>
    <row r="6836" spans="1:5" x14ac:dyDescent="0.3">
      <c r="A6836" s="13">
        <v>42895</v>
      </c>
      <c r="B6836" s="7">
        <v>308678</v>
      </c>
      <c r="C6836" s="7">
        <v>30066.3</v>
      </c>
      <c r="D6836" s="12">
        <v>0.98738868400000002</v>
      </c>
      <c r="E6836" s="7">
        <v>5314.16</v>
      </c>
    </row>
    <row r="6837" spans="1:5" x14ac:dyDescent="0.3">
      <c r="A6837" s="13">
        <v>42895</v>
      </c>
      <c r="B6837" s="7">
        <v>308681</v>
      </c>
      <c r="C6837" s="7">
        <v>34575.94</v>
      </c>
      <c r="D6837" s="12">
        <v>0.97704476500000004</v>
      </c>
      <c r="E6837" s="7">
        <v>8129.45</v>
      </c>
    </row>
    <row r="6838" spans="1:5" x14ac:dyDescent="0.3">
      <c r="A6838" s="13">
        <v>42895</v>
      </c>
      <c r="B6838" s="7">
        <v>308683</v>
      </c>
      <c r="C6838" s="7">
        <v>36906.04</v>
      </c>
      <c r="D6838" s="12">
        <v>0.96471949000000001</v>
      </c>
      <c r="E6838" s="7">
        <v>16754</v>
      </c>
    </row>
    <row r="6839" spans="1:5" x14ac:dyDescent="0.3">
      <c r="A6839" s="13">
        <v>42895</v>
      </c>
      <c r="B6839" s="7">
        <v>308727</v>
      </c>
      <c r="C6839" s="7">
        <v>16403.32</v>
      </c>
      <c r="D6839" s="12">
        <v>0.98959637600000006</v>
      </c>
      <c r="E6839" s="7">
        <v>4036.24</v>
      </c>
    </row>
    <row r="6840" spans="1:5" x14ac:dyDescent="0.3">
      <c r="A6840" s="13">
        <v>42895</v>
      </c>
      <c r="B6840" s="7">
        <v>308728</v>
      </c>
      <c r="C6840" s="7">
        <v>20091.16</v>
      </c>
      <c r="D6840" s="12">
        <v>0.98860545899999996</v>
      </c>
      <c r="E6840" s="7">
        <v>4811.25</v>
      </c>
    </row>
    <row r="6841" spans="1:5" x14ac:dyDescent="0.3">
      <c r="A6841" s="13">
        <v>42895</v>
      </c>
      <c r="B6841" s="7">
        <v>308729</v>
      </c>
      <c r="C6841" s="7">
        <v>18306.54</v>
      </c>
      <c r="D6841" s="12">
        <v>0.97591653899999997</v>
      </c>
      <c r="E6841" s="7">
        <v>8978.16</v>
      </c>
    </row>
    <row r="6842" spans="1:5" x14ac:dyDescent="0.3">
      <c r="A6842" s="13">
        <v>42895</v>
      </c>
      <c r="B6842" s="7">
        <v>308730</v>
      </c>
      <c r="C6842" s="7">
        <v>10669.3</v>
      </c>
      <c r="D6842" s="12">
        <v>0.992082821</v>
      </c>
      <c r="E6842" s="7">
        <v>4087.05</v>
      </c>
    </row>
    <row r="6843" spans="1:5" x14ac:dyDescent="0.3">
      <c r="A6843" s="13">
        <v>42895</v>
      </c>
      <c r="B6843" s="7">
        <v>308731</v>
      </c>
      <c r="C6843" s="7">
        <v>13343.87</v>
      </c>
      <c r="D6843" s="12">
        <v>0.99017440999999995</v>
      </c>
      <c r="E6843" s="7">
        <v>3759.61</v>
      </c>
    </row>
    <row r="6844" spans="1:5" x14ac:dyDescent="0.3">
      <c r="A6844" s="13">
        <v>42895</v>
      </c>
      <c r="B6844" s="7">
        <v>308732</v>
      </c>
      <c r="C6844" s="7">
        <v>12041.98</v>
      </c>
      <c r="D6844" s="12">
        <v>0.95727582700000002</v>
      </c>
      <c r="E6844" s="7">
        <v>6972.38</v>
      </c>
    </row>
    <row r="6845" spans="1:5" x14ac:dyDescent="0.3">
      <c r="A6845" s="13">
        <v>42895</v>
      </c>
      <c r="B6845" s="7">
        <v>308733</v>
      </c>
      <c r="C6845" s="7">
        <v>16965.900000000001</v>
      </c>
      <c r="D6845" s="12">
        <v>0.97929826200000003</v>
      </c>
      <c r="E6845" s="7">
        <v>4926.68</v>
      </c>
    </row>
    <row r="6846" spans="1:5" x14ac:dyDescent="0.3">
      <c r="A6846" s="13">
        <v>42895</v>
      </c>
      <c r="B6846" s="7">
        <v>308833</v>
      </c>
      <c r="C6846" s="7">
        <v>23212.3</v>
      </c>
      <c r="D6846" s="12">
        <v>0.96870455099999997</v>
      </c>
      <c r="E6846" s="7">
        <v>10782.8</v>
      </c>
    </row>
    <row r="6847" spans="1:5" x14ac:dyDescent="0.3">
      <c r="A6847" s="13">
        <v>42895</v>
      </c>
      <c r="B6847" s="7">
        <v>308834</v>
      </c>
      <c r="C6847" s="7">
        <v>23954.71</v>
      </c>
      <c r="D6847" s="12">
        <v>0.92131409799999997</v>
      </c>
      <c r="E6847" s="7">
        <v>16150.66</v>
      </c>
    </row>
    <row r="6848" spans="1:5" x14ac:dyDescent="0.3">
      <c r="A6848" s="13">
        <v>42895</v>
      </c>
      <c r="B6848" s="7">
        <v>308835</v>
      </c>
      <c r="C6848" s="7">
        <v>11774.96</v>
      </c>
      <c r="D6848" s="12">
        <v>0.94393163599999996</v>
      </c>
      <c r="E6848" s="7">
        <v>4351.03</v>
      </c>
    </row>
    <row r="6849" spans="1:5" x14ac:dyDescent="0.3">
      <c r="A6849" s="13">
        <v>42895</v>
      </c>
      <c r="B6849" s="7">
        <v>308838</v>
      </c>
      <c r="C6849" s="7">
        <v>20782.650000000001</v>
      </c>
      <c r="D6849" s="12">
        <v>0.98381602899999998</v>
      </c>
      <c r="E6849" s="7">
        <v>2196.44</v>
      </c>
    </row>
    <row r="6850" spans="1:5" x14ac:dyDescent="0.3">
      <c r="A6850" s="13">
        <v>42895</v>
      </c>
      <c r="B6850" s="7">
        <v>308839</v>
      </c>
      <c r="C6850" s="7">
        <v>20426.04</v>
      </c>
      <c r="D6850" s="12">
        <v>0.94929910100000003</v>
      </c>
      <c r="E6850" s="7">
        <v>4479.79</v>
      </c>
    </row>
    <row r="6851" spans="1:5" x14ac:dyDescent="0.3">
      <c r="A6851" s="13">
        <v>42895</v>
      </c>
      <c r="B6851" s="7">
        <v>308840</v>
      </c>
      <c r="C6851" s="7">
        <v>27670.46</v>
      </c>
      <c r="D6851" s="12">
        <v>0.95785319400000002</v>
      </c>
      <c r="E6851" s="7">
        <v>7087.61</v>
      </c>
    </row>
    <row r="6852" spans="1:5" x14ac:dyDescent="0.3">
      <c r="A6852" s="13">
        <v>42895</v>
      </c>
      <c r="B6852" s="7">
        <v>308841</v>
      </c>
      <c r="C6852" s="7">
        <v>13945.53</v>
      </c>
      <c r="D6852" s="12">
        <v>0.93364208500000001</v>
      </c>
      <c r="E6852" s="7">
        <v>6989.67</v>
      </c>
    </row>
    <row r="6853" spans="1:5" x14ac:dyDescent="0.3">
      <c r="A6853" s="13">
        <v>42895</v>
      </c>
      <c r="B6853" s="7">
        <v>308846</v>
      </c>
      <c r="C6853" s="7">
        <v>17814.759999999998</v>
      </c>
      <c r="D6853" s="12">
        <v>0.90264344399999996</v>
      </c>
      <c r="E6853" s="7">
        <v>8523.64</v>
      </c>
    </row>
    <row r="6854" spans="1:5" x14ac:dyDescent="0.3">
      <c r="A6854" s="13">
        <v>42895</v>
      </c>
      <c r="B6854" s="7">
        <v>308847</v>
      </c>
      <c r="C6854" s="7">
        <v>16111.91</v>
      </c>
      <c r="D6854" s="12">
        <v>0.94856253700000004</v>
      </c>
      <c r="E6854" s="7">
        <v>18331.27</v>
      </c>
    </row>
    <row r="6855" spans="1:5" x14ac:dyDescent="0.3">
      <c r="A6855" s="13">
        <v>42895</v>
      </c>
      <c r="B6855" s="7">
        <v>308848</v>
      </c>
      <c r="C6855" s="7">
        <v>26406.32</v>
      </c>
      <c r="D6855" s="12">
        <v>0.99364996100000003</v>
      </c>
      <c r="E6855" s="7">
        <v>5402.91</v>
      </c>
    </row>
    <row r="6856" spans="1:5" x14ac:dyDescent="0.3">
      <c r="A6856" s="13">
        <v>42895</v>
      </c>
      <c r="B6856" s="7">
        <v>308849</v>
      </c>
      <c r="C6856" s="7">
        <v>21330.75</v>
      </c>
      <c r="D6856" s="12">
        <v>0.95119835799999997</v>
      </c>
      <c r="E6856" s="7">
        <v>10907.24</v>
      </c>
    </row>
    <row r="6857" spans="1:5" x14ac:dyDescent="0.3">
      <c r="A6857" s="13">
        <v>42895</v>
      </c>
      <c r="B6857" s="7">
        <v>308858</v>
      </c>
      <c r="C6857" s="7">
        <v>23399.72</v>
      </c>
      <c r="D6857" s="12">
        <v>0.923750073</v>
      </c>
      <c r="E6857" s="7">
        <v>18515.240000000002</v>
      </c>
    </row>
    <row r="6858" spans="1:5" x14ac:dyDescent="0.3">
      <c r="A6858" s="13">
        <v>42895</v>
      </c>
      <c r="B6858" s="7">
        <v>308859</v>
      </c>
      <c r="C6858" s="7">
        <v>20958.080000000002</v>
      </c>
      <c r="D6858" s="12">
        <v>0.95673097500000004</v>
      </c>
      <c r="E6858" s="7">
        <v>11475.41</v>
      </c>
    </row>
    <row r="6859" spans="1:5" x14ac:dyDescent="0.3">
      <c r="A6859" s="13">
        <v>42895</v>
      </c>
      <c r="B6859" s="7">
        <v>308860</v>
      </c>
      <c r="C6859" s="7">
        <v>14758.21</v>
      </c>
      <c r="D6859" s="12">
        <v>0.91717688799999997</v>
      </c>
      <c r="E6859" s="7">
        <v>5466.55</v>
      </c>
    </row>
    <row r="6860" spans="1:5" x14ac:dyDescent="0.3">
      <c r="A6860" s="13">
        <v>42895</v>
      </c>
      <c r="B6860" s="7">
        <v>308861</v>
      </c>
      <c r="C6860" s="7">
        <v>10730.3</v>
      </c>
      <c r="D6860" s="12">
        <v>0.90743287399999994</v>
      </c>
      <c r="E6860" s="7">
        <v>9245.23</v>
      </c>
    </row>
    <row r="6861" spans="1:5" x14ac:dyDescent="0.3">
      <c r="A6861" s="13">
        <v>42895</v>
      </c>
      <c r="B6861" s="7">
        <v>308862</v>
      </c>
      <c r="C6861" s="7">
        <v>6510.61</v>
      </c>
      <c r="D6861" s="12">
        <v>0.88583069299999995</v>
      </c>
      <c r="E6861" s="7">
        <v>3763.87</v>
      </c>
    </row>
    <row r="6862" spans="1:5" x14ac:dyDescent="0.3">
      <c r="A6862" s="13">
        <v>42895</v>
      </c>
      <c r="B6862" s="7">
        <v>308863</v>
      </c>
      <c r="C6862" s="7">
        <v>21250.16</v>
      </c>
      <c r="D6862" s="12">
        <v>0.90124574499999999</v>
      </c>
      <c r="E6862" s="7">
        <v>11994.49</v>
      </c>
    </row>
    <row r="6863" spans="1:5" x14ac:dyDescent="0.3">
      <c r="A6863" s="13">
        <v>43259</v>
      </c>
      <c r="B6863" s="7">
        <v>308678</v>
      </c>
      <c r="C6863" s="7">
        <v>26834.55</v>
      </c>
      <c r="D6863" s="12">
        <v>0.99005525000000005</v>
      </c>
      <c r="E6863" s="7">
        <v>5283.32</v>
      </c>
    </row>
    <row r="6864" spans="1:5" x14ac:dyDescent="0.3">
      <c r="A6864" s="13">
        <v>43259</v>
      </c>
      <c r="B6864" s="7">
        <v>308681</v>
      </c>
      <c r="C6864" s="7">
        <v>35686.82</v>
      </c>
      <c r="D6864" s="12">
        <v>0.98437471499999996</v>
      </c>
      <c r="E6864" s="7">
        <v>7947.32</v>
      </c>
    </row>
    <row r="6865" spans="1:5" x14ac:dyDescent="0.3">
      <c r="A6865" s="13">
        <v>43259</v>
      </c>
      <c r="B6865" s="7">
        <v>308683</v>
      </c>
      <c r="C6865" s="7">
        <v>50670.07</v>
      </c>
      <c r="D6865" s="12">
        <v>0.98153870399999998</v>
      </c>
      <c r="E6865" s="7">
        <v>16557.77</v>
      </c>
    </row>
    <row r="6866" spans="1:5" x14ac:dyDescent="0.3">
      <c r="A6866" s="13">
        <v>43259</v>
      </c>
      <c r="B6866" s="7">
        <v>308727</v>
      </c>
      <c r="C6866" s="7">
        <v>15137.95</v>
      </c>
      <c r="D6866" s="12">
        <v>0.99539535800000001</v>
      </c>
      <c r="E6866" s="7">
        <v>2834.82</v>
      </c>
    </row>
    <row r="6867" spans="1:5" x14ac:dyDescent="0.3">
      <c r="A6867" s="13">
        <v>43259</v>
      </c>
      <c r="B6867" s="7">
        <v>308728</v>
      </c>
      <c r="C6867" s="7">
        <v>18181.7</v>
      </c>
      <c r="D6867" s="12">
        <v>0.99251683199999996</v>
      </c>
      <c r="E6867" s="7">
        <v>4002.34</v>
      </c>
    </row>
    <row r="6868" spans="1:5" x14ac:dyDescent="0.3">
      <c r="A6868" s="13">
        <v>43259</v>
      </c>
      <c r="B6868" s="7">
        <v>308729</v>
      </c>
      <c r="C6868" s="7">
        <v>20377.38</v>
      </c>
      <c r="D6868" s="12">
        <v>0.99277188599999999</v>
      </c>
      <c r="E6868" s="7">
        <v>6724.04</v>
      </c>
    </row>
    <row r="6869" spans="1:5" x14ac:dyDescent="0.3">
      <c r="A6869" s="13">
        <v>43259</v>
      </c>
      <c r="B6869" s="7">
        <v>308730</v>
      </c>
      <c r="C6869" s="7">
        <v>10469.07</v>
      </c>
      <c r="D6869" s="12">
        <v>0.99507205899999995</v>
      </c>
      <c r="E6869" s="7">
        <v>3135.81</v>
      </c>
    </row>
    <row r="6870" spans="1:5" x14ac:dyDescent="0.3">
      <c r="A6870" s="13">
        <v>43259</v>
      </c>
      <c r="B6870" s="7">
        <v>308731</v>
      </c>
      <c r="C6870" s="7">
        <v>13987.04</v>
      </c>
      <c r="D6870" s="12">
        <v>0.99662901199999998</v>
      </c>
      <c r="E6870" s="7">
        <v>2982.71</v>
      </c>
    </row>
    <row r="6871" spans="1:5" x14ac:dyDescent="0.3">
      <c r="A6871" s="13">
        <v>43259</v>
      </c>
      <c r="B6871" s="7">
        <v>308732</v>
      </c>
      <c r="C6871" s="7">
        <v>15564.41</v>
      </c>
      <c r="D6871" s="12">
        <v>0.98669285900000003</v>
      </c>
      <c r="E6871" s="7">
        <v>6649.46</v>
      </c>
    </row>
    <row r="6872" spans="1:5" x14ac:dyDescent="0.3">
      <c r="A6872" s="13">
        <v>43259</v>
      </c>
      <c r="B6872" s="7">
        <v>308733</v>
      </c>
      <c r="C6872" s="7">
        <v>16054.39</v>
      </c>
      <c r="D6872" s="12">
        <v>0.99021401099999995</v>
      </c>
      <c r="E6872" s="7">
        <v>4367.1099999999997</v>
      </c>
    </row>
    <row r="6873" spans="1:5" x14ac:dyDescent="0.3">
      <c r="A6873" s="13">
        <v>43259</v>
      </c>
      <c r="B6873" s="7">
        <v>308833</v>
      </c>
      <c r="C6873" s="7">
        <v>24521.93</v>
      </c>
      <c r="D6873" s="12">
        <v>0.99087196</v>
      </c>
      <c r="E6873" s="7">
        <v>9318.61</v>
      </c>
    </row>
    <row r="6874" spans="1:5" x14ac:dyDescent="0.3">
      <c r="A6874" s="13">
        <v>43259</v>
      </c>
      <c r="B6874" s="7">
        <v>308834</v>
      </c>
      <c r="C6874" s="7">
        <v>30629.94</v>
      </c>
      <c r="D6874" s="12">
        <v>0.98555108199999997</v>
      </c>
      <c r="E6874" s="7">
        <v>17996.599999999999</v>
      </c>
    </row>
    <row r="6875" spans="1:5" x14ac:dyDescent="0.3">
      <c r="A6875" s="13">
        <v>43259</v>
      </c>
      <c r="B6875" s="7">
        <v>308835</v>
      </c>
      <c r="C6875" s="7">
        <v>15138.58</v>
      </c>
      <c r="D6875" s="12">
        <v>0.98569061300000005</v>
      </c>
      <c r="E6875" s="7">
        <v>4287.6899999999996</v>
      </c>
    </row>
    <row r="6876" spans="1:5" x14ac:dyDescent="0.3">
      <c r="A6876" s="13">
        <v>43259</v>
      </c>
      <c r="B6876" s="7">
        <v>308838</v>
      </c>
      <c r="C6876" s="7">
        <v>17615.099999999999</v>
      </c>
      <c r="D6876" s="12">
        <v>0.979604586</v>
      </c>
      <c r="E6876" s="7">
        <v>1879.86</v>
      </c>
    </row>
    <row r="6877" spans="1:5" x14ac:dyDescent="0.3">
      <c r="A6877" s="13">
        <v>43259</v>
      </c>
      <c r="B6877" s="7">
        <v>308839</v>
      </c>
      <c r="C6877" s="7">
        <v>21084.46</v>
      </c>
      <c r="D6877" s="12">
        <v>0.96266240300000006</v>
      </c>
      <c r="E6877" s="7">
        <v>4528.84</v>
      </c>
    </row>
    <row r="6878" spans="1:5" x14ac:dyDescent="0.3">
      <c r="A6878" s="13">
        <v>43259</v>
      </c>
      <c r="B6878" s="7">
        <v>308840</v>
      </c>
      <c r="C6878" s="7">
        <v>27213.35</v>
      </c>
      <c r="D6878" s="12">
        <v>0.96299137700000004</v>
      </c>
      <c r="E6878" s="7">
        <v>7888.24</v>
      </c>
    </row>
    <row r="6879" spans="1:5" x14ac:dyDescent="0.3">
      <c r="A6879" s="13">
        <v>43259</v>
      </c>
      <c r="B6879" s="7">
        <v>308841</v>
      </c>
      <c r="C6879" s="7">
        <v>17582.150000000001</v>
      </c>
      <c r="D6879" s="12">
        <v>0.98990247799999997</v>
      </c>
      <c r="E6879" s="7">
        <v>4861.87</v>
      </c>
    </row>
    <row r="6880" spans="1:5" x14ac:dyDescent="0.3">
      <c r="A6880" s="13">
        <v>43259</v>
      </c>
      <c r="B6880" s="7">
        <v>308846</v>
      </c>
      <c r="C6880" s="7">
        <v>22755.41</v>
      </c>
      <c r="D6880" s="12">
        <v>0.97763073899999997</v>
      </c>
      <c r="E6880" s="7">
        <v>6057.78</v>
      </c>
    </row>
    <row r="6881" spans="1:5" x14ac:dyDescent="0.3">
      <c r="A6881" s="13">
        <v>43259</v>
      </c>
      <c r="B6881" s="7">
        <v>308847</v>
      </c>
      <c r="C6881" s="7">
        <v>20265.88</v>
      </c>
      <c r="D6881" s="12">
        <v>0.98441061699999999</v>
      </c>
      <c r="E6881" s="7">
        <v>16725.37</v>
      </c>
    </row>
    <row r="6882" spans="1:5" x14ac:dyDescent="0.3">
      <c r="A6882" s="13">
        <v>43259</v>
      </c>
      <c r="B6882" s="7">
        <v>308848</v>
      </c>
      <c r="C6882" s="7">
        <v>24173.53</v>
      </c>
      <c r="D6882" s="12">
        <v>0.99072349599999998</v>
      </c>
      <c r="E6882" s="7">
        <v>4413.5200000000004</v>
      </c>
    </row>
    <row r="6883" spans="1:5" x14ac:dyDescent="0.3">
      <c r="A6883" s="13">
        <v>43259</v>
      </c>
      <c r="B6883" s="7">
        <v>308849</v>
      </c>
      <c r="C6883" s="7">
        <v>21723.599999999999</v>
      </c>
      <c r="D6883" s="12">
        <v>0.97157744000000001</v>
      </c>
      <c r="E6883" s="7">
        <v>9889.2800000000007</v>
      </c>
    </row>
    <row r="6884" spans="1:5" x14ac:dyDescent="0.3">
      <c r="A6884" s="13">
        <v>43259</v>
      </c>
      <c r="B6884" s="7">
        <v>308858</v>
      </c>
      <c r="C6884" s="7">
        <v>26648.02</v>
      </c>
      <c r="D6884" s="12">
        <v>0.96873817900000003</v>
      </c>
      <c r="E6884" s="7">
        <v>18454.54</v>
      </c>
    </row>
    <row r="6885" spans="1:5" x14ac:dyDescent="0.3">
      <c r="A6885" s="13">
        <v>43259</v>
      </c>
      <c r="B6885" s="7">
        <v>308859</v>
      </c>
      <c r="C6885" s="7">
        <v>23878.04</v>
      </c>
      <c r="D6885" s="12">
        <v>0.99079501599999997</v>
      </c>
      <c r="E6885" s="7">
        <v>11182.58</v>
      </c>
    </row>
    <row r="6886" spans="1:5" x14ac:dyDescent="0.3">
      <c r="A6886" s="13">
        <v>43259</v>
      </c>
      <c r="B6886" s="7">
        <v>308860</v>
      </c>
      <c r="C6886" s="7">
        <v>18657.21</v>
      </c>
      <c r="D6886" s="12">
        <v>0.97902888099999996</v>
      </c>
      <c r="E6886" s="7">
        <v>5137.53</v>
      </c>
    </row>
    <row r="6887" spans="1:5" x14ac:dyDescent="0.3">
      <c r="A6887" s="13">
        <v>43259</v>
      </c>
      <c r="B6887" s="7">
        <v>308861</v>
      </c>
      <c r="C6887" s="7">
        <v>12598.43</v>
      </c>
      <c r="D6887" s="12">
        <v>0.97656157200000004</v>
      </c>
      <c r="E6887" s="7">
        <v>10206.9</v>
      </c>
    </row>
    <row r="6888" spans="1:5" x14ac:dyDescent="0.3">
      <c r="A6888" s="13">
        <v>43259</v>
      </c>
      <c r="B6888" s="7">
        <v>308862</v>
      </c>
      <c r="C6888" s="7">
        <v>6364.06</v>
      </c>
      <c r="D6888" s="12">
        <v>0.87314451400000004</v>
      </c>
      <c r="E6888" s="7">
        <v>3881.63</v>
      </c>
    </row>
    <row r="6889" spans="1:5" x14ac:dyDescent="0.3">
      <c r="A6889" s="13">
        <v>43259</v>
      </c>
      <c r="B6889" s="7">
        <v>308863</v>
      </c>
      <c r="C6889" s="7">
        <v>22884.880000000001</v>
      </c>
      <c r="D6889" s="12">
        <v>0.89923789200000004</v>
      </c>
      <c r="E6889" s="7">
        <v>13803.59</v>
      </c>
    </row>
    <row r="6890" spans="1:5" x14ac:dyDescent="0.3">
      <c r="A6890" s="13">
        <v>42902</v>
      </c>
      <c r="B6890" s="7">
        <v>308678</v>
      </c>
      <c r="C6890" s="7">
        <v>29913.89</v>
      </c>
      <c r="D6890" s="12">
        <v>0.98582244900000005</v>
      </c>
      <c r="E6890" s="7">
        <v>5332.38</v>
      </c>
    </row>
    <row r="6891" spans="1:5" x14ac:dyDescent="0.3">
      <c r="A6891" s="13">
        <v>42902</v>
      </c>
      <c r="B6891" s="7">
        <v>308681</v>
      </c>
      <c r="C6891" s="7">
        <v>33355.339999999997</v>
      </c>
      <c r="D6891" s="12">
        <v>0.97737507099999998</v>
      </c>
      <c r="E6891" s="7">
        <v>6642.99</v>
      </c>
    </row>
    <row r="6892" spans="1:5" x14ac:dyDescent="0.3">
      <c r="A6892" s="13">
        <v>42902</v>
      </c>
      <c r="B6892" s="7">
        <v>308683</v>
      </c>
      <c r="C6892" s="7">
        <v>37541.08</v>
      </c>
      <c r="D6892" s="12">
        <v>0.96142215200000003</v>
      </c>
      <c r="E6892" s="7">
        <v>15841.37</v>
      </c>
    </row>
    <row r="6893" spans="1:5" x14ac:dyDescent="0.3">
      <c r="A6893" s="13">
        <v>42902</v>
      </c>
      <c r="B6893" s="7">
        <v>308727</v>
      </c>
      <c r="C6893" s="7">
        <v>16172.69</v>
      </c>
      <c r="D6893" s="12">
        <v>0.98646294499999998</v>
      </c>
      <c r="E6893" s="7">
        <v>3534.45</v>
      </c>
    </row>
    <row r="6894" spans="1:5" x14ac:dyDescent="0.3">
      <c r="A6894" s="13">
        <v>42902</v>
      </c>
      <c r="B6894" s="7">
        <v>308728</v>
      </c>
      <c r="C6894" s="7">
        <v>19278.11</v>
      </c>
      <c r="D6894" s="12">
        <v>0.98373882400000001</v>
      </c>
      <c r="E6894" s="7">
        <v>4706.3</v>
      </c>
    </row>
    <row r="6895" spans="1:5" x14ac:dyDescent="0.3">
      <c r="A6895" s="13">
        <v>42902</v>
      </c>
      <c r="B6895" s="7">
        <v>308729</v>
      </c>
      <c r="C6895" s="7">
        <v>18163.7</v>
      </c>
      <c r="D6895" s="12">
        <v>0.97254387600000003</v>
      </c>
      <c r="E6895" s="7">
        <v>8370.44</v>
      </c>
    </row>
    <row r="6896" spans="1:5" x14ac:dyDescent="0.3">
      <c r="A6896" s="13">
        <v>42902</v>
      </c>
      <c r="B6896" s="7">
        <v>308730</v>
      </c>
      <c r="C6896" s="7">
        <v>10319.69</v>
      </c>
      <c r="D6896" s="12">
        <v>0.99208412700000004</v>
      </c>
      <c r="E6896" s="7">
        <v>3848.75</v>
      </c>
    </row>
    <row r="6897" spans="1:5" x14ac:dyDescent="0.3">
      <c r="A6897" s="13">
        <v>42902</v>
      </c>
      <c r="B6897" s="7">
        <v>308731</v>
      </c>
      <c r="C6897" s="7">
        <v>12747.88</v>
      </c>
      <c r="D6897" s="12">
        <v>0.98332057100000003</v>
      </c>
      <c r="E6897" s="7">
        <v>3393.85</v>
      </c>
    </row>
    <row r="6898" spans="1:5" x14ac:dyDescent="0.3">
      <c r="A6898" s="13">
        <v>42902</v>
      </c>
      <c r="B6898" s="7">
        <v>308732</v>
      </c>
      <c r="C6898" s="7">
        <v>11580.43</v>
      </c>
      <c r="D6898" s="12">
        <v>0.94038688400000003</v>
      </c>
      <c r="E6898" s="7">
        <v>6710.81</v>
      </c>
    </row>
    <row r="6899" spans="1:5" x14ac:dyDescent="0.3">
      <c r="A6899" s="13">
        <v>42902</v>
      </c>
      <c r="B6899" s="7">
        <v>308733</v>
      </c>
      <c r="C6899" s="7">
        <v>16668.09</v>
      </c>
      <c r="D6899" s="12">
        <v>0.97517421000000004</v>
      </c>
      <c r="E6899" s="7">
        <v>4591.26</v>
      </c>
    </row>
    <row r="6900" spans="1:5" x14ac:dyDescent="0.3">
      <c r="A6900" s="13">
        <v>42902</v>
      </c>
      <c r="B6900" s="7">
        <v>308833</v>
      </c>
      <c r="C6900" s="7">
        <v>21793.82</v>
      </c>
      <c r="D6900" s="12">
        <v>0.95458398899999997</v>
      </c>
      <c r="E6900" s="7">
        <v>9039.73</v>
      </c>
    </row>
    <row r="6901" spans="1:5" x14ac:dyDescent="0.3">
      <c r="A6901" s="13">
        <v>42902</v>
      </c>
      <c r="B6901" s="7">
        <v>308834</v>
      </c>
      <c r="C6901" s="7">
        <v>23312.17</v>
      </c>
      <c r="D6901" s="12">
        <v>0.92700528900000001</v>
      </c>
      <c r="E6901" s="7">
        <v>17577.91</v>
      </c>
    </row>
    <row r="6902" spans="1:5" x14ac:dyDescent="0.3">
      <c r="A6902" s="13">
        <v>42902</v>
      </c>
      <c r="B6902" s="7">
        <v>308835</v>
      </c>
      <c r="C6902" s="7">
        <v>11001.72</v>
      </c>
      <c r="D6902" s="12">
        <v>0.920645096</v>
      </c>
      <c r="E6902" s="7">
        <v>4240.3999999999996</v>
      </c>
    </row>
    <row r="6903" spans="1:5" x14ac:dyDescent="0.3">
      <c r="A6903" s="13">
        <v>42902</v>
      </c>
      <c r="B6903" s="7">
        <v>308838</v>
      </c>
      <c r="C6903" s="7">
        <v>20258.240000000002</v>
      </c>
      <c r="D6903" s="12">
        <v>0.97646673100000003</v>
      </c>
      <c r="E6903" s="7">
        <v>1667.02</v>
      </c>
    </row>
    <row r="6904" spans="1:5" x14ac:dyDescent="0.3">
      <c r="A6904" s="13">
        <v>42902</v>
      </c>
      <c r="B6904" s="7">
        <v>308839</v>
      </c>
      <c r="C6904" s="7">
        <v>19515.330000000002</v>
      </c>
      <c r="D6904" s="12">
        <v>0.93765583100000005</v>
      </c>
      <c r="E6904" s="7">
        <v>3763.32</v>
      </c>
    </row>
    <row r="6905" spans="1:5" x14ac:dyDescent="0.3">
      <c r="A6905" s="13">
        <v>42902</v>
      </c>
      <c r="B6905" s="7">
        <v>308840</v>
      </c>
      <c r="C6905" s="7">
        <v>25906.79</v>
      </c>
      <c r="D6905" s="12">
        <v>0.96725603100000002</v>
      </c>
      <c r="E6905" s="7">
        <v>7363.1</v>
      </c>
    </row>
    <row r="6906" spans="1:5" x14ac:dyDescent="0.3">
      <c r="A6906" s="13">
        <v>42902</v>
      </c>
      <c r="B6906" s="7">
        <v>308841</v>
      </c>
      <c r="C6906" s="7">
        <v>14388.09</v>
      </c>
      <c r="D6906" s="12">
        <v>0.942132729</v>
      </c>
      <c r="E6906" s="7">
        <v>6837.2</v>
      </c>
    </row>
    <row r="6907" spans="1:5" x14ac:dyDescent="0.3">
      <c r="A6907" s="13">
        <v>42902</v>
      </c>
      <c r="B6907" s="7">
        <v>308846</v>
      </c>
      <c r="C6907" s="7">
        <v>17846.63</v>
      </c>
      <c r="D6907" s="12">
        <v>0.90024872899999997</v>
      </c>
      <c r="E6907" s="7">
        <v>7095.67</v>
      </c>
    </row>
    <row r="6908" spans="1:5" x14ac:dyDescent="0.3">
      <c r="A6908" s="13">
        <v>42902</v>
      </c>
      <c r="B6908" s="7">
        <v>308847</v>
      </c>
      <c r="C6908" s="7">
        <v>15276.06</v>
      </c>
      <c r="D6908" s="12">
        <v>0.93825835700000004</v>
      </c>
      <c r="E6908" s="7">
        <v>17360.580000000002</v>
      </c>
    </row>
    <row r="6909" spans="1:5" x14ac:dyDescent="0.3">
      <c r="A6909" s="13">
        <v>42902</v>
      </c>
      <c r="B6909" s="7">
        <v>308848</v>
      </c>
      <c r="C6909" s="7">
        <v>25893.66</v>
      </c>
      <c r="D6909" s="12">
        <v>0.99076312499999997</v>
      </c>
      <c r="E6909" s="7">
        <v>5351.65</v>
      </c>
    </row>
    <row r="6910" spans="1:5" x14ac:dyDescent="0.3">
      <c r="A6910" s="13">
        <v>42902</v>
      </c>
      <c r="B6910" s="7">
        <v>308849</v>
      </c>
      <c r="C6910" s="7">
        <v>20552.29</v>
      </c>
      <c r="D6910" s="12">
        <v>0.93344443499999996</v>
      </c>
      <c r="E6910" s="7">
        <v>11024.18</v>
      </c>
    </row>
    <row r="6911" spans="1:5" x14ac:dyDescent="0.3">
      <c r="A6911" s="13">
        <v>42902</v>
      </c>
      <c r="B6911" s="7">
        <v>308858</v>
      </c>
      <c r="C6911" s="7">
        <v>22913.16</v>
      </c>
      <c r="D6911" s="12">
        <v>0.92490414099999996</v>
      </c>
      <c r="E6911" s="7">
        <v>19039.830000000002</v>
      </c>
    </row>
    <row r="6912" spans="1:5" x14ac:dyDescent="0.3">
      <c r="A6912" s="13">
        <v>42902</v>
      </c>
      <c r="B6912" s="7">
        <v>308859</v>
      </c>
      <c r="C6912" s="7">
        <v>19838.52</v>
      </c>
      <c r="D6912" s="12">
        <v>0.94261041400000001</v>
      </c>
      <c r="E6912" s="7">
        <v>11287.77</v>
      </c>
    </row>
    <row r="6913" spans="1:5" x14ac:dyDescent="0.3">
      <c r="A6913" s="13">
        <v>42902</v>
      </c>
      <c r="B6913" s="7">
        <v>308860</v>
      </c>
      <c r="C6913" s="7">
        <v>14278.39</v>
      </c>
      <c r="D6913" s="12">
        <v>0.91775492199999997</v>
      </c>
      <c r="E6913" s="7">
        <v>6250.93</v>
      </c>
    </row>
    <row r="6914" spans="1:5" x14ac:dyDescent="0.3">
      <c r="A6914" s="13">
        <v>42902</v>
      </c>
      <c r="B6914" s="7">
        <v>308861</v>
      </c>
      <c r="C6914" s="7">
        <v>10538.68</v>
      </c>
      <c r="D6914" s="12">
        <v>0.91717688799999997</v>
      </c>
      <c r="E6914" s="7">
        <v>9304.4500000000007</v>
      </c>
    </row>
    <row r="6915" spans="1:5" x14ac:dyDescent="0.3">
      <c r="A6915" s="13">
        <v>42902</v>
      </c>
      <c r="B6915" s="7">
        <v>308862</v>
      </c>
      <c r="C6915" s="7">
        <v>5904.41</v>
      </c>
      <c r="D6915" s="12">
        <v>0.88558339200000002</v>
      </c>
      <c r="E6915" s="7">
        <v>3832.55</v>
      </c>
    </row>
    <row r="6916" spans="1:5" x14ac:dyDescent="0.3">
      <c r="A6916" s="13">
        <v>42902</v>
      </c>
      <c r="B6916" s="7">
        <v>308863</v>
      </c>
      <c r="C6916" s="7">
        <v>19137.5</v>
      </c>
      <c r="D6916" s="12">
        <v>0.894568637</v>
      </c>
      <c r="E6916" s="7">
        <v>12100.3</v>
      </c>
    </row>
    <row r="6917" spans="1:5" x14ac:dyDescent="0.3">
      <c r="A6917" s="13">
        <v>43266</v>
      </c>
      <c r="B6917" s="7">
        <v>308678</v>
      </c>
      <c r="C6917" s="7">
        <v>26419.82</v>
      </c>
      <c r="D6917" s="12">
        <v>0.98791814600000005</v>
      </c>
      <c r="E6917" s="7">
        <v>4780.32</v>
      </c>
    </row>
    <row r="6918" spans="1:5" x14ac:dyDescent="0.3">
      <c r="A6918" s="13">
        <v>43266</v>
      </c>
      <c r="B6918" s="7">
        <v>308681</v>
      </c>
      <c r="C6918" s="7">
        <v>35033.279999999999</v>
      </c>
      <c r="D6918" s="12">
        <v>0.97985131700000005</v>
      </c>
      <c r="E6918" s="7">
        <v>7657.89</v>
      </c>
    </row>
    <row r="6919" spans="1:5" x14ac:dyDescent="0.3">
      <c r="A6919" s="13">
        <v>43266</v>
      </c>
      <c r="B6919" s="7">
        <v>308683</v>
      </c>
      <c r="C6919" s="7">
        <v>48676.92</v>
      </c>
      <c r="D6919" s="12">
        <v>0.97751802600000004</v>
      </c>
      <c r="E6919" s="7">
        <v>17128.41</v>
      </c>
    </row>
    <row r="6920" spans="1:5" x14ac:dyDescent="0.3">
      <c r="A6920" s="13">
        <v>43266</v>
      </c>
      <c r="B6920" s="7">
        <v>308727</v>
      </c>
      <c r="C6920" s="7">
        <v>14849.9</v>
      </c>
      <c r="D6920" s="12">
        <v>0.99136542100000002</v>
      </c>
      <c r="E6920" s="7">
        <v>2871.39</v>
      </c>
    </row>
    <row r="6921" spans="1:5" x14ac:dyDescent="0.3">
      <c r="A6921" s="13">
        <v>43266</v>
      </c>
      <c r="B6921" s="7">
        <v>308728</v>
      </c>
      <c r="C6921" s="7">
        <v>18050.5</v>
      </c>
      <c r="D6921" s="12">
        <v>0.99004952400000001</v>
      </c>
      <c r="E6921" s="7">
        <v>4049.4</v>
      </c>
    </row>
    <row r="6922" spans="1:5" x14ac:dyDescent="0.3">
      <c r="A6922" s="13">
        <v>43266</v>
      </c>
      <c r="B6922" s="7">
        <v>308729</v>
      </c>
      <c r="C6922" s="7">
        <v>20088.29</v>
      </c>
      <c r="D6922" s="12">
        <v>0.990471714</v>
      </c>
      <c r="E6922" s="7">
        <v>7073.43</v>
      </c>
    </row>
    <row r="6923" spans="1:5" x14ac:dyDescent="0.3">
      <c r="A6923" s="13">
        <v>43266</v>
      </c>
      <c r="B6923" s="7">
        <v>308730</v>
      </c>
      <c r="C6923" s="7">
        <v>10387.92</v>
      </c>
      <c r="D6923" s="12">
        <v>0.98981452199999997</v>
      </c>
      <c r="E6923" s="7">
        <v>3090.84</v>
      </c>
    </row>
    <row r="6924" spans="1:5" x14ac:dyDescent="0.3">
      <c r="A6924" s="13">
        <v>43266</v>
      </c>
      <c r="B6924" s="7">
        <v>308731</v>
      </c>
      <c r="C6924" s="7">
        <v>13959.06</v>
      </c>
      <c r="D6924" s="12">
        <v>0.99235234500000002</v>
      </c>
      <c r="E6924" s="7">
        <v>2411.7399999999998</v>
      </c>
    </row>
    <row r="6925" spans="1:5" x14ac:dyDescent="0.3">
      <c r="A6925" s="13">
        <v>43266</v>
      </c>
      <c r="B6925" s="7">
        <v>308732</v>
      </c>
      <c r="C6925" s="7">
        <v>15328.97</v>
      </c>
      <c r="D6925" s="12">
        <v>0.987185753</v>
      </c>
      <c r="E6925" s="7">
        <v>6523.11</v>
      </c>
    </row>
    <row r="6926" spans="1:5" x14ac:dyDescent="0.3">
      <c r="A6926" s="13">
        <v>43266</v>
      </c>
      <c r="B6926" s="7">
        <v>308733</v>
      </c>
      <c r="C6926" s="7">
        <v>15892.76</v>
      </c>
      <c r="D6926" s="12">
        <v>0.98593734300000002</v>
      </c>
      <c r="E6926" s="7">
        <v>4349.8599999999997</v>
      </c>
    </row>
    <row r="6927" spans="1:5" x14ac:dyDescent="0.3">
      <c r="A6927" s="13">
        <v>43266</v>
      </c>
      <c r="B6927" s="7">
        <v>308833</v>
      </c>
      <c r="C6927" s="7">
        <v>23492.080000000002</v>
      </c>
      <c r="D6927" s="12">
        <v>0.98601958700000003</v>
      </c>
      <c r="E6927" s="7">
        <v>9375.14</v>
      </c>
    </row>
    <row r="6928" spans="1:5" x14ac:dyDescent="0.3">
      <c r="A6928" s="13">
        <v>43266</v>
      </c>
      <c r="B6928" s="7">
        <v>308834</v>
      </c>
      <c r="C6928" s="7">
        <v>29170.43</v>
      </c>
      <c r="D6928" s="12">
        <v>0.98169229700000005</v>
      </c>
      <c r="E6928" s="7">
        <v>18505.28</v>
      </c>
    </row>
    <row r="6929" spans="1:5" x14ac:dyDescent="0.3">
      <c r="A6929" s="13">
        <v>43266</v>
      </c>
      <c r="B6929" s="7">
        <v>308835</v>
      </c>
      <c r="C6929" s="7">
        <v>14692.47</v>
      </c>
      <c r="D6929" s="12">
        <v>0.98470368900000005</v>
      </c>
      <c r="E6929" s="7">
        <v>4716.5</v>
      </c>
    </row>
    <row r="6930" spans="1:5" x14ac:dyDescent="0.3">
      <c r="A6930" s="13">
        <v>43266</v>
      </c>
      <c r="B6930" s="7">
        <v>308838</v>
      </c>
      <c r="C6930" s="7">
        <v>17444.64</v>
      </c>
      <c r="D6930" s="12">
        <v>0.97236714899999999</v>
      </c>
      <c r="E6930" s="7">
        <v>1553.95</v>
      </c>
    </row>
    <row r="6931" spans="1:5" x14ac:dyDescent="0.3">
      <c r="A6931" s="13">
        <v>43266</v>
      </c>
      <c r="B6931" s="7">
        <v>308839</v>
      </c>
      <c r="C6931" s="7">
        <v>20588.400000000001</v>
      </c>
      <c r="D6931" s="12">
        <v>0.96702131400000002</v>
      </c>
      <c r="E6931" s="7">
        <v>4560.2700000000004</v>
      </c>
    </row>
    <row r="6932" spans="1:5" x14ac:dyDescent="0.3">
      <c r="A6932" s="13">
        <v>43266</v>
      </c>
      <c r="B6932" s="7">
        <v>308840</v>
      </c>
      <c r="C6932" s="7">
        <v>26513.15</v>
      </c>
      <c r="D6932" s="12">
        <v>0.96266240300000006</v>
      </c>
      <c r="E6932" s="7">
        <v>7452.37</v>
      </c>
    </row>
    <row r="6933" spans="1:5" x14ac:dyDescent="0.3">
      <c r="A6933" s="13">
        <v>43266</v>
      </c>
      <c r="B6933" s="7">
        <v>308841</v>
      </c>
      <c r="C6933" s="7">
        <v>17211.080000000002</v>
      </c>
      <c r="D6933" s="12">
        <v>0.98522267500000005</v>
      </c>
      <c r="E6933" s="7">
        <v>5168.6899999999996</v>
      </c>
    </row>
    <row r="6934" spans="1:5" x14ac:dyDescent="0.3">
      <c r="A6934" s="13">
        <v>43266</v>
      </c>
      <c r="B6934" s="7">
        <v>308846</v>
      </c>
      <c r="C6934" s="7">
        <v>22387.84</v>
      </c>
      <c r="D6934" s="12">
        <v>0.97837093200000003</v>
      </c>
      <c r="E6934" s="7">
        <v>6252.64</v>
      </c>
    </row>
    <row r="6935" spans="1:5" x14ac:dyDescent="0.3">
      <c r="A6935" s="13">
        <v>43266</v>
      </c>
      <c r="B6935" s="7">
        <v>308847</v>
      </c>
      <c r="C6935" s="7">
        <v>19055.060000000001</v>
      </c>
      <c r="D6935" s="12">
        <v>0.97940528299999996</v>
      </c>
      <c r="E6935" s="7">
        <v>17692.61</v>
      </c>
    </row>
    <row r="6936" spans="1:5" x14ac:dyDescent="0.3">
      <c r="A6936" s="13">
        <v>43266</v>
      </c>
      <c r="B6936" s="7">
        <v>308848</v>
      </c>
      <c r="C6936" s="7">
        <v>23624.52</v>
      </c>
      <c r="D6936" s="12">
        <v>0.99072349599999998</v>
      </c>
      <c r="E6936" s="7">
        <v>4442.2700000000004</v>
      </c>
    </row>
    <row r="6937" spans="1:5" x14ac:dyDescent="0.3">
      <c r="A6937" s="13">
        <v>43266</v>
      </c>
      <c r="B6937" s="7">
        <v>308849</v>
      </c>
      <c r="C6937" s="7">
        <v>21227.14</v>
      </c>
      <c r="D6937" s="12">
        <v>0.96459477299999996</v>
      </c>
      <c r="E6937" s="7">
        <v>9904.1</v>
      </c>
    </row>
    <row r="6938" spans="1:5" x14ac:dyDescent="0.3">
      <c r="A6938" s="13">
        <v>43266</v>
      </c>
      <c r="B6938" s="7">
        <v>308858</v>
      </c>
      <c r="C6938" s="7">
        <v>24292.74</v>
      </c>
      <c r="D6938" s="12">
        <v>0.96537393800000004</v>
      </c>
      <c r="E6938" s="7">
        <v>19014.47</v>
      </c>
    </row>
    <row r="6939" spans="1:5" x14ac:dyDescent="0.3">
      <c r="A6939" s="13">
        <v>43266</v>
      </c>
      <c r="B6939" s="7">
        <v>308859</v>
      </c>
      <c r="C6939" s="7">
        <v>22672.85</v>
      </c>
      <c r="D6939" s="12">
        <v>0.98512347199999994</v>
      </c>
      <c r="E6939" s="7">
        <v>12138.58</v>
      </c>
    </row>
    <row r="6940" spans="1:5" x14ac:dyDescent="0.3">
      <c r="A6940" s="13">
        <v>43266</v>
      </c>
      <c r="B6940" s="7">
        <v>308860</v>
      </c>
      <c r="C6940" s="7">
        <v>18539.560000000001</v>
      </c>
      <c r="D6940" s="12">
        <v>0.98223638099999999</v>
      </c>
      <c r="E6940" s="7">
        <v>5089.53</v>
      </c>
    </row>
    <row r="6941" spans="1:5" x14ac:dyDescent="0.3">
      <c r="A6941" s="13">
        <v>43266</v>
      </c>
      <c r="B6941" s="7">
        <v>308861</v>
      </c>
      <c r="C6941" s="7">
        <v>12066.63</v>
      </c>
      <c r="D6941" s="12">
        <v>0.97277836699999998</v>
      </c>
      <c r="E6941" s="7">
        <v>9527.6200000000008</v>
      </c>
    </row>
    <row r="6942" spans="1:5" x14ac:dyDescent="0.3">
      <c r="A6942" s="13">
        <v>43266</v>
      </c>
      <c r="B6942" s="7">
        <v>308862</v>
      </c>
      <c r="C6942" s="7">
        <v>6136.68</v>
      </c>
      <c r="D6942" s="12">
        <v>0.88151408799999997</v>
      </c>
      <c r="E6942" s="7">
        <v>3836.2</v>
      </c>
    </row>
    <row r="6943" spans="1:5" x14ac:dyDescent="0.3">
      <c r="A6943" s="13">
        <v>43266</v>
      </c>
      <c r="B6943" s="7">
        <v>308863</v>
      </c>
      <c r="C6943" s="7">
        <v>21687.89</v>
      </c>
      <c r="D6943" s="12">
        <v>0.91761813299999995</v>
      </c>
      <c r="E6943" s="7">
        <v>13267.27</v>
      </c>
    </row>
    <row r="6944" spans="1:5" x14ac:dyDescent="0.3">
      <c r="A6944" s="13">
        <v>42909</v>
      </c>
      <c r="B6944" s="7">
        <v>308678</v>
      </c>
      <c r="C6944" s="7">
        <v>29235.41</v>
      </c>
      <c r="D6944" s="12">
        <v>0.98212178800000005</v>
      </c>
      <c r="E6944" s="7">
        <v>5272.94</v>
      </c>
    </row>
    <row r="6945" spans="1:5" x14ac:dyDescent="0.3">
      <c r="A6945" s="13">
        <v>42909</v>
      </c>
      <c r="B6945" s="7">
        <v>308681</v>
      </c>
      <c r="C6945" s="7">
        <v>32376.34</v>
      </c>
      <c r="D6945" s="12">
        <v>0.98052262400000001</v>
      </c>
      <c r="E6945" s="7">
        <v>6940.57</v>
      </c>
    </row>
    <row r="6946" spans="1:5" x14ac:dyDescent="0.3">
      <c r="A6946" s="13">
        <v>42909</v>
      </c>
      <c r="B6946" s="7">
        <v>308683</v>
      </c>
      <c r="C6946" s="7">
        <v>39332.400000000001</v>
      </c>
      <c r="D6946" s="12">
        <v>0.96193558000000001</v>
      </c>
      <c r="E6946" s="7">
        <v>14383.13</v>
      </c>
    </row>
    <row r="6947" spans="1:5" x14ac:dyDescent="0.3">
      <c r="A6947" s="13">
        <v>42909</v>
      </c>
      <c r="B6947" s="7">
        <v>308727</v>
      </c>
      <c r="C6947" s="7">
        <v>15981.54</v>
      </c>
      <c r="D6947" s="12">
        <v>0.98712652599999995</v>
      </c>
      <c r="E6947" s="7">
        <v>3604.74</v>
      </c>
    </row>
    <row r="6948" spans="1:5" x14ac:dyDescent="0.3">
      <c r="A6948" s="13">
        <v>42909</v>
      </c>
      <c r="B6948" s="7">
        <v>308728</v>
      </c>
      <c r="C6948" s="7">
        <v>19221.38</v>
      </c>
      <c r="D6948" s="12">
        <v>0.98192721900000002</v>
      </c>
      <c r="E6948" s="7">
        <v>4881.45</v>
      </c>
    </row>
    <row r="6949" spans="1:5" x14ac:dyDescent="0.3">
      <c r="A6949" s="13">
        <v>42909</v>
      </c>
      <c r="B6949" s="7">
        <v>308729</v>
      </c>
      <c r="C6949" s="7">
        <v>17902.650000000001</v>
      </c>
      <c r="D6949" s="12">
        <v>0.96793439400000003</v>
      </c>
      <c r="E6949" s="7">
        <v>9671.01</v>
      </c>
    </row>
    <row r="6950" spans="1:5" x14ac:dyDescent="0.3">
      <c r="A6950" s="13">
        <v>42909</v>
      </c>
      <c r="B6950" s="7">
        <v>308730</v>
      </c>
      <c r="C6950" s="7">
        <v>10456.56</v>
      </c>
      <c r="D6950" s="12">
        <v>0.98813058499999995</v>
      </c>
      <c r="E6950" s="7">
        <v>3695.49</v>
      </c>
    </row>
    <row r="6951" spans="1:5" x14ac:dyDescent="0.3">
      <c r="A6951" s="13">
        <v>42909</v>
      </c>
      <c r="B6951" s="7">
        <v>308731</v>
      </c>
      <c r="C6951" s="7">
        <v>13221.31</v>
      </c>
      <c r="D6951" s="12">
        <v>0.97976978599999998</v>
      </c>
      <c r="E6951" s="7">
        <v>3219.97</v>
      </c>
    </row>
    <row r="6952" spans="1:5" x14ac:dyDescent="0.3">
      <c r="A6952" s="13">
        <v>42909</v>
      </c>
      <c r="B6952" s="7">
        <v>308732</v>
      </c>
      <c r="C6952" s="7">
        <v>12284.68</v>
      </c>
      <c r="D6952" s="12">
        <v>0.94205029500000004</v>
      </c>
      <c r="E6952" s="7">
        <v>6868.86</v>
      </c>
    </row>
    <row r="6953" spans="1:5" x14ac:dyDescent="0.3">
      <c r="A6953" s="13">
        <v>42909</v>
      </c>
      <c r="B6953" s="7">
        <v>308733</v>
      </c>
      <c r="C6953" s="7">
        <v>16852.12</v>
      </c>
      <c r="D6953" s="12">
        <v>0.97840165999999995</v>
      </c>
      <c r="E6953" s="7">
        <v>5790.95</v>
      </c>
    </row>
    <row r="6954" spans="1:5" x14ac:dyDescent="0.3">
      <c r="A6954" s="13">
        <v>42909</v>
      </c>
      <c r="B6954" s="7">
        <v>308833</v>
      </c>
      <c r="C6954" s="7">
        <v>21582.89</v>
      </c>
      <c r="D6954" s="12">
        <v>0.95262562900000003</v>
      </c>
      <c r="E6954" s="7">
        <v>10000.41</v>
      </c>
    </row>
    <row r="6955" spans="1:5" x14ac:dyDescent="0.3">
      <c r="A6955" s="13">
        <v>42909</v>
      </c>
      <c r="B6955" s="7">
        <v>308834</v>
      </c>
      <c r="C6955" s="7">
        <v>23538.639999999999</v>
      </c>
      <c r="D6955" s="12">
        <v>0.924238428</v>
      </c>
      <c r="E6955" s="7">
        <v>17231.02</v>
      </c>
    </row>
    <row r="6956" spans="1:5" x14ac:dyDescent="0.3">
      <c r="A6956" s="13">
        <v>42909</v>
      </c>
      <c r="B6956" s="7">
        <v>308835</v>
      </c>
      <c r="C6956" s="7">
        <v>10898.9</v>
      </c>
      <c r="D6956" s="12">
        <v>0.90206540999999996</v>
      </c>
      <c r="E6956" s="7">
        <v>4246.8900000000003</v>
      </c>
    </row>
    <row r="6957" spans="1:5" x14ac:dyDescent="0.3">
      <c r="A6957" s="13">
        <v>42909</v>
      </c>
      <c r="B6957" s="7">
        <v>308838</v>
      </c>
      <c r="C6957" s="7">
        <v>19803.09</v>
      </c>
      <c r="D6957" s="12">
        <v>0.97416739200000002</v>
      </c>
      <c r="E6957" s="7">
        <v>1566.75</v>
      </c>
    </row>
    <row r="6958" spans="1:5" x14ac:dyDescent="0.3">
      <c r="A6958" s="13">
        <v>42909</v>
      </c>
      <c r="B6958" s="7">
        <v>308839</v>
      </c>
      <c r="C6958" s="7">
        <v>19643.53</v>
      </c>
      <c r="D6958" s="12">
        <v>0.93138002600000003</v>
      </c>
      <c r="E6958" s="7">
        <v>3836.47</v>
      </c>
    </row>
    <row r="6959" spans="1:5" x14ac:dyDescent="0.3">
      <c r="A6959" s="13">
        <v>42909</v>
      </c>
      <c r="B6959" s="7">
        <v>308840</v>
      </c>
      <c r="C6959" s="7">
        <v>26186.31</v>
      </c>
      <c r="D6959" s="12">
        <v>0.96051212900000005</v>
      </c>
      <c r="E6959" s="7">
        <v>8340.25</v>
      </c>
    </row>
    <row r="6960" spans="1:5" x14ac:dyDescent="0.3">
      <c r="A6960" s="13">
        <v>42909</v>
      </c>
      <c r="B6960" s="7">
        <v>308841</v>
      </c>
      <c r="C6960" s="7">
        <v>14639.6</v>
      </c>
      <c r="D6960" s="12">
        <v>0.94216133599999996</v>
      </c>
      <c r="E6960" s="7">
        <v>6509.98</v>
      </c>
    </row>
    <row r="6961" spans="1:5" x14ac:dyDescent="0.3">
      <c r="A6961" s="13">
        <v>42909</v>
      </c>
      <c r="B6961" s="7">
        <v>308846</v>
      </c>
      <c r="C6961" s="7">
        <v>18123.080000000002</v>
      </c>
      <c r="D6961" s="12">
        <v>0.89963784400000002</v>
      </c>
      <c r="E6961" s="7">
        <v>6673.16</v>
      </c>
    </row>
    <row r="6962" spans="1:5" x14ac:dyDescent="0.3">
      <c r="A6962" s="13">
        <v>42909</v>
      </c>
      <c r="B6962" s="7">
        <v>308847</v>
      </c>
      <c r="C6962" s="7">
        <v>15870.99</v>
      </c>
      <c r="D6962" s="12">
        <v>0.92972004100000005</v>
      </c>
      <c r="E6962" s="7">
        <v>18879.61</v>
      </c>
    </row>
    <row r="6963" spans="1:5" x14ac:dyDescent="0.3">
      <c r="A6963" s="13">
        <v>42909</v>
      </c>
      <c r="B6963" s="7">
        <v>308848</v>
      </c>
      <c r="C6963" s="7">
        <v>25278.45</v>
      </c>
      <c r="D6963" s="12">
        <v>0.98796472599999996</v>
      </c>
      <c r="E6963" s="7">
        <v>5864.89</v>
      </c>
    </row>
    <row r="6964" spans="1:5" x14ac:dyDescent="0.3">
      <c r="A6964" s="13">
        <v>42909</v>
      </c>
      <c r="B6964" s="7">
        <v>308849</v>
      </c>
      <c r="C6964" s="7">
        <v>20873.62</v>
      </c>
      <c r="D6964" s="12">
        <v>0.92836019400000003</v>
      </c>
      <c r="E6964" s="7">
        <v>10957.79</v>
      </c>
    </row>
    <row r="6965" spans="1:5" x14ac:dyDescent="0.3">
      <c r="A6965" s="13">
        <v>42909</v>
      </c>
      <c r="B6965" s="7">
        <v>308858</v>
      </c>
      <c r="C6965" s="7">
        <v>23823.71</v>
      </c>
      <c r="D6965" s="12">
        <v>0.92592997799999999</v>
      </c>
      <c r="E6965" s="7">
        <v>18269.580000000002</v>
      </c>
    </row>
    <row r="6966" spans="1:5" x14ac:dyDescent="0.3">
      <c r="A6966" s="13">
        <v>42909</v>
      </c>
      <c r="B6966" s="7">
        <v>308859</v>
      </c>
      <c r="C6966" s="7">
        <v>19986.02</v>
      </c>
      <c r="D6966" s="12">
        <v>0.93190922099999995</v>
      </c>
      <c r="E6966" s="7">
        <v>12409.51</v>
      </c>
    </row>
    <row r="6967" spans="1:5" x14ac:dyDescent="0.3">
      <c r="A6967" s="13">
        <v>42909</v>
      </c>
      <c r="B6967" s="7">
        <v>308860</v>
      </c>
      <c r="C6967" s="7">
        <v>14939.14</v>
      </c>
      <c r="D6967" s="12">
        <v>0.91408155499999999</v>
      </c>
      <c r="E6967" s="7">
        <v>5858.78</v>
      </c>
    </row>
    <row r="6968" spans="1:5" x14ac:dyDescent="0.3">
      <c r="A6968" s="13">
        <v>42909</v>
      </c>
      <c r="B6968" s="7">
        <v>308861</v>
      </c>
      <c r="C6968" s="7">
        <v>10977.36</v>
      </c>
      <c r="D6968" s="12">
        <v>0.922170033</v>
      </c>
      <c r="E6968" s="7">
        <v>9592.31</v>
      </c>
    </row>
    <row r="6969" spans="1:5" x14ac:dyDescent="0.3">
      <c r="A6969" s="13">
        <v>42909</v>
      </c>
      <c r="B6969" s="7">
        <v>308862</v>
      </c>
      <c r="C6969" s="7">
        <v>6022</v>
      </c>
      <c r="D6969" s="12">
        <v>0.87189944200000002</v>
      </c>
      <c r="E6969" s="7">
        <v>3451.78</v>
      </c>
    </row>
    <row r="6970" spans="1:5" x14ac:dyDescent="0.3">
      <c r="A6970" s="13">
        <v>42909</v>
      </c>
      <c r="B6970" s="7">
        <v>308863</v>
      </c>
      <c r="C6970" s="7">
        <v>19858.98</v>
      </c>
      <c r="D6970" s="12">
        <v>0.88327525600000001</v>
      </c>
      <c r="E6970" s="7">
        <v>10630.13</v>
      </c>
    </row>
    <row r="6971" spans="1:5" x14ac:dyDescent="0.3">
      <c r="A6971" s="13">
        <v>43273</v>
      </c>
      <c r="B6971" s="7">
        <v>308678</v>
      </c>
      <c r="C6971" s="7">
        <v>26726.54</v>
      </c>
      <c r="D6971" s="12">
        <v>0.98323295799999999</v>
      </c>
      <c r="E6971" s="7">
        <v>4676</v>
      </c>
    </row>
    <row r="6972" spans="1:5" x14ac:dyDescent="0.3">
      <c r="A6972" s="13">
        <v>43273</v>
      </c>
      <c r="B6972" s="7">
        <v>308681</v>
      </c>
      <c r="C6972" s="7">
        <v>35060.239999999998</v>
      </c>
      <c r="D6972" s="12">
        <v>0.97713727800000005</v>
      </c>
      <c r="E6972" s="7">
        <v>7724.44</v>
      </c>
    </row>
    <row r="6973" spans="1:5" x14ac:dyDescent="0.3">
      <c r="A6973" s="13">
        <v>43273</v>
      </c>
      <c r="B6973" s="7">
        <v>308683</v>
      </c>
      <c r="C6973" s="7">
        <v>47746.11</v>
      </c>
      <c r="D6973" s="12">
        <v>0.97907706500000002</v>
      </c>
      <c r="E6973" s="7">
        <v>16101.62</v>
      </c>
    </row>
    <row r="6974" spans="1:5" x14ac:dyDescent="0.3">
      <c r="A6974" s="13">
        <v>43273</v>
      </c>
      <c r="B6974" s="7">
        <v>308727</v>
      </c>
      <c r="C6974" s="7">
        <v>14934.98</v>
      </c>
      <c r="D6974" s="12">
        <v>0.98889811299999997</v>
      </c>
      <c r="E6974" s="7">
        <v>2973.98</v>
      </c>
    </row>
    <row r="6975" spans="1:5" x14ac:dyDescent="0.3">
      <c r="A6975" s="13">
        <v>43273</v>
      </c>
      <c r="B6975" s="7">
        <v>308728</v>
      </c>
      <c r="C6975" s="7">
        <v>18157.82</v>
      </c>
      <c r="D6975" s="12">
        <v>0.989473818</v>
      </c>
      <c r="E6975" s="7">
        <v>3620.21</v>
      </c>
    </row>
    <row r="6976" spans="1:5" x14ac:dyDescent="0.3">
      <c r="A6976" s="13">
        <v>43273</v>
      </c>
      <c r="B6976" s="7">
        <v>308729</v>
      </c>
      <c r="C6976" s="7">
        <v>19995.96</v>
      </c>
      <c r="D6976" s="12">
        <v>0.98628211399999999</v>
      </c>
      <c r="E6976" s="7">
        <v>6396.26</v>
      </c>
    </row>
    <row r="6977" spans="1:5" x14ac:dyDescent="0.3">
      <c r="A6977" s="13">
        <v>43273</v>
      </c>
      <c r="B6977" s="7">
        <v>308730</v>
      </c>
      <c r="C6977" s="7">
        <v>10581.39</v>
      </c>
      <c r="D6977" s="12">
        <v>0.98858228599999998</v>
      </c>
      <c r="E6977" s="7">
        <v>2767.46</v>
      </c>
    </row>
    <row r="6978" spans="1:5" x14ac:dyDescent="0.3">
      <c r="A6978" s="13">
        <v>43273</v>
      </c>
      <c r="B6978" s="7">
        <v>308731</v>
      </c>
      <c r="C6978" s="7">
        <v>14146.09</v>
      </c>
      <c r="D6978" s="12">
        <v>0.99350375499999999</v>
      </c>
      <c r="E6978" s="7">
        <v>2412.42</v>
      </c>
    </row>
    <row r="6979" spans="1:5" x14ac:dyDescent="0.3">
      <c r="A6979" s="13">
        <v>43273</v>
      </c>
      <c r="B6979" s="7">
        <v>308732</v>
      </c>
      <c r="C6979" s="7">
        <v>15492.71</v>
      </c>
      <c r="D6979" s="12">
        <v>0.98743219999999998</v>
      </c>
      <c r="E6979" s="7">
        <v>5825.35</v>
      </c>
    </row>
    <row r="6980" spans="1:5" x14ac:dyDescent="0.3">
      <c r="A6980" s="13">
        <v>43273</v>
      </c>
      <c r="B6980" s="7">
        <v>308733</v>
      </c>
      <c r="C6980" s="7">
        <v>16169.52</v>
      </c>
      <c r="D6980" s="12">
        <v>0.98075599599999996</v>
      </c>
      <c r="E6980" s="7">
        <v>4507.74</v>
      </c>
    </row>
    <row r="6981" spans="1:5" x14ac:dyDescent="0.3">
      <c r="A6981" s="13">
        <v>43273</v>
      </c>
      <c r="B6981" s="7">
        <v>308833</v>
      </c>
      <c r="C6981" s="7">
        <v>23552.76</v>
      </c>
      <c r="D6981" s="12">
        <v>0.98692426700000002</v>
      </c>
      <c r="E6981" s="7">
        <v>9090.31</v>
      </c>
    </row>
    <row r="6982" spans="1:5" x14ac:dyDescent="0.3">
      <c r="A6982" s="13">
        <v>43273</v>
      </c>
      <c r="B6982" s="7">
        <v>308834</v>
      </c>
      <c r="C6982" s="7">
        <v>31003.71</v>
      </c>
      <c r="D6982" s="12">
        <v>0.98571528600000002</v>
      </c>
      <c r="E6982" s="7">
        <v>17251.18</v>
      </c>
    </row>
    <row r="6983" spans="1:5" x14ac:dyDescent="0.3">
      <c r="A6983" s="13">
        <v>43273</v>
      </c>
      <c r="B6983" s="7">
        <v>308835</v>
      </c>
      <c r="C6983" s="7">
        <v>15020.51</v>
      </c>
      <c r="D6983" s="12">
        <v>0.98536163799999998</v>
      </c>
      <c r="E6983" s="7">
        <v>4262.43</v>
      </c>
    </row>
    <row r="6984" spans="1:5" x14ac:dyDescent="0.3">
      <c r="A6984" s="13">
        <v>43273</v>
      </c>
      <c r="B6984" s="7">
        <v>308838</v>
      </c>
      <c r="C6984" s="7">
        <v>17770.38</v>
      </c>
      <c r="D6984" s="12">
        <v>0.97244939200000002</v>
      </c>
      <c r="E6984" s="7">
        <v>1730.74</v>
      </c>
    </row>
    <row r="6985" spans="1:5" x14ac:dyDescent="0.3">
      <c r="A6985" s="13">
        <v>43273</v>
      </c>
      <c r="B6985" s="7">
        <v>308839</v>
      </c>
      <c r="C6985" s="7">
        <v>21129.96</v>
      </c>
      <c r="D6985" s="12">
        <v>0.96249791600000001</v>
      </c>
      <c r="E6985" s="7">
        <v>4329.84</v>
      </c>
    </row>
    <row r="6986" spans="1:5" x14ac:dyDescent="0.3">
      <c r="A6986" s="13">
        <v>43273</v>
      </c>
      <c r="B6986" s="7">
        <v>308840</v>
      </c>
      <c r="C6986" s="7">
        <v>27154.75</v>
      </c>
      <c r="D6986" s="12">
        <v>0.96455400599999996</v>
      </c>
      <c r="E6986" s="7">
        <v>8390.41</v>
      </c>
    </row>
    <row r="6987" spans="1:5" x14ac:dyDescent="0.3">
      <c r="A6987" s="13">
        <v>43273</v>
      </c>
      <c r="B6987" s="7">
        <v>308841</v>
      </c>
      <c r="C6987" s="7">
        <v>17061.95</v>
      </c>
      <c r="D6987" s="12">
        <v>0.98078917700000001</v>
      </c>
      <c r="E6987" s="7">
        <v>5584.01</v>
      </c>
    </row>
    <row r="6988" spans="1:5" x14ac:dyDescent="0.3">
      <c r="A6988" s="13">
        <v>43273</v>
      </c>
      <c r="B6988" s="7">
        <v>308846</v>
      </c>
      <c r="C6988" s="7">
        <v>22622.959999999999</v>
      </c>
      <c r="D6988" s="12">
        <v>0.97351855899999995</v>
      </c>
      <c r="E6988" s="7">
        <v>5766.26</v>
      </c>
    </row>
    <row r="6989" spans="1:5" x14ac:dyDescent="0.3">
      <c r="A6989" s="13">
        <v>43273</v>
      </c>
      <c r="B6989" s="7">
        <v>308847</v>
      </c>
      <c r="C6989" s="7">
        <v>19134.96</v>
      </c>
      <c r="D6989" s="12">
        <v>0.97251269299999998</v>
      </c>
      <c r="E6989" s="7">
        <v>16437.45</v>
      </c>
    </row>
    <row r="6990" spans="1:5" x14ac:dyDescent="0.3">
      <c r="A6990" s="13">
        <v>43273</v>
      </c>
      <c r="B6990" s="7">
        <v>308848</v>
      </c>
      <c r="C6990" s="7">
        <v>24119.03</v>
      </c>
      <c r="D6990" s="12">
        <v>0.98793203399999996</v>
      </c>
      <c r="E6990" s="7">
        <v>4300.71</v>
      </c>
    </row>
    <row r="6991" spans="1:5" x14ac:dyDescent="0.3">
      <c r="A6991" s="13">
        <v>43273</v>
      </c>
      <c r="B6991" s="7">
        <v>308849</v>
      </c>
      <c r="C6991" s="7">
        <v>21386.84</v>
      </c>
      <c r="D6991" s="12">
        <v>0.96410187899999999</v>
      </c>
      <c r="E6991" s="7">
        <v>9249.41</v>
      </c>
    </row>
    <row r="6992" spans="1:5" x14ac:dyDescent="0.3">
      <c r="A6992" s="13">
        <v>43273</v>
      </c>
      <c r="B6992" s="7">
        <v>308858</v>
      </c>
      <c r="C6992" s="7">
        <v>25688.720000000001</v>
      </c>
      <c r="D6992" s="12">
        <v>0.954706834</v>
      </c>
      <c r="E6992" s="7">
        <v>17487.560000000001</v>
      </c>
    </row>
    <row r="6993" spans="1:5" x14ac:dyDescent="0.3">
      <c r="A6993" s="13">
        <v>43273</v>
      </c>
      <c r="B6993" s="7">
        <v>308859</v>
      </c>
      <c r="C6993" s="7">
        <v>23648.38</v>
      </c>
      <c r="D6993" s="12">
        <v>0.98421931299999998</v>
      </c>
      <c r="E6993" s="7">
        <v>11339.47</v>
      </c>
    </row>
    <row r="6994" spans="1:5" x14ac:dyDescent="0.3">
      <c r="A6994" s="13">
        <v>43273</v>
      </c>
      <c r="B6994" s="7">
        <v>308860</v>
      </c>
      <c r="C6994" s="7">
        <v>19124.53</v>
      </c>
      <c r="D6994" s="12">
        <v>0.979111124</v>
      </c>
      <c r="E6994" s="7">
        <v>5143.6899999999996</v>
      </c>
    </row>
    <row r="6995" spans="1:5" x14ac:dyDescent="0.3">
      <c r="A6995" s="13">
        <v>43273</v>
      </c>
      <c r="B6995" s="7">
        <v>308861</v>
      </c>
      <c r="C6995" s="7">
        <v>12210.91</v>
      </c>
      <c r="D6995" s="12">
        <v>0.97508118799999999</v>
      </c>
      <c r="E6995" s="7">
        <v>8819.73</v>
      </c>
    </row>
    <row r="6996" spans="1:5" x14ac:dyDescent="0.3">
      <c r="A6996" s="13">
        <v>43273</v>
      </c>
      <c r="B6996" s="7">
        <v>308862</v>
      </c>
      <c r="C6996" s="7">
        <v>6592.01</v>
      </c>
      <c r="D6996" s="12">
        <v>0.88192436100000005</v>
      </c>
      <c r="E6996" s="7">
        <v>3879.53</v>
      </c>
    </row>
    <row r="6997" spans="1:5" x14ac:dyDescent="0.3">
      <c r="A6997" s="13">
        <v>43273</v>
      </c>
      <c r="B6997" s="7">
        <v>308863</v>
      </c>
      <c r="C6997" s="7">
        <v>22958.27</v>
      </c>
      <c r="D6997" s="12">
        <v>0.897596799</v>
      </c>
      <c r="E6997" s="7">
        <v>12833.56</v>
      </c>
    </row>
    <row r="6998" spans="1:5" x14ac:dyDescent="0.3">
      <c r="A6998" s="13">
        <v>42916</v>
      </c>
      <c r="B6998" s="7">
        <v>308678</v>
      </c>
      <c r="C6998" s="7">
        <v>29290.69</v>
      </c>
      <c r="D6998" s="12">
        <v>0.97989884100000002</v>
      </c>
      <c r="E6998" s="7">
        <v>5429.89</v>
      </c>
    </row>
    <row r="6999" spans="1:5" x14ac:dyDescent="0.3">
      <c r="A6999" s="13">
        <v>42916</v>
      </c>
      <c r="B6999" s="7">
        <v>308681</v>
      </c>
      <c r="C6999" s="7">
        <v>32192.33</v>
      </c>
      <c r="D6999" s="12">
        <v>0.98209227700000001</v>
      </c>
      <c r="E6999" s="7">
        <v>8824.19</v>
      </c>
    </row>
    <row r="7000" spans="1:5" x14ac:dyDescent="0.3">
      <c r="A7000" s="13">
        <v>42916</v>
      </c>
      <c r="B7000" s="7">
        <v>308683</v>
      </c>
      <c r="C7000" s="7">
        <v>39622.04</v>
      </c>
      <c r="D7000" s="12">
        <v>0.97297842599999995</v>
      </c>
      <c r="E7000" s="7">
        <v>17274.66</v>
      </c>
    </row>
    <row r="7001" spans="1:5" x14ac:dyDescent="0.3">
      <c r="A7001" s="13">
        <v>42916</v>
      </c>
      <c r="B7001" s="7">
        <v>308727</v>
      </c>
      <c r="C7001" s="7">
        <v>16160.81</v>
      </c>
      <c r="D7001" s="12">
        <v>0.99092284500000005</v>
      </c>
      <c r="E7001" s="7">
        <v>3783.3</v>
      </c>
    </row>
    <row r="7002" spans="1:5" x14ac:dyDescent="0.3">
      <c r="A7002" s="13">
        <v>42916</v>
      </c>
      <c r="B7002" s="7">
        <v>308728</v>
      </c>
      <c r="C7002" s="7">
        <v>19117.41</v>
      </c>
      <c r="D7002" s="12">
        <v>0.98423802199999999</v>
      </c>
      <c r="E7002" s="7">
        <v>5260.39</v>
      </c>
    </row>
    <row r="7003" spans="1:5" x14ac:dyDescent="0.3">
      <c r="A7003" s="13">
        <v>42916</v>
      </c>
      <c r="B7003" s="7">
        <v>308729</v>
      </c>
      <c r="C7003" s="7">
        <v>18195.16</v>
      </c>
      <c r="D7003" s="12">
        <v>0.97156146499999996</v>
      </c>
      <c r="E7003" s="7">
        <v>9167.31</v>
      </c>
    </row>
    <row r="7004" spans="1:5" x14ac:dyDescent="0.3">
      <c r="A7004" s="13">
        <v>42916</v>
      </c>
      <c r="B7004" s="7">
        <v>308730</v>
      </c>
      <c r="C7004" s="7">
        <v>10632.76</v>
      </c>
      <c r="D7004" s="12">
        <v>0.99249955700000003</v>
      </c>
      <c r="E7004" s="7">
        <v>4068.91</v>
      </c>
    </row>
    <row r="7005" spans="1:5" x14ac:dyDescent="0.3">
      <c r="A7005" s="13">
        <v>42916</v>
      </c>
      <c r="B7005" s="7">
        <v>308731</v>
      </c>
      <c r="C7005" s="7">
        <v>13310.39</v>
      </c>
      <c r="D7005" s="12">
        <v>0.986045591</v>
      </c>
      <c r="E7005" s="7">
        <v>4105.5200000000004</v>
      </c>
    </row>
    <row r="7006" spans="1:5" x14ac:dyDescent="0.3">
      <c r="A7006" s="13">
        <v>42916</v>
      </c>
      <c r="B7006" s="7">
        <v>308732</v>
      </c>
      <c r="C7006" s="7">
        <v>13013.72</v>
      </c>
      <c r="D7006" s="12">
        <v>0.96711005900000002</v>
      </c>
      <c r="E7006" s="7">
        <v>8125.28</v>
      </c>
    </row>
    <row r="7007" spans="1:5" x14ac:dyDescent="0.3">
      <c r="A7007" s="13">
        <v>42916</v>
      </c>
      <c r="B7007" s="7">
        <v>308733</v>
      </c>
      <c r="C7007" s="7">
        <v>16870.490000000002</v>
      </c>
      <c r="D7007" s="12">
        <v>0.98738868400000002</v>
      </c>
      <c r="E7007" s="7">
        <v>5592.28</v>
      </c>
    </row>
    <row r="7008" spans="1:5" x14ac:dyDescent="0.3">
      <c r="A7008" s="13">
        <v>42916</v>
      </c>
      <c r="B7008" s="7">
        <v>308833</v>
      </c>
      <c r="C7008" s="7">
        <v>21736.04</v>
      </c>
      <c r="D7008" s="12">
        <v>0.96005711999999999</v>
      </c>
      <c r="E7008" s="7">
        <v>10470.56</v>
      </c>
    </row>
    <row r="7009" spans="1:5" x14ac:dyDescent="0.3">
      <c r="A7009" s="13">
        <v>42916</v>
      </c>
      <c r="B7009" s="7">
        <v>308834</v>
      </c>
      <c r="C7009" s="7">
        <v>25199.5</v>
      </c>
      <c r="D7009" s="12">
        <v>0.93100421499999997</v>
      </c>
      <c r="E7009" s="7">
        <v>17527.96</v>
      </c>
    </row>
    <row r="7010" spans="1:5" x14ac:dyDescent="0.3">
      <c r="A7010" s="13">
        <v>42916</v>
      </c>
      <c r="B7010" s="7">
        <v>308835</v>
      </c>
      <c r="C7010" s="7">
        <v>11212.19</v>
      </c>
      <c r="D7010" s="12">
        <v>0.90495558300000001</v>
      </c>
      <c r="E7010" s="7">
        <v>4564.33</v>
      </c>
    </row>
    <row r="7011" spans="1:5" x14ac:dyDescent="0.3">
      <c r="A7011" s="13">
        <v>42916</v>
      </c>
      <c r="B7011" s="7">
        <v>308838</v>
      </c>
      <c r="C7011" s="7">
        <v>19407.669999999998</v>
      </c>
      <c r="D7011" s="12">
        <v>0.97771825700000004</v>
      </c>
      <c r="E7011" s="7">
        <v>1842.11</v>
      </c>
    </row>
    <row r="7012" spans="1:5" x14ac:dyDescent="0.3">
      <c r="A7012" s="13">
        <v>42916</v>
      </c>
      <c r="B7012" s="7">
        <v>308839</v>
      </c>
      <c r="C7012" s="7">
        <v>19097.38</v>
      </c>
      <c r="D7012" s="12">
        <v>0.938564171</v>
      </c>
      <c r="E7012" s="7">
        <v>4543.92</v>
      </c>
    </row>
    <row r="7013" spans="1:5" x14ac:dyDescent="0.3">
      <c r="A7013" s="13">
        <v>42916</v>
      </c>
      <c r="B7013" s="7">
        <v>308840</v>
      </c>
      <c r="C7013" s="7">
        <v>25373.919999999998</v>
      </c>
      <c r="D7013" s="12">
        <v>0.96430732299999999</v>
      </c>
      <c r="E7013" s="7">
        <v>7666.38</v>
      </c>
    </row>
    <row r="7014" spans="1:5" x14ac:dyDescent="0.3">
      <c r="A7014" s="13">
        <v>42916</v>
      </c>
      <c r="B7014" s="7">
        <v>308841</v>
      </c>
      <c r="C7014" s="7">
        <v>14775.61</v>
      </c>
      <c r="D7014" s="12">
        <v>0.94867458699999996</v>
      </c>
      <c r="E7014" s="7">
        <v>7211.18</v>
      </c>
    </row>
    <row r="7015" spans="1:5" x14ac:dyDescent="0.3">
      <c r="A7015" s="13">
        <v>42916</v>
      </c>
      <c r="B7015" s="7">
        <v>308846</v>
      </c>
      <c r="C7015" s="7">
        <v>18337.349999999999</v>
      </c>
      <c r="D7015" s="12">
        <v>0.89981118400000004</v>
      </c>
      <c r="E7015" s="7">
        <v>7247.59</v>
      </c>
    </row>
    <row r="7016" spans="1:5" x14ac:dyDescent="0.3">
      <c r="A7016" s="13">
        <v>42916</v>
      </c>
      <c r="B7016" s="7">
        <v>308847</v>
      </c>
      <c r="C7016" s="7">
        <v>15838.38</v>
      </c>
      <c r="D7016" s="12">
        <v>0.94908651700000002</v>
      </c>
      <c r="E7016" s="7">
        <v>17569.71</v>
      </c>
    </row>
    <row r="7017" spans="1:5" x14ac:dyDescent="0.3">
      <c r="A7017" s="13">
        <v>42916</v>
      </c>
      <c r="B7017" s="7">
        <v>308848</v>
      </c>
      <c r="C7017" s="7">
        <v>25073.93</v>
      </c>
      <c r="D7017" s="12">
        <v>0.98615218299999996</v>
      </c>
      <c r="E7017" s="7">
        <v>5869.28</v>
      </c>
    </row>
    <row r="7018" spans="1:5" x14ac:dyDescent="0.3">
      <c r="A7018" s="13">
        <v>42916</v>
      </c>
      <c r="B7018" s="7">
        <v>308849</v>
      </c>
      <c r="C7018" s="7">
        <v>20622.3</v>
      </c>
      <c r="D7018" s="12">
        <v>0.95551804200000001</v>
      </c>
      <c r="E7018" s="7">
        <v>11308.87</v>
      </c>
    </row>
    <row r="7019" spans="1:5" x14ac:dyDescent="0.3">
      <c r="A7019" s="13">
        <v>42916</v>
      </c>
      <c r="B7019" s="7">
        <v>308858</v>
      </c>
      <c r="C7019" s="7">
        <v>24081.23</v>
      </c>
      <c r="D7019" s="12">
        <v>0.94158940000000002</v>
      </c>
      <c r="E7019" s="7">
        <v>19378.53</v>
      </c>
    </row>
    <row r="7020" spans="1:5" x14ac:dyDescent="0.3">
      <c r="A7020" s="13">
        <v>42916</v>
      </c>
      <c r="B7020" s="7">
        <v>308859</v>
      </c>
      <c r="C7020" s="7">
        <v>21029.73</v>
      </c>
      <c r="D7020" s="12">
        <v>0.94313873999999998</v>
      </c>
      <c r="E7020" s="7">
        <v>12803.19</v>
      </c>
    </row>
    <row r="7021" spans="1:5" x14ac:dyDescent="0.3">
      <c r="A7021" s="13">
        <v>42916</v>
      </c>
      <c r="B7021" s="7">
        <v>308860</v>
      </c>
      <c r="C7021" s="7">
        <v>15760.37</v>
      </c>
      <c r="D7021" s="12">
        <v>0.93191484000000002</v>
      </c>
      <c r="E7021" s="7">
        <v>5890.26</v>
      </c>
    </row>
    <row r="7022" spans="1:5" x14ac:dyDescent="0.3">
      <c r="A7022" s="13">
        <v>42916</v>
      </c>
      <c r="B7022" s="7">
        <v>308861</v>
      </c>
      <c r="C7022" s="7">
        <v>11511.78</v>
      </c>
      <c r="D7022" s="12">
        <v>0.95097896500000001</v>
      </c>
      <c r="E7022" s="7">
        <v>10456.18</v>
      </c>
    </row>
    <row r="7023" spans="1:5" x14ac:dyDescent="0.3">
      <c r="A7023" s="13">
        <v>42916</v>
      </c>
      <c r="B7023" s="7">
        <v>308862</v>
      </c>
      <c r="C7023" s="7">
        <v>6000.86</v>
      </c>
      <c r="D7023" s="12">
        <v>0.88879829600000004</v>
      </c>
      <c r="E7023" s="7">
        <v>3961.05</v>
      </c>
    </row>
    <row r="7024" spans="1:5" x14ac:dyDescent="0.3">
      <c r="A7024" s="13">
        <v>42916</v>
      </c>
      <c r="B7024" s="7">
        <v>308863</v>
      </c>
      <c r="C7024" s="7">
        <v>19380.7</v>
      </c>
      <c r="D7024" s="12">
        <v>0.91394049399999999</v>
      </c>
      <c r="E7024" s="7">
        <v>11941.99</v>
      </c>
    </row>
    <row r="7025" spans="1:5" x14ac:dyDescent="0.3">
      <c r="A7025" s="13">
        <v>43280</v>
      </c>
      <c r="B7025" s="7">
        <v>308678</v>
      </c>
      <c r="C7025" s="7">
        <v>26567.03</v>
      </c>
      <c r="D7025" s="12">
        <v>0.98635641699999999</v>
      </c>
      <c r="E7025" s="7">
        <v>4798.17</v>
      </c>
    </row>
    <row r="7026" spans="1:5" x14ac:dyDescent="0.3">
      <c r="A7026" s="13">
        <v>43280</v>
      </c>
      <c r="B7026" s="7">
        <v>308681</v>
      </c>
      <c r="C7026" s="7">
        <v>34476.720000000001</v>
      </c>
      <c r="D7026" s="12">
        <v>0.97187368699999999</v>
      </c>
      <c r="E7026" s="7">
        <v>7833.07</v>
      </c>
    </row>
    <row r="7027" spans="1:5" x14ac:dyDescent="0.3">
      <c r="A7027" s="13">
        <v>43280</v>
      </c>
      <c r="B7027" s="7">
        <v>308683</v>
      </c>
      <c r="C7027" s="7">
        <v>46022.71</v>
      </c>
      <c r="D7027" s="12">
        <v>0.97513844199999999</v>
      </c>
      <c r="E7027" s="7">
        <v>17860.78</v>
      </c>
    </row>
    <row r="7028" spans="1:5" x14ac:dyDescent="0.3">
      <c r="A7028" s="13">
        <v>43280</v>
      </c>
      <c r="B7028" s="7">
        <v>308727</v>
      </c>
      <c r="C7028" s="7">
        <v>14786.24</v>
      </c>
      <c r="D7028" s="12">
        <v>0.98741772800000005</v>
      </c>
      <c r="E7028" s="7">
        <v>3327.03</v>
      </c>
    </row>
    <row r="7029" spans="1:5" x14ac:dyDescent="0.3">
      <c r="A7029" s="13">
        <v>43280</v>
      </c>
      <c r="B7029" s="7">
        <v>308728</v>
      </c>
      <c r="C7029" s="7">
        <v>18112.189999999999</v>
      </c>
      <c r="D7029" s="12">
        <v>0.98799343399999995</v>
      </c>
      <c r="E7029" s="7">
        <v>4052.33</v>
      </c>
    </row>
    <row r="7030" spans="1:5" x14ac:dyDescent="0.3">
      <c r="A7030" s="13">
        <v>43280</v>
      </c>
      <c r="B7030" s="7">
        <v>308729</v>
      </c>
      <c r="C7030" s="7">
        <v>20260.77</v>
      </c>
      <c r="D7030" s="12">
        <v>0.98496773000000004</v>
      </c>
      <c r="E7030" s="7">
        <v>7003.88</v>
      </c>
    </row>
    <row r="7031" spans="1:5" x14ac:dyDescent="0.3">
      <c r="A7031" s="13">
        <v>43280</v>
      </c>
      <c r="B7031" s="7">
        <v>308730</v>
      </c>
      <c r="C7031" s="7">
        <v>10508.77</v>
      </c>
      <c r="D7031" s="12">
        <v>0.98726790200000003</v>
      </c>
      <c r="E7031" s="7">
        <v>3369.16</v>
      </c>
    </row>
    <row r="7032" spans="1:5" x14ac:dyDescent="0.3">
      <c r="A7032" s="13">
        <v>43280</v>
      </c>
      <c r="B7032" s="7">
        <v>308731</v>
      </c>
      <c r="C7032" s="7">
        <v>13995.33</v>
      </c>
      <c r="D7032" s="12">
        <v>0.99152990900000004</v>
      </c>
      <c r="E7032" s="7">
        <v>2577.56</v>
      </c>
    </row>
    <row r="7033" spans="1:5" x14ac:dyDescent="0.3">
      <c r="A7033" s="13">
        <v>43280</v>
      </c>
      <c r="B7033" s="7">
        <v>308732</v>
      </c>
      <c r="C7033" s="7">
        <v>15463.28</v>
      </c>
      <c r="D7033" s="12">
        <v>0.98463913400000003</v>
      </c>
      <c r="E7033" s="7">
        <v>6749.54</v>
      </c>
    </row>
    <row r="7034" spans="1:5" x14ac:dyDescent="0.3">
      <c r="A7034" s="13">
        <v>43280</v>
      </c>
      <c r="B7034" s="7">
        <v>308733</v>
      </c>
      <c r="C7034" s="7">
        <v>16537.03</v>
      </c>
      <c r="D7034" s="12">
        <v>0.98264759899999998</v>
      </c>
      <c r="E7034" s="7">
        <v>4539</v>
      </c>
    </row>
    <row r="7035" spans="1:5" x14ac:dyDescent="0.3">
      <c r="A7035" s="13">
        <v>43280</v>
      </c>
      <c r="B7035" s="7">
        <v>308833</v>
      </c>
      <c r="C7035" s="7">
        <v>23529.64</v>
      </c>
      <c r="D7035" s="12">
        <v>0.98412798400000001</v>
      </c>
      <c r="E7035" s="7">
        <v>9767.23</v>
      </c>
    </row>
    <row r="7036" spans="1:5" x14ac:dyDescent="0.3">
      <c r="A7036" s="13">
        <v>43280</v>
      </c>
      <c r="B7036" s="7">
        <v>308834</v>
      </c>
      <c r="C7036" s="7">
        <v>30616.26</v>
      </c>
      <c r="D7036" s="12">
        <v>0.98202070399999997</v>
      </c>
      <c r="E7036" s="7">
        <v>18133.349999999999</v>
      </c>
    </row>
    <row r="7037" spans="1:5" x14ac:dyDescent="0.3">
      <c r="A7037" s="13">
        <v>43280</v>
      </c>
      <c r="B7037" s="7">
        <v>308835</v>
      </c>
      <c r="C7037" s="7">
        <v>14788.73</v>
      </c>
      <c r="D7037" s="12">
        <v>0.98396349699999996</v>
      </c>
      <c r="E7037" s="7">
        <v>4557.6899999999996</v>
      </c>
    </row>
    <row r="7038" spans="1:5" x14ac:dyDescent="0.3">
      <c r="A7038" s="13">
        <v>43280</v>
      </c>
      <c r="B7038" s="7">
        <v>308838</v>
      </c>
      <c r="C7038" s="7">
        <v>17461.32</v>
      </c>
      <c r="D7038" s="12">
        <v>0.97499894399999998</v>
      </c>
      <c r="E7038" s="7">
        <v>1994.09</v>
      </c>
    </row>
    <row r="7039" spans="1:5" x14ac:dyDescent="0.3">
      <c r="A7039" s="13">
        <v>43280</v>
      </c>
      <c r="B7039" s="7">
        <v>308839</v>
      </c>
      <c r="C7039" s="7">
        <v>20546.91</v>
      </c>
      <c r="D7039" s="12">
        <v>0.96167548000000003</v>
      </c>
      <c r="E7039" s="7">
        <v>4262.46</v>
      </c>
    </row>
    <row r="7040" spans="1:5" x14ac:dyDescent="0.3">
      <c r="A7040" s="13">
        <v>43280</v>
      </c>
      <c r="B7040" s="7">
        <v>308840</v>
      </c>
      <c r="C7040" s="7">
        <v>26480.83</v>
      </c>
      <c r="D7040" s="12">
        <v>0.962415672</v>
      </c>
      <c r="E7040" s="7">
        <v>7876.42</v>
      </c>
    </row>
    <row r="7041" spans="1:5" x14ac:dyDescent="0.3">
      <c r="A7041" s="13">
        <v>43280</v>
      </c>
      <c r="B7041" s="7">
        <v>308841</v>
      </c>
      <c r="C7041" s="7">
        <v>17228.82</v>
      </c>
      <c r="D7041" s="12">
        <v>0.97963975199999997</v>
      </c>
      <c r="E7041" s="7">
        <v>5157.4399999999996</v>
      </c>
    </row>
    <row r="7042" spans="1:5" x14ac:dyDescent="0.3">
      <c r="A7042" s="13">
        <v>43280</v>
      </c>
      <c r="B7042" s="7">
        <v>308846</v>
      </c>
      <c r="C7042" s="7">
        <v>22246.19</v>
      </c>
      <c r="D7042" s="12">
        <v>0.97277836699999998</v>
      </c>
      <c r="E7042" s="7">
        <v>6277.46</v>
      </c>
    </row>
    <row r="7043" spans="1:5" x14ac:dyDescent="0.3">
      <c r="A7043" s="13">
        <v>43280</v>
      </c>
      <c r="B7043" s="7">
        <v>308847</v>
      </c>
      <c r="C7043" s="7">
        <v>18968.7</v>
      </c>
      <c r="D7043" s="12">
        <v>0.97243063799999996</v>
      </c>
      <c r="E7043" s="7">
        <v>16220.12</v>
      </c>
    </row>
    <row r="7044" spans="1:5" x14ac:dyDescent="0.3">
      <c r="A7044" s="13">
        <v>43280</v>
      </c>
      <c r="B7044" s="7">
        <v>308848</v>
      </c>
      <c r="C7044" s="7">
        <v>24314.59</v>
      </c>
      <c r="D7044" s="12">
        <v>0.983252232</v>
      </c>
      <c r="E7044" s="7">
        <v>5056.47</v>
      </c>
    </row>
    <row r="7045" spans="1:5" x14ac:dyDescent="0.3">
      <c r="A7045" s="13">
        <v>43280</v>
      </c>
      <c r="B7045" s="7">
        <v>308849</v>
      </c>
      <c r="C7045" s="7">
        <v>21405.67</v>
      </c>
      <c r="D7045" s="12">
        <v>0.96500551800000001</v>
      </c>
      <c r="E7045" s="7">
        <v>9906.42</v>
      </c>
    </row>
    <row r="7046" spans="1:5" x14ac:dyDescent="0.3">
      <c r="A7046" s="13">
        <v>43280</v>
      </c>
      <c r="B7046" s="7">
        <v>308858</v>
      </c>
      <c r="C7046" s="7">
        <v>25597.13</v>
      </c>
      <c r="D7046" s="12">
        <v>0.95339395999999998</v>
      </c>
      <c r="E7046" s="7">
        <v>18912.400000000001</v>
      </c>
    </row>
    <row r="7047" spans="1:5" x14ac:dyDescent="0.3">
      <c r="A7047" s="13">
        <v>43280</v>
      </c>
      <c r="B7047" s="7">
        <v>308859</v>
      </c>
      <c r="C7047" s="7">
        <v>23292.93</v>
      </c>
      <c r="D7047" s="12">
        <v>0.98126024700000003</v>
      </c>
      <c r="E7047" s="7">
        <v>12501.96</v>
      </c>
    </row>
    <row r="7048" spans="1:5" x14ac:dyDescent="0.3">
      <c r="A7048" s="13">
        <v>43280</v>
      </c>
      <c r="B7048" s="7">
        <v>308860</v>
      </c>
      <c r="C7048" s="7">
        <v>19444.95</v>
      </c>
      <c r="D7048" s="12">
        <v>0.97606811100000002</v>
      </c>
      <c r="E7048" s="7">
        <v>5759.26</v>
      </c>
    </row>
    <row r="7049" spans="1:5" x14ac:dyDescent="0.3">
      <c r="A7049" s="13">
        <v>43280</v>
      </c>
      <c r="B7049" s="7">
        <v>308861</v>
      </c>
      <c r="C7049" s="7">
        <v>11982.84</v>
      </c>
      <c r="D7049" s="12">
        <v>0.97080451999999995</v>
      </c>
      <c r="E7049" s="7">
        <v>9531.44</v>
      </c>
    </row>
    <row r="7050" spans="1:5" x14ac:dyDescent="0.3">
      <c r="A7050" s="13">
        <v>43280</v>
      </c>
      <c r="B7050" s="7">
        <v>308862</v>
      </c>
      <c r="C7050" s="7">
        <v>6648.44</v>
      </c>
      <c r="D7050" s="12">
        <v>0.88028326800000001</v>
      </c>
      <c r="E7050" s="7">
        <v>4152.6000000000004</v>
      </c>
    </row>
    <row r="7051" spans="1:5" x14ac:dyDescent="0.3">
      <c r="A7051" s="13">
        <v>43280</v>
      </c>
      <c r="B7051" s="7">
        <v>308863</v>
      </c>
      <c r="C7051" s="7">
        <v>22638.799999999999</v>
      </c>
      <c r="D7051" s="12">
        <v>0.89858145499999997</v>
      </c>
      <c r="E7051" s="7">
        <v>13462.24</v>
      </c>
    </row>
    <row r="7052" spans="1:5" x14ac:dyDescent="0.3">
      <c r="A7052" s="13">
        <v>42923</v>
      </c>
      <c r="B7052" s="7">
        <v>308678</v>
      </c>
      <c r="C7052" s="7">
        <v>28295.5</v>
      </c>
      <c r="D7052" s="12">
        <v>0.98599424400000002</v>
      </c>
      <c r="E7052" s="7">
        <v>5485.84</v>
      </c>
    </row>
    <row r="7053" spans="1:5" x14ac:dyDescent="0.3">
      <c r="A7053" s="13">
        <v>42923</v>
      </c>
      <c r="B7053" s="7">
        <v>308681</v>
      </c>
      <c r="C7053" s="7">
        <v>30953.08</v>
      </c>
      <c r="D7053" s="12">
        <v>0.984319257</v>
      </c>
      <c r="E7053" s="7">
        <v>7658.01</v>
      </c>
    </row>
    <row r="7054" spans="1:5" x14ac:dyDescent="0.3">
      <c r="A7054" s="13">
        <v>42923</v>
      </c>
      <c r="B7054" s="7">
        <v>308683</v>
      </c>
      <c r="C7054" s="7">
        <v>39690.28</v>
      </c>
      <c r="D7054" s="12">
        <v>0.979073258</v>
      </c>
      <c r="E7054" s="7">
        <v>17118.71</v>
      </c>
    </row>
    <row r="7055" spans="1:5" x14ac:dyDescent="0.3">
      <c r="A7055" s="13">
        <v>42923</v>
      </c>
      <c r="B7055" s="7">
        <v>308727</v>
      </c>
      <c r="C7055" s="7">
        <v>15768.91</v>
      </c>
      <c r="D7055" s="12">
        <v>0.99075702499999996</v>
      </c>
      <c r="E7055" s="7">
        <v>3834.13</v>
      </c>
    </row>
    <row r="7056" spans="1:5" x14ac:dyDescent="0.3">
      <c r="A7056" s="13">
        <v>42923</v>
      </c>
      <c r="B7056" s="7">
        <v>308728</v>
      </c>
      <c r="C7056" s="7">
        <v>18584.14</v>
      </c>
      <c r="D7056" s="12">
        <v>0.98696039300000005</v>
      </c>
      <c r="E7056" s="7">
        <v>5198.6000000000004</v>
      </c>
    </row>
    <row r="7057" spans="1:5" x14ac:dyDescent="0.3">
      <c r="A7057" s="13">
        <v>42923</v>
      </c>
      <c r="B7057" s="7">
        <v>308729</v>
      </c>
      <c r="C7057" s="7">
        <v>16971.71</v>
      </c>
      <c r="D7057" s="12">
        <v>0.98219391</v>
      </c>
      <c r="E7057" s="7">
        <v>8795.58</v>
      </c>
    </row>
    <row r="7058" spans="1:5" x14ac:dyDescent="0.3">
      <c r="A7058" s="13">
        <v>42923</v>
      </c>
      <c r="B7058" s="7">
        <v>308730</v>
      </c>
      <c r="C7058" s="7">
        <v>10443.299999999999</v>
      </c>
      <c r="D7058" s="12">
        <v>0.99480726500000005</v>
      </c>
      <c r="E7058" s="7">
        <v>3754.91</v>
      </c>
    </row>
    <row r="7059" spans="1:5" x14ac:dyDescent="0.3">
      <c r="A7059" s="13">
        <v>42923</v>
      </c>
      <c r="B7059" s="7">
        <v>308731</v>
      </c>
      <c r="C7059" s="7">
        <v>13038.1</v>
      </c>
      <c r="D7059" s="12">
        <v>0.98720060399999998</v>
      </c>
      <c r="E7059" s="7">
        <v>3586.22</v>
      </c>
    </row>
    <row r="7060" spans="1:5" x14ac:dyDescent="0.3">
      <c r="A7060" s="13">
        <v>42923</v>
      </c>
      <c r="B7060" s="7">
        <v>308732</v>
      </c>
      <c r="C7060" s="7">
        <v>12381.32</v>
      </c>
      <c r="D7060" s="12">
        <v>0.96850883200000004</v>
      </c>
      <c r="E7060" s="7">
        <v>8225.8799999999992</v>
      </c>
    </row>
    <row r="7061" spans="1:5" x14ac:dyDescent="0.3">
      <c r="A7061" s="13">
        <v>42923</v>
      </c>
      <c r="B7061" s="7">
        <v>308733</v>
      </c>
      <c r="C7061" s="7">
        <v>15882.32</v>
      </c>
      <c r="D7061" s="12">
        <v>0.98977841099999997</v>
      </c>
      <c r="E7061" s="7">
        <v>5671.1</v>
      </c>
    </row>
    <row r="7062" spans="1:5" x14ac:dyDescent="0.3">
      <c r="A7062" s="13">
        <v>42923</v>
      </c>
      <c r="B7062" s="7">
        <v>308833</v>
      </c>
      <c r="C7062" s="7">
        <v>20662.88</v>
      </c>
      <c r="D7062" s="12">
        <v>0.972846824</v>
      </c>
      <c r="E7062" s="7">
        <v>10599.84</v>
      </c>
    </row>
    <row r="7063" spans="1:5" x14ac:dyDescent="0.3">
      <c r="A7063" s="13">
        <v>42923</v>
      </c>
      <c r="B7063" s="7">
        <v>308834</v>
      </c>
      <c r="C7063" s="7">
        <v>24066.57</v>
      </c>
      <c r="D7063" s="12">
        <v>0.95762672100000001</v>
      </c>
      <c r="E7063" s="7">
        <v>17825.830000000002</v>
      </c>
    </row>
    <row r="7064" spans="1:5" x14ac:dyDescent="0.3">
      <c r="A7064" s="13">
        <v>42923</v>
      </c>
      <c r="B7064" s="7">
        <v>308835</v>
      </c>
      <c r="C7064" s="7">
        <v>10623.01</v>
      </c>
      <c r="D7064" s="12">
        <v>0.91510546800000003</v>
      </c>
      <c r="E7064" s="7">
        <v>4987.57</v>
      </c>
    </row>
    <row r="7065" spans="1:5" x14ac:dyDescent="0.3">
      <c r="A7065" s="13">
        <v>42923</v>
      </c>
      <c r="B7065" s="7">
        <v>308838</v>
      </c>
      <c r="C7065" s="7">
        <v>19007.3</v>
      </c>
      <c r="D7065" s="12">
        <v>0.97631331399999999</v>
      </c>
      <c r="E7065" s="7">
        <v>1767.06</v>
      </c>
    </row>
    <row r="7066" spans="1:5" x14ac:dyDescent="0.3">
      <c r="A7066" s="13">
        <v>42923</v>
      </c>
      <c r="B7066" s="7">
        <v>308839</v>
      </c>
      <c r="C7066" s="7">
        <v>17813.939999999999</v>
      </c>
      <c r="D7066" s="12">
        <v>0.94252309099999998</v>
      </c>
      <c r="E7066" s="7">
        <v>4629.08</v>
      </c>
    </row>
    <row r="7067" spans="1:5" x14ac:dyDescent="0.3">
      <c r="A7067" s="13">
        <v>42923</v>
      </c>
      <c r="B7067" s="7">
        <v>308840</v>
      </c>
      <c r="C7067" s="7">
        <v>23508.82</v>
      </c>
      <c r="D7067" s="12">
        <v>0.97122935899999996</v>
      </c>
      <c r="E7067" s="7">
        <v>9256.56</v>
      </c>
    </row>
    <row r="7068" spans="1:5" x14ac:dyDescent="0.3">
      <c r="A7068" s="13">
        <v>42923</v>
      </c>
      <c r="B7068" s="7">
        <v>308841</v>
      </c>
      <c r="C7068" s="7">
        <v>14416.25</v>
      </c>
      <c r="D7068" s="12">
        <v>0.95921662200000002</v>
      </c>
      <c r="E7068" s="7">
        <v>7113.94</v>
      </c>
    </row>
    <row r="7069" spans="1:5" x14ac:dyDescent="0.3">
      <c r="A7069" s="13">
        <v>42923</v>
      </c>
      <c r="B7069" s="7">
        <v>308846</v>
      </c>
      <c r="C7069" s="7">
        <v>17997.23</v>
      </c>
      <c r="D7069" s="12">
        <v>0.91730043900000002</v>
      </c>
      <c r="E7069" s="7">
        <v>7541.3</v>
      </c>
    </row>
    <row r="7070" spans="1:5" x14ac:dyDescent="0.3">
      <c r="A7070" s="13">
        <v>42923</v>
      </c>
      <c r="B7070" s="7">
        <v>308847</v>
      </c>
      <c r="C7070" s="7">
        <v>15108.73</v>
      </c>
      <c r="D7070" s="12">
        <v>0.95559134400000001</v>
      </c>
      <c r="E7070" s="7">
        <v>17618.02</v>
      </c>
    </row>
    <row r="7071" spans="1:5" x14ac:dyDescent="0.3">
      <c r="A7071" s="13">
        <v>42923</v>
      </c>
      <c r="B7071" s="7">
        <v>308848</v>
      </c>
      <c r="C7071" s="7">
        <v>24328.45</v>
      </c>
      <c r="D7071" s="12">
        <v>0.99085013399999999</v>
      </c>
      <c r="E7071" s="7">
        <v>5551.78</v>
      </c>
    </row>
    <row r="7072" spans="1:5" x14ac:dyDescent="0.3">
      <c r="A7072" s="13">
        <v>42923</v>
      </c>
      <c r="B7072" s="7">
        <v>308849</v>
      </c>
      <c r="C7072" s="7">
        <v>18788.64</v>
      </c>
      <c r="D7072" s="12">
        <v>0.97012315299999996</v>
      </c>
      <c r="E7072" s="7">
        <v>11749.06</v>
      </c>
    </row>
    <row r="7073" spans="1:5" x14ac:dyDescent="0.3">
      <c r="A7073" s="13">
        <v>42923</v>
      </c>
      <c r="B7073" s="7">
        <v>308858</v>
      </c>
      <c r="C7073" s="7">
        <v>21359.48</v>
      </c>
      <c r="D7073" s="12">
        <v>0.956332878</v>
      </c>
      <c r="E7073" s="7">
        <v>20583.849999999999</v>
      </c>
    </row>
    <row r="7074" spans="1:5" x14ac:dyDescent="0.3">
      <c r="A7074" s="13">
        <v>42923</v>
      </c>
      <c r="B7074" s="7">
        <v>308859</v>
      </c>
      <c r="C7074" s="7">
        <v>20028.91</v>
      </c>
      <c r="D7074" s="12">
        <v>0.95460648000000003</v>
      </c>
      <c r="E7074" s="7">
        <v>13206.55</v>
      </c>
    </row>
    <row r="7075" spans="1:5" x14ac:dyDescent="0.3">
      <c r="A7075" s="13">
        <v>42923</v>
      </c>
      <c r="B7075" s="7">
        <v>308860</v>
      </c>
      <c r="C7075" s="7">
        <v>14308.91</v>
      </c>
      <c r="D7075" s="12">
        <v>0.95898086100000002</v>
      </c>
      <c r="E7075" s="7">
        <v>7622.23</v>
      </c>
    </row>
    <row r="7076" spans="1:5" x14ac:dyDescent="0.3">
      <c r="A7076" s="13">
        <v>42923</v>
      </c>
      <c r="B7076" s="7">
        <v>308861</v>
      </c>
      <c r="C7076" s="7">
        <v>10777.98</v>
      </c>
      <c r="D7076" s="12">
        <v>0.97375471400000002</v>
      </c>
      <c r="E7076" s="7">
        <v>10969.76</v>
      </c>
    </row>
    <row r="7077" spans="1:5" x14ac:dyDescent="0.3">
      <c r="A7077" s="13">
        <v>42923</v>
      </c>
      <c r="B7077" s="7">
        <v>308862</v>
      </c>
      <c r="C7077" s="7">
        <v>5467.64</v>
      </c>
      <c r="D7077" s="12">
        <v>0.88437548499999996</v>
      </c>
      <c r="E7077" s="7">
        <v>3504.98</v>
      </c>
    </row>
    <row r="7078" spans="1:5" x14ac:dyDescent="0.3">
      <c r="A7078" s="13">
        <v>42923</v>
      </c>
      <c r="B7078" s="7">
        <v>308863</v>
      </c>
      <c r="C7078" s="7">
        <v>18118.22</v>
      </c>
      <c r="D7078" s="12">
        <v>0.90898698499999997</v>
      </c>
      <c r="E7078" s="7">
        <v>10456.36</v>
      </c>
    </row>
    <row r="7079" spans="1:5" x14ac:dyDescent="0.3">
      <c r="A7079" s="13">
        <v>43287</v>
      </c>
      <c r="B7079" s="7">
        <v>308678</v>
      </c>
      <c r="C7079" s="7">
        <v>26275.31</v>
      </c>
      <c r="D7079" s="12">
        <v>0.98923328700000002</v>
      </c>
      <c r="E7079" s="7">
        <v>5277.39</v>
      </c>
    </row>
    <row r="7080" spans="1:5" x14ac:dyDescent="0.3">
      <c r="A7080" s="13">
        <v>43287</v>
      </c>
      <c r="B7080" s="7">
        <v>308681</v>
      </c>
      <c r="C7080" s="7">
        <v>34453.86</v>
      </c>
      <c r="D7080" s="12">
        <v>0.976397085</v>
      </c>
      <c r="E7080" s="7">
        <v>7339.22</v>
      </c>
    </row>
    <row r="7081" spans="1:5" x14ac:dyDescent="0.3">
      <c r="A7081" s="13">
        <v>43287</v>
      </c>
      <c r="B7081" s="7">
        <v>308683</v>
      </c>
      <c r="C7081" s="7">
        <v>44840.73</v>
      </c>
      <c r="D7081" s="12">
        <v>0.97185625600000003</v>
      </c>
      <c r="E7081" s="7">
        <v>16394.97</v>
      </c>
    </row>
    <row r="7082" spans="1:5" x14ac:dyDescent="0.3">
      <c r="A7082" s="13">
        <v>43287</v>
      </c>
      <c r="B7082" s="7">
        <v>308727</v>
      </c>
      <c r="C7082" s="7">
        <v>14980.86</v>
      </c>
      <c r="D7082" s="12">
        <v>0.99120093399999998</v>
      </c>
      <c r="E7082" s="7">
        <v>2948.8</v>
      </c>
    </row>
    <row r="7083" spans="1:5" x14ac:dyDescent="0.3">
      <c r="A7083" s="13">
        <v>43287</v>
      </c>
      <c r="B7083" s="7">
        <v>308728</v>
      </c>
      <c r="C7083" s="7">
        <v>18124.689999999999</v>
      </c>
      <c r="D7083" s="12">
        <v>0.98955606200000001</v>
      </c>
      <c r="E7083" s="7">
        <v>4042.19</v>
      </c>
    </row>
    <row r="7084" spans="1:5" x14ac:dyDescent="0.3">
      <c r="A7084" s="13">
        <v>43287</v>
      </c>
      <c r="B7084" s="7">
        <v>308729</v>
      </c>
      <c r="C7084" s="7">
        <v>20352.05</v>
      </c>
      <c r="D7084" s="12">
        <v>0.98669285900000003</v>
      </c>
      <c r="E7084" s="7">
        <v>6843.29</v>
      </c>
    </row>
    <row r="7085" spans="1:5" x14ac:dyDescent="0.3">
      <c r="A7085" s="13">
        <v>43287</v>
      </c>
      <c r="B7085" s="7">
        <v>308730</v>
      </c>
      <c r="C7085" s="7">
        <v>10529.89</v>
      </c>
      <c r="D7085" s="12">
        <v>0.99129320399999998</v>
      </c>
      <c r="E7085" s="7">
        <v>3425.61</v>
      </c>
    </row>
    <row r="7086" spans="1:5" x14ac:dyDescent="0.3">
      <c r="A7086" s="13">
        <v>43287</v>
      </c>
      <c r="B7086" s="7">
        <v>308731</v>
      </c>
      <c r="C7086" s="7">
        <v>14046.46</v>
      </c>
      <c r="D7086" s="12">
        <v>0.99218785700000001</v>
      </c>
      <c r="E7086" s="7">
        <v>2842.42</v>
      </c>
    </row>
    <row r="7087" spans="1:5" x14ac:dyDescent="0.3">
      <c r="A7087" s="13">
        <v>43287</v>
      </c>
      <c r="B7087" s="7">
        <v>308732</v>
      </c>
      <c r="C7087" s="7">
        <v>15359.84</v>
      </c>
      <c r="D7087" s="12">
        <v>0.98685715699999998</v>
      </c>
      <c r="E7087" s="7">
        <v>6632.95</v>
      </c>
    </row>
    <row r="7088" spans="1:5" x14ac:dyDescent="0.3">
      <c r="A7088" s="13">
        <v>43287</v>
      </c>
      <c r="B7088" s="7">
        <v>308733</v>
      </c>
      <c r="C7088" s="7">
        <v>16887.27</v>
      </c>
      <c r="D7088" s="12">
        <v>0.98889811299999997</v>
      </c>
      <c r="E7088" s="7">
        <v>4868.59</v>
      </c>
    </row>
    <row r="7089" spans="1:5" x14ac:dyDescent="0.3">
      <c r="A7089" s="13">
        <v>43287</v>
      </c>
      <c r="B7089" s="7">
        <v>308833</v>
      </c>
      <c r="C7089" s="7">
        <v>23937.93</v>
      </c>
      <c r="D7089" s="12">
        <v>0.98133170199999997</v>
      </c>
      <c r="E7089" s="7">
        <v>8893.85</v>
      </c>
    </row>
    <row r="7090" spans="1:5" x14ac:dyDescent="0.3">
      <c r="A7090" s="13">
        <v>43287</v>
      </c>
      <c r="B7090" s="7">
        <v>308834</v>
      </c>
      <c r="C7090" s="7">
        <v>31792.79</v>
      </c>
      <c r="D7090" s="12">
        <v>0.98259541699999997</v>
      </c>
      <c r="E7090" s="7">
        <v>16834.78</v>
      </c>
    </row>
    <row r="7091" spans="1:5" x14ac:dyDescent="0.3">
      <c r="A7091" s="13">
        <v>43287</v>
      </c>
      <c r="B7091" s="7">
        <v>308835</v>
      </c>
      <c r="C7091" s="7">
        <v>15099.74</v>
      </c>
      <c r="D7091" s="12">
        <v>0.98478593299999995</v>
      </c>
      <c r="E7091" s="7">
        <v>4668.0200000000004</v>
      </c>
    </row>
    <row r="7092" spans="1:5" x14ac:dyDescent="0.3">
      <c r="A7092" s="13">
        <v>43287</v>
      </c>
      <c r="B7092" s="7">
        <v>308838</v>
      </c>
      <c r="C7092" s="7">
        <v>17393.96</v>
      </c>
      <c r="D7092" s="12">
        <v>0.98009804700000003</v>
      </c>
      <c r="E7092" s="7">
        <v>1837.95</v>
      </c>
    </row>
    <row r="7093" spans="1:5" x14ac:dyDescent="0.3">
      <c r="A7093" s="13">
        <v>43287</v>
      </c>
      <c r="B7093" s="7">
        <v>308839</v>
      </c>
      <c r="C7093" s="7">
        <v>20649.599999999999</v>
      </c>
      <c r="D7093" s="12">
        <v>0.965623173</v>
      </c>
      <c r="E7093" s="7">
        <v>4755.09</v>
      </c>
    </row>
    <row r="7094" spans="1:5" x14ac:dyDescent="0.3">
      <c r="A7094" s="13">
        <v>43287</v>
      </c>
      <c r="B7094" s="7">
        <v>308840</v>
      </c>
      <c r="C7094" s="7">
        <v>26125.38</v>
      </c>
      <c r="D7094" s="12">
        <v>0.95838573599999999</v>
      </c>
      <c r="E7094" s="7">
        <v>7989</v>
      </c>
    </row>
    <row r="7095" spans="1:5" x14ac:dyDescent="0.3">
      <c r="A7095" s="13">
        <v>43287</v>
      </c>
      <c r="B7095" s="7">
        <v>308841</v>
      </c>
      <c r="C7095" s="7">
        <v>17190.11</v>
      </c>
      <c r="D7095" s="12">
        <v>0.98407325000000001</v>
      </c>
      <c r="E7095" s="7">
        <v>5421.02</v>
      </c>
    </row>
    <row r="7096" spans="1:5" x14ac:dyDescent="0.3">
      <c r="A7096" s="13">
        <v>43287</v>
      </c>
      <c r="B7096" s="7">
        <v>308846</v>
      </c>
      <c r="C7096" s="7">
        <v>22268.18</v>
      </c>
      <c r="D7096" s="12">
        <v>0.97886439300000005</v>
      </c>
      <c r="E7096" s="7">
        <v>6202.25</v>
      </c>
    </row>
    <row r="7097" spans="1:5" x14ac:dyDescent="0.3">
      <c r="A7097" s="13">
        <v>43287</v>
      </c>
      <c r="B7097" s="7">
        <v>308847</v>
      </c>
      <c r="C7097" s="7">
        <v>18310.59</v>
      </c>
      <c r="D7097" s="12">
        <v>0.96717914100000002</v>
      </c>
      <c r="E7097" s="7">
        <v>17350.509999999998</v>
      </c>
    </row>
    <row r="7098" spans="1:5" x14ac:dyDescent="0.3">
      <c r="A7098" s="13">
        <v>43287</v>
      </c>
      <c r="B7098" s="7">
        <v>308848</v>
      </c>
      <c r="C7098" s="7">
        <v>24599.43</v>
      </c>
      <c r="D7098" s="12">
        <v>0.98834254399999999</v>
      </c>
      <c r="E7098" s="7">
        <v>4605.7299999999996</v>
      </c>
    </row>
    <row r="7099" spans="1:5" x14ac:dyDescent="0.3">
      <c r="A7099" s="13">
        <v>43287</v>
      </c>
      <c r="B7099" s="7">
        <v>308849</v>
      </c>
      <c r="C7099" s="7">
        <v>21892.58</v>
      </c>
      <c r="D7099" s="12">
        <v>0.96048732199999998</v>
      </c>
      <c r="E7099" s="7">
        <v>9258.5</v>
      </c>
    </row>
    <row r="7100" spans="1:5" x14ac:dyDescent="0.3">
      <c r="A7100" s="13">
        <v>43287</v>
      </c>
      <c r="B7100" s="7">
        <v>308858</v>
      </c>
      <c r="C7100" s="7">
        <v>26523.71</v>
      </c>
      <c r="D7100" s="12">
        <v>0.95889162100000003</v>
      </c>
      <c r="E7100" s="7">
        <v>17860.990000000002</v>
      </c>
    </row>
    <row r="7101" spans="1:5" x14ac:dyDescent="0.3">
      <c r="A7101" s="13">
        <v>43287</v>
      </c>
      <c r="B7101" s="7">
        <v>308859</v>
      </c>
      <c r="C7101" s="7">
        <v>23361.24</v>
      </c>
      <c r="D7101" s="12">
        <v>0.98216440599999999</v>
      </c>
      <c r="E7101" s="7">
        <v>11717.23</v>
      </c>
    </row>
    <row r="7102" spans="1:5" x14ac:dyDescent="0.3">
      <c r="A7102" s="13">
        <v>43287</v>
      </c>
      <c r="B7102" s="7">
        <v>308860</v>
      </c>
      <c r="C7102" s="7">
        <v>19800.48</v>
      </c>
      <c r="D7102" s="12">
        <v>0.97968682900000004</v>
      </c>
      <c r="E7102" s="7">
        <v>5830.88</v>
      </c>
    </row>
    <row r="7103" spans="1:5" x14ac:dyDescent="0.3">
      <c r="A7103" s="13">
        <v>43287</v>
      </c>
      <c r="B7103" s="7">
        <v>308861</v>
      </c>
      <c r="C7103" s="7">
        <v>12060.08</v>
      </c>
      <c r="D7103" s="12">
        <v>0.97541016199999997</v>
      </c>
      <c r="E7103" s="7">
        <v>10057.98</v>
      </c>
    </row>
    <row r="7104" spans="1:5" x14ac:dyDescent="0.3">
      <c r="A7104" s="13">
        <v>43287</v>
      </c>
      <c r="B7104" s="7">
        <v>308862</v>
      </c>
      <c r="C7104" s="7">
        <v>6896.83</v>
      </c>
      <c r="D7104" s="12">
        <v>0.92401839600000002</v>
      </c>
      <c r="E7104" s="7">
        <v>4146.41</v>
      </c>
    </row>
    <row r="7105" spans="1:5" x14ac:dyDescent="0.3">
      <c r="A7105" s="13">
        <v>43287</v>
      </c>
      <c r="B7105" s="7">
        <v>308863</v>
      </c>
      <c r="C7105" s="7">
        <v>24208.87</v>
      </c>
      <c r="D7105" s="12">
        <v>0.95011177400000002</v>
      </c>
      <c r="E7105" s="7">
        <v>13162.19</v>
      </c>
    </row>
    <row r="7106" spans="1:5" x14ac:dyDescent="0.3">
      <c r="A7106" s="13">
        <v>42930</v>
      </c>
      <c r="B7106" s="7">
        <v>308678</v>
      </c>
      <c r="C7106" s="7">
        <v>27221.07</v>
      </c>
      <c r="D7106" s="12">
        <v>0.98054670899999996</v>
      </c>
      <c r="E7106" s="7">
        <v>5610.35</v>
      </c>
    </row>
    <row r="7107" spans="1:5" x14ac:dyDescent="0.3">
      <c r="A7107" s="13">
        <v>42930</v>
      </c>
      <c r="B7107" s="7">
        <v>308681</v>
      </c>
      <c r="C7107" s="7">
        <v>30726.3</v>
      </c>
      <c r="D7107" s="12">
        <v>0.97754022399999996</v>
      </c>
      <c r="E7107" s="7">
        <v>8219.26</v>
      </c>
    </row>
    <row r="7108" spans="1:5" x14ac:dyDescent="0.3">
      <c r="A7108" s="13">
        <v>42930</v>
      </c>
      <c r="B7108" s="7">
        <v>308683</v>
      </c>
      <c r="C7108" s="7">
        <v>39146.51</v>
      </c>
      <c r="D7108" s="12">
        <v>0.97452906900000003</v>
      </c>
      <c r="E7108" s="7">
        <v>18001.669999999998</v>
      </c>
    </row>
    <row r="7109" spans="1:5" x14ac:dyDescent="0.3">
      <c r="A7109" s="13">
        <v>42930</v>
      </c>
      <c r="B7109" s="7">
        <v>308727</v>
      </c>
      <c r="C7109" s="7">
        <v>15503.39</v>
      </c>
      <c r="D7109" s="12">
        <v>0.98934864700000003</v>
      </c>
      <c r="E7109" s="7">
        <v>3783.02</v>
      </c>
    </row>
    <row r="7110" spans="1:5" x14ac:dyDescent="0.3">
      <c r="A7110" s="13">
        <v>42930</v>
      </c>
      <c r="B7110" s="7">
        <v>308728</v>
      </c>
      <c r="C7110" s="7">
        <v>18438.919999999998</v>
      </c>
      <c r="D7110" s="12">
        <v>0.979604633</v>
      </c>
      <c r="E7110" s="7">
        <v>4969.6499999999996</v>
      </c>
    </row>
    <row r="7111" spans="1:5" x14ac:dyDescent="0.3">
      <c r="A7111" s="13">
        <v>42930</v>
      </c>
      <c r="B7111" s="7">
        <v>308729</v>
      </c>
      <c r="C7111" s="7">
        <v>17123.349999999999</v>
      </c>
      <c r="D7111" s="12">
        <v>0.97550413400000002</v>
      </c>
      <c r="E7111" s="7">
        <v>9467.4</v>
      </c>
    </row>
    <row r="7112" spans="1:5" x14ac:dyDescent="0.3">
      <c r="A7112" s="13">
        <v>42930</v>
      </c>
      <c r="B7112" s="7">
        <v>308730</v>
      </c>
      <c r="C7112" s="7">
        <v>10312.41</v>
      </c>
      <c r="D7112" s="12">
        <v>0.98886606099999996</v>
      </c>
      <c r="E7112" s="7">
        <v>3904.93</v>
      </c>
    </row>
    <row r="7113" spans="1:5" x14ac:dyDescent="0.3">
      <c r="A7113" s="13">
        <v>42930</v>
      </c>
      <c r="B7113" s="7">
        <v>308731</v>
      </c>
      <c r="C7113" s="7">
        <v>13405.92</v>
      </c>
      <c r="D7113" s="12">
        <v>0.98174709699999996</v>
      </c>
      <c r="E7113" s="7">
        <v>3560.79</v>
      </c>
    </row>
    <row r="7114" spans="1:5" x14ac:dyDescent="0.3">
      <c r="A7114" s="13">
        <v>42930</v>
      </c>
      <c r="B7114" s="7">
        <v>308732</v>
      </c>
      <c r="C7114" s="7">
        <v>12799.62</v>
      </c>
      <c r="D7114" s="12">
        <v>0.96156483999999998</v>
      </c>
      <c r="E7114" s="7">
        <v>7982.72</v>
      </c>
    </row>
    <row r="7115" spans="1:5" x14ac:dyDescent="0.3">
      <c r="A7115" s="13">
        <v>42930</v>
      </c>
      <c r="B7115" s="7">
        <v>308733</v>
      </c>
      <c r="C7115" s="7">
        <v>15984.7</v>
      </c>
      <c r="D7115" s="12">
        <v>0.98012307200000004</v>
      </c>
      <c r="E7115" s="7">
        <v>5727.37</v>
      </c>
    </row>
    <row r="7116" spans="1:5" x14ac:dyDescent="0.3">
      <c r="A7116" s="13">
        <v>42930</v>
      </c>
      <c r="B7116" s="7">
        <v>308833</v>
      </c>
      <c r="C7116" s="7">
        <v>21064.3</v>
      </c>
      <c r="D7116" s="12">
        <v>0.96878712700000003</v>
      </c>
      <c r="E7116" s="7">
        <v>10663.64</v>
      </c>
    </row>
    <row r="7117" spans="1:5" x14ac:dyDescent="0.3">
      <c r="A7117" s="13">
        <v>42930</v>
      </c>
      <c r="B7117" s="7">
        <v>308834</v>
      </c>
      <c r="C7117" s="7">
        <v>24508.07</v>
      </c>
      <c r="D7117" s="12">
        <v>0.96478160000000002</v>
      </c>
      <c r="E7117" s="7">
        <v>20376.29</v>
      </c>
    </row>
    <row r="7118" spans="1:5" x14ac:dyDescent="0.3">
      <c r="A7118" s="13">
        <v>42930</v>
      </c>
      <c r="B7118" s="7">
        <v>308835</v>
      </c>
      <c r="C7118" s="7">
        <v>10715.56</v>
      </c>
      <c r="D7118" s="12">
        <v>0.91633039599999999</v>
      </c>
      <c r="E7118" s="7">
        <v>4754.07</v>
      </c>
    </row>
    <row r="7119" spans="1:5" x14ac:dyDescent="0.3">
      <c r="A7119" s="13">
        <v>42930</v>
      </c>
      <c r="B7119" s="7">
        <v>308838</v>
      </c>
      <c r="C7119" s="7">
        <v>18444.36</v>
      </c>
      <c r="D7119" s="12">
        <v>0.96754848100000002</v>
      </c>
      <c r="E7119" s="7">
        <v>1718.7</v>
      </c>
    </row>
    <row r="7120" spans="1:5" x14ac:dyDescent="0.3">
      <c r="A7120" s="13">
        <v>42930</v>
      </c>
      <c r="B7120" s="7">
        <v>308839</v>
      </c>
      <c r="C7120" s="7">
        <v>16993.169999999998</v>
      </c>
      <c r="D7120" s="12">
        <v>0.92079062599999995</v>
      </c>
      <c r="E7120" s="7">
        <v>4031.86</v>
      </c>
    </row>
    <row r="7121" spans="1:5" x14ac:dyDescent="0.3">
      <c r="A7121" s="13">
        <v>42930</v>
      </c>
      <c r="B7121" s="7">
        <v>308840</v>
      </c>
      <c r="C7121" s="7">
        <v>22588.38</v>
      </c>
      <c r="D7121" s="12">
        <v>0.94721314099999998</v>
      </c>
      <c r="E7121" s="7">
        <v>7310.04</v>
      </c>
    </row>
    <row r="7122" spans="1:5" x14ac:dyDescent="0.3">
      <c r="A7122" s="13">
        <v>42930</v>
      </c>
      <c r="B7122" s="7">
        <v>308841</v>
      </c>
      <c r="C7122" s="7">
        <v>14210.36</v>
      </c>
      <c r="D7122" s="12">
        <v>0.95680588</v>
      </c>
      <c r="E7122" s="7">
        <v>6517.36</v>
      </c>
    </row>
    <row r="7123" spans="1:5" x14ac:dyDescent="0.3">
      <c r="A7123" s="13">
        <v>42930</v>
      </c>
      <c r="B7123" s="7">
        <v>308846</v>
      </c>
      <c r="C7123" s="7">
        <v>17892.61</v>
      </c>
      <c r="D7123" s="12">
        <v>0.92006706100000002</v>
      </c>
      <c r="E7123" s="7">
        <v>7874.63</v>
      </c>
    </row>
    <row r="7124" spans="1:5" x14ac:dyDescent="0.3">
      <c r="A7124" s="13">
        <v>42930</v>
      </c>
      <c r="B7124" s="7">
        <v>308847</v>
      </c>
      <c r="C7124" s="7">
        <v>14977.44</v>
      </c>
      <c r="D7124" s="12">
        <v>0.95054093900000003</v>
      </c>
      <c r="E7124" s="7">
        <v>20011.82</v>
      </c>
    </row>
    <row r="7125" spans="1:5" x14ac:dyDescent="0.3">
      <c r="A7125" s="13">
        <v>42930</v>
      </c>
      <c r="B7125" s="7">
        <v>308848</v>
      </c>
      <c r="C7125" s="7">
        <v>24225.72</v>
      </c>
      <c r="D7125" s="12">
        <v>0.98985583300000002</v>
      </c>
      <c r="E7125" s="7">
        <v>5932.72</v>
      </c>
    </row>
    <row r="7126" spans="1:5" x14ac:dyDescent="0.3">
      <c r="A7126" s="13">
        <v>42930</v>
      </c>
      <c r="B7126" s="7">
        <v>308849</v>
      </c>
      <c r="C7126" s="7">
        <v>18512.84</v>
      </c>
      <c r="D7126" s="12">
        <v>0.94839076099999997</v>
      </c>
      <c r="E7126" s="7">
        <v>11264.46</v>
      </c>
    </row>
    <row r="7127" spans="1:5" x14ac:dyDescent="0.3">
      <c r="A7127" s="13">
        <v>42930</v>
      </c>
      <c r="B7127" s="7">
        <v>308858</v>
      </c>
      <c r="C7127" s="7">
        <v>21400.84</v>
      </c>
      <c r="D7127" s="12">
        <v>0.93446641900000005</v>
      </c>
      <c r="E7127" s="7">
        <v>18877.86</v>
      </c>
    </row>
    <row r="7128" spans="1:5" x14ac:dyDescent="0.3">
      <c r="A7128" s="13">
        <v>42930</v>
      </c>
      <c r="B7128" s="7">
        <v>308859</v>
      </c>
      <c r="C7128" s="7">
        <v>20242.41</v>
      </c>
      <c r="D7128" s="12">
        <v>0.955657482</v>
      </c>
      <c r="E7128" s="7">
        <v>11685.14</v>
      </c>
    </row>
    <row r="7129" spans="1:5" x14ac:dyDescent="0.3">
      <c r="A7129" s="13">
        <v>42930</v>
      </c>
      <c r="B7129" s="7">
        <v>308860</v>
      </c>
      <c r="C7129" s="7">
        <v>14434.02</v>
      </c>
      <c r="D7129" s="12">
        <v>0.95136350999999997</v>
      </c>
      <c r="E7129" s="7">
        <v>6174.47</v>
      </c>
    </row>
    <row r="7130" spans="1:5" x14ac:dyDescent="0.3">
      <c r="A7130" s="13">
        <v>42930</v>
      </c>
      <c r="B7130" s="7">
        <v>308861</v>
      </c>
      <c r="C7130" s="7">
        <v>10876.43</v>
      </c>
      <c r="D7130" s="12">
        <v>0.96218101700000003</v>
      </c>
      <c r="E7130" s="7">
        <v>10043.49</v>
      </c>
    </row>
    <row r="7131" spans="1:5" x14ac:dyDescent="0.3">
      <c r="A7131" s="13">
        <v>42930</v>
      </c>
      <c r="B7131" s="7">
        <v>308862</v>
      </c>
      <c r="C7131" s="7">
        <v>6040.89</v>
      </c>
      <c r="D7131" s="12">
        <v>0.85442355400000003</v>
      </c>
      <c r="E7131" s="7">
        <v>3184.08</v>
      </c>
    </row>
    <row r="7132" spans="1:5" x14ac:dyDescent="0.3">
      <c r="A7132" s="13">
        <v>42930</v>
      </c>
      <c r="B7132" s="7">
        <v>308863</v>
      </c>
      <c r="C7132" s="7">
        <v>19368.189999999999</v>
      </c>
      <c r="D7132" s="12">
        <v>0.88860588100000004</v>
      </c>
      <c r="E7132" s="7">
        <v>11352.31</v>
      </c>
    </row>
    <row r="7133" spans="1:5" x14ac:dyDescent="0.3">
      <c r="A7133" s="13">
        <v>43294</v>
      </c>
      <c r="B7133" s="7">
        <v>308678</v>
      </c>
      <c r="C7133" s="7">
        <v>26105.22</v>
      </c>
      <c r="D7133" s="12">
        <v>0.98512347199999994</v>
      </c>
      <c r="E7133" s="7">
        <v>5305.59</v>
      </c>
    </row>
    <row r="7134" spans="1:5" x14ac:dyDescent="0.3">
      <c r="A7134" s="13">
        <v>43294</v>
      </c>
      <c r="B7134" s="7">
        <v>308681</v>
      </c>
      <c r="C7134" s="7">
        <v>33886.76</v>
      </c>
      <c r="D7134" s="12">
        <v>0.97837093200000003</v>
      </c>
      <c r="E7134" s="7">
        <v>8161.77</v>
      </c>
    </row>
    <row r="7135" spans="1:5" x14ac:dyDescent="0.3">
      <c r="A7135" s="13">
        <v>43294</v>
      </c>
      <c r="B7135" s="7">
        <v>308683</v>
      </c>
      <c r="C7135" s="7">
        <v>44500.17</v>
      </c>
      <c r="D7135" s="12">
        <v>0.976943644</v>
      </c>
      <c r="E7135" s="7">
        <v>17440.96</v>
      </c>
    </row>
    <row r="7136" spans="1:5" x14ac:dyDescent="0.3">
      <c r="A7136" s="13">
        <v>43294</v>
      </c>
      <c r="B7136" s="7">
        <v>308727</v>
      </c>
      <c r="C7136" s="7">
        <v>15150.01</v>
      </c>
      <c r="D7136" s="12">
        <v>0.99111869100000005</v>
      </c>
      <c r="E7136" s="7">
        <v>3321.59</v>
      </c>
    </row>
    <row r="7137" spans="1:5" x14ac:dyDescent="0.3">
      <c r="A7137" s="13">
        <v>43294</v>
      </c>
      <c r="B7137" s="7">
        <v>308728</v>
      </c>
      <c r="C7137" s="7">
        <v>18459.099999999999</v>
      </c>
      <c r="D7137" s="12">
        <v>0.99268131900000001</v>
      </c>
      <c r="E7137" s="7">
        <v>4090.27</v>
      </c>
    </row>
    <row r="7138" spans="1:5" x14ac:dyDescent="0.3">
      <c r="A7138" s="13">
        <v>43294</v>
      </c>
      <c r="B7138" s="7">
        <v>308729</v>
      </c>
      <c r="C7138" s="7">
        <v>20916.87</v>
      </c>
      <c r="D7138" s="12">
        <v>0.98997882000000004</v>
      </c>
      <c r="E7138" s="7">
        <v>6960.03</v>
      </c>
    </row>
    <row r="7139" spans="1:5" x14ac:dyDescent="0.3">
      <c r="A7139" s="13">
        <v>43294</v>
      </c>
      <c r="B7139" s="7">
        <v>308730</v>
      </c>
      <c r="C7139" s="7">
        <v>10857.92</v>
      </c>
      <c r="D7139" s="12">
        <v>0.99203254500000004</v>
      </c>
      <c r="E7139" s="7">
        <v>3149.99</v>
      </c>
    </row>
    <row r="7140" spans="1:5" x14ac:dyDescent="0.3">
      <c r="A7140" s="13">
        <v>43294</v>
      </c>
      <c r="B7140" s="7">
        <v>308731</v>
      </c>
      <c r="C7140" s="7">
        <v>14079.39</v>
      </c>
      <c r="D7140" s="12">
        <v>0.99111869100000005</v>
      </c>
      <c r="E7140" s="7">
        <v>2646.44</v>
      </c>
    </row>
    <row r="7141" spans="1:5" x14ac:dyDescent="0.3">
      <c r="A7141" s="13">
        <v>43294</v>
      </c>
      <c r="B7141" s="7">
        <v>308732</v>
      </c>
      <c r="C7141" s="7">
        <v>15944</v>
      </c>
      <c r="D7141" s="12">
        <v>0.98981452199999997</v>
      </c>
      <c r="E7141" s="7">
        <v>6501.17</v>
      </c>
    </row>
    <row r="7142" spans="1:5" x14ac:dyDescent="0.3">
      <c r="A7142" s="13">
        <v>43294</v>
      </c>
      <c r="B7142" s="7">
        <v>308733</v>
      </c>
      <c r="C7142" s="7">
        <v>17101.830000000002</v>
      </c>
      <c r="D7142" s="12">
        <v>0.989473818</v>
      </c>
      <c r="E7142" s="7">
        <v>4189.6499999999996</v>
      </c>
    </row>
    <row r="7143" spans="1:5" x14ac:dyDescent="0.3">
      <c r="A7143" s="13">
        <v>43294</v>
      </c>
      <c r="B7143" s="7">
        <v>308833</v>
      </c>
      <c r="C7143" s="7">
        <v>24547.37</v>
      </c>
      <c r="D7143" s="12">
        <v>0.98445695899999996</v>
      </c>
      <c r="E7143" s="7">
        <v>9596.6</v>
      </c>
    </row>
    <row r="7144" spans="1:5" x14ac:dyDescent="0.3">
      <c r="A7144" s="13">
        <v>43294</v>
      </c>
      <c r="B7144" s="7">
        <v>308834</v>
      </c>
      <c r="C7144" s="7">
        <v>33626.79</v>
      </c>
      <c r="D7144" s="12">
        <v>0.98473006399999996</v>
      </c>
      <c r="E7144" s="7">
        <v>18156.38</v>
      </c>
    </row>
    <row r="7145" spans="1:5" x14ac:dyDescent="0.3">
      <c r="A7145" s="13">
        <v>43294</v>
      </c>
      <c r="B7145" s="7">
        <v>308835</v>
      </c>
      <c r="C7145" s="7">
        <v>15715.22</v>
      </c>
      <c r="D7145" s="12">
        <v>0.98379901000000003</v>
      </c>
      <c r="E7145" s="7">
        <v>4090.52</v>
      </c>
    </row>
    <row r="7146" spans="1:5" x14ac:dyDescent="0.3">
      <c r="A7146" s="13">
        <v>43294</v>
      </c>
      <c r="B7146" s="7">
        <v>308838</v>
      </c>
      <c r="C7146" s="7">
        <v>17684.330000000002</v>
      </c>
      <c r="D7146" s="12">
        <v>0.98347003499999996</v>
      </c>
      <c r="E7146" s="7">
        <v>1928.43</v>
      </c>
    </row>
    <row r="7147" spans="1:5" x14ac:dyDescent="0.3">
      <c r="A7147" s="13">
        <v>43294</v>
      </c>
      <c r="B7147" s="7">
        <v>308839</v>
      </c>
      <c r="C7147" s="7">
        <v>21565.75</v>
      </c>
      <c r="D7147" s="12">
        <v>0.96817272499999996</v>
      </c>
      <c r="E7147" s="7">
        <v>4297.3599999999997</v>
      </c>
    </row>
    <row r="7148" spans="1:5" x14ac:dyDescent="0.3">
      <c r="A7148" s="13">
        <v>43294</v>
      </c>
      <c r="B7148" s="7">
        <v>308840</v>
      </c>
      <c r="C7148" s="7">
        <v>27995.69</v>
      </c>
      <c r="D7148" s="12">
        <v>0.960688557</v>
      </c>
      <c r="E7148" s="7">
        <v>6977.04</v>
      </c>
    </row>
    <row r="7149" spans="1:5" x14ac:dyDescent="0.3">
      <c r="A7149" s="13">
        <v>43294</v>
      </c>
      <c r="B7149" s="7">
        <v>308841</v>
      </c>
      <c r="C7149" s="7">
        <v>17515.93</v>
      </c>
      <c r="D7149" s="12">
        <v>0.98538687800000002</v>
      </c>
      <c r="E7149" s="7">
        <v>5454.87</v>
      </c>
    </row>
    <row r="7150" spans="1:5" x14ac:dyDescent="0.3">
      <c r="A7150" s="13">
        <v>43294</v>
      </c>
      <c r="B7150" s="7">
        <v>308846</v>
      </c>
      <c r="C7150" s="7">
        <v>22682.61</v>
      </c>
      <c r="D7150" s="12">
        <v>0.98511490700000004</v>
      </c>
      <c r="E7150" s="7">
        <v>6181.98</v>
      </c>
    </row>
    <row r="7151" spans="1:5" x14ac:dyDescent="0.3">
      <c r="A7151" s="13">
        <v>43294</v>
      </c>
      <c r="B7151" s="7">
        <v>308847</v>
      </c>
      <c r="C7151" s="7">
        <v>19212.68</v>
      </c>
      <c r="D7151" s="12">
        <v>0.892427356</v>
      </c>
      <c r="E7151" s="7">
        <v>15712.78</v>
      </c>
    </row>
    <row r="7152" spans="1:5" x14ac:dyDescent="0.3">
      <c r="A7152" s="13">
        <v>43294</v>
      </c>
      <c r="B7152" s="7">
        <v>308848</v>
      </c>
      <c r="C7152" s="7">
        <v>25110.55</v>
      </c>
      <c r="D7152" s="12">
        <v>0.99269393900000003</v>
      </c>
      <c r="E7152" s="7">
        <v>5056.3</v>
      </c>
    </row>
    <row r="7153" spans="1:5" x14ac:dyDescent="0.3">
      <c r="A7153" s="13">
        <v>43294</v>
      </c>
      <c r="B7153" s="7">
        <v>308849</v>
      </c>
      <c r="C7153" s="7">
        <v>22893.439999999999</v>
      </c>
      <c r="D7153" s="12">
        <v>0.96188385499999995</v>
      </c>
      <c r="E7153" s="7">
        <v>9560.9500000000007</v>
      </c>
    </row>
    <row r="7154" spans="1:5" x14ac:dyDescent="0.3">
      <c r="A7154" s="13">
        <v>43294</v>
      </c>
      <c r="B7154" s="7">
        <v>308858</v>
      </c>
      <c r="C7154" s="7">
        <v>29832.19</v>
      </c>
      <c r="D7154" s="12">
        <v>0.96791763200000003</v>
      </c>
      <c r="E7154" s="7">
        <v>18676.849999999999</v>
      </c>
    </row>
    <row r="7155" spans="1:5" x14ac:dyDescent="0.3">
      <c r="A7155" s="13">
        <v>43294</v>
      </c>
      <c r="B7155" s="7">
        <v>308859</v>
      </c>
      <c r="C7155" s="7">
        <v>23930.13</v>
      </c>
      <c r="D7155" s="12">
        <v>0.98249319099999999</v>
      </c>
      <c r="E7155" s="7">
        <v>11696.96</v>
      </c>
    </row>
    <row r="7156" spans="1:5" x14ac:dyDescent="0.3">
      <c r="A7156" s="13">
        <v>43294</v>
      </c>
      <c r="B7156" s="7">
        <v>308860</v>
      </c>
      <c r="C7156" s="7">
        <v>20468.39</v>
      </c>
      <c r="D7156" s="12">
        <v>0.97828868800000002</v>
      </c>
      <c r="E7156" s="7">
        <v>5622.05</v>
      </c>
    </row>
    <row r="7157" spans="1:5" x14ac:dyDescent="0.3">
      <c r="A7157" s="13">
        <v>43294</v>
      </c>
      <c r="B7157" s="7">
        <v>308861</v>
      </c>
      <c r="C7157" s="7">
        <v>12471.08</v>
      </c>
      <c r="D7157" s="12">
        <v>0.97236714899999999</v>
      </c>
      <c r="E7157" s="7">
        <v>9898.8700000000008</v>
      </c>
    </row>
    <row r="7158" spans="1:5" x14ac:dyDescent="0.3">
      <c r="A7158" s="13">
        <v>43294</v>
      </c>
      <c r="B7158" s="7">
        <v>308862</v>
      </c>
      <c r="C7158" s="7">
        <v>7658.03</v>
      </c>
      <c r="D7158" s="12">
        <v>0.92762880000000003</v>
      </c>
      <c r="E7158" s="7">
        <v>4053.87</v>
      </c>
    </row>
    <row r="7159" spans="1:5" x14ac:dyDescent="0.3">
      <c r="A7159" s="13">
        <v>43294</v>
      </c>
      <c r="B7159" s="7">
        <v>308863</v>
      </c>
      <c r="C7159" s="7">
        <v>26416.79</v>
      </c>
      <c r="D7159" s="12">
        <v>0.95232724899999999</v>
      </c>
      <c r="E7159" s="7">
        <v>14205.54</v>
      </c>
    </row>
    <row r="7160" spans="1:5" x14ac:dyDescent="0.3">
      <c r="A7160" s="13">
        <v>42937</v>
      </c>
      <c r="B7160" s="7">
        <v>308678</v>
      </c>
      <c r="C7160" s="7">
        <v>26592.83</v>
      </c>
      <c r="D7160" s="12">
        <v>0.97477636899999998</v>
      </c>
      <c r="E7160" s="7">
        <v>5125.03</v>
      </c>
    </row>
    <row r="7161" spans="1:5" x14ac:dyDescent="0.3">
      <c r="A7161" s="13">
        <v>42937</v>
      </c>
      <c r="B7161" s="7">
        <v>308681</v>
      </c>
      <c r="C7161" s="7">
        <v>30221</v>
      </c>
      <c r="D7161" s="12">
        <v>0.97266821699999995</v>
      </c>
      <c r="E7161" s="7">
        <v>7001.29</v>
      </c>
    </row>
    <row r="7162" spans="1:5" x14ac:dyDescent="0.3">
      <c r="A7162" s="13">
        <v>42937</v>
      </c>
      <c r="B7162" s="7">
        <v>308683</v>
      </c>
      <c r="C7162" s="7">
        <v>38211.29</v>
      </c>
      <c r="D7162" s="12">
        <v>0.97073713100000003</v>
      </c>
      <c r="E7162" s="7">
        <v>18110.580000000002</v>
      </c>
    </row>
    <row r="7163" spans="1:5" x14ac:dyDescent="0.3">
      <c r="A7163" s="13">
        <v>42937</v>
      </c>
      <c r="B7163" s="7">
        <v>308727</v>
      </c>
      <c r="C7163" s="7">
        <v>15330.57</v>
      </c>
      <c r="D7163" s="12">
        <v>0.986458473</v>
      </c>
      <c r="E7163" s="7">
        <v>3627.25</v>
      </c>
    </row>
    <row r="7164" spans="1:5" x14ac:dyDescent="0.3">
      <c r="A7164" s="13">
        <v>42937</v>
      </c>
      <c r="B7164" s="7">
        <v>308728</v>
      </c>
      <c r="C7164" s="7">
        <v>18206.16</v>
      </c>
      <c r="D7164" s="12">
        <v>0.97564096700000003</v>
      </c>
      <c r="E7164" s="7">
        <v>4682.45</v>
      </c>
    </row>
    <row r="7165" spans="1:5" x14ac:dyDescent="0.3">
      <c r="A7165" s="13">
        <v>42937</v>
      </c>
      <c r="B7165" s="7">
        <v>308729</v>
      </c>
      <c r="C7165" s="7">
        <v>16706.349999999999</v>
      </c>
      <c r="D7165" s="12">
        <v>0.96940053800000003</v>
      </c>
      <c r="E7165" s="7">
        <v>9301.84</v>
      </c>
    </row>
    <row r="7166" spans="1:5" x14ac:dyDescent="0.3">
      <c r="A7166" s="13">
        <v>42937</v>
      </c>
      <c r="B7166" s="7">
        <v>308730</v>
      </c>
      <c r="C7166" s="7">
        <v>10364.780000000001</v>
      </c>
      <c r="D7166" s="12">
        <v>0.98375223700000003</v>
      </c>
      <c r="E7166" s="7">
        <v>3995.49</v>
      </c>
    </row>
    <row r="7167" spans="1:5" x14ac:dyDescent="0.3">
      <c r="A7167" s="13">
        <v>42937</v>
      </c>
      <c r="B7167" s="7">
        <v>308731</v>
      </c>
      <c r="C7167" s="7">
        <v>13400.68</v>
      </c>
      <c r="D7167" s="12">
        <v>0.98232965400000005</v>
      </c>
      <c r="E7167" s="7">
        <v>3737.21</v>
      </c>
    </row>
    <row r="7168" spans="1:5" x14ac:dyDescent="0.3">
      <c r="A7168" s="13">
        <v>42937</v>
      </c>
      <c r="B7168" s="7">
        <v>308732</v>
      </c>
      <c r="C7168" s="7">
        <v>13272.38</v>
      </c>
      <c r="D7168" s="12">
        <v>0.97269977900000004</v>
      </c>
      <c r="E7168" s="7">
        <v>8221.2000000000007</v>
      </c>
    </row>
    <row r="7169" spans="1:5" x14ac:dyDescent="0.3">
      <c r="A7169" s="13">
        <v>42937</v>
      </c>
      <c r="B7169" s="7">
        <v>308733</v>
      </c>
      <c r="C7169" s="7">
        <v>16064.73</v>
      </c>
      <c r="D7169" s="12">
        <v>0.979380743</v>
      </c>
      <c r="E7169" s="7">
        <v>5232.71</v>
      </c>
    </row>
    <row r="7170" spans="1:5" x14ac:dyDescent="0.3">
      <c r="A7170" s="13">
        <v>42937</v>
      </c>
      <c r="B7170" s="7">
        <v>308833</v>
      </c>
      <c r="C7170" s="7">
        <v>21138.62</v>
      </c>
      <c r="D7170" s="12">
        <v>0.96374996800000001</v>
      </c>
      <c r="E7170" s="7">
        <v>10658.33</v>
      </c>
    </row>
    <row r="7171" spans="1:5" x14ac:dyDescent="0.3">
      <c r="A7171" s="13">
        <v>42937</v>
      </c>
      <c r="B7171" s="7">
        <v>308834</v>
      </c>
      <c r="C7171" s="7">
        <v>24728.26</v>
      </c>
      <c r="D7171" s="12">
        <v>0.96511152499999997</v>
      </c>
      <c r="E7171" s="7">
        <v>18536.099999999999</v>
      </c>
    </row>
    <row r="7172" spans="1:5" x14ac:dyDescent="0.3">
      <c r="A7172" s="13">
        <v>42937</v>
      </c>
      <c r="B7172" s="7">
        <v>308835</v>
      </c>
      <c r="C7172" s="7">
        <v>10762.56</v>
      </c>
      <c r="D7172" s="12">
        <v>0.92873758100000003</v>
      </c>
      <c r="E7172" s="7">
        <v>4737.3599999999997</v>
      </c>
    </row>
    <row r="7173" spans="1:5" x14ac:dyDescent="0.3">
      <c r="A7173" s="13">
        <v>42937</v>
      </c>
      <c r="B7173" s="7">
        <v>308838</v>
      </c>
      <c r="C7173" s="7">
        <v>18347.98</v>
      </c>
      <c r="D7173" s="12">
        <v>0.95433626000000005</v>
      </c>
      <c r="E7173" s="7">
        <v>1559.85</v>
      </c>
    </row>
    <row r="7174" spans="1:5" x14ac:dyDescent="0.3">
      <c r="A7174" s="13">
        <v>42937</v>
      </c>
      <c r="B7174" s="7">
        <v>308839</v>
      </c>
      <c r="C7174" s="7">
        <v>17589.47</v>
      </c>
      <c r="D7174" s="12">
        <v>0.91147911699999995</v>
      </c>
      <c r="E7174" s="7">
        <v>3803.75</v>
      </c>
    </row>
    <row r="7175" spans="1:5" x14ac:dyDescent="0.3">
      <c r="A7175" s="13">
        <v>42937</v>
      </c>
      <c r="B7175" s="7">
        <v>308840</v>
      </c>
      <c r="C7175" s="7">
        <v>23765.87</v>
      </c>
      <c r="D7175" s="12">
        <v>0.930634454</v>
      </c>
      <c r="E7175" s="7">
        <v>7240.47</v>
      </c>
    </row>
    <row r="7176" spans="1:5" x14ac:dyDescent="0.3">
      <c r="A7176" s="13">
        <v>42937</v>
      </c>
      <c r="B7176" s="7">
        <v>308841</v>
      </c>
      <c r="C7176" s="7">
        <v>14183.66</v>
      </c>
      <c r="D7176" s="12">
        <v>0.95416800999999996</v>
      </c>
      <c r="E7176" s="7">
        <v>7271</v>
      </c>
    </row>
    <row r="7177" spans="1:5" x14ac:dyDescent="0.3">
      <c r="A7177" s="13">
        <v>42937</v>
      </c>
      <c r="B7177" s="7">
        <v>308846</v>
      </c>
      <c r="C7177" s="7">
        <v>17795.990000000002</v>
      </c>
      <c r="D7177" s="12">
        <v>0.91899356799999998</v>
      </c>
      <c r="E7177" s="7">
        <v>7785.85</v>
      </c>
    </row>
    <row r="7178" spans="1:5" x14ac:dyDescent="0.3">
      <c r="A7178" s="13">
        <v>42937</v>
      </c>
      <c r="B7178" s="7">
        <v>308847</v>
      </c>
      <c r="C7178" s="7">
        <v>14833.67</v>
      </c>
      <c r="D7178" s="12">
        <v>0.95482747800000001</v>
      </c>
      <c r="E7178" s="7">
        <v>18897.53</v>
      </c>
    </row>
    <row r="7179" spans="1:5" x14ac:dyDescent="0.3">
      <c r="A7179" s="13">
        <v>42937</v>
      </c>
      <c r="B7179" s="7">
        <v>308848</v>
      </c>
      <c r="C7179" s="7">
        <v>23783.59</v>
      </c>
      <c r="D7179" s="12">
        <v>0.98672155399999995</v>
      </c>
      <c r="E7179" s="7">
        <v>6289.78</v>
      </c>
    </row>
    <row r="7180" spans="1:5" x14ac:dyDescent="0.3">
      <c r="A7180" s="13">
        <v>42937</v>
      </c>
      <c r="B7180" s="7">
        <v>308849</v>
      </c>
      <c r="C7180" s="7">
        <v>18324.3</v>
      </c>
      <c r="D7180" s="12">
        <v>0.93270124799999998</v>
      </c>
      <c r="E7180" s="7">
        <v>11709.98</v>
      </c>
    </row>
    <row r="7181" spans="1:5" x14ac:dyDescent="0.3">
      <c r="A7181" s="13">
        <v>42937</v>
      </c>
      <c r="B7181" s="7">
        <v>308858</v>
      </c>
      <c r="C7181" s="7">
        <v>22525.7</v>
      </c>
      <c r="D7181" s="12">
        <v>0.93149881599999995</v>
      </c>
      <c r="E7181" s="7">
        <v>19177.28</v>
      </c>
    </row>
    <row r="7182" spans="1:5" x14ac:dyDescent="0.3">
      <c r="A7182" s="13">
        <v>42937</v>
      </c>
      <c r="B7182" s="7">
        <v>308859</v>
      </c>
      <c r="C7182" s="7">
        <v>20930.66</v>
      </c>
      <c r="D7182" s="12">
        <v>0.95673097500000004</v>
      </c>
      <c r="E7182" s="7">
        <v>12772.81</v>
      </c>
    </row>
    <row r="7183" spans="1:5" x14ac:dyDescent="0.3">
      <c r="A7183" s="13">
        <v>42937</v>
      </c>
      <c r="B7183" s="7">
        <v>308860</v>
      </c>
      <c r="C7183" s="7">
        <v>14755.02</v>
      </c>
      <c r="D7183" s="12">
        <v>0.95367564900000001</v>
      </c>
      <c r="E7183" s="7">
        <v>6202.71</v>
      </c>
    </row>
    <row r="7184" spans="1:5" x14ac:dyDescent="0.3">
      <c r="A7184" s="13">
        <v>42937</v>
      </c>
      <c r="B7184" s="7">
        <v>308861</v>
      </c>
      <c r="C7184" s="7">
        <v>11016.23</v>
      </c>
      <c r="D7184" s="12">
        <v>0.96317193300000004</v>
      </c>
      <c r="E7184" s="7">
        <v>10264.09</v>
      </c>
    </row>
    <row r="7185" spans="1:5" x14ac:dyDescent="0.3">
      <c r="A7185" s="13">
        <v>42937</v>
      </c>
      <c r="B7185" s="7">
        <v>308862</v>
      </c>
      <c r="C7185" s="7">
        <v>6596.74</v>
      </c>
      <c r="D7185" s="12">
        <v>0.88385228999999998</v>
      </c>
      <c r="E7185" s="7">
        <v>3520.8</v>
      </c>
    </row>
    <row r="7186" spans="1:5" x14ac:dyDescent="0.3">
      <c r="A7186" s="13">
        <v>42937</v>
      </c>
      <c r="B7186" s="7">
        <v>308863</v>
      </c>
      <c r="C7186" s="7">
        <v>21518</v>
      </c>
      <c r="D7186" s="12">
        <v>0.90437821500000004</v>
      </c>
      <c r="E7186" s="7">
        <v>11167.9</v>
      </c>
    </row>
    <row r="7187" spans="1:5" x14ac:dyDescent="0.3">
      <c r="A7187" s="13">
        <v>43301</v>
      </c>
      <c r="B7187" s="7">
        <v>308678</v>
      </c>
      <c r="C7187" s="7">
        <v>25665.55</v>
      </c>
      <c r="D7187" s="12">
        <v>0.98060905300000001</v>
      </c>
      <c r="E7187" s="7">
        <v>4857.1099999999997</v>
      </c>
    </row>
    <row r="7188" spans="1:5" x14ac:dyDescent="0.3">
      <c r="A7188" s="13">
        <v>43301</v>
      </c>
      <c r="B7188" s="7">
        <v>308681</v>
      </c>
      <c r="C7188" s="7">
        <v>33313.74</v>
      </c>
      <c r="D7188" s="12">
        <v>0.97344505199999998</v>
      </c>
      <c r="E7188" s="7">
        <v>7983.61</v>
      </c>
    </row>
    <row r="7189" spans="1:5" x14ac:dyDescent="0.3">
      <c r="A7189" s="13">
        <v>43301</v>
      </c>
      <c r="B7189" s="7">
        <v>308683</v>
      </c>
      <c r="C7189" s="7">
        <v>43242.32</v>
      </c>
      <c r="D7189" s="12">
        <v>0.97572079300000003</v>
      </c>
      <c r="E7189" s="7">
        <v>16504.32</v>
      </c>
    </row>
    <row r="7190" spans="1:5" x14ac:dyDescent="0.3">
      <c r="A7190" s="13">
        <v>43301</v>
      </c>
      <c r="B7190" s="7">
        <v>308727</v>
      </c>
      <c r="C7190" s="7">
        <v>15054.13</v>
      </c>
      <c r="D7190" s="12">
        <v>0.98766445899999999</v>
      </c>
      <c r="E7190" s="7">
        <v>3149.27</v>
      </c>
    </row>
    <row r="7191" spans="1:5" x14ac:dyDescent="0.3">
      <c r="A7191" s="13">
        <v>43301</v>
      </c>
      <c r="B7191" s="7">
        <v>308728</v>
      </c>
      <c r="C7191" s="7">
        <v>18575.330000000002</v>
      </c>
      <c r="D7191" s="12">
        <v>0.98914841399999998</v>
      </c>
      <c r="E7191" s="7">
        <v>4186.55</v>
      </c>
    </row>
    <row r="7192" spans="1:5" x14ac:dyDescent="0.3">
      <c r="A7192" s="13">
        <v>43301</v>
      </c>
      <c r="B7192" s="7">
        <v>308729</v>
      </c>
      <c r="C7192" s="7">
        <v>20323.62</v>
      </c>
      <c r="D7192" s="12">
        <v>0.98447993600000006</v>
      </c>
      <c r="E7192" s="7">
        <v>6967.12</v>
      </c>
    </row>
    <row r="7193" spans="1:5" x14ac:dyDescent="0.3">
      <c r="A7193" s="13">
        <v>43301</v>
      </c>
      <c r="B7193" s="7">
        <v>308730</v>
      </c>
      <c r="C7193" s="7">
        <v>10723.25</v>
      </c>
      <c r="D7193" s="12">
        <v>0.99014635600000001</v>
      </c>
      <c r="E7193" s="7">
        <v>3177.62</v>
      </c>
    </row>
    <row r="7194" spans="1:5" x14ac:dyDescent="0.3">
      <c r="A7194" s="13">
        <v>43301</v>
      </c>
      <c r="B7194" s="7">
        <v>308731</v>
      </c>
      <c r="C7194" s="7">
        <v>13939.11</v>
      </c>
      <c r="D7194" s="12">
        <v>0.98890176500000004</v>
      </c>
      <c r="E7194" s="7">
        <v>2663.41</v>
      </c>
    </row>
    <row r="7195" spans="1:5" x14ac:dyDescent="0.3">
      <c r="A7195" s="13">
        <v>43301</v>
      </c>
      <c r="B7195" s="7">
        <v>308732</v>
      </c>
      <c r="C7195" s="7">
        <v>15860.53</v>
      </c>
      <c r="D7195" s="12">
        <v>0.98201627499999999</v>
      </c>
      <c r="E7195" s="7">
        <v>6751.11</v>
      </c>
    </row>
    <row r="7196" spans="1:5" x14ac:dyDescent="0.3">
      <c r="A7196" s="13">
        <v>43301</v>
      </c>
      <c r="B7196" s="7">
        <v>308733</v>
      </c>
      <c r="C7196" s="7">
        <v>16725.25</v>
      </c>
      <c r="D7196" s="12">
        <v>0.98528423600000004</v>
      </c>
      <c r="E7196" s="7">
        <v>4645.62</v>
      </c>
    </row>
    <row r="7197" spans="1:5" x14ac:dyDescent="0.3">
      <c r="A7197" s="13">
        <v>43301</v>
      </c>
      <c r="B7197" s="7">
        <v>308833</v>
      </c>
      <c r="C7197" s="7">
        <v>24012.02</v>
      </c>
      <c r="D7197" s="12">
        <v>0.98224222299999997</v>
      </c>
      <c r="E7197" s="7">
        <v>10121.6</v>
      </c>
    </row>
    <row r="7198" spans="1:5" x14ac:dyDescent="0.3">
      <c r="A7198" s="13">
        <v>43301</v>
      </c>
      <c r="B7198" s="7">
        <v>308834</v>
      </c>
      <c r="C7198" s="7">
        <v>32264.95</v>
      </c>
      <c r="D7198" s="12">
        <v>0.98506337700000002</v>
      </c>
      <c r="E7198" s="7">
        <v>18876.36</v>
      </c>
    </row>
    <row r="7199" spans="1:5" x14ac:dyDescent="0.3">
      <c r="A7199" s="13">
        <v>43301</v>
      </c>
      <c r="B7199" s="7">
        <v>308835</v>
      </c>
      <c r="C7199" s="7">
        <v>15473.21</v>
      </c>
      <c r="D7199" s="12">
        <v>0.98117340799999997</v>
      </c>
      <c r="E7199" s="7">
        <v>4402.78</v>
      </c>
    </row>
    <row r="7200" spans="1:5" x14ac:dyDescent="0.3">
      <c r="A7200" s="13">
        <v>43301</v>
      </c>
      <c r="B7200" s="7">
        <v>308838</v>
      </c>
      <c r="C7200" s="7">
        <v>17937.580000000002</v>
      </c>
      <c r="D7200" s="12">
        <v>0.97319840199999996</v>
      </c>
      <c r="E7200" s="7">
        <v>1565.33</v>
      </c>
    </row>
    <row r="7201" spans="1:5" x14ac:dyDescent="0.3">
      <c r="A7201" s="13">
        <v>43301</v>
      </c>
      <c r="B7201" s="7">
        <v>308839</v>
      </c>
      <c r="C7201" s="7">
        <v>21585</v>
      </c>
      <c r="D7201" s="12">
        <v>0.96341463199999999</v>
      </c>
      <c r="E7201" s="7">
        <v>4569.92</v>
      </c>
    </row>
    <row r="7202" spans="1:5" x14ac:dyDescent="0.3">
      <c r="A7202" s="13">
        <v>43301</v>
      </c>
      <c r="B7202" s="7">
        <v>308840</v>
      </c>
      <c r="C7202" s="7">
        <v>28168.95</v>
      </c>
      <c r="D7202" s="12">
        <v>0.95881050400000001</v>
      </c>
      <c r="E7202" s="7">
        <v>7197.6</v>
      </c>
    </row>
    <row r="7203" spans="1:5" x14ac:dyDescent="0.3">
      <c r="A7203" s="13">
        <v>43301</v>
      </c>
      <c r="B7203" s="7">
        <v>308841</v>
      </c>
      <c r="C7203" s="7">
        <v>17220.689999999999</v>
      </c>
      <c r="D7203" s="12">
        <v>0.98309358000000002</v>
      </c>
      <c r="E7203" s="7">
        <v>5096.3</v>
      </c>
    </row>
    <row r="7204" spans="1:5" x14ac:dyDescent="0.3">
      <c r="A7204" s="13">
        <v>43301</v>
      </c>
      <c r="B7204" s="7">
        <v>308846</v>
      </c>
      <c r="C7204" s="7">
        <v>22587.31</v>
      </c>
      <c r="D7204" s="12">
        <v>0.98396877100000002</v>
      </c>
      <c r="E7204" s="7">
        <v>6751.54</v>
      </c>
    </row>
    <row r="7205" spans="1:5" x14ac:dyDescent="0.3">
      <c r="A7205" s="13">
        <v>43301</v>
      </c>
      <c r="B7205" s="7">
        <v>308847</v>
      </c>
      <c r="C7205" s="7">
        <v>18384.54</v>
      </c>
      <c r="D7205" s="12">
        <v>0.90695102900000002</v>
      </c>
      <c r="E7205" s="7">
        <v>17338.54</v>
      </c>
    </row>
    <row r="7206" spans="1:5" x14ac:dyDescent="0.3">
      <c r="A7206" s="13">
        <v>43301</v>
      </c>
      <c r="B7206" s="7">
        <v>308848</v>
      </c>
      <c r="C7206" s="7">
        <v>24756.98</v>
      </c>
      <c r="D7206" s="12">
        <v>0.98875674499999999</v>
      </c>
      <c r="E7206" s="7">
        <v>5061.17</v>
      </c>
    </row>
    <row r="7207" spans="1:5" x14ac:dyDescent="0.3">
      <c r="A7207" s="13">
        <v>43301</v>
      </c>
      <c r="B7207" s="7">
        <v>308849</v>
      </c>
      <c r="C7207" s="7">
        <v>21894.45</v>
      </c>
      <c r="D7207" s="12">
        <v>0.95746178699999995</v>
      </c>
      <c r="E7207" s="7">
        <v>9462.35</v>
      </c>
    </row>
    <row r="7208" spans="1:5" x14ac:dyDescent="0.3">
      <c r="A7208" s="13">
        <v>43301</v>
      </c>
      <c r="B7208" s="7">
        <v>308858</v>
      </c>
      <c r="C7208" s="7">
        <v>29709.360000000001</v>
      </c>
      <c r="D7208" s="12">
        <v>0.96325257900000005</v>
      </c>
      <c r="E7208" s="7">
        <v>19808.560000000001</v>
      </c>
    </row>
    <row r="7209" spans="1:5" x14ac:dyDescent="0.3">
      <c r="A7209" s="13">
        <v>43301</v>
      </c>
      <c r="B7209" s="7">
        <v>308859</v>
      </c>
      <c r="C7209" s="7">
        <v>23489</v>
      </c>
      <c r="D7209" s="12">
        <v>0.98085241400000001</v>
      </c>
      <c r="E7209" s="7">
        <v>12230.83</v>
      </c>
    </row>
    <row r="7210" spans="1:5" x14ac:dyDescent="0.3">
      <c r="A7210" s="13">
        <v>43301</v>
      </c>
      <c r="B7210" s="7">
        <v>308860</v>
      </c>
      <c r="C7210" s="7">
        <v>20146.86</v>
      </c>
      <c r="D7210" s="12">
        <v>0.977966962</v>
      </c>
      <c r="E7210" s="7">
        <v>5652.26</v>
      </c>
    </row>
    <row r="7211" spans="1:5" x14ac:dyDescent="0.3">
      <c r="A7211" s="13">
        <v>43301</v>
      </c>
      <c r="B7211" s="7">
        <v>308861</v>
      </c>
      <c r="C7211" s="7">
        <v>12091.02</v>
      </c>
      <c r="D7211" s="12">
        <v>0.96538782899999998</v>
      </c>
      <c r="E7211" s="7">
        <v>9257.15</v>
      </c>
    </row>
    <row r="7212" spans="1:5" x14ac:dyDescent="0.3">
      <c r="A7212" s="13">
        <v>43301</v>
      </c>
      <c r="B7212" s="7">
        <v>308862</v>
      </c>
      <c r="C7212" s="7">
        <v>7878.86</v>
      </c>
      <c r="D7212" s="12">
        <v>0.92139909600000003</v>
      </c>
      <c r="E7212" s="7">
        <v>4022.56</v>
      </c>
    </row>
    <row r="7213" spans="1:5" x14ac:dyDescent="0.3">
      <c r="A7213" s="13">
        <v>43301</v>
      </c>
      <c r="B7213" s="7">
        <v>308863</v>
      </c>
      <c r="C7213" s="7">
        <v>27808.400000000001</v>
      </c>
      <c r="D7213" s="12">
        <v>0.94420841700000002</v>
      </c>
      <c r="E7213" s="7">
        <v>13288.34</v>
      </c>
    </row>
    <row r="7214" spans="1:5" x14ac:dyDescent="0.3">
      <c r="A7214" s="13">
        <v>42944</v>
      </c>
      <c r="B7214" s="7">
        <v>308678</v>
      </c>
      <c r="C7214" s="7">
        <v>26395.55</v>
      </c>
      <c r="D7214" s="12">
        <v>0.97708450499999999</v>
      </c>
      <c r="E7214" s="7">
        <v>5356.22</v>
      </c>
    </row>
    <row r="7215" spans="1:5" x14ac:dyDescent="0.3">
      <c r="A7215" s="13">
        <v>42944</v>
      </c>
      <c r="B7215" s="7">
        <v>308681</v>
      </c>
      <c r="C7215" s="7">
        <v>28702.43</v>
      </c>
      <c r="D7215" s="12">
        <v>0.97547581400000005</v>
      </c>
      <c r="E7215" s="7">
        <v>7112.24</v>
      </c>
    </row>
    <row r="7216" spans="1:5" x14ac:dyDescent="0.3">
      <c r="A7216" s="13">
        <v>42944</v>
      </c>
      <c r="B7216" s="7">
        <v>308683</v>
      </c>
      <c r="C7216" s="7">
        <v>38453.08</v>
      </c>
      <c r="D7216" s="12">
        <v>0.96653302500000005</v>
      </c>
      <c r="E7216" s="7">
        <v>17575.060000000001</v>
      </c>
    </row>
    <row r="7217" spans="1:5" x14ac:dyDescent="0.3">
      <c r="A7217" s="13">
        <v>42944</v>
      </c>
      <c r="B7217" s="7">
        <v>308727</v>
      </c>
      <c r="C7217" s="7">
        <v>15405.34</v>
      </c>
      <c r="D7217" s="12">
        <v>0.98596301500000005</v>
      </c>
      <c r="E7217" s="7">
        <v>3775.61</v>
      </c>
    </row>
    <row r="7218" spans="1:5" x14ac:dyDescent="0.3">
      <c r="A7218" s="13">
        <v>42944</v>
      </c>
      <c r="B7218" s="7">
        <v>308728</v>
      </c>
      <c r="C7218" s="7">
        <v>18380.91</v>
      </c>
      <c r="D7218" s="12">
        <v>0.983237994</v>
      </c>
      <c r="E7218" s="7">
        <v>4917.1499999999996</v>
      </c>
    </row>
    <row r="7219" spans="1:5" x14ac:dyDescent="0.3">
      <c r="A7219" s="13">
        <v>42944</v>
      </c>
      <c r="B7219" s="7">
        <v>308729</v>
      </c>
      <c r="C7219" s="7">
        <v>16516.939999999999</v>
      </c>
      <c r="D7219" s="12">
        <v>0.96940053800000003</v>
      </c>
      <c r="E7219" s="7">
        <v>9673.98</v>
      </c>
    </row>
    <row r="7220" spans="1:5" x14ac:dyDescent="0.3">
      <c r="A7220" s="13">
        <v>42944</v>
      </c>
      <c r="B7220" s="7">
        <v>308730</v>
      </c>
      <c r="C7220" s="7">
        <v>10250.75</v>
      </c>
      <c r="D7220" s="12">
        <v>0.981855174</v>
      </c>
      <c r="E7220" s="7">
        <v>4166.6899999999996</v>
      </c>
    </row>
    <row r="7221" spans="1:5" x14ac:dyDescent="0.3">
      <c r="A7221" s="13">
        <v>42944</v>
      </c>
      <c r="B7221" s="7">
        <v>308731</v>
      </c>
      <c r="C7221" s="7">
        <v>13525.2</v>
      </c>
      <c r="D7221" s="12">
        <v>0.98191677200000005</v>
      </c>
      <c r="E7221" s="7">
        <v>4121.3599999999997</v>
      </c>
    </row>
    <row r="7222" spans="1:5" x14ac:dyDescent="0.3">
      <c r="A7222" s="13">
        <v>42944</v>
      </c>
      <c r="B7222" s="7">
        <v>308732</v>
      </c>
      <c r="C7222" s="7">
        <v>13243.87</v>
      </c>
      <c r="D7222" s="12">
        <v>0.96981294299999998</v>
      </c>
      <c r="E7222" s="7">
        <v>8258.06</v>
      </c>
    </row>
    <row r="7223" spans="1:5" x14ac:dyDescent="0.3">
      <c r="A7223" s="13">
        <v>42944</v>
      </c>
      <c r="B7223" s="7">
        <v>308733</v>
      </c>
      <c r="C7223" s="7">
        <v>15918.65</v>
      </c>
      <c r="D7223" s="12">
        <v>0.972534817</v>
      </c>
      <c r="E7223" s="7">
        <v>5877.22</v>
      </c>
    </row>
    <row r="7224" spans="1:5" x14ac:dyDescent="0.3">
      <c r="A7224" s="13">
        <v>42944</v>
      </c>
      <c r="B7224" s="7">
        <v>308833</v>
      </c>
      <c r="C7224" s="7">
        <v>20868.68</v>
      </c>
      <c r="D7224" s="12">
        <v>0.95730901000000002</v>
      </c>
      <c r="E7224" s="7">
        <v>11126.67</v>
      </c>
    </row>
    <row r="7225" spans="1:5" x14ac:dyDescent="0.3">
      <c r="A7225" s="13">
        <v>42944</v>
      </c>
      <c r="B7225" s="7">
        <v>308834</v>
      </c>
      <c r="C7225" s="7">
        <v>24507.84</v>
      </c>
      <c r="D7225" s="12">
        <v>0.96445167600000004</v>
      </c>
      <c r="E7225" s="7">
        <v>19837.830000000002</v>
      </c>
    </row>
    <row r="7226" spans="1:5" x14ac:dyDescent="0.3">
      <c r="A7226" s="13">
        <v>42944</v>
      </c>
      <c r="B7226" s="7">
        <v>308835</v>
      </c>
      <c r="C7226" s="7">
        <v>11299.25</v>
      </c>
      <c r="D7226" s="12">
        <v>0.93187548399999998</v>
      </c>
      <c r="E7226" s="7">
        <v>4445.75</v>
      </c>
    </row>
    <row r="7227" spans="1:5" x14ac:dyDescent="0.3">
      <c r="A7227" s="13">
        <v>42944</v>
      </c>
      <c r="B7227" s="7">
        <v>308838</v>
      </c>
      <c r="C7227" s="7">
        <v>18084.13</v>
      </c>
      <c r="D7227" s="12">
        <v>0.94285814300000004</v>
      </c>
      <c r="E7227" s="7">
        <v>1651.41</v>
      </c>
    </row>
    <row r="7228" spans="1:5" x14ac:dyDescent="0.3">
      <c r="A7228" s="13">
        <v>42944</v>
      </c>
      <c r="B7228" s="7">
        <v>308839</v>
      </c>
      <c r="C7228" s="7">
        <v>18429.66</v>
      </c>
      <c r="D7228" s="12">
        <v>0.92196631799999995</v>
      </c>
      <c r="E7228" s="7">
        <v>3767.61</v>
      </c>
    </row>
    <row r="7229" spans="1:5" x14ac:dyDescent="0.3">
      <c r="A7229" s="13">
        <v>42944</v>
      </c>
      <c r="B7229" s="7">
        <v>308840</v>
      </c>
      <c r="C7229" s="7">
        <v>24820.12</v>
      </c>
      <c r="D7229" s="12">
        <v>0.93360377100000003</v>
      </c>
      <c r="E7229" s="7">
        <v>7965.9</v>
      </c>
    </row>
    <row r="7230" spans="1:5" x14ac:dyDescent="0.3">
      <c r="A7230" s="13">
        <v>42944</v>
      </c>
      <c r="B7230" s="7">
        <v>308841</v>
      </c>
      <c r="C7230" s="7">
        <v>14487.55</v>
      </c>
      <c r="D7230" s="12">
        <v>0.94452329800000001</v>
      </c>
      <c r="E7230" s="7">
        <v>7268.55</v>
      </c>
    </row>
    <row r="7231" spans="1:5" x14ac:dyDescent="0.3">
      <c r="A7231" s="13">
        <v>42944</v>
      </c>
      <c r="B7231" s="7">
        <v>308846</v>
      </c>
      <c r="C7231" s="7">
        <v>17865.12</v>
      </c>
      <c r="D7231" s="12">
        <v>0.91849811000000003</v>
      </c>
      <c r="E7231" s="7">
        <v>7873.39</v>
      </c>
    </row>
    <row r="7232" spans="1:5" x14ac:dyDescent="0.3">
      <c r="A7232" s="13">
        <v>42944</v>
      </c>
      <c r="B7232" s="7">
        <v>308847</v>
      </c>
      <c r="C7232" s="7">
        <v>15443.22</v>
      </c>
      <c r="D7232" s="12">
        <v>0.95012877200000001</v>
      </c>
      <c r="E7232" s="7">
        <v>19463.46</v>
      </c>
    </row>
    <row r="7233" spans="1:5" x14ac:dyDescent="0.3">
      <c r="A7233" s="13">
        <v>42944</v>
      </c>
      <c r="B7233" s="7">
        <v>308848</v>
      </c>
      <c r="C7233" s="7">
        <v>23904.52</v>
      </c>
      <c r="D7233" s="12">
        <v>0.98432960400000002</v>
      </c>
      <c r="E7233" s="7">
        <v>5319.73</v>
      </c>
    </row>
    <row r="7234" spans="1:5" x14ac:dyDescent="0.3">
      <c r="A7234" s="13">
        <v>42944</v>
      </c>
      <c r="B7234" s="7">
        <v>308849</v>
      </c>
      <c r="C7234" s="7">
        <v>19312.990000000002</v>
      </c>
      <c r="D7234" s="12">
        <v>0.93410504599999999</v>
      </c>
      <c r="E7234" s="7">
        <v>11098.88</v>
      </c>
    </row>
    <row r="7235" spans="1:5" x14ac:dyDescent="0.3">
      <c r="A7235" s="13">
        <v>42944</v>
      </c>
      <c r="B7235" s="7">
        <v>308858</v>
      </c>
      <c r="C7235" s="7">
        <v>22916.71</v>
      </c>
      <c r="D7235" s="12">
        <v>0.94172056100000001</v>
      </c>
      <c r="E7235" s="7">
        <v>20472.62</v>
      </c>
    </row>
    <row r="7236" spans="1:5" x14ac:dyDescent="0.3">
      <c r="A7236" s="13">
        <v>42944</v>
      </c>
      <c r="B7236" s="7">
        <v>308859</v>
      </c>
      <c r="C7236" s="7">
        <v>21375.83</v>
      </c>
      <c r="D7236" s="12">
        <v>0.95681355199999996</v>
      </c>
      <c r="E7236" s="7">
        <v>13238.36</v>
      </c>
    </row>
    <row r="7237" spans="1:5" x14ac:dyDescent="0.3">
      <c r="A7237" s="13">
        <v>42944</v>
      </c>
      <c r="B7237" s="7">
        <v>308860</v>
      </c>
      <c r="C7237" s="7">
        <v>15115.93</v>
      </c>
      <c r="D7237" s="12">
        <v>0.95425368399999999</v>
      </c>
      <c r="E7237" s="7">
        <v>6509.3</v>
      </c>
    </row>
    <row r="7238" spans="1:5" x14ac:dyDescent="0.3">
      <c r="A7238" s="13">
        <v>42944</v>
      </c>
      <c r="B7238" s="7">
        <v>308861</v>
      </c>
      <c r="C7238" s="7">
        <v>11120.61</v>
      </c>
      <c r="D7238" s="12">
        <v>0.96044691199999999</v>
      </c>
      <c r="E7238" s="7">
        <v>10945.4</v>
      </c>
    </row>
    <row r="7239" spans="1:5" x14ac:dyDescent="0.3">
      <c r="A7239" s="13">
        <v>42944</v>
      </c>
      <c r="B7239" s="7">
        <v>308862</v>
      </c>
      <c r="C7239" s="7">
        <v>7205.52</v>
      </c>
      <c r="D7239" s="12">
        <v>0.90981882199999997</v>
      </c>
      <c r="E7239" s="7">
        <v>3497.89</v>
      </c>
    </row>
    <row r="7240" spans="1:5" x14ac:dyDescent="0.3">
      <c r="A7240" s="13">
        <v>42944</v>
      </c>
      <c r="B7240" s="7">
        <v>308863</v>
      </c>
      <c r="C7240" s="7">
        <v>23383.52</v>
      </c>
      <c r="D7240" s="12">
        <v>0.93388938499999996</v>
      </c>
      <c r="E7240" s="7">
        <v>11622.67</v>
      </c>
    </row>
    <row r="7241" spans="1:5" x14ac:dyDescent="0.3">
      <c r="A7241" s="13">
        <v>43308</v>
      </c>
      <c r="B7241" s="7">
        <v>308678</v>
      </c>
      <c r="C7241" s="7">
        <v>25093.91</v>
      </c>
      <c r="D7241" s="12">
        <v>0.97593133799999998</v>
      </c>
      <c r="E7241" s="7">
        <v>5259.72</v>
      </c>
    </row>
    <row r="7242" spans="1:5" x14ac:dyDescent="0.3">
      <c r="A7242" s="13">
        <v>43308</v>
      </c>
      <c r="B7242" s="7">
        <v>308681</v>
      </c>
      <c r="C7242" s="7">
        <v>32754.87</v>
      </c>
      <c r="D7242" s="12">
        <v>0.97394477800000001</v>
      </c>
      <c r="E7242" s="7">
        <v>8749.41</v>
      </c>
    </row>
    <row r="7243" spans="1:5" x14ac:dyDescent="0.3">
      <c r="A7243" s="13">
        <v>43308</v>
      </c>
      <c r="B7243" s="7">
        <v>308683</v>
      </c>
      <c r="C7243" s="7">
        <v>42188.53</v>
      </c>
      <c r="D7243" s="12">
        <v>0.97613680400000002</v>
      </c>
      <c r="E7243" s="7">
        <v>17964.38</v>
      </c>
    </row>
    <row r="7244" spans="1:5" x14ac:dyDescent="0.3">
      <c r="A7244" s="13">
        <v>43308</v>
      </c>
      <c r="B7244" s="7">
        <v>308727</v>
      </c>
      <c r="C7244" s="7">
        <v>15058.29</v>
      </c>
      <c r="D7244" s="12">
        <v>0.98618407399999997</v>
      </c>
      <c r="E7244" s="7">
        <v>3336.66</v>
      </c>
    </row>
    <row r="7245" spans="1:5" x14ac:dyDescent="0.3">
      <c r="A7245" s="13">
        <v>43308</v>
      </c>
      <c r="B7245" s="7">
        <v>308728</v>
      </c>
      <c r="C7245" s="7">
        <v>18231.12</v>
      </c>
      <c r="D7245" s="12">
        <v>0.98693179099999995</v>
      </c>
      <c r="E7245" s="7">
        <v>4035.85</v>
      </c>
    </row>
    <row r="7246" spans="1:5" x14ac:dyDescent="0.3">
      <c r="A7246" s="13">
        <v>43308</v>
      </c>
      <c r="B7246" s="7">
        <v>308729</v>
      </c>
      <c r="C7246" s="7">
        <v>19912.47</v>
      </c>
      <c r="D7246" s="12">
        <v>0.98382694400000004</v>
      </c>
      <c r="E7246" s="7">
        <v>7486.95</v>
      </c>
    </row>
    <row r="7247" spans="1:5" x14ac:dyDescent="0.3">
      <c r="A7247" s="13">
        <v>43308</v>
      </c>
      <c r="B7247" s="7">
        <v>308730</v>
      </c>
      <c r="C7247" s="7">
        <v>10694.82</v>
      </c>
      <c r="D7247" s="12">
        <v>0.99187292100000002</v>
      </c>
      <c r="E7247" s="7">
        <v>3310.61</v>
      </c>
    </row>
    <row r="7248" spans="1:5" x14ac:dyDescent="0.3">
      <c r="A7248" s="13">
        <v>43308</v>
      </c>
      <c r="B7248" s="7">
        <v>308731</v>
      </c>
      <c r="C7248" s="7">
        <v>13816.39</v>
      </c>
      <c r="D7248" s="12">
        <v>0.98923328700000002</v>
      </c>
      <c r="E7248" s="7">
        <v>2894.56</v>
      </c>
    </row>
    <row r="7249" spans="1:5" x14ac:dyDescent="0.3">
      <c r="A7249" s="13">
        <v>43308</v>
      </c>
      <c r="B7249" s="7">
        <v>308732</v>
      </c>
      <c r="C7249" s="7">
        <v>15347.36</v>
      </c>
      <c r="D7249" s="12">
        <v>0.98317012999999998</v>
      </c>
      <c r="E7249" s="7">
        <v>6569.11</v>
      </c>
    </row>
    <row r="7250" spans="1:5" x14ac:dyDescent="0.3">
      <c r="A7250" s="13">
        <v>43308</v>
      </c>
      <c r="B7250" s="7">
        <v>308733</v>
      </c>
      <c r="C7250" s="7">
        <v>16505.07</v>
      </c>
      <c r="D7250" s="12">
        <v>0.98676739800000002</v>
      </c>
      <c r="E7250" s="7">
        <v>4445.47</v>
      </c>
    </row>
    <row r="7251" spans="1:5" x14ac:dyDescent="0.3">
      <c r="A7251" s="13">
        <v>43308</v>
      </c>
      <c r="B7251" s="7">
        <v>308833</v>
      </c>
      <c r="C7251" s="7">
        <v>23689.83</v>
      </c>
      <c r="D7251" s="12">
        <v>0.98191781700000003</v>
      </c>
      <c r="E7251" s="7">
        <v>9335.44</v>
      </c>
    </row>
    <row r="7252" spans="1:5" x14ac:dyDescent="0.3">
      <c r="A7252" s="13">
        <v>43308</v>
      </c>
      <c r="B7252" s="7">
        <v>308834</v>
      </c>
      <c r="C7252" s="7">
        <v>31525.94</v>
      </c>
      <c r="D7252" s="12">
        <v>0.98572349100000001</v>
      </c>
      <c r="E7252" s="7">
        <v>18091.400000000001</v>
      </c>
    </row>
    <row r="7253" spans="1:5" x14ac:dyDescent="0.3">
      <c r="A7253" s="13">
        <v>43308</v>
      </c>
      <c r="B7253" s="7">
        <v>308835</v>
      </c>
      <c r="C7253" s="7">
        <v>15329.36</v>
      </c>
      <c r="D7253" s="12">
        <v>0.97854777000000004</v>
      </c>
      <c r="E7253" s="7">
        <v>4128.55</v>
      </c>
    </row>
    <row r="7254" spans="1:5" x14ac:dyDescent="0.3">
      <c r="A7254" s="13">
        <v>43308</v>
      </c>
      <c r="B7254" s="7">
        <v>308838</v>
      </c>
      <c r="C7254" s="7">
        <v>18047.7</v>
      </c>
      <c r="D7254" s="12">
        <v>0.97065692599999998</v>
      </c>
      <c r="E7254" s="7">
        <v>1612.49</v>
      </c>
    </row>
    <row r="7255" spans="1:5" x14ac:dyDescent="0.3">
      <c r="A7255" s="13">
        <v>43308</v>
      </c>
      <c r="B7255" s="7">
        <v>308839</v>
      </c>
      <c r="C7255" s="7">
        <v>21303.9</v>
      </c>
      <c r="D7255" s="12">
        <v>0.95388888400000005</v>
      </c>
      <c r="E7255" s="7">
        <v>4297.4399999999996</v>
      </c>
    </row>
    <row r="7256" spans="1:5" x14ac:dyDescent="0.3">
      <c r="A7256" s="13">
        <v>43308</v>
      </c>
      <c r="B7256" s="7">
        <v>308840</v>
      </c>
      <c r="C7256" s="7">
        <v>27656.66</v>
      </c>
      <c r="D7256" s="12">
        <v>0.95643696899999997</v>
      </c>
      <c r="E7256" s="7">
        <v>8200.09</v>
      </c>
    </row>
    <row r="7257" spans="1:5" x14ac:dyDescent="0.3">
      <c r="A7257" s="13">
        <v>43308</v>
      </c>
      <c r="B7257" s="7">
        <v>308841</v>
      </c>
      <c r="C7257" s="7">
        <v>16912.88</v>
      </c>
      <c r="D7257" s="12">
        <v>0.981866923</v>
      </c>
      <c r="E7257" s="7">
        <v>5951.53</v>
      </c>
    </row>
    <row r="7258" spans="1:5" x14ac:dyDescent="0.3">
      <c r="A7258" s="13">
        <v>43308</v>
      </c>
      <c r="B7258" s="7">
        <v>308846</v>
      </c>
      <c r="C7258" s="7">
        <v>22116.959999999999</v>
      </c>
      <c r="D7258" s="12">
        <v>0.97575309600000004</v>
      </c>
      <c r="E7258" s="7">
        <v>6632.97</v>
      </c>
    </row>
    <row r="7259" spans="1:5" x14ac:dyDescent="0.3">
      <c r="A7259" s="13">
        <v>43308</v>
      </c>
      <c r="B7259" s="7">
        <v>308847</v>
      </c>
      <c r="C7259" s="7">
        <v>16967.86</v>
      </c>
      <c r="D7259" s="12">
        <v>0.88971955300000005</v>
      </c>
      <c r="E7259" s="7">
        <v>16904.3</v>
      </c>
    </row>
    <row r="7260" spans="1:5" x14ac:dyDescent="0.3">
      <c r="A7260" s="13">
        <v>43308</v>
      </c>
      <c r="B7260" s="7">
        <v>308848</v>
      </c>
      <c r="C7260" s="7">
        <v>24540.59</v>
      </c>
      <c r="D7260" s="12">
        <v>0.98728252900000002</v>
      </c>
      <c r="E7260" s="7">
        <v>5294.22</v>
      </c>
    </row>
    <row r="7261" spans="1:5" x14ac:dyDescent="0.3">
      <c r="A7261" s="13">
        <v>43308</v>
      </c>
      <c r="B7261" s="7">
        <v>308849</v>
      </c>
      <c r="C7261" s="7">
        <v>21115.4</v>
      </c>
      <c r="D7261" s="12">
        <v>0.95755436599999999</v>
      </c>
      <c r="E7261" s="7">
        <v>9967.61</v>
      </c>
    </row>
    <row r="7262" spans="1:5" x14ac:dyDescent="0.3">
      <c r="A7262" s="13">
        <v>43308</v>
      </c>
      <c r="B7262" s="7">
        <v>308858</v>
      </c>
      <c r="C7262" s="7">
        <v>28665.67</v>
      </c>
      <c r="D7262" s="12">
        <v>0.96022734099999996</v>
      </c>
      <c r="E7262" s="7">
        <v>19203.34</v>
      </c>
    </row>
    <row r="7263" spans="1:5" x14ac:dyDescent="0.3">
      <c r="A7263" s="13">
        <v>43308</v>
      </c>
      <c r="B7263" s="7">
        <v>308859</v>
      </c>
      <c r="C7263" s="7">
        <v>23322.2</v>
      </c>
      <c r="D7263" s="12">
        <v>0.97527414499999998</v>
      </c>
      <c r="E7263" s="7">
        <v>12024.77</v>
      </c>
    </row>
    <row r="7264" spans="1:5" x14ac:dyDescent="0.3">
      <c r="A7264" s="13">
        <v>43308</v>
      </c>
      <c r="B7264" s="7">
        <v>308860</v>
      </c>
      <c r="C7264" s="7">
        <v>19906.59</v>
      </c>
      <c r="D7264" s="12">
        <v>0.97468454400000004</v>
      </c>
      <c r="E7264" s="7">
        <v>5966.99</v>
      </c>
    </row>
    <row r="7265" spans="1:5" x14ac:dyDescent="0.3">
      <c r="A7265" s="13">
        <v>43308</v>
      </c>
      <c r="B7265" s="7">
        <v>308861</v>
      </c>
      <c r="C7265" s="7">
        <v>11757.08</v>
      </c>
      <c r="D7265" s="12">
        <v>0.95306692100000001</v>
      </c>
      <c r="E7265" s="7">
        <v>9958.61</v>
      </c>
    </row>
    <row r="7266" spans="1:5" x14ac:dyDescent="0.3">
      <c r="A7266" s="13">
        <v>43308</v>
      </c>
      <c r="B7266" s="7">
        <v>308862</v>
      </c>
      <c r="C7266" s="7">
        <v>8226.51</v>
      </c>
      <c r="D7266" s="12">
        <v>0.926112202</v>
      </c>
      <c r="E7266" s="7">
        <v>3960.29</v>
      </c>
    </row>
    <row r="7267" spans="1:5" x14ac:dyDescent="0.3">
      <c r="A7267" s="13">
        <v>43308</v>
      </c>
      <c r="B7267" s="7">
        <v>308863</v>
      </c>
      <c r="C7267" s="7">
        <v>28428.21</v>
      </c>
      <c r="D7267" s="12">
        <v>0.94956636000000005</v>
      </c>
      <c r="E7267" s="7">
        <v>14173.24</v>
      </c>
    </row>
    <row r="7268" spans="1:5" x14ac:dyDescent="0.3">
      <c r="A7268" s="13">
        <v>42951</v>
      </c>
      <c r="B7268" s="7">
        <v>308678</v>
      </c>
      <c r="C7268" s="7">
        <v>25521.22</v>
      </c>
      <c r="D7268" s="12">
        <v>0.97584800400000005</v>
      </c>
      <c r="E7268" s="7">
        <v>5394.6</v>
      </c>
    </row>
    <row r="7269" spans="1:5" x14ac:dyDescent="0.3">
      <c r="A7269" s="13">
        <v>42951</v>
      </c>
      <c r="B7269" s="7">
        <v>308681</v>
      </c>
      <c r="C7269" s="7">
        <v>27376.83</v>
      </c>
      <c r="D7269" s="12">
        <v>0.96804394000000005</v>
      </c>
      <c r="E7269" s="7">
        <v>7747.96</v>
      </c>
    </row>
    <row r="7270" spans="1:5" x14ac:dyDescent="0.3">
      <c r="A7270" s="13">
        <v>42951</v>
      </c>
      <c r="B7270" s="7">
        <v>308683</v>
      </c>
      <c r="C7270" s="7">
        <v>36481.339999999997</v>
      </c>
      <c r="D7270" s="12">
        <v>0.97172633200000003</v>
      </c>
      <c r="E7270" s="7">
        <v>17622.509999999998</v>
      </c>
    </row>
    <row r="7271" spans="1:5" x14ac:dyDescent="0.3">
      <c r="A7271" s="13">
        <v>42951</v>
      </c>
      <c r="B7271" s="7">
        <v>308727</v>
      </c>
      <c r="C7271" s="7">
        <v>14976.22</v>
      </c>
      <c r="D7271" s="12">
        <v>0.985632709</v>
      </c>
      <c r="E7271" s="7">
        <v>3719.75</v>
      </c>
    </row>
    <row r="7272" spans="1:5" x14ac:dyDescent="0.3">
      <c r="A7272" s="13">
        <v>42951</v>
      </c>
      <c r="B7272" s="7">
        <v>308728</v>
      </c>
      <c r="C7272" s="7">
        <v>17866.849999999999</v>
      </c>
      <c r="D7272" s="12">
        <v>0.98034782099999995</v>
      </c>
      <c r="E7272" s="7">
        <v>5305.88</v>
      </c>
    </row>
    <row r="7273" spans="1:5" x14ac:dyDescent="0.3">
      <c r="A7273" s="13">
        <v>42951</v>
      </c>
      <c r="B7273" s="7">
        <v>308729</v>
      </c>
      <c r="C7273" s="7">
        <v>15656.24</v>
      </c>
      <c r="D7273" s="12">
        <v>0.96230716999999999</v>
      </c>
      <c r="E7273" s="7">
        <v>9264.5</v>
      </c>
    </row>
    <row r="7274" spans="1:5" x14ac:dyDescent="0.3">
      <c r="A7274" s="13">
        <v>42951</v>
      </c>
      <c r="B7274" s="7">
        <v>308730</v>
      </c>
      <c r="C7274" s="7">
        <v>9950.67</v>
      </c>
      <c r="D7274" s="12">
        <v>0.97946322399999997</v>
      </c>
      <c r="E7274" s="7">
        <v>4333.28</v>
      </c>
    </row>
    <row r="7275" spans="1:5" x14ac:dyDescent="0.3">
      <c r="A7275" s="13">
        <v>42951</v>
      </c>
      <c r="B7275" s="7">
        <v>308731</v>
      </c>
      <c r="C7275" s="7">
        <v>13240.26</v>
      </c>
      <c r="D7275" s="12">
        <v>0.98076070299999996</v>
      </c>
      <c r="E7275" s="7">
        <v>3968.91</v>
      </c>
    </row>
    <row r="7276" spans="1:5" x14ac:dyDescent="0.3">
      <c r="A7276" s="13">
        <v>42951</v>
      </c>
      <c r="B7276" s="7">
        <v>308732</v>
      </c>
      <c r="C7276" s="7">
        <v>12431.63</v>
      </c>
      <c r="D7276" s="12">
        <v>0.960657549</v>
      </c>
      <c r="E7276" s="7">
        <v>8471.4599999999991</v>
      </c>
    </row>
    <row r="7277" spans="1:5" x14ac:dyDescent="0.3">
      <c r="A7277" s="13">
        <v>42951</v>
      </c>
      <c r="B7277" s="7">
        <v>308733</v>
      </c>
      <c r="C7277" s="7">
        <v>15514.81</v>
      </c>
      <c r="D7277" s="12">
        <v>0.97171000699999999</v>
      </c>
      <c r="E7277" s="7">
        <v>5560.83</v>
      </c>
    </row>
    <row r="7278" spans="1:5" x14ac:dyDescent="0.3">
      <c r="A7278" s="13">
        <v>42951</v>
      </c>
      <c r="B7278" s="7">
        <v>308833</v>
      </c>
      <c r="C7278" s="7">
        <v>19945.740000000002</v>
      </c>
      <c r="D7278" s="12">
        <v>0.95103320499999999</v>
      </c>
      <c r="E7278" s="7">
        <v>10611.09</v>
      </c>
    </row>
    <row r="7279" spans="1:5" x14ac:dyDescent="0.3">
      <c r="A7279" s="13">
        <v>42951</v>
      </c>
      <c r="B7279" s="7">
        <v>308834</v>
      </c>
      <c r="C7279" s="7">
        <v>22160.02</v>
      </c>
      <c r="D7279" s="12">
        <v>0.95455395300000001</v>
      </c>
      <c r="E7279" s="7">
        <v>20820.830000000002</v>
      </c>
    </row>
    <row r="7280" spans="1:5" x14ac:dyDescent="0.3">
      <c r="A7280" s="13">
        <v>42951</v>
      </c>
      <c r="B7280" s="7">
        <v>308835</v>
      </c>
      <c r="C7280" s="7">
        <v>10711.74</v>
      </c>
      <c r="D7280" s="12">
        <v>0.920645096</v>
      </c>
      <c r="E7280" s="7">
        <v>5098.6099999999997</v>
      </c>
    </row>
    <row r="7281" spans="1:5" x14ac:dyDescent="0.3">
      <c r="A7281" s="13">
        <v>42951</v>
      </c>
      <c r="B7281" s="7">
        <v>308838</v>
      </c>
      <c r="C7281" s="7">
        <v>17540.009999999998</v>
      </c>
      <c r="D7281" s="12">
        <v>0.93559142100000003</v>
      </c>
      <c r="E7281" s="7">
        <v>1844.2</v>
      </c>
    </row>
    <row r="7282" spans="1:5" x14ac:dyDescent="0.3">
      <c r="A7282" s="13">
        <v>42951</v>
      </c>
      <c r="B7282" s="7">
        <v>308839</v>
      </c>
      <c r="C7282" s="7">
        <v>17797.2</v>
      </c>
      <c r="D7282" s="12">
        <v>0.92840727599999995</v>
      </c>
      <c r="E7282" s="7">
        <v>3921.85</v>
      </c>
    </row>
    <row r="7283" spans="1:5" x14ac:dyDescent="0.3">
      <c r="A7283" s="13">
        <v>42951</v>
      </c>
      <c r="B7283" s="7">
        <v>308840</v>
      </c>
      <c r="C7283" s="7">
        <v>23142.57</v>
      </c>
      <c r="D7283" s="12">
        <v>0.94317157100000004</v>
      </c>
      <c r="E7283" s="7">
        <v>8369.5400000000009</v>
      </c>
    </row>
    <row r="7284" spans="1:5" x14ac:dyDescent="0.3">
      <c r="A7284" s="13">
        <v>42951</v>
      </c>
      <c r="B7284" s="7">
        <v>308841</v>
      </c>
      <c r="C7284" s="7">
        <v>14083.38</v>
      </c>
      <c r="D7284" s="12">
        <v>0.94155569500000003</v>
      </c>
      <c r="E7284" s="7">
        <v>7125.48</v>
      </c>
    </row>
    <row r="7285" spans="1:5" x14ac:dyDescent="0.3">
      <c r="A7285" s="13">
        <v>42951</v>
      </c>
      <c r="B7285" s="7">
        <v>308846</v>
      </c>
      <c r="C7285" s="7">
        <v>17344.32</v>
      </c>
      <c r="D7285" s="12">
        <v>0.91081850600000003</v>
      </c>
      <c r="E7285" s="7">
        <v>7870.21</v>
      </c>
    </row>
    <row r="7286" spans="1:5" x14ac:dyDescent="0.3">
      <c r="A7286" s="13">
        <v>42951</v>
      </c>
      <c r="B7286" s="7">
        <v>308847</v>
      </c>
      <c r="C7286" s="7">
        <v>14096.79</v>
      </c>
      <c r="D7286" s="12">
        <v>0.93322991799999999</v>
      </c>
      <c r="E7286" s="7">
        <v>19845.75</v>
      </c>
    </row>
    <row r="7287" spans="1:5" x14ac:dyDescent="0.3">
      <c r="A7287" s="13">
        <v>42951</v>
      </c>
      <c r="B7287" s="7">
        <v>308848</v>
      </c>
      <c r="C7287" s="7">
        <v>23394.080000000002</v>
      </c>
      <c r="D7287" s="12">
        <v>0.98531937700000005</v>
      </c>
      <c r="E7287" s="7">
        <v>5942.43</v>
      </c>
    </row>
    <row r="7288" spans="1:5" x14ac:dyDescent="0.3">
      <c r="A7288" s="13">
        <v>42951</v>
      </c>
      <c r="B7288" s="7">
        <v>308849</v>
      </c>
      <c r="C7288" s="7">
        <v>18053.04</v>
      </c>
      <c r="D7288" s="12">
        <v>0.94368390700000004</v>
      </c>
      <c r="E7288" s="7">
        <v>11954.73</v>
      </c>
    </row>
    <row r="7289" spans="1:5" x14ac:dyDescent="0.3">
      <c r="A7289" s="13">
        <v>42951</v>
      </c>
      <c r="B7289" s="7">
        <v>308858</v>
      </c>
      <c r="C7289" s="7">
        <v>20264.37</v>
      </c>
      <c r="D7289" s="12">
        <v>0.93405425200000003</v>
      </c>
      <c r="E7289" s="7">
        <v>18840.45</v>
      </c>
    </row>
    <row r="7290" spans="1:5" x14ac:dyDescent="0.3">
      <c r="A7290" s="13">
        <v>42951</v>
      </c>
      <c r="B7290" s="7">
        <v>308859</v>
      </c>
      <c r="C7290" s="7">
        <v>20035.79</v>
      </c>
      <c r="D7290" s="12">
        <v>0.94665665600000004</v>
      </c>
      <c r="E7290" s="7">
        <v>13039.55</v>
      </c>
    </row>
    <row r="7291" spans="1:5" x14ac:dyDescent="0.3">
      <c r="A7291" s="13">
        <v>42951</v>
      </c>
      <c r="B7291" s="7">
        <v>308860</v>
      </c>
      <c r="C7291" s="7">
        <v>14127.91</v>
      </c>
      <c r="D7291" s="12">
        <v>0.94690438600000004</v>
      </c>
      <c r="E7291" s="7">
        <v>6548.87</v>
      </c>
    </row>
    <row r="7292" spans="1:5" x14ac:dyDescent="0.3">
      <c r="A7292" s="13">
        <v>42951</v>
      </c>
      <c r="B7292" s="7">
        <v>308861</v>
      </c>
      <c r="C7292" s="7">
        <v>10051.879999999999</v>
      </c>
      <c r="D7292" s="12">
        <v>0.95218927399999997</v>
      </c>
      <c r="E7292" s="7">
        <v>10994.51</v>
      </c>
    </row>
    <row r="7293" spans="1:5" x14ac:dyDescent="0.3">
      <c r="A7293" s="13">
        <v>42951</v>
      </c>
      <c r="B7293" s="7">
        <v>308862</v>
      </c>
      <c r="C7293" s="7">
        <v>6876.37</v>
      </c>
      <c r="D7293" s="12">
        <v>0.91253912500000001</v>
      </c>
      <c r="E7293" s="7">
        <v>4006.16</v>
      </c>
    </row>
    <row r="7294" spans="1:5" x14ac:dyDescent="0.3">
      <c r="A7294" s="13">
        <v>42951</v>
      </c>
      <c r="B7294" s="7">
        <v>308863</v>
      </c>
      <c r="C7294" s="7">
        <v>21785.51</v>
      </c>
      <c r="D7294" s="12">
        <v>0.92135950300000002</v>
      </c>
      <c r="E7294" s="7">
        <v>12610.67</v>
      </c>
    </row>
    <row r="7295" spans="1:5" x14ac:dyDescent="0.3">
      <c r="A7295" s="13">
        <v>43315</v>
      </c>
      <c r="B7295" s="7">
        <v>308678</v>
      </c>
      <c r="C7295" s="7">
        <v>24444.94</v>
      </c>
      <c r="D7295" s="12">
        <v>0.97519199599999995</v>
      </c>
      <c r="E7295" s="7">
        <v>5827.21</v>
      </c>
    </row>
    <row r="7296" spans="1:5" x14ac:dyDescent="0.3">
      <c r="A7296" s="13">
        <v>43315</v>
      </c>
      <c r="B7296" s="7">
        <v>308681</v>
      </c>
      <c r="C7296" s="7">
        <v>32176.82</v>
      </c>
      <c r="D7296" s="12">
        <v>0.97098571099999997</v>
      </c>
      <c r="E7296" s="7">
        <v>9234.98</v>
      </c>
    </row>
    <row r="7297" spans="1:5" x14ac:dyDescent="0.3">
      <c r="A7297" s="13">
        <v>43315</v>
      </c>
      <c r="B7297" s="7">
        <v>308683</v>
      </c>
      <c r="C7297" s="7">
        <v>41300.93</v>
      </c>
      <c r="D7297" s="12">
        <v>0.97457866100000001</v>
      </c>
      <c r="E7297" s="7">
        <v>18861.12</v>
      </c>
    </row>
    <row r="7298" spans="1:5" x14ac:dyDescent="0.3">
      <c r="A7298" s="13">
        <v>43315</v>
      </c>
      <c r="B7298" s="7">
        <v>308727</v>
      </c>
      <c r="C7298" s="7">
        <v>14818.71</v>
      </c>
      <c r="D7298" s="12">
        <v>0.98396349699999996</v>
      </c>
      <c r="E7298" s="7">
        <v>3283.83</v>
      </c>
    </row>
    <row r="7299" spans="1:5" x14ac:dyDescent="0.3">
      <c r="A7299" s="13">
        <v>43315</v>
      </c>
      <c r="B7299" s="7">
        <v>308728</v>
      </c>
      <c r="C7299" s="7">
        <v>18047.73</v>
      </c>
      <c r="D7299" s="12">
        <v>0.981178051</v>
      </c>
      <c r="E7299" s="7">
        <v>4367.71</v>
      </c>
    </row>
    <row r="7300" spans="1:5" x14ac:dyDescent="0.3">
      <c r="A7300" s="13">
        <v>43315</v>
      </c>
      <c r="B7300" s="7">
        <v>308729</v>
      </c>
      <c r="C7300" s="7">
        <v>19311.45</v>
      </c>
      <c r="D7300" s="12">
        <v>0.98161019500000002</v>
      </c>
      <c r="E7300" s="7">
        <v>8041.41</v>
      </c>
    </row>
    <row r="7301" spans="1:5" x14ac:dyDescent="0.3">
      <c r="A7301" s="13">
        <v>43315</v>
      </c>
      <c r="B7301" s="7">
        <v>308730</v>
      </c>
      <c r="C7301" s="7">
        <v>10615.46</v>
      </c>
      <c r="D7301" s="12">
        <v>0.98883515399999999</v>
      </c>
      <c r="E7301" s="7">
        <v>3300.68</v>
      </c>
    </row>
    <row r="7302" spans="1:5" x14ac:dyDescent="0.3">
      <c r="A7302" s="13">
        <v>43315</v>
      </c>
      <c r="B7302" s="7">
        <v>308731</v>
      </c>
      <c r="C7302" s="7">
        <v>13742.56</v>
      </c>
      <c r="D7302" s="12">
        <v>0.98684959400000005</v>
      </c>
      <c r="E7302" s="7">
        <v>3012.58</v>
      </c>
    </row>
    <row r="7303" spans="1:5" x14ac:dyDescent="0.3">
      <c r="A7303" s="13">
        <v>43315</v>
      </c>
      <c r="B7303" s="7">
        <v>308732</v>
      </c>
      <c r="C7303" s="7">
        <v>15113.45</v>
      </c>
      <c r="D7303" s="12">
        <v>0.98300592600000003</v>
      </c>
      <c r="E7303" s="7">
        <v>7009.61</v>
      </c>
    </row>
    <row r="7304" spans="1:5" x14ac:dyDescent="0.3">
      <c r="A7304" s="13">
        <v>43315</v>
      </c>
      <c r="B7304" s="7">
        <v>308733</v>
      </c>
      <c r="C7304" s="7">
        <v>16281.27</v>
      </c>
      <c r="D7304" s="12">
        <v>0.98676739800000002</v>
      </c>
      <c r="E7304" s="7">
        <v>4927.97</v>
      </c>
    </row>
    <row r="7305" spans="1:5" x14ac:dyDescent="0.3">
      <c r="A7305" s="13">
        <v>43315</v>
      </c>
      <c r="B7305" s="7">
        <v>308833</v>
      </c>
      <c r="C7305" s="7">
        <v>23644.22</v>
      </c>
      <c r="D7305" s="12">
        <v>0.97706823700000001</v>
      </c>
      <c r="E7305" s="7">
        <v>10470.07</v>
      </c>
    </row>
    <row r="7306" spans="1:5" x14ac:dyDescent="0.3">
      <c r="A7306" s="13">
        <v>43315</v>
      </c>
      <c r="B7306" s="7">
        <v>308834</v>
      </c>
      <c r="C7306" s="7">
        <v>31074.74</v>
      </c>
      <c r="D7306" s="12">
        <v>0.98383623399999998</v>
      </c>
      <c r="E7306" s="7">
        <v>19010.95</v>
      </c>
    </row>
    <row r="7307" spans="1:5" x14ac:dyDescent="0.3">
      <c r="A7307" s="13">
        <v>43315</v>
      </c>
      <c r="B7307" s="7">
        <v>308835</v>
      </c>
      <c r="C7307" s="7">
        <v>15281.84</v>
      </c>
      <c r="D7307" s="12">
        <v>0.97690384399999997</v>
      </c>
      <c r="E7307" s="7">
        <v>4560.9399999999996</v>
      </c>
    </row>
    <row r="7308" spans="1:5" x14ac:dyDescent="0.3">
      <c r="A7308" s="13">
        <v>43315</v>
      </c>
      <c r="B7308" s="7">
        <v>308838</v>
      </c>
      <c r="C7308" s="7">
        <v>18025.04</v>
      </c>
      <c r="D7308" s="12">
        <v>0.97221865600000001</v>
      </c>
      <c r="E7308" s="7">
        <v>1801.17</v>
      </c>
    </row>
    <row r="7309" spans="1:5" x14ac:dyDescent="0.3">
      <c r="A7309" s="13">
        <v>43315</v>
      </c>
      <c r="B7309" s="7">
        <v>308839</v>
      </c>
      <c r="C7309" s="7">
        <v>21253.8</v>
      </c>
      <c r="D7309" s="12">
        <v>0.95421766900000005</v>
      </c>
      <c r="E7309" s="7">
        <v>4740.5</v>
      </c>
    </row>
    <row r="7310" spans="1:5" x14ac:dyDescent="0.3">
      <c r="A7310" s="13">
        <v>43315</v>
      </c>
      <c r="B7310" s="7">
        <v>308840</v>
      </c>
      <c r="C7310" s="7">
        <v>27798.959999999999</v>
      </c>
      <c r="D7310" s="12">
        <v>0.95594379100000004</v>
      </c>
      <c r="E7310" s="7">
        <v>8275.65</v>
      </c>
    </row>
    <row r="7311" spans="1:5" x14ac:dyDescent="0.3">
      <c r="A7311" s="13">
        <v>43315</v>
      </c>
      <c r="B7311" s="7">
        <v>308841</v>
      </c>
      <c r="C7311" s="7">
        <v>16719.98</v>
      </c>
      <c r="D7311" s="12">
        <v>0.98129253999999999</v>
      </c>
      <c r="E7311" s="7">
        <v>5706.98</v>
      </c>
    </row>
    <row r="7312" spans="1:5" x14ac:dyDescent="0.3">
      <c r="A7312" s="13">
        <v>43315</v>
      </c>
      <c r="B7312" s="7">
        <v>308846</v>
      </c>
      <c r="C7312" s="7">
        <v>21801.96</v>
      </c>
      <c r="D7312" s="12">
        <v>0.97147888900000001</v>
      </c>
      <c r="E7312" s="7">
        <v>7233.98</v>
      </c>
    </row>
    <row r="7313" spans="1:5" x14ac:dyDescent="0.3">
      <c r="A7313" s="13">
        <v>43315</v>
      </c>
      <c r="B7313" s="7">
        <v>308847</v>
      </c>
      <c r="C7313" s="7">
        <v>17231.150000000001</v>
      </c>
      <c r="D7313" s="12">
        <v>0.87577026199999997</v>
      </c>
      <c r="E7313" s="7">
        <v>17222.150000000001</v>
      </c>
    </row>
    <row r="7314" spans="1:5" x14ac:dyDescent="0.3">
      <c r="A7314" s="13">
        <v>43315</v>
      </c>
      <c r="B7314" s="7">
        <v>308848</v>
      </c>
      <c r="C7314" s="7">
        <v>24163.05</v>
      </c>
      <c r="D7314" s="12">
        <v>0.98752869300000001</v>
      </c>
      <c r="E7314" s="7">
        <v>5359.82</v>
      </c>
    </row>
    <row r="7315" spans="1:5" x14ac:dyDescent="0.3">
      <c r="A7315" s="13">
        <v>43315</v>
      </c>
      <c r="B7315" s="7">
        <v>308849</v>
      </c>
      <c r="C7315" s="7">
        <v>20305.54</v>
      </c>
      <c r="D7315" s="12">
        <v>0.95229985100000003</v>
      </c>
      <c r="E7315" s="7">
        <v>10587.77</v>
      </c>
    </row>
    <row r="7316" spans="1:5" x14ac:dyDescent="0.3">
      <c r="A7316" s="13">
        <v>43315</v>
      </c>
      <c r="B7316" s="7">
        <v>308858</v>
      </c>
      <c r="C7316" s="7">
        <v>27457.17</v>
      </c>
      <c r="D7316" s="12">
        <v>0.95932525800000001</v>
      </c>
      <c r="E7316" s="7">
        <v>19074.63</v>
      </c>
    </row>
    <row r="7317" spans="1:5" x14ac:dyDescent="0.3">
      <c r="A7317" s="13">
        <v>43315</v>
      </c>
      <c r="B7317" s="7">
        <v>308859</v>
      </c>
      <c r="C7317" s="7">
        <v>22987.47</v>
      </c>
      <c r="D7317" s="12">
        <v>0.96862007500000002</v>
      </c>
      <c r="E7317" s="7">
        <v>12351.51</v>
      </c>
    </row>
    <row r="7318" spans="1:5" x14ac:dyDescent="0.3">
      <c r="A7318" s="13">
        <v>43315</v>
      </c>
      <c r="B7318" s="7">
        <v>308860</v>
      </c>
      <c r="C7318" s="7">
        <v>19132.73</v>
      </c>
      <c r="D7318" s="12">
        <v>0.96416341999999999</v>
      </c>
      <c r="E7318" s="7">
        <v>6070.31</v>
      </c>
    </row>
    <row r="7319" spans="1:5" x14ac:dyDescent="0.3">
      <c r="A7319" s="13">
        <v>43315</v>
      </c>
      <c r="B7319" s="7">
        <v>308861</v>
      </c>
      <c r="C7319" s="7">
        <v>11489.53</v>
      </c>
      <c r="D7319" s="12">
        <v>0.95076542500000005</v>
      </c>
      <c r="E7319" s="7">
        <v>10083.4</v>
      </c>
    </row>
    <row r="7320" spans="1:5" x14ac:dyDescent="0.3">
      <c r="A7320" s="13">
        <v>43315</v>
      </c>
      <c r="B7320" s="7">
        <v>308862</v>
      </c>
      <c r="C7320" s="7">
        <v>8291.74</v>
      </c>
      <c r="D7320" s="12">
        <v>0.93103265499999999</v>
      </c>
      <c r="E7320" s="7">
        <v>3899.38</v>
      </c>
    </row>
    <row r="7321" spans="1:5" x14ac:dyDescent="0.3">
      <c r="A7321" s="13">
        <v>43315</v>
      </c>
      <c r="B7321" s="7">
        <v>308863</v>
      </c>
      <c r="C7321" s="7">
        <v>28321.98</v>
      </c>
      <c r="D7321" s="12">
        <v>0.95506086599999995</v>
      </c>
      <c r="E7321" s="7">
        <v>15459.2</v>
      </c>
    </row>
    <row r="7322" spans="1:5" x14ac:dyDescent="0.3">
      <c r="A7322" s="13">
        <v>42958</v>
      </c>
      <c r="B7322" s="7">
        <v>308678</v>
      </c>
      <c r="C7322" s="7">
        <v>24921.15</v>
      </c>
      <c r="D7322" s="12">
        <v>0.97576556999999997</v>
      </c>
      <c r="E7322" s="7">
        <v>5886.02</v>
      </c>
    </row>
    <row r="7323" spans="1:5" x14ac:dyDescent="0.3">
      <c r="A7323" s="13">
        <v>42958</v>
      </c>
      <c r="B7323" s="7">
        <v>308681</v>
      </c>
      <c r="C7323" s="7">
        <v>26883.599999999999</v>
      </c>
      <c r="D7323" s="12">
        <v>0.96193328700000003</v>
      </c>
      <c r="E7323" s="7">
        <v>7739.04</v>
      </c>
    </row>
    <row r="7324" spans="1:5" x14ac:dyDescent="0.3">
      <c r="A7324" s="13">
        <v>42958</v>
      </c>
      <c r="B7324" s="7">
        <v>308683</v>
      </c>
      <c r="C7324" s="7">
        <v>35221.24</v>
      </c>
      <c r="D7324" s="12">
        <v>0.965791124</v>
      </c>
      <c r="E7324" s="7">
        <v>18167.89</v>
      </c>
    </row>
    <row r="7325" spans="1:5" x14ac:dyDescent="0.3">
      <c r="A7325" s="13">
        <v>42958</v>
      </c>
      <c r="B7325" s="7">
        <v>308727</v>
      </c>
      <c r="C7325" s="7">
        <v>14853.17</v>
      </c>
      <c r="D7325" s="12">
        <v>0.98257738299999997</v>
      </c>
      <c r="E7325" s="7">
        <v>3925.29</v>
      </c>
    </row>
    <row r="7326" spans="1:5" x14ac:dyDescent="0.3">
      <c r="A7326" s="13">
        <v>42958</v>
      </c>
      <c r="B7326" s="7">
        <v>308728</v>
      </c>
      <c r="C7326" s="7">
        <v>17591.439999999999</v>
      </c>
      <c r="D7326" s="12">
        <v>0.96870455099999997</v>
      </c>
      <c r="E7326" s="7">
        <v>5408.91</v>
      </c>
    </row>
    <row r="7327" spans="1:5" x14ac:dyDescent="0.3">
      <c r="A7327" s="13">
        <v>42958</v>
      </c>
      <c r="B7327" s="7">
        <v>308729</v>
      </c>
      <c r="C7327" s="7">
        <v>15523.96</v>
      </c>
      <c r="D7327" s="12">
        <v>0.95397658600000002</v>
      </c>
      <c r="E7327" s="7">
        <v>9046.14</v>
      </c>
    </row>
    <row r="7328" spans="1:5" x14ac:dyDescent="0.3">
      <c r="A7328" s="13">
        <v>42958</v>
      </c>
      <c r="B7328" s="7">
        <v>308730</v>
      </c>
      <c r="C7328" s="7">
        <v>9877.99</v>
      </c>
      <c r="D7328" s="12">
        <v>0.98169021099999998</v>
      </c>
      <c r="E7328" s="7">
        <v>4057.36</v>
      </c>
    </row>
    <row r="7329" spans="1:5" x14ac:dyDescent="0.3">
      <c r="A7329" s="13">
        <v>42958</v>
      </c>
      <c r="B7329" s="7">
        <v>308731</v>
      </c>
      <c r="C7329" s="7">
        <v>13222.68</v>
      </c>
      <c r="D7329" s="12">
        <v>0.97836598799999996</v>
      </c>
      <c r="E7329" s="7">
        <v>4081.69</v>
      </c>
    </row>
    <row r="7330" spans="1:5" x14ac:dyDescent="0.3">
      <c r="A7330" s="13">
        <v>42958</v>
      </c>
      <c r="B7330" s="7">
        <v>308732</v>
      </c>
      <c r="C7330" s="7">
        <v>12190.51</v>
      </c>
      <c r="D7330" s="12">
        <v>0.96304949900000003</v>
      </c>
      <c r="E7330" s="7">
        <v>8425.75</v>
      </c>
    </row>
    <row r="7331" spans="1:5" x14ac:dyDescent="0.3">
      <c r="A7331" s="13">
        <v>42958</v>
      </c>
      <c r="B7331" s="7">
        <v>308733</v>
      </c>
      <c r="C7331" s="7">
        <v>15380.57</v>
      </c>
      <c r="D7331" s="12">
        <v>0.97286474099999998</v>
      </c>
      <c r="E7331" s="7">
        <v>5745.1</v>
      </c>
    </row>
    <row r="7332" spans="1:5" x14ac:dyDescent="0.3">
      <c r="A7332" s="13">
        <v>42958</v>
      </c>
      <c r="B7332" s="7">
        <v>308833</v>
      </c>
      <c r="C7332" s="7">
        <v>19920.349999999999</v>
      </c>
      <c r="D7332" s="12">
        <v>0.95293246200000004</v>
      </c>
      <c r="E7332" s="7">
        <v>10861.44</v>
      </c>
    </row>
    <row r="7333" spans="1:5" x14ac:dyDescent="0.3">
      <c r="A7333" s="13">
        <v>42958</v>
      </c>
      <c r="B7333" s="7">
        <v>308834</v>
      </c>
      <c r="C7333" s="7">
        <v>21889.14</v>
      </c>
      <c r="D7333" s="12">
        <v>0.94069714000000004</v>
      </c>
      <c r="E7333" s="7">
        <v>19992.400000000001</v>
      </c>
    </row>
    <row r="7334" spans="1:5" x14ac:dyDescent="0.3">
      <c r="A7334" s="13">
        <v>42958</v>
      </c>
      <c r="B7334" s="7">
        <v>308835</v>
      </c>
      <c r="C7334" s="7">
        <v>10660.85</v>
      </c>
      <c r="D7334" s="12">
        <v>0.91362610300000002</v>
      </c>
      <c r="E7334" s="7">
        <v>4893.79</v>
      </c>
    </row>
    <row r="7335" spans="1:5" x14ac:dyDescent="0.3">
      <c r="A7335" s="13">
        <v>42958</v>
      </c>
      <c r="B7335" s="7">
        <v>308838</v>
      </c>
      <c r="C7335" s="7">
        <v>17259.25</v>
      </c>
      <c r="D7335" s="12">
        <v>0.92815954700000003</v>
      </c>
      <c r="E7335" s="7">
        <v>1823.11</v>
      </c>
    </row>
    <row r="7336" spans="1:5" x14ac:dyDescent="0.3">
      <c r="A7336" s="13">
        <v>42958</v>
      </c>
      <c r="B7336" s="7">
        <v>308839</v>
      </c>
      <c r="C7336" s="7">
        <v>17688.939999999999</v>
      </c>
      <c r="D7336" s="12">
        <v>0.92204889400000001</v>
      </c>
      <c r="E7336" s="7">
        <v>4431.72</v>
      </c>
    </row>
    <row r="7337" spans="1:5" x14ac:dyDescent="0.3">
      <c r="A7337" s="13">
        <v>42958</v>
      </c>
      <c r="B7337" s="7">
        <v>308840</v>
      </c>
      <c r="C7337" s="7">
        <v>23062.560000000001</v>
      </c>
      <c r="D7337" s="12">
        <v>0.93913000000000002</v>
      </c>
      <c r="E7337" s="7">
        <v>8317.36</v>
      </c>
    </row>
    <row r="7338" spans="1:5" x14ac:dyDescent="0.3">
      <c r="A7338" s="13">
        <v>42958</v>
      </c>
      <c r="B7338" s="7">
        <v>308841</v>
      </c>
      <c r="C7338" s="7">
        <v>14060.09</v>
      </c>
      <c r="D7338" s="12">
        <v>0.93331235099999998</v>
      </c>
      <c r="E7338" s="7">
        <v>7079.36</v>
      </c>
    </row>
    <row r="7339" spans="1:5" x14ac:dyDescent="0.3">
      <c r="A7339" s="13">
        <v>42958</v>
      </c>
      <c r="B7339" s="7">
        <v>308846</v>
      </c>
      <c r="C7339" s="7">
        <v>17134.79</v>
      </c>
      <c r="D7339" s="12">
        <v>0.90437754800000003</v>
      </c>
      <c r="E7339" s="7">
        <v>7653.7</v>
      </c>
    </row>
    <row r="7340" spans="1:5" x14ac:dyDescent="0.3">
      <c r="A7340" s="13">
        <v>42958</v>
      </c>
      <c r="B7340" s="7">
        <v>308847</v>
      </c>
      <c r="C7340" s="7">
        <v>13400.86</v>
      </c>
      <c r="D7340" s="12">
        <v>0.92424467300000002</v>
      </c>
      <c r="E7340" s="7">
        <v>18375.330000000002</v>
      </c>
    </row>
    <row r="7341" spans="1:5" x14ac:dyDescent="0.3">
      <c r="A7341" s="13">
        <v>42958</v>
      </c>
      <c r="B7341" s="7">
        <v>308848</v>
      </c>
      <c r="C7341" s="7">
        <v>23430.86</v>
      </c>
      <c r="D7341" s="12">
        <v>0.98416464199999998</v>
      </c>
      <c r="E7341" s="7">
        <v>5885.7</v>
      </c>
    </row>
    <row r="7342" spans="1:5" x14ac:dyDescent="0.3">
      <c r="A7342" s="13">
        <v>42958</v>
      </c>
      <c r="B7342" s="7">
        <v>308849</v>
      </c>
      <c r="C7342" s="7">
        <v>17873.580000000002</v>
      </c>
      <c r="D7342" s="12">
        <v>0.93608687899999998</v>
      </c>
      <c r="E7342" s="7">
        <v>11980.18</v>
      </c>
    </row>
    <row r="7343" spans="1:5" x14ac:dyDescent="0.3">
      <c r="A7343" s="13">
        <v>42958</v>
      </c>
      <c r="B7343" s="7">
        <v>308858</v>
      </c>
      <c r="C7343" s="7">
        <v>20508.310000000001</v>
      </c>
      <c r="D7343" s="12">
        <v>0.92234870400000002</v>
      </c>
      <c r="E7343" s="7">
        <v>18042.61</v>
      </c>
    </row>
    <row r="7344" spans="1:5" x14ac:dyDescent="0.3">
      <c r="A7344" s="13">
        <v>42958</v>
      </c>
      <c r="B7344" s="7">
        <v>308859</v>
      </c>
      <c r="C7344" s="7">
        <v>20550.52</v>
      </c>
      <c r="D7344" s="12">
        <v>0.95095062799999996</v>
      </c>
      <c r="E7344" s="7">
        <v>13307.84</v>
      </c>
    </row>
    <row r="7345" spans="1:5" x14ac:dyDescent="0.3">
      <c r="A7345" s="13">
        <v>42958</v>
      </c>
      <c r="B7345" s="7">
        <v>308860</v>
      </c>
      <c r="C7345" s="7">
        <v>14716.34</v>
      </c>
      <c r="D7345" s="12">
        <v>0.95962114899999995</v>
      </c>
      <c r="E7345" s="7">
        <v>6241.53</v>
      </c>
    </row>
    <row r="7346" spans="1:5" x14ac:dyDescent="0.3">
      <c r="A7346" s="13">
        <v>42958</v>
      </c>
      <c r="B7346" s="7">
        <v>308861</v>
      </c>
      <c r="C7346" s="7">
        <v>9923.07</v>
      </c>
      <c r="D7346" s="12">
        <v>0.94682180900000001</v>
      </c>
      <c r="E7346" s="7">
        <v>10978.17</v>
      </c>
    </row>
    <row r="7347" spans="1:5" x14ac:dyDescent="0.3">
      <c r="A7347" s="13">
        <v>42958</v>
      </c>
      <c r="B7347" s="7">
        <v>308862</v>
      </c>
      <c r="C7347" s="7">
        <v>7246.75</v>
      </c>
      <c r="D7347" s="12">
        <v>0.922925738</v>
      </c>
      <c r="E7347" s="7">
        <v>4081.12</v>
      </c>
    </row>
    <row r="7348" spans="1:5" x14ac:dyDescent="0.3">
      <c r="A7348" s="13">
        <v>42958</v>
      </c>
      <c r="B7348" s="7">
        <v>308863</v>
      </c>
      <c r="C7348" s="7">
        <v>22570.13</v>
      </c>
      <c r="D7348" s="12">
        <v>0.93339478499999995</v>
      </c>
      <c r="E7348" s="7">
        <v>12886.47</v>
      </c>
    </row>
    <row r="7349" spans="1:5" x14ac:dyDescent="0.3">
      <c r="A7349" s="13">
        <v>43322</v>
      </c>
      <c r="B7349" s="7">
        <v>308678</v>
      </c>
      <c r="C7349" s="7">
        <v>24355.79</v>
      </c>
      <c r="D7349" s="12">
        <v>0.97428835700000005</v>
      </c>
      <c r="E7349" s="7">
        <v>5679.73</v>
      </c>
    </row>
    <row r="7350" spans="1:5" x14ac:dyDescent="0.3">
      <c r="A7350" s="13">
        <v>43322</v>
      </c>
      <c r="B7350" s="7">
        <v>308681</v>
      </c>
      <c r="C7350" s="7">
        <v>31846.44</v>
      </c>
      <c r="D7350" s="12">
        <v>0.96695809399999999</v>
      </c>
      <c r="E7350" s="7">
        <v>8334.2099999999991</v>
      </c>
    </row>
    <row r="7351" spans="1:5" x14ac:dyDescent="0.3">
      <c r="A7351" s="13">
        <v>43322</v>
      </c>
      <c r="B7351" s="7">
        <v>308683</v>
      </c>
      <c r="C7351" s="7">
        <v>41675.96</v>
      </c>
      <c r="D7351" s="12">
        <v>0.96859211000000001</v>
      </c>
      <c r="E7351" s="7">
        <v>16625.07</v>
      </c>
    </row>
    <row r="7352" spans="1:5" x14ac:dyDescent="0.3">
      <c r="A7352" s="13">
        <v>43322</v>
      </c>
      <c r="B7352" s="7">
        <v>308727</v>
      </c>
      <c r="C7352" s="7">
        <v>14809.11</v>
      </c>
      <c r="D7352" s="12">
        <v>0.98626631799999998</v>
      </c>
      <c r="E7352" s="7">
        <v>2964.68</v>
      </c>
    </row>
    <row r="7353" spans="1:5" x14ac:dyDescent="0.3">
      <c r="A7353" s="13">
        <v>43322</v>
      </c>
      <c r="B7353" s="7">
        <v>308728</v>
      </c>
      <c r="C7353" s="7">
        <v>17944.86</v>
      </c>
      <c r="D7353" s="12">
        <v>0.98389052799999999</v>
      </c>
      <c r="E7353" s="7">
        <v>3819.97</v>
      </c>
    </row>
    <row r="7354" spans="1:5" x14ac:dyDescent="0.3">
      <c r="A7354" s="13">
        <v>43322</v>
      </c>
      <c r="B7354" s="7">
        <v>308729</v>
      </c>
      <c r="C7354" s="7">
        <v>19044.04</v>
      </c>
      <c r="D7354" s="12">
        <v>0.97939344699999997</v>
      </c>
      <c r="E7354" s="7">
        <v>7188.42</v>
      </c>
    </row>
    <row r="7355" spans="1:5" x14ac:dyDescent="0.3">
      <c r="A7355" s="13">
        <v>43322</v>
      </c>
      <c r="B7355" s="7">
        <v>308730</v>
      </c>
      <c r="C7355" s="7">
        <v>10609.83</v>
      </c>
      <c r="D7355" s="12">
        <v>0.98908145999999997</v>
      </c>
      <c r="E7355" s="7">
        <v>3129.55</v>
      </c>
    </row>
    <row r="7356" spans="1:5" x14ac:dyDescent="0.3">
      <c r="A7356" s="13">
        <v>43322</v>
      </c>
      <c r="B7356" s="7">
        <v>308731</v>
      </c>
      <c r="C7356" s="7">
        <v>13668.87</v>
      </c>
      <c r="D7356" s="12">
        <v>0.98504127600000002</v>
      </c>
      <c r="E7356" s="7">
        <v>2797.92</v>
      </c>
    </row>
    <row r="7357" spans="1:5" x14ac:dyDescent="0.3">
      <c r="A7357" s="13">
        <v>43322</v>
      </c>
      <c r="B7357" s="7">
        <v>308732</v>
      </c>
      <c r="C7357" s="7">
        <v>14998.01</v>
      </c>
      <c r="D7357" s="12">
        <v>0.98579738800000005</v>
      </c>
      <c r="E7357" s="7">
        <v>6789.71</v>
      </c>
    </row>
    <row r="7358" spans="1:5" x14ac:dyDescent="0.3">
      <c r="A7358" s="13">
        <v>43322</v>
      </c>
      <c r="B7358" s="7">
        <v>308733</v>
      </c>
      <c r="C7358" s="7">
        <v>16369.01</v>
      </c>
      <c r="D7358" s="12">
        <v>0.98430150999999999</v>
      </c>
      <c r="E7358" s="7">
        <v>4895.88</v>
      </c>
    </row>
    <row r="7359" spans="1:5" x14ac:dyDescent="0.3">
      <c r="A7359" s="13">
        <v>43322</v>
      </c>
      <c r="B7359" s="7">
        <v>308833</v>
      </c>
      <c r="C7359" s="7">
        <v>22915.99</v>
      </c>
      <c r="D7359" s="12">
        <v>0.96490318600000002</v>
      </c>
      <c r="E7359" s="7">
        <v>9934.82</v>
      </c>
    </row>
    <row r="7360" spans="1:5" x14ac:dyDescent="0.3">
      <c r="A7360" s="13">
        <v>43322</v>
      </c>
      <c r="B7360" s="7">
        <v>308834</v>
      </c>
      <c r="C7360" s="7">
        <v>30992.81</v>
      </c>
      <c r="D7360" s="12">
        <v>0.98359006999999998</v>
      </c>
      <c r="E7360" s="7">
        <v>17572.63</v>
      </c>
    </row>
    <row r="7361" spans="1:5" x14ac:dyDescent="0.3">
      <c r="A7361" s="13">
        <v>43322</v>
      </c>
      <c r="B7361" s="7">
        <v>308835</v>
      </c>
      <c r="C7361" s="7">
        <v>15452.24</v>
      </c>
      <c r="D7361" s="12">
        <v>0.98076706899999999</v>
      </c>
      <c r="E7361" s="7">
        <v>4397.76</v>
      </c>
    </row>
    <row r="7362" spans="1:5" x14ac:dyDescent="0.3">
      <c r="A7362" s="13">
        <v>43322</v>
      </c>
      <c r="B7362" s="7">
        <v>308838</v>
      </c>
      <c r="C7362" s="7">
        <v>18224.62</v>
      </c>
      <c r="D7362" s="12">
        <v>0.96967057099999998</v>
      </c>
      <c r="E7362" s="7">
        <v>1392.09</v>
      </c>
    </row>
    <row r="7363" spans="1:5" x14ac:dyDescent="0.3">
      <c r="A7363" s="13">
        <v>43322</v>
      </c>
      <c r="B7363" s="7">
        <v>308839</v>
      </c>
      <c r="C7363" s="7">
        <v>21343.95</v>
      </c>
      <c r="D7363" s="12">
        <v>0.94887491099999999</v>
      </c>
      <c r="E7363" s="7">
        <v>4376.9799999999996</v>
      </c>
    </row>
    <row r="7364" spans="1:5" x14ac:dyDescent="0.3">
      <c r="A7364" s="13">
        <v>43322</v>
      </c>
      <c r="B7364" s="7">
        <v>308840</v>
      </c>
      <c r="C7364" s="7">
        <v>28725.08</v>
      </c>
      <c r="D7364" s="12">
        <v>0.95134079900000001</v>
      </c>
      <c r="E7364" s="7">
        <v>7953.62</v>
      </c>
    </row>
    <row r="7365" spans="1:5" x14ac:dyDescent="0.3">
      <c r="A7365" s="13">
        <v>43322</v>
      </c>
      <c r="B7365" s="7">
        <v>308841</v>
      </c>
      <c r="C7365" s="7">
        <v>16730.52</v>
      </c>
      <c r="D7365" s="12">
        <v>0.97924117399999999</v>
      </c>
      <c r="E7365" s="7">
        <v>4970.6899999999996</v>
      </c>
    </row>
    <row r="7366" spans="1:5" x14ac:dyDescent="0.3">
      <c r="A7366" s="13">
        <v>43322</v>
      </c>
      <c r="B7366" s="7">
        <v>308846</v>
      </c>
      <c r="C7366" s="7">
        <v>21731.95</v>
      </c>
      <c r="D7366" s="12">
        <v>0.97336940400000005</v>
      </c>
      <c r="E7366" s="7">
        <v>6884.31</v>
      </c>
    </row>
    <row r="7367" spans="1:5" x14ac:dyDescent="0.3">
      <c r="A7367" s="13">
        <v>43322</v>
      </c>
      <c r="B7367" s="7">
        <v>308847</v>
      </c>
      <c r="C7367" s="7">
        <v>17137.72</v>
      </c>
      <c r="D7367" s="12">
        <v>0.86805712499999998</v>
      </c>
      <c r="E7367" s="7">
        <v>16748.509999999998</v>
      </c>
    </row>
    <row r="7368" spans="1:5" x14ac:dyDescent="0.3">
      <c r="A7368" s="13">
        <v>43322</v>
      </c>
      <c r="B7368" s="7">
        <v>308848</v>
      </c>
      <c r="C7368" s="7">
        <v>24324.89</v>
      </c>
      <c r="D7368" s="12">
        <v>0.98506705400000005</v>
      </c>
      <c r="E7368" s="7">
        <v>5368.9</v>
      </c>
    </row>
    <row r="7369" spans="1:5" x14ac:dyDescent="0.3">
      <c r="A7369" s="13">
        <v>43322</v>
      </c>
      <c r="B7369" s="7">
        <v>308849</v>
      </c>
      <c r="C7369" s="7">
        <v>20616.27</v>
      </c>
      <c r="D7369" s="12">
        <v>0.94573170600000001</v>
      </c>
      <c r="E7369" s="7">
        <v>9522.5</v>
      </c>
    </row>
    <row r="7370" spans="1:5" x14ac:dyDescent="0.3">
      <c r="A7370" s="13">
        <v>43322</v>
      </c>
      <c r="B7370" s="7">
        <v>308858</v>
      </c>
      <c r="C7370" s="7">
        <v>27962.41</v>
      </c>
      <c r="D7370" s="12">
        <v>0.95153454100000001</v>
      </c>
      <c r="E7370" s="7">
        <v>18029.25</v>
      </c>
    </row>
    <row r="7371" spans="1:5" x14ac:dyDescent="0.3">
      <c r="A7371" s="13">
        <v>43322</v>
      </c>
      <c r="B7371" s="7">
        <v>308859</v>
      </c>
      <c r="C7371" s="7">
        <v>23581.26</v>
      </c>
      <c r="D7371" s="12">
        <v>0.96829147900000001</v>
      </c>
      <c r="E7371" s="7">
        <v>10797.97</v>
      </c>
    </row>
    <row r="7372" spans="1:5" x14ac:dyDescent="0.3">
      <c r="A7372" s="13">
        <v>43322</v>
      </c>
      <c r="B7372" s="7">
        <v>308860</v>
      </c>
      <c r="C7372" s="7">
        <v>19216.82</v>
      </c>
      <c r="D7372" s="12">
        <v>0.96876641200000002</v>
      </c>
      <c r="E7372" s="7">
        <v>5524.1</v>
      </c>
    </row>
    <row r="7373" spans="1:5" x14ac:dyDescent="0.3">
      <c r="A7373" s="13">
        <v>43322</v>
      </c>
      <c r="B7373" s="7">
        <v>308861</v>
      </c>
      <c r="C7373" s="7">
        <v>11325.06</v>
      </c>
      <c r="D7373" s="12">
        <v>0.95438206199999998</v>
      </c>
      <c r="E7373" s="7">
        <v>9373.2999999999993</v>
      </c>
    </row>
    <row r="7374" spans="1:5" x14ac:dyDescent="0.3">
      <c r="A7374" s="13">
        <v>43322</v>
      </c>
      <c r="B7374" s="7">
        <v>308862</v>
      </c>
      <c r="C7374" s="7">
        <v>8774.2999999999993</v>
      </c>
      <c r="D7374" s="12">
        <v>0.92135576500000005</v>
      </c>
      <c r="E7374" s="7">
        <v>5169.3500000000004</v>
      </c>
    </row>
    <row r="7375" spans="1:5" x14ac:dyDescent="0.3">
      <c r="A7375" s="13">
        <v>43322</v>
      </c>
      <c r="B7375" s="7">
        <v>308863</v>
      </c>
      <c r="C7375" s="7">
        <v>29569.22</v>
      </c>
      <c r="D7375" s="12">
        <v>0.93701920599999999</v>
      </c>
      <c r="E7375" s="7">
        <v>15460.77</v>
      </c>
    </row>
    <row r="7376" spans="1:5" x14ac:dyDescent="0.3">
      <c r="A7376" s="13">
        <v>42965</v>
      </c>
      <c r="B7376" s="7">
        <v>308678</v>
      </c>
      <c r="C7376" s="7">
        <v>24467.74</v>
      </c>
      <c r="D7376" s="12">
        <v>0.97436420199999996</v>
      </c>
      <c r="E7376" s="7">
        <v>5156.05</v>
      </c>
    </row>
    <row r="7377" spans="1:5" x14ac:dyDescent="0.3">
      <c r="A7377" s="13">
        <v>42965</v>
      </c>
      <c r="B7377" s="7">
        <v>308681</v>
      </c>
      <c r="C7377" s="7">
        <v>26564.65</v>
      </c>
      <c r="D7377" s="12">
        <v>0.96234616900000003</v>
      </c>
      <c r="E7377" s="7">
        <v>7407.12</v>
      </c>
    </row>
    <row r="7378" spans="1:5" x14ac:dyDescent="0.3">
      <c r="A7378" s="13">
        <v>42965</v>
      </c>
      <c r="B7378" s="7">
        <v>308683</v>
      </c>
      <c r="C7378" s="7">
        <v>34789.68</v>
      </c>
      <c r="D7378" s="12">
        <v>0.96274108700000005</v>
      </c>
      <c r="E7378" s="7">
        <v>16646.8</v>
      </c>
    </row>
    <row r="7379" spans="1:5" x14ac:dyDescent="0.3">
      <c r="A7379" s="13">
        <v>42965</v>
      </c>
      <c r="B7379" s="7">
        <v>308727</v>
      </c>
      <c r="C7379" s="7">
        <v>14773.87</v>
      </c>
      <c r="D7379" s="12">
        <v>0.97365913400000004</v>
      </c>
      <c r="E7379" s="7">
        <v>3609.51</v>
      </c>
    </row>
    <row r="7380" spans="1:5" x14ac:dyDescent="0.3">
      <c r="A7380" s="13">
        <v>42965</v>
      </c>
      <c r="B7380" s="7">
        <v>308728</v>
      </c>
      <c r="C7380" s="7">
        <v>17796.12</v>
      </c>
      <c r="D7380" s="12">
        <v>0.96630983599999998</v>
      </c>
      <c r="E7380" s="7">
        <v>4762.21</v>
      </c>
    </row>
    <row r="7381" spans="1:5" x14ac:dyDescent="0.3">
      <c r="A7381" s="13">
        <v>42965</v>
      </c>
      <c r="B7381" s="7">
        <v>308729</v>
      </c>
      <c r="C7381" s="7">
        <v>15533.66</v>
      </c>
      <c r="D7381" s="12">
        <v>0.95306929399999996</v>
      </c>
      <c r="E7381" s="7">
        <v>9252.35</v>
      </c>
    </row>
    <row r="7382" spans="1:5" x14ac:dyDescent="0.3">
      <c r="A7382" s="13">
        <v>42965</v>
      </c>
      <c r="B7382" s="7">
        <v>308730</v>
      </c>
      <c r="C7382" s="7">
        <v>9933.26</v>
      </c>
      <c r="D7382" s="12">
        <v>0.98127780600000003</v>
      </c>
      <c r="E7382" s="7">
        <v>3715.21</v>
      </c>
    </row>
    <row r="7383" spans="1:5" x14ac:dyDescent="0.3">
      <c r="A7383" s="13">
        <v>42965</v>
      </c>
      <c r="B7383" s="7">
        <v>308731</v>
      </c>
      <c r="C7383" s="7">
        <v>13398.11</v>
      </c>
      <c r="D7383" s="12">
        <v>0.97803568200000002</v>
      </c>
      <c r="E7383" s="7">
        <v>3589.01</v>
      </c>
    </row>
    <row r="7384" spans="1:5" x14ac:dyDescent="0.3">
      <c r="A7384" s="13">
        <v>42965</v>
      </c>
      <c r="B7384" s="7">
        <v>308732</v>
      </c>
      <c r="C7384" s="7">
        <v>12000.13</v>
      </c>
      <c r="D7384" s="12">
        <v>0.95529628200000005</v>
      </c>
      <c r="E7384" s="7">
        <v>7958.9</v>
      </c>
    </row>
    <row r="7385" spans="1:5" x14ac:dyDescent="0.3">
      <c r="A7385" s="13">
        <v>42965</v>
      </c>
      <c r="B7385" s="7">
        <v>308733</v>
      </c>
      <c r="C7385" s="7">
        <v>15099.65</v>
      </c>
      <c r="D7385" s="12">
        <v>0.97344210900000006</v>
      </c>
      <c r="E7385" s="7">
        <v>5950.39</v>
      </c>
    </row>
    <row r="7386" spans="1:5" x14ac:dyDescent="0.3">
      <c r="A7386" s="13">
        <v>42965</v>
      </c>
      <c r="B7386" s="7">
        <v>308833</v>
      </c>
      <c r="C7386" s="7">
        <v>19422.87</v>
      </c>
      <c r="D7386" s="12">
        <v>0.94302329600000001</v>
      </c>
      <c r="E7386" s="7">
        <v>11575.01</v>
      </c>
    </row>
    <row r="7387" spans="1:5" x14ac:dyDescent="0.3">
      <c r="A7387" s="13">
        <v>42965</v>
      </c>
      <c r="B7387" s="7">
        <v>308834</v>
      </c>
      <c r="C7387" s="7">
        <v>21458.99</v>
      </c>
      <c r="D7387" s="12">
        <v>0.94028473499999998</v>
      </c>
      <c r="E7387" s="7">
        <v>20601.169999999998</v>
      </c>
    </row>
    <row r="7388" spans="1:5" x14ac:dyDescent="0.3">
      <c r="A7388" s="13">
        <v>42965</v>
      </c>
      <c r="B7388" s="7">
        <v>308835</v>
      </c>
      <c r="C7388" s="7">
        <v>10424.790000000001</v>
      </c>
      <c r="D7388" s="12">
        <v>0.91296549199999999</v>
      </c>
      <c r="E7388" s="7">
        <v>4568.33</v>
      </c>
    </row>
    <row r="7389" spans="1:5" x14ac:dyDescent="0.3">
      <c r="A7389" s="13">
        <v>42965</v>
      </c>
      <c r="B7389" s="7">
        <v>308838</v>
      </c>
      <c r="C7389" s="7">
        <v>17017.53</v>
      </c>
      <c r="D7389" s="12">
        <v>0.92667317199999999</v>
      </c>
      <c r="E7389" s="7">
        <v>1757.76</v>
      </c>
    </row>
    <row r="7390" spans="1:5" x14ac:dyDescent="0.3">
      <c r="A7390" s="13">
        <v>42965</v>
      </c>
      <c r="B7390" s="7">
        <v>308839</v>
      </c>
      <c r="C7390" s="7">
        <v>18042.72</v>
      </c>
      <c r="D7390" s="12">
        <v>0.93204063699999995</v>
      </c>
      <c r="E7390" s="7">
        <v>4152.55</v>
      </c>
    </row>
    <row r="7391" spans="1:5" x14ac:dyDescent="0.3">
      <c r="A7391" s="13">
        <v>42965</v>
      </c>
      <c r="B7391" s="7">
        <v>308840</v>
      </c>
      <c r="C7391" s="7">
        <v>23660.73</v>
      </c>
      <c r="D7391" s="12">
        <v>0.93814022799999996</v>
      </c>
      <c r="E7391" s="7">
        <v>7754.12</v>
      </c>
    </row>
    <row r="7392" spans="1:5" x14ac:dyDescent="0.3">
      <c r="A7392" s="13">
        <v>42965</v>
      </c>
      <c r="B7392" s="7">
        <v>308841</v>
      </c>
      <c r="C7392" s="7">
        <v>14346.77</v>
      </c>
      <c r="D7392" s="12">
        <v>0.93265288400000002</v>
      </c>
      <c r="E7392" s="7">
        <v>6529.04</v>
      </c>
    </row>
    <row r="7393" spans="1:5" x14ac:dyDescent="0.3">
      <c r="A7393" s="13">
        <v>42965</v>
      </c>
      <c r="B7393" s="7">
        <v>308846</v>
      </c>
      <c r="C7393" s="7">
        <v>17258.310000000001</v>
      </c>
      <c r="D7393" s="12">
        <v>0.90123964599999995</v>
      </c>
      <c r="E7393" s="7">
        <v>6928.45</v>
      </c>
    </row>
    <row r="7394" spans="1:5" x14ac:dyDescent="0.3">
      <c r="A7394" s="13">
        <v>42965</v>
      </c>
      <c r="B7394" s="7">
        <v>308847</v>
      </c>
      <c r="C7394" s="7">
        <v>13835.19</v>
      </c>
      <c r="D7394" s="12">
        <v>0.92028786799999995</v>
      </c>
      <c r="E7394" s="7">
        <v>18736.150000000001</v>
      </c>
    </row>
    <row r="7395" spans="1:5" x14ac:dyDescent="0.3">
      <c r="A7395" s="13">
        <v>42965</v>
      </c>
      <c r="B7395" s="7">
        <v>308848</v>
      </c>
      <c r="C7395" s="7">
        <v>23181.38</v>
      </c>
      <c r="D7395" s="12">
        <v>0.97781360299999998</v>
      </c>
      <c r="E7395" s="7">
        <v>5757.57</v>
      </c>
    </row>
    <row r="7396" spans="1:5" x14ac:dyDescent="0.3">
      <c r="A7396" s="13">
        <v>42965</v>
      </c>
      <c r="B7396" s="7">
        <v>308849</v>
      </c>
      <c r="C7396" s="7">
        <v>17673.09</v>
      </c>
      <c r="D7396" s="12">
        <v>0.93882705499999997</v>
      </c>
      <c r="E7396" s="7">
        <v>11752.43</v>
      </c>
    </row>
    <row r="7397" spans="1:5" x14ac:dyDescent="0.3">
      <c r="A7397" s="13">
        <v>42965</v>
      </c>
      <c r="B7397" s="7">
        <v>308858</v>
      </c>
      <c r="C7397" s="7">
        <v>20813.14</v>
      </c>
      <c r="D7397" s="12">
        <v>0.92607649000000003</v>
      </c>
      <c r="E7397" s="7">
        <v>18716.66</v>
      </c>
    </row>
    <row r="7398" spans="1:5" x14ac:dyDescent="0.3">
      <c r="A7398" s="13">
        <v>42965</v>
      </c>
      <c r="B7398" s="7">
        <v>308859</v>
      </c>
      <c r="C7398" s="7">
        <v>20427.189999999999</v>
      </c>
      <c r="D7398" s="12">
        <v>0.94989782199999995</v>
      </c>
      <c r="E7398" s="7">
        <v>11425.01</v>
      </c>
    </row>
    <row r="7399" spans="1:5" x14ac:dyDescent="0.3">
      <c r="A7399" s="13">
        <v>42965</v>
      </c>
      <c r="B7399" s="7">
        <v>308860</v>
      </c>
      <c r="C7399" s="7">
        <v>15399.59</v>
      </c>
      <c r="D7399" s="12">
        <v>0.95450141300000002</v>
      </c>
      <c r="E7399" s="7">
        <v>6419.52</v>
      </c>
    </row>
    <row r="7400" spans="1:5" x14ac:dyDescent="0.3">
      <c r="A7400" s="13">
        <v>42965</v>
      </c>
      <c r="B7400" s="7">
        <v>308861</v>
      </c>
      <c r="C7400" s="7">
        <v>9818.94</v>
      </c>
      <c r="D7400" s="12">
        <v>0.93195806000000003</v>
      </c>
      <c r="E7400" s="7">
        <v>10100.6</v>
      </c>
    </row>
    <row r="7401" spans="1:5" x14ac:dyDescent="0.3">
      <c r="A7401" s="13">
        <v>42965</v>
      </c>
      <c r="B7401" s="7">
        <v>308862</v>
      </c>
      <c r="C7401" s="7">
        <v>7440.51</v>
      </c>
      <c r="D7401" s="12">
        <v>0.926635243</v>
      </c>
      <c r="E7401" s="7">
        <v>3970.11</v>
      </c>
    </row>
    <row r="7402" spans="1:5" x14ac:dyDescent="0.3">
      <c r="A7402" s="13">
        <v>42965</v>
      </c>
      <c r="B7402" s="7">
        <v>308863</v>
      </c>
      <c r="C7402" s="7">
        <v>22898.48</v>
      </c>
      <c r="D7402" s="12">
        <v>0.94097866100000005</v>
      </c>
      <c r="E7402" s="7">
        <v>15098.23</v>
      </c>
    </row>
    <row r="7403" spans="1:5" x14ac:dyDescent="0.3">
      <c r="A7403" s="13">
        <v>43329</v>
      </c>
      <c r="B7403" s="7">
        <v>308678</v>
      </c>
      <c r="C7403" s="7">
        <v>23994.71</v>
      </c>
      <c r="D7403" s="12">
        <v>0.97067380000000003</v>
      </c>
      <c r="E7403" s="7">
        <v>6013.79</v>
      </c>
    </row>
    <row r="7404" spans="1:5" x14ac:dyDescent="0.3">
      <c r="A7404" s="13">
        <v>43329</v>
      </c>
      <c r="B7404" s="7">
        <v>308681</v>
      </c>
      <c r="C7404" s="7">
        <v>31187.88</v>
      </c>
      <c r="D7404" s="12">
        <v>0.96350585</v>
      </c>
      <c r="E7404" s="7">
        <v>7956.76</v>
      </c>
    </row>
    <row r="7405" spans="1:5" x14ac:dyDescent="0.3">
      <c r="A7405" s="13">
        <v>43329</v>
      </c>
      <c r="B7405" s="7">
        <v>308683</v>
      </c>
      <c r="C7405" s="7">
        <v>41865.660000000003</v>
      </c>
      <c r="D7405" s="12">
        <v>0.97138036699999997</v>
      </c>
      <c r="E7405" s="7">
        <v>16917.18</v>
      </c>
    </row>
    <row r="7406" spans="1:5" x14ac:dyDescent="0.3">
      <c r="A7406" s="13">
        <v>43329</v>
      </c>
      <c r="B7406" s="7">
        <v>308727</v>
      </c>
      <c r="C7406" s="7">
        <v>14698.12</v>
      </c>
      <c r="D7406" s="12">
        <v>0.98684851299999998</v>
      </c>
      <c r="E7406" s="7">
        <v>3048.52</v>
      </c>
    </row>
    <row r="7407" spans="1:5" x14ac:dyDescent="0.3">
      <c r="A7407" s="13">
        <v>43329</v>
      </c>
      <c r="B7407" s="7">
        <v>308728</v>
      </c>
      <c r="C7407" s="7">
        <v>17984.09</v>
      </c>
      <c r="D7407" s="12">
        <v>0.98216440599999999</v>
      </c>
      <c r="E7407" s="7">
        <v>3887.25</v>
      </c>
    </row>
    <row r="7408" spans="1:5" x14ac:dyDescent="0.3">
      <c r="A7408" s="13">
        <v>43329</v>
      </c>
      <c r="B7408" s="7">
        <v>308729</v>
      </c>
      <c r="C7408" s="7">
        <v>18839.509999999998</v>
      </c>
      <c r="D7408" s="12">
        <v>0.98087127900000004</v>
      </c>
      <c r="E7408" s="7">
        <v>6548.66</v>
      </c>
    </row>
    <row r="7409" spans="1:5" x14ac:dyDescent="0.3">
      <c r="A7409" s="13">
        <v>43329</v>
      </c>
      <c r="B7409" s="7">
        <v>308730</v>
      </c>
      <c r="C7409" s="7">
        <v>10604.26</v>
      </c>
      <c r="D7409" s="12">
        <v>0.98776783099999999</v>
      </c>
      <c r="E7409" s="7">
        <v>3204.41</v>
      </c>
    </row>
    <row r="7410" spans="1:5" x14ac:dyDescent="0.3">
      <c r="A7410" s="13">
        <v>43329</v>
      </c>
      <c r="B7410" s="7">
        <v>308731</v>
      </c>
      <c r="C7410" s="7">
        <v>13724.96</v>
      </c>
      <c r="D7410" s="12">
        <v>0.98298636900000003</v>
      </c>
      <c r="E7410" s="7">
        <v>2377.96</v>
      </c>
    </row>
    <row r="7411" spans="1:5" x14ac:dyDescent="0.3">
      <c r="A7411" s="13">
        <v>43329</v>
      </c>
      <c r="B7411" s="7">
        <v>308732</v>
      </c>
      <c r="C7411" s="7">
        <v>15105.04</v>
      </c>
      <c r="D7411" s="12">
        <v>0.98300592600000003</v>
      </c>
      <c r="E7411" s="7">
        <v>6202.5</v>
      </c>
    </row>
    <row r="7412" spans="1:5" x14ac:dyDescent="0.3">
      <c r="A7412" s="13">
        <v>43329</v>
      </c>
      <c r="B7412" s="7">
        <v>308733</v>
      </c>
      <c r="C7412" s="7">
        <v>16551.55</v>
      </c>
      <c r="D7412" s="12">
        <v>0.978712162</v>
      </c>
      <c r="E7412" s="7">
        <v>4395.75</v>
      </c>
    </row>
    <row r="7413" spans="1:5" x14ac:dyDescent="0.3">
      <c r="A7413" s="13">
        <v>43329</v>
      </c>
      <c r="B7413" s="7">
        <v>308833</v>
      </c>
      <c r="C7413" s="7">
        <v>23117.84</v>
      </c>
      <c r="D7413" s="12">
        <v>0.96753346799999995</v>
      </c>
      <c r="E7413" s="7">
        <v>9184.15</v>
      </c>
    </row>
    <row r="7414" spans="1:5" x14ac:dyDescent="0.3">
      <c r="A7414" s="13">
        <v>43329</v>
      </c>
      <c r="B7414" s="7">
        <v>308834</v>
      </c>
      <c r="C7414" s="7">
        <v>31481.43</v>
      </c>
      <c r="D7414" s="12">
        <v>0.98047199399999996</v>
      </c>
      <c r="E7414" s="7">
        <v>18012.03</v>
      </c>
    </row>
    <row r="7415" spans="1:5" x14ac:dyDescent="0.3">
      <c r="A7415" s="13">
        <v>43329</v>
      </c>
      <c r="B7415" s="7">
        <v>308835</v>
      </c>
      <c r="C7415" s="7">
        <v>15588.17</v>
      </c>
      <c r="D7415" s="12">
        <v>0.976657255</v>
      </c>
      <c r="E7415" s="7">
        <v>4582.5600000000004</v>
      </c>
    </row>
    <row r="7416" spans="1:5" x14ac:dyDescent="0.3">
      <c r="A7416" s="13">
        <v>43329</v>
      </c>
      <c r="B7416" s="7">
        <v>308838</v>
      </c>
      <c r="C7416" s="7">
        <v>18405.61</v>
      </c>
      <c r="D7416" s="12">
        <v>0.96482098999999999</v>
      </c>
      <c r="E7416" s="7">
        <v>1639.32</v>
      </c>
    </row>
    <row r="7417" spans="1:5" x14ac:dyDescent="0.3">
      <c r="A7417" s="13">
        <v>43329</v>
      </c>
      <c r="B7417" s="7">
        <v>308839</v>
      </c>
      <c r="C7417" s="7">
        <v>22044.62</v>
      </c>
      <c r="D7417" s="12">
        <v>0.94402533</v>
      </c>
      <c r="E7417" s="7">
        <v>4530.26</v>
      </c>
    </row>
    <row r="7418" spans="1:5" x14ac:dyDescent="0.3">
      <c r="A7418" s="13">
        <v>43329</v>
      </c>
      <c r="B7418" s="7">
        <v>308840</v>
      </c>
      <c r="C7418" s="7">
        <v>29742.43</v>
      </c>
      <c r="D7418" s="12">
        <v>0.95076542500000005</v>
      </c>
      <c r="E7418" s="7">
        <v>7497.58</v>
      </c>
    </row>
    <row r="7419" spans="1:5" x14ac:dyDescent="0.3">
      <c r="A7419" s="13">
        <v>43329</v>
      </c>
      <c r="B7419" s="7">
        <v>308841</v>
      </c>
      <c r="C7419" s="7">
        <v>16676</v>
      </c>
      <c r="D7419" s="12">
        <v>0.97267680199999995</v>
      </c>
      <c r="E7419" s="7">
        <v>5206.1400000000003</v>
      </c>
    </row>
    <row r="7420" spans="1:5" x14ac:dyDescent="0.3">
      <c r="A7420" s="13">
        <v>43329</v>
      </c>
      <c r="B7420" s="7">
        <v>308846</v>
      </c>
      <c r="C7420" s="7">
        <v>21439.38</v>
      </c>
      <c r="D7420" s="12">
        <v>0.97279402999999998</v>
      </c>
      <c r="E7420" s="7">
        <v>6804.46</v>
      </c>
    </row>
    <row r="7421" spans="1:5" x14ac:dyDescent="0.3">
      <c r="A7421" s="13">
        <v>43329</v>
      </c>
      <c r="B7421" s="7">
        <v>308847</v>
      </c>
      <c r="C7421" s="7">
        <v>17632.349999999999</v>
      </c>
      <c r="D7421" s="12">
        <v>0.87374997499999996</v>
      </c>
      <c r="E7421" s="7">
        <v>15175.34</v>
      </c>
    </row>
    <row r="7422" spans="1:5" x14ac:dyDescent="0.3">
      <c r="A7422" s="13">
        <v>43329</v>
      </c>
      <c r="B7422" s="7">
        <v>308848</v>
      </c>
      <c r="C7422" s="7">
        <v>24264.44</v>
      </c>
      <c r="D7422" s="12">
        <v>0.98170281299999995</v>
      </c>
      <c r="E7422" s="7">
        <v>5124.04</v>
      </c>
    </row>
    <row r="7423" spans="1:5" x14ac:dyDescent="0.3">
      <c r="A7423" s="13">
        <v>43329</v>
      </c>
      <c r="B7423" s="7">
        <v>308849</v>
      </c>
      <c r="C7423" s="7">
        <v>20465.490000000002</v>
      </c>
      <c r="D7423" s="12">
        <v>0.94499279000000003</v>
      </c>
      <c r="E7423" s="7">
        <v>8941.3799999999992</v>
      </c>
    </row>
    <row r="7424" spans="1:5" x14ac:dyDescent="0.3">
      <c r="A7424" s="13">
        <v>43329</v>
      </c>
      <c r="B7424" s="7">
        <v>308858</v>
      </c>
      <c r="C7424" s="7">
        <v>28816.77</v>
      </c>
      <c r="D7424" s="12">
        <v>0.95768510699999998</v>
      </c>
      <c r="E7424" s="7">
        <v>18711.47</v>
      </c>
    </row>
    <row r="7425" spans="1:5" x14ac:dyDescent="0.3">
      <c r="A7425" s="13">
        <v>43329</v>
      </c>
      <c r="B7425" s="7">
        <v>308859</v>
      </c>
      <c r="C7425" s="7">
        <v>23594.69</v>
      </c>
      <c r="D7425" s="12">
        <v>0.97404190999999996</v>
      </c>
      <c r="E7425" s="7">
        <v>12037.4</v>
      </c>
    </row>
    <row r="7426" spans="1:5" x14ac:dyDescent="0.3">
      <c r="A7426" s="13">
        <v>43329</v>
      </c>
      <c r="B7426" s="7">
        <v>308860</v>
      </c>
      <c r="C7426" s="7">
        <v>19650.580000000002</v>
      </c>
      <c r="D7426" s="12">
        <v>0.97320501100000001</v>
      </c>
      <c r="E7426" s="7">
        <v>5114.7700000000004</v>
      </c>
    </row>
    <row r="7427" spans="1:5" x14ac:dyDescent="0.3">
      <c r="A7427" s="13">
        <v>43329</v>
      </c>
      <c r="B7427" s="7">
        <v>308861</v>
      </c>
      <c r="C7427" s="7">
        <v>11650.12</v>
      </c>
      <c r="D7427" s="12">
        <v>0.94986126599999998</v>
      </c>
      <c r="E7427" s="7">
        <v>9623.1200000000008</v>
      </c>
    </row>
    <row r="7428" spans="1:5" x14ac:dyDescent="0.3">
      <c r="A7428" s="13">
        <v>43329</v>
      </c>
      <c r="B7428" s="7">
        <v>308862</v>
      </c>
      <c r="C7428" s="7">
        <v>9271.6200000000008</v>
      </c>
      <c r="D7428" s="12">
        <v>0.93414894199999998</v>
      </c>
      <c r="E7428" s="7">
        <v>4777.13</v>
      </c>
    </row>
    <row r="7429" spans="1:5" x14ac:dyDescent="0.3">
      <c r="A7429" s="13">
        <v>43329</v>
      </c>
      <c r="B7429" s="7">
        <v>308863</v>
      </c>
      <c r="C7429" s="7">
        <v>29865.88</v>
      </c>
      <c r="D7429" s="12">
        <v>0.94595802799999995</v>
      </c>
      <c r="E7429" s="7">
        <v>16419.97</v>
      </c>
    </row>
    <row r="7430" spans="1:5" x14ac:dyDescent="0.3">
      <c r="A7430" s="13">
        <v>42972</v>
      </c>
      <c r="B7430" s="7">
        <v>308678</v>
      </c>
      <c r="C7430" s="7">
        <v>24039.07</v>
      </c>
      <c r="D7430" s="12">
        <v>0.97090199700000002</v>
      </c>
      <c r="E7430" s="7">
        <v>5302.21</v>
      </c>
    </row>
    <row r="7431" spans="1:5" x14ac:dyDescent="0.3">
      <c r="A7431" s="13">
        <v>42972</v>
      </c>
      <c r="B7431" s="7">
        <v>308681</v>
      </c>
      <c r="C7431" s="7">
        <v>25824.59</v>
      </c>
      <c r="D7431" s="12">
        <v>0.95309761400000004</v>
      </c>
      <c r="E7431" s="7">
        <v>7051.19</v>
      </c>
    </row>
    <row r="7432" spans="1:5" x14ac:dyDescent="0.3">
      <c r="A7432" s="13">
        <v>42972</v>
      </c>
      <c r="B7432" s="7">
        <v>308683</v>
      </c>
      <c r="C7432" s="7">
        <v>34735.43</v>
      </c>
      <c r="D7432" s="12">
        <v>0.95754778100000004</v>
      </c>
      <c r="E7432" s="7">
        <v>16308.81</v>
      </c>
    </row>
    <row r="7433" spans="1:5" x14ac:dyDescent="0.3">
      <c r="A7433" s="13">
        <v>42972</v>
      </c>
      <c r="B7433" s="7">
        <v>308727</v>
      </c>
      <c r="C7433" s="7">
        <v>14576.27</v>
      </c>
      <c r="D7433" s="12">
        <v>0.97316367500000001</v>
      </c>
      <c r="E7433" s="7">
        <v>3544.2</v>
      </c>
    </row>
    <row r="7434" spans="1:5" x14ac:dyDescent="0.3">
      <c r="A7434" s="13">
        <v>42972</v>
      </c>
      <c r="B7434" s="7">
        <v>308728</v>
      </c>
      <c r="C7434" s="7">
        <v>17277.98</v>
      </c>
      <c r="D7434" s="12">
        <v>0.97382428700000001</v>
      </c>
      <c r="E7434" s="7">
        <v>5013.1499999999996</v>
      </c>
    </row>
    <row r="7435" spans="1:5" x14ac:dyDescent="0.3">
      <c r="A7435" s="13">
        <v>42972</v>
      </c>
      <c r="B7435" s="7">
        <v>308729</v>
      </c>
      <c r="C7435" s="7">
        <v>15696.88</v>
      </c>
      <c r="D7435" s="12">
        <v>0.94630585</v>
      </c>
      <c r="E7435" s="7">
        <v>7881.19</v>
      </c>
    </row>
    <row r="7436" spans="1:5" x14ac:dyDescent="0.3">
      <c r="A7436" s="13">
        <v>42972</v>
      </c>
      <c r="B7436" s="7">
        <v>308730</v>
      </c>
      <c r="C7436" s="7">
        <v>10127.02</v>
      </c>
      <c r="D7436" s="12">
        <v>0.97962818600000001</v>
      </c>
      <c r="E7436" s="7">
        <v>3460.03</v>
      </c>
    </row>
    <row r="7437" spans="1:5" x14ac:dyDescent="0.3">
      <c r="A7437" s="13">
        <v>42972</v>
      </c>
      <c r="B7437" s="7">
        <v>308731</v>
      </c>
      <c r="C7437" s="7">
        <v>13648</v>
      </c>
      <c r="D7437" s="12">
        <v>0.97861371699999999</v>
      </c>
      <c r="E7437" s="7">
        <v>3323.86</v>
      </c>
    </row>
    <row r="7438" spans="1:5" x14ac:dyDescent="0.3">
      <c r="A7438" s="13">
        <v>42972</v>
      </c>
      <c r="B7438" s="7">
        <v>308732</v>
      </c>
      <c r="C7438" s="7">
        <v>12047.96</v>
      </c>
      <c r="D7438" s="12">
        <v>0.95348169900000002</v>
      </c>
      <c r="E7438" s="7">
        <v>7300.49</v>
      </c>
    </row>
    <row r="7439" spans="1:5" x14ac:dyDescent="0.3">
      <c r="A7439" s="13">
        <v>42972</v>
      </c>
      <c r="B7439" s="7">
        <v>308733</v>
      </c>
      <c r="C7439" s="7">
        <v>15191.29</v>
      </c>
      <c r="D7439" s="12">
        <v>0.97187496900000003</v>
      </c>
      <c r="E7439" s="7">
        <v>5538.4</v>
      </c>
    </row>
    <row r="7440" spans="1:5" x14ac:dyDescent="0.3">
      <c r="A7440" s="13">
        <v>42972</v>
      </c>
      <c r="B7440" s="7">
        <v>308833</v>
      </c>
      <c r="C7440" s="7">
        <v>19912.419999999998</v>
      </c>
      <c r="D7440" s="12">
        <v>0.93889447599999998</v>
      </c>
      <c r="E7440" s="7">
        <v>9643.34</v>
      </c>
    </row>
    <row r="7441" spans="1:5" x14ac:dyDescent="0.3">
      <c r="A7441" s="13">
        <v>42972</v>
      </c>
      <c r="B7441" s="7">
        <v>308834</v>
      </c>
      <c r="C7441" s="7">
        <v>21575.919999999998</v>
      </c>
      <c r="D7441" s="12">
        <v>0.93294392299999995</v>
      </c>
      <c r="E7441" s="7">
        <v>19174.2</v>
      </c>
    </row>
    <row r="7442" spans="1:5" x14ac:dyDescent="0.3">
      <c r="A7442" s="13">
        <v>42972</v>
      </c>
      <c r="B7442" s="7">
        <v>308835</v>
      </c>
      <c r="C7442" s="7">
        <v>10592.39</v>
      </c>
      <c r="D7442" s="12">
        <v>0.91354352699999997</v>
      </c>
      <c r="E7442" s="7">
        <v>4508.83</v>
      </c>
    </row>
    <row r="7443" spans="1:5" x14ac:dyDescent="0.3">
      <c r="A7443" s="13">
        <v>42972</v>
      </c>
      <c r="B7443" s="7">
        <v>308838</v>
      </c>
      <c r="C7443" s="7">
        <v>16305.56</v>
      </c>
      <c r="D7443" s="12">
        <v>0.92089282500000003</v>
      </c>
      <c r="E7443" s="7">
        <v>2218.4299999999998</v>
      </c>
    </row>
    <row r="7444" spans="1:5" x14ac:dyDescent="0.3">
      <c r="A7444" s="13">
        <v>42972</v>
      </c>
      <c r="B7444" s="7">
        <v>308839</v>
      </c>
      <c r="C7444" s="7">
        <v>17933.3</v>
      </c>
      <c r="D7444" s="12">
        <v>0.91833295699999995</v>
      </c>
      <c r="E7444" s="7">
        <v>3715.67</v>
      </c>
    </row>
    <row r="7445" spans="1:5" x14ac:dyDescent="0.3">
      <c r="A7445" s="13">
        <v>42972</v>
      </c>
      <c r="B7445" s="7">
        <v>308840</v>
      </c>
      <c r="C7445" s="7">
        <v>22690.07</v>
      </c>
      <c r="D7445" s="12">
        <v>0.92890235300000001</v>
      </c>
      <c r="E7445" s="7">
        <v>8061</v>
      </c>
    </row>
    <row r="7446" spans="1:5" x14ac:dyDescent="0.3">
      <c r="A7446" s="13">
        <v>42972</v>
      </c>
      <c r="B7446" s="7">
        <v>308841</v>
      </c>
      <c r="C7446" s="7">
        <v>14575.08</v>
      </c>
      <c r="D7446" s="12">
        <v>0.93644482200000001</v>
      </c>
      <c r="E7446" s="7">
        <v>6166.43</v>
      </c>
    </row>
    <row r="7447" spans="1:5" x14ac:dyDescent="0.3">
      <c r="A7447" s="13">
        <v>42972</v>
      </c>
      <c r="B7447" s="7">
        <v>308846</v>
      </c>
      <c r="C7447" s="7">
        <v>17661.32</v>
      </c>
      <c r="D7447" s="12">
        <v>0.89438580599999995</v>
      </c>
      <c r="E7447" s="7">
        <v>6552.85</v>
      </c>
    </row>
    <row r="7448" spans="1:5" x14ac:dyDescent="0.3">
      <c r="A7448" s="13">
        <v>42972</v>
      </c>
      <c r="B7448" s="7">
        <v>308847</v>
      </c>
      <c r="C7448" s="7">
        <v>14648.75</v>
      </c>
      <c r="D7448" s="12">
        <v>0.92234870400000002</v>
      </c>
      <c r="E7448" s="7">
        <v>16909.759999999998</v>
      </c>
    </row>
    <row r="7449" spans="1:5" x14ac:dyDescent="0.3">
      <c r="A7449" s="13">
        <v>42972</v>
      </c>
      <c r="B7449" s="7">
        <v>308848</v>
      </c>
      <c r="C7449" s="7">
        <v>23046.58</v>
      </c>
      <c r="D7449" s="12">
        <v>0.97575157700000004</v>
      </c>
      <c r="E7449" s="7">
        <v>5128.16</v>
      </c>
    </row>
    <row r="7450" spans="1:5" x14ac:dyDescent="0.3">
      <c r="A7450" s="13">
        <v>42972</v>
      </c>
      <c r="B7450" s="7">
        <v>308849</v>
      </c>
      <c r="C7450" s="7">
        <v>17954.02</v>
      </c>
      <c r="D7450" s="12">
        <v>0.93298771300000005</v>
      </c>
      <c r="E7450" s="7">
        <v>11191.78</v>
      </c>
    </row>
    <row r="7451" spans="1:5" x14ac:dyDescent="0.3">
      <c r="A7451" s="13">
        <v>42972</v>
      </c>
      <c r="B7451" s="7">
        <v>308858</v>
      </c>
      <c r="C7451" s="7">
        <v>22240.49</v>
      </c>
      <c r="D7451" s="12">
        <v>0.91366058100000003</v>
      </c>
      <c r="E7451" s="7">
        <v>17553.36</v>
      </c>
    </row>
    <row r="7452" spans="1:5" x14ac:dyDescent="0.3">
      <c r="A7452" s="13">
        <v>42972</v>
      </c>
      <c r="B7452" s="7">
        <v>308859</v>
      </c>
      <c r="C7452" s="7">
        <v>20712.96</v>
      </c>
      <c r="D7452" s="12">
        <v>0.95081390700000001</v>
      </c>
      <c r="E7452" s="7">
        <v>11686.15</v>
      </c>
    </row>
    <row r="7453" spans="1:5" x14ac:dyDescent="0.3">
      <c r="A7453" s="13">
        <v>42972</v>
      </c>
      <c r="B7453" s="7">
        <v>308860</v>
      </c>
      <c r="C7453" s="7">
        <v>15101.04</v>
      </c>
      <c r="D7453" s="12">
        <v>0.94632635099999995</v>
      </c>
      <c r="E7453" s="7">
        <v>6526.75</v>
      </c>
    </row>
    <row r="7454" spans="1:5" x14ac:dyDescent="0.3">
      <c r="A7454" s="13">
        <v>42972</v>
      </c>
      <c r="B7454" s="7">
        <v>308861</v>
      </c>
      <c r="C7454" s="7">
        <v>9755.56</v>
      </c>
      <c r="D7454" s="12">
        <v>0.93501338599999995</v>
      </c>
      <c r="E7454" s="7">
        <v>10228.61</v>
      </c>
    </row>
    <row r="7455" spans="1:5" x14ac:dyDescent="0.3">
      <c r="A7455" s="13">
        <v>42972</v>
      </c>
      <c r="B7455" s="7">
        <v>308862</v>
      </c>
      <c r="C7455" s="7">
        <v>7275.42</v>
      </c>
      <c r="D7455" s="12">
        <v>0.93067448100000005</v>
      </c>
      <c r="E7455" s="7">
        <v>4214.4399999999996</v>
      </c>
    </row>
    <row r="7456" spans="1:5" x14ac:dyDescent="0.3">
      <c r="A7456" s="13">
        <v>42972</v>
      </c>
      <c r="B7456" s="7">
        <v>308863</v>
      </c>
      <c r="C7456" s="7">
        <v>23392.53</v>
      </c>
      <c r="D7456" s="12">
        <v>0.92729470999999997</v>
      </c>
      <c r="E7456" s="7">
        <v>14755.82</v>
      </c>
    </row>
    <row r="7457" spans="1:5" x14ac:dyDescent="0.3">
      <c r="A7457" s="13">
        <v>43336</v>
      </c>
      <c r="B7457" s="7">
        <v>308678</v>
      </c>
      <c r="C7457" s="7">
        <v>23831.69</v>
      </c>
      <c r="D7457" s="12">
        <v>0.97174173799999997</v>
      </c>
      <c r="E7457" s="7">
        <v>5263.66</v>
      </c>
    </row>
    <row r="7458" spans="1:5" x14ac:dyDescent="0.3">
      <c r="A7458" s="13">
        <v>43336</v>
      </c>
      <c r="B7458" s="7">
        <v>308681</v>
      </c>
      <c r="C7458" s="7">
        <v>31581.67</v>
      </c>
      <c r="D7458" s="12">
        <v>0.96786225299999995</v>
      </c>
      <c r="E7458" s="7">
        <v>8031.94</v>
      </c>
    </row>
    <row r="7459" spans="1:5" x14ac:dyDescent="0.3">
      <c r="A7459" s="13">
        <v>43336</v>
      </c>
      <c r="B7459" s="7">
        <v>308683</v>
      </c>
      <c r="C7459" s="7">
        <v>41368.26</v>
      </c>
      <c r="D7459" s="12">
        <v>0.96629589900000001</v>
      </c>
      <c r="E7459" s="7">
        <v>17290.919999999998</v>
      </c>
    </row>
    <row r="7460" spans="1:5" x14ac:dyDescent="0.3">
      <c r="A7460" s="13">
        <v>43336</v>
      </c>
      <c r="B7460" s="7">
        <v>308727</v>
      </c>
      <c r="C7460" s="7">
        <v>14621.5</v>
      </c>
      <c r="D7460" s="12">
        <v>0.98849352000000001</v>
      </c>
      <c r="E7460" s="7">
        <v>3030.38</v>
      </c>
    </row>
    <row r="7461" spans="1:5" x14ac:dyDescent="0.3">
      <c r="A7461" s="13">
        <v>43336</v>
      </c>
      <c r="B7461" s="7">
        <v>308728</v>
      </c>
      <c r="C7461" s="7">
        <v>17793.82</v>
      </c>
      <c r="D7461" s="12">
        <v>0.98865791300000005</v>
      </c>
      <c r="E7461" s="7">
        <v>3680.51</v>
      </c>
    </row>
    <row r="7462" spans="1:5" x14ac:dyDescent="0.3">
      <c r="A7462" s="13">
        <v>43336</v>
      </c>
      <c r="B7462" s="7">
        <v>308729</v>
      </c>
      <c r="C7462" s="7">
        <v>18860.07</v>
      </c>
      <c r="D7462" s="12">
        <v>0.98514057300000002</v>
      </c>
      <c r="E7462" s="7">
        <v>6918.61</v>
      </c>
    </row>
    <row r="7463" spans="1:5" x14ac:dyDescent="0.3">
      <c r="A7463" s="13">
        <v>43336</v>
      </c>
      <c r="B7463" s="7">
        <v>308730</v>
      </c>
      <c r="C7463" s="7">
        <v>10484.17</v>
      </c>
      <c r="D7463" s="12">
        <v>0.98784993300000001</v>
      </c>
      <c r="E7463" s="7">
        <v>2800.46</v>
      </c>
    </row>
    <row r="7464" spans="1:5" x14ac:dyDescent="0.3">
      <c r="A7464" s="13">
        <v>43336</v>
      </c>
      <c r="B7464" s="7">
        <v>308731</v>
      </c>
      <c r="C7464" s="7">
        <v>13607.46</v>
      </c>
      <c r="D7464" s="12">
        <v>0.98808253899999998</v>
      </c>
      <c r="E7464" s="7">
        <v>2595.0700000000002</v>
      </c>
    </row>
    <row r="7465" spans="1:5" x14ac:dyDescent="0.3">
      <c r="A7465" s="13">
        <v>43336</v>
      </c>
      <c r="B7465" s="7">
        <v>308732</v>
      </c>
      <c r="C7465" s="7">
        <v>14990.01</v>
      </c>
      <c r="D7465" s="12">
        <v>0.98193860300000002</v>
      </c>
      <c r="E7465" s="7">
        <v>6105.43</v>
      </c>
    </row>
    <row r="7466" spans="1:5" x14ac:dyDescent="0.3">
      <c r="A7466" s="13">
        <v>43336</v>
      </c>
      <c r="B7466" s="7">
        <v>308733</v>
      </c>
      <c r="C7466" s="7">
        <v>16510.009999999998</v>
      </c>
      <c r="D7466" s="12">
        <v>0.97920534000000004</v>
      </c>
      <c r="E7466" s="7">
        <v>4488.6000000000004</v>
      </c>
    </row>
    <row r="7467" spans="1:5" x14ac:dyDescent="0.3">
      <c r="A7467" s="13">
        <v>43336</v>
      </c>
      <c r="B7467" s="7">
        <v>308833</v>
      </c>
      <c r="C7467" s="7">
        <v>23055.49</v>
      </c>
      <c r="D7467" s="12">
        <v>0.97862996599999996</v>
      </c>
      <c r="E7467" s="7">
        <v>8750.19</v>
      </c>
    </row>
    <row r="7468" spans="1:5" x14ac:dyDescent="0.3">
      <c r="A7468" s="13">
        <v>43336</v>
      </c>
      <c r="B7468" s="7">
        <v>308834</v>
      </c>
      <c r="C7468" s="7">
        <v>31307.91</v>
      </c>
      <c r="D7468" s="12">
        <v>0.97965144699999995</v>
      </c>
      <c r="E7468" s="7">
        <v>18449.66</v>
      </c>
    </row>
    <row r="7469" spans="1:5" x14ac:dyDescent="0.3">
      <c r="A7469" s="13">
        <v>43336</v>
      </c>
      <c r="B7469" s="7">
        <v>308835</v>
      </c>
      <c r="C7469" s="7">
        <v>15525.42</v>
      </c>
      <c r="D7469" s="12">
        <v>0.97378038499999997</v>
      </c>
      <c r="E7469" s="7">
        <v>4132.34</v>
      </c>
    </row>
    <row r="7470" spans="1:5" x14ac:dyDescent="0.3">
      <c r="A7470" s="13">
        <v>43336</v>
      </c>
      <c r="B7470" s="7">
        <v>308838</v>
      </c>
      <c r="C7470" s="7">
        <v>18380.439999999999</v>
      </c>
      <c r="D7470" s="12">
        <v>0.97164328200000005</v>
      </c>
      <c r="E7470" s="7">
        <v>1913.86</v>
      </c>
    </row>
    <row r="7471" spans="1:5" x14ac:dyDescent="0.3">
      <c r="A7471" s="13">
        <v>43336</v>
      </c>
      <c r="B7471" s="7">
        <v>308839</v>
      </c>
      <c r="C7471" s="7">
        <v>22007.55</v>
      </c>
      <c r="D7471" s="12">
        <v>0.95142299600000002</v>
      </c>
      <c r="E7471" s="7">
        <v>3943.35</v>
      </c>
    </row>
    <row r="7472" spans="1:5" x14ac:dyDescent="0.3">
      <c r="A7472" s="13">
        <v>43336</v>
      </c>
      <c r="B7472" s="7">
        <v>308840</v>
      </c>
      <c r="C7472" s="7">
        <v>29403.26</v>
      </c>
      <c r="D7472" s="12">
        <v>0.95586159500000001</v>
      </c>
      <c r="E7472" s="7">
        <v>7388.46</v>
      </c>
    </row>
    <row r="7473" spans="1:5" x14ac:dyDescent="0.3">
      <c r="A7473" s="13">
        <v>43336</v>
      </c>
      <c r="B7473" s="7">
        <v>308841</v>
      </c>
      <c r="C7473" s="7">
        <v>16722.560000000001</v>
      </c>
      <c r="D7473" s="12">
        <v>0.974071731</v>
      </c>
      <c r="E7473" s="7">
        <v>4392.3999999999996</v>
      </c>
    </row>
    <row r="7474" spans="1:5" x14ac:dyDescent="0.3">
      <c r="A7474" s="13">
        <v>43336</v>
      </c>
      <c r="B7474" s="7">
        <v>308846</v>
      </c>
      <c r="C7474" s="7">
        <v>21300.560000000001</v>
      </c>
      <c r="D7474" s="12">
        <v>0.97254744100000001</v>
      </c>
      <c r="E7474" s="7">
        <v>6652.81</v>
      </c>
    </row>
    <row r="7475" spans="1:5" x14ac:dyDescent="0.3">
      <c r="A7475" s="13">
        <v>43336</v>
      </c>
      <c r="B7475" s="7">
        <v>308847</v>
      </c>
      <c r="C7475" s="7">
        <v>17227.11</v>
      </c>
      <c r="D7475" s="12">
        <v>0.89289914699999995</v>
      </c>
      <c r="E7475" s="7">
        <v>15274.36</v>
      </c>
    </row>
    <row r="7476" spans="1:5" x14ac:dyDescent="0.3">
      <c r="A7476" s="13">
        <v>43336</v>
      </c>
      <c r="B7476" s="7">
        <v>308848</v>
      </c>
      <c r="C7476" s="7">
        <v>24074.09</v>
      </c>
      <c r="D7476" s="12">
        <v>0.97899501</v>
      </c>
      <c r="E7476" s="7">
        <v>5108.45</v>
      </c>
    </row>
    <row r="7477" spans="1:5" x14ac:dyDescent="0.3">
      <c r="A7477" s="13">
        <v>43336</v>
      </c>
      <c r="B7477" s="7">
        <v>308849</v>
      </c>
      <c r="C7477" s="7">
        <v>20070.41</v>
      </c>
      <c r="D7477" s="12">
        <v>0.95115042500000002</v>
      </c>
      <c r="E7477" s="7">
        <v>9137.07</v>
      </c>
    </row>
    <row r="7478" spans="1:5" x14ac:dyDescent="0.3">
      <c r="A7478" s="13">
        <v>43336</v>
      </c>
      <c r="B7478" s="7">
        <v>308858</v>
      </c>
      <c r="C7478" s="7">
        <v>28390.560000000001</v>
      </c>
      <c r="D7478" s="12">
        <v>0.95284666200000001</v>
      </c>
      <c r="E7478" s="7">
        <v>18395.490000000002</v>
      </c>
    </row>
    <row r="7479" spans="1:5" x14ac:dyDescent="0.3">
      <c r="A7479" s="13">
        <v>43336</v>
      </c>
      <c r="B7479" s="7">
        <v>308859</v>
      </c>
      <c r="C7479" s="7">
        <v>23908.73</v>
      </c>
      <c r="D7479" s="12">
        <v>0.983899792</v>
      </c>
      <c r="E7479" s="7">
        <v>11454.52</v>
      </c>
    </row>
    <row r="7480" spans="1:5" x14ac:dyDescent="0.3">
      <c r="A7480" s="13">
        <v>43336</v>
      </c>
      <c r="B7480" s="7">
        <v>308860</v>
      </c>
      <c r="C7480" s="7">
        <v>19777.990000000002</v>
      </c>
      <c r="D7480" s="12">
        <v>0.97312281499999997</v>
      </c>
      <c r="E7480" s="7">
        <v>5692.54</v>
      </c>
    </row>
    <row r="7481" spans="1:5" x14ac:dyDescent="0.3">
      <c r="A7481" s="13">
        <v>43336</v>
      </c>
      <c r="B7481" s="7">
        <v>308861</v>
      </c>
      <c r="C7481" s="7">
        <v>12010.42</v>
      </c>
      <c r="D7481" s="12">
        <v>0.95627257700000001</v>
      </c>
      <c r="E7481" s="7">
        <v>9068.42</v>
      </c>
    </row>
    <row r="7482" spans="1:5" x14ac:dyDescent="0.3">
      <c r="A7482" s="13">
        <v>43336</v>
      </c>
      <c r="B7482" s="7">
        <v>308862</v>
      </c>
      <c r="C7482" s="7">
        <v>9066.73</v>
      </c>
      <c r="D7482" s="12">
        <v>0.93816731099999995</v>
      </c>
      <c r="E7482" s="7">
        <v>5207.45</v>
      </c>
    </row>
    <row r="7483" spans="1:5" x14ac:dyDescent="0.3">
      <c r="A7483" s="13">
        <v>43336</v>
      </c>
      <c r="B7483" s="7">
        <v>308863</v>
      </c>
      <c r="C7483" s="7">
        <v>29676.92</v>
      </c>
      <c r="D7483" s="12">
        <v>0.94956636000000005</v>
      </c>
      <c r="E7483" s="7">
        <v>16403.349999999999</v>
      </c>
    </row>
    <row r="7484" spans="1:5" x14ac:dyDescent="0.3">
      <c r="A7484" s="13">
        <v>42979</v>
      </c>
      <c r="B7484" s="7">
        <v>308678</v>
      </c>
      <c r="C7484" s="7">
        <v>24213.360000000001</v>
      </c>
      <c r="D7484" s="12">
        <v>0.96381272200000001</v>
      </c>
      <c r="E7484" s="7">
        <v>5135.88</v>
      </c>
    </row>
    <row r="7485" spans="1:5" x14ac:dyDescent="0.3">
      <c r="A7485" s="13">
        <v>42979</v>
      </c>
      <c r="B7485" s="7">
        <v>308681</v>
      </c>
      <c r="C7485" s="7">
        <v>26145.22</v>
      </c>
      <c r="D7485" s="12">
        <v>0.95590521100000003</v>
      </c>
      <c r="E7485" s="7">
        <v>6440.67</v>
      </c>
    </row>
    <row r="7486" spans="1:5" x14ac:dyDescent="0.3">
      <c r="A7486" s="13">
        <v>42979</v>
      </c>
      <c r="B7486" s="7">
        <v>308683</v>
      </c>
      <c r="C7486" s="7">
        <v>35411.760000000002</v>
      </c>
      <c r="D7486" s="12">
        <v>0.960515385</v>
      </c>
      <c r="E7486" s="7">
        <v>15830.64</v>
      </c>
    </row>
    <row r="7487" spans="1:5" x14ac:dyDescent="0.3">
      <c r="A7487" s="13">
        <v>42979</v>
      </c>
      <c r="B7487" s="7">
        <v>308727</v>
      </c>
      <c r="C7487" s="7">
        <v>14761.81</v>
      </c>
      <c r="D7487" s="12">
        <v>0.97588869600000006</v>
      </c>
      <c r="E7487" s="7">
        <v>3807.58</v>
      </c>
    </row>
    <row r="7488" spans="1:5" x14ac:dyDescent="0.3">
      <c r="A7488" s="13">
        <v>42979</v>
      </c>
      <c r="B7488" s="7">
        <v>308728</v>
      </c>
      <c r="C7488" s="7">
        <v>17536.990000000002</v>
      </c>
      <c r="D7488" s="12">
        <v>0.96944773799999995</v>
      </c>
      <c r="E7488" s="7">
        <v>5211.72</v>
      </c>
    </row>
    <row r="7489" spans="1:5" x14ac:dyDescent="0.3">
      <c r="A7489" s="13">
        <v>42979</v>
      </c>
      <c r="B7489" s="7">
        <v>308729</v>
      </c>
      <c r="C7489" s="7">
        <v>15685.42</v>
      </c>
      <c r="D7489" s="12">
        <v>0.95174959800000003</v>
      </c>
      <c r="E7489" s="7">
        <v>9202.8700000000008</v>
      </c>
    </row>
    <row r="7490" spans="1:5" x14ac:dyDescent="0.3">
      <c r="A7490" s="13">
        <v>42979</v>
      </c>
      <c r="B7490" s="7">
        <v>308730</v>
      </c>
      <c r="C7490" s="7">
        <v>10288.89</v>
      </c>
      <c r="D7490" s="12">
        <v>0.98037051500000005</v>
      </c>
      <c r="E7490" s="7">
        <v>3985.25</v>
      </c>
    </row>
    <row r="7491" spans="1:5" x14ac:dyDescent="0.3">
      <c r="A7491" s="13">
        <v>42979</v>
      </c>
      <c r="B7491" s="7">
        <v>308731</v>
      </c>
      <c r="C7491" s="7">
        <v>14398.5</v>
      </c>
      <c r="D7491" s="12">
        <v>0.98100843199999999</v>
      </c>
      <c r="E7491" s="7">
        <v>3142.34</v>
      </c>
    </row>
    <row r="7492" spans="1:5" x14ac:dyDescent="0.3">
      <c r="A7492" s="13">
        <v>42979</v>
      </c>
      <c r="B7492" s="7">
        <v>308732</v>
      </c>
      <c r="C7492" s="7">
        <v>12029.19</v>
      </c>
      <c r="D7492" s="12">
        <v>0.94911020499999998</v>
      </c>
      <c r="E7492" s="7">
        <v>7392.02</v>
      </c>
    </row>
    <row r="7493" spans="1:5" x14ac:dyDescent="0.3">
      <c r="A7493" s="13">
        <v>42979</v>
      </c>
      <c r="B7493" s="7">
        <v>308733</v>
      </c>
      <c r="C7493" s="7">
        <v>15124.71</v>
      </c>
      <c r="D7493" s="12">
        <v>0.96585385400000001</v>
      </c>
      <c r="E7493" s="7">
        <v>5546.03</v>
      </c>
    </row>
    <row r="7494" spans="1:5" x14ac:dyDescent="0.3">
      <c r="A7494" s="13">
        <v>42979</v>
      </c>
      <c r="B7494" s="7">
        <v>308833</v>
      </c>
      <c r="C7494" s="7">
        <v>20006.89</v>
      </c>
      <c r="D7494" s="12">
        <v>0.94475739999999997</v>
      </c>
      <c r="E7494" s="7">
        <v>10151.879999999999</v>
      </c>
    </row>
    <row r="7495" spans="1:5" x14ac:dyDescent="0.3">
      <c r="A7495" s="13">
        <v>42979</v>
      </c>
      <c r="B7495" s="7">
        <v>308834</v>
      </c>
      <c r="C7495" s="7">
        <v>21709.72</v>
      </c>
      <c r="D7495" s="12">
        <v>0.92576807400000005</v>
      </c>
      <c r="E7495" s="7">
        <v>19962.22</v>
      </c>
    </row>
    <row r="7496" spans="1:5" x14ac:dyDescent="0.3">
      <c r="A7496" s="13">
        <v>42979</v>
      </c>
      <c r="B7496" s="7">
        <v>308835</v>
      </c>
      <c r="C7496" s="7">
        <v>10729.54</v>
      </c>
      <c r="D7496" s="12">
        <v>0.91288291600000004</v>
      </c>
      <c r="E7496" s="7">
        <v>4427.83</v>
      </c>
    </row>
    <row r="7497" spans="1:5" x14ac:dyDescent="0.3">
      <c r="A7497" s="13">
        <v>42979</v>
      </c>
      <c r="B7497" s="7">
        <v>308838</v>
      </c>
      <c r="C7497" s="7">
        <v>16729.11</v>
      </c>
      <c r="D7497" s="12">
        <v>0.924691339</v>
      </c>
      <c r="E7497" s="7">
        <v>1736.92</v>
      </c>
    </row>
    <row r="7498" spans="1:5" x14ac:dyDescent="0.3">
      <c r="A7498" s="13">
        <v>42979</v>
      </c>
      <c r="B7498" s="7">
        <v>308839</v>
      </c>
      <c r="C7498" s="7">
        <v>18295.990000000002</v>
      </c>
      <c r="D7498" s="12">
        <v>0.92460876199999997</v>
      </c>
      <c r="E7498" s="7">
        <v>3963.15</v>
      </c>
    </row>
    <row r="7499" spans="1:5" x14ac:dyDescent="0.3">
      <c r="A7499" s="13">
        <v>42979</v>
      </c>
      <c r="B7499" s="7">
        <v>308840</v>
      </c>
      <c r="C7499" s="7">
        <v>23890.39</v>
      </c>
      <c r="D7499" s="12">
        <v>0.92576807400000005</v>
      </c>
      <c r="E7499" s="7">
        <v>7830.01</v>
      </c>
    </row>
    <row r="7500" spans="1:5" x14ac:dyDescent="0.3">
      <c r="A7500" s="13">
        <v>42979</v>
      </c>
      <c r="B7500" s="7">
        <v>308841</v>
      </c>
      <c r="C7500" s="7">
        <v>14831.88</v>
      </c>
      <c r="D7500" s="12">
        <v>0.94238002899999995</v>
      </c>
      <c r="E7500" s="7">
        <v>6647.99</v>
      </c>
    </row>
    <row r="7501" spans="1:5" x14ac:dyDescent="0.3">
      <c r="A7501" s="13">
        <v>42979</v>
      </c>
      <c r="B7501" s="7">
        <v>308846</v>
      </c>
      <c r="C7501" s="7">
        <v>17921.990000000002</v>
      </c>
      <c r="D7501" s="12">
        <v>0.90660711100000002</v>
      </c>
      <c r="E7501" s="7">
        <v>7467.53</v>
      </c>
    </row>
    <row r="7502" spans="1:5" x14ac:dyDescent="0.3">
      <c r="A7502" s="13">
        <v>42979</v>
      </c>
      <c r="B7502" s="7">
        <v>308847</v>
      </c>
      <c r="C7502" s="7">
        <v>14649.62</v>
      </c>
      <c r="D7502" s="12">
        <v>0.92605820900000002</v>
      </c>
      <c r="E7502" s="7">
        <v>15779.54</v>
      </c>
    </row>
    <row r="7503" spans="1:5" x14ac:dyDescent="0.3">
      <c r="A7503" s="13">
        <v>42979</v>
      </c>
      <c r="B7503" s="7">
        <v>308848</v>
      </c>
      <c r="C7503" s="7">
        <v>23649.8</v>
      </c>
      <c r="D7503" s="12">
        <v>0.97451436199999997</v>
      </c>
      <c r="E7503" s="7">
        <v>5361.54</v>
      </c>
    </row>
    <row r="7504" spans="1:5" x14ac:dyDescent="0.3">
      <c r="A7504" s="13">
        <v>42979</v>
      </c>
      <c r="B7504" s="7">
        <v>308849</v>
      </c>
      <c r="C7504" s="7">
        <v>17918.560000000001</v>
      </c>
      <c r="D7504" s="12">
        <v>0.93612380299999998</v>
      </c>
      <c r="E7504" s="7">
        <v>11025.54</v>
      </c>
    </row>
    <row r="7505" spans="1:5" x14ac:dyDescent="0.3">
      <c r="A7505" s="13">
        <v>42979</v>
      </c>
      <c r="B7505" s="7">
        <v>308858</v>
      </c>
      <c r="C7505" s="7">
        <v>22360.93</v>
      </c>
      <c r="D7505" s="12">
        <v>0.92634800900000003</v>
      </c>
      <c r="E7505" s="7">
        <v>18506.63</v>
      </c>
    </row>
    <row r="7506" spans="1:5" x14ac:dyDescent="0.3">
      <c r="A7506" s="13">
        <v>42979</v>
      </c>
      <c r="B7506" s="7">
        <v>308859</v>
      </c>
      <c r="C7506" s="7">
        <v>21183.4</v>
      </c>
      <c r="D7506" s="12">
        <v>0.95403252599999999</v>
      </c>
      <c r="E7506" s="7">
        <v>13068.32</v>
      </c>
    </row>
    <row r="7507" spans="1:5" x14ac:dyDescent="0.3">
      <c r="A7507" s="13">
        <v>42979</v>
      </c>
      <c r="B7507" s="7">
        <v>308860</v>
      </c>
      <c r="C7507" s="7">
        <v>14992.01</v>
      </c>
      <c r="D7507" s="12">
        <v>0.94409678900000005</v>
      </c>
      <c r="E7507" s="7">
        <v>6353.72</v>
      </c>
    </row>
    <row r="7508" spans="1:5" x14ac:dyDescent="0.3">
      <c r="A7508" s="13">
        <v>42979</v>
      </c>
      <c r="B7508" s="7">
        <v>308861</v>
      </c>
      <c r="C7508" s="7">
        <v>10271.31</v>
      </c>
      <c r="D7508" s="12">
        <v>0.94739984399999999</v>
      </c>
      <c r="E7508" s="7">
        <v>9759.23</v>
      </c>
    </row>
    <row r="7509" spans="1:5" x14ac:dyDescent="0.3">
      <c r="A7509" s="13">
        <v>42979</v>
      </c>
      <c r="B7509" s="7">
        <v>308862</v>
      </c>
      <c r="C7509" s="7">
        <v>7532.61</v>
      </c>
      <c r="D7509" s="12">
        <v>0.93364208500000001</v>
      </c>
      <c r="E7509" s="7">
        <v>3934</v>
      </c>
    </row>
    <row r="7510" spans="1:5" x14ac:dyDescent="0.3">
      <c r="A7510" s="13">
        <v>42979</v>
      </c>
      <c r="B7510" s="7">
        <v>308863</v>
      </c>
      <c r="C7510" s="7">
        <v>23812.39</v>
      </c>
      <c r="D7510" s="12">
        <v>0.93380695199999997</v>
      </c>
      <c r="E7510" s="7">
        <v>13035.76</v>
      </c>
    </row>
    <row r="7511" spans="1:5" x14ac:dyDescent="0.3">
      <c r="A7511" s="13">
        <v>43343</v>
      </c>
      <c r="B7511" s="7">
        <v>308678</v>
      </c>
      <c r="C7511" s="7">
        <v>23251.35</v>
      </c>
      <c r="D7511" s="12">
        <v>0.97493274500000005</v>
      </c>
      <c r="E7511" s="7">
        <v>5412.83</v>
      </c>
    </row>
    <row r="7512" spans="1:5" x14ac:dyDescent="0.3">
      <c r="A7512" s="13">
        <v>43343</v>
      </c>
      <c r="B7512" s="7">
        <v>308681</v>
      </c>
      <c r="C7512" s="7">
        <v>30788.13</v>
      </c>
      <c r="D7512" s="12">
        <v>0.97340569300000002</v>
      </c>
      <c r="E7512" s="7">
        <v>7507.78</v>
      </c>
    </row>
    <row r="7513" spans="1:5" x14ac:dyDescent="0.3">
      <c r="A7513" s="13">
        <v>43343</v>
      </c>
      <c r="B7513" s="7">
        <v>308683</v>
      </c>
      <c r="C7513" s="7">
        <v>39453.120000000003</v>
      </c>
      <c r="D7513" s="12">
        <v>0.96399673500000005</v>
      </c>
      <c r="E7513" s="7">
        <v>16619.93</v>
      </c>
    </row>
    <row r="7514" spans="1:5" x14ac:dyDescent="0.3">
      <c r="A7514" s="13">
        <v>43343</v>
      </c>
      <c r="B7514" s="7">
        <v>308727</v>
      </c>
      <c r="C7514" s="7">
        <v>14639.45</v>
      </c>
      <c r="D7514" s="12">
        <v>0.98857289800000003</v>
      </c>
      <c r="E7514" s="7">
        <v>3076.21</v>
      </c>
    </row>
    <row r="7515" spans="1:5" x14ac:dyDescent="0.3">
      <c r="A7515" s="13">
        <v>43343</v>
      </c>
      <c r="B7515" s="7">
        <v>308728</v>
      </c>
      <c r="C7515" s="7">
        <v>17673.919999999998</v>
      </c>
      <c r="D7515" s="12">
        <v>0.99161628999999996</v>
      </c>
      <c r="E7515" s="7">
        <v>4271.38</v>
      </c>
    </row>
    <row r="7516" spans="1:5" x14ac:dyDescent="0.3">
      <c r="A7516" s="13">
        <v>43343</v>
      </c>
      <c r="B7516" s="7">
        <v>308729</v>
      </c>
      <c r="C7516" s="7">
        <v>18361.13</v>
      </c>
      <c r="D7516" s="12">
        <v>0.98489426800000002</v>
      </c>
      <c r="E7516" s="7">
        <v>6740.02</v>
      </c>
    </row>
    <row r="7517" spans="1:5" x14ac:dyDescent="0.3">
      <c r="A7517" s="13">
        <v>43343</v>
      </c>
      <c r="B7517" s="7">
        <v>308730</v>
      </c>
      <c r="C7517" s="7">
        <v>10263.49</v>
      </c>
      <c r="D7517" s="12">
        <v>0.98497513599999997</v>
      </c>
      <c r="E7517" s="7">
        <v>3025.99</v>
      </c>
    </row>
    <row r="7518" spans="1:5" x14ac:dyDescent="0.3">
      <c r="A7518" s="13">
        <v>43343</v>
      </c>
      <c r="B7518" s="7">
        <v>308731</v>
      </c>
      <c r="C7518" s="7">
        <v>13492.45</v>
      </c>
      <c r="D7518" s="12">
        <v>0.99186289900000002</v>
      </c>
      <c r="E7518" s="7">
        <v>2388.6</v>
      </c>
    </row>
    <row r="7519" spans="1:5" x14ac:dyDescent="0.3">
      <c r="A7519" s="13">
        <v>43343</v>
      </c>
      <c r="B7519" s="7">
        <v>308732</v>
      </c>
      <c r="C7519" s="7">
        <v>14491.96</v>
      </c>
      <c r="D7519" s="12">
        <v>0.98300592600000003</v>
      </c>
      <c r="E7519" s="7">
        <v>6024.99</v>
      </c>
    </row>
    <row r="7520" spans="1:5" x14ac:dyDescent="0.3">
      <c r="A7520" s="13">
        <v>43343</v>
      </c>
      <c r="B7520" s="7">
        <v>308733</v>
      </c>
      <c r="C7520" s="7">
        <v>15987.8</v>
      </c>
      <c r="D7520" s="12">
        <v>0.98150531600000002</v>
      </c>
      <c r="E7520" s="7">
        <v>4566.63</v>
      </c>
    </row>
    <row r="7521" spans="1:5" x14ac:dyDescent="0.3">
      <c r="A7521" s="13">
        <v>43343</v>
      </c>
      <c r="B7521" s="7">
        <v>308833</v>
      </c>
      <c r="C7521" s="7">
        <v>22376.37</v>
      </c>
      <c r="D7521" s="12">
        <v>0.98167122900000003</v>
      </c>
      <c r="E7521" s="7">
        <v>9536.98</v>
      </c>
    </row>
    <row r="7522" spans="1:5" x14ac:dyDescent="0.3">
      <c r="A7522" s="13">
        <v>43343</v>
      </c>
      <c r="B7522" s="7">
        <v>308834</v>
      </c>
      <c r="C7522" s="7">
        <v>29385.19</v>
      </c>
      <c r="D7522" s="12">
        <v>0.98490294499999997</v>
      </c>
      <c r="E7522" s="7">
        <v>17843.599999999999</v>
      </c>
    </row>
    <row r="7523" spans="1:5" x14ac:dyDescent="0.3">
      <c r="A7523" s="13">
        <v>43343</v>
      </c>
      <c r="B7523" s="7">
        <v>308835</v>
      </c>
      <c r="C7523" s="7">
        <v>15010.89</v>
      </c>
      <c r="D7523" s="12">
        <v>0.97714667600000005</v>
      </c>
      <c r="E7523" s="7">
        <v>4505.37</v>
      </c>
    </row>
    <row r="7524" spans="1:5" x14ac:dyDescent="0.3">
      <c r="A7524" s="13">
        <v>43343</v>
      </c>
      <c r="B7524" s="7">
        <v>308838</v>
      </c>
      <c r="C7524" s="7">
        <v>18461.27</v>
      </c>
      <c r="D7524" s="12">
        <v>0.97946269799999996</v>
      </c>
      <c r="E7524" s="7">
        <v>1448.52</v>
      </c>
    </row>
    <row r="7525" spans="1:5" x14ac:dyDescent="0.3">
      <c r="A7525" s="13">
        <v>43343</v>
      </c>
      <c r="B7525" s="7">
        <v>308839</v>
      </c>
      <c r="C7525" s="7">
        <v>21679.16</v>
      </c>
      <c r="D7525" s="12">
        <v>0.95728143499999996</v>
      </c>
      <c r="E7525" s="7">
        <v>4549.75</v>
      </c>
    </row>
    <row r="7526" spans="1:5" x14ac:dyDescent="0.3">
      <c r="A7526" s="13">
        <v>43343</v>
      </c>
      <c r="B7526" s="7">
        <v>308840</v>
      </c>
      <c r="C7526" s="7">
        <v>28202.080000000002</v>
      </c>
      <c r="D7526" s="12">
        <v>0.96193786299999995</v>
      </c>
      <c r="E7526" s="7">
        <v>7481.55</v>
      </c>
    </row>
    <row r="7527" spans="1:5" x14ac:dyDescent="0.3">
      <c r="A7527" s="13">
        <v>43343</v>
      </c>
      <c r="B7527" s="7">
        <v>308841</v>
      </c>
      <c r="C7527" s="7">
        <v>16317.42</v>
      </c>
      <c r="D7527" s="12">
        <v>0.97891295499999997</v>
      </c>
      <c r="E7527" s="7">
        <v>5312.25</v>
      </c>
    </row>
    <row r="7528" spans="1:5" x14ac:dyDescent="0.3">
      <c r="A7528" s="13">
        <v>43343</v>
      </c>
      <c r="B7528" s="7">
        <v>308846</v>
      </c>
      <c r="C7528" s="7">
        <v>20647.91</v>
      </c>
      <c r="D7528" s="12">
        <v>0.97715043300000004</v>
      </c>
      <c r="E7528" s="7">
        <v>7088.52</v>
      </c>
    </row>
    <row r="7529" spans="1:5" x14ac:dyDescent="0.3">
      <c r="A7529" s="13">
        <v>43343</v>
      </c>
      <c r="B7529" s="7">
        <v>308847</v>
      </c>
      <c r="C7529" s="7">
        <v>16084.26</v>
      </c>
      <c r="D7529" s="12">
        <v>0.884698392</v>
      </c>
      <c r="E7529" s="7">
        <v>14969.06</v>
      </c>
    </row>
    <row r="7530" spans="1:5" x14ac:dyDescent="0.3">
      <c r="A7530" s="13">
        <v>43343</v>
      </c>
      <c r="B7530" s="7">
        <v>308848</v>
      </c>
      <c r="C7530" s="7">
        <v>23706.76</v>
      </c>
      <c r="D7530" s="12">
        <v>0.98063133499999999</v>
      </c>
      <c r="E7530" s="7">
        <v>4688.49</v>
      </c>
    </row>
    <row r="7531" spans="1:5" x14ac:dyDescent="0.3">
      <c r="A7531" s="13">
        <v>43343</v>
      </c>
      <c r="B7531" s="7">
        <v>308849</v>
      </c>
      <c r="C7531" s="7">
        <v>19663.84</v>
      </c>
      <c r="D7531" s="12">
        <v>0.95615863499999998</v>
      </c>
      <c r="E7531" s="7">
        <v>10439.16</v>
      </c>
    </row>
    <row r="7532" spans="1:5" x14ac:dyDescent="0.3">
      <c r="A7532" s="13">
        <v>43343</v>
      </c>
      <c r="B7532" s="7">
        <v>308858</v>
      </c>
      <c r="C7532" s="7">
        <v>26576.52</v>
      </c>
      <c r="D7532" s="12">
        <v>0.95071446599999998</v>
      </c>
      <c r="E7532" s="7">
        <v>19390.349999999999</v>
      </c>
    </row>
    <row r="7533" spans="1:5" x14ac:dyDescent="0.3">
      <c r="A7533" s="13">
        <v>43343</v>
      </c>
      <c r="B7533" s="7">
        <v>308859</v>
      </c>
      <c r="C7533" s="7">
        <v>22997.99</v>
      </c>
      <c r="D7533" s="12">
        <v>0.98036738499999998</v>
      </c>
      <c r="E7533" s="7">
        <v>11529.5</v>
      </c>
    </row>
    <row r="7534" spans="1:5" x14ac:dyDescent="0.3">
      <c r="A7534" s="13">
        <v>43343</v>
      </c>
      <c r="B7534" s="7">
        <v>308860</v>
      </c>
      <c r="C7534" s="7">
        <v>18635.86</v>
      </c>
      <c r="D7534" s="12">
        <v>0.96975276700000002</v>
      </c>
      <c r="E7534" s="7">
        <v>5866.72</v>
      </c>
    </row>
    <row r="7535" spans="1:5" x14ac:dyDescent="0.3">
      <c r="A7535" s="13">
        <v>43343</v>
      </c>
      <c r="B7535" s="7">
        <v>308861</v>
      </c>
      <c r="C7535" s="7">
        <v>11143.06</v>
      </c>
      <c r="D7535" s="12">
        <v>0.96260168999999995</v>
      </c>
      <c r="E7535" s="7">
        <v>9806.56</v>
      </c>
    </row>
    <row r="7536" spans="1:5" x14ac:dyDescent="0.3">
      <c r="A7536" s="13">
        <v>43343</v>
      </c>
      <c r="B7536" s="7">
        <v>308862</v>
      </c>
      <c r="C7536" s="7">
        <v>8683.25</v>
      </c>
      <c r="D7536" s="12">
        <v>0.93915140200000002</v>
      </c>
      <c r="E7536" s="7">
        <v>4576.37</v>
      </c>
    </row>
    <row r="7537" spans="1:5" x14ac:dyDescent="0.3">
      <c r="A7537" s="13">
        <v>43343</v>
      </c>
      <c r="B7537" s="7">
        <v>308863</v>
      </c>
      <c r="C7537" s="7">
        <v>27658.14</v>
      </c>
      <c r="D7537" s="12">
        <v>0.94530196799999999</v>
      </c>
      <c r="E7537" s="7">
        <v>15250.09</v>
      </c>
    </row>
    <row r="7538" spans="1:5" x14ac:dyDescent="0.3">
      <c r="A7538" s="13">
        <v>42986</v>
      </c>
      <c r="B7538" s="7">
        <v>308678</v>
      </c>
      <c r="C7538" s="7">
        <v>23179.22</v>
      </c>
      <c r="D7538" s="12">
        <v>0.972303366</v>
      </c>
      <c r="E7538" s="7">
        <v>5899.4</v>
      </c>
    </row>
    <row r="7539" spans="1:5" x14ac:dyDescent="0.3">
      <c r="A7539" s="13">
        <v>42986</v>
      </c>
      <c r="B7539" s="7">
        <v>308681</v>
      </c>
      <c r="C7539" s="7">
        <v>25097.87</v>
      </c>
      <c r="D7539" s="12">
        <v>0.96416285000000002</v>
      </c>
      <c r="E7539" s="7">
        <v>7372.36</v>
      </c>
    </row>
    <row r="7540" spans="1:5" x14ac:dyDescent="0.3">
      <c r="A7540" s="13">
        <v>42986</v>
      </c>
      <c r="B7540" s="7">
        <v>308683</v>
      </c>
      <c r="C7540" s="7">
        <v>32560.69</v>
      </c>
      <c r="D7540" s="12">
        <v>0.96917089499999998</v>
      </c>
      <c r="E7540" s="7">
        <v>16299.81</v>
      </c>
    </row>
    <row r="7541" spans="1:5" x14ac:dyDescent="0.3">
      <c r="A7541" s="13">
        <v>42986</v>
      </c>
      <c r="B7541" s="7">
        <v>308727</v>
      </c>
      <c r="C7541" s="7">
        <v>14281.74</v>
      </c>
      <c r="D7541" s="12">
        <v>0.98133873699999996</v>
      </c>
      <c r="E7541" s="7">
        <v>3842.73</v>
      </c>
    </row>
    <row r="7542" spans="1:5" x14ac:dyDescent="0.3">
      <c r="A7542" s="13">
        <v>42986</v>
      </c>
      <c r="B7542" s="7">
        <v>308728</v>
      </c>
      <c r="C7542" s="7">
        <v>16951.64</v>
      </c>
      <c r="D7542" s="12">
        <v>0.97134699499999999</v>
      </c>
      <c r="E7542" s="7">
        <v>4775.5</v>
      </c>
    </row>
    <row r="7543" spans="1:5" x14ac:dyDescent="0.3">
      <c r="A7543" s="13">
        <v>42986</v>
      </c>
      <c r="B7543" s="7">
        <v>308729</v>
      </c>
      <c r="C7543" s="7">
        <v>14665.07</v>
      </c>
      <c r="D7543" s="12">
        <v>0.95892544700000004</v>
      </c>
      <c r="E7543" s="7">
        <v>7673.55</v>
      </c>
    </row>
    <row r="7544" spans="1:5" x14ac:dyDescent="0.3">
      <c r="A7544" s="13">
        <v>42986</v>
      </c>
      <c r="B7544" s="7">
        <v>308730</v>
      </c>
      <c r="C7544" s="7">
        <v>9991.24</v>
      </c>
      <c r="D7544" s="12">
        <v>0.983257351</v>
      </c>
      <c r="E7544" s="7">
        <v>3573.95</v>
      </c>
    </row>
    <row r="7545" spans="1:5" x14ac:dyDescent="0.3">
      <c r="A7545" s="13">
        <v>42986</v>
      </c>
      <c r="B7545" s="7">
        <v>308731</v>
      </c>
      <c r="C7545" s="7">
        <v>14044.93</v>
      </c>
      <c r="D7545" s="12">
        <v>0.98769711900000001</v>
      </c>
      <c r="E7545" s="7">
        <v>3344.07</v>
      </c>
    </row>
    <row r="7546" spans="1:5" x14ac:dyDescent="0.3">
      <c r="A7546" s="13">
        <v>42986</v>
      </c>
      <c r="B7546" s="7">
        <v>308732</v>
      </c>
      <c r="C7546" s="7">
        <v>11321.67</v>
      </c>
      <c r="D7546" s="12">
        <v>0.94911020499999998</v>
      </c>
      <c r="E7546" s="7">
        <v>7215.49</v>
      </c>
    </row>
    <row r="7547" spans="1:5" x14ac:dyDescent="0.3">
      <c r="A7547" s="13">
        <v>42986</v>
      </c>
      <c r="B7547" s="7">
        <v>308733</v>
      </c>
      <c r="C7547" s="7">
        <v>14382.08</v>
      </c>
      <c r="D7547" s="12">
        <v>0.97030782900000001</v>
      </c>
      <c r="E7547" s="7">
        <v>5497.49</v>
      </c>
    </row>
    <row r="7548" spans="1:5" x14ac:dyDescent="0.3">
      <c r="A7548" s="13">
        <v>42986</v>
      </c>
      <c r="B7548" s="7">
        <v>308833</v>
      </c>
      <c r="C7548" s="7">
        <v>18508.73</v>
      </c>
      <c r="D7548" s="12">
        <v>0.952437003</v>
      </c>
      <c r="E7548" s="7">
        <v>11000.3</v>
      </c>
    </row>
    <row r="7549" spans="1:5" x14ac:dyDescent="0.3">
      <c r="A7549" s="13">
        <v>42986</v>
      </c>
      <c r="B7549" s="7">
        <v>308834</v>
      </c>
      <c r="C7549" s="7">
        <v>18318.53</v>
      </c>
      <c r="D7549" s="12">
        <v>0.93343880899999998</v>
      </c>
      <c r="E7549" s="7">
        <v>20890.63</v>
      </c>
    </row>
    <row r="7550" spans="1:5" x14ac:dyDescent="0.3">
      <c r="A7550" s="13">
        <v>42986</v>
      </c>
      <c r="B7550" s="7">
        <v>308835</v>
      </c>
      <c r="C7550" s="7">
        <v>10158.43</v>
      </c>
      <c r="D7550" s="12">
        <v>0.91263518700000001</v>
      </c>
      <c r="E7550" s="7">
        <v>4557.74</v>
      </c>
    </row>
    <row r="7551" spans="1:5" x14ac:dyDescent="0.3">
      <c r="A7551" s="13">
        <v>42986</v>
      </c>
      <c r="B7551" s="7">
        <v>308838</v>
      </c>
      <c r="C7551" s="7">
        <v>16346.3</v>
      </c>
      <c r="D7551" s="12">
        <v>0.93600430300000004</v>
      </c>
      <c r="E7551" s="7">
        <v>1637.93</v>
      </c>
    </row>
    <row r="7552" spans="1:5" x14ac:dyDescent="0.3">
      <c r="A7552" s="13">
        <v>42986</v>
      </c>
      <c r="B7552" s="7">
        <v>308839</v>
      </c>
      <c r="C7552" s="7">
        <v>17108.55</v>
      </c>
      <c r="D7552" s="12">
        <v>0.92708605399999999</v>
      </c>
      <c r="E7552" s="7">
        <v>4264.58</v>
      </c>
    </row>
    <row r="7553" spans="1:5" x14ac:dyDescent="0.3">
      <c r="A7553" s="13">
        <v>42986</v>
      </c>
      <c r="B7553" s="7">
        <v>308840</v>
      </c>
      <c r="C7553" s="7">
        <v>22023.48</v>
      </c>
      <c r="D7553" s="12">
        <v>0.93409865800000003</v>
      </c>
      <c r="E7553" s="7">
        <v>7699.97</v>
      </c>
    </row>
    <row r="7554" spans="1:5" x14ac:dyDescent="0.3">
      <c r="A7554" s="13">
        <v>42986</v>
      </c>
      <c r="B7554" s="7">
        <v>308841</v>
      </c>
      <c r="C7554" s="7">
        <v>14325.88</v>
      </c>
      <c r="D7554" s="12">
        <v>0.95004633800000005</v>
      </c>
      <c r="E7554" s="7">
        <v>5748.32</v>
      </c>
    </row>
    <row r="7555" spans="1:5" x14ac:dyDescent="0.3">
      <c r="A7555" s="13">
        <v>42986</v>
      </c>
      <c r="B7555" s="7">
        <v>308846</v>
      </c>
      <c r="C7555" s="7">
        <v>17022.16</v>
      </c>
      <c r="D7555" s="12">
        <v>0.91370868000000005</v>
      </c>
      <c r="E7555" s="7">
        <v>7702.02</v>
      </c>
    </row>
    <row r="7556" spans="1:5" x14ac:dyDescent="0.3">
      <c r="A7556" s="13">
        <v>42986</v>
      </c>
      <c r="B7556" s="7">
        <v>308847</v>
      </c>
      <c r="C7556" s="7">
        <v>13393.74</v>
      </c>
      <c r="D7556" s="12">
        <v>0.93693942200000002</v>
      </c>
      <c r="E7556" s="7">
        <v>16249.45</v>
      </c>
    </row>
    <row r="7557" spans="1:5" x14ac:dyDescent="0.3">
      <c r="A7557" s="13">
        <v>42986</v>
      </c>
      <c r="B7557" s="7">
        <v>308848</v>
      </c>
      <c r="C7557" s="7">
        <v>22981.15</v>
      </c>
      <c r="D7557" s="12">
        <v>0.98202013600000004</v>
      </c>
      <c r="E7557" s="7">
        <v>5343.21</v>
      </c>
    </row>
    <row r="7558" spans="1:5" x14ac:dyDescent="0.3">
      <c r="A7558" s="13">
        <v>42986</v>
      </c>
      <c r="B7558" s="7">
        <v>308849</v>
      </c>
      <c r="C7558" s="7">
        <v>16137.82</v>
      </c>
      <c r="D7558" s="12">
        <v>0.93901230599999996</v>
      </c>
      <c r="E7558" s="7">
        <v>11417.07</v>
      </c>
    </row>
    <row r="7559" spans="1:5" x14ac:dyDescent="0.3">
      <c r="A7559" s="13">
        <v>42986</v>
      </c>
      <c r="B7559" s="7">
        <v>308858</v>
      </c>
      <c r="C7559" s="7">
        <v>19440.16</v>
      </c>
      <c r="D7559" s="12">
        <v>0.93351558199999995</v>
      </c>
      <c r="E7559" s="7">
        <v>18953.560000000001</v>
      </c>
    </row>
    <row r="7560" spans="1:5" x14ac:dyDescent="0.3">
      <c r="A7560" s="13">
        <v>42986</v>
      </c>
      <c r="B7560" s="7">
        <v>308859</v>
      </c>
      <c r="C7560" s="7">
        <v>19781.96</v>
      </c>
      <c r="D7560" s="12">
        <v>0.96368838099999998</v>
      </c>
      <c r="E7560" s="7">
        <v>11870.98</v>
      </c>
    </row>
    <row r="7561" spans="1:5" x14ac:dyDescent="0.3">
      <c r="A7561" s="13">
        <v>42986</v>
      </c>
      <c r="B7561" s="7">
        <v>308860</v>
      </c>
      <c r="C7561" s="7">
        <v>13930.44</v>
      </c>
      <c r="D7561" s="12">
        <v>0.94492255199999997</v>
      </c>
      <c r="E7561" s="7">
        <v>5985.78</v>
      </c>
    </row>
    <row r="7562" spans="1:5" x14ac:dyDescent="0.3">
      <c r="A7562" s="13">
        <v>42986</v>
      </c>
      <c r="B7562" s="7">
        <v>308861</v>
      </c>
      <c r="C7562" s="7">
        <v>9224</v>
      </c>
      <c r="D7562" s="12">
        <v>0.95152866300000005</v>
      </c>
      <c r="E7562" s="7">
        <v>10083.44</v>
      </c>
    </row>
    <row r="7563" spans="1:5" x14ac:dyDescent="0.3">
      <c r="A7563" s="13">
        <v>42986</v>
      </c>
      <c r="B7563" s="7">
        <v>308862</v>
      </c>
      <c r="C7563" s="7">
        <v>6713.04</v>
      </c>
      <c r="D7563" s="12">
        <v>0.93891782499999998</v>
      </c>
      <c r="E7563" s="7">
        <v>4331.84</v>
      </c>
    </row>
    <row r="7564" spans="1:5" x14ac:dyDescent="0.3">
      <c r="A7564" s="13">
        <v>42986</v>
      </c>
      <c r="B7564" s="7">
        <v>308863</v>
      </c>
      <c r="C7564" s="7">
        <v>20707.669999999998</v>
      </c>
      <c r="D7564" s="12">
        <v>0.93710428899999998</v>
      </c>
      <c r="E7564" s="7">
        <v>14195.52</v>
      </c>
    </row>
    <row r="7565" spans="1:5" x14ac:dyDescent="0.3">
      <c r="A7565" s="13">
        <v>43350</v>
      </c>
      <c r="B7565" s="7">
        <v>308678</v>
      </c>
      <c r="C7565" s="7">
        <v>22551.23</v>
      </c>
      <c r="D7565" s="12">
        <v>0.97813599299999998</v>
      </c>
      <c r="E7565" s="7">
        <v>4677.1400000000003</v>
      </c>
    </row>
    <row r="7566" spans="1:5" x14ac:dyDescent="0.3">
      <c r="A7566" s="13">
        <v>43350</v>
      </c>
      <c r="B7566" s="7">
        <v>308681</v>
      </c>
      <c r="C7566" s="7">
        <v>29791.83</v>
      </c>
      <c r="D7566" s="12">
        <v>0.97046443299999996</v>
      </c>
      <c r="E7566" s="7">
        <v>8312.14</v>
      </c>
    </row>
    <row r="7567" spans="1:5" x14ac:dyDescent="0.3">
      <c r="A7567" s="13">
        <v>43350</v>
      </c>
      <c r="B7567" s="7">
        <v>308683</v>
      </c>
      <c r="C7567" s="7">
        <v>37736.78</v>
      </c>
      <c r="D7567" s="12">
        <v>0.97300502099999997</v>
      </c>
      <c r="E7567" s="7">
        <v>15605.21</v>
      </c>
    </row>
    <row r="7568" spans="1:5" x14ac:dyDescent="0.3">
      <c r="A7568" s="13">
        <v>43350</v>
      </c>
      <c r="B7568" s="7">
        <v>308727</v>
      </c>
      <c r="C7568" s="7">
        <v>14456.6</v>
      </c>
      <c r="D7568" s="12">
        <v>0.99077909799999997</v>
      </c>
      <c r="E7568" s="7">
        <v>2693.65</v>
      </c>
    </row>
    <row r="7569" spans="1:5" x14ac:dyDescent="0.3">
      <c r="A7569" s="13">
        <v>43350</v>
      </c>
      <c r="B7569" s="7">
        <v>308728</v>
      </c>
      <c r="C7569" s="7">
        <v>17124.95</v>
      </c>
      <c r="D7569" s="12">
        <v>0.98536163799999998</v>
      </c>
      <c r="E7569" s="7">
        <v>4258.68</v>
      </c>
    </row>
    <row r="7570" spans="1:5" x14ac:dyDescent="0.3">
      <c r="A7570" s="13">
        <v>43350</v>
      </c>
      <c r="B7570" s="7">
        <v>308729</v>
      </c>
      <c r="C7570" s="7">
        <v>17853.12</v>
      </c>
      <c r="D7570" s="12">
        <v>0.98415535099999996</v>
      </c>
      <c r="E7570" s="7">
        <v>6733.18</v>
      </c>
    </row>
    <row r="7571" spans="1:5" x14ac:dyDescent="0.3">
      <c r="A7571" s="13">
        <v>43350</v>
      </c>
      <c r="B7571" s="7">
        <v>308730</v>
      </c>
      <c r="C7571" s="7">
        <v>10167.42</v>
      </c>
      <c r="D7571" s="12">
        <v>0.98973237300000005</v>
      </c>
      <c r="E7571" s="7">
        <v>2962</v>
      </c>
    </row>
    <row r="7572" spans="1:5" x14ac:dyDescent="0.3">
      <c r="A7572" s="13">
        <v>43350</v>
      </c>
      <c r="B7572" s="7">
        <v>308731</v>
      </c>
      <c r="C7572" s="7">
        <v>13327.46</v>
      </c>
      <c r="D7572" s="12">
        <v>0.99333926800000005</v>
      </c>
      <c r="E7572" s="7">
        <v>2817.23</v>
      </c>
    </row>
    <row r="7573" spans="1:5" x14ac:dyDescent="0.3">
      <c r="A7573" s="13">
        <v>43350</v>
      </c>
      <c r="B7573" s="7">
        <v>308732</v>
      </c>
      <c r="C7573" s="7">
        <v>14055.85</v>
      </c>
      <c r="D7573" s="12">
        <v>0.97988605699999998</v>
      </c>
      <c r="E7573" s="7">
        <v>6306.66</v>
      </c>
    </row>
    <row r="7574" spans="1:5" x14ac:dyDescent="0.3">
      <c r="A7574" s="13">
        <v>43350</v>
      </c>
      <c r="B7574" s="7">
        <v>308733</v>
      </c>
      <c r="C7574" s="7">
        <v>15628.61</v>
      </c>
      <c r="D7574" s="12">
        <v>0.98330554800000003</v>
      </c>
      <c r="E7574" s="7">
        <v>4252.96</v>
      </c>
    </row>
    <row r="7575" spans="1:5" x14ac:dyDescent="0.3">
      <c r="A7575" s="13">
        <v>43350</v>
      </c>
      <c r="B7575" s="7">
        <v>308833</v>
      </c>
      <c r="C7575" s="7">
        <v>21498.38</v>
      </c>
      <c r="D7575" s="12">
        <v>0.97994510700000004</v>
      </c>
      <c r="E7575" s="7">
        <v>9260.16</v>
      </c>
    </row>
    <row r="7576" spans="1:5" x14ac:dyDescent="0.3">
      <c r="A7576" s="13">
        <v>43350</v>
      </c>
      <c r="B7576" s="7">
        <v>308834</v>
      </c>
      <c r="C7576" s="7">
        <v>28116.04</v>
      </c>
      <c r="D7576" s="12">
        <v>0.98088226700000003</v>
      </c>
      <c r="E7576" s="7">
        <v>16546.39</v>
      </c>
    </row>
    <row r="7577" spans="1:5" x14ac:dyDescent="0.3">
      <c r="A7577" s="13">
        <v>43350</v>
      </c>
      <c r="B7577" s="7">
        <v>308835</v>
      </c>
      <c r="C7577" s="7">
        <v>14540.16</v>
      </c>
      <c r="D7577" s="12">
        <v>0.97967512800000001</v>
      </c>
      <c r="E7577" s="7">
        <v>4465.34</v>
      </c>
    </row>
    <row r="7578" spans="1:5" x14ac:dyDescent="0.3">
      <c r="A7578" s="13">
        <v>43350</v>
      </c>
      <c r="B7578" s="7">
        <v>308838</v>
      </c>
      <c r="C7578" s="7">
        <v>18293.64</v>
      </c>
      <c r="D7578" s="12">
        <v>0.97120405300000001</v>
      </c>
      <c r="E7578" s="7">
        <v>1566.12</v>
      </c>
    </row>
    <row r="7579" spans="1:5" x14ac:dyDescent="0.3">
      <c r="A7579" s="13">
        <v>43350</v>
      </c>
      <c r="B7579" s="7">
        <v>308839</v>
      </c>
      <c r="C7579" s="7">
        <v>20985.05</v>
      </c>
      <c r="D7579" s="12">
        <v>0.95866290799999998</v>
      </c>
      <c r="E7579" s="7">
        <v>4451.93</v>
      </c>
    </row>
    <row r="7580" spans="1:5" x14ac:dyDescent="0.3">
      <c r="A7580" s="13">
        <v>43350</v>
      </c>
      <c r="B7580" s="7">
        <v>308840</v>
      </c>
      <c r="C7580" s="7">
        <v>27225.54</v>
      </c>
      <c r="D7580" s="12">
        <v>0.95786801799999999</v>
      </c>
      <c r="E7580" s="7">
        <v>8476.48</v>
      </c>
    </row>
    <row r="7581" spans="1:5" x14ac:dyDescent="0.3">
      <c r="A7581" s="13">
        <v>43350</v>
      </c>
      <c r="B7581" s="7">
        <v>308841</v>
      </c>
      <c r="C7581" s="7">
        <v>16150.56</v>
      </c>
      <c r="D7581" s="12">
        <v>0.97784624499999995</v>
      </c>
      <c r="E7581" s="7">
        <v>4873.2299999999996</v>
      </c>
    </row>
    <row r="7582" spans="1:5" x14ac:dyDescent="0.3">
      <c r="A7582" s="13">
        <v>43350</v>
      </c>
      <c r="B7582" s="7">
        <v>308846</v>
      </c>
      <c r="C7582" s="7">
        <v>20064.900000000001</v>
      </c>
      <c r="D7582" s="12">
        <v>0.96704029000000002</v>
      </c>
      <c r="E7582" s="7">
        <v>6116.79</v>
      </c>
    </row>
    <row r="7583" spans="1:5" x14ac:dyDescent="0.3">
      <c r="A7583" s="13">
        <v>43350</v>
      </c>
      <c r="B7583" s="7">
        <v>308847</v>
      </c>
      <c r="C7583" s="7">
        <v>15576.32</v>
      </c>
      <c r="D7583" s="12">
        <v>0.86985502699999995</v>
      </c>
      <c r="E7583" s="7">
        <v>14386.66</v>
      </c>
    </row>
    <row r="7584" spans="1:5" x14ac:dyDescent="0.3">
      <c r="A7584" s="13">
        <v>43350</v>
      </c>
      <c r="B7584" s="7">
        <v>308848</v>
      </c>
      <c r="C7584" s="7">
        <v>23421.09</v>
      </c>
      <c r="D7584" s="12">
        <v>0.98109585499999996</v>
      </c>
      <c r="E7584" s="7">
        <v>5307.53</v>
      </c>
    </row>
    <row r="7585" spans="1:5" x14ac:dyDescent="0.3">
      <c r="A7585" s="13">
        <v>43350</v>
      </c>
      <c r="B7585" s="7">
        <v>308849</v>
      </c>
      <c r="C7585" s="7">
        <v>18293.96</v>
      </c>
      <c r="D7585" s="12">
        <v>0.948441066</v>
      </c>
      <c r="E7585" s="7">
        <v>10551.96</v>
      </c>
    </row>
    <row r="7586" spans="1:5" x14ac:dyDescent="0.3">
      <c r="A7586" s="13">
        <v>43350</v>
      </c>
      <c r="B7586" s="7">
        <v>308858</v>
      </c>
      <c r="C7586" s="7">
        <v>25064</v>
      </c>
      <c r="D7586" s="12">
        <v>0.95809514500000004</v>
      </c>
      <c r="E7586" s="7">
        <v>18016.52</v>
      </c>
    </row>
    <row r="7587" spans="1:5" x14ac:dyDescent="0.3">
      <c r="A7587" s="13">
        <v>43350</v>
      </c>
      <c r="B7587" s="7">
        <v>308859</v>
      </c>
      <c r="C7587" s="7">
        <v>22421.279999999999</v>
      </c>
      <c r="D7587" s="12">
        <v>0.97519199599999995</v>
      </c>
      <c r="E7587" s="7">
        <v>12642.6</v>
      </c>
    </row>
    <row r="7588" spans="1:5" x14ac:dyDescent="0.3">
      <c r="A7588" s="13">
        <v>43350</v>
      </c>
      <c r="B7588" s="7">
        <v>308860</v>
      </c>
      <c r="C7588" s="7">
        <v>17830.46</v>
      </c>
      <c r="D7588" s="12">
        <v>0.97328720700000004</v>
      </c>
      <c r="E7588" s="7">
        <v>5315.57</v>
      </c>
    </row>
    <row r="7589" spans="1:5" x14ac:dyDescent="0.3">
      <c r="A7589" s="13">
        <v>43350</v>
      </c>
      <c r="B7589" s="7">
        <v>308861</v>
      </c>
      <c r="C7589" s="7">
        <v>10343.99</v>
      </c>
      <c r="D7589" s="12">
        <v>0.95339570699999998</v>
      </c>
      <c r="E7589" s="7">
        <v>9775.49</v>
      </c>
    </row>
    <row r="7590" spans="1:5" x14ac:dyDescent="0.3">
      <c r="A7590" s="13">
        <v>43350</v>
      </c>
      <c r="B7590" s="7">
        <v>308862</v>
      </c>
      <c r="C7590" s="7">
        <v>8148.82</v>
      </c>
      <c r="D7590" s="12">
        <v>0.94415386199999995</v>
      </c>
      <c r="E7590" s="7">
        <v>4314.01</v>
      </c>
    </row>
    <row r="7591" spans="1:5" x14ac:dyDescent="0.3">
      <c r="A7591" s="13">
        <v>43350</v>
      </c>
      <c r="B7591" s="7">
        <v>308863</v>
      </c>
      <c r="C7591" s="7">
        <v>26762.42</v>
      </c>
      <c r="D7591" s="12">
        <v>0.95153454100000001</v>
      </c>
      <c r="E7591" s="7">
        <v>14369.58</v>
      </c>
    </row>
    <row r="7592" spans="1:5" x14ac:dyDescent="0.3">
      <c r="A7592" s="13">
        <v>42993</v>
      </c>
      <c r="B7592" s="7">
        <v>308678</v>
      </c>
      <c r="C7592" s="7">
        <v>23157.26</v>
      </c>
      <c r="D7592" s="12">
        <v>0.969583062</v>
      </c>
      <c r="E7592" s="7">
        <v>4789.63</v>
      </c>
    </row>
    <row r="7593" spans="1:5" x14ac:dyDescent="0.3">
      <c r="A7593" s="13">
        <v>42993</v>
      </c>
      <c r="B7593" s="7">
        <v>308681</v>
      </c>
      <c r="C7593" s="7">
        <v>25106.61</v>
      </c>
      <c r="D7593" s="12">
        <v>0.96829166899999997</v>
      </c>
      <c r="E7593" s="7">
        <v>7292.96</v>
      </c>
    </row>
    <row r="7594" spans="1:5" x14ac:dyDescent="0.3">
      <c r="A7594" s="13">
        <v>42993</v>
      </c>
      <c r="B7594" s="7">
        <v>308683</v>
      </c>
      <c r="C7594" s="7">
        <v>32481.23</v>
      </c>
      <c r="D7594" s="12">
        <v>0.97057226399999996</v>
      </c>
      <c r="E7594" s="7">
        <v>15828.63</v>
      </c>
    </row>
    <row r="7595" spans="1:5" x14ac:dyDescent="0.3">
      <c r="A7595" s="13">
        <v>42993</v>
      </c>
      <c r="B7595" s="7">
        <v>308727</v>
      </c>
      <c r="C7595" s="7">
        <v>14288.79</v>
      </c>
      <c r="D7595" s="12">
        <v>0.97712734199999995</v>
      </c>
      <c r="E7595" s="7">
        <v>3108.73</v>
      </c>
    </row>
    <row r="7596" spans="1:5" x14ac:dyDescent="0.3">
      <c r="A7596" s="13">
        <v>42993</v>
      </c>
      <c r="B7596" s="7">
        <v>308728</v>
      </c>
      <c r="C7596" s="7">
        <v>17086.91</v>
      </c>
      <c r="D7596" s="12">
        <v>0.97052123099999998</v>
      </c>
      <c r="E7596" s="7">
        <v>4201.8500000000004</v>
      </c>
    </row>
    <row r="7597" spans="1:5" x14ac:dyDescent="0.3">
      <c r="A7597" s="13">
        <v>42993</v>
      </c>
      <c r="B7597" s="7">
        <v>308729</v>
      </c>
      <c r="C7597" s="7">
        <v>15525.54</v>
      </c>
      <c r="D7597" s="12">
        <v>0.95909040899999998</v>
      </c>
      <c r="E7597" s="7">
        <v>7516.37</v>
      </c>
    </row>
    <row r="7598" spans="1:5" x14ac:dyDescent="0.3">
      <c r="A7598" s="13">
        <v>42993</v>
      </c>
      <c r="B7598" s="7">
        <v>308730</v>
      </c>
      <c r="C7598" s="7">
        <v>10028.09</v>
      </c>
      <c r="D7598" s="12">
        <v>0.98441208499999999</v>
      </c>
      <c r="E7598" s="7">
        <v>3179.12</v>
      </c>
    </row>
    <row r="7599" spans="1:5" x14ac:dyDescent="0.3">
      <c r="A7599" s="13">
        <v>42993</v>
      </c>
      <c r="B7599" s="7">
        <v>308731</v>
      </c>
      <c r="C7599" s="7">
        <v>14381.15</v>
      </c>
      <c r="D7599" s="12">
        <v>0.98827515399999999</v>
      </c>
      <c r="E7599" s="7">
        <v>3108.28</v>
      </c>
    </row>
    <row r="7600" spans="1:5" x14ac:dyDescent="0.3">
      <c r="A7600" s="13">
        <v>42993</v>
      </c>
      <c r="B7600" s="7">
        <v>308732</v>
      </c>
      <c r="C7600" s="7">
        <v>11938.9</v>
      </c>
      <c r="D7600" s="12">
        <v>0.94317157100000004</v>
      </c>
      <c r="E7600" s="7">
        <v>5912.2</v>
      </c>
    </row>
    <row r="7601" spans="1:5" x14ac:dyDescent="0.3">
      <c r="A7601" s="13">
        <v>42993</v>
      </c>
      <c r="B7601" s="7">
        <v>308733</v>
      </c>
      <c r="C7601" s="7">
        <v>14350.72</v>
      </c>
      <c r="D7601" s="12">
        <v>0.96247213200000004</v>
      </c>
      <c r="E7601" s="7">
        <v>5028.7</v>
      </c>
    </row>
    <row r="7602" spans="1:5" x14ac:dyDescent="0.3">
      <c r="A7602" s="13">
        <v>42993</v>
      </c>
      <c r="B7602" s="7">
        <v>308833</v>
      </c>
      <c r="C7602" s="7">
        <v>18929.25</v>
      </c>
      <c r="D7602" s="12">
        <v>0.95012486500000004</v>
      </c>
      <c r="E7602" s="7">
        <v>9899.02</v>
      </c>
    </row>
    <row r="7603" spans="1:5" x14ac:dyDescent="0.3">
      <c r="A7603" s="13">
        <v>42993</v>
      </c>
      <c r="B7603" s="7">
        <v>308834</v>
      </c>
      <c r="C7603" s="7">
        <v>20261.04</v>
      </c>
      <c r="D7603" s="12">
        <v>0.92329364300000005</v>
      </c>
      <c r="E7603" s="7">
        <v>17565.18</v>
      </c>
    </row>
    <row r="7604" spans="1:5" x14ac:dyDescent="0.3">
      <c r="A7604" s="13">
        <v>42993</v>
      </c>
      <c r="B7604" s="7">
        <v>308835</v>
      </c>
      <c r="C7604" s="7">
        <v>10799.5</v>
      </c>
      <c r="D7604" s="12">
        <v>0.91106623499999995</v>
      </c>
      <c r="E7604" s="7">
        <v>3740.42</v>
      </c>
    </row>
    <row r="7605" spans="1:5" x14ac:dyDescent="0.3">
      <c r="A7605" s="13">
        <v>42993</v>
      </c>
      <c r="B7605" s="7">
        <v>308838</v>
      </c>
      <c r="C7605" s="7">
        <v>16602.52</v>
      </c>
      <c r="D7605" s="12">
        <v>0.93385731699999996</v>
      </c>
      <c r="E7605" s="7">
        <v>1754.51</v>
      </c>
    </row>
    <row r="7606" spans="1:5" x14ac:dyDescent="0.3">
      <c r="A7606" s="13">
        <v>42993</v>
      </c>
      <c r="B7606" s="7">
        <v>308839</v>
      </c>
      <c r="C7606" s="7">
        <v>17895.78</v>
      </c>
      <c r="D7606" s="12">
        <v>0.91453444299999997</v>
      </c>
      <c r="E7606" s="7">
        <v>3750.02</v>
      </c>
    </row>
    <row r="7607" spans="1:5" x14ac:dyDescent="0.3">
      <c r="A7607" s="13">
        <v>42993</v>
      </c>
      <c r="B7607" s="7">
        <v>308840</v>
      </c>
      <c r="C7607" s="7">
        <v>23246.57</v>
      </c>
      <c r="D7607" s="12">
        <v>0.93343880899999998</v>
      </c>
      <c r="E7607" s="7">
        <v>7374.73</v>
      </c>
    </row>
    <row r="7608" spans="1:5" x14ac:dyDescent="0.3">
      <c r="A7608" s="13">
        <v>42993</v>
      </c>
      <c r="B7608" s="7">
        <v>308841</v>
      </c>
      <c r="C7608" s="7">
        <v>15012.46</v>
      </c>
      <c r="D7608" s="12">
        <v>0.95202474100000001</v>
      </c>
      <c r="E7608" s="7">
        <v>6254.44</v>
      </c>
    </row>
    <row r="7609" spans="1:5" x14ac:dyDescent="0.3">
      <c r="A7609" s="13">
        <v>42993</v>
      </c>
      <c r="B7609" s="7">
        <v>308846</v>
      </c>
      <c r="C7609" s="7">
        <v>18100.259999999998</v>
      </c>
      <c r="D7609" s="12">
        <v>0.90561619400000004</v>
      </c>
      <c r="E7609" s="7">
        <v>7083.63</v>
      </c>
    </row>
    <row r="7610" spans="1:5" x14ac:dyDescent="0.3">
      <c r="A7610" s="13">
        <v>42993</v>
      </c>
      <c r="B7610" s="7">
        <v>308847</v>
      </c>
      <c r="C7610" s="7">
        <v>14496.09</v>
      </c>
      <c r="D7610" s="12">
        <v>0.93949485899999996</v>
      </c>
      <c r="E7610" s="7">
        <v>15598.86</v>
      </c>
    </row>
    <row r="7611" spans="1:5" x14ac:dyDescent="0.3">
      <c r="A7611" s="13">
        <v>42993</v>
      </c>
      <c r="B7611" s="7">
        <v>308848</v>
      </c>
      <c r="C7611" s="7">
        <v>23100.02</v>
      </c>
      <c r="D7611" s="12">
        <v>0.98070521399999999</v>
      </c>
      <c r="E7611" s="7">
        <v>4668.2700000000004</v>
      </c>
    </row>
    <row r="7612" spans="1:5" x14ac:dyDescent="0.3">
      <c r="A7612" s="13">
        <v>42993</v>
      </c>
      <c r="B7612" s="7">
        <v>308849</v>
      </c>
      <c r="C7612" s="7">
        <v>16420.05</v>
      </c>
      <c r="D7612" s="12">
        <v>0.93348837399999995</v>
      </c>
      <c r="E7612" s="7">
        <v>9462.94</v>
      </c>
    </row>
    <row r="7613" spans="1:5" x14ac:dyDescent="0.3">
      <c r="A7613" s="13">
        <v>42993</v>
      </c>
      <c r="B7613" s="7">
        <v>308858</v>
      </c>
      <c r="C7613" s="7">
        <v>20241.98</v>
      </c>
      <c r="D7613" s="12">
        <v>0.92527699299999999</v>
      </c>
      <c r="E7613" s="7">
        <v>17058.3</v>
      </c>
    </row>
    <row r="7614" spans="1:5" x14ac:dyDescent="0.3">
      <c r="A7614" s="13">
        <v>42993</v>
      </c>
      <c r="B7614" s="7">
        <v>308859</v>
      </c>
      <c r="C7614" s="7">
        <v>20317.650000000001</v>
      </c>
      <c r="D7614" s="12">
        <v>0.96013964799999996</v>
      </c>
      <c r="E7614" s="7">
        <v>10348.77</v>
      </c>
    </row>
    <row r="7615" spans="1:5" x14ac:dyDescent="0.3">
      <c r="A7615" s="13">
        <v>42993</v>
      </c>
      <c r="B7615" s="7">
        <v>308860</v>
      </c>
      <c r="C7615" s="7">
        <v>14077.25</v>
      </c>
      <c r="D7615" s="12">
        <v>0.94038085100000002</v>
      </c>
      <c r="E7615" s="7">
        <v>5203.67</v>
      </c>
    </row>
    <row r="7616" spans="1:5" x14ac:dyDescent="0.3">
      <c r="A7616" s="13">
        <v>42993</v>
      </c>
      <c r="B7616" s="7">
        <v>308861</v>
      </c>
      <c r="C7616" s="7">
        <v>9886.9599999999991</v>
      </c>
      <c r="D7616" s="12">
        <v>0.93732552499999999</v>
      </c>
      <c r="E7616" s="7">
        <v>8977.7800000000007</v>
      </c>
    </row>
    <row r="7617" spans="1:5" x14ac:dyDescent="0.3">
      <c r="A7617" s="13">
        <v>42993</v>
      </c>
      <c r="B7617" s="7">
        <v>308862</v>
      </c>
      <c r="C7617" s="7">
        <v>7295.69</v>
      </c>
      <c r="D7617" s="12">
        <v>0.93446641900000005</v>
      </c>
      <c r="E7617" s="7">
        <v>3569.56</v>
      </c>
    </row>
    <row r="7618" spans="1:5" x14ac:dyDescent="0.3">
      <c r="A7618" s="13">
        <v>42993</v>
      </c>
      <c r="B7618" s="7">
        <v>308863</v>
      </c>
      <c r="C7618" s="7">
        <v>22214.02</v>
      </c>
      <c r="D7618" s="12">
        <v>0.93405425200000003</v>
      </c>
      <c r="E7618" s="7">
        <v>13162.38</v>
      </c>
    </row>
    <row r="7619" spans="1:5" x14ac:dyDescent="0.3">
      <c r="A7619" s="13">
        <v>43357</v>
      </c>
      <c r="B7619" s="7">
        <v>308678</v>
      </c>
      <c r="C7619" s="7">
        <v>21821.34</v>
      </c>
      <c r="D7619" s="12">
        <v>0.97779030099999997</v>
      </c>
      <c r="E7619" s="7">
        <v>4817.3999999999996</v>
      </c>
    </row>
    <row r="7620" spans="1:5" x14ac:dyDescent="0.3">
      <c r="A7620" s="13">
        <v>43357</v>
      </c>
      <c r="B7620" s="7">
        <v>308681</v>
      </c>
      <c r="C7620" s="7">
        <v>28221.42</v>
      </c>
      <c r="D7620" s="12">
        <v>0.96522273199999997</v>
      </c>
      <c r="E7620" s="7">
        <v>8586.73</v>
      </c>
    </row>
    <row r="7621" spans="1:5" x14ac:dyDescent="0.3">
      <c r="A7621" s="13">
        <v>43357</v>
      </c>
      <c r="B7621" s="7">
        <v>308683</v>
      </c>
      <c r="C7621" s="7">
        <v>35231.25</v>
      </c>
      <c r="D7621" s="12">
        <v>0.96914845199999999</v>
      </c>
      <c r="E7621" s="7">
        <v>15520.62</v>
      </c>
    </row>
    <row r="7622" spans="1:5" x14ac:dyDescent="0.3">
      <c r="A7622" s="13">
        <v>43357</v>
      </c>
      <c r="B7622" s="7">
        <v>308727</v>
      </c>
      <c r="C7622" s="7">
        <v>14163</v>
      </c>
      <c r="D7622" s="12">
        <v>0.98740322300000005</v>
      </c>
      <c r="E7622" s="7">
        <v>2589.86</v>
      </c>
    </row>
    <row r="7623" spans="1:5" x14ac:dyDescent="0.3">
      <c r="A7623" s="13">
        <v>43357</v>
      </c>
      <c r="B7623" s="7">
        <v>308728</v>
      </c>
      <c r="C7623" s="7">
        <v>16791.349999999999</v>
      </c>
      <c r="D7623" s="12">
        <v>0.98832240800000004</v>
      </c>
      <c r="E7623" s="7">
        <v>3795.11</v>
      </c>
    </row>
    <row r="7624" spans="1:5" x14ac:dyDescent="0.3">
      <c r="A7624" s="13">
        <v>43357</v>
      </c>
      <c r="B7624" s="7">
        <v>308729</v>
      </c>
      <c r="C7624" s="7">
        <v>17218.98</v>
      </c>
      <c r="D7624" s="12">
        <v>0.98538687800000002</v>
      </c>
      <c r="E7624" s="7">
        <v>6226.61</v>
      </c>
    </row>
    <row r="7625" spans="1:5" x14ac:dyDescent="0.3">
      <c r="A7625" s="13">
        <v>43357</v>
      </c>
      <c r="B7625" s="7">
        <v>308730</v>
      </c>
      <c r="C7625" s="7">
        <v>9988</v>
      </c>
      <c r="D7625" s="12">
        <v>0.99236114099999995</v>
      </c>
      <c r="E7625" s="7">
        <v>2840.32</v>
      </c>
    </row>
    <row r="7626" spans="1:5" x14ac:dyDescent="0.3">
      <c r="A7626" s="13">
        <v>43357</v>
      </c>
      <c r="B7626" s="7">
        <v>308731</v>
      </c>
      <c r="C7626" s="7">
        <v>13071.36</v>
      </c>
      <c r="D7626" s="12">
        <v>0.99177663900000002</v>
      </c>
      <c r="E7626" s="7">
        <v>2675.76</v>
      </c>
    </row>
    <row r="7627" spans="1:5" x14ac:dyDescent="0.3">
      <c r="A7627" s="13">
        <v>43357</v>
      </c>
      <c r="B7627" s="7">
        <v>308732</v>
      </c>
      <c r="C7627" s="7">
        <v>13540.18</v>
      </c>
      <c r="D7627" s="12">
        <v>0.98555108199999997</v>
      </c>
      <c r="E7627" s="7">
        <v>5460.34</v>
      </c>
    </row>
    <row r="7628" spans="1:5" x14ac:dyDescent="0.3">
      <c r="A7628" s="13">
        <v>43357</v>
      </c>
      <c r="B7628" s="7">
        <v>308733</v>
      </c>
      <c r="C7628" s="7">
        <v>15144.14</v>
      </c>
      <c r="D7628" s="12">
        <v>0.982318625</v>
      </c>
      <c r="E7628" s="7">
        <v>4375.49</v>
      </c>
    </row>
    <row r="7629" spans="1:5" x14ac:dyDescent="0.3">
      <c r="A7629" s="13">
        <v>43357</v>
      </c>
      <c r="B7629" s="7">
        <v>308833</v>
      </c>
      <c r="C7629" s="7">
        <v>20813.509999999998</v>
      </c>
      <c r="D7629" s="12">
        <v>0.98027389200000004</v>
      </c>
      <c r="E7629" s="7">
        <v>8464.3799999999992</v>
      </c>
    </row>
    <row r="7630" spans="1:5" x14ac:dyDescent="0.3">
      <c r="A7630" s="13">
        <v>43357</v>
      </c>
      <c r="B7630" s="7">
        <v>308834</v>
      </c>
      <c r="C7630" s="7">
        <v>27240.78</v>
      </c>
      <c r="D7630" s="12">
        <v>0.98679020200000001</v>
      </c>
      <c r="E7630" s="7">
        <v>16046.99</v>
      </c>
    </row>
    <row r="7631" spans="1:5" x14ac:dyDescent="0.3">
      <c r="A7631" s="13">
        <v>43357</v>
      </c>
      <c r="B7631" s="7">
        <v>308835</v>
      </c>
      <c r="C7631" s="7">
        <v>14140.05</v>
      </c>
      <c r="D7631" s="12">
        <v>0.97687723400000004</v>
      </c>
      <c r="E7631" s="7">
        <v>4089.47</v>
      </c>
    </row>
    <row r="7632" spans="1:5" x14ac:dyDescent="0.3">
      <c r="A7632" s="13">
        <v>43357</v>
      </c>
      <c r="B7632" s="7">
        <v>308838</v>
      </c>
      <c r="C7632" s="7">
        <v>17948.34</v>
      </c>
      <c r="D7632" s="12">
        <v>0.97146426699999999</v>
      </c>
      <c r="E7632" s="7">
        <v>1545.43</v>
      </c>
    </row>
    <row r="7633" spans="1:5" x14ac:dyDescent="0.3">
      <c r="A7633" s="13">
        <v>43357</v>
      </c>
      <c r="B7633" s="7">
        <v>308839</v>
      </c>
      <c r="C7633" s="7">
        <v>20228.740000000002</v>
      </c>
      <c r="D7633" s="12">
        <v>0.95260330800000004</v>
      </c>
      <c r="E7633" s="7">
        <v>3903.48</v>
      </c>
    </row>
    <row r="7634" spans="1:5" x14ac:dyDescent="0.3">
      <c r="A7634" s="13">
        <v>43357</v>
      </c>
      <c r="B7634" s="7">
        <v>308840</v>
      </c>
      <c r="C7634" s="7">
        <v>25863.96</v>
      </c>
      <c r="D7634" s="12">
        <v>0.95128473899999999</v>
      </c>
      <c r="E7634" s="7">
        <v>6913.03</v>
      </c>
    </row>
    <row r="7635" spans="1:5" x14ac:dyDescent="0.3">
      <c r="A7635" s="13">
        <v>43357</v>
      </c>
      <c r="B7635" s="7">
        <v>308841</v>
      </c>
      <c r="C7635" s="7">
        <v>15715.32</v>
      </c>
      <c r="D7635" s="12">
        <v>0.97636926099999999</v>
      </c>
      <c r="E7635" s="7">
        <v>4524.74</v>
      </c>
    </row>
    <row r="7636" spans="1:5" x14ac:dyDescent="0.3">
      <c r="A7636" s="13">
        <v>43357</v>
      </c>
      <c r="B7636" s="7">
        <v>308846</v>
      </c>
      <c r="C7636" s="7">
        <v>19208.93</v>
      </c>
      <c r="D7636" s="12">
        <v>0.96917739300000005</v>
      </c>
      <c r="E7636" s="7">
        <v>6429.83</v>
      </c>
    </row>
    <row r="7637" spans="1:5" x14ac:dyDescent="0.3">
      <c r="A7637" s="13">
        <v>43357</v>
      </c>
      <c r="B7637" s="7">
        <v>308847</v>
      </c>
      <c r="C7637" s="7">
        <v>14489.93</v>
      </c>
      <c r="D7637" s="12">
        <v>0.84320257499999995</v>
      </c>
      <c r="E7637" s="7">
        <v>14524.58</v>
      </c>
    </row>
    <row r="7638" spans="1:5" x14ac:dyDescent="0.3">
      <c r="A7638" s="13">
        <v>43357</v>
      </c>
      <c r="B7638" s="7">
        <v>308848</v>
      </c>
      <c r="C7638" s="7">
        <v>22937.68</v>
      </c>
      <c r="D7638" s="12">
        <v>0.97698604</v>
      </c>
      <c r="E7638" s="7">
        <v>4595.51</v>
      </c>
    </row>
    <row r="7639" spans="1:5" x14ac:dyDescent="0.3">
      <c r="A7639" s="13">
        <v>43357</v>
      </c>
      <c r="B7639" s="7">
        <v>308849</v>
      </c>
      <c r="C7639" s="7">
        <v>17402.71</v>
      </c>
      <c r="D7639" s="12">
        <v>0.93555108200000003</v>
      </c>
      <c r="E7639" s="7">
        <v>9142.57</v>
      </c>
    </row>
    <row r="7640" spans="1:5" x14ac:dyDescent="0.3">
      <c r="A7640" s="13">
        <v>43357</v>
      </c>
      <c r="B7640" s="7">
        <v>308858</v>
      </c>
      <c r="C7640" s="7">
        <v>23846.57</v>
      </c>
      <c r="D7640" s="12">
        <v>0.95342071500000003</v>
      </c>
      <c r="E7640" s="7">
        <v>16153.77</v>
      </c>
    </row>
    <row r="7641" spans="1:5" x14ac:dyDescent="0.3">
      <c r="A7641" s="13">
        <v>43357</v>
      </c>
      <c r="B7641" s="7">
        <v>308859</v>
      </c>
      <c r="C7641" s="7">
        <v>21526.880000000001</v>
      </c>
      <c r="D7641" s="12">
        <v>0.97469910199999998</v>
      </c>
      <c r="E7641" s="7">
        <v>11031.44</v>
      </c>
    </row>
    <row r="7642" spans="1:5" x14ac:dyDescent="0.3">
      <c r="A7642" s="13">
        <v>43357</v>
      </c>
      <c r="B7642" s="7">
        <v>308860</v>
      </c>
      <c r="C7642" s="7">
        <v>16957.73</v>
      </c>
      <c r="D7642" s="12">
        <v>0.97238304799999997</v>
      </c>
      <c r="E7642" s="7">
        <v>4972.7700000000004</v>
      </c>
    </row>
    <row r="7643" spans="1:5" x14ac:dyDescent="0.3">
      <c r="A7643" s="13">
        <v>43357</v>
      </c>
      <c r="B7643" s="7">
        <v>308861</v>
      </c>
      <c r="C7643" s="7">
        <v>9636.5499999999993</v>
      </c>
      <c r="D7643" s="12">
        <v>0.94542266699999999</v>
      </c>
      <c r="E7643" s="7">
        <v>8052.55</v>
      </c>
    </row>
    <row r="7644" spans="1:5" x14ac:dyDescent="0.3">
      <c r="A7644" s="13">
        <v>43357</v>
      </c>
      <c r="B7644" s="7">
        <v>308862</v>
      </c>
      <c r="C7644" s="7">
        <v>7512.4</v>
      </c>
      <c r="D7644" s="12">
        <v>0.93324685900000004</v>
      </c>
      <c r="E7644" s="7">
        <v>4014.49</v>
      </c>
    </row>
    <row r="7645" spans="1:5" x14ac:dyDescent="0.3">
      <c r="A7645" s="13">
        <v>43357</v>
      </c>
      <c r="B7645" s="7">
        <v>308863</v>
      </c>
      <c r="C7645" s="7">
        <v>24434.48</v>
      </c>
      <c r="D7645" s="12">
        <v>0.95415878300000001</v>
      </c>
      <c r="E7645" s="7">
        <v>13924.68</v>
      </c>
    </row>
    <row r="7646" spans="1:5" x14ac:dyDescent="0.3">
      <c r="A7646" s="13">
        <v>43000</v>
      </c>
      <c r="B7646" s="7">
        <v>308678</v>
      </c>
      <c r="C7646" s="7">
        <v>22852.97</v>
      </c>
      <c r="D7646" s="12">
        <v>0.97378716799999998</v>
      </c>
      <c r="E7646" s="7">
        <v>4482.68</v>
      </c>
    </row>
    <row r="7647" spans="1:5" x14ac:dyDescent="0.3">
      <c r="A7647" s="13">
        <v>43000</v>
      </c>
      <c r="B7647" s="7">
        <v>308681</v>
      </c>
      <c r="C7647" s="7">
        <v>25424.89</v>
      </c>
      <c r="D7647" s="12">
        <v>0.96135525300000002</v>
      </c>
      <c r="E7647" s="7">
        <v>6656.42</v>
      </c>
    </row>
    <row r="7648" spans="1:5" x14ac:dyDescent="0.3">
      <c r="A7648" s="13">
        <v>43000</v>
      </c>
      <c r="B7648" s="7">
        <v>308683</v>
      </c>
      <c r="C7648" s="7">
        <v>32503.08</v>
      </c>
      <c r="D7648" s="12">
        <v>0.96290595400000001</v>
      </c>
      <c r="E7648" s="7">
        <v>15609.4</v>
      </c>
    </row>
    <row r="7649" spans="1:5" x14ac:dyDescent="0.3">
      <c r="A7649" s="13">
        <v>43000</v>
      </c>
      <c r="B7649" s="7">
        <v>308727</v>
      </c>
      <c r="C7649" s="7">
        <v>14368.69</v>
      </c>
      <c r="D7649" s="12">
        <v>0.97481520300000002</v>
      </c>
      <c r="E7649" s="7">
        <v>3205.17</v>
      </c>
    </row>
    <row r="7650" spans="1:5" x14ac:dyDescent="0.3">
      <c r="A7650" s="13">
        <v>43000</v>
      </c>
      <c r="B7650" s="7">
        <v>308728</v>
      </c>
      <c r="C7650" s="7">
        <v>17093.310000000001</v>
      </c>
      <c r="D7650" s="12">
        <v>0.97184245300000005</v>
      </c>
      <c r="E7650" s="7">
        <v>5016.05</v>
      </c>
    </row>
    <row r="7651" spans="1:5" x14ac:dyDescent="0.3">
      <c r="A7651" s="13">
        <v>43000</v>
      </c>
      <c r="B7651" s="7">
        <v>308729</v>
      </c>
      <c r="C7651" s="7">
        <v>15807.29</v>
      </c>
      <c r="D7651" s="12">
        <v>0.96412175200000005</v>
      </c>
      <c r="E7651" s="7">
        <v>8171.56</v>
      </c>
    </row>
    <row r="7652" spans="1:5" x14ac:dyDescent="0.3">
      <c r="A7652" s="13">
        <v>43000</v>
      </c>
      <c r="B7652" s="7">
        <v>308730</v>
      </c>
      <c r="C7652" s="7">
        <v>10108.4</v>
      </c>
      <c r="D7652" s="12">
        <v>0.98515441500000001</v>
      </c>
      <c r="E7652" s="7">
        <v>3339.52</v>
      </c>
    </row>
    <row r="7653" spans="1:5" x14ac:dyDescent="0.3">
      <c r="A7653" s="13">
        <v>43000</v>
      </c>
      <c r="B7653" s="7">
        <v>308731</v>
      </c>
      <c r="C7653" s="7">
        <v>14319.18</v>
      </c>
      <c r="D7653" s="12">
        <v>0.98910451700000002</v>
      </c>
      <c r="E7653" s="7">
        <v>3217.04</v>
      </c>
    </row>
    <row r="7654" spans="1:5" x14ac:dyDescent="0.3">
      <c r="A7654" s="13">
        <v>43000</v>
      </c>
      <c r="B7654" s="7">
        <v>308732</v>
      </c>
      <c r="C7654" s="7">
        <v>12119.61</v>
      </c>
      <c r="D7654" s="12">
        <v>0.93624316399999996</v>
      </c>
      <c r="E7654" s="7">
        <v>6387.53</v>
      </c>
    </row>
    <row r="7655" spans="1:5" x14ac:dyDescent="0.3">
      <c r="A7655" s="13">
        <v>43000</v>
      </c>
      <c r="B7655" s="7">
        <v>308733</v>
      </c>
      <c r="C7655" s="7">
        <v>14516.22</v>
      </c>
      <c r="D7655" s="12">
        <v>0.95414154799999995</v>
      </c>
      <c r="E7655" s="7">
        <v>4716.9799999999996</v>
      </c>
    </row>
    <row r="7656" spans="1:5" x14ac:dyDescent="0.3">
      <c r="A7656" s="13">
        <v>43000</v>
      </c>
      <c r="B7656" s="7">
        <v>308833</v>
      </c>
      <c r="C7656" s="7">
        <v>18515.64</v>
      </c>
      <c r="D7656" s="12">
        <v>0.94112403899999997</v>
      </c>
      <c r="E7656" s="7">
        <v>9004.9500000000007</v>
      </c>
    </row>
    <row r="7657" spans="1:5" x14ac:dyDescent="0.3">
      <c r="A7657" s="13">
        <v>43000</v>
      </c>
      <c r="B7657" s="7">
        <v>308834</v>
      </c>
      <c r="C7657" s="7">
        <v>21025.360000000001</v>
      </c>
      <c r="D7657" s="12">
        <v>0.92032432600000003</v>
      </c>
      <c r="E7657" s="7">
        <v>17293.05</v>
      </c>
    </row>
    <row r="7658" spans="1:5" x14ac:dyDescent="0.3">
      <c r="A7658" s="13">
        <v>43000</v>
      </c>
      <c r="B7658" s="7">
        <v>308835</v>
      </c>
      <c r="C7658" s="7">
        <v>11070.86</v>
      </c>
      <c r="D7658" s="12">
        <v>0.91222230500000001</v>
      </c>
      <c r="E7658" s="7">
        <v>4629.0600000000004</v>
      </c>
    </row>
    <row r="7659" spans="1:5" x14ac:dyDescent="0.3">
      <c r="A7659" s="13">
        <v>43000</v>
      </c>
      <c r="B7659" s="7">
        <v>308838</v>
      </c>
      <c r="C7659" s="7">
        <v>17034.86</v>
      </c>
      <c r="D7659" s="12">
        <v>0.934517928</v>
      </c>
      <c r="E7659" s="7">
        <v>1497.17</v>
      </c>
    </row>
    <row r="7660" spans="1:5" x14ac:dyDescent="0.3">
      <c r="A7660" s="13">
        <v>43000</v>
      </c>
      <c r="B7660" s="7">
        <v>308839</v>
      </c>
      <c r="C7660" s="7">
        <v>18608.12</v>
      </c>
      <c r="D7660" s="12">
        <v>0.92254435300000004</v>
      </c>
      <c r="E7660" s="7">
        <v>3847.51</v>
      </c>
    </row>
    <row r="7661" spans="1:5" x14ac:dyDescent="0.3">
      <c r="A7661" s="13">
        <v>43000</v>
      </c>
      <c r="B7661" s="7">
        <v>308840</v>
      </c>
      <c r="C7661" s="7">
        <v>23455.94</v>
      </c>
      <c r="D7661" s="12">
        <v>0.93954240499999997</v>
      </c>
      <c r="E7661" s="7">
        <v>6969.69</v>
      </c>
    </row>
    <row r="7662" spans="1:5" x14ac:dyDescent="0.3">
      <c r="A7662" s="13">
        <v>43000</v>
      </c>
      <c r="B7662" s="7">
        <v>308841</v>
      </c>
      <c r="C7662" s="7">
        <v>15701.85</v>
      </c>
      <c r="D7662" s="12">
        <v>0.95606397899999995</v>
      </c>
      <c r="E7662" s="7">
        <v>6420.31</v>
      </c>
    </row>
    <row r="7663" spans="1:5" x14ac:dyDescent="0.3">
      <c r="A7663" s="13">
        <v>43000</v>
      </c>
      <c r="B7663" s="7">
        <v>308846</v>
      </c>
      <c r="C7663" s="7">
        <v>19011.05</v>
      </c>
      <c r="D7663" s="12">
        <v>0.90891924899999998</v>
      </c>
      <c r="E7663" s="7">
        <v>6504.71</v>
      </c>
    </row>
    <row r="7664" spans="1:5" x14ac:dyDescent="0.3">
      <c r="A7664" s="13">
        <v>43000</v>
      </c>
      <c r="B7664" s="7">
        <v>308847</v>
      </c>
      <c r="C7664" s="7">
        <v>15093.22</v>
      </c>
      <c r="D7664" s="12">
        <v>0.94007189300000005</v>
      </c>
      <c r="E7664" s="7">
        <v>16042.83</v>
      </c>
    </row>
    <row r="7665" spans="1:5" x14ac:dyDescent="0.3">
      <c r="A7665" s="13">
        <v>43000</v>
      </c>
      <c r="B7665" s="7">
        <v>308848</v>
      </c>
      <c r="C7665" s="7">
        <v>23335.759999999998</v>
      </c>
      <c r="D7665" s="12">
        <v>0.97774397300000004</v>
      </c>
      <c r="E7665" s="7">
        <v>5221.53</v>
      </c>
    </row>
    <row r="7666" spans="1:5" x14ac:dyDescent="0.3">
      <c r="A7666" s="13">
        <v>43000</v>
      </c>
      <c r="B7666" s="7">
        <v>308849</v>
      </c>
      <c r="C7666" s="7">
        <v>16332.18</v>
      </c>
      <c r="D7666" s="12">
        <v>0.92543814899999999</v>
      </c>
      <c r="E7666" s="7">
        <v>10192.040000000001</v>
      </c>
    </row>
    <row r="7667" spans="1:5" x14ac:dyDescent="0.3">
      <c r="A7667" s="13">
        <v>43000</v>
      </c>
      <c r="B7667" s="7">
        <v>308858</v>
      </c>
      <c r="C7667" s="7">
        <v>21332.97</v>
      </c>
      <c r="D7667" s="12">
        <v>0.91275433699999997</v>
      </c>
      <c r="E7667" s="7">
        <v>16086.85</v>
      </c>
    </row>
    <row r="7668" spans="1:5" x14ac:dyDescent="0.3">
      <c r="A7668" s="13">
        <v>43000</v>
      </c>
      <c r="B7668" s="7">
        <v>308859</v>
      </c>
      <c r="C7668" s="7">
        <v>20778.759999999998</v>
      </c>
      <c r="D7668" s="12">
        <v>0.95601321399999994</v>
      </c>
      <c r="E7668" s="7">
        <v>11559.94</v>
      </c>
    </row>
    <row r="7669" spans="1:5" x14ac:dyDescent="0.3">
      <c r="A7669" s="13">
        <v>43000</v>
      </c>
      <c r="B7669" s="7">
        <v>308860</v>
      </c>
      <c r="C7669" s="7">
        <v>14325.77</v>
      </c>
      <c r="D7669" s="12">
        <v>0.945418011</v>
      </c>
      <c r="E7669" s="7">
        <v>5467.51</v>
      </c>
    </row>
    <row r="7670" spans="1:5" x14ac:dyDescent="0.3">
      <c r="A7670" s="13">
        <v>43000</v>
      </c>
      <c r="B7670" s="7">
        <v>308861</v>
      </c>
      <c r="C7670" s="7">
        <v>10565.33</v>
      </c>
      <c r="D7670" s="12">
        <v>0.94327102500000004</v>
      </c>
      <c r="E7670" s="7">
        <v>8723.2800000000007</v>
      </c>
    </row>
    <row r="7671" spans="1:5" x14ac:dyDescent="0.3">
      <c r="A7671" s="13">
        <v>43000</v>
      </c>
      <c r="B7671" s="7">
        <v>308862</v>
      </c>
      <c r="C7671" s="7">
        <v>7985.67</v>
      </c>
      <c r="D7671" s="12">
        <v>0.938423224</v>
      </c>
      <c r="E7671" s="7">
        <v>3406.56</v>
      </c>
    </row>
    <row r="7672" spans="1:5" x14ac:dyDescent="0.3">
      <c r="A7672" s="13">
        <v>43000</v>
      </c>
      <c r="B7672" s="7">
        <v>308863</v>
      </c>
      <c r="C7672" s="7">
        <v>24628.45</v>
      </c>
      <c r="D7672" s="12">
        <v>0.94543006600000001</v>
      </c>
      <c r="E7672" s="7">
        <v>11659.73</v>
      </c>
    </row>
    <row r="7673" spans="1:5" x14ac:dyDescent="0.3">
      <c r="A7673" s="13">
        <v>43364</v>
      </c>
      <c r="B7673" s="7">
        <v>308678</v>
      </c>
      <c r="C7673" s="7">
        <v>21393.98</v>
      </c>
      <c r="D7673" s="12">
        <v>0.97640753400000002</v>
      </c>
      <c r="E7673" s="7">
        <v>4749.21</v>
      </c>
    </row>
    <row r="7674" spans="1:5" x14ac:dyDescent="0.3">
      <c r="A7674" s="13">
        <v>43364</v>
      </c>
      <c r="B7674" s="7">
        <v>308681</v>
      </c>
      <c r="C7674" s="7">
        <v>28208.799999999999</v>
      </c>
      <c r="D7674" s="12">
        <v>0.95798419300000004</v>
      </c>
      <c r="E7674" s="7">
        <v>7617.46</v>
      </c>
    </row>
    <row r="7675" spans="1:5" x14ac:dyDescent="0.3">
      <c r="A7675" s="13">
        <v>43364</v>
      </c>
      <c r="B7675" s="7">
        <v>308683</v>
      </c>
      <c r="C7675" s="7">
        <v>36318.47</v>
      </c>
      <c r="D7675" s="12">
        <v>0.96676886699999998</v>
      </c>
      <c r="E7675" s="7">
        <v>17091.34</v>
      </c>
    </row>
    <row r="7676" spans="1:5" x14ac:dyDescent="0.3">
      <c r="A7676" s="13">
        <v>43364</v>
      </c>
      <c r="B7676" s="7">
        <v>308727</v>
      </c>
      <c r="C7676" s="7">
        <v>14219.76</v>
      </c>
      <c r="D7676" s="12">
        <v>0.98081615</v>
      </c>
      <c r="E7676" s="7">
        <v>2688.31</v>
      </c>
    </row>
    <row r="7677" spans="1:5" x14ac:dyDescent="0.3">
      <c r="A7677" s="13">
        <v>43364</v>
      </c>
      <c r="B7677" s="7">
        <v>308728</v>
      </c>
      <c r="C7677" s="7">
        <v>17198.310000000001</v>
      </c>
      <c r="D7677" s="12">
        <v>0.98634856100000001</v>
      </c>
      <c r="E7677" s="7">
        <v>3727.12</v>
      </c>
    </row>
    <row r="7678" spans="1:5" x14ac:dyDescent="0.3">
      <c r="A7678" s="13">
        <v>43364</v>
      </c>
      <c r="B7678" s="7">
        <v>308729</v>
      </c>
      <c r="C7678" s="7">
        <v>17353.2</v>
      </c>
      <c r="D7678" s="12">
        <v>0.98579738800000005</v>
      </c>
      <c r="E7678" s="7">
        <v>6304.56</v>
      </c>
    </row>
    <row r="7679" spans="1:5" x14ac:dyDescent="0.3">
      <c r="A7679" s="13">
        <v>43364</v>
      </c>
      <c r="B7679" s="7">
        <v>308730</v>
      </c>
      <c r="C7679" s="7">
        <v>10130.709999999999</v>
      </c>
      <c r="D7679" s="12">
        <v>0.99129320399999998</v>
      </c>
      <c r="E7679" s="7">
        <v>2670.95</v>
      </c>
    </row>
    <row r="7680" spans="1:5" x14ac:dyDescent="0.3">
      <c r="A7680" s="13">
        <v>43364</v>
      </c>
      <c r="B7680" s="7">
        <v>308731</v>
      </c>
      <c r="C7680" s="7">
        <v>13269.62</v>
      </c>
      <c r="D7680" s="12">
        <v>0.98749997199999995</v>
      </c>
      <c r="E7680" s="7">
        <v>2277.71</v>
      </c>
    </row>
    <row r="7681" spans="1:5" x14ac:dyDescent="0.3">
      <c r="A7681" s="13">
        <v>43364</v>
      </c>
      <c r="B7681" s="7">
        <v>308732</v>
      </c>
      <c r="C7681" s="7">
        <v>14082.96</v>
      </c>
      <c r="D7681" s="12">
        <v>0.98300592600000003</v>
      </c>
      <c r="E7681" s="7">
        <v>5601.69</v>
      </c>
    </row>
    <row r="7682" spans="1:5" x14ac:dyDescent="0.3">
      <c r="A7682" s="13">
        <v>43364</v>
      </c>
      <c r="B7682" s="7">
        <v>308733</v>
      </c>
      <c r="C7682" s="7">
        <v>15431.36</v>
      </c>
      <c r="D7682" s="12">
        <v>0.97220266099999997</v>
      </c>
      <c r="E7682" s="7">
        <v>4185.13</v>
      </c>
    </row>
    <row r="7683" spans="1:5" x14ac:dyDescent="0.3">
      <c r="A7683" s="13">
        <v>43364</v>
      </c>
      <c r="B7683" s="7">
        <v>308833</v>
      </c>
      <c r="C7683" s="7">
        <v>21268.18</v>
      </c>
      <c r="D7683" s="12">
        <v>0.978712162</v>
      </c>
      <c r="E7683" s="7">
        <v>8767.52</v>
      </c>
    </row>
    <row r="7684" spans="1:5" x14ac:dyDescent="0.3">
      <c r="A7684" s="13">
        <v>43364</v>
      </c>
      <c r="B7684" s="7">
        <v>308834</v>
      </c>
      <c r="C7684" s="7">
        <v>27454.1</v>
      </c>
      <c r="D7684" s="12">
        <v>0.98424650800000002</v>
      </c>
      <c r="E7684" s="7">
        <v>16265.82</v>
      </c>
    </row>
    <row r="7685" spans="1:5" x14ac:dyDescent="0.3">
      <c r="A7685" s="13">
        <v>43364</v>
      </c>
      <c r="B7685" s="7">
        <v>308835</v>
      </c>
      <c r="C7685" s="7">
        <v>14598.39</v>
      </c>
      <c r="D7685" s="12">
        <v>0.97794701699999997</v>
      </c>
      <c r="E7685" s="7">
        <v>4163.25</v>
      </c>
    </row>
    <row r="7686" spans="1:5" x14ac:dyDescent="0.3">
      <c r="A7686" s="13">
        <v>43364</v>
      </c>
      <c r="B7686" s="7">
        <v>308838</v>
      </c>
      <c r="C7686" s="7">
        <v>18024.93</v>
      </c>
      <c r="D7686" s="12">
        <v>0.97024993699999995</v>
      </c>
      <c r="E7686" s="7">
        <v>1556.11</v>
      </c>
    </row>
    <row r="7687" spans="1:5" x14ac:dyDescent="0.3">
      <c r="A7687" s="13">
        <v>43364</v>
      </c>
      <c r="B7687" s="7">
        <v>308839</v>
      </c>
      <c r="C7687" s="7">
        <v>20811.62</v>
      </c>
      <c r="D7687" s="12">
        <v>0.960323072</v>
      </c>
      <c r="E7687" s="7">
        <v>3976.05</v>
      </c>
    </row>
    <row r="7688" spans="1:5" x14ac:dyDescent="0.3">
      <c r="A7688" s="13">
        <v>43364</v>
      </c>
      <c r="B7688" s="7">
        <v>308840</v>
      </c>
      <c r="C7688" s="7">
        <v>26021.040000000001</v>
      </c>
      <c r="D7688" s="12">
        <v>0.94815768199999995</v>
      </c>
      <c r="E7688" s="7">
        <v>7252.24</v>
      </c>
    </row>
    <row r="7689" spans="1:5" x14ac:dyDescent="0.3">
      <c r="A7689" s="13">
        <v>43364</v>
      </c>
      <c r="B7689" s="7">
        <v>308841</v>
      </c>
      <c r="C7689" s="7">
        <v>16675.21</v>
      </c>
      <c r="D7689" s="12">
        <v>0.97464611400000001</v>
      </c>
      <c r="E7689" s="7">
        <v>4301.09</v>
      </c>
    </row>
    <row r="7690" spans="1:5" x14ac:dyDescent="0.3">
      <c r="A7690" s="13">
        <v>43364</v>
      </c>
      <c r="B7690" s="7">
        <v>308846</v>
      </c>
      <c r="C7690" s="7">
        <v>19556.04</v>
      </c>
      <c r="D7690" s="12">
        <v>0.97049253400000002</v>
      </c>
      <c r="E7690" s="7">
        <v>5385.79</v>
      </c>
    </row>
    <row r="7691" spans="1:5" x14ac:dyDescent="0.3">
      <c r="A7691" s="13">
        <v>43364</v>
      </c>
      <c r="B7691" s="7">
        <v>308847</v>
      </c>
      <c r="C7691" s="7">
        <v>17180.099999999999</v>
      </c>
      <c r="D7691" s="12">
        <v>0.85525768400000002</v>
      </c>
      <c r="E7691" s="7">
        <v>13432.04</v>
      </c>
    </row>
    <row r="7692" spans="1:5" x14ac:dyDescent="0.3">
      <c r="A7692" s="13">
        <v>43364</v>
      </c>
      <c r="B7692" s="7">
        <v>308848</v>
      </c>
      <c r="C7692" s="7">
        <v>23335.279999999999</v>
      </c>
      <c r="D7692" s="12">
        <v>0.97517772199999997</v>
      </c>
      <c r="E7692" s="7">
        <v>4177.8999999999996</v>
      </c>
    </row>
    <row r="7693" spans="1:5" x14ac:dyDescent="0.3">
      <c r="A7693" s="13">
        <v>43364</v>
      </c>
      <c r="B7693" s="7">
        <v>308849</v>
      </c>
      <c r="C7693" s="7">
        <v>17364.62</v>
      </c>
      <c r="D7693" s="12">
        <v>0.93752152499999997</v>
      </c>
      <c r="E7693" s="7">
        <v>8601.93</v>
      </c>
    </row>
    <row r="7694" spans="1:5" x14ac:dyDescent="0.3">
      <c r="A7694" s="13">
        <v>43364</v>
      </c>
      <c r="B7694" s="7">
        <v>308858</v>
      </c>
      <c r="C7694" s="7">
        <v>24932.6</v>
      </c>
      <c r="D7694" s="12">
        <v>0.94989438999999998</v>
      </c>
      <c r="E7694" s="7">
        <v>16168.05</v>
      </c>
    </row>
    <row r="7695" spans="1:5" x14ac:dyDescent="0.3">
      <c r="A7695" s="13">
        <v>43364</v>
      </c>
      <c r="B7695" s="7">
        <v>308859</v>
      </c>
      <c r="C7695" s="7">
        <v>22420.91</v>
      </c>
      <c r="D7695" s="12">
        <v>0.96574485899999996</v>
      </c>
      <c r="E7695" s="7">
        <v>10818.43</v>
      </c>
    </row>
    <row r="7696" spans="1:5" x14ac:dyDescent="0.3">
      <c r="A7696" s="13">
        <v>43364</v>
      </c>
      <c r="B7696" s="7">
        <v>308860</v>
      </c>
      <c r="C7696" s="7">
        <v>17237.509999999998</v>
      </c>
      <c r="D7696" s="12">
        <v>0.95660136200000001</v>
      </c>
      <c r="E7696" s="7">
        <v>4856.1400000000003</v>
      </c>
    </row>
    <row r="7697" spans="1:5" x14ac:dyDescent="0.3">
      <c r="A7697" s="13">
        <v>43364</v>
      </c>
      <c r="B7697" s="7">
        <v>308861</v>
      </c>
      <c r="C7697" s="7">
        <v>10176.459999999999</v>
      </c>
      <c r="D7697" s="12">
        <v>0.93851817900000001</v>
      </c>
      <c r="E7697" s="7">
        <v>8230.76</v>
      </c>
    </row>
    <row r="7698" spans="1:5" x14ac:dyDescent="0.3">
      <c r="A7698" s="13">
        <v>43364</v>
      </c>
      <c r="B7698" s="7">
        <v>308862</v>
      </c>
      <c r="C7698" s="7">
        <v>7722.11</v>
      </c>
      <c r="D7698" s="12">
        <v>0.92898246600000001</v>
      </c>
      <c r="E7698" s="7">
        <v>3671.72</v>
      </c>
    </row>
    <row r="7699" spans="1:5" x14ac:dyDescent="0.3">
      <c r="A7699" s="13">
        <v>43364</v>
      </c>
      <c r="B7699" s="7">
        <v>308863</v>
      </c>
      <c r="C7699" s="7">
        <v>24892.43</v>
      </c>
      <c r="D7699" s="12">
        <v>0.94398984699999999</v>
      </c>
      <c r="E7699" s="7">
        <v>12801.45</v>
      </c>
    </row>
    <row r="7700" spans="1:5" x14ac:dyDescent="0.3">
      <c r="A7700" s="13">
        <v>43007</v>
      </c>
      <c r="B7700" s="7">
        <v>308678</v>
      </c>
      <c r="C7700" s="7">
        <v>23014.66</v>
      </c>
      <c r="D7700" s="12">
        <v>0.971481382</v>
      </c>
      <c r="E7700" s="7">
        <v>4804.2700000000004</v>
      </c>
    </row>
    <row r="7701" spans="1:5" x14ac:dyDescent="0.3">
      <c r="A7701" s="13">
        <v>43007</v>
      </c>
      <c r="B7701" s="7">
        <v>308681</v>
      </c>
      <c r="C7701" s="7">
        <v>25737.74</v>
      </c>
      <c r="D7701" s="12">
        <v>0.95766728199999995</v>
      </c>
      <c r="E7701" s="7">
        <v>6362.91</v>
      </c>
    </row>
    <row r="7702" spans="1:5" x14ac:dyDescent="0.3">
      <c r="A7702" s="13">
        <v>43007</v>
      </c>
      <c r="B7702" s="7">
        <v>308683</v>
      </c>
      <c r="C7702" s="7">
        <v>32647.66</v>
      </c>
      <c r="D7702" s="12">
        <v>0.96448390100000003</v>
      </c>
      <c r="E7702" s="7">
        <v>14586.71</v>
      </c>
    </row>
    <row r="7703" spans="1:5" x14ac:dyDescent="0.3">
      <c r="A7703" s="13">
        <v>43007</v>
      </c>
      <c r="B7703" s="7">
        <v>308727</v>
      </c>
      <c r="C7703" s="7">
        <v>14429.86</v>
      </c>
      <c r="D7703" s="12">
        <v>0.98051779999999999</v>
      </c>
      <c r="E7703" s="7">
        <v>3359.08</v>
      </c>
    </row>
    <row r="7704" spans="1:5" x14ac:dyDescent="0.3">
      <c r="A7704" s="13">
        <v>43007</v>
      </c>
      <c r="B7704" s="7">
        <v>308728</v>
      </c>
      <c r="C7704" s="7">
        <v>17312.21</v>
      </c>
      <c r="D7704" s="12">
        <v>0.96953031499999998</v>
      </c>
      <c r="E7704" s="7">
        <v>4516.83</v>
      </c>
    </row>
    <row r="7705" spans="1:5" x14ac:dyDescent="0.3">
      <c r="A7705" s="13">
        <v>43007</v>
      </c>
      <c r="B7705" s="7">
        <v>308729</v>
      </c>
      <c r="C7705" s="7">
        <v>16136.91</v>
      </c>
      <c r="D7705" s="12">
        <v>0.96470785199999998</v>
      </c>
      <c r="E7705" s="7">
        <v>8319.0499999999993</v>
      </c>
    </row>
    <row r="7706" spans="1:5" x14ac:dyDescent="0.3">
      <c r="A7706" s="13">
        <v>43007</v>
      </c>
      <c r="B7706" s="7">
        <v>308730</v>
      </c>
      <c r="C7706" s="7">
        <v>10181.56</v>
      </c>
      <c r="D7706" s="12">
        <v>0.98614761500000003</v>
      </c>
      <c r="E7706" s="7">
        <v>3367.79</v>
      </c>
    </row>
    <row r="7707" spans="1:5" x14ac:dyDescent="0.3">
      <c r="A7707" s="13">
        <v>43007</v>
      </c>
      <c r="B7707" s="7">
        <v>308731</v>
      </c>
      <c r="C7707" s="7">
        <v>14453.03</v>
      </c>
      <c r="D7707" s="12">
        <v>0.98952331699999996</v>
      </c>
      <c r="E7707" s="7">
        <v>3174.76</v>
      </c>
    </row>
    <row r="7708" spans="1:5" x14ac:dyDescent="0.3">
      <c r="A7708" s="13">
        <v>43007</v>
      </c>
      <c r="B7708" s="7">
        <v>308732</v>
      </c>
      <c r="C7708" s="7">
        <v>12344.19</v>
      </c>
      <c r="D7708" s="12">
        <v>0.94994740099999997</v>
      </c>
      <c r="E7708" s="7">
        <v>7610.19</v>
      </c>
    </row>
    <row r="7709" spans="1:5" x14ac:dyDescent="0.3">
      <c r="A7709" s="13">
        <v>43007</v>
      </c>
      <c r="B7709" s="7">
        <v>308733</v>
      </c>
      <c r="C7709" s="7">
        <v>14670.77</v>
      </c>
      <c r="D7709" s="12">
        <v>0.95819690999999996</v>
      </c>
      <c r="E7709" s="7">
        <v>4633.62</v>
      </c>
    </row>
    <row r="7710" spans="1:5" x14ac:dyDescent="0.3">
      <c r="A7710" s="13">
        <v>43007</v>
      </c>
      <c r="B7710" s="7">
        <v>308833</v>
      </c>
      <c r="C7710" s="7">
        <v>19749.939999999999</v>
      </c>
      <c r="D7710" s="12">
        <v>0.94683497999999999</v>
      </c>
      <c r="E7710" s="7">
        <v>9341.56</v>
      </c>
    </row>
    <row r="7711" spans="1:5" x14ac:dyDescent="0.3">
      <c r="A7711" s="13">
        <v>43007</v>
      </c>
      <c r="B7711" s="7">
        <v>308834</v>
      </c>
      <c r="C7711" s="7">
        <v>23334.880000000001</v>
      </c>
      <c r="D7711" s="12">
        <v>0.93889767700000004</v>
      </c>
      <c r="E7711" s="7">
        <v>18123.7</v>
      </c>
    </row>
    <row r="7712" spans="1:5" x14ac:dyDescent="0.3">
      <c r="A7712" s="13">
        <v>43007</v>
      </c>
      <c r="B7712" s="7">
        <v>308835</v>
      </c>
      <c r="C7712" s="7">
        <v>11654.06</v>
      </c>
      <c r="D7712" s="12">
        <v>0.93049464400000004</v>
      </c>
      <c r="E7712" s="7">
        <v>4193.57</v>
      </c>
    </row>
    <row r="7713" spans="1:5" x14ac:dyDescent="0.3">
      <c r="A7713" s="13">
        <v>43007</v>
      </c>
      <c r="B7713" s="7">
        <v>308838</v>
      </c>
      <c r="C7713" s="7">
        <v>17025.810000000001</v>
      </c>
      <c r="D7713" s="12">
        <v>0.94180387300000001</v>
      </c>
      <c r="E7713" s="7">
        <v>1534.26</v>
      </c>
    </row>
    <row r="7714" spans="1:5" x14ac:dyDescent="0.3">
      <c r="A7714" s="13">
        <v>43007</v>
      </c>
      <c r="B7714" s="7">
        <v>308839</v>
      </c>
      <c r="C7714" s="7">
        <v>19181.55</v>
      </c>
      <c r="D7714" s="12">
        <v>0.93123758599999995</v>
      </c>
      <c r="E7714" s="7">
        <v>3484.76</v>
      </c>
    </row>
    <row r="7715" spans="1:5" x14ac:dyDescent="0.3">
      <c r="A7715" s="13">
        <v>43007</v>
      </c>
      <c r="B7715" s="7">
        <v>308840</v>
      </c>
      <c r="C7715" s="7">
        <v>23531.16</v>
      </c>
      <c r="D7715" s="12">
        <v>0.93189414000000004</v>
      </c>
      <c r="E7715" s="7">
        <v>7679.85</v>
      </c>
    </row>
    <row r="7716" spans="1:5" x14ac:dyDescent="0.3">
      <c r="A7716" s="13">
        <v>43007</v>
      </c>
      <c r="B7716" s="7">
        <v>308841</v>
      </c>
      <c r="C7716" s="7">
        <v>16476.78</v>
      </c>
      <c r="D7716" s="12">
        <v>0.96390705700000001</v>
      </c>
      <c r="E7716" s="7">
        <v>5703.54</v>
      </c>
    </row>
    <row r="7717" spans="1:5" x14ac:dyDescent="0.3">
      <c r="A7717" s="13">
        <v>43007</v>
      </c>
      <c r="B7717" s="7">
        <v>308846</v>
      </c>
      <c r="C7717" s="7">
        <v>20155.64</v>
      </c>
      <c r="D7717" s="12">
        <v>0.92578321699999999</v>
      </c>
      <c r="E7717" s="7">
        <v>7598.34</v>
      </c>
    </row>
    <row r="7718" spans="1:5" x14ac:dyDescent="0.3">
      <c r="A7718" s="13">
        <v>43007</v>
      </c>
      <c r="B7718" s="7">
        <v>308847</v>
      </c>
      <c r="C7718" s="7">
        <v>16374.32</v>
      </c>
      <c r="D7718" s="12">
        <v>0.94593803600000004</v>
      </c>
      <c r="E7718" s="7">
        <v>16343.12</v>
      </c>
    </row>
    <row r="7719" spans="1:5" x14ac:dyDescent="0.3">
      <c r="A7719" s="13">
        <v>43007</v>
      </c>
      <c r="B7719" s="7">
        <v>308848</v>
      </c>
      <c r="C7719" s="7">
        <v>23379.45</v>
      </c>
      <c r="D7719" s="12">
        <v>0.98187012799999995</v>
      </c>
      <c r="E7719" s="7">
        <v>5295.64</v>
      </c>
    </row>
    <row r="7720" spans="1:5" x14ac:dyDescent="0.3">
      <c r="A7720" s="13">
        <v>43007</v>
      </c>
      <c r="B7720" s="7">
        <v>308849</v>
      </c>
      <c r="C7720" s="7">
        <v>17220.240000000002</v>
      </c>
      <c r="D7720" s="12">
        <v>0.91985588100000004</v>
      </c>
      <c r="E7720" s="7">
        <v>10159.64</v>
      </c>
    </row>
    <row r="7721" spans="1:5" x14ac:dyDescent="0.3">
      <c r="A7721" s="13">
        <v>43007</v>
      </c>
      <c r="B7721" s="7">
        <v>308858</v>
      </c>
      <c r="C7721" s="7">
        <v>23700.880000000001</v>
      </c>
      <c r="D7721" s="12">
        <v>0.91445843500000001</v>
      </c>
      <c r="E7721" s="7">
        <v>15882.13</v>
      </c>
    </row>
    <row r="7722" spans="1:5" x14ac:dyDescent="0.3">
      <c r="A7722" s="13">
        <v>43007</v>
      </c>
      <c r="B7722" s="7">
        <v>308859</v>
      </c>
      <c r="C7722" s="7">
        <v>21891.59</v>
      </c>
      <c r="D7722" s="12">
        <v>0.960562056</v>
      </c>
      <c r="E7722" s="7">
        <v>10895.9</v>
      </c>
    </row>
    <row r="7723" spans="1:5" x14ac:dyDescent="0.3">
      <c r="A7723" s="13">
        <v>43007</v>
      </c>
      <c r="B7723" s="7">
        <v>308860</v>
      </c>
      <c r="C7723" s="7">
        <v>15483.51</v>
      </c>
      <c r="D7723" s="12">
        <v>0.954516437</v>
      </c>
      <c r="E7723" s="7">
        <v>5541.23</v>
      </c>
    </row>
    <row r="7724" spans="1:5" x14ac:dyDescent="0.3">
      <c r="A7724" s="13">
        <v>43007</v>
      </c>
      <c r="B7724" s="7">
        <v>308861</v>
      </c>
      <c r="C7724" s="7">
        <v>11443.93</v>
      </c>
      <c r="D7724" s="12">
        <v>0.95071917699999997</v>
      </c>
      <c r="E7724" s="7">
        <v>9285.27</v>
      </c>
    </row>
    <row r="7725" spans="1:5" x14ac:dyDescent="0.3">
      <c r="A7725" s="13">
        <v>43007</v>
      </c>
      <c r="B7725" s="7">
        <v>308862</v>
      </c>
      <c r="C7725" s="7">
        <v>8634.4</v>
      </c>
      <c r="D7725" s="12">
        <v>0.95138130499999995</v>
      </c>
      <c r="E7725" s="7">
        <v>3440.56</v>
      </c>
    </row>
    <row r="7726" spans="1:5" x14ac:dyDescent="0.3">
      <c r="A7726" s="13">
        <v>43007</v>
      </c>
      <c r="B7726" s="7">
        <v>308863</v>
      </c>
      <c r="C7726" s="7">
        <v>26580.58</v>
      </c>
      <c r="D7726" s="12">
        <v>0.95558402399999998</v>
      </c>
      <c r="E7726" s="7">
        <v>10935.49</v>
      </c>
    </row>
    <row r="7727" spans="1:5" x14ac:dyDescent="0.3">
      <c r="A7727" s="13">
        <v>43371</v>
      </c>
      <c r="B7727" s="7">
        <v>308678</v>
      </c>
      <c r="C7727" s="7">
        <v>21743.56</v>
      </c>
      <c r="D7727" s="12">
        <v>0.97398769100000004</v>
      </c>
      <c r="E7727" s="7">
        <v>4824.37</v>
      </c>
    </row>
    <row r="7728" spans="1:5" x14ac:dyDescent="0.3">
      <c r="A7728" s="13">
        <v>43371</v>
      </c>
      <c r="B7728" s="7">
        <v>308681</v>
      </c>
      <c r="C7728" s="7">
        <v>28935.64</v>
      </c>
      <c r="D7728" s="12">
        <v>0.95790099200000001</v>
      </c>
      <c r="E7728" s="7">
        <v>8451.0499999999993</v>
      </c>
    </row>
    <row r="7729" spans="1:5" x14ac:dyDescent="0.3">
      <c r="A7729" s="13">
        <v>43371</v>
      </c>
      <c r="B7729" s="7">
        <v>308683</v>
      </c>
      <c r="C7729" s="7">
        <v>36827.339999999997</v>
      </c>
      <c r="D7729" s="12">
        <v>0.96709708599999999</v>
      </c>
      <c r="E7729" s="7">
        <v>14573.13</v>
      </c>
    </row>
    <row r="7730" spans="1:5" x14ac:dyDescent="0.3">
      <c r="A7730" s="13">
        <v>43371</v>
      </c>
      <c r="B7730" s="7">
        <v>308727</v>
      </c>
      <c r="C7730" s="7">
        <v>14606.12</v>
      </c>
      <c r="D7730" s="12">
        <v>0.98238057999999995</v>
      </c>
      <c r="E7730" s="7">
        <v>2695.84</v>
      </c>
    </row>
    <row r="7731" spans="1:5" x14ac:dyDescent="0.3">
      <c r="A7731" s="13">
        <v>43371</v>
      </c>
      <c r="B7731" s="7">
        <v>308728</v>
      </c>
      <c r="C7731" s="7">
        <v>17706.21</v>
      </c>
      <c r="D7731" s="12">
        <v>0.984539202</v>
      </c>
      <c r="E7731" s="7">
        <v>3484.75</v>
      </c>
    </row>
    <row r="7732" spans="1:5" x14ac:dyDescent="0.3">
      <c r="A7732" s="13">
        <v>43371</v>
      </c>
      <c r="B7732" s="7">
        <v>308729</v>
      </c>
      <c r="C7732" s="7">
        <v>17956.13</v>
      </c>
      <c r="D7732" s="12">
        <v>0.98144599200000004</v>
      </c>
      <c r="E7732" s="7">
        <v>7130.18</v>
      </c>
    </row>
    <row r="7733" spans="1:5" x14ac:dyDescent="0.3">
      <c r="A7733" s="13">
        <v>43371</v>
      </c>
      <c r="B7733" s="7">
        <v>308730</v>
      </c>
      <c r="C7733" s="7">
        <v>10368.67</v>
      </c>
      <c r="D7733" s="12">
        <v>0.99030741600000005</v>
      </c>
      <c r="E7733" s="7">
        <v>2931.32</v>
      </c>
    </row>
    <row r="7734" spans="1:5" x14ac:dyDescent="0.3">
      <c r="A7734" s="13">
        <v>43371</v>
      </c>
      <c r="B7734" s="7">
        <v>308731</v>
      </c>
      <c r="C7734" s="7">
        <v>13404.79</v>
      </c>
      <c r="D7734" s="12">
        <v>0.98848689499999998</v>
      </c>
      <c r="E7734" s="7">
        <v>2698.02</v>
      </c>
    </row>
    <row r="7735" spans="1:5" x14ac:dyDescent="0.3">
      <c r="A7735" s="13">
        <v>43371</v>
      </c>
      <c r="B7735" s="7">
        <v>308732</v>
      </c>
      <c r="C7735" s="7">
        <v>14854.77</v>
      </c>
      <c r="D7735" s="12">
        <v>0.97963975199999997</v>
      </c>
      <c r="E7735" s="7">
        <v>5843.11</v>
      </c>
    </row>
    <row r="7736" spans="1:5" x14ac:dyDescent="0.3">
      <c r="A7736" s="13">
        <v>43371</v>
      </c>
      <c r="B7736" s="7">
        <v>308733</v>
      </c>
      <c r="C7736" s="7">
        <v>15763.78</v>
      </c>
      <c r="D7736" s="12">
        <v>0.97384753300000004</v>
      </c>
      <c r="E7736" s="7">
        <v>4360.0600000000004</v>
      </c>
    </row>
    <row r="7737" spans="1:5" x14ac:dyDescent="0.3">
      <c r="A7737" s="13">
        <v>43371</v>
      </c>
      <c r="B7737" s="7">
        <v>308833</v>
      </c>
      <c r="C7737" s="7">
        <v>21745.47</v>
      </c>
      <c r="D7737" s="12">
        <v>0.977397022</v>
      </c>
      <c r="E7737" s="7">
        <v>8589.69</v>
      </c>
    </row>
    <row r="7738" spans="1:5" x14ac:dyDescent="0.3">
      <c r="A7738" s="13">
        <v>43371</v>
      </c>
      <c r="B7738" s="7">
        <v>308834</v>
      </c>
      <c r="C7738" s="7">
        <v>28534.38</v>
      </c>
      <c r="D7738" s="12">
        <v>0.97505638699999997</v>
      </c>
      <c r="E7738" s="7">
        <v>18157.05</v>
      </c>
    </row>
    <row r="7739" spans="1:5" x14ac:dyDescent="0.3">
      <c r="A7739" s="13">
        <v>43371</v>
      </c>
      <c r="B7739" s="7">
        <v>308835</v>
      </c>
      <c r="C7739" s="7">
        <v>15481.26</v>
      </c>
      <c r="D7739" s="12">
        <v>0.97868763599999997</v>
      </c>
      <c r="E7739" s="7">
        <v>3921.71</v>
      </c>
    </row>
    <row r="7740" spans="1:5" x14ac:dyDescent="0.3">
      <c r="A7740" s="13">
        <v>43371</v>
      </c>
      <c r="B7740" s="7">
        <v>308838</v>
      </c>
      <c r="C7740" s="7">
        <v>18548.14</v>
      </c>
      <c r="D7740" s="12">
        <v>0.97554094300000005</v>
      </c>
      <c r="E7740" s="7">
        <v>1483.12</v>
      </c>
    </row>
    <row r="7741" spans="1:5" x14ac:dyDescent="0.3">
      <c r="A7741" s="13">
        <v>43371</v>
      </c>
      <c r="B7741" s="7">
        <v>308839</v>
      </c>
      <c r="C7741" s="7">
        <v>21784.16</v>
      </c>
      <c r="D7741" s="12">
        <v>0.95932697300000003</v>
      </c>
      <c r="E7741" s="7">
        <v>3973.54</v>
      </c>
    </row>
    <row r="7742" spans="1:5" x14ac:dyDescent="0.3">
      <c r="A7742" s="13">
        <v>43371</v>
      </c>
      <c r="B7742" s="7">
        <v>308840</v>
      </c>
      <c r="C7742" s="7">
        <v>27005.99</v>
      </c>
      <c r="D7742" s="12">
        <v>0.94206814900000002</v>
      </c>
      <c r="E7742" s="7">
        <v>7742.72</v>
      </c>
    </row>
    <row r="7743" spans="1:5" x14ac:dyDescent="0.3">
      <c r="A7743" s="13">
        <v>43371</v>
      </c>
      <c r="B7743" s="7">
        <v>308841</v>
      </c>
      <c r="C7743" s="7">
        <v>17073.37</v>
      </c>
      <c r="D7743" s="12">
        <v>0.97686158899999997</v>
      </c>
      <c r="E7743" s="7">
        <v>4709.2299999999996</v>
      </c>
    </row>
    <row r="7744" spans="1:5" x14ac:dyDescent="0.3">
      <c r="A7744" s="13">
        <v>43371</v>
      </c>
      <c r="B7744" s="7">
        <v>308846</v>
      </c>
      <c r="C7744" s="7">
        <v>20334.45</v>
      </c>
      <c r="D7744" s="12">
        <v>0.97213645900000001</v>
      </c>
      <c r="E7744" s="7">
        <v>5854.4</v>
      </c>
    </row>
    <row r="7745" spans="1:5" x14ac:dyDescent="0.3">
      <c r="A7745" s="13">
        <v>43371</v>
      </c>
      <c r="B7745" s="7">
        <v>308847</v>
      </c>
      <c r="C7745" s="7">
        <v>19079.39</v>
      </c>
      <c r="D7745" s="12">
        <v>0.90446221000000004</v>
      </c>
      <c r="E7745" s="7">
        <v>14437.53</v>
      </c>
    </row>
    <row r="7746" spans="1:5" x14ac:dyDescent="0.3">
      <c r="A7746" s="13">
        <v>43371</v>
      </c>
      <c r="B7746" s="7">
        <v>308848</v>
      </c>
      <c r="C7746" s="7">
        <v>23833.53</v>
      </c>
      <c r="D7746" s="12">
        <v>0.97591748899999997</v>
      </c>
      <c r="E7746" s="7">
        <v>4445.49</v>
      </c>
    </row>
    <row r="7747" spans="1:5" x14ac:dyDescent="0.3">
      <c r="A7747" s="13">
        <v>43371</v>
      </c>
      <c r="B7747" s="7">
        <v>308849</v>
      </c>
      <c r="C7747" s="7">
        <v>17230.580000000002</v>
      </c>
      <c r="D7747" s="12">
        <v>0.93711101600000002</v>
      </c>
      <c r="E7747" s="7">
        <v>9173.73</v>
      </c>
    </row>
    <row r="7748" spans="1:5" x14ac:dyDescent="0.3">
      <c r="A7748" s="13">
        <v>43371</v>
      </c>
      <c r="B7748" s="7">
        <v>308858</v>
      </c>
      <c r="C7748" s="7">
        <v>24983.52</v>
      </c>
      <c r="D7748" s="12">
        <v>0.94333378700000003</v>
      </c>
      <c r="E7748" s="7">
        <v>17016.5</v>
      </c>
    </row>
    <row r="7749" spans="1:5" x14ac:dyDescent="0.3">
      <c r="A7749" s="13">
        <v>43371</v>
      </c>
      <c r="B7749" s="7">
        <v>308859</v>
      </c>
      <c r="C7749" s="7">
        <v>23770.2</v>
      </c>
      <c r="D7749" s="12">
        <v>0.97034520400000002</v>
      </c>
      <c r="E7749" s="7">
        <v>11554.6</v>
      </c>
    </row>
    <row r="7750" spans="1:5" x14ac:dyDescent="0.3">
      <c r="A7750" s="13">
        <v>43371</v>
      </c>
      <c r="B7750" s="7">
        <v>308860</v>
      </c>
      <c r="C7750" s="7">
        <v>17905.189999999999</v>
      </c>
      <c r="D7750" s="12">
        <v>0.96128654999999996</v>
      </c>
      <c r="E7750" s="7">
        <v>4960.0200000000004</v>
      </c>
    </row>
    <row r="7751" spans="1:5" x14ac:dyDescent="0.3">
      <c r="A7751" s="13">
        <v>43371</v>
      </c>
      <c r="B7751" s="7">
        <v>308861</v>
      </c>
      <c r="C7751" s="7">
        <v>11171.94</v>
      </c>
      <c r="D7751" s="12">
        <v>0.93284663499999998</v>
      </c>
      <c r="E7751" s="7">
        <v>8651.33</v>
      </c>
    </row>
    <row r="7752" spans="1:5" x14ac:dyDescent="0.3">
      <c r="A7752" s="13">
        <v>43371</v>
      </c>
      <c r="B7752" s="7">
        <v>308862</v>
      </c>
      <c r="C7752" s="7">
        <v>8491.02</v>
      </c>
      <c r="D7752" s="12">
        <v>0.93357488899999996</v>
      </c>
      <c r="E7752" s="7">
        <v>3557.29</v>
      </c>
    </row>
    <row r="7753" spans="1:5" x14ac:dyDescent="0.3">
      <c r="A7753" s="13">
        <v>43371</v>
      </c>
      <c r="B7753" s="7">
        <v>308863</v>
      </c>
      <c r="C7753" s="7">
        <v>26581.35</v>
      </c>
      <c r="D7753" s="12">
        <v>0.93455897899999996</v>
      </c>
      <c r="E7753" s="7">
        <v>13084.86</v>
      </c>
    </row>
    <row r="7754" spans="1:5" x14ac:dyDescent="0.3">
      <c r="A7754" s="13">
        <v>43014</v>
      </c>
      <c r="B7754" s="7">
        <v>308678</v>
      </c>
      <c r="C7754" s="7">
        <v>23565.58</v>
      </c>
      <c r="D7754" s="12">
        <v>0.97075882499999999</v>
      </c>
      <c r="E7754" s="7">
        <v>5121.22</v>
      </c>
    </row>
    <row r="7755" spans="1:5" x14ac:dyDescent="0.3">
      <c r="A7755" s="13">
        <v>43014</v>
      </c>
      <c r="B7755" s="7">
        <v>308681</v>
      </c>
      <c r="C7755" s="7">
        <v>26025.52</v>
      </c>
      <c r="D7755" s="12">
        <v>0.96610129700000003</v>
      </c>
      <c r="E7755" s="7">
        <v>6685.96</v>
      </c>
    </row>
    <row r="7756" spans="1:5" x14ac:dyDescent="0.3">
      <c r="A7756" s="13">
        <v>43014</v>
      </c>
      <c r="B7756" s="7">
        <v>308683</v>
      </c>
      <c r="C7756" s="7">
        <v>33135.279999999999</v>
      </c>
      <c r="D7756" s="12">
        <v>0.97011215699999997</v>
      </c>
      <c r="E7756" s="7">
        <v>15720.58</v>
      </c>
    </row>
    <row r="7757" spans="1:5" x14ac:dyDescent="0.3">
      <c r="A7757" s="13">
        <v>43014</v>
      </c>
      <c r="B7757" s="7">
        <v>308727</v>
      </c>
      <c r="C7757" s="7">
        <v>14750.85</v>
      </c>
      <c r="D7757" s="12">
        <v>0.98251213699999995</v>
      </c>
      <c r="E7757" s="7">
        <v>3401.9</v>
      </c>
    </row>
    <row r="7758" spans="1:5" x14ac:dyDescent="0.3">
      <c r="A7758" s="13">
        <v>43014</v>
      </c>
      <c r="B7758" s="7">
        <v>308728</v>
      </c>
      <c r="C7758" s="7">
        <v>17523.77</v>
      </c>
      <c r="D7758" s="12">
        <v>0.97663960000000005</v>
      </c>
      <c r="E7758" s="7">
        <v>5256.8</v>
      </c>
    </row>
    <row r="7759" spans="1:5" x14ac:dyDescent="0.3">
      <c r="A7759" s="13">
        <v>43014</v>
      </c>
      <c r="B7759" s="7">
        <v>308729</v>
      </c>
      <c r="C7759" s="7">
        <v>16079.09</v>
      </c>
      <c r="D7759" s="12">
        <v>0.96292123699999999</v>
      </c>
      <c r="E7759" s="7">
        <v>8061</v>
      </c>
    </row>
    <row r="7760" spans="1:5" x14ac:dyDescent="0.3">
      <c r="A7760" s="13">
        <v>43014</v>
      </c>
      <c r="B7760" s="7">
        <v>308730</v>
      </c>
      <c r="C7760" s="7">
        <v>10314.030000000001</v>
      </c>
      <c r="D7760" s="12">
        <v>0.98904186999999999</v>
      </c>
      <c r="E7760" s="7">
        <v>3237.4</v>
      </c>
    </row>
    <row r="7761" spans="1:5" x14ac:dyDescent="0.3">
      <c r="A7761" s="13">
        <v>43014</v>
      </c>
      <c r="B7761" s="7">
        <v>308731</v>
      </c>
      <c r="C7761" s="7">
        <v>14625.12</v>
      </c>
      <c r="D7761" s="12">
        <v>0.99249522599999995</v>
      </c>
      <c r="E7761" s="7">
        <v>3395.19</v>
      </c>
    </row>
    <row r="7762" spans="1:5" x14ac:dyDescent="0.3">
      <c r="A7762" s="13">
        <v>43014</v>
      </c>
      <c r="B7762" s="7">
        <v>308732</v>
      </c>
      <c r="C7762" s="7">
        <v>13019.09</v>
      </c>
      <c r="D7762" s="12">
        <v>0.96974792899999995</v>
      </c>
      <c r="E7762" s="7">
        <v>7264.74</v>
      </c>
    </row>
    <row r="7763" spans="1:5" x14ac:dyDescent="0.3">
      <c r="A7763" s="13">
        <v>43014</v>
      </c>
      <c r="B7763" s="7">
        <v>308733</v>
      </c>
      <c r="C7763" s="7">
        <v>15109.48</v>
      </c>
      <c r="D7763" s="12">
        <v>0.97386960099999997</v>
      </c>
      <c r="E7763" s="7">
        <v>4979.09</v>
      </c>
    </row>
    <row r="7764" spans="1:5" x14ac:dyDescent="0.3">
      <c r="A7764" s="13">
        <v>43014</v>
      </c>
      <c r="B7764" s="7">
        <v>308833</v>
      </c>
      <c r="C7764" s="7">
        <v>20614.62</v>
      </c>
      <c r="D7764" s="12">
        <v>0.96220286499999996</v>
      </c>
      <c r="E7764" s="7">
        <v>10061.14</v>
      </c>
    </row>
    <row r="7765" spans="1:5" x14ac:dyDescent="0.3">
      <c r="A7765" s="13">
        <v>43014</v>
      </c>
      <c r="B7765" s="7">
        <v>308834</v>
      </c>
      <c r="C7765" s="7">
        <v>25080.59</v>
      </c>
      <c r="D7765" s="12">
        <v>0.95499234399999999</v>
      </c>
      <c r="E7765" s="7">
        <v>19030.38</v>
      </c>
    </row>
    <row r="7766" spans="1:5" x14ac:dyDescent="0.3">
      <c r="A7766" s="13">
        <v>43014</v>
      </c>
      <c r="B7766" s="7">
        <v>308835</v>
      </c>
      <c r="C7766" s="7">
        <v>12225.68</v>
      </c>
      <c r="D7766" s="12">
        <v>0.95081390700000001</v>
      </c>
      <c r="E7766" s="7">
        <v>4200.71</v>
      </c>
    </row>
    <row r="7767" spans="1:5" x14ac:dyDescent="0.3">
      <c r="A7767" s="13">
        <v>43014</v>
      </c>
      <c r="B7767" s="7">
        <v>308838</v>
      </c>
      <c r="C7767" s="7">
        <v>16668.23</v>
      </c>
      <c r="D7767" s="12">
        <v>0.952158057</v>
      </c>
      <c r="E7767" s="7">
        <v>2002.97</v>
      </c>
    </row>
    <row r="7768" spans="1:5" x14ac:dyDescent="0.3">
      <c r="A7768" s="13">
        <v>43014</v>
      </c>
      <c r="B7768" s="7">
        <v>308839</v>
      </c>
      <c r="C7768" s="7">
        <v>19744.16</v>
      </c>
      <c r="D7768" s="12">
        <v>0.95916952300000002</v>
      </c>
      <c r="E7768" s="7">
        <v>3992.13</v>
      </c>
    </row>
    <row r="7769" spans="1:5" x14ac:dyDescent="0.3">
      <c r="A7769" s="13">
        <v>43014</v>
      </c>
      <c r="B7769" s="7">
        <v>308840</v>
      </c>
      <c r="C7769" s="7">
        <v>24532.09</v>
      </c>
      <c r="D7769" s="12">
        <v>0.947928824</v>
      </c>
      <c r="E7769" s="7">
        <v>7530.94</v>
      </c>
    </row>
    <row r="7770" spans="1:5" x14ac:dyDescent="0.3">
      <c r="A7770" s="13">
        <v>43014</v>
      </c>
      <c r="B7770" s="7">
        <v>308841</v>
      </c>
      <c r="C7770" s="7">
        <v>16839.79</v>
      </c>
      <c r="D7770" s="12">
        <v>0.97430930000000004</v>
      </c>
      <c r="E7770" s="7">
        <v>6096.09</v>
      </c>
    </row>
    <row r="7771" spans="1:5" x14ac:dyDescent="0.3">
      <c r="A7771" s="13">
        <v>43014</v>
      </c>
      <c r="B7771" s="7">
        <v>308846</v>
      </c>
      <c r="C7771" s="7">
        <v>20695.59</v>
      </c>
      <c r="D7771" s="12">
        <v>0.94333185900000005</v>
      </c>
      <c r="E7771" s="7">
        <v>7150.33</v>
      </c>
    </row>
    <row r="7772" spans="1:5" x14ac:dyDescent="0.3">
      <c r="A7772" s="13">
        <v>43014</v>
      </c>
      <c r="B7772" s="7">
        <v>308847</v>
      </c>
      <c r="C7772" s="7">
        <v>17396.66</v>
      </c>
      <c r="D7772" s="12">
        <v>0.96284496100000005</v>
      </c>
      <c r="E7772" s="7">
        <v>17427.79</v>
      </c>
    </row>
    <row r="7773" spans="1:5" x14ac:dyDescent="0.3">
      <c r="A7773" s="13">
        <v>43014</v>
      </c>
      <c r="B7773" s="7">
        <v>308848</v>
      </c>
      <c r="C7773" s="7">
        <v>23395.759999999998</v>
      </c>
      <c r="D7773" s="12">
        <v>0.98393575</v>
      </c>
      <c r="E7773" s="7">
        <v>5186</v>
      </c>
    </row>
    <row r="7774" spans="1:5" x14ac:dyDescent="0.3">
      <c r="A7774" s="13">
        <v>43014</v>
      </c>
      <c r="B7774" s="7">
        <v>308849</v>
      </c>
      <c r="C7774" s="7">
        <v>18593.150000000001</v>
      </c>
      <c r="D7774" s="12">
        <v>0.934745995</v>
      </c>
      <c r="E7774" s="7">
        <v>9411.18</v>
      </c>
    </row>
    <row r="7775" spans="1:5" x14ac:dyDescent="0.3">
      <c r="A7775" s="13">
        <v>43014</v>
      </c>
      <c r="B7775" s="7">
        <v>308858</v>
      </c>
      <c r="C7775" s="7">
        <v>24328.49</v>
      </c>
      <c r="D7775" s="12">
        <v>0.93293385100000004</v>
      </c>
      <c r="E7775" s="7">
        <v>18156.349999999999</v>
      </c>
    </row>
    <row r="7776" spans="1:5" x14ac:dyDescent="0.3">
      <c r="A7776" s="13">
        <v>43014</v>
      </c>
      <c r="B7776" s="7">
        <v>308859</v>
      </c>
      <c r="C7776" s="7">
        <v>22862.61</v>
      </c>
      <c r="D7776" s="12">
        <v>0.97269977900000004</v>
      </c>
      <c r="E7776" s="7">
        <v>11880.94</v>
      </c>
    </row>
    <row r="7777" spans="1:5" x14ac:dyDescent="0.3">
      <c r="A7777" s="13">
        <v>43014</v>
      </c>
      <c r="B7777" s="7">
        <v>308860</v>
      </c>
      <c r="C7777" s="7">
        <v>16328.1</v>
      </c>
      <c r="D7777" s="12">
        <v>0.96864010199999995</v>
      </c>
      <c r="E7777" s="7">
        <v>5655.45</v>
      </c>
    </row>
    <row r="7778" spans="1:5" x14ac:dyDescent="0.3">
      <c r="A7778" s="13">
        <v>43014</v>
      </c>
      <c r="B7778" s="7">
        <v>308861</v>
      </c>
      <c r="C7778" s="7">
        <v>12063.25</v>
      </c>
      <c r="D7778" s="12">
        <v>0.95801469299999997</v>
      </c>
      <c r="E7778" s="7">
        <v>9921.07</v>
      </c>
    </row>
    <row r="7779" spans="1:5" x14ac:dyDescent="0.3">
      <c r="A7779" s="13">
        <v>43014</v>
      </c>
      <c r="B7779" s="7">
        <v>308862</v>
      </c>
      <c r="C7779" s="7">
        <v>8910.83</v>
      </c>
      <c r="D7779" s="12">
        <v>0.96177394400000005</v>
      </c>
      <c r="E7779" s="7">
        <v>3735.07</v>
      </c>
    </row>
    <row r="7780" spans="1:5" x14ac:dyDescent="0.3">
      <c r="A7780" s="13">
        <v>43014</v>
      </c>
      <c r="B7780" s="7">
        <v>308863</v>
      </c>
      <c r="C7780" s="7">
        <v>27255.98</v>
      </c>
      <c r="D7780" s="12">
        <v>0.95775443800000004</v>
      </c>
      <c r="E7780" s="7">
        <v>13023.08</v>
      </c>
    </row>
    <row r="7781" spans="1:5" x14ac:dyDescent="0.3">
      <c r="A7781" s="13">
        <v>43378</v>
      </c>
      <c r="B7781" s="7">
        <v>308678</v>
      </c>
      <c r="C7781" s="7">
        <v>21145.13</v>
      </c>
      <c r="D7781" s="12">
        <v>0.96811093000000004</v>
      </c>
      <c r="E7781" s="7">
        <v>4625.6899999999996</v>
      </c>
    </row>
    <row r="7782" spans="1:5" x14ac:dyDescent="0.3">
      <c r="A7782" s="13">
        <v>43378</v>
      </c>
      <c r="B7782" s="7">
        <v>308681</v>
      </c>
      <c r="C7782" s="7">
        <v>27601.22</v>
      </c>
      <c r="D7782" s="12">
        <v>0.96405790999999996</v>
      </c>
      <c r="E7782" s="7">
        <v>6939.74</v>
      </c>
    </row>
    <row r="7783" spans="1:5" x14ac:dyDescent="0.3">
      <c r="A7783" s="13">
        <v>43378</v>
      </c>
      <c r="B7783" s="7">
        <v>308683</v>
      </c>
      <c r="C7783" s="7">
        <v>33974.32</v>
      </c>
      <c r="D7783" s="12">
        <v>0.95667614599999995</v>
      </c>
      <c r="E7783" s="7">
        <v>15538.24</v>
      </c>
    </row>
    <row r="7784" spans="1:5" x14ac:dyDescent="0.3">
      <c r="A7784" s="13">
        <v>43378</v>
      </c>
      <c r="B7784" s="7">
        <v>308727</v>
      </c>
      <c r="C7784" s="7">
        <v>14474.71</v>
      </c>
      <c r="D7784" s="12">
        <v>0.98657983900000001</v>
      </c>
      <c r="E7784" s="7">
        <v>2788.17</v>
      </c>
    </row>
    <row r="7785" spans="1:5" x14ac:dyDescent="0.3">
      <c r="A7785" s="13">
        <v>43378</v>
      </c>
      <c r="B7785" s="7">
        <v>308728</v>
      </c>
      <c r="C7785" s="7">
        <v>17323.310000000001</v>
      </c>
      <c r="D7785" s="12">
        <v>0.98791119000000005</v>
      </c>
      <c r="E7785" s="7">
        <v>3683.66</v>
      </c>
    </row>
    <row r="7786" spans="1:5" x14ac:dyDescent="0.3">
      <c r="A7786" s="13">
        <v>43378</v>
      </c>
      <c r="B7786" s="7">
        <v>308729</v>
      </c>
      <c r="C7786" s="7">
        <v>17503.48</v>
      </c>
      <c r="D7786" s="12">
        <v>0.97947554800000003</v>
      </c>
      <c r="E7786" s="7">
        <v>6791.84</v>
      </c>
    </row>
    <row r="7787" spans="1:5" x14ac:dyDescent="0.3">
      <c r="A7787" s="13">
        <v>43378</v>
      </c>
      <c r="B7787" s="7">
        <v>308730</v>
      </c>
      <c r="C7787" s="7">
        <v>10418.14</v>
      </c>
      <c r="D7787" s="12">
        <v>0.98989667100000001</v>
      </c>
      <c r="E7787" s="7">
        <v>2791.99</v>
      </c>
    </row>
    <row r="7788" spans="1:5" x14ac:dyDescent="0.3">
      <c r="A7788" s="13">
        <v>43378</v>
      </c>
      <c r="B7788" s="7">
        <v>308731</v>
      </c>
      <c r="C7788" s="7">
        <v>13308.96</v>
      </c>
      <c r="D7788" s="12">
        <v>0.99087196</v>
      </c>
      <c r="E7788" s="7">
        <v>2272.9</v>
      </c>
    </row>
    <row r="7789" spans="1:5" x14ac:dyDescent="0.3">
      <c r="A7789" s="13">
        <v>43378</v>
      </c>
      <c r="B7789" s="7">
        <v>308732</v>
      </c>
      <c r="C7789" s="7">
        <v>14641.59</v>
      </c>
      <c r="D7789" s="12">
        <v>0.97865453000000002</v>
      </c>
      <c r="E7789" s="7">
        <v>5618.19</v>
      </c>
    </row>
    <row r="7790" spans="1:5" x14ac:dyDescent="0.3">
      <c r="A7790" s="13">
        <v>43378</v>
      </c>
      <c r="B7790" s="7">
        <v>308733</v>
      </c>
      <c r="C7790" s="7">
        <v>15257.97</v>
      </c>
      <c r="D7790" s="12">
        <v>0.979111124</v>
      </c>
      <c r="E7790" s="7">
        <v>4184.3500000000004</v>
      </c>
    </row>
    <row r="7791" spans="1:5" x14ac:dyDescent="0.3">
      <c r="A7791" s="13">
        <v>43378</v>
      </c>
      <c r="B7791" s="7">
        <v>308833</v>
      </c>
      <c r="C7791" s="7">
        <v>20546.77</v>
      </c>
      <c r="D7791" s="12">
        <v>0.97789019899999996</v>
      </c>
      <c r="E7791" s="7">
        <v>8422.92</v>
      </c>
    </row>
    <row r="7792" spans="1:5" x14ac:dyDescent="0.3">
      <c r="A7792" s="13">
        <v>43378</v>
      </c>
      <c r="B7792" s="7">
        <v>308834</v>
      </c>
      <c r="C7792" s="7">
        <v>26327.26</v>
      </c>
      <c r="D7792" s="12">
        <v>0.97530255099999996</v>
      </c>
      <c r="E7792" s="7">
        <v>16144.58</v>
      </c>
    </row>
    <row r="7793" spans="1:5" x14ac:dyDescent="0.3">
      <c r="A7793" s="13">
        <v>43378</v>
      </c>
      <c r="B7793" s="7">
        <v>308835</v>
      </c>
      <c r="C7793" s="7">
        <v>15017.63</v>
      </c>
      <c r="D7793" s="12">
        <v>0.97333872200000005</v>
      </c>
      <c r="E7793" s="7">
        <v>3781.15</v>
      </c>
    </row>
    <row r="7794" spans="1:5" x14ac:dyDescent="0.3">
      <c r="A7794" s="13">
        <v>43378</v>
      </c>
      <c r="B7794" s="7">
        <v>308838</v>
      </c>
      <c r="C7794" s="7">
        <v>18611.810000000001</v>
      </c>
      <c r="D7794" s="12">
        <v>0.98274017899999999</v>
      </c>
      <c r="E7794" s="7">
        <v>1541.59</v>
      </c>
    </row>
    <row r="7795" spans="1:5" x14ac:dyDescent="0.3">
      <c r="A7795" s="13">
        <v>43378</v>
      </c>
      <c r="B7795" s="7">
        <v>308839</v>
      </c>
      <c r="C7795" s="7">
        <v>21377.56</v>
      </c>
      <c r="D7795" s="12">
        <v>0.95227127499999997</v>
      </c>
      <c r="E7795" s="7">
        <v>4091.76</v>
      </c>
    </row>
    <row r="7796" spans="1:5" x14ac:dyDescent="0.3">
      <c r="A7796" s="13">
        <v>43378</v>
      </c>
      <c r="B7796" s="7">
        <v>308840</v>
      </c>
      <c r="C7796" s="7">
        <v>25649.03</v>
      </c>
      <c r="D7796" s="12">
        <v>0.94675873499999996</v>
      </c>
      <c r="E7796" s="7">
        <v>7035.55</v>
      </c>
    </row>
    <row r="7797" spans="1:5" x14ac:dyDescent="0.3">
      <c r="A7797" s="13">
        <v>43378</v>
      </c>
      <c r="B7797" s="7">
        <v>308841</v>
      </c>
      <c r="C7797" s="7">
        <v>16580.509999999998</v>
      </c>
      <c r="D7797" s="12">
        <v>0.98350801600000004</v>
      </c>
      <c r="E7797" s="7">
        <v>4779.28</v>
      </c>
    </row>
    <row r="7798" spans="1:5" x14ac:dyDescent="0.3">
      <c r="A7798" s="13">
        <v>43378</v>
      </c>
      <c r="B7798" s="7">
        <v>308846</v>
      </c>
      <c r="C7798" s="7">
        <v>19776.21</v>
      </c>
      <c r="D7798" s="12">
        <v>0.97550650699999997</v>
      </c>
      <c r="E7798" s="7">
        <v>5949.2</v>
      </c>
    </row>
    <row r="7799" spans="1:5" x14ac:dyDescent="0.3">
      <c r="A7799" s="13">
        <v>43378</v>
      </c>
      <c r="B7799" s="7">
        <v>308847</v>
      </c>
      <c r="C7799" s="7">
        <v>18527.12</v>
      </c>
      <c r="D7799" s="12">
        <v>0.96851010299999996</v>
      </c>
      <c r="E7799" s="7">
        <v>14559.17</v>
      </c>
    </row>
    <row r="7800" spans="1:5" x14ac:dyDescent="0.3">
      <c r="A7800" s="13">
        <v>43378</v>
      </c>
      <c r="B7800" s="7">
        <v>308848</v>
      </c>
      <c r="C7800" s="7">
        <v>23206.04</v>
      </c>
      <c r="D7800" s="12">
        <v>0.98191781700000003</v>
      </c>
      <c r="E7800" s="7">
        <v>4762.09</v>
      </c>
    </row>
    <row r="7801" spans="1:5" x14ac:dyDescent="0.3">
      <c r="A7801" s="13">
        <v>43378</v>
      </c>
      <c r="B7801" s="7">
        <v>308849</v>
      </c>
      <c r="C7801" s="7">
        <v>16362.44</v>
      </c>
      <c r="D7801" s="12">
        <v>0.93735732199999999</v>
      </c>
      <c r="E7801" s="7">
        <v>8760.2199999999993</v>
      </c>
    </row>
    <row r="7802" spans="1:5" x14ac:dyDescent="0.3">
      <c r="A7802" s="13">
        <v>43378</v>
      </c>
      <c r="B7802" s="7">
        <v>308858</v>
      </c>
      <c r="C7802" s="7">
        <v>23090.240000000002</v>
      </c>
      <c r="D7802" s="12">
        <v>0.94357980900000005</v>
      </c>
      <c r="E7802" s="7">
        <v>15840.98</v>
      </c>
    </row>
    <row r="7803" spans="1:5" x14ac:dyDescent="0.3">
      <c r="A7803" s="13">
        <v>43378</v>
      </c>
      <c r="B7803" s="7">
        <v>308859</v>
      </c>
      <c r="C7803" s="7">
        <v>22820.69</v>
      </c>
      <c r="D7803" s="12">
        <v>0.97839580800000003</v>
      </c>
      <c r="E7803" s="7">
        <v>11067.72</v>
      </c>
    </row>
    <row r="7804" spans="1:5" x14ac:dyDescent="0.3">
      <c r="A7804" s="13">
        <v>43378</v>
      </c>
      <c r="B7804" s="7">
        <v>308860</v>
      </c>
      <c r="C7804" s="7">
        <v>17143.68</v>
      </c>
      <c r="D7804" s="12">
        <v>0.96432781199999995</v>
      </c>
      <c r="E7804" s="7">
        <v>4974.8900000000003</v>
      </c>
    </row>
    <row r="7805" spans="1:5" x14ac:dyDescent="0.3">
      <c r="A7805" s="13">
        <v>43378</v>
      </c>
      <c r="B7805" s="7">
        <v>308861</v>
      </c>
      <c r="C7805" s="7">
        <v>10391.02</v>
      </c>
      <c r="D7805" s="12">
        <v>0.95306692100000001</v>
      </c>
      <c r="E7805" s="7">
        <v>8459.8799999999992</v>
      </c>
    </row>
    <row r="7806" spans="1:5" x14ac:dyDescent="0.3">
      <c r="A7806" s="13">
        <v>43378</v>
      </c>
      <c r="B7806" s="7">
        <v>308862</v>
      </c>
      <c r="C7806" s="7">
        <v>7943.61</v>
      </c>
      <c r="D7806" s="12">
        <v>0.95292866899999995</v>
      </c>
      <c r="E7806" s="7">
        <v>3904.49</v>
      </c>
    </row>
    <row r="7807" spans="1:5" x14ac:dyDescent="0.3">
      <c r="A7807" s="13">
        <v>43378</v>
      </c>
      <c r="B7807" s="7">
        <v>308863</v>
      </c>
      <c r="C7807" s="7">
        <v>25453.919999999998</v>
      </c>
      <c r="D7807" s="12">
        <v>0.95005840500000005</v>
      </c>
      <c r="E7807" s="7">
        <v>13129.21</v>
      </c>
    </row>
    <row r="7808" spans="1:5" x14ac:dyDescent="0.3">
      <c r="A7808" s="13">
        <v>43021</v>
      </c>
      <c r="B7808" s="7">
        <v>308678</v>
      </c>
      <c r="C7808" s="7">
        <v>23717.14</v>
      </c>
      <c r="D7808" s="12">
        <v>0.972994001</v>
      </c>
      <c r="E7808" s="7">
        <v>5065.6499999999996</v>
      </c>
    </row>
    <row r="7809" spans="1:5" x14ac:dyDescent="0.3">
      <c r="A7809" s="13">
        <v>43021</v>
      </c>
      <c r="B7809" s="7">
        <v>308681</v>
      </c>
      <c r="C7809" s="7">
        <v>27113.93</v>
      </c>
      <c r="D7809" s="12">
        <v>0.96626625899999996</v>
      </c>
      <c r="E7809" s="7">
        <v>7922.98</v>
      </c>
    </row>
    <row r="7810" spans="1:5" x14ac:dyDescent="0.3">
      <c r="A7810" s="13">
        <v>43021</v>
      </c>
      <c r="B7810" s="7">
        <v>308683</v>
      </c>
      <c r="C7810" s="7">
        <v>34432.78</v>
      </c>
      <c r="D7810" s="12">
        <v>0.96607757500000002</v>
      </c>
      <c r="E7810" s="7">
        <v>16071.23</v>
      </c>
    </row>
    <row r="7811" spans="1:5" x14ac:dyDescent="0.3">
      <c r="A7811" s="13">
        <v>43021</v>
      </c>
      <c r="B7811" s="7">
        <v>308727</v>
      </c>
      <c r="C7811" s="7">
        <v>15031.1</v>
      </c>
      <c r="D7811" s="12">
        <v>0.97905081900000002</v>
      </c>
      <c r="E7811" s="7">
        <v>3552.7</v>
      </c>
    </row>
    <row r="7812" spans="1:5" x14ac:dyDescent="0.3">
      <c r="A7812" s="13">
        <v>43021</v>
      </c>
      <c r="B7812" s="7">
        <v>308728</v>
      </c>
      <c r="C7812" s="7">
        <v>17723.87</v>
      </c>
      <c r="D7812" s="12">
        <v>0.981022536</v>
      </c>
      <c r="E7812" s="7">
        <v>4999.3100000000004</v>
      </c>
    </row>
    <row r="7813" spans="1:5" x14ac:dyDescent="0.3">
      <c r="A7813" s="13">
        <v>43021</v>
      </c>
      <c r="B7813" s="7">
        <v>308729</v>
      </c>
      <c r="C7813" s="7">
        <v>16574.91</v>
      </c>
      <c r="D7813" s="12">
        <v>0.95271149600000005</v>
      </c>
      <c r="E7813" s="7">
        <v>8221.0499999999993</v>
      </c>
    </row>
    <row r="7814" spans="1:5" x14ac:dyDescent="0.3">
      <c r="A7814" s="13">
        <v>43021</v>
      </c>
      <c r="B7814" s="7">
        <v>308730</v>
      </c>
      <c r="C7814" s="7">
        <v>10490.1</v>
      </c>
      <c r="D7814" s="12">
        <v>0.98690164300000005</v>
      </c>
      <c r="E7814" s="7">
        <v>3450.82</v>
      </c>
    </row>
    <row r="7815" spans="1:5" x14ac:dyDescent="0.3">
      <c r="A7815" s="13">
        <v>43021</v>
      </c>
      <c r="B7815" s="7">
        <v>308731</v>
      </c>
      <c r="C7815" s="7">
        <v>14841.49</v>
      </c>
      <c r="D7815" s="12">
        <v>0.99002079499999995</v>
      </c>
      <c r="E7815" s="7">
        <v>3271.4</v>
      </c>
    </row>
    <row r="7816" spans="1:5" x14ac:dyDescent="0.3">
      <c r="A7816" s="13">
        <v>43021</v>
      </c>
      <c r="B7816" s="7">
        <v>308732</v>
      </c>
      <c r="C7816" s="7">
        <v>13390.5</v>
      </c>
      <c r="D7816" s="12">
        <v>0.96539037000000005</v>
      </c>
      <c r="E7816" s="7">
        <v>7364.8</v>
      </c>
    </row>
    <row r="7817" spans="1:5" x14ac:dyDescent="0.3">
      <c r="A7817" s="13">
        <v>43021</v>
      </c>
      <c r="B7817" s="7">
        <v>308733</v>
      </c>
      <c r="C7817" s="7">
        <v>15539.74</v>
      </c>
      <c r="D7817" s="12">
        <v>0.97452906900000003</v>
      </c>
      <c r="E7817" s="7">
        <v>5269.34</v>
      </c>
    </row>
    <row r="7818" spans="1:5" x14ac:dyDescent="0.3">
      <c r="A7818" s="13">
        <v>43021</v>
      </c>
      <c r="B7818" s="7">
        <v>308833</v>
      </c>
      <c r="C7818" s="7">
        <v>20945.46</v>
      </c>
      <c r="D7818" s="12">
        <v>0.95965113599999996</v>
      </c>
      <c r="E7818" s="7">
        <v>10164.66</v>
      </c>
    </row>
    <row r="7819" spans="1:5" x14ac:dyDescent="0.3">
      <c r="A7819" s="13">
        <v>43021</v>
      </c>
      <c r="B7819" s="7">
        <v>308834</v>
      </c>
      <c r="C7819" s="7">
        <v>26286.560000000001</v>
      </c>
      <c r="D7819" s="12">
        <v>0.95978342999999999</v>
      </c>
      <c r="E7819" s="7">
        <v>19840.189999999999</v>
      </c>
    </row>
    <row r="7820" spans="1:5" x14ac:dyDescent="0.3">
      <c r="A7820" s="13">
        <v>43021</v>
      </c>
      <c r="B7820" s="7">
        <v>308835</v>
      </c>
      <c r="C7820" s="7">
        <v>13036.27</v>
      </c>
      <c r="D7820" s="12">
        <v>0.95551804200000001</v>
      </c>
      <c r="E7820" s="7">
        <v>4644.1899999999996</v>
      </c>
    </row>
    <row r="7821" spans="1:5" x14ac:dyDescent="0.3">
      <c r="A7821" s="13">
        <v>43021</v>
      </c>
      <c r="B7821" s="7">
        <v>308838</v>
      </c>
      <c r="C7821" s="7">
        <v>16962.009999999998</v>
      </c>
      <c r="D7821" s="12">
        <v>0.950759825</v>
      </c>
      <c r="E7821" s="7">
        <v>1611.11</v>
      </c>
    </row>
    <row r="7822" spans="1:5" x14ac:dyDescent="0.3">
      <c r="A7822" s="13">
        <v>43021</v>
      </c>
      <c r="B7822" s="7">
        <v>308839</v>
      </c>
      <c r="C7822" s="7">
        <v>20884.53</v>
      </c>
      <c r="D7822" s="12">
        <v>0.96238965099999996</v>
      </c>
      <c r="E7822" s="7">
        <v>4317.5600000000004</v>
      </c>
    </row>
    <row r="7823" spans="1:5" x14ac:dyDescent="0.3">
      <c r="A7823" s="13">
        <v>43021</v>
      </c>
      <c r="B7823" s="7">
        <v>308840</v>
      </c>
      <c r="C7823" s="7">
        <v>25739.09</v>
      </c>
      <c r="D7823" s="12">
        <v>0.95304104000000001</v>
      </c>
      <c r="E7823" s="7">
        <v>8309.2999999999993</v>
      </c>
    </row>
    <row r="7824" spans="1:5" x14ac:dyDescent="0.3">
      <c r="A7824" s="13">
        <v>43021</v>
      </c>
      <c r="B7824" s="7">
        <v>308841</v>
      </c>
      <c r="C7824" s="7">
        <v>17256.21</v>
      </c>
      <c r="D7824" s="12">
        <v>0.97505246199999995</v>
      </c>
      <c r="E7824" s="7">
        <v>6530.08</v>
      </c>
    </row>
    <row r="7825" spans="1:5" x14ac:dyDescent="0.3">
      <c r="A7825" s="13">
        <v>43021</v>
      </c>
      <c r="B7825" s="7">
        <v>308846</v>
      </c>
      <c r="C7825" s="7">
        <v>20960.09</v>
      </c>
      <c r="D7825" s="12">
        <v>0.95397658600000002</v>
      </c>
      <c r="E7825" s="7">
        <v>6867.38</v>
      </c>
    </row>
    <row r="7826" spans="1:5" x14ac:dyDescent="0.3">
      <c r="A7826" s="13">
        <v>43021</v>
      </c>
      <c r="B7826" s="7">
        <v>308847</v>
      </c>
      <c r="C7826" s="7">
        <v>17864.75</v>
      </c>
      <c r="D7826" s="12">
        <v>0.96606639800000005</v>
      </c>
      <c r="E7826" s="7">
        <v>17419.54</v>
      </c>
    </row>
    <row r="7827" spans="1:5" x14ac:dyDescent="0.3">
      <c r="A7827" s="13">
        <v>43021</v>
      </c>
      <c r="B7827" s="7">
        <v>308848</v>
      </c>
      <c r="C7827" s="7">
        <v>23898.55</v>
      </c>
      <c r="D7827" s="12">
        <v>0.98467722300000005</v>
      </c>
      <c r="E7827" s="7">
        <v>5212.12</v>
      </c>
    </row>
    <row r="7828" spans="1:5" x14ac:dyDescent="0.3">
      <c r="A7828" s="13">
        <v>43021</v>
      </c>
      <c r="B7828" s="7">
        <v>308849</v>
      </c>
      <c r="C7828" s="7">
        <v>19481.43</v>
      </c>
      <c r="D7828" s="12">
        <v>0.95098139199999998</v>
      </c>
      <c r="E7828" s="7">
        <v>10770.47</v>
      </c>
    </row>
    <row r="7829" spans="1:5" x14ac:dyDescent="0.3">
      <c r="A7829" s="13">
        <v>43021</v>
      </c>
      <c r="B7829" s="7">
        <v>308858</v>
      </c>
      <c r="C7829" s="7">
        <v>26222.29</v>
      </c>
      <c r="D7829" s="12">
        <v>0.94108065799999996</v>
      </c>
      <c r="E7829" s="7">
        <v>16940.830000000002</v>
      </c>
    </row>
    <row r="7830" spans="1:5" x14ac:dyDescent="0.3">
      <c r="A7830" s="13">
        <v>43021</v>
      </c>
      <c r="B7830" s="7">
        <v>308859</v>
      </c>
      <c r="C7830" s="7">
        <v>23760.74</v>
      </c>
      <c r="D7830" s="12">
        <v>0.96717355000000005</v>
      </c>
      <c r="E7830" s="7">
        <v>11992.33</v>
      </c>
    </row>
    <row r="7831" spans="1:5" x14ac:dyDescent="0.3">
      <c r="A7831" s="13">
        <v>43021</v>
      </c>
      <c r="B7831" s="7">
        <v>308860</v>
      </c>
      <c r="C7831" s="7">
        <v>16636.03</v>
      </c>
      <c r="D7831" s="12">
        <v>0.96526502599999997</v>
      </c>
      <c r="E7831" s="7">
        <v>6028.64</v>
      </c>
    </row>
    <row r="7832" spans="1:5" x14ac:dyDescent="0.3">
      <c r="A7832" s="13">
        <v>43021</v>
      </c>
      <c r="B7832" s="7">
        <v>308861</v>
      </c>
      <c r="C7832" s="7">
        <v>12632.14</v>
      </c>
      <c r="D7832" s="12">
        <v>0.96197724500000004</v>
      </c>
      <c r="E7832" s="7">
        <v>9552.61</v>
      </c>
    </row>
    <row r="7833" spans="1:5" x14ac:dyDescent="0.3">
      <c r="A7833" s="13">
        <v>43021</v>
      </c>
      <c r="B7833" s="7">
        <v>308862</v>
      </c>
      <c r="C7833" s="7">
        <v>9469.19</v>
      </c>
      <c r="D7833" s="12">
        <v>0.96276257499999995</v>
      </c>
      <c r="E7833" s="7">
        <v>3242.86</v>
      </c>
    </row>
    <row r="7834" spans="1:5" x14ac:dyDescent="0.3">
      <c r="A7834" s="13">
        <v>43021</v>
      </c>
      <c r="B7834" s="7">
        <v>308863</v>
      </c>
      <c r="C7834" s="7">
        <v>28162.43</v>
      </c>
      <c r="D7834" s="12">
        <v>0.95298576700000004</v>
      </c>
      <c r="E7834" s="7">
        <v>12218.94</v>
      </c>
    </row>
    <row r="7835" spans="1:5" x14ac:dyDescent="0.3">
      <c r="A7835" s="13">
        <v>43385</v>
      </c>
      <c r="B7835" s="7">
        <v>308678</v>
      </c>
      <c r="C7835" s="7">
        <v>19763.86</v>
      </c>
      <c r="D7835" s="12">
        <v>0.96595035600000001</v>
      </c>
      <c r="E7835" s="7">
        <v>4598.97</v>
      </c>
    </row>
    <row r="7836" spans="1:5" x14ac:dyDescent="0.3">
      <c r="A7836" s="13">
        <v>43385</v>
      </c>
      <c r="B7836" s="7">
        <v>308681</v>
      </c>
      <c r="C7836" s="7">
        <v>26885.14</v>
      </c>
      <c r="D7836" s="12">
        <v>0.96647075599999999</v>
      </c>
      <c r="E7836" s="7">
        <v>7291.73</v>
      </c>
    </row>
    <row r="7837" spans="1:5" x14ac:dyDescent="0.3">
      <c r="A7837" s="13">
        <v>43385</v>
      </c>
      <c r="B7837" s="7">
        <v>308683</v>
      </c>
      <c r="C7837" s="7">
        <v>32924.559999999998</v>
      </c>
      <c r="D7837" s="12">
        <v>0.95707937499999995</v>
      </c>
      <c r="E7837" s="7">
        <v>14386.72</v>
      </c>
    </row>
    <row r="7838" spans="1:5" x14ac:dyDescent="0.3">
      <c r="A7838" s="13">
        <v>43385</v>
      </c>
      <c r="B7838" s="7">
        <v>308727</v>
      </c>
      <c r="C7838" s="7">
        <v>14420.23</v>
      </c>
      <c r="D7838" s="12">
        <v>0.98501540899999995</v>
      </c>
      <c r="E7838" s="7">
        <v>2734.34</v>
      </c>
    </row>
    <row r="7839" spans="1:5" x14ac:dyDescent="0.3">
      <c r="A7839" s="13">
        <v>43385</v>
      </c>
      <c r="B7839" s="7">
        <v>308728</v>
      </c>
      <c r="C7839" s="7">
        <v>17271.32</v>
      </c>
      <c r="D7839" s="12">
        <v>0.99021401099999995</v>
      </c>
      <c r="E7839" s="7">
        <v>3505.75</v>
      </c>
    </row>
    <row r="7840" spans="1:5" x14ac:dyDescent="0.3">
      <c r="A7840" s="13">
        <v>43385</v>
      </c>
      <c r="B7840" s="7">
        <v>308729</v>
      </c>
      <c r="C7840" s="7">
        <v>17449.91</v>
      </c>
      <c r="D7840" s="12">
        <v>0.98144294399999998</v>
      </c>
      <c r="E7840" s="7">
        <v>5702.4</v>
      </c>
    </row>
    <row r="7841" spans="1:5" x14ac:dyDescent="0.3">
      <c r="A7841" s="13">
        <v>43385</v>
      </c>
      <c r="B7841" s="7">
        <v>308730</v>
      </c>
      <c r="C7841" s="7">
        <v>10431.08</v>
      </c>
      <c r="D7841" s="12">
        <v>0.98890906000000001</v>
      </c>
      <c r="E7841" s="7">
        <v>2986.38</v>
      </c>
    </row>
    <row r="7842" spans="1:5" x14ac:dyDescent="0.3">
      <c r="A7842" s="13">
        <v>43385</v>
      </c>
      <c r="B7842" s="7">
        <v>308731</v>
      </c>
      <c r="C7842" s="7">
        <v>13428.92</v>
      </c>
      <c r="D7842" s="12">
        <v>0.99046074200000001</v>
      </c>
      <c r="E7842" s="7">
        <v>2621.42</v>
      </c>
    </row>
    <row r="7843" spans="1:5" x14ac:dyDescent="0.3">
      <c r="A7843" s="13">
        <v>43385</v>
      </c>
      <c r="B7843" s="7">
        <v>308732</v>
      </c>
      <c r="C7843" s="7">
        <v>14560.68</v>
      </c>
      <c r="D7843" s="12">
        <v>0.98021121499999997</v>
      </c>
      <c r="E7843" s="7">
        <v>5478.94</v>
      </c>
    </row>
    <row r="7844" spans="1:5" x14ac:dyDescent="0.3">
      <c r="A7844" s="13">
        <v>43385</v>
      </c>
      <c r="B7844" s="7">
        <v>308733</v>
      </c>
      <c r="C7844" s="7">
        <v>14961.63</v>
      </c>
      <c r="D7844" s="12">
        <v>0.98223638099999999</v>
      </c>
      <c r="E7844" s="7">
        <v>4034.12</v>
      </c>
    </row>
    <row r="7845" spans="1:5" x14ac:dyDescent="0.3">
      <c r="A7845" s="13">
        <v>43385</v>
      </c>
      <c r="B7845" s="7">
        <v>308833</v>
      </c>
      <c r="C7845" s="7">
        <v>19953.11</v>
      </c>
      <c r="D7845" s="12">
        <v>0.97147888900000001</v>
      </c>
      <c r="E7845" s="7">
        <v>8811.58</v>
      </c>
    </row>
    <row r="7846" spans="1:5" x14ac:dyDescent="0.3">
      <c r="A7846" s="13">
        <v>43385</v>
      </c>
      <c r="B7846" s="7">
        <v>308834</v>
      </c>
      <c r="C7846" s="7">
        <v>25281.99</v>
      </c>
      <c r="D7846" s="12">
        <v>0.97841708500000002</v>
      </c>
      <c r="E7846" s="7">
        <v>14892.45</v>
      </c>
    </row>
    <row r="7847" spans="1:5" x14ac:dyDescent="0.3">
      <c r="A7847" s="13">
        <v>43385</v>
      </c>
      <c r="B7847" s="7">
        <v>308835</v>
      </c>
      <c r="C7847" s="7">
        <v>14863.06</v>
      </c>
      <c r="D7847" s="12">
        <v>0.97391475900000002</v>
      </c>
      <c r="E7847" s="7">
        <v>4018.67</v>
      </c>
    </row>
    <row r="7848" spans="1:5" x14ac:dyDescent="0.3">
      <c r="A7848" s="13">
        <v>43385</v>
      </c>
      <c r="B7848" s="7">
        <v>308838</v>
      </c>
      <c r="C7848" s="7">
        <v>17783.830000000002</v>
      </c>
      <c r="D7848" s="12">
        <v>0.97901045399999997</v>
      </c>
      <c r="E7848" s="7">
        <v>1591.73</v>
      </c>
    </row>
    <row r="7849" spans="1:5" x14ac:dyDescent="0.3">
      <c r="A7849" s="13">
        <v>43385</v>
      </c>
      <c r="B7849" s="7">
        <v>308839</v>
      </c>
      <c r="C7849" s="7">
        <v>20652.009999999998</v>
      </c>
      <c r="D7849" s="12">
        <v>0.95766680900000001</v>
      </c>
      <c r="E7849" s="7">
        <v>4164.87</v>
      </c>
    </row>
    <row r="7850" spans="1:5" x14ac:dyDescent="0.3">
      <c r="A7850" s="13">
        <v>43385</v>
      </c>
      <c r="B7850" s="7">
        <v>308840</v>
      </c>
      <c r="C7850" s="7">
        <v>24539.81</v>
      </c>
      <c r="D7850" s="12">
        <v>0.949309756</v>
      </c>
      <c r="E7850" s="7">
        <v>7164.53</v>
      </c>
    </row>
    <row r="7851" spans="1:5" x14ac:dyDescent="0.3">
      <c r="A7851" s="13">
        <v>43385</v>
      </c>
      <c r="B7851" s="7">
        <v>308841</v>
      </c>
      <c r="C7851" s="7">
        <v>16215.87</v>
      </c>
      <c r="D7851" s="12">
        <v>0.98440805799999997</v>
      </c>
      <c r="E7851" s="7">
        <v>4547.26</v>
      </c>
    </row>
    <row r="7852" spans="1:5" x14ac:dyDescent="0.3">
      <c r="A7852" s="13">
        <v>43385</v>
      </c>
      <c r="B7852" s="7">
        <v>308846</v>
      </c>
      <c r="C7852" s="7">
        <v>19224.3</v>
      </c>
      <c r="D7852" s="12">
        <v>0.97476674100000005</v>
      </c>
      <c r="E7852" s="7">
        <v>5844.05</v>
      </c>
    </row>
    <row r="7853" spans="1:5" x14ac:dyDescent="0.3">
      <c r="A7853" s="13">
        <v>43385</v>
      </c>
      <c r="B7853" s="7">
        <v>308847</v>
      </c>
      <c r="C7853" s="7">
        <v>18625.830000000002</v>
      </c>
      <c r="D7853" s="12">
        <v>0.97080152500000005</v>
      </c>
      <c r="E7853" s="7">
        <v>14349.86</v>
      </c>
    </row>
    <row r="7854" spans="1:5" x14ac:dyDescent="0.3">
      <c r="A7854" s="13">
        <v>43385</v>
      </c>
      <c r="B7854" s="7">
        <v>308848</v>
      </c>
      <c r="C7854" s="7">
        <v>23110.16</v>
      </c>
      <c r="D7854" s="12">
        <v>0.97706446599999996</v>
      </c>
      <c r="E7854" s="7">
        <v>4138.29</v>
      </c>
    </row>
    <row r="7855" spans="1:5" x14ac:dyDescent="0.3">
      <c r="A7855" s="13">
        <v>43385</v>
      </c>
      <c r="B7855" s="7">
        <v>308849</v>
      </c>
      <c r="C7855" s="7">
        <v>15203.97</v>
      </c>
      <c r="D7855" s="12">
        <v>0.93341643500000004</v>
      </c>
      <c r="E7855" s="7">
        <v>9104.92</v>
      </c>
    </row>
    <row r="7856" spans="1:5" x14ac:dyDescent="0.3">
      <c r="A7856" s="13">
        <v>43385</v>
      </c>
      <c r="B7856" s="7">
        <v>308858</v>
      </c>
      <c r="C7856" s="7">
        <v>21756.01</v>
      </c>
      <c r="D7856" s="12">
        <v>0.93873131499999996</v>
      </c>
      <c r="E7856" s="7">
        <v>16076.88</v>
      </c>
    </row>
    <row r="7857" spans="1:5" x14ac:dyDescent="0.3">
      <c r="A7857" s="13">
        <v>43385</v>
      </c>
      <c r="B7857" s="7">
        <v>308859</v>
      </c>
      <c r="C7857" s="7">
        <v>22326.880000000001</v>
      </c>
      <c r="D7857" s="12">
        <v>0.97765646699999997</v>
      </c>
      <c r="E7857" s="7">
        <v>9951.02</v>
      </c>
    </row>
    <row r="7858" spans="1:5" x14ac:dyDescent="0.3">
      <c r="A7858" s="13">
        <v>43385</v>
      </c>
      <c r="B7858" s="7">
        <v>308860</v>
      </c>
      <c r="C7858" s="7">
        <v>16607.79</v>
      </c>
      <c r="D7858" s="12">
        <v>0.96695809399999999</v>
      </c>
      <c r="E7858" s="7">
        <v>4677.68</v>
      </c>
    </row>
    <row r="7859" spans="1:5" x14ac:dyDescent="0.3">
      <c r="A7859" s="13">
        <v>43385</v>
      </c>
      <c r="B7859" s="7">
        <v>308861</v>
      </c>
      <c r="C7859" s="7">
        <v>10489.96</v>
      </c>
      <c r="D7859" s="12">
        <v>0.95224495899999995</v>
      </c>
      <c r="E7859" s="7">
        <v>8028.1</v>
      </c>
    </row>
    <row r="7860" spans="1:5" x14ac:dyDescent="0.3">
      <c r="A7860" s="13">
        <v>43385</v>
      </c>
      <c r="B7860" s="7">
        <v>308862</v>
      </c>
      <c r="C7860" s="7">
        <v>7403.23</v>
      </c>
      <c r="D7860" s="12">
        <v>0.93946950399999996</v>
      </c>
      <c r="E7860" s="7">
        <v>3612.97</v>
      </c>
    </row>
    <row r="7861" spans="1:5" x14ac:dyDescent="0.3">
      <c r="A7861" s="13">
        <v>43385</v>
      </c>
      <c r="B7861" s="7">
        <v>308863</v>
      </c>
      <c r="C7861" s="7">
        <v>23231.54</v>
      </c>
      <c r="D7861" s="12">
        <v>0.95111648599999998</v>
      </c>
      <c r="E7861" s="7">
        <v>13260.23</v>
      </c>
    </row>
    <row r="7862" spans="1:5" x14ac:dyDescent="0.3">
      <c r="A7862" s="13">
        <v>43028</v>
      </c>
      <c r="B7862" s="7">
        <v>308678</v>
      </c>
      <c r="C7862" s="7">
        <v>23594.53</v>
      </c>
      <c r="D7862" s="12">
        <v>0.97373504700000002</v>
      </c>
      <c r="E7862" s="7">
        <v>4861.7</v>
      </c>
    </row>
    <row r="7863" spans="1:5" x14ac:dyDescent="0.3">
      <c r="A7863" s="13">
        <v>43028</v>
      </c>
      <c r="B7863" s="7">
        <v>308681</v>
      </c>
      <c r="C7863" s="7">
        <v>26445.97</v>
      </c>
      <c r="D7863" s="12">
        <v>0.96428671399999999</v>
      </c>
      <c r="E7863" s="7">
        <v>8446.56</v>
      </c>
    </row>
    <row r="7864" spans="1:5" x14ac:dyDescent="0.3">
      <c r="A7864" s="13">
        <v>43028</v>
      </c>
      <c r="B7864" s="7">
        <v>308683</v>
      </c>
      <c r="C7864" s="7">
        <v>34028.120000000003</v>
      </c>
      <c r="D7864" s="12">
        <v>0.95644398100000005</v>
      </c>
      <c r="E7864" s="7">
        <v>15817.88</v>
      </c>
    </row>
    <row r="7865" spans="1:5" x14ac:dyDescent="0.3">
      <c r="A7865" s="13">
        <v>43028</v>
      </c>
      <c r="B7865" s="7">
        <v>308727</v>
      </c>
      <c r="C7865" s="7">
        <v>14796.02</v>
      </c>
      <c r="D7865" s="12">
        <v>0.98103036300000002</v>
      </c>
      <c r="E7865" s="7">
        <v>3149.26</v>
      </c>
    </row>
    <row r="7866" spans="1:5" x14ac:dyDescent="0.3">
      <c r="A7866" s="13">
        <v>43028</v>
      </c>
      <c r="B7866" s="7">
        <v>308728</v>
      </c>
      <c r="C7866" s="7">
        <v>17255.330000000002</v>
      </c>
      <c r="D7866" s="12">
        <v>0.98012307200000004</v>
      </c>
      <c r="E7866" s="7">
        <v>4348.01</v>
      </c>
    </row>
    <row r="7867" spans="1:5" x14ac:dyDescent="0.3">
      <c r="A7867" s="13">
        <v>43028</v>
      </c>
      <c r="B7867" s="7">
        <v>308729</v>
      </c>
      <c r="C7867" s="7">
        <v>16236.42</v>
      </c>
      <c r="D7867" s="12">
        <v>0.95188763700000001</v>
      </c>
      <c r="E7867" s="7">
        <v>7543.12</v>
      </c>
    </row>
    <row r="7868" spans="1:5" x14ac:dyDescent="0.3">
      <c r="A7868" s="13">
        <v>43028</v>
      </c>
      <c r="B7868" s="7">
        <v>308730</v>
      </c>
      <c r="C7868" s="7">
        <v>10472.15</v>
      </c>
      <c r="D7868" s="12">
        <v>0.98294711999999995</v>
      </c>
      <c r="E7868" s="7">
        <v>3310.32</v>
      </c>
    </row>
    <row r="7869" spans="1:5" x14ac:dyDescent="0.3">
      <c r="A7869" s="13">
        <v>43028</v>
      </c>
      <c r="B7869" s="7">
        <v>308731</v>
      </c>
      <c r="C7869" s="7">
        <v>14890.85</v>
      </c>
      <c r="D7869" s="12">
        <v>0.99035072000000002</v>
      </c>
      <c r="E7869" s="7">
        <v>3353.46</v>
      </c>
    </row>
    <row r="7870" spans="1:5" x14ac:dyDescent="0.3">
      <c r="A7870" s="13">
        <v>43028</v>
      </c>
      <c r="B7870" s="7">
        <v>308732</v>
      </c>
      <c r="C7870" s="7">
        <v>12951.65</v>
      </c>
      <c r="D7870" s="12">
        <v>0.95798419300000004</v>
      </c>
      <c r="E7870" s="7">
        <v>6666.56</v>
      </c>
    </row>
    <row r="7871" spans="1:5" x14ac:dyDescent="0.3">
      <c r="A7871" s="13">
        <v>43028</v>
      </c>
      <c r="B7871" s="7">
        <v>308733</v>
      </c>
      <c r="C7871" s="7">
        <v>14888.54</v>
      </c>
      <c r="D7871" s="12">
        <v>0.97305193099999998</v>
      </c>
      <c r="E7871" s="7">
        <v>5497.89</v>
      </c>
    </row>
    <row r="7872" spans="1:5" x14ac:dyDescent="0.3">
      <c r="A7872" s="13">
        <v>43028</v>
      </c>
      <c r="B7872" s="7">
        <v>308833</v>
      </c>
      <c r="C7872" s="7">
        <v>20746.71</v>
      </c>
      <c r="D7872" s="12">
        <v>0.962554613</v>
      </c>
      <c r="E7872" s="7">
        <v>10058.969999999999</v>
      </c>
    </row>
    <row r="7873" spans="1:5" x14ac:dyDescent="0.3">
      <c r="A7873" s="13">
        <v>43028</v>
      </c>
      <c r="B7873" s="7">
        <v>308834</v>
      </c>
      <c r="C7873" s="7">
        <v>24863.119999999999</v>
      </c>
      <c r="D7873" s="12">
        <v>0.96054790700000003</v>
      </c>
      <c r="E7873" s="7">
        <v>19290.759999999998</v>
      </c>
    </row>
    <row r="7874" spans="1:5" x14ac:dyDescent="0.3">
      <c r="A7874" s="13">
        <v>43028</v>
      </c>
      <c r="B7874" s="7">
        <v>308835</v>
      </c>
      <c r="C7874" s="7">
        <v>13094.56</v>
      </c>
      <c r="D7874" s="12">
        <v>0.95330132999999995</v>
      </c>
      <c r="E7874" s="7">
        <v>4598.6000000000004</v>
      </c>
    </row>
    <row r="7875" spans="1:5" x14ac:dyDescent="0.3">
      <c r="A7875" s="13">
        <v>43028</v>
      </c>
      <c r="B7875" s="7">
        <v>308838</v>
      </c>
      <c r="C7875" s="7">
        <v>16687.34</v>
      </c>
      <c r="D7875" s="12">
        <v>0.94160443100000002</v>
      </c>
      <c r="E7875" s="7">
        <v>1480.13</v>
      </c>
    </row>
    <row r="7876" spans="1:5" x14ac:dyDescent="0.3">
      <c r="A7876" s="13">
        <v>43028</v>
      </c>
      <c r="B7876" s="7">
        <v>308839</v>
      </c>
      <c r="C7876" s="7">
        <v>20531.78</v>
      </c>
      <c r="D7876" s="12">
        <v>0.95529628200000005</v>
      </c>
      <c r="E7876" s="7">
        <v>4512.54</v>
      </c>
    </row>
    <row r="7877" spans="1:5" x14ac:dyDescent="0.3">
      <c r="A7877" s="13">
        <v>43028</v>
      </c>
      <c r="B7877" s="7">
        <v>308840</v>
      </c>
      <c r="C7877" s="7">
        <v>26061.61</v>
      </c>
      <c r="D7877" s="12">
        <v>0.95617170399999996</v>
      </c>
      <c r="E7877" s="7">
        <v>7023.02</v>
      </c>
    </row>
    <row r="7878" spans="1:5" x14ac:dyDescent="0.3">
      <c r="A7878" s="13">
        <v>43028</v>
      </c>
      <c r="B7878" s="7">
        <v>308841</v>
      </c>
      <c r="C7878" s="7">
        <v>17314.689999999999</v>
      </c>
      <c r="D7878" s="12">
        <v>0.97513479999999997</v>
      </c>
      <c r="E7878" s="7">
        <v>6197.65</v>
      </c>
    </row>
    <row r="7879" spans="1:5" x14ac:dyDescent="0.3">
      <c r="A7879" s="13">
        <v>43028</v>
      </c>
      <c r="B7879" s="7">
        <v>308846</v>
      </c>
      <c r="C7879" s="7">
        <v>20923.55</v>
      </c>
      <c r="D7879" s="12">
        <v>0.94977005299999995</v>
      </c>
      <c r="E7879" s="7">
        <v>6985.9</v>
      </c>
    </row>
    <row r="7880" spans="1:5" x14ac:dyDescent="0.3">
      <c r="A7880" s="13">
        <v>43028</v>
      </c>
      <c r="B7880" s="7">
        <v>308847</v>
      </c>
      <c r="C7880" s="7">
        <v>17320.490000000002</v>
      </c>
      <c r="D7880" s="12">
        <v>0.95907880999999995</v>
      </c>
      <c r="E7880" s="7">
        <v>17284.13</v>
      </c>
    </row>
    <row r="7881" spans="1:5" x14ac:dyDescent="0.3">
      <c r="A7881" s="13">
        <v>43028</v>
      </c>
      <c r="B7881" s="7">
        <v>308848</v>
      </c>
      <c r="C7881" s="7">
        <v>23870.87</v>
      </c>
      <c r="D7881" s="12">
        <v>0.98525756900000006</v>
      </c>
      <c r="E7881" s="7">
        <v>4972.71</v>
      </c>
    </row>
    <row r="7882" spans="1:5" x14ac:dyDescent="0.3">
      <c r="A7882" s="13">
        <v>43028</v>
      </c>
      <c r="B7882" s="7">
        <v>308849</v>
      </c>
      <c r="C7882" s="7">
        <v>19487.37</v>
      </c>
      <c r="D7882" s="12">
        <v>0.94340188999999997</v>
      </c>
      <c r="E7882" s="7">
        <v>10905.61</v>
      </c>
    </row>
    <row r="7883" spans="1:5" x14ac:dyDescent="0.3">
      <c r="A7883" s="13">
        <v>43028</v>
      </c>
      <c r="B7883" s="7">
        <v>308858</v>
      </c>
      <c r="C7883" s="7">
        <v>25720.91</v>
      </c>
      <c r="D7883" s="12">
        <v>0.94404313299999998</v>
      </c>
      <c r="E7883" s="7">
        <v>17644.71</v>
      </c>
    </row>
    <row r="7884" spans="1:5" x14ac:dyDescent="0.3">
      <c r="A7884" s="13">
        <v>43028</v>
      </c>
      <c r="B7884" s="7">
        <v>308859</v>
      </c>
      <c r="C7884" s="7">
        <v>23311.69</v>
      </c>
      <c r="D7884" s="12">
        <v>0.966934289</v>
      </c>
      <c r="E7884" s="7">
        <v>11402.27</v>
      </c>
    </row>
    <row r="7885" spans="1:5" x14ac:dyDescent="0.3">
      <c r="A7885" s="13">
        <v>43028</v>
      </c>
      <c r="B7885" s="7">
        <v>308860</v>
      </c>
      <c r="C7885" s="7">
        <v>16246.1</v>
      </c>
      <c r="D7885" s="12">
        <v>0.96156483999999998</v>
      </c>
      <c r="E7885" s="7">
        <v>5621.83</v>
      </c>
    </row>
    <row r="7886" spans="1:5" x14ac:dyDescent="0.3">
      <c r="A7886" s="13">
        <v>43028</v>
      </c>
      <c r="B7886" s="7">
        <v>308861</v>
      </c>
      <c r="C7886" s="7">
        <v>12464.49</v>
      </c>
      <c r="D7886" s="12">
        <v>0.96288453699999998</v>
      </c>
      <c r="E7886" s="7">
        <v>9690.6</v>
      </c>
    </row>
    <row r="7887" spans="1:5" x14ac:dyDescent="0.3">
      <c r="A7887" s="13">
        <v>43028</v>
      </c>
      <c r="B7887" s="7">
        <v>308862</v>
      </c>
      <c r="C7887" s="7">
        <v>9333.7999999999993</v>
      </c>
      <c r="D7887" s="12">
        <v>0.96202735900000003</v>
      </c>
      <c r="E7887" s="7">
        <v>3451.23</v>
      </c>
    </row>
    <row r="7888" spans="1:5" x14ac:dyDescent="0.3">
      <c r="A7888" s="13">
        <v>43028</v>
      </c>
      <c r="B7888" s="7">
        <v>308863</v>
      </c>
      <c r="C7888" s="7">
        <v>27656.46</v>
      </c>
      <c r="D7888" s="12">
        <v>0.949692231</v>
      </c>
      <c r="E7888" s="7">
        <v>12531.81</v>
      </c>
    </row>
    <row r="7889" spans="1:5" x14ac:dyDescent="0.3">
      <c r="A7889" s="13">
        <v>43392</v>
      </c>
      <c r="B7889" s="7">
        <v>308678</v>
      </c>
      <c r="C7889" s="7">
        <v>19140.330000000002</v>
      </c>
      <c r="D7889" s="12">
        <v>0.96741954600000002</v>
      </c>
      <c r="E7889" s="7">
        <v>4608.5</v>
      </c>
    </row>
    <row r="7890" spans="1:5" x14ac:dyDescent="0.3">
      <c r="A7890" s="13">
        <v>43392</v>
      </c>
      <c r="B7890" s="7">
        <v>308681</v>
      </c>
      <c r="C7890" s="7">
        <v>25923.59</v>
      </c>
      <c r="D7890" s="12">
        <v>0.96222747500000005</v>
      </c>
      <c r="E7890" s="7">
        <v>7739.22</v>
      </c>
    </row>
    <row r="7891" spans="1:5" x14ac:dyDescent="0.3">
      <c r="A7891" s="13">
        <v>43392</v>
      </c>
      <c r="B7891" s="7">
        <v>308683</v>
      </c>
      <c r="C7891" s="7">
        <v>31244.67</v>
      </c>
      <c r="D7891" s="12">
        <v>0.95640494099999995</v>
      </c>
      <c r="E7891" s="7">
        <v>15142.03</v>
      </c>
    </row>
    <row r="7892" spans="1:5" x14ac:dyDescent="0.3">
      <c r="A7892" s="13">
        <v>43392</v>
      </c>
      <c r="B7892" s="7">
        <v>308727</v>
      </c>
      <c r="C7892" s="7">
        <v>14302.47</v>
      </c>
      <c r="D7892" s="12">
        <v>0.98476839400000005</v>
      </c>
      <c r="E7892" s="7">
        <v>2852.07</v>
      </c>
    </row>
    <row r="7893" spans="1:5" x14ac:dyDescent="0.3">
      <c r="A7893" s="13">
        <v>43392</v>
      </c>
      <c r="B7893" s="7">
        <v>308728</v>
      </c>
      <c r="C7893" s="7">
        <v>16990.240000000002</v>
      </c>
      <c r="D7893" s="12">
        <v>0.98577285599999998</v>
      </c>
      <c r="E7893" s="7">
        <v>3513.28</v>
      </c>
    </row>
    <row r="7894" spans="1:5" x14ac:dyDescent="0.3">
      <c r="A7894" s="13">
        <v>43392</v>
      </c>
      <c r="B7894" s="7">
        <v>308729</v>
      </c>
      <c r="C7894" s="7">
        <v>16943.59</v>
      </c>
      <c r="D7894" s="12">
        <v>0.98316045100000005</v>
      </c>
      <c r="E7894" s="7">
        <v>6241.59</v>
      </c>
    </row>
    <row r="7895" spans="1:5" x14ac:dyDescent="0.3">
      <c r="A7895" s="13">
        <v>43392</v>
      </c>
      <c r="B7895" s="7">
        <v>308730</v>
      </c>
      <c r="C7895" s="7">
        <v>10403.530000000001</v>
      </c>
      <c r="D7895" s="12">
        <v>0.99030183800000005</v>
      </c>
      <c r="E7895" s="7">
        <v>2509.7600000000002</v>
      </c>
    </row>
    <row r="7896" spans="1:5" x14ac:dyDescent="0.3">
      <c r="A7896" s="13">
        <v>43392</v>
      </c>
      <c r="B7896" s="7">
        <v>308731</v>
      </c>
      <c r="C7896" s="7">
        <v>13265.14</v>
      </c>
      <c r="D7896" s="12">
        <v>0.98684202300000001</v>
      </c>
      <c r="E7896" s="7">
        <v>2172.13</v>
      </c>
    </row>
    <row r="7897" spans="1:5" x14ac:dyDescent="0.3">
      <c r="A7897" s="13">
        <v>43392</v>
      </c>
      <c r="B7897" s="7">
        <v>308732</v>
      </c>
      <c r="C7897" s="7">
        <v>14421.33</v>
      </c>
      <c r="D7897" s="12">
        <v>0.98283185500000003</v>
      </c>
      <c r="E7897" s="7">
        <v>5308.77</v>
      </c>
    </row>
    <row r="7898" spans="1:5" x14ac:dyDescent="0.3">
      <c r="A7898" s="13">
        <v>43392</v>
      </c>
      <c r="B7898" s="7">
        <v>308733</v>
      </c>
      <c r="C7898" s="7">
        <v>14677.77</v>
      </c>
      <c r="D7898" s="12">
        <v>0.98322330400000002</v>
      </c>
      <c r="E7898" s="7">
        <v>4064.61</v>
      </c>
    </row>
    <row r="7899" spans="1:5" x14ac:dyDescent="0.3">
      <c r="A7899" s="13">
        <v>43392</v>
      </c>
      <c r="B7899" s="7">
        <v>308833</v>
      </c>
      <c r="C7899" s="7">
        <v>19412.689999999999</v>
      </c>
      <c r="D7899" s="12">
        <v>0.96120435400000004</v>
      </c>
      <c r="E7899" s="7">
        <v>8645.02</v>
      </c>
    </row>
    <row r="7900" spans="1:5" x14ac:dyDescent="0.3">
      <c r="A7900" s="13">
        <v>43392</v>
      </c>
      <c r="B7900" s="7">
        <v>308834</v>
      </c>
      <c r="C7900" s="7">
        <v>23634.36</v>
      </c>
      <c r="D7900" s="12">
        <v>0.97184008</v>
      </c>
      <c r="E7900" s="7">
        <v>16997.82</v>
      </c>
    </row>
    <row r="7901" spans="1:5" x14ac:dyDescent="0.3">
      <c r="A7901" s="13">
        <v>43392</v>
      </c>
      <c r="B7901" s="7">
        <v>308835</v>
      </c>
      <c r="C7901" s="7">
        <v>14594.08</v>
      </c>
      <c r="D7901" s="12">
        <v>0.97802930799999999</v>
      </c>
      <c r="E7901" s="7">
        <v>4072.02</v>
      </c>
    </row>
    <row r="7902" spans="1:5" x14ac:dyDescent="0.3">
      <c r="A7902" s="13">
        <v>43392</v>
      </c>
      <c r="B7902" s="7">
        <v>308838</v>
      </c>
      <c r="C7902" s="7">
        <v>17574.09</v>
      </c>
      <c r="D7902" s="12">
        <v>0.97788286300000005</v>
      </c>
      <c r="E7902" s="7">
        <v>1537.33</v>
      </c>
    </row>
    <row r="7903" spans="1:5" x14ac:dyDescent="0.3">
      <c r="A7903" s="13">
        <v>43392</v>
      </c>
      <c r="B7903" s="7">
        <v>308839</v>
      </c>
      <c r="C7903" s="7">
        <v>20320.560000000001</v>
      </c>
      <c r="D7903" s="12">
        <v>0.96497153199999997</v>
      </c>
      <c r="E7903" s="7">
        <v>3984.46</v>
      </c>
    </row>
    <row r="7904" spans="1:5" x14ac:dyDescent="0.3">
      <c r="A7904" s="13">
        <v>43392</v>
      </c>
      <c r="B7904" s="7">
        <v>308840</v>
      </c>
      <c r="C7904" s="7">
        <v>23009.35</v>
      </c>
      <c r="D7904" s="12">
        <v>0.93894109199999998</v>
      </c>
      <c r="E7904" s="7">
        <v>7959.17</v>
      </c>
    </row>
    <row r="7905" spans="1:5" x14ac:dyDescent="0.3">
      <c r="A7905" s="13">
        <v>43392</v>
      </c>
      <c r="B7905" s="7">
        <v>308841</v>
      </c>
      <c r="C7905" s="7">
        <v>15968.96</v>
      </c>
      <c r="D7905" s="12">
        <v>0.97980395600000003</v>
      </c>
      <c r="E7905" s="7">
        <v>3974.45</v>
      </c>
    </row>
    <row r="7906" spans="1:5" x14ac:dyDescent="0.3">
      <c r="A7906" s="13">
        <v>43392</v>
      </c>
      <c r="B7906" s="7">
        <v>308846</v>
      </c>
      <c r="C7906" s="7">
        <v>18696.740000000002</v>
      </c>
      <c r="D7906" s="12">
        <v>0.96917739300000005</v>
      </c>
      <c r="E7906" s="7">
        <v>6047.99</v>
      </c>
    </row>
    <row r="7907" spans="1:5" x14ac:dyDescent="0.3">
      <c r="A7907" s="13">
        <v>43392</v>
      </c>
      <c r="B7907" s="7">
        <v>308847</v>
      </c>
      <c r="C7907" s="7">
        <v>18498.52</v>
      </c>
      <c r="D7907" s="12">
        <v>0.96955872499999995</v>
      </c>
      <c r="E7907" s="7">
        <v>13356.68</v>
      </c>
    </row>
    <row r="7908" spans="1:5" x14ac:dyDescent="0.3">
      <c r="A7908" s="13">
        <v>43392</v>
      </c>
      <c r="B7908" s="7">
        <v>308848</v>
      </c>
      <c r="C7908" s="7">
        <v>22819.97</v>
      </c>
      <c r="D7908" s="12">
        <v>0.97425875100000003</v>
      </c>
      <c r="E7908" s="7">
        <v>4284.3</v>
      </c>
    </row>
    <row r="7909" spans="1:5" x14ac:dyDescent="0.3">
      <c r="A7909" s="13">
        <v>43392</v>
      </c>
      <c r="B7909" s="7">
        <v>308849</v>
      </c>
      <c r="C7909" s="7">
        <v>14851.44</v>
      </c>
      <c r="D7909" s="12">
        <v>0.91371200200000002</v>
      </c>
      <c r="E7909" s="7">
        <v>7924.45</v>
      </c>
    </row>
    <row r="7910" spans="1:5" x14ac:dyDescent="0.3">
      <c r="A7910" s="13">
        <v>43392</v>
      </c>
      <c r="B7910" s="7">
        <v>308858</v>
      </c>
      <c r="C7910" s="7">
        <v>20828.18</v>
      </c>
      <c r="D7910" s="12">
        <v>0.92245935700000004</v>
      </c>
      <c r="E7910" s="7">
        <v>14839.87</v>
      </c>
    </row>
    <row r="7911" spans="1:5" x14ac:dyDescent="0.3">
      <c r="A7911" s="13">
        <v>43392</v>
      </c>
      <c r="B7911" s="7">
        <v>308859</v>
      </c>
      <c r="C7911" s="7">
        <v>22060.720000000001</v>
      </c>
      <c r="D7911" s="12">
        <v>0.974452655</v>
      </c>
      <c r="E7911" s="7">
        <v>10174.19</v>
      </c>
    </row>
    <row r="7912" spans="1:5" x14ac:dyDescent="0.3">
      <c r="A7912" s="13">
        <v>43392</v>
      </c>
      <c r="B7912" s="7">
        <v>308860</v>
      </c>
      <c r="C7912" s="7">
        <v>16102.28</v>
      </c>
      <c r="D7912" s="12">
        <v>0.95832748400000001</v>
      </c>
      <c r="E7912" s="7">
        <v>4717.3999999999996</v>
      </c>
    </row>
    <row r="7913" spans="1:5" x14ac:dyDescent="0.3">
      <c r="A7913" s="13">
        <v>43392</v>
      </c>
      <c r="B7913" s="7">
        <v>308861</v>
      </c>
      <c r="C7913" s="7">
        <v>9857.0499999999993</v>
      </c>
      <c r="D7913" s="12">
        <v>0.94155944199999997</v>
      </c>
      <c r="E7913" s="7">
        <v>8062.24</v>
      </c>
    </row>
    <row r="7914" spans="1:5" x14ac:dyDescent="0.3">
      <c r="A7914" s="13">
        <v>43392</v>
      </c>
      <c r="B7914" s="7">
        <v>308862</v>
      </c>
      <c r="C7914" s="7">
        <v>7005.44</v>
      </c>
      <c r="D7914" s="12">
        <v>0.925741543</v>
      </c>
      <c r="E7914" s="7">
        <v>3542.15</v>
      </c>
    </row>
    <row r="7915" spans="1:5" x14ac:dyDescent="0.3">
      <c r="A7915" s="13">
        <v>43392</v>
      </c>
      <c r="B7915" s="7">
        <v>308863</v>
      </c>
      <c r="C7915" s="7">
        <v>22028.15</v>
      </c>
      <c r="D7915" s="12">
        <v>0.94182425400000003</v>
      </c>
      <c r="E7915" s="7">
        <v>12193.42</v>
      </c>
    </row>
    <row r="7916" spans="1:5" x14ac:dyDescent="0.3">
      <c r="A7916" s="13">
        <v>43035</v>
      </c>
      <c r="B7916" s="7">
        <v>308678</v>
      </c>
      <c r="C7916" s="7">
        <v>23351.89</v>
      </c>
      <c r="D7916" s="12">
        <v>0.973158678</v>
      </c>
      <c r="E7916" s="7">
        <v>4348.24</v>
      </c>
    </row>
    <row r="7917" spans="1:5" x14ac:dyDescent="0.3">
      <c r="A7917" s="13">
        <v>43035</v>
      </c>
      <c r="B7917" s="7">
        <v>308681</v>
      </c>
      <c r="C7917" s="7">
        <v>27770.29</v>
      </c>
      <c r="D7917" s="12">
        <v>0.95661597899999995</v>
      </c>
      <c r="E7917" s="7">
        <v>7627.12</v>
      </c>
    </row>
    <row r="7918" spans="1:5" x14ac:dyDescent="0.3">
      <c r="A7918" s="13">
        <v>43035</v>
      </c>
      <c r="B7918" s="7">
        <v>308683</v>
      </c>
      <c r="C7918" s="7">
        <v>34817.86</v>
      </c>
      <c r="D7918" s="12">
        <v>0.95817308700000003</v>
      </c>
      <c r="E7918" s="7">
        <v>14050.19</v>
      </c>
    </row>
    <row r="7919" spans="1:5" x14ac:dyDescent="0.3">
      <c r="A7919" s="13">
        <v>43035</v>
      </c>
      <c r="B7919" s="7">
        <v>308727</v>
      </c>
      <c r="C7919" s="7">
        <v>14954.61</v>
      </c>
      <c r="D7919" s="12">
        <v>0.98556681999999995</v>
      </c>
      <c r="E7919" s="7">
        <v>3561.01</v>
      </c>
    </row>
    <row r="7920" spans="1:5" x14ac:dyDescent="0.3">
      <c r="A7920" s="13">
        <v>43035</v>
      </c>
      <c r="B7920" s="7">
        <v>308728</v>
      </c>
      <c r="C7920" s="7">
        <v>17126.189999999999</v>
      </c>
      <c r="D7920" s="12">
        <v>0.97393699499999997</v>
      </c>
      <c r="E7920" s="7">
        <v>4991.45</v>
      </c>
    </row>
    <row r="7921" spans="1:5" x14ac:dyDescent="0.3">
      <c r="A7921" s="13">
        <v>43035</v>
      </c>
      <c r="B7921" s="7">
        <v>308729</v>
      </c>
      <c r="C7921" s="7">
        <v>16693.62</v>
      </c>
      <c r="D7921" s="12">
        <v>0.95164047900000004</v>
      </c>
      <c r="E7921" s="7">
        <v>8139.03</v>
      </c>
    </row>
    <row r="7922" spans="1:5" x14ac:dyDescent="0.3">
      <c r="A7922" s="13">
        <v>43035</v>
      </c>
      <c r="B7922" s="7">
        <v>308730</v>
      </c>
      <c r="C7922" s="7">
        <v>10460.92</v>
      </c>
      <c r="D7922" s="12">
        <v>0.98657209899999998</v>
      </c>
      <c r="E7922" s="7">
        <v>3767.33</v>
      </c>
    </row>
    <row r="7923" spans="1:5" x14ac:dyDescent="0.3">
      <c r="A7923" s="13">
        <v>43035</v>
      </c>
      <c r="B7923" s="7">
        <v>308731</v>
      </c>
      <c r="C7923" s="7">
        <v>14810.68</v>
      </c>
      <c r="D7923" s="12">
        <v>0.99282515000000005</v>
      </c>
      <c r="E7923" s="7">
        <v>3265.86</v>
      </c>
    </row>
    <row r="7924" spans="1:5" x14ac:dyDescent="0.3">
      <c r="A7924" s="13">
        <v>43035</v>
      </c>
      <c r="B7924" s="7">
        <v>308732</v>
      </c>
      <c r="C7924" s="7">
        <v>13127.32</v>
      </c>
      <c r="D7924" s="12">
        <v>0.96383359199999996</v>
      </c>
      <c r="E7924" s="7">
        <v>7307.3</v>
      </c>
    </row>
    <row r="7925" spans="1:5" x14ac:dyDescent="0.3">
      <c r="A7925" s="13">
        <v>43035</v>
      </c>
      <c r="B7925" s="7">
        <v>308733</v>
      </c>
      <c r="C7925" s="7">
        <v>14750.05</v>
      </c>
      <c r="D7925" s="12">
        <v>0.96770572899999996</v>
      </c>
      <c r="E7925" s="7">
        <v>5119.3100000000004</v>
      </c>
    </row>
    <row r="7926" spans="1:5" x14ac:dyDescent="0.3">
      <c r="A7926" s="13">
        <v>43035</v>
      </c>
      <c r="B7926" s="7">
        <v>308833</v>
      </c>
      <c r="C7926" s="7">
        <v>20200.14</v>
      </c>
      <c r="D7926" s="12">
        <v>0.95108974999999996</v>
      </c>
      <c r="E7926" s="7">
        <v>10525.54</v>
      </c>
    </row>
    <row r="7927" spans="1:5" x14ac:dyDescent="0.3">
      <c r="A7927" s="13">
        <v>43035</v>
      </c>
      <c r="B7927" s="7">
        <v>308834</v>
      </c>
      <c r="C7927" s="7">
        <v>24936.55</v>
      </c>
      <c r="D7927" s="12">
        <v>0.95825542600000002</v>
      </c>
      <c r="E7927" s="7">
        <v>20312.79</v>
      </c>
    </row>
    <row r="7928" spans="1:5" x14ac:dyDescent="0.3">
      <c r="A7928" s="13">
        <v>43035</v>
      </c>
      <c r="B7928" s="7">
        <v>308835</v>
      </c>
      <c r="C7928" s="7">
        <v>13220.95</v>
      </c>
      <c r="D7928" s="12">
        <v>0.94523359699999998</v>
      </c>
      <c r="E7928" s="7">
        <v>4458.05</v>
      </c>
    </row>
    <row r="7929" spans="1:5" x14ac:dyDescent="0.3">
      <c r="A7929" s="13">
        <v>43035</v>
      </c>
      <c r="B7929" s="7">
        <v>308838</v>
      </c>
      <c r="C7929" s="7">
        <v>16366.84</v>
      </c>
      <c r="D7929" s="12">
        <v>0.93764534200000005</v>
      </c>
      <c r="E7929" s="7">
        <v>1935.44</v>
      </c>
    </row>
    <row r="7930" spans="1:5" x14ac:dyDescent="0.3">
      <c r="A7930" s="13">
        <v>43035</v>
      </c>
      <c r="B7930" s="7">
        <v>308839</v>
      </c>
      <c r="C7930" s="7">
        <v>19876.810000000001</v>
      </c>
      <c r="D7930" s="12">
        <v>0.95100726899999999</v>
      </c>
      <c r="E7930" s="7">
        <v>4122.22</v>
      </c>
    </row>
    <row r="7931" spans="1:5" x14ac:dyDescent="0.3">
      <c r="A7931" s="13">
        <v>43035</v>
      </c>
      <c r="B7931" s="7">
        <v>308840</v>
      </c>
      <c r="C7931" s="7">
        <v>24918</v>
      </c>
      <c r="D7931" s="12">
        <v>0.95155809300000005</v>
      </c>
      <c r="E7931" s="7">
        <v>8353.27</v>
      </c>
    </row>
    <row r="7932" spans="1:5" x14ac:dyDescent="0.3">
      <c r="A7932" s="13">
        <v>43035</v>
      </c>
      <c r="B7932" s="7">
        <v>308841</v>
      </c>
      <c r="C7932" s="7">
        <v>17361.060000000001</v>
      </c>
      <c r="D7932" s="12">
        <v>0.97859301300000001</v>
      </c>
      <c r="E7932" s="7">
        <v>5985.85</v>
      </c>
    </row>
    <row r="7933" spans="1:5" x14ac:dyDescent="0.3">
      <c r="A7933" s="13">
        <v>43035</v>
      </c>
      <c r="B7933" s="7">
        <v>308846</v>
      </c>
      <c r="C7933" s="7">
        <v>20792.419999999998</v>
      </c>
      <c r="D7933" s="12">
        <v>0.951254712</v>
      </c>
      <c r="E7933" s="7">
        <v>7426.34</v>
      </c>
    </row>
    <row r="7934" spans="1:5" x14ac:dyDescent="0.3">
      <c r="A7934" s="13">
        <v>43035</v>
      </c>
      <c r="B7934" s="7">
        <v>308847</v>
      </c>
      <c r="C7934" s="7">
        <v>17256.91</v>
      </c>
      <c r="D7934" s="12">
        <v>0.95298576700000004</v>
      </c>
      <c r="E7934" s="7">
        <v>17586.669999999998</v>
      </c>
    </row>
    <row r="7935" spans="1:5" x14ac:dyDescent="0.3">
      <c r="A7935" s="13">
        <v>43035</v>
      </c>
      <c r="B7935" s="7">
        <v>308848</v>
      </c>
      <c r="C7935" s="7">
        <v>23615.38</v>
      </c>
      <c r="D7935" s="12">
        <v>0.98723854600000005</v>
      </c>
      <c r="E7935" s="7">
        <v>5440.83</v>
      </c>
    </row>
    <row r="7936" spans="1:5" x14ac:dyDescent="0.3">
      <c r="A7936" s="13">
        <v>43035</v>
      </c>
      <c r="B7936" s="7">
        <v>308849</v>
      </c>
      <c r="C7936" s="7">
        <v>18736.39</v>
      </c>
      <c r="D7936" s="12">
        <v>0.92865481400000005</v>
      </c>
      <c r="E7936" s="7">
        <v>10774.38</v>
      </c>
    </row>
    <row r="7937" spans="1:5" x14ac:dyDescent="0.3">
      <c r="A7937" s="13">
        <v>43035</v>
      </c>
      <c r="B7937" s="7">
        <v>308858</v>
      </c>
      <c r="C7937" s="7">
        <v>25768.7</v>
      </c>
      <c r="D7937" s="12">
        <v>0.939846293</v>
      </c>
      <c r="E7937" s="7">
        <v>18343.02</v>
      </c>
    </row>
    <row r="7938" spans="1:5" x14ac:dyDescent="0.3">
      <c r="A7938" s="13">
        <v>43035</v>
      </c>
      <c r="B7938" s="7">
        <v>308859</v>
      </c>
      <c r="C7938" s="7">
        <v>23684.48</v>
      </c>
      <c r="D7938" s="12">
        <v>0.96743979300000005</v>
      </c>
      <c r="E7938" s="7">
        <v>12201.05</v>
      </c>
    </row>
    <row r="7939" spans="1:5" x14ac:dyDescent="0.3">
      <c r="A7939" s="13">
        <v>43035</v>
      </c>
      <c r="B7939" s="7">
        <v>308860</v>
      </c>
      <c r="C7939" s="7">
        <v>16290.36</v>
      </c>
      <c r="D7939" s="12">
        <v>0.95801815599999995</v>
      </c>
      <c r="E7939" s="7">
        <v>5625.23</v>
      </c>
    </row>
    <row r="7940" spans="1:5" x14ac:dyDescent="0.3">
      <c r="A7940" s="13">
        <v>43035</v>
      </c>
      <c r="B7940" s="7">
        <v>308861</v>
      </c>
      <c r="C7940" s="7">
        <v>12384.76</v>
      </c>
      <c r="D7940" s="12">
        <v>0.96494656300000003</v>
      </c>
      <c r="E7940" s="7">
        <v>9417.33</v>
      </c>
    </row>
    <row r="7941" spans="1:5" x14ac:dyDescent="0.3">
      <c r="A7941" s="13">
        <v>43035</v>
      </c>
      <c r="B7941" s="7">
        <v>308862</v>
      </c>
      <c r="C7941" s="7">
        <v>8899.33</v>
      </c>
      <c r="D7941" s="12">
        <v>0.96039622400000002</v>
      </c>
      <c r="E7941" s="7">
        <v>3620.45</v>
      </c>
    </row>
    <row r="7942" spans="1:5" x14ac:dyDescent="0.3">
      <c r="A7942" s="13">
        <v>43035</v>
      </c>
      <c r="B7942" s="7">
        <v>308863</v>
      </c>
      <c r="C7942" s="7">
        <v>26113.52</v>
      </c>
      <c r="D7942" s="12">
        <v>0.944175557</v>
      </c>
      <c r="E7942" s="7">
        <v>12768.94</v>
      </c>
    </row>
    <row r="7943" spans="1:5" x14ac:dyDescent="0.3">
      <c r="A7943" s="13">
        <v>43399</v>
      </c>
      <c r="B7943" s="7">
        <v>308678</v>
      </c>
      <c r="C7943" s="7">
        <v>19085.240000000002</v>
      </c>
      <c r="D7943" s="12">
        <v>0.96837019899999999</v>
      </c>
      <c r="E7943" s="7">
        <v>4191.8999999999996</v>
      </c>
    </row>
    <row r="7944" spans="1:5" x14ac:dyDescent="0.3">
      <c r="A7944" s="13">
        <v>43399</v>
      </c>
      <c r="B7944" s="7">
        <v>308681</v>
      </c>
      <c r="C7944" s="7">
        <v>25763.23</v>
      </c>
      <c r="D7944" s="12">
        <v>0.96813478799999997</v>
      </c>
      <c r="E7944" s="7">
        <v>7925.12</v>
      </c>
    </row>
    <row r="7945" spans="1:5" x14ac:dyDescent="0.3">
      <c r="A7945" s="13">
        <v>43399</v>
      </c>
      <c r="B7945" s="7">
        <v>308683</v>
      </c>
      <c r="C7945" s="7">
        <v>31102.28</v>
      </c>
      <c r="D7945" s="12">
        <v>0.95073991599999996</v>
      </c>
      <c r="E7945" s="7">
        <v>15953.91</v>
      </c>
    </row>
    <row r="7946" spans="1:5" x14ac:dyDescent="0.3">
      <c r="A7946" s="13">
        <v>43399</v>
      </c>
      <c r="B7946" s="7">
        <v>308727</v>
      </c>
      <c r="C7946" s="7">
        <v>14328.28</v>
      </c>
      <c r="D7946" s="12">
        <v>0.98773257699999994</v>
      </c>
      <c r="E7946" s="7">
        <v>2706.64</v>
      </c>
    </row>
    <row r="7947" spans="1:5" x14ac:dyDescent="0.3">
      <c r="A7947" s="13">
        <v>43399</v>
      </c>
      <c r="B7947" s="7">
        <v>308728</v>
      </c>
      <c r="C7947" s="7">
        <v>16915.61</v>
      </c>
      <c r="D7947" s="12">
        <v>0.98174291999999996</v>
      </c>
      <c r="E7947" s="7">
        <v>3719.04</v>
      </c>
    </row>
    <row r="7948" spans="1:5" x14ac:dyDescent="0.3">
      <c r="A7948" s="13">
        <v>43399</v>
      </c>
      <c r="B7948" s="7">
        <v>308729</v>
      </c>
      <c r="C7948" s="7">
        <v>16942.86</v>
      </c>
      <c r="D7948" s="12">
        <v>0.98439268700000004</v>
      </c>
      <c r="E7948" s="7">
        <v>6142.31</v>
      </c>
    </row>
    <row r="7949" spans="1:5" x14ac:dyDescent="0.3">
      <c r="A7949" s="13">
        <v>43399</v>
      </c>
      <c r="B7949" s="7">
        <v>308730</v>
      </c>
      <c r="C7949" s="7">
        <v>10332.02</v>
      </c>
      <c r="D7949" s="12">
        <v>0.98874010899999998</v>
      </c>
      <c r="E7949" s="7">
        <v>2648.73</v>
      </c>
    </row>
    <row r="7950" spans="1:5" x14ac:dyDescent="0.3">
      <c r="A7950" s="13">
        <v>43399</v>
      </c>
      <c r="B7950" s="7">
        <v>308731</v>
      </c>
      <c r="C7950" s="7">
        <v>13189.27</v>
      </c>
      <c r="D7950" s="12">
        <v>0.98914484400000002</v>
      </c>
      <c r="E7950" s="7">
        <v>2328.65</v>
      </c>
    </row>
    <row r="7951" spans="1:5" x14ac:dyDescent="0.3">
      <c r="A7951" s="13">
        <v>43399</v>
      </c>
      <c r="B7951" s="7">
        <v>308732</v>
      </c>
      <c r="C7951" s="7">
        <v>14388.8</v>
      </c>
      <c r="D7951" s="12">
        <v>0.98735005099999995</v>
      </c>
      <c r="E7951" s="7">
        <v>5339.81</v>
      </c>
    </row>
    <row r="7952" spans="1:5" x14ac:dyDescent="0.3">
      <c r="A7952" s="13">
        <v>43399</v>
      </c>
      <c r="B7952" s="7">
        <v>308733</v>
      </c>
      <c r="C7952" s="7">
        <v>14530.95</v>
      </c>
      <c r="D7952" s="12">
        <v>0.97680830299999999</v>
      </c>
      <c r="E7952" s="7">
        <v>3965.88</v>
      </c>
    </row>
    <row r="7953" spans="1:5" x14ac:dyDescent="0.3">
      <c r="A7953" s="13">
        <v>43399</v>
      </c>
      <c r="B7953" s="7">
        <v>308833</v>
      </c>
      <c r="C7953" s="7">
        <v>19026.05</v>
      </c>
      <c r="D7953" s="12">
        <v>0.95553281000000001</v>
      </c>
      <c r="E7953" s="7">
        <v>9344.31</v>
      </c>
    </row>
    <row r="7954" spans="1:5" x14ac:dyDescent="0.3">
      <c r="A7954" s="13">
        <v>43399</v>
      </c>
      <c r="B7954" s="7">
        <v>308834</v>
      </c>
      <c r="C7954" s="7">
        <v>23335.29</v>
      </c>
      <c r="D7954" s="12">
        <v>0.96231627099999995</v>
      </c>
      <c r="E7954" s="7">
        <v>16484.52</v>
      </c>
    </row>
    <row r="7955" spans="1:5" x14ac:dyDescent="0.3">
      <c r="A7955" s="13">
        <v>43399</v>
      </c>
      <c r="B7955" s="7">
        <v>308835</v>
      </c>
      <c r="C7955" s="7">
        <v>14241.21</v>
      </c>
      <c r="D7955" s="12">
        <v>0.97770014400000005</v>
      </c>
      <c r="E7955" s="7">
        <v>4647.2</v>
      </c>
    </row>
    <row r="7956" spans="1:5" x14ac:dyDescent="0.3">
      <c r="A7956" s="13">
        <v>43399</v>
      </c>
      <c r="B7956" s="7">
        <v>308838</v>
      </c>
      <c r="C7956" s="7">
        <v>17451.740000000002</v>
      </c>
      <c r="D7956" s="12">
        <v>0.98022478400000002</v>
      </c>
      <c r="E7956" s="7">
        <v>1426.6</v>
      </c>
    </row>
    <row r="7957" spans="1:5" x14ac:dyDescent="0.3">
      <c r="A7957" s="13">
        <v>43399</v>
      </c>
      <c r="B7957" s="7">
        <v>308839</v>
      </c>
      <c r="C7957" s="7">
        <v>20029.96</v>
      </c>
      <c r="D7957" s="12">
        <v>0.96181722000000003</v>
      </c>
      <c r="E7957" s="7">
        <v>4028.82</v>
      </c>
    </row>
    <row r="7958" spans="1:5" x14ac:dyDescent="0.3">
      <c r="A7958" s="13">
        <v>43399</v>
      </c>
      <c r="B7958" s="7">
        <v>308840</v>
      </c>
      <c r="C7958" s="7">
        <v>21980.47</v>
      </c>
      <c r="D7958" s="12">
        <v>0.932686978</v>
      </c>
      <c r="E7958" s="7">
        <v>6898.45</v>
      </c>
    </row>
    <row r="7959" spans="1:5" x14ac:dyDescent="0.3">
      <c r="A7959" s="13">
        <v>43399</v>
      </c>
      <c r="B7959" s="7">
        <v>308841</v>
      </c>
      <c r="C7959" s="7">
        <v>16080.67</v>
      </c>
      <c r="D7959" s="12">
        <v>0.97939344699999997</v>
      </c>
      <c r="E7959" s="7">
        <v>4019.52</v>
      </c>
    </row>
    <row r="7960" spans="1:5" x14ac:dyDescent="0.3">
      <c r="A7960" s="13">
        <v>43399</v>
      </c>
      <c r="B7960" s="7">
        <v>308846</v>
      </c>
      <c r="C7960" s="7">
        <v>18650.05</v>
      </c>
      <c r="D7960" s="12">
        <v>0.96860201899999998</v>
      </c>
      <c r="E7960" s="7">
        <v>5668.34</v>
      </c>
    </row>
    <row r="7961" spans="1:5" x14ac:dyDescent="0.3">
      <c r="A7961" s="13">
        <v>43399</v>
      </c>
      <c r="B7961" s="7">
        <v>308847</v>
      </c>
      <c r="C7961" s="7">
        <v>18987.82</v>
      </c>
      <c r="D7961" s="12">
        <v>0.97103570900000002</v>
      </c>
      <c r="E7961" s="7">
        <v>12920.59</v>
      </c>
    </row>
    <row r="7962" spans="1:5" x14ac:dyDescent="0.3">
      <c r="A7962" s="13">
        <v>43399</v>
      </c>
      <c r="B7962" s="7">
        <v>308848</v>
      </c>
      <c r="C7962" s="7">
        <v>23022.03</v>
      </c>
      <c r="D7962" s="12">
        <v>0.97491669999999997</v>
      </c>
      <c r="E7962" s="7">
        <v>3902.43</v>
      </c>
    </row>
    <row r="7963" spans="1:5" x14ac:dyDescent="0.3">
      <c r="A7963" s="13">
        <v>43399</v>
      </c>
      <c r="B7963" s="7">
        <v>308849</v>
      </c>
      <c r="C7963" s="7">
        <v>14619.38</v>
      </c>
      <c r="D7963" s="12">
        <v>0.91962333200000002</v>
      </c>
      <c r="E7963" s="7">
        <v>9338.49</v>
      </c>
    </row>
    <row r="7964" spans="1:5" x14ac:dyDescent="0.3">
      <c r="A7964" s="13">
        <v>43399</v>
      </c>
      <c r="B7964" s="7">
        <v>308858</v>
      </c>
      <c r="C7964" s="7">
        <v>20798.59</v>
      </c>
      <c r="D7964" s="12">
        <v>0.93608042899999999</v>
      </c>
      <c r="E7964" s="7">
        <v>15878.02</v>
      </c>
    </row>
    <row r="7965" spans="1:5" x14ac:dyDescent="0.3">
      <c r="A7965" s="13">
        <v>43399</v>
      </c>
      <c r="B7965" s="7">
        <v>308859</v>
      </c>
      <c r="C7965" s="7">
        <v>21499.18</v>
      </c>
      <c r="D7965" s="12">
        <v>0.97510984700000003</v>
      </c>
      <c r="E7965" s="7">
        <v>11049.02</v>
      </c>
    </row>
    <row r="7966" spans="1:5" x14ac:dyDescent="0.3">
      <c r="A7966" s="13">
        <v>43399</v>
      </c>
      <c r="B7966" s="7">
        <v>308860</v>
      </c>
      <c r="C7966" s="7">
        <v>15764.94</v>
      </c>
      <c r="D7966" s="12">
        <v>0.95717673599999997</v>
      </c>
      <c r="E7966" s="7">
        <v>4792.68</v>
      </c>
    </row>
    <row r="7967" spans="1:5" x14ac:dyDescent="0.3">
      <c r="A7967" s="13">
        <v>43399</v>
      </c>
      <c r="B7967" s="7">
        <v>308861</v>
      </c>
      <c r="C7967" s="7">
        <v>10042.11</v>
      </c>
      <c r="D7967" s="12">
        <v>0.93744962700000001</v>
      </c>
      <c r="E7967" s="7">
        <v>8017.68</v>
      </c>
    </row>
    <row r="7968" spans="1:5" x14ac:dyDescent="0.3">
      <c r="A7968" s="13">
        <v>43399</v>
      </c>
      <c r="B7968" s="7">
        <v>308862</v>
      </c>
      <c r="C7968" s="7">
        <v>6952.53</v>
      </c>
      <c r="D7968" s="12">
        <v>0.92524921500000001</v>
      </c>
      <c r="E7968" s="7">
        <v>3396.62</v>
      </c>
    </row>
    <row r="7969" spans="1:5" x14ac:dyDescent="0.3">
      <c r="A7969" s="13">
        <v>43399</v>
      </c>
      <c r="B7969" s="7">
        <v>308863</v>
      </c>
      <c r="C7969" s="7">
        <v>21315.3</v>
      </c>
      <c r="D7969" s="12">
        <v>0.93501371799999999</v>
      </c>
      <c r="E7969" s="7">
        <v>13741.45</v>
      </c>
    </row>
    <row r="7970" spans="1:5" x14ac:dyDescent="0.3">
      <c r="A7970" s="13">
        <v>43042</v>
      </c>
      <c r="B7970" s="7">
        <v>308678</v>
      </c>
      <c r="C7970" s="7">
        <v>23004.05</v>
      </c>
      <c r="D7970" s="12">
        <v>0.97266464799999997</v>
      </c>
      <c r="E7970" s="7">
        <v>5515.48</v>
      </c>
    </row>
    <row r="7971" spans="1:5" x14ac:dyDescent="0.3">
      <c r="A7971" s="13">
        <v>43042</v>
      </c>
      <c r="B7971" s="7">
        <v>308681</v>
      </c>
      <c r="C7971" s="7">
        <v>27291.439999999999</v>
      </c>
      <c r="D7971" s="12">
        <v>0.958760485</v>
      </c>
      <c r="E7971" s="7">
        <v>7321.17</v>
      </c>
    </row>
    <row r="7972" spans="1:5" x14ac:dyDescent="0.3">
      <c r="A7972" s="13">
        <v>43042</v>
      </c>
      <c r="B7972" s="7">
        <v>308683</v>
      </c>
      <c r="C7972" s="7">
        <v>33937.14</v>
      </c>
      <c r="D7972" s="12">
        <v>0.96690095899999995</v>
      </c>
      <c r="E7972" s="7">
        <v>15652.89</v>
      </c>
    </row>
    <row r="7973" spans="1:5" x14ac:dyDescent="0.3">
      <c r="A7973" s="13">
        <v>43042</v>
      </c>
      <c r="B7973" s="7">
        <v>308727</v>
      </c>
      <c r="C7973" s="7">
        <v>14794.84</v>
      </c>
      <c r="D7973" s="12">
        <v>0.98688651599999999</v>
      </c>
      <c r="E7973" s="7">
        <v>3280.99</v>
      </c>
    </row>
    <row r="7974" spans="1:5" x14ac:dyDescent="0.3">
      <c r="A7974" s="13">
        <v>43042</v>
      </c>
      <c r="B7974" s="7">
        <v>308728</v>
      </c>
      <c r="C7974" s="7">
        <v>16696.64</v>
      </c>
      <c r="D7974" s="12">
        <v>0.97434940000000003</v>
      </c>
      <c r="E7974" s="7">
        <v>5083.82</v>
      </c>
    </row>
    <row r="7975" spans="1:5" x14ac:dyDescent="0.3">
      <c r="A7975" s="13">
        <v>43042</v>
      </c>
      <c r="B7975" s="7">
        <v>308729</v>
      </c>
      <c r="C7975" s="7">
        <v>16394.509999999998</v>
      </c>
      <c r="D7975" s="12">
        <v>0.96309211900000002</v>
      </c>
      <c r="E7975" s="7">
        <v>8264</v>
      </c>
    </row>
    <row r="7976" spans="1:5" x14ac:dyDescent="0.3">
      <c r="A7976" s="13">
        <v>43042</v>
      </c>
      <c r="B7976" s="7">
        <v>308730</v>
      </c>
      <c r="C7976" s="7">
        <v>10349.24</v>
      </c>
      <c r="D7976" s="12">
        <v>0.98302950600000005</v>
      </c>
      <c r="E7976" s="7">
        <v>3375.77</v>
      </c>
    </row>
    <row r="7977" spans="1:5" x14ac:dyDescent="0.3">
      <c r="A7977" s="13">
        <v>43042</v>
      </c>
      <c r="B7977" s="7">
        <v>308731</v>
      </c>
      <c r="C7977" s="7">
        <v>14683.24</v>
      </c>
      <c r="D7977" s="12">
        <v>0.99076312499999997</v>
      </c>
      <c r="E7977" s="7">
        <v>3437.35</v>
      </c>
    </row>
    <row r="7978" spans="1:5" x14ac:dyDescent="0.3">
      <c r="A7978" s="13">
        <v>43042</v>
      </c>
      <c r="B7978" s="7">
        <v>308732</v>
      </c>
      <c r="C7978" s="7">
        <v>12996.06</v>
      </c>
      <c r="D7978" s="12">
        <v>0.97306081200000005</v>
      </c>
      <c r="E7978" s="7">
        <v>7264.99</v>
      </c>
    </row>
    <row r="7979" spans="1:5" x14ac:dyDescent="0.3">
      <c r="A7979" s="13">
        <v>43042</v>
      </c>
      <c r="B7979" s="7">
        <v>308733</v>
      </c>
      <c r="C7979" s="7">
        <v>14657.9</v>
      </c>
      <c r="D7979" s="12">
        <v>0.97207218100000004</v>
      </c>
      <c r="E7979" s="7">
        <v>5536.03</v>
      </c>
    </row>
    <row r="7980" spans="1:5" x14ac:dyDescent="0.3">
      <c r="A7980" s="13">
        <v>43042</v>
      </c>
      <c r="B7980" s="7">
        <v>308833</v>
      </c>
      <c r="C7980" s="7">
        <v>20359.78</v>
      </c>
      <c r="D7980" s="12">
        <v>0.95100726899999999</v>
      </c>
      <c r="E7980" s="7">
        <v>10536.96</v>
      </c>
    </row>
    <row r="7981" spans="1:5" x14ac:dyDescent="0.3">
      <c r="A7981" s="13">
        <v>43042</v>
      </c>
      <c r="B7981" s="7">
        <v>308834</v>
      </c>
      <c r="C7981" s="7">
        <v>23735.96</v>
      </c>
      <c r="D7981" s="12">
        <v>0.96089025500000003</v>
      </c>
      <c r="E7981" s="7">
        <v>19284.95</v>
      </c>
    </row>
    <row r="7982" spans="1:5" x14ac:dyDescent="0.3">
      <c r="A7982" s="13">
        <v>43042</v>
      </c>
      <c r="B7982" s="7">
        <v>308835</v>
      </c>
      <c r="C7982" s="7">
        <v>13211.91</v>
      </c>
      <c r="D7982" s="12">
        <v>0.95645101600000004</v>
      </c>
      <c r="E7982" s="7">
        <v>4575.67</v>
      </c>
    </row>
    <row r="7983" spans="1:5" x14ac:dyDescent="0.3">
      <c r="A7983" s="13">
        <v>43042</v>
      </c>
      <c r="B7983" s="7">
        <v>308838</v>
      </c>
      <c r="C7983" s="7">
        <v>16388.61</v>
      </c>
      <c r="D7983" s="12">
        <v>0.94176939299999995</v>
      </c>
      <c r="E7983" s="7">
        <v>1441.1</v>
      </c>
    </row>
    <row r="7984" spans="1:5" x14ac:dyDescent="0.3">
      <c r="A7984" s="13">
        <v>43042</v>
      </c>
      <c r="B7984" s="7">
        <v>308839</v>
      </c>
      <c r="C7984" s="7">
        <v>19929.27</v>
      </c>
      <c r="D7984" s="12">
        <v>0.95232696500000003</v>
      </c>
      <c r="E7984" s="7">
        <v>4115.13</v>
      </c>
    </row>
    <row r="7985" spans="1:5" x14ac:dyDescent="0.3">
      <c r="A7985" s="13">
        <v>43042</v>
      </c>
      <c r="B7985" s="7">
        <v>308840</v>
      </c>
      <c r="C7985" s="7">
        <v>24558.13</v>
      </c>
      <c r="D7985" s="12">
        <v>0.951970023</v>
      </c>
      <c r="E7985" s="7">
        <v>9071.84</v>
      </c>
    </row>
    <row r="7986" spans="1:5" x14ac:dyDescent="0.3">
      <c r="A7986" s="13">
        <v>43042</v>
      </c>
      <c r="B7986" s="7">
        <v>308841</v>
      </c>
      <c r="C7986" s="7">
        <v>17365.21</v>
      </c>
      <c r="D7986" s="12">
        <v>0.98246291799999996</v>
      </c>
      <c r="E7986" s="7">
        <v>5910.08</v>
      </c>
    </row>
    <row r="7987" spans="1:5" x14ac:dyDescent="0.3">
      <c r="A7987" s="13">
        <v>43042</v>
      </c>
      <c r="B7987" s="7">
        <v>308846</v>
      </c>
      <c r="C7987" s="7">
        <v>20381.62</v>
      </c>
      <c r="D7987" s="12">
        <v>0.94630585</v>
      </c>
      <c r="E7987" s="7">
        <v>7653.85</v>
      </c>
    </row>
    <row r="7988" spans="1:5" x14ac:dyDescent="0.3">
      <c r="A7988" s="13">
        <v>43042</v>
      </c>
      <c r="B7988" s="7">
        <v>308847</v>
      </c>
      <c r="C7988" s="7">
        <v>17061.91</v>
      </c>
      <c r="D7988" s="12">
        <v>0.95842694900000003</v>
      </c>
      <c r="E7988" s="7">
        <v>17582.95</v>
      </c>
    </row>
    <row r="7989" spans="1:5" x14ac:dyDescent="0.3">
      <c r="A7989" s="13">
        <v>43042</v>
      </c>
      <c r="B7989" s="7">
        <v>308848</v>
      </c>
      <c r="C7989" s="7">
        <v>23098.66</v>
      </c>
      <c r="D7989" s="12">
        <v>0.98526242399999997</v>
      </c>
      <c r="E7989" s="7">
        <v>5550.87</v>
      </c>
    </row>
    <row r="7990" spans="1:5" x14ac:dyDescent="0.3">
      <c r="A7990" s="13">
        <v>43042</v>
      </c>
      <c r="B7990" s="7">
        <v>308849</v>
      </c>
      <c r="C7990" s="7">
        <v>18725.57</v>
      </c>
      <c r="D7990" s="12">
        <v>0.92881958600000003</v>
      </c>
      <c r="E7990" s="7">
        <v>10681.98</v>
      </c>
    </row>
    <row r="7991" spans="1:5" x14ac:dyDescent="0.3">
      <c r="A7991" s="13">
        <v>43042</v>
      </c>
      <c r="B7991" s="7">
        <v>308858</v>
      </c>
      <c r="C7991" s="7">
        <v>24665.279999999999</v>
      </c>
      <c r="D7991" s="12">
        <v>0.95144932100000001</v>
      </c>
      <c r="E7991" s="7">
        <v>17936.07</v>
      </c>
    </row>
    <row r="7992" spans="1:5" x14ac:dyDescent="0.3">
      <c r="A7992" s="13">
        <v>43042</v>
      </c>
      <c r="B7992" s="7">
        <v>308859</v>
      </c>
      <c r="C7992" s="7">
        <v>23374.2</v>
      </c>
      <c r="D7992" s="12">
        <v>0.97675477099999997</v>
      </c>
      <c r="E7992" s="7">
        <v>12370.66</v>
      </c>
    </row>
    <row r="7993" spans="1:5" x14ac:dyDescent="0.3">
      <c r="A7993" s="13">
        <v>43042</v>
      </c>
      <c r="B7993" s="7">
        <v>308860</v>
      </c>
      <c r="C7993" s="7">
        <v>15789.56</v>
      </c>
      <c r="D7993" s="12">
        <v>0.96964798100000005</v>
      </c>
      <c r="E7993" s="7">
        <v>6104.94</v>
      </c>
    </row>
    <row r="7994" spans="1:5" x14ac:dyDescent="0.3">
      <c r="A7994" s="13">
        <v>43042</v>
      </c>
      <c r="B7994" s="7">
        <v>308861</v>
      </c>
      <c r="C7994" s="7">
        <v>12137.38</v>
      </c>
      <c r="D7994" s="12">
        <v>0.97138008300000001</v>
      </c>
      <c r="E7994" s="7">
        <v>9813.2800000000007</v>
      </c>
    </row>
    <row r="7995" spans="1:5" x14ac:dyDescent="0.3">
      <c r="A7995" s="13">
        <v>43042</v>
      </c>
      <c r="B7995" s="7">
        <v>308862</v>
      </c>
      <c r="C7995" s="7">
        <v>8851.02</v>
      </c>
      <c r="D7995" s="12">
        <v>0.96459548299999998</v>
      </c>
      <c r="E7995" s="7">
        <v>3433.49</v>
      </c>
    </row>
    <row r="7996" spans="1:5" x14ac:dyDescent="0.3">
      <c r="A7996" s="13">
        <v>43042</v>
      </c>
      <c r="B7996" s="7">
        <v>308863</v>
      </c>
      <c r="C7996" s="7">
        <v>25998.47</v>
      </c>
      <c r="D7996" s="12">
        <v>0.96270169999999999</v>
      </c>
      <c r="E7996" s="7">
        <v>11799.36</v>
      </c>
    </row>
    <row r="7997" spans="1:5" x14ac:dyDescent="0.3">
      <c r="A7997" s="13">
        <v>43406</v>
      </c>
      <c r="B7997" s="7">
        <v>308678</v>
      </c>
      <c r="C7997" s="7">
        <v>19401.23</v>
      </c>
      <c r="D7997" s="12">
        <v>0.96240701500000003</v>
      </c>
      <c r="E7997" s="7">
        <v>4657.54</v>
      </c>
    </row>
    <row r="7998" spans="1:5" x14ac:dyDescent="0.3">
      <c r="A7998" s="13">
        <v>43406</v>
      </c>
      <c r="B7998" s="7">
        <v>308681</v>
      </c>
      <c r="C7998" s="7">
        <v>26896.400000000001</v>
      </c>
      <c r="D7998" s="12">
        <v>0.95906581400000002</v>
      </c>
      <c r="E7998" s="7">
        <v>7079.78</v>
      </c>
    </row>
    <row r="7999" spans="1:5" x14ac:dyDescent="0.3">
      <c r="A7999" s="13">
        <v>43406</v>
      </c>
      <c r="B7999" s="7">
        <v>308683</v>
      </c>
      <c r="C7999" s="7">
        <v>33020.870000000003</v>
      </c>
      <c r="D7999" s="12">
        <v>0.94794845500000002</v>
      </c>
      <c r="E7999" s="7">
        <v>15725.28</v>
      </c>
    </row>
    <row r="8000" spans="1:5" x14ac:dyDescent="0.3">
      <c r="A8000" s="13">
        <v>43406</v>
      </c>
      <c r="B8000" s="7">
        <v>308727</v>
      </c>
      <c r="C8000" s="7">
        <v>14710.05</v>
      </c>
      <c r="D8000" s="12">
        <v>0.98929700700000001</v>
      </c>
      <c r="E8000" s="7">
        <v>2740.56</v>
      </c>
    </row>
    <row r="8001" spans="1:5" x14ac:dyDescent="0.3">
      <c r="A8001" s="13">
        <v>43406</v>
      </c>
      <c r="B8001" s="7">
        <v>308728</v>
      </c>
      <c r="C8001" s="7">
        <v>17437.580000000002</v>
      </c>
      <c r="D8001" s="12">
        <v>0.97869990600000001</v>
      </c>
      <c r="E8001" s="7">
        <v>3679.56</v>
      </c>
    </row>
    <row r="8002" spans="1:5" x14ac:dyDescent="0.3">
      <c r="A8002" s="13">
        <v>43406</v>
      </c>
      <c r="B8002" s="7">
        <v>308729</v>
      </c>
      <c r="C8002" s="7">
        <v>17416.2</v>
      </c>
      <c r="D8002" s="12">
        <v>0.983324749</v>
      </c>
      <c r="E8002" s="7">
        <v>6714.68</v>
      </c>
    </row>
    <row r="8003" spans="1:5" x14ac:dyDescent="0.3">
      <c r="A8003" s="13">
        <v>43406</v>
      </c>
      <c r="B8003" s="7">
        <v>308730</v>
      </c>
      <c r="C8003" s="7">
        <v>10572.13</v>
      </c>
      <c r="D8003" s="12">
        <v>0.98742496800000001</v>
      </c>
      <c r="E8003" s="7">
        <v>2678.96</v>
      </c>
    </row>
    <row r="8004" spans="1:5" x14ac:dyDescent="0.3">
      <c r="A8004" s="13">
        <v>43406</v>
      </c>
      <c r="B8004" s="7">
        <v>308731</v>
      </c>
      <c r="C8004" s="7">
        <v>13548.74</v>
      </c>
      <c r="D8004" s="12">
        <v>0.99054298500000004</v>
      </c>
      <c r="E8004" s="7">
        <v>2412.94</v>
      </c>
    </row>
    <row r="8005" spans="1:5" x14ac:dyDescent="0.3">
      <c r="A8005" s="13">
        <v>43406</v>
      </c>
      <c r="B8005" s="7">
        <v>308732</v>
      </c>
      <c r="C8005" s="7">
        <v>14731.88</v>
      </c>
      <c r="D8005" s="12">
        <v>0.98357119599999998</v>
      </c>
      <c r="E8005" s="7">
        <v>5590.11</v>
      </c>
    </row>
    <row r="8006" spans="1:5" x14ac:dyDescent="0.3">
      <c r="A8006" s="13">
        <v>43406</v>
      </c>
      <c r="B8006" s="7">
        <v>308733</v>
      </c>
      <c r="C8006" s="7">
        <v>14834.85</v>
      </c>
      <c r="D8006" s="12">
        <v>0.97458772599999999</v>
      </c>
      <c r="E8006" s="7">
        <v>4055.71</v>
      </c>
    </row>
    <row r="8007" spans="1:5" x14ac:dyDescent="0.3">
      <c r="A8007" s="13">
        <v>43406</v>
      </c>
      <c r="B8007" s="7">
        <v>308833</v>
      </c>
      <c r="C8007" s="7">
        <v>20340.849999999999</v>
      </c>
      <c r="D8007" s="12">
        <v>0.94912149999999995</v>
      </c>
      <c r="E8007" s="7">
        <v>8952.75</v>
      </c>
    </row>
    <row r="8008" spans="1:5" x14ac:dyDescent="0.3">
      <c r="A8008" s="13">
        <v>43406</v>
      </c>
      <c r="B8008" s="7">
        <v>308834</v>
      </c>
      <c r="C8008" s="7">
        <v>26275.02</v>
      </c>
      <c r="D8008" s="12">
        <v>0.968884415</v>
      </c>
      <c r="E8008" s="7">
        <v>15769.29</v>
      </c>
    </row>
    <row r="8009" spans="1:5" x14ac:dyDescent="0.3">
      <c r="A8009" s="13">
        <v>43406</v>
      </c>
      <c r="B8009" s="7">
        <v>308835</v>
      </c>
      <c r="C8009" s="7">
        <v>14890.45</v>
      </c>
      <c r="D8009" s="12">
        <v>0.97407934100000004</v>
      </c>
      <c r="E8009" s="7">
        <v>4284.1499999999996</v>
      </c>
    </row>
    <row r="8010" spans="1:5" x14ac:dyDescent="0.3">
      <c r="A8010" s="13">
        <v>43406</v>
      </c>
      <c r="B8010" s="7">
        <v>308838</v>
      </c>
      <c r="C8010" s="7">
        <v>17848.52</v>
      </c>
      <c r="D8010" s="12">
        <v>0.978056339</v>
      </c>
      <c r="E8010" s="7">
        <v>1803.16</v>
      </c>
    </row>
    <row r="8011" spans="1:5" x14ac:dyDescent="0.3">
      <c r="A8011" s="13">
        <v>43406</v>
      </c>
      <c r="B8011" s="7">
        <v>308839</v>
      </c>
      <c r="C8011" s="7">
        <v>21009.06</v>
      </c>
      <c r="D8011" s="12">
        <v>0.96248128600000005</v>
      </c>
      <c r="E8011" s="7">
        <v>4536.0600000000004</v>
      </c>
    </row>
    <row r="8012" spans="1:5" x14ac:dyDescent="0.3">
      <c r="A8012" s="13">
        <v>43406</v>
      </c>
      <c r="B8012" s="7">
        <v>308840</v>
      </c>
      <c r="C8012" s="7">
        <v>23667.35</v>
      </c>
      <c r="D8012" s="12">
        <v>0.93030053899999998</v>
      </c>
      <c r="E8012" s="7">
        <v>6633.52</v>
      </c>
    </row>
    <row r="8013" spans="1:5" x14ac:dyDescent="0.3">
      <c r="A8013" s="13">
        <v>43406</v>
      </c>
      <c r="B8013" s="7">
        <v>308841</v>
      </c>
      <c r="C8013" s="7">
        <v>16775.939999999999</v>
      </c>
      <c r="D8013" s="12">
        <v>0.98202070399999997</v>
      </c>
      <c r="E8013" s="7">
        <v>4230.41</v>
      </c>
    </row>
    <row r="8014" spans="1:5" x14ac:dyDescent="0.3">
      <c r="A8014" s="13">
        <v>43406</v>
      </c>
      <c r="B8014" s="7">
        <v>308846</v>
      </c>
      <c r="C8014" s="7">
        <v>19505.61</v>
      </c>
      <c r="D8014" s="12">
        <v>0.96284827900000003</v>
      </c>
      <c r="E8014" s="7">
        <v>5773.49</v>
      </c>
    </row>
    <row r="8015" spans="1:5" x14ac:dyDescent="0.3">
      <c r="A8015" s="13">
        <v>43406</v>
      </c>
      <c r="B8015" s="7">
        <v>308847</v>
      </c>
      <c r="C8015" s="7">
        <v>20595.8</v>
      </c>
      <c r="D8015" s="12">
        <v>0.96775352299999995</v>
      </c>
      <c r="E8015" s="7">
        <v>13548.86</v>
      </c>
    </row>
    <row r="8016" spans="1:5" x14ac:dyDescent="0.3">
      <c r="A8016" s="13">
        <v>43406</v>
      </c>
      <c r="B8016" s="7">
        <v>308848</v>
      </c>
      <c r="C8016" s="7">
        <v>23223.91</v>
      </c>
      <c r="D8016" s="12">
        <v>0.97754849600000004</v>
      </c>
      <c r="E8016" s="7">
        <v>4649.57</v>
      </c>
    </row>
    <row r="8017" spans="1:5" x14ac:dyDescent="0.3">
      <c r="A8017" s="13">
        <v>43406</v>
      </c>
      <c r="B8017" s="7">
        <v>308849</v>
      </c>
      <c r="C8017" s="7">
        <v>15300.2</v>
      </c>
      <c r="D8017" s="12">
        <v>0.91198786399999998</v>
      </c>
      <c r="E8017" s="7">
        <v>9110.64</v>
      </c>
    </row>
    <row r="8018" spans="1:5" x14ac:dyDescent="0.3">
      <c r="A8018" s="13">
        <v>43406</v>
      </c>
      <c r="B8018" s="7">
        <v>308858</v>
      </c>
      <c r="C8018" s="7">
        <v>21764.06</v>
      </c>
      <c r="D8018" s="12">
        <v>0.91712580499999996</v>
      </c>
      <c r="E8018" s="7">
        <v>15628.46</v>
      </c>
    </row>
    <row r="8019" spans="1:5" x14ac:dyDescent="0.3">
      <c r="A8019" s="13">
        <v>43406</v>
      </c>
      <c r="B8019" s="7">
        <v>308859</v>
      </c>
      <c r="C8019" s="7">
        <v>22045.14</v>
      </c>
      <c r="D8019" s="12">
        <v>0.96508766700000004</v>
      </c>
      <c r="E8019" s="7">
        <v>11187.58</v>
      </c>
    </row>
    <row r="8020" spans="1:5" x14ac:dyDescent="0.3">
      <c r="A8020" s="13">
        <v>43406</v>
      </c>
      <c r="B8020" s="7">
        <v>308860</v>
      </c>
      <c r="C8020" s="7">
        <v>16119.03</v>
      </c>
      <c r="D8020" s="12">
        <v>0.95775211000000005</v>
      </c>
      <c r="E8020" s="7">
        <v>5058.6000000000004</v>
      </c>
    </row>
    <row r="8021" spans="1:5" x14ac:dyDescent="0.3">
      <c r="A8021" s="13">
        <v>43406</v>
      </c>
      <c r="B8021" s="7">
        <v>308861</v>
      </c>
      <c r="C8021" s="7">
        <v>10733.42</v>
      </c>
      <c r="D8021" s="12">
        <v>0.94829953700000003</v>
      </c>
      <c r="E8021" s="7">
        <v>8343.51</v>
      </c>
    </row>
    <row r="8022" spans="1:5" x14ac:dyDescent="0.3">
      <c r="A8022" s="13">
        <v>43406</v>
      </c>
      <c r="B8022" s="7">
        <v>308862</v>
      </c>
      <c r="C8022" s="7">
        <v>7895.04</v>
      </c>
      <c r="D8022" s="12">
        <v>0.92311579399999999</v>
      </c>
      <c r="E8022" s="7">
        <v>3388.52</v>
      </c>
    </row>
    <row r="8023" spans="1:5" x14ac:dyDescent="0.3">
      <c r="A8023" s="13">
        <v>43406</v>
      </c>
      <c r="B8023" s="7">
        <v>308863</v>
      </c>
      <c r="C8023" s="7">
        <v>24202.06</v>
      </c>
      <c r="D8023" s="12">
        <v>0.92385428599999997</v>
      </c>
      <c r="E8023" s="7">
        <v>11301.62</v>
      </c>
    </row>
    <row r="8024" spans="1:5" x14ac:dyDescent="0.3">
      <c r="A8024" s="13">
        <v>43049</v>
      </c>
      <c r="B8024" s="7">
        <v>308678</v>
      </c>
      <c r="C8024" s="7">
        <v>22846.62</v>
      </c>
      <c r="D8024" s="12">
        <v>0.97472310799999995</v>
      </c>
      <c r="E8024" s="7">
        <v>5722.29</v>
      </c>
    </row>
    <row r="8025" spans="1:5" x14ac:dyDescent="0.3">
      <c r="A8025" s="13">
        <v>43049</v>
      </c>
      <c r="B8025" s="7">
        <v>308681</v>
      </c>
      <c r="C8025" s="7">
        <v>27289.59</v>
      </c>
      <c r="D8025" s="12">
        <v>0.96750347400000003</v>
      </c>
      <c r="E8025" s="7">
        <v>8182.1</v>
      </c>
    </row>
    <row r="8026" spans="1:5" x14ac:dyDescent="0.3">
      <c r="A8026" s="13">
        <v>43049</v>
      </c>
      <c r="B8026" s="7">
        <v>308683</v>
      </c>
      <c r="C8026" s="7">
        <v>34075.14</v>
      </c>
      <c r="D8026" s="12">
        <v>0.97669923000000003</v>
      </c>
      <c r="E8026" s="7">
        <v>17661.64</v>
      </c>
    </row>
    <row r="8027" spans="1:5" x14ac:dyDescent="0.3">
      <c r="A8027" s="13">
        <v>43049</v>
      </c>
      <c r="B8027" s="7">
        <v>308727</v>
      </c>
      <c r="C8027" s="7">
        <v>15021.81</v>
      </c>
      <c r="D8027" s="12">
        <v>0.98647411100000004</v>
      </c>
      <c r="E8027" s="7">
        <v>3623.61</v>
      </c>
    </row>
    <row r="8028" spans="1:5" x14ac:dyDescent="0.3">
      <c r="A8028" s="13">
        <v>43049</v>
      </c>
      <c r="B8028" s="7">
        <v>308728</v>
      </c>
      <c r="C8028" s="7">
        <v>16880.86</v>
      </c>
      <c r="D8028" s="12">
        <v>0.976906312</v>
      </c>
      <c r="E8028" s="7">
        <v>4960.88</v>
      </c>
    </row>
    <row r="8029" spans="1:5" x14ac:dyDescent="0.3">
      <c r="A8029" s="13">
        <v>43049</v>
      </c>
      <c r="B8029" s="7">
        <v>308729</v>
      </c>
      <c r="C8029" s="7">
        <v>16722.59</v>
      </c>
      <c r="D8029" s="12">
        <v>0.97479091600000001</v>
      </c>
      <c r="E8029" s="7">
        <v>8876.52</v>
      </c>
    </row>
    <row r="8030" spans="1:5" x14ac:dyDescent="0.3">
      <c r="A8030" s="13">
        <v>43049</v>
      </c>
      <c r="B8030" s="7">
        <v>308730</v>
      </c>
      <c r="C8030" s="7">
        <v>10421.24</v>
      </c>
      <c r="D8030" s="12">
        <v>0.98286473399999996</v>
      </c>
      <c r="E8030" s="7">
        <v>3890.94</v>
      </c>
    </row>
    <row r="8031" spans="1:5" x14ac:dyDescent="0.3">
      <c r="A8031" s="13">
        <v>43049</v>
      </c>
      <c r="B8031" s="7">
        <v>308731</v>
      </c>
      <c r="C8031" s="7">
        <v>14593.74</v>
      </c>
      <c r="D8031" s="12">
        <v>0.98795876999999999</v>
      </c>
      <c r="E8031" s="7">
        <v>3566.75</v>
      </c>
    </row>
    <row r="8032" spans="1:5" x14ac:dyDescent="0.3">
      <c r="A8032" s="13">
        <v>43049</v>
      </c>
      <c r="B8032" s="7">
        <v>308732</v>
      </c>
      <c r="C8032" s="7">
        <v>13872.46</v>
      </c>
      <c r="D8032" s="12">
        <v>0.97380228499999999</v>
      </c>
      <c r="E8032" s="7">
        <v>7223.69</v>
      </c>
    </row>
    <row r="8033" spans="1:5" x14ac:dyDescent="0.3">
      <c r="A8033" s="13">
        <v>43049</v>
      </c>
      <c r="B8033" s="7">
        <v>308733</v>
      </c>
      <c r="C8033" s="7">
        <v>14893.16</v>
      </c>
      <c r="D8033" s="12">
        <v>0.97899259699999996</v>
      </c>
      <c r="E8033" s="7">
        <v>5345.6</v>
      </c>
    </row>
    <row r="8034" spans="1:5" x14ac:dyDescent="0.3">
      <c r="A8034" s="13">
        <v>43049</v>
      </c>
      <c r="B8034" s="7">
        <v>308833</v>
      </c>
      <c r="C8034" s="7">
        <v>20800.11</v>
      </c>
      <c r="D8034" s="12">
        <v>0.95884296599999996</v>
      </c>
      <c r="E8034" s="7">
        <v>11193.18</v>
      </c>
    </row>
    <row r="8035" spans="1:5" x14ac:dyDescent="0.3">
      <c r="A8035" s="13">
        <v>43049</v>
      </c>
      <c r="B8035" s="7">
        <v>308834</v>
      </c>
      <c r="C8035" s="7">
        <v>24900.43</v>
      </c>
      <c r="D8035" s="12">
        <v>0.97044151000000001</v>
      </c>
      <c r="E8035" s="7">
        <v>20589.89</v>
      </c>
    </row>
    <row r="8036" spans="1:5" x14ac:dyDescent="0.3">
      <c r="A8036" s="13">
        <v>43049</v>
      </c>
      <c r="B8036" s="7">
        <v>308835</v>
      </c>
      <c r="C8036" s="7">
        <v>13505.08</v>
      </c>
      <c r="D8036" s="12">
        <v>0.96634874000000004</v>
      </c>
      <c r="E8036" s="7">
        <v>4939.51</v>
      </c>
    </row>
    <row r="8037" spans="1:5" x14ac:dyDescent="0.3">
      <c r="A8037" s="13">
        <v>43049</v>
      </c>
      <c r="B8037" s="7">
        <v>308838</v>
      </c>
      <c r="C8037" s="7">
        <v>16561.61</v>
      </c>
      <c r="D8037" s="12">
        <v>0.94828539499999998</v>
      </c>
      <c r="E8037" s="7">
        <v>1747.18</v>
      </c>
    </row>
    <row r="8038" spans="1:5" x14ac:dyDescent="0.3">
      <c r="A8038" s="13">
        <v>43049</v>
      </c>
      <c r="B8038" s="7">
        <v>308839</v>
      </c>
      <c r="C8038" s="7">
        <v>20238.57</v>
      </c>
      <c r="D8038" s="12">
        <v>0.95999770100000004</v>
      </c>
      <c r="E8038" s="7">
        <v>4182.4799999999996</v>
      </c>
    </row>
    <row r="8039" spans="1:5" x14ac:dyDescent="0.3">
      <c r="A8039" s="13">
        <v>43049</v>
      </c>
      <c r="B8039" s="7">
        <v>308840</v>
      </c>
      <c r="C8039" s="7">
        <v>24688.86</v>
      </c>
      <c r="D8039" s="12">
        <v>0.95271149600000005</v>
      </c>
      <c r="E8039" s="7">
        <v>8826.7800000000007</v>
      </c>
    </row>
    <row r="8040" spans="1:5" x14ac:dyDescent="0.3">
      <c r="A8040" s="13">
        <v>43049</v>
      </c>
      <c r="B8040" s="7">
        <v>308841</v>
      </c>
      <c r="C8040" s="7">
        <v>17339.57</v>
      </c>
      <c r="D8040" s="12">
        <v>0.98419202500000003</v>
      </c>
      <c r="E8040" s="7">
        <v>6645.36</v>
      </c>
    </row>
    <row r="8041" spans="1:5" x14ac:dyDescent="0.3">
      <c r="A8041" s="13">
        <v>43049</v>
      </c>
      <c r="B8041" s="7">
        <v>308846</v>
      </c>
      <c r="C8041" s="7">
        <v>20681.47</v>
      </c>
      <c r="D8041" s="12">
        <v>0.94267668500000001</v>
      </c>
      <c r="E8041" s="7">
        <v>7550.36</v>
      </c>
    </row>
    <row r="8042" spans="1:5" x14ac:dyDescent="0.3">
      <c r="A8042" s="13">
        <v>43049</v>
      </c>
      <c r="B8042" s="7">
        <v>308847</v>
      </c>
      <c r="C8042" s="7">
        <v>18025.43</v>
      </c>
      <c r="D8042" s="12">
        <v>0.96576795199999999</v>
      </c>
      <c r="E8042" s="7">
        <v>18283.310000000001</v>
      </c>
    </row>
    <row r="8043" spans="1:5" x14ac:dyDescent="0.3">
      <c r="A8043" s="13">
        <v>43049</v>
      </c>
      <c r="B8043" s="7">
        <v>308848</v>
      </c>
      <c r="C8043" s="7">
        <v>23670.38</v>
      </c>
      <c r="D8043" s="12">
        <v>0.98748556200000004</v>
      </c>
      <c r="E8043" s="7">
        <v>5407.03</v>
      </c>
    </row>
    <row r="8044" spans="1:5" x14ac:dyDescent="0.3">
      <c r="A8044" s="13">
        <v>43049</v>
      </c>
      <c r="B8044" s="7">
        <v>308849</v>
      </c>
      <c r="C8044" s="7">
        <v>18263.13</v>
      </c>
      <c r="D8044" s="12">
        <v>0.93664624600000002</v>
      </c>
      <c r="E8044" s="7">
        <v>12234.04</v>
      </c>
    </row>
    <row r="8045" spans="1:5" x14ac:dyDescent="0.3">
      <c r="A8045" s="13">
        <v>43049</v>
      </c>
      <c r="B8045" s="7">
        <v>308858</v>
      </c>
      <c r="C8045" s="7">
        <v>24828.13</v>
      </c>
      <c r="D8045" s="12">
        <v>0.95400034199999995</v>
      </c>
      <c r="E8045" s="7">
        <v>19710.46</v>
      </c>
    </row>
    <row r="8046" spans="1:5" x14ac:dyDescent="0.3">
      <c r="A8046" s="13">
        <v>43049</v>
      </c>
      <c r="B8046" s="7">
        <v>308859</v>
      </c>
      <c r="C8046" s="7">
        <v>23771.86</v>
      </c>
      <c r="D8046" s="12">
        <v>0.97931020800000002</v>
      </c>
      <c r="E8046" s="7">
        <v>12467.17</v>
      </c>
    </row>
    <row r="8047" spans="1:5" x14ac:dyDescent="0.3">
      <c r="A8047" s="13">
        <v>43049</v>
      </c>
      <c r="B8047" s="7">
        <v>308860</v>
      </c>
      <c r="C8047" s="7">
        <v>16468.66</v>
      </c>
      <c r="D8047" s="12">
        <v>0.979380743</v>
      </c>
      <c r="E8047" s="7">
        <v>6068.36</v>
      </c>
    </row>
    <row r="8048" spans="1:5" x14ac:dyDescent="0.3">
      <c r="A8048" s="13">
        <v>43049</v>
      </c>
      <c r="B8048" s="7">
        <v>308861</v>
      </c>
      <c r="C8048" s="7">
        <v>12645.46</v>
      </c>
      <c r="D8048" s="12">
        <v>0.97286474099999998</v>
      </c>
      <c r="E8048" s="7">
        <v>9710.15</v>
      </c>
    </row>
    <row r="8049" spans="1:5" x14ac:dyDescent="0.3">
      <c r="A8049" s="13">
        <v>43049</v>
      </c>
      <c r="B8049" s="7">
        <v>308862</v>
      </c>
      <c r="C8049" s="7">
        <v>9002.94</v>
      </c>
      <c r="D8049" s="12">
        <v>0.97274698599999998</v>
      </c>
      <c r="E8049" s="7">
        <v>3254.24</v>
      </c>
    </row>
    <row r="8050" spans="1:5" x14ac:dyDescent="0.3">
      <c r="A8050" s="13">
        <v>43049</v>
      </c>
      <c r="B8050" s="7">
        <v>308863</v>
      </c>
      <c r="C8050" s="7">
        <v>26825.96</v>
      </c>
      <c r="D8050" s="12">
        <v>0.967971358</v>
      </c>
      <c r="E8050" s="7">
        <v>12765.78</v>
      </c>
    </row>
    <row r="8051" spans="1:5" x14ac:dyDescent="0.3">
      <c r="A8051" s="13">
        <v>43413</v>
      </c>
      <c r="B8051" s="7">
        <v>308678</v>
      </c>
      <c r="C8051" s="7">
        <v>19864.79</v>
      </c>
      <c r="D8051" s="12">
        <v>0.96321460400000003</v>
      </c>
      <c r="E8051" s="7">
        <v>4780.63</v>
      </c>
    </row>
    <row r="8052" spans="1:5" x14ac:dyDescent="0.3">
      <c r="A8052" s="13">
        <v>43413</v>
      </c>
      <c r="B8052" s="7">
        <v>308681</v>
      </c>
      <c r="C8052" s="7">
        <v>26806.93</v>
      </c>
      <c r="D8052" s="12">
        <v>0.96667045100000004</v>
      </c>
      <c r="E8052" s="7">
        <v>8135.62</v>
      </c>
    </row>
    <row r="8053" spans="1:5" x14ac:dyDescent="0.3">
      <c r="A8053" s="13">
        <v>43413</v>
      </c>
      <c r="B8053" s="7">
        <v>308683</v>
      </c>
      <c r="C8053" s="7">
        <v>32278.959999999999</v>
      </c>
      <c r="D8053" s="12">
        <v>0.95619273299999996</v>
      </c>
      <c r="E8053" s="7">
        <v>17487.009999999998</v>
      </c>
    </row>
    <row r="8054" spans="1:5" x14ac:dyDescent="0.3">
      <c r="A8054" s="13">
        <v>43413</v>
      </c>
      <c r="B8054" s="7">
        <v>308727</v>
      </c>
      <c r="C8054" s="7">
        <v>14882.14</v>
      </c>
      <c r="D8054" s="12">
        <v>0.98916649499999998</v>
      </c>
      <c r="E8054" s="7">
        <v>2713.01</v>
      </c>
    </row>
    <row r="8055" spans="1:5" x14ac:dyDescent="0.3">
      <c r="A8055" s="13">
        <v>43413</v>
      </c>
      <c r="B8055" s="7">
        <v>308728</v>
      </c>
      <c r="C8055" s="7">
        <v>17345.09</v>
      </c>
      <c r="D8055" s="12">
        <v>0.98248757600000003</v>
      </c>
      <c r="E8055" s="7">
        <v>4036.94</v>
      </c>
    </row>
    <row r="8056" spans="1:5" x14ac:dyDescent="0.3">
      <c r="A8056" s="13">
        <v>43413</v>
      </c>
      <c r="B8056" s="7">
        <v>308729</v>
      </c>
      <c r="C8056" s="7">
        <v>17697.87</v>
      </c>
      <c r="D8056" s="12">
        <v>0.98010666300000004</v>
      </c>
      <c r="E8056" s="7">
        <v>6656.13</v>
      </c>
    </row>
    <row r="8057" spans="1:5" x14ac:dyDescent="0.3">
      <c r="A8057" s="13">
        <v>43413</v>
      </c>
      <c r="B8057" s="7">
        <v>308730</v>
      </c>
      <c r="C8057" s="7">
        <v>10546.8</v>
      </c>
      <c r="D8057" s="12">
        <v>0.987776667</v>
      </c>
      <c r="E8057" s="7">
        <v>2857.79</v>
      </c>
    </row>
    <row r="8058" spans="1:5" x14ac:dyDescent="0.3">
      <c r="A8058" s="13">
        <v>43413</v>
      </c>
      <c r="B8058" s="7">
        <v>308731</v>
      </c>
      <c r="C8058" s="7">
        <v>13549.88</v>
      </c>
      <c r="D8058" s="12">
        <v>0.99256605600000003</v>
      </c>
      <c r="E8058" s="7">
        <v>2627.03</v>
      </c>
    </row>
    <row r="8059" spans="1:5" x14ac:dyDescent="0.3">
      <c r="A8059" s="13">
        <v>43413</v>
      </c>
      <c r="B8059" s="7">
        <v>308732</v>
      </c>
      <c r="C8059" s="7">
        <v>14807.71</v>
      </c>
      <c r="D8059" s="12">
        <v>0.98332607800000005</v>
      </c>
      <c r="E8059" s="7">
        <v>5546.86</v>
      </c>
    </row>
    <row r="8060" spans="1:5" x14ac:dyDescent="0.3">
      <c r="A8060" s="13">
        <v>43413</v>
      </c>
      <c r="B8060" s="7">
        <v>308733</v>
      </c>
      <c r="C8060" s="7">
        <v>14851.86</v>
      </c>
      <c r="D8060" s="12">
        <v>0.97720050400000003</v>
      </c>
      <c r="E8060" s="7">
        <v>5061.7700000000004</v>
      </c>
    </row>
    <row r="8061" spans="1:5" x14ac:dyDescent="0.3">
      <c r="A8061" s="13">
        <v>43413</v>
      </c>
      <c r="B8061" s="7">
        <v>308833</v>
      </c>
      <c r="C8061" s="7">
        <v>20341.919999999998</v>
      </c>
      <c r="D8061" s="12">
        <v>0.96375595400000003</v>
      </c>
      <c r="E8061" s="7">
        <v>9504.52</v>
      </c>
    </row>
    <row r="8062" spans="1:5" x14ac:dyDescent="0.3">
      <c r="A8062" s="13">
        <v>43413</v>
      </c>
      <c r="B8062" s="7">
        <v>308834</v>
      </c>
      <c r="C8062" s="7">
        <v>26455.62</v>
      </c>
      <c r="D8062" s="12">
        <v>0.97962314299999997</v>
      </c>
      <c r="E8062" s="7">
        <v>17922.43</v>
      </c>
    </row>
    <row r="8063" spans="1:5" x14ac:dyDescent="0.3">
      <c r="A8063" s="13">
        <v>43413</v>
      </c>
      <c r="B8063" s="7">
        <v>308835</v>
      </c>
      <c r="C8063" s="7">
        <v>14675.15</v>
      </c>
      <c r="D8063" s="12">
        <v>0.97619541200000004</v>
      </c>
      <c r="E8063" s="7">
        <v>4581.2299999999996</v>
      </c>
    </row>
    <row r="8064" spans="1:5" x14ac:dyDescent="0.3">
      <c r="A8064" s="13">
        <v>43413</v>
      </c>
      <c r="B8064" s="7">
        <v>308838</v>
      </c>
      <c r="C8064" s="7">
        <v>17806.07</v>
      </c>
      <c r="D8064" s="12">
        <v>0.97737262800000002</v>
      </c>
      <c r="E8064" s="7">
        <v>1633.71</v>
      </c>
    </row>
    <row r="8065" spans="1:5" x14ac:dyDescent="0.3">
      <c r="A8065" s="13">
        <v>43413</v>
      </c>
      <c r="B8065" s="7">
        <v>308839</v>
      </c>
      <c r="C8065" s="7">
        <v>21481.75</v>
      </c>
      <c r="D8065" s="12">
        <v>0.96059090199999997</v>
      </c>
      <c r="E8065" s="7">
        <v>3787.06</v>
      </c>
    </row>
    <row r="8066" spans="1:5" x14ac:dyDescent="0.3">
      <c r="A8066" s="13">
        <v>43413</v>
      </c>
      <c r="B8066" s="7">
        <v>308840</v>
      </c>
      <c r="C8066" s="7">
        <v>23468.62</v>
      </c>
      <c r="D8066" s="12">
        <v>0.94685171899999998</v>
      </c>
      <c r="E8066" s="7">
        <v>8015.26</v>
      </c>
    </row>
    <row r="8067" spans="1:5" x14ac:dyDescent="0.3">
      <c r="A8067" s="13">
        <v>43413</v>
      </c>
      <c r="B8067" s="7">
        <v>308841</v>
      </c>
      <c r="C8067" s="7">
        <v>16762.150000000001</v>
      </c>
      <c r="D8067" s="12">
        <v>0.98770828499999996</v>
      </c>
      <c r="E8067" s="7">
        <v>4681.76</v>
      </c>
    </row>
    <row r="8068" spans="1:5" x14ac:dyDescent="0.3">
      <c r="A8068" s="13">
        <v>43413</v>
      </c>
      <c r="B8068" s="7">
        <v>308846</v>
      </c>
      <c r="C8068" s="7">
        <v>19461.16</v>
      </c>
      <c r="D8068" s="12">
        <v>0.96986559699999997</v>
      </c>
      <c r="E8068" s="7">
        <v>6265.09</v>
      </c>
    </row>
    <row r="8069" spans="1:5" x14ac:dyDescent="0.3">
      <c r="A8069" s="13">
        <v>43413</v>
      </c>
      <c r="B8069" s="7">
        <v>308847</v>
      </c>
      <c r="C8069" s="7">
        <v>20219.29</v>
      </c>
      <c r="D8069" s="12">
        <v>0.98384004999999997</v>
      </c>
      <c r="E8069" s="7">
        <v>13820.08</v>
      </c>
    </row>
    <row r="8070" spans="1:5" x14ac:dyDescent="0.3">
      <c r="A8070" s="13">
        <v>43413</v>
      </c>
      <c r="B8070" s="7">
        <v>308848</v>
      </c>
      <c r="C8070" s="7">
        <v>23258.46</v>
      </c>
      <c r="D8070" s="12">
        <v>0.98115802500000004</v>
      </c>
      <c r="E8070" s="7">
        <v>4579.4399999999996</v>
      </c>
    </row>
    <row r="8071" spans="1:5" x14ac:dyDescent="0.3">
      <c r="A8071" s="13">
        <v>43413</v>
      </c>
      <c r="B8071" s="7">
        <v>308849</v>
      </c>
      <c r="C8071" s="7">
        <v>15882.56</v>
      </c>
      <c r="D8071" s="12">
        <v>0.92083227199999995</v>
      </c>
      <c r="E8071" s="7">
        <v>8399.7000000000007</v>
      </c>
    </row>
    <row r="8072" spans="1:5" x14ac:dyDescent="0.3">
      <c r="A8072" s="13">
        <v>43413</v>
      </c>
      <c r="B8072" s="7">
        <v>308858</v>
      </c>
      <c r="C8072" s="7">
        <v>22425.02</v>
      </c>
      <c r="D8072" s="12">
        <v>0.91804189700000005</v>
      </c>
      <c r="E8072" s="7">
        <v>16572.53</v>
      </c>
    </row>
    <row r="8073" spans="1:5" x14ac:dyDescent="0.3">
      <c r="A8073" s="13">
        <v>43413</v>
      </c>
      <c r="B8073" s="7">
        <v>308859</v>
      </c>
      <c r="C8073" s="7">
        <v>22021.46</v>
      </c>
      <c r="D8073" s="12">
        <v>0.96625234100000001</v>
      </c>
      <c r="E8073" s="7">
        <v>11406.63</v>
      </c>
    </row>
    <row r="8074" spans="1:5" x14ac:dyDescent="0.3">
      <c r="A8074" s="13">
        <v>43413</v>
      </c>
      <c r="B8074" s="7">
        <v>308860</v>
      </c>
      <c r="C8074" s="7">
        <v>16426.169999999998</v>
      </c>
      <c r="D8074" s="12">
        <v>0.96780152799999997</v>
      </c>
      <c r="E8074" s="7">
        <v>4865.2299999999996</v>
      </c>
    </row>
    <row r="8075" spans="1:5" x14ac:dyDescent="0.3">
      <c r="A8075" s="13">
        <v>43413</v>
      </c>
      <c r="B8075" s="7">
        <v>308861</v>
      </c>
      <c r="C8075" s="7">
        <v>10909.88</v>
      </c>
      <c r="D8075" s="12">
        <v>0.96037088100000001</v>
      </c>
      <c r="E8075" s="7">
        <v>8216.16</v>
      </c>
    </row>
    <row r="8076" spans="1:5" x14ac:dyDescent="0.3">
      <c r="A8076" s="13">
        <v>43413</v>
      </c>
      <c r="B8076" s="7">
        <v>308862</v>
      </c>
      <c r="C8076" s="7">
        <v>8283.24</v>
      </c>
      <c r="D8076" s="12">
        <v>0.941788599</v>
      </c>
      <c r="E8076" s="7">
        <v>3287.82</v>
      </c>
    </row>
    <row r="8077" spans="1:5" x14ac:dyDescent="0.3">
      <c r="A8077" s="13">
        <v>43413</v>
      </c>
      <c r="B8077" s="7">
        <v>308863</v>
      </c>
      <c r="C8077" s="7">
        <v>25205.3</v>
      </c>
      <c r="D8077" s="12">
        <v>0.94434466800000005</v>
      </c>
      <c r="E8077" s="7">
        <v>11887.6</v>
      </c>
    </row>
    <row r="8078" spans="1:5" x14ac:dyDescent="0.3">
      <c r="A8078" s="13">
        <v>43056</v>
      </c>
      <c r="B8078" s="7">
        <v>308678</v>
      </c>
      <c r="C8078" s="7">
        <v>23316.02</v>
      </c>
      <c r="D8078" s="12">
        <v>0.96855290599999999</v>
      </c>
      <c r="E8078" s="7">
        <v>5874.56</v>
      </c>
    </row>
    <row r="8079" spans="1:5" x14ac:dyDescent="0.3">
      <c r="A8079" s="13">
        <v>43056</v>
      </c>
      <c r="B8079" s="7">
        <v>308681</v>
      </c>
      <c r="C8079" s="7">
        <v>28250.69</v>
      </c>
      <c r="D8079" s="12">
        <v>0.97246369300000002</v>
      </c>
      <c r="E8079" s="7">
        <v>8467.9699999999993</v>
      </c>
    </row>
    <row r="8080" spans="1:5" x14ac:dyDescent="0.3">
      <c r="A8080" s="13">
        <v>43056</v>
      </c>
      <c r="B8080" s="7">
        <v>308683</v>
      </c>
      <c r="C8080" s="7">
        <v>36443.83</v>
      </c>
      <c r="D8080" s="12">
        <v>0.97703803700000003</v>
      </c>
      <c r="E8080" s="7">
        <v>20114.560000000001</v>
      </c>
    </row>
    <row r="8081" spans="1:5" x14ac:dyDescent="0.3">
      <c r="A8081" s="13">
        <v>43056</v>
      </c>
      <c r="B8081" s="7">
        <v>308727</v>
      </c>
      <c r="C8081" s="7">
        <v>15302.29</v>
      </c>
      <c r="D8081" s="12">
        <v>0.99010817200000001</v>
      </c>
      <c r="E8081" s="7">
        <v>3852.22</v>
      </c>
    </row>
    <row r="8082" spans="1:5" x14ac:dyDescent="0.3">
      <c r="A8082" s="13">
        <v>43056</v>
      </c>
      <c r="B8082" s="7">
        <v>308728</v>
      </c>
      <c r="C8082" s="7">
        <v>17483.95</v>
      </c>
      <c r="D8082" s="12">
        <v>0.97378500700000004</v>
      </c>
      <c r="E8082" s="7">
        <v>4880.16</v>
      </c>
    </row>
    <row r="8083" spans="1:5" x14ac:dyDescent="0.3">
      <c r="A8083" s="13">
        <v>43056</v>
      </c>
      <c r="B8083" s="7">
        <v>308729</v>
      </c>
      <c r="C8083" s="7">
        <v>17508.52</v>
      </c>
      <c r="D8083" s="12">
        <v>0.97578951999999997</v>
      </c>
      <c r="E8083" s="7">
        <v>8327.9599999999991</v>
      </c>
    </row>
    <row r="8084" spans="1:5" x14ac:dyDescent="0.3">
      <c r="A8084" s="13">
        <v>43056</v>
      </c>
      <c r="B8084" s="7">
        <v>308730</v>
      </c>
      <c r="C8084" s="7">
        <v>10691.59</v>
      </c>
      <c r="D8084" s="12">
        <v>0.98591997200000003</v>
      </c>
      <c r="E8084" s="7">
        <v>3421.25</v>
      </c>
    </row>
    <row r="8085" spans="1:5" x14ac:dyDescent="0.3">
      <c r="A8085" s="13">
        <v>43056</v>
      </c>
      <c r="B8085" s="7">
        <v>308731</v>
      </c>
      <c r="C8085" s="7">
        <v>14880.24</v>
      </c>
      <c r="D8085" s="12">
        <v>0.99109745500000002</v>
      </c>
      <c r="E8085" s="7">
        <v>3585.81</v>
      </c>
    </row>
    <row r="8086" spans="1:5" x14ac:dyDescent="0.3">
      <c r="A8086" s="13">
        <v>43056</v>
      </c>
      <c r="B8086" s="7">
        <v>308732</v>
      </c>
      <c r="C8086" s="7">
        <v>14692.3</v>
      </c>
      <c r="D8086" s="12">
        <v>0.97925001199999995</v>
      </c>
      <c r="E8086" s="7">
        <v>7416.41</v>
      </c>
    </row>
    <row r="8087" spans="1:5" x14ac:dyDescent="0.3">
      <c r="A8087" s="13">
        <v>43056</v>
      </c>
      <c r="B8087" s="7">
        <v>308733</v>
      </c>
      <c r="C8087" s="7">
        <v>15135.8</v>
      </c>
      <c r="D8087" s="12">
        <v>0.97784831900000002</v>
      </c>
      <c r="E8087" s="7">
        <v>6055.75</v>
      </c>
    </row>
    <row r="8088" spans="1:5" x14ac:dyDescent="0.3">
      <c r="A8088" s="13">
        <v>43056</v>
      </c>
      <c r="B8088" s="7">
        <v>308833</v>
      </c>
      <c r="C8088" s="7">
        <v>22295.32</v>
      </c>
      <c r="D8088" s="12">
        <v>0.96570303599999996</v>
      </c>
      <c r="E8088" s="7">
        <v>11447.98</v>
      </c>
    </row>
    <row r="8089" spans="1:5" x14ac:dyDescent="0.3">
      <c r="A8089" s="13">
        <v>43056</v>
      </c>
      <c r="B8089" s="7">
        <v>308834</v>
      </c>
      <c r="C8089" s="7">
        <v>26304.68</v>
      </c>
      <c r="D8089" s="12">
        <v>0.96263781999999998</v>
      </c>
      <c r="E8089" s="7">
        <v>20481.29</v>
      </c>
    </row>
    <row r="8090" spans="1:5" x14ac:dyDescent="0.3">
      <c r="A8090" s="13">
        <v>43056</v>
      </c>
      <c r="B8090" s="7">
        <v>308835</v>
      </c>
      <c r="C8090" s="7">
        <v>13977.89</v>
      </c>
      <c r="D8090" s="12">
        <v>0.96158385199999996</v>
      </c>
      <c r="E8090" s="7">
        <v>4848.53</v>
      </c>
    </row>
    <row r="8091" spans="1:5" x14ac:dyDescent="0.3">
      <c r="A8091" s="13">
        <v>43056</v>
      </c>
      <c r="B8091" s="7">
        <v>308838</v>
      </c>
      <c r="C8091" s="7">
        <v>16401.7</v>
      </c>
      <c r="D8091" s="12">
        <v>0.953500876</v>
      </c>
      <c r="E8091" s="7">
        <v>1978.08</v>
      </c>
    </row>
    <row r="8092" spans="1:5" x14ac:dyDescent="0.3">
      <c r="A8092" s="13">
        <v>43056</v>
      </c>
      <c r="B8092" s="7">
        <v>308839</v>
      </c>
      <c r="C8092" s="7">
        <v>21062.77</v>
      </c>
      <c r="D8092" s="12">
        <v>0.95820035699999995</v>
      </c>
      <c r="E8092" s="7">
        <v>3962.57</v>
      </c>
    </row>
    <row r="8093" spans="1:5" x14ac:dyDescent="0.3">
      <c r="A8093" s="13">
        <v>43056</v>
      </c>
      <c r="B8093" s="7">
        <v>308840</v>
      </c>
      <c r="C8093" s="7">
        <v>26363.79</v>
      </c>
      <c r="D8093" s="12">
        <v>0.95149568799999995</v>
      </c>
      <c r="E8093" s="7">
        <v>7735.18</v>
      </c>
    </row>
    <row r="8094" spans="1:5" x14ac:dyDescent="0.3">
      <c r="A8094" s="13">
        <v>43056</v>
      </c>
      <c r="B8094" s="7">
        <v>308841</v>
      </c>
      <c r="C8094" s="7">
        <v>17873.75</v>
      </c>
      <c r="D8094" s="12">
        <v>0.98049482700000001</v>
      </c>
      <c r="E8094" s="7">
        <v>6209.35</v>
      </c>
    </row>
    <row r="8095" spans="1:5" x14ac:dyDescent="0.3">
      <c r="A8095" s="13">
        <v>43056</v>
      </c>
      <c r="B8095" s="7">
        <v>308846</v>
      </c>
      <c r="C8095" s="7">
        <v>21354.9</v>
      </c>
      <c r="D8095" s="12">
        <v>0.94904873700000003</v>
      </c>
      <c r="E8095" s="7">
        <v>7492</v>
      </c>
    </row>
    <row r="8096" spans="1:5" x14ac:dyDescent="0.3">
      <c r="A8096" s="13">
        <v>43056</v>
      </c>
      <c r="B8096" s="7">
        <v>308847</v>
      </c>
      <c r="C8096" s="7">
        <v>19182.21</v>
      </c>
      <c r="D8096" s="12">
        <v>0.97195131700000004</v>
      </c>
      <c r="E8096" s="7">
        <v>18731.8</v>
      </c>
    </row>
    <row r="8097" spans="1:5" x14ac:dyDescent="0.3">
      <c r="A8097" s="13">
        <v>43056</v>
      </c>
      <c r="B8097" s="7">
        <v>308848</v>
      </c>
      <c r="C8097" s="7">
        <v>24284.62</v>
      </c>
      <c r="D8097" s="12">
        <v>0.986746699</v>
      </c>
      <c r="E8097" s="7">
        <v>5672.47</v>
      </c>
    </row>
    <row r="8098" spans="1:5" x14ac:dyDescent="0.3">
      <c r="A8098" s="13">
        <v>43056</v>
      </c>
      <c r="B8098" s="7">
        <v>308849</v>
      </c>
      <c r="C8098" s="7">
        <v>19442.87</v>
      </c>
      <c r="D8098" s="12">
        <v>0.94004876400000004</v>
      </c>
      <c r="E8098" s="7">
        <v>11315.3</v>
      </c>
    </row>
    <row r="8099" spans="1:5" x14ac:dyDescent="0.3">
      <c r="A8099" s="13">
        <v>43056</v>
      </c>
      <c r="B8099" s="7">
        <v>308858</v>
      </c>
      <c r="C8099" s="7">
        <v>26128.02</v>
      </c>
      <c r="D8099" s="12">
        <v>0.95887243200000005</v>
      </c>
      <c r="E8099" s="7">
        <v>20194.88</v>
      </c>
    </row>
    <row r="8100" spans="1:5" x14ac:dyDescent="0.3">
      <c r="A8100" s="13">
        <v>43056</v>
      </c>
      <c r="B8100" s="7">
        <v>308859</v>
      </c>
      <c r="C8100" s="7">
        <v>24489.5</v>
      </c>
      <c r="D8100" s="12">
        <v>0.98022512699999997</v>
      </c>
      <c r="E8100" s="7">
        <v>12578.65</v>
      </c>
    </row>
    <row r="8101" spans="1:5" x14ac:dyDescent="0.3">
      <c r="A8101" s="13">
        <v>43056</v>
      </c>
      <c r="B8101" s="7">
        <v>308860</v>
      </c>
      <c r="C8101" s="7">
        <v>17393.38</v>
      </c>
      <c r="D8101" s="12">
        <v>0.97823677899999995</v>
      </c>
      <c r="E8101" s="7">
        <v>5444.48</v>
      </c>
    </row>
    <row r="8102" spans="1:5" x14ac:dyDescent="0.3">
      <c r="A8102" s="13">
        <v>43056</v>
      </c>
      <c r="B8102" s="7">
        <v>308861</v>
      </c>
      <c r="C8102" s="7">
        <v>13101.98</v>
      </c>
      <c r="D8102" s="12">
        <v>0.97296060399999995</v>
      </c>
      <c r="E8102" s="7">
        <v>9828.77</v>
      </c>
    </row>
    <row r="8103" spans="1:5" x14ac:dyDescent="0.3">
      <c r="A8103" s="13">
        <v>43056</v>
      </c>
      <c r="B8103" s="7">
        <v>308862</v>
      </c>
      <c r="C8103" s="7">
        <v>9165.89</v>
      </c>
      <c r="D8103" s="12">
        <v>0.97193515600000002</v>
      </c>
      <c r="E8103" s="7">
        <v>3355.77</v>
      </c>
    </row>
    <row r="8104" spans="1:5" x14ac:dyDescent="0.3">
      <c r="A8104" s="13">
        <v>43056</v>
      </c>
      <c r="B8104" s="7">
        <v>308863</v>
      </c>
      <c r="C8104" s="7">
        <v>29297.84</v>
      </c>
      <c r="D8104" s="12">
        <v>0.96740840699999997</v>
      </c>
      <c r="E8104" s="7">
        <v>11284.78</v>
      </c>
    </row>
    <row r="8105" spans="1:5" x14ac:dyDescent="0.3">
      <c r="A8105" s="13">
        <v>43420</v>
      </c>
      <c r="B8105" s="7">
        <v>308678</v>
      </c>
      <c r="C8105" s="7">
        <v>20086.21</v>
      </c>
      <c r="D8105" s="12">
        <v>0.963458178</v>
      </c>
      <c r="E8105" s="7">
        <v>5120.43</v>
      </c>
    </row>
    <row r="8106" spans="1:5" x14ac:dyDescent="0.3">
      <c r="A8106" s="13">
        <v>43420</v>
      </c>
      <c r="B8106" s="7">
        <v>308681</v>
      </c>
      <c r="C8106" s="7">
        <v>26848.34</v>
      </c>
      <c r="D8106" s="12">
        <v>0.96162021600000003</v>
      </c>
      <c r="E8106" s="7">
        <v>9060.0499999999993</v>
      </c>
    </row>
    <row r="8107" spans="1:5" x14ac:dyDescent="0.3">
      <c r="A8107" s="13">
        <v>43420</v>
      </c>
      <c r="B8107" s="7">
        <v>308683</v>
      </c>
      <c r="C8107" s="7">
        <v>32608.58</v>
      </c>
      <c r="D8107" s="12">
        <v>0.95044509399999999</v>
      </c>
      <c r="E8107" s="7">
        <v>18391.37</v>
      </c>
    </row>
    <row r="8108" spans="1:5" x14ac:dyDescent="0.3">
      <c r="A8108" s="13">
        <v>43420</v>
      </c>
      <c r="B8108" s="7">
        <v>308727</v>
      </c>
      <c r="C8108" s="7">
        <v>14784.27</v>
      </c>
      <c r="D8108" s="12">
        <v>0.98785356700000004</v>
      </c>
      <c r="E8108" s="7">
        <v>3064.54</v>
      </c>
    </row>
    <row r="8109" spans="1:5" x14ac:dyDescent="0.3">
      <c r="A8109" s="13">
        <v>43420</v>
      </c>
      <c r="B8109" s="7">
        <v>308728</v>
      </c>
      <c r="C8109" s="7">
        <v>17293.3</v>
      </c>
      <c r="D8109" s="12">
        <v>0.98653802300000004</v>
      </c>
      <c r="E8109" s="7">
        <v>4034.54</v>
      </c>
    </row>
    <row r="8110" spans="1:5" x14ac:dyDescent="0.3">
      <c r="A8110" s="13">
        <v>43420</v>
      </c>
      <c r="B8110" s="7">
        <v>308729</v>
      </c>
      <c r="C8110" s="7">
        <v>17859.259999999998</v>
      </c>
      <c r="D8110" s="12">
        <v>0.98131329199999995</v>
      </c>
      <c r="E8110" s="7">
        <v>6659.93</v>
      </c>
    </row>
    <row r="8111" spans="1:5" x14ac:dyDescent="0.3">
      <c r="A8111" s="13">
        <v>43420</v>
      </c>
      <c r="B8111" s="7">
        <v>308730</v>
      </c>
      <c r="C8111" s="7">
        <v>10617.31</v>
      </c>
      <c r="D8111" s="12">
        <v>0.98836632899999999</v>
      </c>
      <c r="E8111" s="7">
        <v>2738.68</v>
      </c>
    </row>
    <row r="8112" spans="1:5" x14ac:dyDescent="0.3">
      <c r="A8112" s="13">
        <v>43420</v>
      </c>
      <c r="B8112" s="7">
        <v>308731</v>
      </c>
      <c r="C8112" s="7">
        <v>13587</v>
      </c>
      <c r="D8112" s="12">
        <v>0.98803390899999999</v>
      </c>
      <c r="E8112" s="7">
        <v>2383.7600000000002</v>
      </c>
    </row>
    <row r="8113" spans="1:5" x14ac:dyDescent="0.3">
      <c r="A8113" s="13">
        <v>43420</v>
      </c>
      <c r="B8113" s="7">
        <v>308732</v>
      </c>
      <c r="C8113" s="7">
        <v>14658.1</v>
      </c>
      <c r="D8113" s="12">
        <v>0.98172857499999999</v>
      </c>
      <c r="E8113" s="7">
        <v>5811.49</v>
      </c>
    </row>
    <row r="8114" spans="1:5" x14ac:dyDescent="0.3">
      <c r="A8114" s="13">
        <v>43420</v>
      </c>
      <c r="B8114" s="7">
        <v>308733</v>
      </c>
      <c r="C8114" s="7">
        <v>15067.22</v>
      </c>
      <c r="D8114" s="12">
        <v>0.97423851400000006</v>
      </c>
      <c r="E8114" s="7">
        <v>4735.71</v>
      </c>
    </row>
    <row r="8115" spans="1:5" x14ac:dyDescent="0.3">
      <c r="A8115" s="13">
        <v>43420</v>
      </c>
      <c r="B8115" s="7">
        <v>308833</v>
      </c>
      <c r="C8115" s="7">
        <v>20453.64</v>
      </c>
      <c r="D8115" s="12">
        <v>0.96495116599999997</v>
      </c>
      <c r="E8115" s="7">
        <v>10828.33</v>
      </c>
    </row>
    <row r="8116" spans="1:5" x14ac:dyDescent="0.3">
      <c r="A8116" s="13">
        <v>43420</v>
      </c>
      <c r="B8116" s="7">
        <v>308834</v>
      </c>
      <c r="C8116" s="7">
        <v>26588</v>
      </c>
      <c r="D8116" s="12">
        <v>0.97792081399999997</v>
      </c>
      <c r="E8116" s="7">
        <v>17787.18</v>
      </c>
    </row>
    <row r="8117" spans="1:5" x14ac:dyDescent="0.3">
      <c r="A8117" s="13">
        <v>43420</v>
      </c>
      <c r="B8117" s="7">
        <v>308835</v>
      </c>
      <c r="C8117" s="7">
        <v>14628.7</v>
      </c>
      <c r="D8117" s="12">
        <v>0.97996108599999998</v>
      </c>
      <c r="E8117" s="7">
        <v>5001.95</v>
      </c>
    </row>
    <row r="8118" spans="1:5" x14ac:dyDescent="0.3">
      <c r="A8118" s="13">
        <v>43420</v>
      </c>
      <c r="B8118" s="7">
        <v>308838</v>
      </c>
      <c r="C8118" s="7">
        <v>17759.830000000002</v>
      </c>
      <c r="D8118" s="12">
        <v>0.97866859900000003</v>
      </c>
      <c r="E8118" s="7">
        <v>1512.88</v>
      </c>
    </row>
    <row r="8119" spans="1:5" x14ac:dyDescent="0.3">
      <c r="A8119" s="13">
        <v>43420</v>
      </c>
      <c r="B8119" s="7">
        <v>308839</v>
      </c>
      <c r="C8119" s="7">
        <v>21212.41</v>
      </c>
      <c r="D8119" s="12">
        <v>0.96508222600000004</v>
      </c>
      <c r="E8119" s="7">
        <v>4753.33</v>
      </c>
    </row>
    <row r="8120" spans="1:5" x14ac:dyDescent="0.3">
      <c r="A8120" s="13">
        <v>43420</v>
      </c>
      <c r="B8120" s="7">
        <v>308840</v>
      </c>
      <c r="C8120" s="7">
        <v>23484.85</v>
      </c>
      <c r="D8120" s="12">
        <v>0.94911126099999998</v>
      </c>
      <c r="E8120" s="7">
        <v>7474.45</v>
      </c>
    </row>
    <row r="8121" spans="1:5" x14ac:dyDescent="0.3">
      <c r="A8121" s="13">
        <v>43420</v>
      </c>
      <c r="B8121" s="7">
        <v>308841</v>
      </c>
      <c r="C8121" s="7">
        <v>16788.13</v>
      </c>
      <c r="D8121" s="12">
        <v>0.98447846299999997</v>
      </c>
      <c r="E8121" s="7">
        <v>4366.97</v>
      </c>
    </row>
    <row r="8122" spans="1:5" x14ac:dyDescent="0.3">
      <c r="A8122" s="13">
        <v>43420</v>
      </c>
      <c r="B8122" s="7">
        <v>308846</v>
      </c>
      <c r="C8122" s="7">
        <v>19527.27</v>
      </c>
      <c r="D8122" s="12">
        <v>0.97250930599999996</v>
      </c>
      <c r="E8122" s="7">
        <v>6861.57</v>
      </c>
    </row>
    <row r="8123" spans="1:5" x14ac:dyDescent="0.3">
      <c r="A8123" s="13">
        <v>43420</v>
      </c>
      <c r="B8123" s="7">
        <v>308847</v>
      </c>
      <c r="C8123" s="7">
        <v>19948.419999999998</v>
      </c>
      <c r="D8123" s="12">
        <v>0.98033947700000001</v>
      </c>
      <c r="E8123" s="7">
        <v>15950.54</v>
      </c>
    </row>
    <row r="8124" spans="1:5" x14ac:dyDescent="0.3">
      <c r="A8124" s="13">
        <v>43420</v>
      </c>
      <c r="B8124" s="7">
        <v>308848</v>
      </c>
      <c r="C8124" s="7">
        <v>23424.83</v>
      </c>
      <c r="D8124" s="12">
        <v>0.98212306900000002</v>
      </c>
      <c r="E8124" s="7">
        <v>5334.59</v>
      </c>
    </row>
    <row r="8125" spans="1:5" x14ac:dyDescent="0.3">
      <c r="A8125" s="13">
        <v>43420</v>
      </c>
      <c r="B8125" s="7">
        <v>308849</v>
      </c>
      <c r="C8125" s="7">
        <v>16208.01</v>
      </c>
      <c r="D8125" s="12">
        <v>0.93238858899999999</v>
      </c>
      <c r="E8125" s="7">
        <v>10006.25</v>
      </c>
    </row>
    <row r="8126" spans="1:5" x14ac:dyDescent="0.3">
      <c r="A8126" s="13">
        <v>43420</v>
      </c>
      <c r="B8126" s="7">
        <v>308858</v>
      </c>
      <c r="C8126" s="7">
        <v>22683.01</v>
      </c>
      <c r="D8126" s="12">
        <v>0.93703435000000002</v>
      </c>
      <c r="E8126" s="7">
        <v>17909.39</v>
      </c>
    </row>
    <row r="8127" spans="1:5" x14ac:dyDescent="0.3">
      <c r="A8127" s="13">
        <v>43420</v>
      </c>
      <c r="B8127" s="7">
        <v>308859</v>
      </c>
      <c r="C8127" s="7">
        <v>21680.97</v>
      </c>
      <c r="D8127" s="12">
        <v>0.96762779499999996</v>
      </c>
      <c r="E8127" s="7">
        <v>12731.91</v>
      </c>
    </row>
    <row r="8128" spans="1:5" x14ac:dyDescent="0.3">
      <c r="A8128" s="13">
        <v>43420</v>
      </c>
      <c r="B8128" s="7">
        <v>308860</v>
      </c>
      <c r="C8128" s="7">
        <v>16773.52</v>
      </c>
      <c r="D8128" s="12">
        <v>0.97059900700000001</v>
      </c>
      <c r="E8128" s="7">
        <v>4604.75</v>
      </c>
    </row>
    <row r="8129" spans="1:5" x14ac:dyDescent="0.3">
      <c r="A8129" s="13">
        <v>43420</v>
      </c>
      <c r="B8129" s="7">
        <v>308861</v>
      </c>
      <c r="C8129" s="7">
        <v>11175.54</v>
      </c>
      <c r="D8129" s="12">
        <v>0.96054917299999998</v>
      </c>
      <c r="E8129" s="7">
        <v>9014.2900000000009</v>
      </c>
    </row>
    <row r="8130" spans="1:5" x14ac:dyDescent="0.3">
      <c r="A8130" s="13">
        <v>43420</v>
      </c>
      <c r="B8130" s="7">
        <v>308862</v>
      </c>
      <c r="C8130" s="7">
        <v>8595.5499999999993</v>
      </c>
      <c r="D8130" s="12">
        <v>0.94773619200000003</v>
      </c>
      <c r="E8130" s="7">
        <v>3072.53</v>
      </c>
    </row>
    <row r="8131" spans="1:5" x14ac:dyDescent="0.3">
      <c r="A8131" s="13">
        <v>43420</v>
      </c>
      <c r="B8131" s="7">
        <v>308863</v>
      </c>
      <c r="C8131" s="7">
        <v>26908.74</v>
      </c>
      <c r="D8131" s="12">
        <v>0.94707251199999998</v>
      </c>
      <c r="E8131" s="7">
        <v>11231.94</v>
      </c>
    </row>
    <row r="8132" spans="1:5" x14ac:dyDescent="0.3">
      <c r="A8132" s="13">
        <v>43063</v>
      </c>
      <c r="B8132" s="7">
        <v>308678</v>
      </c>
      <c r="C8132" s="7">
        <v>23216.13</v>
      </c>
      <c r="D8132" s="12">
        <v>0.96823668100000004</v>
      </c>
      <c r="E8132" s="7">
        <v>5007.34</v>
      </c>
    </row>
    <row r="8133" spans="1:5" x14ac:dyDescent="0.3">
      <c r="A8133" s="13">
        <v>43063</v>
      </c>
      <c r="B8133" s="7">
        <v>308681</v>
      </c>
      <c r="C8133" s="7">
        <v>28173.03</v>
      </c>
      <c r="D8133" s="12">
        <v>0.97386960099999997</v>
      </c>
      <c r="E8133" s="7">
        <v>7364.32</v>
      </c>
    </row>
    <row r="8134" spans="1:5" x14ac:dyDescent="0.3">
      <c r="A8134" s="13">
        <v>43063</v>
      </c>
      <c r="B8134" s="7">
        <v>308683</v>
      </c>
      <c r="C8134" s="7">
        <v>35483.21</v>
      </c>
      <c r="D8134" s="12">
        <v>0.97976574500000002</v>
      </c>
      <c r="E8134" s="7">
        <v>16314.02</v>
      </c>
    </row>
    <row r="8135" spans="1:5" x14ac:dyDescent="0.3">
      <c r="A8135" s="13">
        <v>43063</v>
      </c>
      <c r="B8135" s="7">
        <v>308727</v>
      </c>
      <c r="C8135" s="7">
        <v>15182.58</v>
      </c>
      <c r="D8135" s="12">
        <v>0.98673687099999996</v>
      </c>
      <c r="E8135" s="7">
        <v>2946.93</v>
      </c>
    </row>
    <row r="8136" spans="1:5" x14ac:dyDescent="0.3">
      <c r="A8136" s="13">
        <v>43063</v>
      </c>
      <c r="B8136" s="7">
        <v>308728</v>
      </c>
      <c r="C8136" s="7">
        <v>17549.46</v>
      </c>
      <c r="D8136" s="12">
        <v>0.98080508600000005</v>
      </c>
      <c r="E8136" s="7">
        <v>4319.82</v>
      </c>
    </row>
    <row r="8137" spans="1:5" x14ac:dyDescent="0.3">
      <c r="A8137" s="13">
        <v>43063</v>
      </c>
      <c r="B8137" s="7">
        <v>308729</v>
      </c>
      <c r="C8137" s="7">
        <v>17573.849999999999</v>
      </c>
      <c r="D8137" s="12">
        <v>0.980651473</v>
      </c>
      <c r="E8137" s="7">
        <v>8102.88</v>
      </c>
    </row>
    <row r="8138" spans="1:5" x14ac:dyDescent="0.3">
      <c r="A8138" s="13">
        <v>43063</v>
      </c>
      <c r="B8138" s="7">
        <v>308730</v>
      </c>
      <c r="C8138" s="7">
        <v>10583.4</v>
      </c>
      <c r="D8138" s="12">
        <v>0.99045524600000001</v>
      </c>
      <c r="E8138" s="7">
        <v>3335</v>
      </c>
    </row>
    <row r="8139" spans="1:5" x14ac:dyDescent="0.3">
      <c r="A8139" s="13">
        <v>43063</v>
      </c>
      <c r="B8139" s="7">
        <v>308731</v>
      </c>
      <c r="C8139" s="7">
        <v>14838.54</v>
      </c>
      <c r="D8139" s="12">
        <v>0.98978514900000003</v>
      </c>
      <c r="E8139" s="7">
        <v>3093.41</v>
      </c>
    </row>
    <row r="8140" spans="1:5" x14ac:dyDescent="0.3">
      <c r="A8140" s="13">
        <v>43063</v>
      </c>
      <c r="B8140" s="7">
        <v>308732</v>
      </c>
      <c r="C8140" s="7">
        <v>14466.97</v>
      </c>
      <c r="D8140" s="12">
        <v>0.98123865600000004</v>
      </c>
      <c r="E8140" s="7">
        <v>7317.07</v>
      </c>
    </row>
    <row r="8141" spans="1:5" x14ac:dyDescent="0.3">
      <c r="A8141" s="13">
        <v>43063</v>
      </c>
      <c r="B8141" s="7">
        <v>308733</v>
      </c>
      <c r="C8141" s="7">
        <v>15137.28</v>
      </c>
      <c r="D8141" s="12">
        <v>0.98065943600000005</v>
      </c>
      <c r="E8141" s="7">
        <v>5050.96</v>
      </c>
    </row>
    <row r="8142" spans="1:5" x14ac:dyDescent="0.3">
      <c r="A8142" s="13">
        <v>43063</v>
      </c>
      <c r="B8142" s="7">
        <v>308833</v>
      </c>
      <c r="C8142" s="7">
        <v>22058.25</v>
      </c>
      <c r="D8142" s="12">
        <v>0.96867629499999997</v>
      </c>
      <c r="E8142" s="7">
        <v>10032.69</v>
      </c>
    </row>
    <row r="8143" spans="1:5" x14ac:dyDescent="0.3">
      <c r="A8143" s="13">
        <v>43063</v>
      </c>
      <c r="B8143" s="7">
        <v>308834</v>
      </c>
      <c r="C8143" s="7">
        <v>26999.75</v>
      </c>
      <c r="D8143" s="12">
        <v>0.962415672</v>
      </c>
      <c r="E8143" s="7">
        <v>17891.849999999999</v>
      </c>
    </row>
    <row r="8144" spans="1:5" x14ac:dyDescent="0.3">
      <c r="A8144" s="13">
        <v>43063</v>
      </c>
      <c r="B8144" s="7">
        <v>308835</v>
      </c>
      <c r="C8144" s="7">
        <v>14147.67</v>
      </c>
      <c r="D8144" s="12">
        <v>0.96770572899999996</v>
      </c>
      <c r="E8144" s="7">
        <v>4679.74</v>
      </c>
    </row>
    <row r="8145" spans="1:5" x14ac:dyDescent="0.3">
      <c r="A8145" s="13">
        <v>43063</v>
      </c>
      <c r="B8145" s="7">
        <v>308838</v>
      </c>
      <c r="C8145" s="7">
        <v>16299.6</v>
      </c>
      <c r="D8145" s="12">
        <v>0.95089091400000003</v>
      </c>
      <c r="E8145" s="7">
        <v>1810.45</v>
      </c>
    </row>
    <row r="8146" spans="1:5" x14ac:dyDescent="0.3">
      <c r="A8146" s="13">
        <v>43063</v>
      </c>
      <c r="B8146" s="7">
        <v>308839</v>
      </c>
      <c r="C8146" s="7">
        <v>20725.939999999999</v>
      </c>
      <c r="D8146" s="12">
        <v>0.96028445399999995</v>
      </c>
      <c r="E8146" s="7">
        <v>4233.33</v>
      </c>
    </row>
    <row r="8147" spans="1:5" x14ac:dyDescent="0.3">
      <c r="A8147" s="13">
        <v>43063</v>
      </c>
      <c r="B8147" s="7">
        <v>308840</v>
      </c>
      <c r="C8147" s="7">
        <v>25837.13</v>
      </c>
      <c r="D8147" s="12">
        <v>0.94831375699999998</v>
      </c>
      <c r="E8147" s="7">
        <v>7086.59</v>
      </c>
    </row>
    <row r="8148" spans="1:5" x14ac:dyDescent="0.3">
      <c r="A8148" s="13">
        <v>43063</v>
      </c>
      <c r="B8148" s="7">
        <v>308841</v>
      </c>
      <c r="C8148" s="7">
        <v>17492.66</v>
      </c>
      <c r="D8148" s="12">
        <v>0.97828511600000001</v>
      </c>
      <c r="E8148" s="7">
        <v>5275.52</v>
      </c>
    </row>
    <row r="8149" spans="1:5" x14ac:dyDescent="0.3">
      <c r="A8149" s="13">
        <v>43063</v>
      </c>
      <c r="B8149" s="7">
        <v>308846</v>
      </c>
      <c r="C8149" s="7">
        <v>21075.91</v>
      </c>
      <c r="D8149" s="12">
        <v>0.95089091400000003</v>
      </c>
      <c r="E8149" s="7">
        <v>7621.5</v>
      </c>
    </row>
    <row r="8150" spans="1:5" x14ac:dyDescent="0.3">
      <c r="A8150" s="13">
        <v>43063</v>
      </c>
      <c r="B8150" s="7">
        <v>308847</v>
      </c>
      <c r="C8150" s="7">
        <v>19361.03</v>
      </c>
      <c r="D8150" s="12">
        <v>0.97656157200000004</v>
      </c>
      <c r="E8150" s="7">
        <v>15858.66</v>
      </c>
    </row>
    <row r="8151" spans="1:5" x14ac:dyDescent="0.3">
      <c r="A8151" s="13">
        <v>43063</v>
      </c>
      <c r="B8151" s="7">
        <v>308848</v>
      </c>
      <c r="C8151" s="7">
        <v>24364.46</v>
      </c>
      <c r="D8151" s="12">
        <v>0.98609382400000001</v>
      </c>
      <c r="E8151" s="7">
        <v>4957.92</v>
      </c>
    </row>
    <row r="8152" spans="1:5" x14ac:dyDescent="0.3">
      <c r="A8152" s="13">
        <v>43063</v>
      </c>
      <c r="B8152" s="7">
        <v>308849</v>
      </c>
      <c r="C8152" s="7">
        <v>19350.84</v>
      </c>
      <c r="D8152" s="12">
        <v>0.94880758399999998</v>
      </c>
      <c r="E8152" s="7">
        <v>10830.15</v>
      </c>
    </row>
    <row r="8153" spans="1:5" x14ac:dyDescent="0.3">
      <c r="A8153" s="13">
        <v>43063</v>
      </c>
      <c r="B8153" s="7">
        <v>308858</v>
      </c>
      <c r="C8153" s="7">
        <v>25768.13</v>
      </c>
      <c r="D8153" s="12">
        <v>0.95914273000000005</v>
      </c>
      <c r="E8153" s="7">
        <v>17929.61</v>
      </c>
    </row>
    <row r="8154" spans="1:5" x14ac:dyDescent="0.3">
      <c r="A8154" s="13">
        <v>43063</v>
      </c>
      <c r="B8154" s="7">
        <v>308859</v>
      </c>
      <c r="C8154" s="7">
        <v>24721.94</v>
      </c>
      <c r="D8154" s="12">
        <v>0.98690164300000005</v>
      </c>
      <c r="E8154" s="7">
        <v>11268.91</v>
      </c>
    </row>
    <row r="8155" spans="1:5" x14ac:dyDescent="0.3">
      <c r="A8155" s="13">
        <v>43063</v>
      </c>
      <c r="B8155" s="7">
        <v>308860</v>
      </c>
      <c r="C8155" s="7">
        <v>17615.400000000001</v>
      </c>
      <c r="D8155" s="12">
        <v>0.97816873800000004</v>
      </c>
      <c r="E8155" s="7">
        <v>5893.99</v>
      </c>
    </row>
    <row r="8156" spans="1:5" x14ac:dyDescent="0.3">
      <c r="A8156" s="13">
        <v>43063</v>
      </c>
      <c r="B8156" s="7">
        <v>308861</v>
      </c>
      <c r="C8156" s="7">
        <v>13160.73</v>
      </c>
      <c r="D8156" s="12">
        <v>0.976191476</v>
      </c>
      <c r="E8156" s="7">
        <v>9604.3799999999992</v>
      </c>
    </row>
    <row r="8157" spans="1:5" x14ac:dyDescent="0.3">
      <c r="A8157" s="13">
        <v>43063</v>
      </c>
      <c r="B8157" s="7">
        <v>308862</v>
      </c>
      <c r="C8157" s="7">
        <v>9391.66</v>
      </c>
      <c r="D8157" s="12">
        <v>0.97844076300000005</v>
      </c>
      <c r="E8157" s="7">
        <v>2582.48</v>
      </c>
    </row>
    <row r="8158" spans="1:5" x14ac:dyDescent="0.3">
      <c r="A8158" s="13">
        <v>43063</v>
      </c>
      <c r="B8158" s="7">
        <v>308863</v>
      </c>
      <c r="C8158" s="7">
        <v>29870.57</v>
      </c>
      <c r="D8158" s="12">
        <v>0.97268039399999995</v>
      </c>
      <c r="E8158" s="7">
        <v>10080.57</v>
      </c>
    </row>
    <row r="8159" spans="1:5" x14ac:dyDescent="0.3">
      <c r="A8159" s="13">
        <v>43427</v>
      </c>
      <c r="B8159" s="7">
        <v>308678</v>
      </c>
      <c r="C8159" s="7">
        <v>19968.75</v>
      </c>
      <c r="D8159" s="12">
        <v>0.96851661099999997</v>
      </c>
      <c r="E8159" s="7">
        <v>4846.57</v>
      </c>
    </row>
    <row r="8160" spans="1:5" x14ac:dyDescent="0.3">
      <c r="A8160" s="13">
        <v>43427</v>
      </c>
      <c r="B8160" s="7">
        <v>308681</v>
      </c>
      <c r="C8160" s="7">
        <v>26659.46</v>
      </c>
      <c r="D8160" s="12">
        <v>0.96430771000000004</v>
      </c>
      <c r="E8160" s="7">
        <v>8634.7000000000007</v>
      </c>
    </row>
    <row r="8161" spans="1:5" x14ac:dyDescent="0.3">
      <c r="A8161" s="13">
        <v>43427</v>
      </c>
      <c r="B8161" s="7">
        <v>308683</v>
      </c>
      <c r="C8161" s="7">
        <v>33156.03</v>
      </c>
      <c r="D8161" s="12">
        <v>0.95492753799999996</v>
      </c>
      <c r="E8161" s="7">
        <v>14452.81</v>
      </c>
    </row>
    <row r="8162" spans="1:5" x14ac:dyDescent="0.3">
      <c r="A8162" s="13">
        <v>43427</v>
      </c>
      <c r="B8162" s="7">
        <v>308727</v>
      </c>
      <c r="C8162" s="7">
        <v>14815.46</v>
      </c>
      <c r="D8162" s="12">
        <v>0.99010001000000003</v>
      </c>
      <c r="E8162" s="7">
        <v>2360.75</v>
      </c>
    </row>
    <row r="8163" spans="1:5" x14ac:dyDescent="0.3">
      <c r="A8163" s="13">
        <v>43427</v>
      </c>
      <c r="B8163" s="7">
        <v>308728</v>
      </c>
      <c r="C8163" s="7">
        <v>17178.13</v>
      </c>
      <c r="D8163" s="12">
        <v>0.98379556499999998</v>
      </c>
      <c r="E8163" s="7">
        <v>3252.21</v>
      </c>
    </row>
    <row r="8164" spans="1:5" x14ac:dyDescent="0.3">
      <c r="A8164" s="13">
        <v>43427</v>
      </c>
      <c r="B8164" s="7">
        <v>308729</v>
      </c>
      <c r="C8164" s="7">
        <v>17905.86</v>
      </c>
      <c r="D8164" s="12">
        <v>0.98089800999999999</v>
      </c>
      <c r="E8164" s="7">
        <v>5429.59</v>
      </c>
    </row>
    <row r="8165" spans="1:5" x14ac:dyDescent="0.3">
      <c r="A8165" s="13">
        <v>43427</v>
      </c>
      <c r="B8165" s="7">
        <v>308730</v>
      </c>
      <c r="C8165" s="7">
        <v>10648.42</v>
      </c>
      <c r="D8165" s="12">
        <v>0.98952979600000002</v>
      </c>
      <c r="E8165" s="7">
        <v>2390.14</v>
      </c>
    </row>
    <row r="8166" spans="1:5" x14ac:dyDescent="0.3">
      <c r="A8166" s="13">
        <v>43427</v>
      </c>
      <c r="B8166" s="7">
        <v>308731</v>
      </c>
      <c r="C8166" s="7">
        <v>13694.43</v>
      </c>
      <c r="D8166" s="12">
        <v>0.98786770000000002</v>
      </c>
      <c r="E8166" s="7">
        <v>2130.7399999999998</v>
      </c>
    </row>
    <row r="8167" spans="1:5" x14ac:dyDescent="0.3">
      <c r="A8167" s="13">
        <v>43427</v>
      </c>
      <c r="B8167" s="7">
        <v>308732</v>
      </c>
      <c r="C8167" s="7">
        <v>14563.5</v>
      </c>
      <c r="D8167" s="12">
        <v>0.98181163100000002</v>
      </c>
      <c r="E8167" s="7">
        <v>4899.03</v>
      </c>
    </row>
    <row r="8168" spans="1:5" x14ac:dyDescent="0.3">
      <c r="A8168" s="13">
        <v>43427</v>
      </c>
      <c r="B8168" s="7">
        <v>308733</v>
      </c>
      <c r="C8168" s="7">
        <v>15225.01</v>
      </c>
      <c r="D8168" s="12">
        <v>0.98180104999999995</v>
      </c>
      <c r="E8168" s="7">
        <v>3806.92</v>
      </c>
    </row>
    <row r="8169" spans="1:5" x14ac:dyDescent="0.3">
      <c r="A8169" s="13">
        <v>43427</v>
      </c>
      <c r="B8169" s="7">
        <v>308833</v>
      </c>
      <c r="C8169" s="7">
        <v>20041.3</v>
      </c>
      <c r="D8169" s="12">
        <v>0.96719369099999997</v>
      </c>
      <c r="E8169" s="7">
        <v>8464.4599999999991</v>
      </c>
    </row>
    <row r="8170" spans="1:5" x14ac:dyDescent="0.3">
      <c r="A8170" s="13">
        <v>43427</v>
      </c>
      <c r="B8170" s="7">
        <v>308834</v>
      </c>
      <c r="C8170" s="7">
        <v>26791.89</v>
      </c>
      <c r="D8170" s="12">
        <v>0.98256927400000005</v>
      </c>
      <c r="E8170" s="7">
        <v>15459.69</v>
      </c>
    </row>
    <row r="8171" spans="1:5" x14ac:dyDescent="0.3">
      <c r="A8171" s="13">
        <v>43427</v>
      </c>
      <c r="B8171" s="7">
        <v>308835</v>
      </c>
      <c r="C8171" s="7">
        <v>14545.11</v>
      </c>
      <c r="D8171" s="12">
        <v>0.98303775400000004</v>
      </c>
      <c r="E8171" s="7">
        <v>4088.82</v>
      </c>
    </row>
    <row r="8172" spans="1:5" x14ac:dyDescent="0.3">
      <c r="A8172" s="13">
        <v>43427</v>
      </c>
      <c r="B8172" s="7">
        <v>308838</v>
      </c>
      <c r="C8172" s="7">
        <v>17805.62</v>
      </c>
      <c r="D8172" s="12">
        <v>0.98478854999999998</v>
      </c>
      <c r="E8172" s="7">
        <v>1269.72</v>
      </c>
    </row>
    <row r="8173" spans="1:5" x14ac:dyDescent="0.3">
      <c r="A8173" s="13">
        <v>43427</v>
      </c>
      <c r="B8173" s="7">
        <v>308839</v>
      </c>
      <c r="C8173" s="7">
        <v>20578.73</v>
      </c>
      <c r="D8173" s="12">
        <v>0.96139775100000002</v>
      </c>
      <c r="E8173" s="7">
        <v>5052.95</v>
      </c>
    </row>
    <row r="8174" spans="1:5" x14ac:dyDescent="0.3">
      <c r="A8174" s="13">
        <v>43427</v>
      </c>
      <c r="B8174" s="7">
        <v>308840</v>
      </c>
      <c r="C8174" s="7">
        <v>23452.39</v>
      </c>
      <c r="D8174" s="12">
        <v>0.96017063199999997</v>
      </c>
      <c r="E8174" s="7">
        <v>6819.84</v>
      </c>
    </row>
    <row r="8175" spans="1:5" x14ac:dyDescent="0.3">
      <c r="A8175" s="13">
        <v>43427</v>
      </c>
      <c r="B8175" s="7">
        <v>308841</v>
      </c>
      <c r="C8175" s="7">
        <v>17109.45</v>
      </c>
      <c r="D8175" s="12">
        <v>0.98348236499999997</v>
      </c>
      <c r="E8175" s="7">
        <v>3552.94</v>
      </c>
    </row>
    <row r="8176" spans="1:5" x14ac:dyDescent="0.3">
      <c r="A8176" s="13">
        <v>43427</v>
      </c>
      <c r="B8176" s="7">
        <v>308846</v>
      </c>
      <c r="C8176" s="7">
        <v>19367.04</v>
      </c>
      <c r="D8176" s="12">
        <v>0.97558239499999999</v>
      </c>
      <c r="E8176" s="7">
        <v>5675.6</v>
      </c>
    </row>
    <row r="8177" spans="1:5" x14ac:dyDescent="0.3">
      <c r="A8177" s="13">
        <v>43427</v>
      </c>
      <c r="B8177" s="7">
        <v>308847</v>
      </c>
      <c r="C8177" s="7">
        <v>20186.88</v>
      </c>
      <c r="D8177" s="12">
        <v>0.98374083700000003</v>
      </c>
      <c r="E8177" s="7">
        <v>13873.02</v>
      </c>
    </row>
    <row r="8178" spans="1:5" x14ac:dyDescent="0.3">
      <c r="A8178" s="13">
        <v>43427</v>
      </c>
      <c r="B8178" s="7">
        <v>308848</v>
      </c>
      <c r="C8178" s="7">
        <v>23327.07</v>
      </c>
      <c r="D8178" s="12">
        <v>0.98969000699999998</v>
      </c>
      <c r="E8178" s="7">
        <v>4607.08</v>
      </c>
    </row>
    <row r="8179" spans="1:5" x14ac:dyDescent="0.3">
      <c r="A8179" s="13">
        <v>43427</v>
      </c>
      <c r="B8179" s="7">
        <v>308849</v>
      </c>
      <c r="C8179" s="7">
        <v>16419.32</v>
      </c>
      <c r="D8179" s="12">
        <v>0.93545811000000001</v>
      </c>
      <c r="E8179" s="7">
        <v>8522.98</v>
      </c>
    </row>
    <row r="8180" spans="1:5" x14ac:dyDescent="0.3">
      <c r="A8180" s="13">
        <v>43427</v>
      </c>
      <c r="B8180" s="7">
        <v>308858</v>
      </c>
      <c r="C8180" s="7">
        <v>22552.58</v>
      </c>
      <c r="D8180" s="12">
        <v>0.946823631</v>
      </c>
      <c r="E8180" s="7">
        <v>16313.04</v>
      </c>
    </row>
    <row r="8181" spans="1:5" x14ac:dyDescent="0.3">
      <c r="A8181" s="13">
        <v>43427</v>
      </c>
      <c r="B8181" s="7">
        <v>308859</v>
      </c>
      <c r="C8181" s="7">
        <v>21398.37</v>
      </c>
      <c r="D8181" s="12">
        <v>0.96654868800000004</v>
      </c>
      <c r="E8181" s="7">
        <v>10258.379999999999</v>
      </c>
    </row>
    <row r="8182" spans="1:5" x14ac:dyDescent="0.3">
      <c r="A8182" s="13">
        <v>43427</v>
      </c>
      <c r="B8182" s="7">
        <v>308860</v>
      </c>
      <c r="C8182" s="7">
        <v>16797.18</v>
      </c>
      <c r="D8182" s="12">
        <v>0.97890465400000004</v>
      </c>
      <c r="E8182" s="7">
        <v>4246.3100000000004</v>
      </c>
    </row>
    <row r="8183" spans="1:5" x14ac:dyDescent="0.3">
      <c r="A8183" s="13">
        <v>43427</v>
      </c>
      <c r="B8183" s="7">
        <v>308861</v>
      </c>
      <c r="C8183" s="7">
        <v>11348.9</v>
      </c>
      <c r="D8183" s="12">
        <v>0.96453588400000001</v>
      </c>
      <c r="E8183" s="7">
        <v>7688.74</v>
      </c>
    </row>
    <row r="8184" spans="1:5" x14ac:dyDescent="0.3">
      <c r="A8184" s="13">
        <v>43427</v>
      </c>
      <c r="B8184" s="7">
        <v>308862</v>
      </c>
      <c r="C8184" s="7">
        <v>9075.9500000000007</v>
      </c>
      <c r="D8184" s="12">
        <v>0.95503667299999995</v>
      </c>
      <c r="E8184" s="7">
        <v>2529.59</v>
      </c>
    </row>
    <row r="8185" spans="1:5" x14ac:dyDescent="0.3">
      <c r="A8185" s="13">
        <v>43427</v>
      </c>
      <c r="B8185" s="7">
        <v>308863</v>
      </c>
      <c r="C8185" s="7">
        <v>28774.43</v>
      </c>
      <c r="D8185" s="12">
        <v>0.95984835400000001</v>
      </c>
      <c r="E8185" s="7">
        <v>7789.84</v>
      </c>
    </row>
    <row r="8186" spans="1:5" x14ac:dyDescent="0.3">
      <c r="A8186" s="13">
        <v>43070</v>
      </c>
      <c r="B8186" s="7">
        <v>308678</v>
      </c>
      <c r="C8186" s="7">
        <v>22827.3</v>
      </c>
      <c r="D8186" s="12">
        <v>0.97218664799999999</v>
      </c>
      <c r="E8186" s="7">
        <v>5335.02</v>
      </c>
    </row>
    <row r="8187" spans="1:5" x14ac:dyDescent="0.3">
      <c r="A8187" s="13">
        <v>43070</v>
      </c>
      <c r="B8187" s="7">
        <v>308681</v>
      </c>
      <c r="C8187" s="7">
        <v>27007.42</v>
      </c>
      <c r="D8187" s="12">
        <v>0.97586392099999997</v>
      </c>
      <c r="E8187" s="7">
        <v>8909.93</v>
      </c>
    </row>
    <row r="8188" spans="1:5" x14ac:dyDescent="0.3">
      <c r="A8188" s="13">
        <v>43070</v>
      </c>
      <c r="B8188" s="7">
        <v>308683</v>
      </c>
      <c r="C8188" s="7">
        <v>34250.699999999997</v>
      </c>
      <c r="D8188" s="12">
        <v>0.97533603199999996</v>
      </c>
      <c r="E8188" s="7">
        <v>16736.560000000001</v>
      </c>
    </row>
    <row r="8189" spans="1:5" x14ac:dyDescent="0.3">
      <c r="A8189" s="13">
        <v>43070</v>
      </c>
      <c r="B8189" s="7">
        <v>308727</v>
      </c>
      <c r="C8189" s="7">
        <v>15081.66</v>
      </c>
      <c r="D8189" s="12">
        <v>0.985915333</v>
      </c>
      <c r="E8189" s="7">
        <v>3369.18</v>
      </c>
    </row>
    <row r="8190" spans="1:5" x14ac:dyDescent="0.3">
      <c r="A8190" s="13">
        <v>43070</v>
      </c>
      <c r="B8190" s="7">
        <v>308728</v>
      </c>
      <c r="C8190" s="7">
        <v>17402.18</v>
      </c>
      <c r="D8190" s="12">
        <v>0.98583062600000004</v>
      </c>
      <c r="E8190" s="7">
        <v>4643.43</v>
      </c>
    </row>
    <row r="8191" spans="1:5" x14ac:dyDescent="0.3">
      <c r="A8191" s="13">
        <v>43070</v>
      </c>
      <c r="B8191" s="7">
        <v>308729</v>
      </c>
      <c r="C8191" s="7">
        <v>17318.060000000001</v>
      </c>
      <c r="D8191" s="12">
        <v>0.979258552</v>
      </c>
      <c r="E8191" s="7">
        <v>8042.94</v>
      </c>
    </row>
    <row r="8192" spans="1:5" x14ac:dyDescent="0.3">
      <c r="A8192" s="13">
        <v>43070</v>
      </c>
      <c r="B8192" s="7">
        <v>308730</v>
      </c>
      <c r="C8192" s="7">
        <v>10507.32</v>
      </c>
      <c r="D8192" s="12">
        <v>0.98996315199999996</v>
      </c>
      <c r="E8192" s="7">
        <v>3316.15</v>
      </c>
    </row>
    <row r="8193" spans="1:5" x14ac:dyDescent="0.3">
      <c r="A8193" s="13">
        <v>43070</v>
      </c>
      <c r="B8193" s="7">
        <v>308731</v>
      </c>
      <c r="C8193" s="7">
        <v>14639.17</v>
      </c>
      <c r="D8193" s="12">
        <v>0.99159902300000002</v>
      </c>
      <c r="E8193" s="7">
        <v>3107.52</v>
      </c>
    </row>
    <row r="8194" spans="1:5" x14ac:dyDescent="0.3">
      <c r="A8194" s="13">
        <v>43070</v>
      </c>
      <c r="B8194" s="7">
        <v>308732</v>
      </c>
      <c r="C8194" s="7">
        <v>13988.52</v>
      </c>
      <c r="D8194" s="12">
        <v>0.97951054599999998</v>
      </c>
      <c r="E8194" s="7">
        <v>7334.65</v>
      </c>
    </row>
    <row r="8195" spans="1:5" x14ac:dyDescent="0.3">
      <c r="A8195" s="13">
        <v>43070</v>
      </c>
      <c r="B8195" s="7">
        <v>308733</v>
      </c>
      <c r="C8195" s="7">
        <v>14859.81</v>
      </c>
      <c r="D8195" s="12">
        <v>0.97811520100000005</v>
      </c>
      <c r="E8195" s="7">
        <v>5245.66</v>
      </c>
    </row>
    <row r="8196" spans="1:5" x14ac:dyDescent="0.3">
      <c r="A8196" s="13">
        <v>43070</v>
      </c>
      <c r="B8196" s="7">
        <v>308833</v>
      </c>
      <c r="C8196" s="7">
        <v>21261.200000000001</v>
      </c>
      <c r="D8196" s="12">
        <v>0.97131416500000001</v>
      </c>
      <c r="E8196" s="7">
        <v>10176.51</v>
      </c>
    </row>
    <row r="8197" spans="1:5" x14ac:dyDescent="0.3">
      <c r="A8197" s="13">
        <v>43070</v>
      </c>
      <c r="B8197" s="7">
        <v>308834</v>
      </c>
      <c r="C8197" s="7">
        <v>25835.68</v>
      </c>
      <c r="D8197" s="12">
        <v>0.97401202099999995</v>
      </c>
      <c r="E8197" s="7">
        <v>19318.8</v>
      </c>
    </row>
    <row r="8198" spans="1:5" x14ac:dyDescent="0.3">
      <c r="A8198" s="13">
        <v>43070</v>
      </c>
      <c r="B8198" s="7">
        <v>308835</v>
      </c>
      <c r="C8198" s="7">
        <v>13833.49</v>
      </c>
      <c r="D8198" s="12">
        <v>0.96927612399999996</v>
      </c>
      <c r="E8198" s="7">
        <v>4456.96</v>
      </c>
    </row>
    <row r="8199" spans="1:5" x14ac:dyDescent="0.3">
      <c r="A8199" s="13">
        <v>43070</v>
      </c>
      <c r="B8199" s="7">
        <v>308838</v>
      </c>
      <c r="C8199" s="7">
        <v>16027.93</v>
      </c>
      <c r="D8199" s="12">
        <v>0.95147570800000003</v>
      </c>
      <c r="E8199" s="7">
        <v>1632.77</v>
      </c>
    </row>
    <row r="8200" spans="1:5" x14ac:dyDescent="0.3">
      <c r="A8200" s="13">
        <v>43070</v>
      </c>
      <c r="B8200" s="7">
        <v>308839</v>
      </c>
      <c r="C8200" s="7">
        <v>20022.689999999999</v>
      </c>
      <c r="D8200" s="12">
        <v>0.96771636800000005</v>
      </c>
      <c r="E8200" s="7">
        <v>4199.8999999999996</v>
      </c>
    </row>
    <row r="8201" spans="1:5" x14ac:dyDescent="0.3">
      <c r="A8201" s="13">
        <v>43070</v>
      </c>
      <c r="B8201" s="7">
        <v>308840</v>
      </c>
      <c r="C8201" s="7">
        <v>25059.81</v>
      </c>
      <c r="D8201" s="12">
        <v>0.95350659599999998</v>
      </c>
      <c r="E8201" s="7">
        <v>7226.8</v>
      </c>
    </row>
    <row r="8202" spans="1:5" x14ac:dyDescent="0.3">
      <c r="A8202" s="13">
        <v>43070</v>
      </c>
      <c r="B8202" s="7">
        <v>308841</v>
      </c>
      <c r="C8202" s="7">
        <v>17717.14</v>
      </c>
      <c r="D8202" s="12">
        <v>0.98018680899999999</v>
      </c>
      <c r="E8202" s="7">
        <v>5750.91</v>
      </c>
    </row>
    <row r="8203" spans="1:5" x14ac:dyDescent="0.3">
      <c r="A8203" s="13">
        <v>43070</v>
      </c>
      <c r="B8203" s="7">
        <v>308846</v>
      </c>
      <c r="C8203" s="7">
        <v>20758.400000000001</v>
      </c>
      <c r="D8203" s="12">
        <v>0.96111485699999999</v>
      </c>
      <c r="E8203" s="7">
        <v>6567.66</v>
      </c>
    </row>
    <row r="8204" spans="1:5" x14ac:dyDescent="0.3">
      <c r="A8204" s="13">
        <v>43070</v>
      </c>
      <c r="B8204" s="7">
        <v>308847</v>
      </c>
      <c r="C8204" s="7">
        <v>18448.990000000002</v>
      </c>
      <c r="D8204" s="12">
        <v>0.97409426399999999</v>
      </c>
      <c r="E8204" s="7">
        <v>18362.07</v>
      </c>
    </row>
    <row r="8205" spans="1:5" x14ac:dyDescent="0.3">
      <c r="A8205" s="13">
        <v>43070</v>
      </c>
      <c r="B8205" s="7">
        <v>308848</v>
      </c>
      <c r="C8205" s="7">
        <v>23881.72</v>
      </c>
      <c r="D8205" s="12">
        <v>0.98684094099999997</v>
      </c>
      <c r="E8205" s="7">
        <v>5432.12</v>
      </c>
    </row>
    <row r="8206" spans="1:5" x14ac:dyDescent="0.3">
      <c r="A8206" s="13">
        <v>43070</v>
      </c>
      <c r="B8206" s="7">
        <v>308849</v>
      </c>
      <c r="C8206" s="7">
        <v>18838.59</v>
      </c>
      <c r="D8206" s="12">
        <v>0.95293055900000001</v>
      </c>
      <c r="E8206" s="7">
        <v>10437.700000000001</v>
      </c>
    </row>
    <row r="8207" spans="1:5" x14ac:dyDescent="0.3">
      <c r="A8207" s="13">
        <v>43070</v>
      </c>
      <c r="B8207" s="7">
        <v>308858</v>
      </c>
      <c r="C8207" s="7">
        <v>24594.69</v>
      </c>
      <c r="D8207" s="12">
        <v>0.95520402500000001</v>
      </c>
      <c r="E8207" s="7">
        <v>18397.490000000002</v>
      </c>
    </row>
    <row r="8208" spans="1:5" x14ac:dyDescent="0.3">
      <c r="A8208" s="13">
        <v>43070</v>
      </c>
      <c r="B8208" s="7">
        <v>308859</v>
      </c>
      <c r="C8208" s="7">
        <v>23749.64</v>
      </c>
      <c r="D8208" s="12">
        <v>0.98920844799999996</v>
      </c>
      <c r="E8208" s="7">
        <v>11362.16</v>
      </c>
    </row>
    <row r="8209" spans="1:5" x14ac:dyDescent="0.3">
      <c r="A8209" s="13">
        <v>43070</v>
      </c>
      <c r="B8209" s="7">
        <v>308860</v>
      </c>
      <c r="C8209" s="7">
        <v>16891.97</v>
      </c>
      <c r="D8209" s="12">
        <v>0.97825470699999995</v>
      </c>
      <c r="E8209" s="7">
        <v>5818.84</v>
      </c>
    </row>
    <row r="8210" spans="1:5" x14ac:dyDescent="0.3">
      <c r="A8210" s="13">
        <v>43070</v>
      </c>
      <c r="B8210" s="7">
        <v>308861</v>
      </c>
      <c r="C8210" s="7">
        <v>12709.91</v>
      </c>
      <c r="D8210" s="12">
        <v>0.97709772100000003</v>
      </c>
      <c r="E8210" s="7">
        <v>9621.6299999999992</v>
      </c>
    </row>
    <row r="8211" spans="1:5" x14ac:dyDescent="0.3">
      <c r="A8211" s="13">
        <v>43070</v>
      </c>
      <c r="B8211" s="7">
        <v>308862</v>
      </c>
      <c r="C8211" s="7">
        <v>9097.15</v>
      </c>
      <c r="D8211" s="12">
        <v>0.97901680000000002</v>
      </c>
      <c r="E8211" s="7">
        <v>3081.39</v>
      </c>
    </row>
    <row r="8212" spans="1:5" x14ac:dyDescent="0.3">
      <c r="A8212" s="13">
        <v>43070</v>
      </c>
      <c r="B8212" s="7">
        <v>308863</v>
      </c>
      <c r="C8212" s="7">
        <v>29597.69</v>
      </c>
      <c r="D8212" s="12">
        <v>0.97918823300000002</v>
      </c>
      <c r="E8212" s="7">
        <v>11565.3</v>
      </c>
    </row>
    <row r="8213" spans="1:5" x14ac:dyDescent="0.3">
      <c r="A8213" s="13">
        <v>43434</v>
      </c>
      <c r="B8213" s="7">
        <v>308678</v>
      </c>
      <c r="C8213" s="7">
        <v>20269.63</v>
      </c>
      <c r="D8213" s="12">
        <v>0.96624903799999995</v>
      </c>
      <c r="E8213" s="7">
        <v>5666.61</v>
      </c>
    </row>
    <row r="8214" spans="1:5" x14ac:dyDescent="0.3">
      <c r="A8214" s="13">
        <v>43434</v>
      </c>
      <c r="B8214" s="7">
        <v>308681</v>
      </c>
      <c r="C8214" s="7">
        <v>28503.95</v>
      </c>
      <c r="D8214" s="12">
        <v>0.96758309499999995</v>
      </c>
      <c r="E8214" s="7">
        <v>7839.33</v>
      </c>
    </row>
    <row r="8215" spans="1:5" x14ac:dyDescent="0.3">
      <c r="A8215" s="13">
        <v>43434</v>
      </c>
      <c r="B8215" s="7">
        <v>308683</v>
      </c>
      <c r="C8215" s="7">
        <v>36204.199999999997</v>
      </c>
      <c r="D8215" s="12">
        <v>0.95650469400000004</v>
      </c>
      <c r="E8215" s="7">
        <v>15989.36</v>
      </c>
    </row>
    <row r="8216" spans="1:5" x14ac:dyDescent="0.3">
      <c r="A8216" s="13">
        <v>43434</v>
      </c>
      <c r="B8216" s="7">
        <v>308727</v>
      </c>
      <c r="C8216" s="7">
        <v>15103.1</v>
      </c>
      <c r="D8216" s="12">
        <v>0.99392728299999999</v>
      </c>
      <c r="E8216" s="7">
        <v>2719.88</v>
      </c>
    </row>
    <row r="8217" spans="1:5" x14ac:dyDescent="0.3">
      <c r="A8217" s="13">
        <v>43434</v>
      </c>
      <c r="B8217" s="7">
        <v>308728</v>
      </c>
      <c r="C8217" s="7">
        <v>17939.330000000002</v>
      </c>
      <c r="D8217" s="12">
        <v>0.99019463399999996</v>
      </c>
      <c r="E8217" s="7">
        <v>3738.85</v>
      </c>
    </row>
    <row r="8218" spans="1:5" x14ac:dyDescent="0.3">
      <c r="A8218" s="13">
        <v>43434</v>
      </c>
      <c r="B8218" s="7">
        <v>308729</v>
      </c>
      <c r="C8218" s="7">
        <v>18622.48</v>
      </c>
      <c r="D8218" s="12">
        <v>0.985466116</v>
      </c>
      <c r="E8218" s="7">
        <v>6356.41</v>
      </c>
    </row>
    <row r="8219" spans="1:5" x14ac:dyDescent="0.3">
      <c r="A8219" s="13">
        <v>43434</v>
      </c>
      <c r="B8219" s="7">
        <v>308730</v>
      </c>
      <c r="C8219" s="7">
        <v>10841.78</v>
      </c>
      <c r="D8219" s="12">
        <v>0.99135810099999999</v>
      </c>
      <c r="E8219" s="7">
        <v>2937.3</v>
      </c>
    </row>
    <row r="8220" spans="1:5" x14ac:dyDescent="0.3">
      <c r="A8220" s="13">
        <v>43434</v>
      </c>
      <c r="B8220" s="7">
        <v>308731</v>
      </c>
      <c r="C8220" s="7">
        <v>14095.24</v>
      </c>
      <c r="D8220" s="12">
        <v>0.99376814000000002</v>
      </c>
      <c r="E8220" s="7">
        <v>2152.39</v>
      </c>
    </row>
    <row r="8221" spans="1:5" x14ac:dyDescent="0.3">
      <c r="A8221" s="13">
        <v>43434</v>
      </c>
      <c r="B8221" s="7">
        <v>308732</v>
      </c>
      <c r="C8221" s="7">
        <v>15250.58</v>
      </c>
      <c r="D8221" s="12">
        <v>0.98388804299999999</v>
      </c>
      <c r="E8221" s="7">
        <v>5012.38</v>
      </c>
    </row>
    <row r="8222" spans="1:5" x14ac:dyDescent="0.3">
      <c r="A8222" s="13">
        <v>43434</v>
      </c>
      <c r="B8222" s="7">
        <v>308733</v>
      </c>
      <c r="C8222" s="7">
        <v>15700.48</v>
      </c>
      <c r="D8222" s="12">
        <v>0.98437729900000004</v>
      </c>
      <c r="E8222" s="7">
        <v>4679.26</v>
      </c>
    </row>
    <row r="8223" spans="1:5" x14ac:dyDescent="0.3">
      <c r="A8223" s="13">
        <v>43434</v>
      </c>
      <c r="B8223" s="7">
        <v>308833</v>
      </c>
      <c r="C8223" s="7">
        <v>21415.83</v>
      </c>
      <c r="D8223" s="12">
        <v>0.96561561799999995</v>
      </c>
      <c r="E8223" s="7">
        <v>8936.16</v>
      </c>
    </row>
    <row r="8224" spans="1:5" x14ac:dyDescent="0.3">
      <c r="A8224" s="13">
        <v>43434</v>
      </c>
      <c r="B8224" s="7">
        <v>308834</v>
      </c>
      <c r="C8224" s="7">
        <v>29498.080000000002</v>
      </c>
      <c r="D8224" s="12">
        <v>0.98265228199999999</v>
      </c>
      <c r="E8224" s="7">
        <v>16390.71</v>
      </c>
    </row>
    <row r="8225" spans="1:5" x14ac:dyDescent="0.3">
      <c r="A8225" s="13">
        <v>43434</v>
      </c>
      <c r="B8225" s="7">
        <v>308835</v>
      </c>
      <c r="C8225" s="7">
        <v>14868.76</v>
      </c>
      <c r="D8225" s="12">
        <v>0.98370297900000003</v>
      </c>
      <c r="E8225" s="7">
        <v>4394.42</v>
      </c>
    </row>
    <row r="8226" spans="1:5" x14ac:dyDescent="0.3">
      <c r="A8226" s="13">
        <v>43434</v>
      </c>
      <c r="B8226" s="7">
        <v>308838</v>
      </c>
      <c r="C8226" s="7">
        <v>18190.47</v>
      </c>
      <c r="D8226" s="12">
        <v>0.98312742099999995</v>
      </c>
      <c r="E8226" s="7">
        <v>1458.55</v>
      </c>
    </row>
    <row r="8227" spans="1:5" x14ac:dyDescent="0.3">
      <c r="A8227" s="13">
        <v>43434</v>
      </c>
      <c r="B8227" s="7">
        <v>308839</v>
      </c>
      <c r="C8227" s="7">
        <v>22343.47</v>
      </c>
      <c r="D8227" s="12">
        <v>0.958215704</v>
      </c>
      <c r="E8227" s="7">
        <v>3875.43</v>
      </c>
    </row>
    <row r="8228" spans="1:5" x14ac:dyDescent="0.3">
      <c r="A8228" s="13">
        <v>43434</v>
      </c>
      <c r="B8228" s="7">
        <v>308840</v>
      </c>
      <c r="C8228" s="7">
        <v>26441.81</v>
      </c>
      <c r="D8228" s="12">
        <v>0.95933910099999997</v>
      </c>
      <c r="E8228" s="7">
        <v>8191.91</v>
      </c>
    </row>
    <row r="8229" spans="1:5" x14ac:dyDescent="0.3">
      <c r="A8229" s="13">
        <v>43434</v>
      </c>
      <c r="B8229" s="7">
        <v>308841</v>
      </c>
      <c r="C8229" s="7">
        <v>17288.189999999999</v>
      </c>
      <c r="D8229" s="12">
        <v>0.98398041400000003</v>
      </c>
      <c r="E8229" s="7">
        <v>4592.96</v>
      </c>
    </row>
    <row r="8230" spans="1:5" x14ac:dyDescent="0.3">
      <c r="A8230" s="13">
        <v>43434</v>
      </c>
      <c r="B8230" s="7">
        <v>308846</v>
      </c>
      <c r="C8230" s="7">
        <v>20642.59</v>
      </c>
      <c r="D8230" s="12">
        <v>0.97948605</v>
      </c>
      <c r="E8230" s="7">
        <v>5665.17</v>
      </c>
    </row>
    <row r="8231" spans="1:5" x14ac:dyDescent="0.3">
      <c r="A8231" s="13">
        <v>43434</v>
      </c>
      <c r="B8231" s="7">
        <v>308847</v>
      </c>
      <c r="C8231" s="7">
        <v>22684.74</v>
      </c>
      <c r="D8231" s="12">
        <v>0.98515115799999997</v>
      </c>
      <c r="E8231" s="7">
        <v>14249.24</v>
      </c>
    </row>
    <row r="8232" spans="1:5" x14ac:dyDescent="0.3">
      <c r="A8232" s="13">
        <v>43434</v>
      </c>
      <c r="B8232" s="7">
        <v>308848</v>
      </c>
      <c r="C8232" s="7">
        <v>24031.38</v>
      </c>
      <c r="D8232" s="12">
        <v>0.99168568300000004</v>
      </c>
      <c r="E8232" s="7">
        <v>4394.75</v>
      </c>
    </row>
    <row r="8233" spans="1:5" x14ac:dyDescent="0.3">
      <c r="A8233" s="13">
        <v>43434</v>
      </c>
      <c r="B8233" s="7">
        <v>308849</v>
      </c>
      <c r="C8233" s="7">
        <v>18265.89</v>
      </c>
      <c r="D8233" s="12">
        <v>0.94632587099999999</v>
      </c>
      <c r="E8233" s="7">
        <v>9071.35</v>
      </c>
    </row>
    <row r="8234" spans="1:5" x14ac:dyDescent="0.3">
      <c r="A8234" s="13">
        <v>43434</v>
      </c>
      <c r="B8234" s="7">
        <v>308858</v>
      </c>
      <c r="C8234" s="7">
        <v>26248.9</v>
      </c>
      <c r="D8234" s="12">
        <v>0.94748731200000003</v>
      </c>
      <c r="E8234" s="7">
        <v>15829.58</v>
      </c>
    </row>
    <row r="8235" spans="1:5" x14ac:dyDescent="0.3">
      <c r="A8235" s="13">
        <v>43434</v>
      </c>
      <c r="B8235" s="7">
        <v>308859</v>
      </c>
      <c r="C8235" s="7">
        <v>23449.38</v>
      </c>
      <c r="D8235" s="12">
        <v>0.97020105000000001</v>
      </c>
      <c r="E8235" s="7">
        <v>10884.43</v>
      </c>
    </row>
    <row r="8236" spans="1:5" x14ac:dyDescent="0.3">
      <c r="A8236" s="13">
        <v>43434</v>
      </c>
      <c r="B8236" s="7">
        <v>308860</v>
      </c>
      <c r="C8236" s="7">
        <v>17970.349999999999</v>
      </c>
      <c r="D8236" s="12">
        <v>0.97608073399999995</v>
      </c>
      <c r="E8236" s="7">
        <v>4569.8100000000004</v>
      </c>
    </row>
    <row r="8237" spans="1:5" x14ac:dyDescent="0.3">
      <c r="A8237" s="13">
        <v>43434</v>
      </c>
      <c r="B8237" s="7">
        <v>308861</v>
      </c>
      <c r="C8237" s="7">
        <v>13202.06</v>
      </c>
      <c r="D8237" s="12">
        <v>0.97134651500000002</v>
      </c>
      <c r="E8237" s="7">
        <v>7501.23</v>
      </c>
    </row>
    <row r="8238" spans="1:5" x14ac:dyDescent="0.3">
      <c r="A8238" s="13">
        <v>43434</v>
      </c>
      <c r="B8238" s="7">
        <v>308862</v>
      </c>
      <c r="C8238" s="7">
        <v>10121.4</v>
      </c>
      <c r="D8238" s="12">
        <v>0.96689995500000003</v>
      </c>
      <c r="E8238" s="7">
        <v>2520.69</v>
      </c>
    </row>
    <row r="8239" spans="1:5" x14ac:dyDescent="0.3">
      <c r="A8239" s="13">
        <v>43434</v>
      </c>
      <c r="B8239" s="7">
        <v>308863</v>
      </c>
      <c r="C8239" s="7">
        <v>33393.07</v>
      </c>
      <c r="D8239" s="12">
        <v>0.97768475600000004</v>
      </c>
      <c r="E8239" s="7">
        <v>9530.69</v>
      </c>
    </row>
    <row r="8240" spans="1:5" x14ac:dyDescent="0.3">
      <c r="A8240" s="13">
        <v>43077</v>
      </c>
      <c r="B8240" s="7">
        <v>308678</v>
      </c>
      <c r="C8240" s="7">
        <v>22242.880000000001</v>
      </c>
      <c r="D8240" s="12">
        <v>0.97144837900000003</v>
      </c>
      <c r="E8240" s="7">
        <v>5158.76</v>
      </c>
    </row>
    <row r="8241" spans="1:5" x14ac:dyDescent="0.3">
      <c r="A8241" s="13">
        <v>43077</v>
      </c>
      <c r="B8241" s="7">
        <v>308681</v>
      </c>
      <c r="C8241" s="7">
        <v>25648.89</v>
      </c>
      <c r="D8241" s="12">
        <v>0.97513684700000003</v>
      </c>
      <c r="E8241" s="7">
        <v>8456.18</v>
      </c>
    </row>
    <row r="8242" spans="1:5" x14ac:dyDescent="0.3">
      <c r="A8242" s="13">
        <v>43077</v>
      </c>
      <c r="B8242" s="7">
        <v>308683</v>
      </c>
      <c r="C8242" s="7">
        <v>32999.769999999997</v>
      </c>
      <c r="D8242" s="12">
        <v>0.97139904399999999</v>
      </c>
      <c r="E8242" s="7">
        <v>16836.89</v>
      </c>
    </row>
    <row r="8243" spans="1:5" x14ac:dyDescent="0.3">
      <c r="A8243" s="13">
        <v>43077</v>
      </c>
      <c r="B8243" s="7">
        <v>308727</v>
      </c>
      <c r="C8243" s="7">
        <v>15032.32</v>
      </c>
      <c r="D8243" s="12">
        <v>0.99069829200000004</v>
      </c>
      <c r="E8243" s="7">
        <v>3458.91</v>
      </c>
    </row>
    <row r="8244" spans="1:5" x14ac:dyDescent="0.3">
      <c r="A8244" s="13">
        <v>43077</v>
      </c>
      <c r="B8244" s="7">
        <v>308728</v>
      </c>
      <c r="C8244" s="7">
        <v>17228.21</v>
      </c>
      <c r="D8244" s="12">
        <v>0.98592345000000003</v>
      </c>
      <c r="E8244" s="7">
        <v>4386.54</v>
      </c>
    </row>
    <row r="8245" spans="1:5" x14ac:dyDescent="0.3">
      <c r="A8245" s="13">
        <v>43077</v>
      </c>
      <c r="B8245" s="7">
        <v>308729</v>
      </c>
      <c r="C8245" s="7">
        <v>16940.53</v>
      </c>
      <c r="D8245" s="12">
        <v>0.98248455300000004</v>
      </c>
      <c r="E8245" s="7">
        <v>8294.8700000000008</v>
      </c>
    </row>
    <row r="8246" spans="1:5" x14ac:dyDescent="0.3">
      <c r="A8246" s="13">
        <v>43077</v>
      </c>
      <c r="B8246" s="7">
        <v>308730</v>
      </c>
      <c r="C8246" s="7">
        <v>10350.99</v>
      </c>
      <c r="D8246" s="12">
        <v>0.98955863899999996</v>
      </c>
      <c r="E8246" s="7">
        <v>3700.95</v>
      </c>
    </row>
    <row r="8247" spans="1:5" x14ac:dyDescent="0.3">
      <c r="A8247" s="13">
        <v>43077</v>
      </c>
      <c r="B8247" s="7">
        <v>308731</v>
      </c>
      <c r="C8247" s="7">
        <v>14395.13</v>
      </c>
      <c r="D8247" s="12">
        <v>0.99160386499999997</v>
      </c>
      <c r="E8247" s="7">
        <v>3066.49</v>
      </c>
    </row>
    <row r="8248" spans="1:5" x14ac:dyDescent="0.3">
      <c r="A8248" s="13">
        <v>43077</v>
      </c>
      <c r="B8248" s="7">
        <v>308732</v>
      </c>
      <c r="C8248" s="7">
        <v>13473.38</v>
      </c>
      <c r="D8248" s="12">
        <v>0.98174442100000003</v>
      </c>
      <c r="E8248" s="7">
        <v>8735.49</v>
      </c>
    </row>
    <row r="8249" spans="1:5" x14ac:dyDescent="0.3">
      <c r="A8249" s="13">
        <v>43077</v>
      </c>
      <c r="B8249" s="7">
        <v>308733</v>
      </c>
      <c r="C8249" s="7">
        <v>14375.53</v>
      </c>
      <c r="D8249" s="12">
        <v>0.97648513100000001</v>
      </c>
      <c r="E8249" s="7">
        <v>5350.71</v>
      </c>
    </row>
    <row r="8250" spans="1:5" x14ac:dyDescent="0.3">
      <c r="A8250" s="13">
        <v>43077</v>
      </c>
      <c r="B8250" s="7">
        <v>308833</v>
      </c>
      <c r="C8250" s="7">
        <v>20179.560000000001</v>
      </c>
      <c r="D8250" s="12">
        <v>0.96383359199999996</v>
      </c>
      <c r="E8250" s="7">
        <v>11230.8</v>
      </c>
    </row>
    <row r="8251" spans="1:5" x14ac:dyDescent="0.3">
      <c r="A8251" s="13">
        <v>43077</v>
      </c>
      <c r="B8251" s="7">
        <v>308834</v>
      </c>
      <c r="C8251" s="7">
        <v>24694.19</v>
      </c>
      <c r="D8251" s="12">
        <v>0.96630329299999995</v>
      </c>
      <c r="E8251" s="7">
        <v>18882.38</v>
      </c>
    </row>
    <row r="8252" spans="1:5" x14ac:dyDescent="0.3">
      <c r="A8252" s="13">
        <v>43077</v>
      </c>
      <c r="B8252" s="7">
        <v>308835</v>
      </c>
      <c r="C8252" s="7">
        <v>13462.24</v>
      </c>
      <c r="D8252" s="12">
        <v>0.96773231400000004</v>
      </c>
      <c r="E8252" s="7">
        <v>4834.72</v>
      </c>
    </row>
    <row r="8253" spans="1:5" x14ac:dyDescent="0.3">
      <c r="A8253" s="13">
        <v>43077</v>
      </c>
      <c r="B8253" s="7">
        <v>308838</v>
      </c>
      <c r="C8253" s="7">
        <v>15785.17</v>
      </c>
      <c r="D8253" s="12">
        <v>0.95659436099999995</v>
      </c>
      <c r="E8253" s="7">
        <v>1953.26</v>
      </c>
    </row>
    <row r="8254" spans="1:5" x14ac:dyDescent="0.3">
      <c r="A8254" s="13">
        <v>43077</v>
      </c>
      <c r="B8254" s="7">
        <v>308839</v>
      </c>
      <c r="C8254" s="7">
        <v>19333.46</v>
      </c>
      <c r="D8254" s="12">
        <v>0.97053112799999997</v>
      </c>
      <c r="E8254" s="7">
        <v>3937.47</v>
      </c>
    </row>
    <row r="8255" spans="1:5" x14ac:dyDescent="0.3">
      <c r="A8255" s="13">
        <v>43077</v>
      </c>
      <c r="B8255" s="7">
        <v>308840</v>
      </c>
      <c r="C8255" s="7">
        <v>23928.31</v>
      </c>
      <c r="D8255" s="12">
        <v>0.96371963400000005</v>
      </c>
      <c r="E8255" s="7">
        <v>7701.91</v>
      </c>
    </row>
    <row r="8256" spans="1:5" x14ac:dyDescent="0.3">
      <c r="A8256" s="13">
        <v>43077</v>
      </c>
      <c r="B8256" s="7">
        <v>308841</v>
      </c>
      <c r="C8256" s="7">
        <v>17405.68</v>
      </c>
      <c r="D8256" s="12">
        <v>0.98562019599999995</v>
      </c>
      <c r="E8256" s="7">
        <v>5509.89</v>
      </c>
    </row>
    <row r="8257" spans="1:5" x14ac:dyDescent="0.3">
      <c r="A8257" s="13">
        <v>43077</v>
      </c>
      <c r="B8257" s="7">
        <v>308846</v>
      </c>
      <c r="C8257" s="7">
        <v>20607.419999999998</v>
      </c>
      <c r="D8257" s="12">
        <v>0.97010231000000002</v>
      </c>
      <c r="E8257" s="7">
        <v>6883.37</v>
      </c>
    </row>
    <row r="8258" spans="1:5" x14ac:dyDescent="0.3">
      <c r="A8258" s="13">
        <v>43077</v>
      </c>
      <c r="B8258" s="7">
        <v>308847</v>
      </c>
      <c r="C8258" s="7">
        <v>17243.490000000002</v>
      </c>
      <c r="D8258" s="12">
        <v>0.96564577699999998</v>
      </c>
      <c r="E8258" s="7">
        <v>17775.810000000001</v>
      </c>
    </row>
    <row r="8259" spans="1:5" x14ac:dyDescent="0.3">
      <c r="A8259" s="13">
        <v>43077</v>
      </c>
      <c r="B8259" s="7">
        <v>308848</v>
      </c>
      <c r="C8259" s="7">
        <v>23918.86</v>
      </c>
      <c r="D8259" s="12">
        <v>0.98874103499999999</v>
      </c>
      <c r="E8259" s="7">
        <v>5167.84</v>
      </c>
    </row>
    <row r="8260" spans="1:5" x14ac:dyDescent="0.3">
      <c r="A8260" s="13">
        <v>43077</v>
      </c>
      <c r="B8260" s="7">
        <v>308849</v>
      </c>
      <c r="C8260" s="7">
        <v>18041.41</v>
      </c>
      <c r="D8260" s="12">
        <v>0.958454311</v>
      </c>
      <c r="E8260" s="7">
        <v>10904.34</v>
      </c>
    </row>
    <row r="8261" spans="1:5" x14ac:dyDescent="0.3">
      <c r="A8261" s="13">
        <v>43077</v>
      </c>
      <c r="B8261" s="7">
        <v>308858</v>
      </c>
      <c r="C8261" s="7">
        <v>24499.45</v>
      </c>
      <c r="D8261" s="12">
        <v>0.95053103500000002</v>
      </c>
      <c r="E8261" s="7">
        <v>19045.59</v>
      </c>
    </row>
    <row r="8262" spans="1:5" x14ac:dyDescent="0.3">
      <c r="A8262" s="13">
        <v>43077</v>
      </c>
      <c r="B8262" s="7">
        <v>308859</v>
      </c>
      <c r="C8262" s="7">
        <v>23776.32</v>
      </c>
      <c r="D8262" s="12">
        <v>0.98814524500000001</v>
      </c>
      <c r="E8262" s="7">
        <v>11768.81</v>
      </c>
    </row>
    <row r="8263" spans="1:5" x14ac:dyDescent="0.3">
      <c r="A8263" s="13">
        <v>43077</v>
      </c>
      <c r="B8263" s="7">
        <v>308860</v>
      </c>
      <c r="C8263" s="7">
        <v>16358.97</v>
      </c>
      <c r="D8263" s="12">
        <v>0.97670306600000001</v>
      </c>
      <c r="E8263" s="7">
        <v>5712.67</v>
      </c>
    </row>
    <row r="8264" spans="1:5" x14ac:dyDescent="0.3">
      <c r="A8264" s="13">
        <v>43077</v>
      </c>
      <c r="B8264" s="7">
        <v>308861</v>
      </c>
      <c r="C8264" s="7">
        <v>12182.29</v>
      </c>
      <c r="D8264" s="12">
        <v>0.974148868</v>
      </c>
      <c r="E8264" s="7">
        <v>9354.3799999999992</v>
      </c>
    </row>
    <row r="8265" spans="1:5" x14ac:dyDescent="0.3">
      <c r="A8265" s="13">
        <v>43077</v>
      </c>
      <c r="B8265" s="7">
        <v>308862</v>
      </c>
      <c r="C8265" s="7">
        <v>8957.57</v>
      </c>
      <c r="D8265" s="12">
        <v>0.974096395</v>
      </c>
      <c r="E8265" s="7">
        <v>3370.88</v>
      </c>
    </row>
    <row r="8266" spans="1:5" x14ac:dyDescent="0.3">
      <c r="A8266" s="13">
        <v>43077</v>
      </c>
      <c r="B8266" s="7">
        <v>308863</v>
      </c>
      <c r="C8266" s="7">
        <v>29257.119999999999</v>
      </c>
      <c r="D8266" s="12">
        <v>0.97337378100000005</v>
      </c>
      <c r="E8266" s="7">
        <v>11320.33</v>
      </c>
    </row>
    <row r="8267" spans="1:5" x14ac:dyDescent="0.3">
      <c r="A8267" s="13">
        <v>43441</v>
      </c>
      <c r="B8267" s="7">
        <v>308678</v>
      </c>
      <c r="C8267" s="7">
        <v>20184.91</v>
      </c>
      <c r="D8267" s="12">
        <v>0.96651068100000004</v>
      </c>
      <c r="E8267" s="7">
        <v>5535.75</v>
      </c>
    </row>
    <row r="8268" spans="1:5" x14ac:dyDescent="0.3">
      <c r="A8268" s="13">
        <v>43441</v>
      </c>
      <c r="B8268" s="7">
        <v>308681</v>
      </c>
      <c r="C8268" s="7">
        <v>28311.45</v>
      </c>
      <c r="D8268" s="12">
        <v>0.96447567899999997</v>
      </c>
      <c r="E8268" s="7">
        <v>7776.48</v>
      </c>
    </row>
    <row r="8269" spans="1:5" x14ac:dyDescent="0.3">
      <c r="A8269" s="13">
        <v>43441</v>
      </c>
      <c r="B8269" s="7">
        <v>308683</v>
      </c>
      <c r="C8269" s="7">
        <v>35349.449999999997</v>
      </c>
      <c r="D8269" s="12">
        <v>0.96538657299999997</v>
      </c>
      <c r="E8269" s="7">
        <v>16843.32</v>
      </c>
    </row>
    <row r="8270" spans="1:5" x14ac:dyDescent="0.3">
      <c r="A8270" s="13">
        <v>43441</v>
      </c>
      <c r="B8270" s="7">
        <v>308727</v>
      </c>
      <c r="C8270" s="7">
        <v>15098.07</v>
      </c>
      <c r="D8270" s="12">
        <v>0.99492570300000005</v>
      </c>
      <c r="E8270" s="7">
        <v>2718.55</v>
      </c>
    </row>
    <row r="8271" spans="1:5" x14ac:dyDescent="0.3">
      <c r="A8271" s="13">
        <v>43441</v>
      </c>
      <c r="B8271" s="7">
        <v>308728</v>
      </c>
      <c r="C8271" s="7">
        <v>17685.29</v>
      </c>
      <c r="D8271" s="12">
        <v>0.99202294000000002</v>
      </c>
      <c r="E8271" s="7">
        <v>3797.35</v>
      </c>
    </row>
    <row r="8272" spans="1:5" x14ac:dyDescent="0.3">
      <c r="A8272" s="13">
        <v>43441</v>
      </c>
      <c r="B8272" s="7">
        <v>308729</v>
      </c>
      <c r="C8272" s="7">
        <v>18429.97</v>
      </c>
      <c r="D8272" s="12">
        <v>0.98662890700000005</v>
      </c>
      <c r="E8272" s="7">
        <v>6636.43</v>
      </c>
    </row>
    <row r="8273" spans="1:5" x14ac:dyDescent="0.3">
      <c r="A8273" s="13">
        <v>43441</v>
      </c>
      <c r="B8273" s="7">
        <v>308730</v>
      </c>
      <c r="C8273" s="7">
        <v>10707.71</v>
      </c>
      <c r="D8273" s="12">
        <v>0.99285398800000002</v>
      </c>
      <c r="E8273" s="7">
        <v>2551.5500000000002</v>
      </c>
    </row>
    <row r="8274" spans="1:5" x14ac:dyDescent="0.3">
      <c r="A8274" s="13">
        <v>43441</v>
      </c>
      <c r="B8274" s="7">
        <v>308731</v>
      </c>
      <c r="C8274" s="7">
        <v>14015.91</v>
      </c>
      <c r="D8274" s="12">
        <v>0.99434987399999997</v>
      </c>
      <c r="E8274" s="7">
        <v>2307.04</v>
      </c>
    </row>
    <row r="8275" spans="1:5" x14ac:dyDescent="0.3">
      <c r="A8275" s="13">
        <v>43441</v>
      </c>
      <c r="B8275" s="7">
        <v>308732</v>
      </c>
      <c r="C8275" s="7">
        <v>15405.93</v>
      </c>
      <c r="D8275" s="12">
        <v>0.98721030200000004</v>
      </c>
      <c r="E8275" s="7">
        <v>5169.8999999999996</v>
      </c>
    </row>
    <row r="8276" spans="1:5" x14ac:dyDescent="0.3">
      <c r="A8276" s="13">
        <v>43441</v>
      </c>
      <c r="B8276" s="7">
        <v>308733</v>
      </c>
      <c r="C8276" s="7">
        <v>15376.62</v>
      </c>
      <c r="D8276" s="12">
        <v>0.98504213699999998</v>
      </c>
      <c r="E8276" s="7">
        <v>4390.67</v>
      </c>
    </row>
    <row r="8277" spans="1:5" x14ac:dyDescent="0.3">
      <c r="A8277" s="13">
        <v>43441</v>
      </c>
      <c r="B8277" s="7">
        <v>308833</v>
      </c>
      <c r="C8277" s="7">
        <v>21026.05</v>
      </c>
      <c r="D8277" s="12">
        <v>0.96636312599999996</v>
      </c>
      <c r="E8277" s="7">
        <v>9100.94</v>
      </c>
    </row>
    <row r="8278" spans="1:5" x14ac:dyDescent="0.3">
      <c r="A8278" s="13">
        <v>43441</v>
      </c>
      <c r="B8278" s="7">
        <v>308834</v>
      </c>
      <c r="C8278" s="7">
        <v>28283.68</v>
      </c>
      <c r="D8278" s="12">
        <v>0.98016203599999996</v>
      </c>
      <c r="E8278" s="7">
        <v>18111.04</v>
      </c>
    </row>
    <row r="8279" spans="1:5" x14ac:dyDescent="0.3">
      <c r="A8279" s="13">
        <v>43441</v>
      </c>
      <c r="B8279" s="7">
        <v>308835</v>
      </c>
      <c r="C8279" s="7">
        <v>14683.53</v>
      </c>
      <c r="D8279" s="12">
        <v>0.97721703199999999</v>
      </c>
      <c r="E8279" s="7">
        <v>4302.8500000000004</v>
      </c>
    </row>
    <row r="8280" spans="1:5" x14ac:dyDescent="0.3">
      <c r="A8280" s="13">
        <v>43441</v>
      </c>
      <c r="B8280" s="7">
        <v>308838</v>
      </c>
      <c r="C8280" s="7">
        <v>17906.78</v>
      </c>
      <c r="D8280" s="12">
        <v>0.97840631600000005</v>
      </c>
      <c r="E8280" s="7">
        <v>1769.75</v>
      </c>
    </row>
    <row r="8281" spans="1:5" x14ac:dyDescent="0.3">
      <c r="A8281" s="13">
        <v>43441</v>
      </c>
      <c r="B8281" s="7">
        <v>308839</v>
      </c>
      <c r="C8281" s="7">
        <v>21933.17</v>
      </c>
      <c r="D8281" s="12">
        <v>0.960811584</v>
      </c>
      <c r="E8281" s="7">
        <v>4340.43</v>
      </c>
    </row>
    <row r="8282" spans="1:5" x14ac:dyDescent="0.3">
      <c r="A8282" s="13">
        <v>43441</v>
      </c>
      <c r="B8282" s="7">
        <v>308840</v>
      </c>
      <c r="C8282" s="7">
        <v>25672.87</v>
      </c>
      <c r="D8282" s="12">
        <v>0.95584666799999995</v>
      </c>
      <c r="E8282" s="7">
        <v>7270.93</v>
      </c>
    </row>
    <row r="8283" spans="1:5" x14ac:dyDescent="0.3">
      <c r="A8283" s="13">
        <v>43441</v>
      </c>
      <c r="B8283" s="7">
        <v>308841</v>
      </c>
      <c r="C8283" s="7">
        <v>17171.189999999999</v>
      </c>
      <c r="D8283" s="12">
        <v>0.98647066000000005</v>
      </c>
      <c r="E8283" s="7">
        <v>4119.71</v>
      </c>
    </row>
    <row r="8284" spans="1:5" x14ac:dyDescent="0.3">
      <c r="A8284" s="13">
        <v>43441</v>
      </c>
      <c r="B8284" s="7">
        <v>308846</v>
      </c>
      <c r="C8284" s="7">
        <v>20448.669999999998</v>
      </c>
      <c r="D8284" s="12">
        <v>0.97649601699999999</v>
      </c>
      <c r="E8284" s="7">
        <v>5768.91</v>
      </c>
    </row>
    <row r="8285" spans="1:5" x14ac:dyDescent="0.3">
      <c r="A8285" s="13">
        <v>43441</v>
      </c>
      <c r="B8285" s="7">
        <v>308847</v>
      </c>
      <c r="C8285" s="7">
        <v>22591.61</v>
      </c>
      <c r="D8285" s="12">
        <v>0.98324307700000002</v>
      </c>
      <c r="E8285" s="7">
        <v>14380.92</v>
      </c>
    </row>
    <row r="8286" spans="1:5" x14ac:dyDescent="0.3">
      <c r="A8286" s="13">
        <v>43441</v>
      </c>
      <c r="B8286" s="7">
        <v>308848</v>
      </c>
      <c r="C8286" s="7">
        <v>23773.75</v>
      </c>
      <c r="D8286" s="12">
        <v>0.99309928700000005</v>
      </c>
      <c r="E8286" s="7">
        <v>4211.21</v>
      </c>
    </row>
    <row r="8287" spans="1:5" x14ac:dyDescent="0.3">
      <c r="A8287" s="13">
        <v>43441</v>
      </c>
      <c r="B8287" s="7">
        <v>308849</v>
      </c>
      <c r="C8287" s="7">
        <v>18087.93</v>
      </c>
      <c r="D8287" s="12">
        <v>0.94657475099999999</v>
      </c>
      <c r="E8287" s="7">
        <v>8895.94</v>
      </c>
    </row>
    <row r="8288" spans="1:5" x14ac:dyDescent="0.3">
      <c r="A8288" s="13">
        <v>43441</v>
      </c>
      <c r="B8288" s="7">
        <v>308858</v>
      </c>
      <c r="C8288" s="7">
        <v>24685.53</v>
      </c>
      <c r="D8288" s="12">
        <v>0.94060162999999997</v>
      </c>
      <c r="E8288" s="7">
        <v>16830.91</v>
      </c>
    </row>
    <row r="8289" spans="1:5" x14ac:dyDescent="0.3">
      <c r="A8289" s="13">
        <v>43441</v>
      </c>
      <c r="B8289" s="7">
        <v>308859</v>
      </c>
      <c r="C8289" s="7">
        <v>23268.639999999999</v>
      </c>
      <c r="D8289" s="12">
        <v>0.975928617</v>
      </c>
      <c r="E8289" s="7">
        <v>10674.6</v>
      </c>
    </row>
    <row r="8290" spans="1:5" x14ac:dyDescent="0.3">
      <c r="A8290" s="13">
        <v>43441</v>
      </c>
      <c r="B8290" s="7">
        <v>308860</v>
      </c>
      <c r="C8290" s="7">
        <v>17765.41</v>
      </c>
      <c r="D8290" s="12">
        <v>0.96561561799999995</v>
      </c>
      <c r="E8290" s="7">
        <v>4681.5600000000004</v>
      </c>
    </row>
    <row r="8291" spans="1:5" x14ac:dyDescent="0.3">
      <c r="A8291" s="13">
        <v>43441</v>
      </c>
      <c r="B8291" s="7">
        <v>308861</v>
      </c>
      <c r="C8291" s="7">
        <v>12713.19</v>
      </c>
      <c r="D8291" s="12">
        <v>0.97450266100000005</v>
      </c>
      <c r="E8291" s="7">
        <v>8770.61</v>
      </c>
    </row>
    <row r="8292" spans="1:5" x14ac:dyDescent="0.3">
      <c r="A8292" s="13">
        <v>43441</v>
      </c>
      <c r="B8292" s="7">
        <v>308862</v>
      </c>
      <c r="C8292" s="7">
        <v>9969.64</v>
      </c>
      <c r="D8292" s="12">
        <v>0.971213875</v>
      </c>
      <c r="E8292" s="7">
        <v>3057.02</v>
      </c>
    </row>
    <row r="8293" spans="1:5" x14ac:dyDescent="0.3">
      <c r="A8293" s="13">
        <v>43441</v>
      </c>
      <c r="B8293" s="7">
        <v>308863</v>
      </c>
      <c r="C8293" s="7">
        <v>32722.52</v>
      </c>
      <c r="D8293" s="12">
        <v>0.97262419600000005</v>
      </c>
      <c r="E8293" s="7">
        <v>11130.24</v>
      </c>
    </row>
    <row r="8294" spans="1:5" x14ac:dyDescent="0.3">
      <c r="A8294" s="13">
        <v>43084</v>
      </c>
      <c r="B8294" s="7">
        <v>308678</v>
      </c>
      <c r="C8294" s="7">
        <v>22809.83</v>
      </c>
      <c r="D8294" s="12">
        <v>0.96636336499999997</v>
      </c>
      <c r="E8294" s="7">
        <v>6195.28</v>
      </c>
    </row>
    <row r="8295" spans="1:5" x14ac:dyDescent="0.3">
      <c r="A8295" s="13">
        <v>43084</v>
      </c>
      <c r="B8295" s="7">
        <v>308681</v>
      </c>
      <c r="C8295" s="7">
        <v>27114.65</v>
      </c>
      <c r="D8295" s="12">
        <v>0.97152832099999997</v>
      </c>
      <c r="E8295" s="7">
        <v>7951.09</v>
      </c>
    </row>
    <row r="8296" spans="1:5" x14ac:dyDescent="0.3">
      <c r="A8296" s="13">
        <v>43084</v>
      </c>
      <c r="B8296" s="7">
        <v>308683</v>
      </c>
      <c r="C8296" s="7">
        <v>36215.730000000003</v>
      </c>
      <c r="D8296" s="12">
        <v>0.96755213799999995</v>
      </c>
      <c r="E8296" s="7">
        <v>18638.43</v>
      </c>
    </row>
    <row r="8297" spans="1:5" x14ac:dyDescent="0.3">
      <c r="A8297" s="13">
        <v>43084</v>
      </c>
      <c r="B8297" s="7">
        <v>308727</v>
      </c>
      <c r="C8297" s="7">
        <v>15085.93</v>
      </c>
      <c r="D8297" s="12">
        <v>0.98699902500000003</v>
      </c>
      <c r="E8297" s="7">
        <v>3199.92</v>
      </c>
    </row>
    <row r="8298" spans="1:5" x14ac:dyDescent="0.3">
      <c r="A8298" s="13">
        <v>43084</v>
      </c>
      <c r="B8298" s="7">
        <v>308728</v>
      </c>
      <c r="C8298" s="7">
        <v>17440.11</v>
      </c>
      <c r="D8298" s="12">
        <v>0.98411884100000002</v>
      </c>
      <c r="E8298" s="7">
        <v>4282.09</v>
      </c>
    </row>
    <row r="8299" spans="1:5" x14ac:dyDescent="0.3">
      <c r="A8299" s="13">
        <v>43084</v>
      </c>
      <c r="B8299" s="7">
        <v>308729</v>
      </c>
      <c r="C8299" s="7">
        <v>17475.599999999999</v>
      </c>
      <c r="D8299" s="12">
        <v>0.97583529199999997</v>
      </c>
      <c r="E8299" s="7">
        <v>8335.7900000000009</v>
      </c>
    </row>
    <row r="8300" spans="1:5" x14ac:dyDescent="0.3">
      <c r="A8300" s="13">
        <v>43084</v>
      </c>
      <c r="B8300" s="7">
        <v>308730</v>
      </c>
      <c r="C8300" s="7">
        <v>10341.19</v>
      </c>
      <c r="D8300" s="12">
        <v>0.98874010899999998</v>
      </c>
      <c r="E8300" s="7">
        <v>3006.47</v>
      </c>
    </row>
    <row r="8301" spans="1:5" x14ac:dyDescent="0.3">
      <c r="A8301" s="13">
        <v>43084</v>
      </c>
      <c r="B8301" s="7">
        <v>308731</v>
      </c>
      <c r="C8301" s="7">
        <v>14219.79</v>
      </c>
      <c r="D8301" s="12">
        <v>0.98222614799999997</v>
      </c>
      <c r="E8301" s="7">
        <v>3026.02</v>
      </c>
    </row>
    <row r="8302" spans="1:5" x14ac:dyDescent="0.3">
      <c r="A8302" s="13">
        <v>43084</v>
      </c>
      <c r="B8302" s="7">
        <v>308732</v>
      </c>
      <c r="C8302" s="7">
        <v>13857.95</v>
      </c>
      <c r="D8302" s="12">
        <v>0.97887655500000004</v>
      </c>
      <c r="E8302" s="7">
        <v>7504</v>
      </c>
    </row>
    <row r="8303" spans="1:5" x14ac:dyDescent="0.3">
      <c r="A8303" s="13">
        <v>43084</v>
      </c>
      <c r="B8303" s="7">
        <v>308733</v>
      </c>
      <c r="C8303" s="7">
        <v>14672.3</v>
      </c>
      <c r="D8303" s="12">
        <v>0.97320501100000001</v>
      </c>
      <c r="E8303" s="7">
        <v>5471.48</v>
      </c>
    </row>
    <row r="8304" spans="1:5" x14ac:dyDescent="0.3">
      <c r="A8304" s="13">
        <v>43084</v>
      </c>
      <c r="B8304" s="7">
        <v>308833</v>
      </c>
      <c r="C8304" s="7">
        <v>20636.03</v>
      </c>
      <c r="D8304" s="12">
        <v>0.95242115100000002</v>
      </c>
      <c r="E8304" s="7">
        <v>10615.62</v>
      </c>
    </row>
    <row r="8305" spans="1:5" x14ac:dyDescent="0.3">
      <c r="A8305" s="13">
        <v>43084</v>
      </c>
      <c r="B8305" s="7">
        <v>308834</v>
      </c>
      <c r="C8305" s="7">
        <v>27663.21</v>
      </c>
      <c r="D8305" s="12">
        <v>0.95925508699999995</v>
      </c>
      <c r="E8305" s="7">
        <v>19580.46</v>
      </c>
    </row>
    <row r="8306" spans="1:5" x14ac:dyDescent="0.3">
      <c r="A8306" s="13">
        <v>43084</v>
      </c>
      <c r="B8306" s="7">
        <v>308835</v>
      </c>
      <c r="C8306" s="7">
        <v>13920.21</v>
      </c>
      <c r="D8306" s="12">
        <v>0.96873042700000001</v>
      </c>
      <c r="E8306" s="7">
        <v>4875.5600000000004</v>
      </c>
    </row>
    <row r="8307" spans="1:5" x14ac:dyDescent="0.3">
      <c r="A8307" s="13">
        <v>43084</v>
      </c>
      <c r="B8307" s="7">
        <v>308838</v>
      </c>
      <c r="C8307" s="7">
        <v>15911.46</v>
      </c>
      <c r="D8307" s="12">
        <v>0.94491660300000002</v>
      </c>
      <c r="E8307" s="7">
        <v>1693.47</v>
      </c>
    </row>
    <row r="8308" spans="1:5" x14ac:dyDescent="0.3">
      <c r="A8308" s="13">
        <v>43084</v>
      </c>
      <c r="B8308" s="7">
        <v>308839</v>
      </c>
      <c r="C8308" s="7">
        <v>20401.080000000002</v>
      </c>
      <c r="D8308" s="12">
        <v>0.96321693200000003</v>
      </c>
      <c r="E8308" s="7">
        <v>3082.41</v>
      </c>
    </row>
    <row r="8309" spans="1:5" x14ac:dyDescent="0.3">
      <c r="A8309" s="13">
        <v>43084</v>
      </c>
      <c r="B8309" s="7">
        <v>308840</v>
      </c>
      <c r="C8309" s="7">
        <v>25478.3</v>
      </c>
      <c r="D8309" s="12">
        <v>0.95961938999999996</v>
      </c>
      <c r="E8309" s="7">
        <v>7143.97</v>
      </c>
    </row>
    <row r="8310" spans="1:5" x14ac:dyDescent="0.3">
      <c r="A8310" s="13">
        <v>43084</v>
      </c>
      <c r="B8310" s="7">
        <v>308841</v>
      </c>
      <c r="C8310" s="7">
        <v>17631.47</v>
      </c>
      <c r="D8310" s="12">
        <v>0.98693930600000002</v>
      </c>
      <c r="E8310" s="7">
        <v>5797.01</v>
      </c>
    </row>
    <row r="8311" spans="1:5" x14ac:dyDescent="0.3">
      <c r="A8311" s="13">
        <v>43084</v>
      </c>
      <c r="B8311" s="7">
        <v>308846</v>
      </c>
      <c r="C8311" s="7">
        <v>20897.560000000001</v>
      </c>
      <c r="D8311" s="12">
        <v>0.96113727000000004</v>
      </c>
      <c r="E8311" s="7">
        <v>7636.93</v>
      </c>
    </row>
    <row r="8312" spans="1:5" x14ac:dyDescent="0.3">
      <c r="A8312" s="13">
        <v>43084</v>
      </c>
      <c r="B8312" s="7">
        <v>308847</v>
      </c>
      <c r="C8312" s="7">
        <v>17559.919999999998</v>
      </c>
      <c r="D8312" s="12">
        <v>0.95860809599999997</v>
      </c>
      <c r="E8312" s="7">
        <v>22173.7</v>
      </c>
    </row>
    <row r="8313" spans="1:5" x14ac:dyDescent="0.3">
      <c r="A8313" s="13">
        <v>43084</v>
      </c>
      <c r="B8313" s="7">
        <v>308848</v>
      </c>
      <c r="C8313" s="7">
        <v>23797.78</v>
      </c>
      <c r="D8313" s="12">
        <v>0.98028523599999995</v>
      </c>
      <c r="E8313" s="7">
        <v>5007.26</v>
      </c>
    </row>
    <row r="8314" spans="1:5" x14ac:dyDescent="0.3">
      <c r="A8314" s="13">
        <v>43084</v>
      </c>
      <c r="B8314" s="7">
        <v>308849</v>
      </c>
      <c r="C8314" s="7">
        <v>18870.34</v>
      </c>
      <c r="D8314" s="12">
        <v>0.95147727299999996</v>
      </c>
      <c r="E8314" s="7">
        <v>10635.05</v>
      </c>
    </row>
    <row r="8315" spans="1:5" x14ac:dyDescent="0.3">
      <c r="A8315" s="13">
        <v>43084</v>
      </c>
      <c r="B8315" s="7">
        <v>308858</v>
      </c>
      <c r="C8315" s="7">
        <v>24804.45</v>
      </c>
      <c r="D8315" s="12">
        <v>0.93321384799999996</v>
      </c>
      <c r="E8315" s="7">
        <v>17862.63</v>
      </c>
    </row>
    <row r="8316" spans="1:5" x14ac:dyDescent="0.3">
      <c r="A8316" s="13">
        <v>43084</v>
      </c>
      <c r="B8316" s="7">
        <v>308859</v>
      </c>
      <c r="C8316" s="7">
        <v>24456.21</v>
      </c>
      <c r="D8316" s="12">
        <v>0.97918651999999995</v>
      </c>
      <c r="E8316" s="7">
        <v>11070.59</v>
      </c>
    </row>
    <row r="8317" spans="1:5" x14ac:dyDescent="0.3">
      <c r="A8317" s="13">
        <v>43084</v>
      </c>
      <c r="B8317" s="7">
        <v>308860</v>
      </c>
      <c r="C8317" s="7">
        <v>16926.75</v>
      </c>
      <c r="D8317" s="12">
        <v>0.97383246800000001</v>
      </c>
      <c r="E8317" s="7">
        <v>5375.65</v>
      </c>
    </row>
    <row r="8318" spans="1:5" x14ac:dyDescent="0.3">
      <c r="A8318" s="13">
        <v>43084</v>
      </c>
      <c r="B8318" s="7">
        <v>308861</v>
      </c>
      <c r="C8318" s="7">
        <v>12590.12</v>
      </c>
      <c r="D8318" s="12">
        <v>0.97161061199999998</v>
      </c>
      <c r="E8318" s="7">
        <v>8906.8799999999992</v>
      </c>
    </row>
    <row r="8319" spans="1:5" x14ac:dyDescent="0.3">
      <c r="A8319" s="13">
        <v>43084</v>
      </c>
      <c r="B8319" s="7">
        <v>308862</v>
      </c>
      <c r="C8319" s="7">
        <v>9482.33</v>
      </c>
      <c r="D8319" s="12">
        <v>0.965322719</v>
      </c>
      <c r="E8319" s="7">
        <v>2999.94</v>
      </c>
    </row>
    <row r="8320" spans="1:5" x14ac:dyDescent="0.3">
      <c r="A8320" s="13">
        <v>43084</v>
      </c>
      <c r="B8320" s="7">
        <v>308863</v>
      </c>
      <c r="C8320" s="7">
        <v>30980.6</v>
      </c>
      <c r="D8320" s="12">
        <v>0.97133099300000003</v>
      </c>
      <c r="E8320" s="7">
        <v>9700.57</v>
      </c>
    </row>
    <row r="8321" spans="1:5" x14ac:dyDescent="0.3">
      <c r="A8321" s="13">
        <v>43448</v>
      </c>
      <c r="B8321" s="7">
        <v>308678</v>
      </c>
      <c r="C8321" s="7">
        <v>19767.43</v>
      </c>
      <c r="D8321" s="12">
        <v>0.96598739499999997</v>
      </c>
      <c r="E8321" s="7">
        <v>4389.3500000000004</v>
      </c>
    </row>
    <row r="8322" spans="1:5" x14ac:dyDescent="0.3">
      <c r="A8322" s="13">
        <v>43448</v>
      </c>
      <c r="B8322" s="7">
        <v>308681</v>
      </c>
      <c r="C8322" s="7">
        <v>27278.31</v>
      </c>
      <c r="D8322" s="12">
        <v>0.96472763100000003</v>
      </c>
      <c r="E8322" s="7">
        <v>7933.31</v>
      </c>
    </row>
    <row r="8323" spans="1:5" x14ac:dyDescent="0.3">
      <c r="A8323" s="13">
        <v>43448</v>
      </c>
      <c r="B8323" s="7">
        <v>308683</v>
      </c>
      <c r="C8323" s="7">
        <v>32695.51</v>
      </c>
      <c r="D8323" s="12">
        <v>0.95608965300000004</v>
      </c>
      <c r="E8323" s="7">
        <v>16067.7</v>
      </c>
    </row>
    <row r="8324" spans="1:5" x14ac:dyDescent="0.3">
      <c r="A8324" s="13">
        <v>43448</v>
      </c>
      <c r="B8324" s="7">
        <v>308727</v>
      </c>
      <c r="C8324" s="7">
        <v>14929.21</v>
      </c>
      <c r="D8324" s="12">
        <v>0.99159763899999998</v>
      </c>
      <c r="E8324" s="7">
        <v>2431.27</v>
      </c>
    </row>
    <row r="8325" spans="1:5" x14ac:dyDescent="0.3">
      <c r="A8325" s="13">
        <v>43448</v>
      </c>
      <c r="B8325" s="7">
        <v>308728</v>
      </c>
      <c r="C8325" s="7">
        <v>17207.37</v>
      </c>
      <c r="D8325" s="12">
        <v>0.98770148999999996</v>
      </c>
      <c r="E8325" s="7">
        <v>3686.2</v>
      </c>
    </row>
    <row r="8326" spans="1:5" x14ac:dyDescent="0.3">
      <c r="A8326" s="13">
        <v>43448</v>
      </c>
      <c r="B8326" s="7">
        <v>308729</v>
      </c>
      <c r="C8326" s="7">
        <v>17846.89</v>
      </c>
      <c r="D8326" s="12">
        <v>0.98314053499999998</v>
      </c>
      <c r="E8326" s="7">
        <v>5944.77</v>
      </c>
    </row>
    <row r="8327" spans="1:5" x14ac:dyDescent="0.3">
      <c r="A8327" s="13">
        <v>43448</v>
      </c>
      <c r="B8327" s="7">
        <v>308730</v>
      </c>
      <c r="C8327" s="7">
        <v>10455.959999999999</v>
      </c>
      <c r="D8327" s="12">
        <v>0.98612249900000004</v>
      </c>
      <c r="E8327" s="7">
        <v>2360.7600000000002</v>
      </c>
    </row>
    <row r="8328" spans="1:5" x14ac:dyDescent="0.3">
      <c r="A8328" s="13">
        <v>43448</v>
      </c>
      <c r="B8328" s="7">
        <v>308731</v>
      </c>
      <c r="C8328" s="7">
        <v>13764.17</v>
      </c>
      <c r="D8328" s="12">
        <v>0.99011152899999999</v>
      </c>
      <c r="E8328" s="7">
        <v>2294.4</v>
      </c>
    </row>
    <row r="8329" spans="1:5" x14ac:dyDescent="0.3">
      <c r="A8329" s="13">
        <v>43448</v>
      </c>
      <c r="B8329" s="7">
        <v>308732</v>
      </c>
      <c r="C8329" s="7">
        <v>15007.63</v>
      </c>
      <c r="D8329" s="12">
        <v>0.98496777700000004</v>
      </c>
      <c r="E8329" s="7">
        <v>5243.75</v>
      </c>
    </row>
    <row r="8330" spans="1:5" x14ac:dyDescent="0.3">
      <c r="A8330" s="13">
        <v>43448</v>
      </c>
      <c r="B8330" s="7">
        <v>308733</v>
      </c>
      <c r="C8330" s="7">
        <v>14887.33</v>
      </c>
      <c r="D8330" s="12">
        <v>0.97706407699999998</v>
      </c>
      <c r="E8330" s="7">
        <v>4308.54</v>
      </c>
    </row>
    <row r="8331" spans="1:5" x14ac:dyDescent="0.3">
      <c r="A8331" s="13">
        <v>43448</v>
      </c>
      <c r="B8331" s="7">
        <v>308833</v>
      </c>
      <c r="C8331" s="7">
        <v>19886.45</v>
      </c>
      <c r="D8331" s="12">
        <v>0.96412060099999997</v>
      </c>
      <c r="E8331" s="7">
        <v>8684.84</v>
      </c>
    </row>
    <row r="8332" spans="1:5" x14ac:dyDescent="0.3">
      <c r="A8332" s="13">
        <v>43448</v>
      </c>
      <c r="B8332" s="7">
        <v>308834</v>
      </c>
      <c r="C8332" s="7">
        <v>25811.64</v>
      </c>
      <c r="D8332" s="12">
        <v>0.97468349399999998</v>
      </c>
      <c r="E8332" s="7">
        <v>17830.169999999998</v>
      </c>
    </row>
    <row r="8333" spans="1:5" x14ac:dyDescent="0.3">
      <c r="A8333" s="13">
        <v>43448</v>
      </c>
      <c r="B8333" s="7">
        <v>308835</v>
      </c>
      <c r="C8333" s="7">
        <v>14430.04</v>
      </c>
      <c r="D8333" s="12">
        <v>0.97646865299999996</v>
      </c>
      <c r="E8333" s="7">
        <v>3915.42</v>
      </c>
    </row>
    <row r="8334" spans="1:5" x14ac:dyDescent="0.3">
      <c r="A8334" s="13">
        <v>43448</v>
      </c>
      <c r="B8334" s="7">
        <v>308838</v>
      </c>
      <c r="C8334" s="7">
        <v>17628.87</v>
      </c>
      <c r="D8334" s="12">
        <v>0.97587090700000001</v>
      </c>
      <c r="E8334" s="7">
        <v>1474.38</v>
      </c>
    </row>
    <row r="8335" spans="1:5" x14ac:dyDescent="0.3">
      <c r="A8335" s="13">
        <v>43448</v>
      </c>
      <c r="B8335" s="7">
        <v>308839</v>
      </c>
      <c r="C8335" s="7">
        <v>21803.3</v>
      </c>
      <c r="D8335" s="12">
        <v>0.95930429900000003</v>
      </c>
      <c r="E8335" s="7">
        <v>3558.29</v>
      </c>
    </row>
    <row r="8336" spans="1:5" x14ac:dyDescent="0.3">
      <c r="A8336" s="13">
        <v>43448</v>
      </c>
      <c r="B8336" s="7">
        <v>308840</v>
      </c>
      <c r="C8336" s="7">
        <v>24842.47</v>
      </c>
      <c r="D8336" s="12">
        <v>0.950691171</v>
      </c>
      <c r="E8336" s="7">
        <v>6456.22</v>
      </c>
    </row>
    <row r="8337" spans="1:5" x14ac:dyDescent="0.3">
      <c r="A8337" s="13">
        <v>43448</v>
      </c>
      <c r="B8337" s="7">
        <v>308841</v>
      </c>
      <c r="C8337" s="7">
        <v>16956.2</v>
      </c>
      <c r="D8337" s="12">
        <v>0.98738375099999998</v>
      </c>
      <c r="E8337" s="7">
        <v>4153.7299999999996</v>
      </c>
    </row>
    <row r="8338" spans="1:5" x14ac:dyDescent="0.3">
      <c r="A8338" s="13">
        <v>43448</v>
      </c>
      <c r="B8338" s="7">
        <v>308846</v>
      </c>
      <c r="C8338" s="7">
        <v>19852.68</v>
      </c>
      <c r="D8338" s="12">
        <v>0.98139634899999995</v>
      </c>
      <c r="E8338" s="7">
        <v>6331.27</v>
      </c>
    </row>
    <row r="8339" spans="1:5" x14ac:dyDescent="0.3">
      <c r="A8339" s="13">
        <v>43448</v>
      </c>
      <c r="B8339" s="7">
        <v>308847</v>
      </c>
      <c r="C8339" s="7">
        <v>21698.68</v>
      </c>
      <c r="D8339" s="12">
        <v>0.98415563699999997</v>
      </c>
      <c r="E8339" s="7">
        <v>12988.52</v>
      </c>
    </row>
    <row r="8340" spans="1:5" x14ac:dyDescent="0.3">
      <c r="A8340" s="13">
        <v>43448</v>
      </c>
      <c r="B8340" s="7">
        <v>308848</v>
      </c>
      <c r="C8340" s="7">
        <v>23308.57</v>
      </c>
      <c r="D8340" s="12">
        <v>0.98636387999999997</v>
      </c>
      <c r="E8340" s="7">
        <v>4467.37</v>
      </c>
    </row>
    <row r="8341" spans="1:5" x14ac:dyDescent="0.3">
      <c r="A8341" s="13">
        <v>43448</v>
      </c>
      <c r="B8341" s="7">
        <v>308849</v>
      </c>
      <c r="C8341" s="7">
        <v>16714.2</v>
      </c>
      <c r="D8341" s="12">
        <v>0.93885947000000003</v>
      </c>
      <c r="E8341" s="7">
        <v>9284.7900000000009</v>
      </c>
    </row>
    <row r="8342" spans="1:5" x14ac:dyDescent="0.3">
      <c r="A8342" s="13">
        <v>43448</v>
      </c>
      <c r="B8342" s="7">
        <v>308858</v>
      </c>
      <c r="C8342" s="7">
        <v>22281.22</v>
      </c>
      <c r="D8342" s="12">
        <v>0.93006570899999996</v>
      </c>
      <c r="E8342" s="7">
        <v>17213.22</v>
      </c>
    </row>
    <row r="8343" spans="1:5" x14ac:dyDescent="0.3">
      <c r="A8343" s="13">
        <v>43448</v>
      </c>
      <c r="B8343" s="7">
        <v>308859</v>
      </c>
      <c r="C8343" s="7">
        <v>22838.92</v>
      </c>
      <c r="D8343" s="12">
        <v>0.97460048499999996</v>
      </c>
      <c r="E8343" s="7">
        <v>10647.47</v>
      </c>
    </row>
    <row r="8344" spans="1:5" x14ac:dyDescent="0.3">
      <c r="A8344" s="13">
        <v>43448</v>
      </c>
      <c r="B8344" s="7">
        <v>308860</v>
      </c>
      <c r="C8344" s="7">
        <v>17284.52</v>
      </c>
      <c r="D8344" s="12">
        <v>0.97209402300000003</v>
      </c>
      <c r="E8344" s="7">
        <v>4361.08</v>
      </c>
    </row>
    <row r="8345" spans="1:5" x14ac:dyDescent="0.3">
      <c r="A8345" s="13">
        <v>43448</v>
      </c>
      <c r="B8345" s="7">
        <v>308861</v>
      </c>
      <c r="C8345" s="7">
        <v>12219.49</v>
      </c>
      <c r="D8345" s="12">
        <v>0.96669535200000001</v>
      </c>
      <c r="E8345" s="7">
        <v>7548.4</v>
      </c>
    </row>
    <row r="8346" spans="1:5" x14ac:dyDescent="0.3">
      <c r="A8346" s="13">
        <v>43448</v>
      </c>
      <c r="B8346" s="7">
        <v>308862</v>
      </c>
      <c r="C8346" s="7">
        <v>9837.9599999999991</v>
      </c>
      <c r="D8346" s="12">
        <v>0.97063315500000003</v>
      </c>
      <c r="E8346" s="7">
        <v>2554.33</v>
      </c>
    </row>
    <row r="8347" spans="1:5" x14ac:dyDescent="0.3">
      <c r="A8347" s="13">
        <v>43448</v>
      </c>
      <c r="B8347" s="7">
        <v>308863</v>
      </c>
      <c r="C8347" s="7">
        <v>31846.54</v>
      </c>
      <c r="D8347" s="12">
        <v>0.96507483400000005</v>
      </c>
      <c r="E8347" s="7">
        <v>8617.2000000000007</v>
      </c>
    </row>
    <row r="8348" spans="1:5" x14ac:dyDescent="0.3">
      <c r="A8348" s="13">
        <v>43091</v>
      </c>
      <c r="B8348" s="7">
        <v>308678</v>
      </c>
      <c r="C8348" s="7">
        <v>23110.43</v>
      </c>
      <c r="D8348" s="12">
        <v>0.97139198999999998</v>
      </c>
      <c r="E8348" s="7">
        <v>5443.97</v>
      </c>
    </row>
    <row r="8349" spans="1:5" x14ac:dyDescent="0.3">
      <c r="A8349" s="13">
        <v>43091</v>
      </c>
      <c r="B8349" s="7">
        <v>308681</v>
      </c>
      <c r="C8349" s="7">
        <v>27971.02</v>
      </c>
      <c r="D8349" s="12">
        <v>0.96930646399999998</v>
      </c>
      <c r="E8349" s="7">
        <v>8085.79</v>
      </c>
    </row>
    <row r="8350" spans="1:5" x14ac:dyDescent="0.3">
      <c r="A8350" s="13">
        <v>43091</v>
      </c>
      <c r="B8350" s="7">
        <v>308683</v>
      </c>
      <c r="C8350" s="7">
        <v>36138.06</v>
      </c>
      <c r="D8350" s="12">
        <v>0.96623775300000003</v>
      </c>
      <c r="E8350" s="7">
        <v>16815.18</v>
      </c>
    </row>
    <row r="8351" spans="1:5" x14ac:dyDescent="0.3">
      <c r="A8351" s="13">
        <v>43091</v>
      </c>
      <c r="B8351" s="7">
        <v>308727</v>
      </c>
      <c r="C8351" s="7">
        <v>14976.8</v>
      </c>
      <c r="D8351" s="12">
        <v>0.98806880799999997</v>
      </c>
      <c r="E8351" s="7">
        <v>3090</v>
      </c>
    </row>
    <row r="8352" spans="1:5" x14ac:dyDescent="0.3">
      <c r="A8352" s="13">
        <v>43091</v>
      </c>
      <c r="B8352" s="7">
        <v>308728</v>
      </c>
      <c r="C8352" s="7">
        <v>17274.259999999998</v>
      </c>
      <c r="D8352" s="12">
        <v>0.98165011099999999</v>
      </c>
      <c r="E8352" s="7">
        <v>4652.51</v>
      </c>
    </row>
    <row r="8353" spans="1:5" x14ac:dyDescent="0.3">
      <c r="A8353" s="13">
        <v>43091</v>
      </c>
      <c r="B8353" s="7">
        <v>308729</v>
      </c>
      <c r="C8353" s="7">
        <v>17115.990000000002</v>
      </c>
      <c r="D8353" s="12">
        <v>0.96958837499999995</v>
      </c>
      <c r="E8353" s="7">
        <v>7728.98</v>
      </c>
    </row>
    <row r="8354" spans="1:5" x14ac:dyDescent="0.3">
      <c r="A8354" s="13">
        <v>43091</v>
      </c>
      <c r="B8354" s="7">
        <v>308730</v>
      </c>
      <c r="C8354" s="7">
        <v>10306.15</v>
      </c>
      <c r="D8354" s="12">
        <v>0.98430150999999999</v>
      </c>
      <c r="E8354" s="7">
        <v>3249.4</v>
      </c>
    </row>
    <row r="8355" spans="1:5" x14ac:dyDescent="0.3">
      <c r="A8355" s="13">
        <v>43091</v>
      </c>
      <c r="B8355" s="7">
        <v>308731</v>
      </c>
      <c r="C8355" s="7">
        <v>14145.63</v>
      </c>
      <c r="D8355" s="12">
        <v>0.98477716900000001</v>
      </c>
      <c r="E8355" s="7">
        <v>3291.11</v>
      </c>
    </row>
    <row r="8356" spans="1:5" x14ac:dyDescent="0.3">
      <c r="A8356" s="13">
        <v>43091</v>
      </c>
      <c r="B8356" s="7">
        <v>308732</v>
      </c>
      <c r="C8356" s="7">
        <v>13503.44</v>
      </c>
      <c r="D8356" s="12">
        <v>0.97723262899999996</v>
      </c>
      <c r="E8356" s="7">
        <v>7343.63</v>
      </c>
    </row>
    <row r="8357" spans="1:5" x14ac:dyDescent="0.3">
      <c r="A8357" s="13">
        <v>43091</v>
      </c>
      <c r="B8357" s="7">
        <v>308733</v>
      </c>
      <c r="C8357" s="7">
        <v>14397.22</v>
      </c>
      <c r="D8357" s="12">
        <v>0.973862581</v>
      </c>
      <c r="E8357" s="7">
        <v>4864.05</v>
      </c>
    </row>
    <row r="8358" spans="1:5" x14ac:dyDescent="0.3">
      <c r="A8358" s="13">
        <v>43091</v>
      </c>
      <c r="B8358" s="7">
        <v>308833</v>
      </c>
      <c r="C8358" s="7">
        <v>20044.88</v>
      </c>
      <c r="D8358" s="12">
        <v>0.95202535799999999</v>
      </c>
      <c r="E8358" s="7">
        <v>11115.07</v>
      </c>
    </row>
    <row r="8359" spans="1:5" x14ac:dyDescent="0.3">
      <c r="A8359" s="13">
        <v>43091</v>
      </c>
      <c r="B8359" s="7">
        <v>308834</v>
      </c>
      <c r="C8359" s="7">
        <v>26822.47</v>
      </c>
      <c r="D8359" s="12">
        <v>0.97092024799999999</v>
      </c>
      <c r="E8359" s="7">
        <v>20689.87</v>
      </c>
    </row>
    <row r="8360" spans="1:5" x14ac:dyDescent="0.3">
      <c r="A8360" s="13">
        <v>43091</v>
      </c>
      <c r="B8360" s="7">
        <v>308835</v>
      </c>
      <c r="C8360" s="7">
        <v>13550.34</v>
      </c>
      <c r="D8360" s="12">
        <v>0.96963562800000003</v>
      </c>
      <c r="E8360" s="7">
        <v>5087.82</v>
      </c>
    </row>
    <row r="8361" spans="1:5" x14ac:dyDescent="0.3">
      <c r="A8361" s="13">
        <v>43091</v>
      </c>
      <c r="B8361" s="7">
        <v>308838</v>
      </c>
      <c r="C8361" s="7">
        <v>15980.6</v>
      </c>
      <c r="D8361" s="12">
        <v>0.94705740199999999</v>
      </c>
      <c r="E8361" s="7">
        <v>1758.36</v>
      </c>
    </row>
    <row r="8362" spans="1:5" x14ac:dyDescent="0.3">
      <c r="A8362" s="13">
        <v>43091</v>
      </c>
      <c r="B8362" s="7">
        <v>308839</v>
      </c>
      <c r="C8362" s="7">
        <v>20128.48</v>
      </c>
      <c r="D8362" s="12">
        <v>0.95844405499999996</v>
      </c>
      <c r="E8362" s="7">
        <v>4406.2700000000004</v>
      </c>
    </row>
    <row r="8363" spans="1:5" x14ac:dyDescent="0.3">
      <c r="A8363" s="13">
        <v>43091</v>
      </c>
      <c r="B8363" s="7">
        <v>308840</v>
      </c>
      <c r="C8363" s="7">
        <v>25104.06</v>
      </c>
      <c r="D8363" s="12">
        <v>0.95246419599999999</v>
      </c>
      <c r="E8363" s="7">
        <v>7493.13</v>
      </c>
    </row>
    <row r="8364" spans="1:5" x14ac:dyDescent="0.3">
      <c r="A8364" s="13">
        <v>43091</v>
      </c>
      <c r="B8364" s="7">
        <v>308841</v>
      </c>
      <c r="C8364" s="7">
        <v>17344.54</v>
      </c>
      <c r="D8364" s="12">
        <v>0.98209251399999997</v>
      </c>
      <c r="E8364" s="7">
        <v>5898.04</v>
      </c>
    </row>
    <row r="8365" spans="1:5" x14ac:dyDescent="0.3">
      <c r="A8365" s="13">
        <v>43091</v>
      </c>
      <c r="B8365" s="7">
        <v>308846</v>
      </c>
      <c r="C8365" s="7">
        <v>20766.759999999998</v>
      </c>
      <c r="D8365" s="12">
        <v>0.96130194700000005</v>
      </c>
      <c r="E8365" s="7">
        <v>7896.45</v>
      </c>
    </row>
    <row r="8366" spans="1:5" x14ac:dyDescent="0.3">
      <c r="A8366" s="13">
        <v>43091</v>
      </c>
      <c r="B8366" s="7">
        <v>308847</v>
      </c>
      <c r="C8366" s="7">
        <v>17297.259999999998</v>
      </c>
      <c r="D8366" s="12">
        <v>0.95878589299999994</v>
      </c>
      <c r="E8366" s="7">
        <v>16515.759999999998</v>
      </c>
    </row>
    <row r="8367" spans="1:5" x14ac:dyDescent="0.3">
      <c r="A8367" s="13">
        <v>43091</v>
      </c>
      <c r="B8367" s="7">
        <v>308848</v>
      </c>
      <c r="C8367" s="7">
        <v>23490.43</v>
      </c>
      <c r="D8367" s="12">
        <v>0.98291400399999995</v>
      </c>
      <c r="E8367" s="7">
        <v>4658.1499999999996</v>
      </c>
    </row>
    <row r="8368" spans="1:5" x14ac:dyDescent="0.3">
      <c r="A8368" s="13">
        <v>43091</v>
      </c>
      <c r="B8368" s="7">
        <v>308849</v>
      </c>
      <c r="C8368" s="7">
        <v>17784.400000000001</v>
      </c>
      <c r="D8368" s="12">
        <v>0.94522675899999997</v>
      </c>
      <c r="E8368" s="7">
        <v>10884.39</v>
      </c>
    </row>
    <row r="8369" spans="1:5" x14ac:dyDescent="0.3">
      <c r="A8369" s="13">
        <v>43091</v>
      </c>
      <c r="B8369" s="7">
        <v>308858</v>
      </c>
      <c r="C8369" s="7">
        <v>23417.48</v>
      </c>
      <c r="D8369" s="12">
        <v>0.93378889099999995</v>
      </c>
      <c r="E8369" s="7">
        <v>18245.14</v>
      </c>
    </row>
    <row r="8370" spans="1:5" x14ac:dyDescent="0.3">
      <c r="A8370" s="13">
        <v>43091</v>
      </c>
      <c r="B8370" s="7">
        <v>308859</v>
      </c>
      <c r="C8370" s="7">
        <v>23358.59</v>
      </c>
      <c r="D8370" s="12">
        <v>0.97787747000000003</v>
      </c>
      <c r="E8370" s="7">
        <v>11152.2</v>
      </c>
    </row>
    <row r="8371" spans="1:5" x14ac:dyDescent="0.3">
      <c r="A8371" s="13">
        <v>43091</v>
      </c>
      <c r="B8371" s="7">
        <v>308860</v>
      </c>
      <c r="C8371" s="7">
        <v>16730.03</v>
      </c>
      <c r="D8371" s="12">
        <v>0.97687723400000004</v>
      </c>
      <c r="E8371" s="7">
        <v>4796.95</v>
      </c>
    </row>
    <row r="8372" spans="1:5" x14ac:dyDescent="0.3">
      <c r="A8372" s="13">
        <v>43091</v>
      </c>
      <c r="B8372" s="7">
        <v>308861</v>
      </c>
      <c r="C8372" s="7">
        <v>12229.71</v>
      </c>
      <c r="D8372" s="12">
        <v>0.97177519400000001</v>
      </c>
      <c r="E8372" s="7">
        <v>8328.93</v>
      </c>
    </row>
    <row r="8373" spans="1:5" x14ac:dyDescent="0.3">
      <c r="A8373" s="13">
        <v>43091</v>
      </c>
      <c r="B8373" s="7">
        <v>308862</v>
      </c>
      <c r="C8373" s="7">
        <v>9235.4699999999993</v>
      </c>
      <c r="D8373" s="12">
        <v>0.971823887</v>
      </c>
      <c r="E8373" s="7">
        <v>2611.8000000000002</v>
      </c>
    </row>
    <row r="8374" spans="1:5" x14ac:dyDescent="0.3">
      <c r="A8374" s="13">
        <v>43091</v>
      </c>
      <c r="B8374" s="7">
        <v>308863</v>
      </c>
      <c r="C8374" s="7">
        <v>31350.03</v>
      </c>
      <c r="D8374" s="12">
        <v>0.971248844</v>
      </c>
      <c r="E8374" s="7">
        <v>9867.08</v>
      </c>
    </row>
    <row r="8375" spans="1:5" x14ac:dyDescent="0.3">
      <c r="A8375" s="13">
        <v>43455</v>
      </c>
      <c r="B8375" s="7">
        <v>308678</v>
      </c>
      <c r="C8375" s="7">
        <v>19694.400000000001</v>
      </c>
      <c r="D8375" s="12">
        <v>0.96093577500000005</v>
      </c>
      <c r="E8375" s="7">
        <v>5392.36</v>
      </c>
    </row>
    <row r="8376" spans="1:5" x14ac:dyDescent="0.3">
      <c r="A8376" s="13">
        <v>43455</v>
      </c>
      <c r="B8376" s="7">
        <v>308681</v>
      </c>
      <c r="C8376" s="7">
        <v>26820.65</v>
      </c>
      <c r="D8376" s="12">
        <v>0.95709227600000002</v>
      </c>
      <c r="E8376" s="7">
        <v>7377.26</v>
      </c>
    </row>
    <row r="8377" spans="1:5" x14ac:dyDescent="0.3">
      <c r="A8377" s="13">
        <v>43455</v>
      </c>
      <c r="B8377" s="7">
        <v>308683</v>
      </c>
      <c r="C8377" s="7">
        <v>31493.1</v>
      </c>
      <c r="D8377" s="12">
        <v>0.94514167599999999</v>
      </c>
      <c r="E8377" s="7">
        <v>15700.37</v>
      </c>
    </row>
    <row r="8378" spans="1:5" x14ac:dyDescent="0.3">
      <c r="A8378" s="13">
        <v>43455</v>
      </c>
      <c r="B8378" s="7">
        <v>308727</v>
      </c>
      <c r="C8378" s="7">
        <v>14919.76</v>
      </c>
      <c r="D8378" s="12">
        <v>0.99251410200000001</v>
      </c>
      <c r="E8378" s="7">
        <v>2593.81</v>
      </c>
    </row>
    <row r="8379" spans="1:5" x14ac:dyDescent="0.3">
      <c r="A8379" s="13">
        <v>43455</v>
      </c>
      <c r="B8379" s="7">
        <v>308728</v>
      </c>
      <c r="C8379" s="7">
        <v>16933.46</v>
      </c>
      <c r="D8379" s="12">
        <v>0.98438249</v>
      </c>
      <c r="E8379" s="7">
        <v>3760.99</v>
      </c>
    </row>
    <row r="8380" spans="1:5" x14ac:dyDescent="0.3">
      <c r="A8380" s="13">
        <v>43455</v>
      </c>
      <c r="B8380" s="7">
        <v>308729</v>
      </c>
      <c r="C8380" s="7">
        <v>17803.45</v>
      </c>
      <c r="D8380" s="12">
        <v>0.98015544700000001</v>
      </c>
      <c r="E8380" s="7">
        <v>6549.26</v>
      </c>
    </row>
    <row r="8381" spans="1:5" x14ac:dyDescent="0.3">
      <c r="A8381" s="13">
        <v>43455</v>
      </c>
      <c r="B8381" s="7">
        <v>308730</v>
      </c>
      <c r="C8381" s="7">
        <v>10382.07</v>
      </c>
      <c r="D8381" s="12">
        <v>0.98470971799999996</v>
      </c>
      <c r="E8381" s="7">
        <v>2657.28</v>
      </c>
    </row>
    <row r="8382" spans="1:5" x14ac:dyDescent="0.3">
      <c r="A8382" s="13">
        <v>43455</v>
      </c>
      <c r="B8382" s="7">
        <v>308731</v>
      </c>
      <c r="C8382" s="7">
        <v>13620.36</v>
      </c>
      <c r="D8382" s="12">
        <v>0.98844943299999999</v>
      </c>
      <c r="E8382" s="7">
        <v>2442.4499999999998</v>
      </c>
    </row>
    <row r="8383" spans="1:5" x14ac:dyDescent="0.3">
      <c r="A8383" s="13">
        <v>43455</v>
      </c>
      <c r="B8383" s="7">
        <v>308732</v>
      </c>
      <c r="C8383" s="7">
        <v>14738.82</v>
      </c>
      <c r="D8383" s="12">
        <v>0.97907598100000004</v>
      </c>
      <c r="E8383" s="7">
        <v>5221.18</v>
      </c>
    </row>
    <row r="8384" spans="1:5" x14ac:dyDescent="0.3">
      <c r="A8384" s="13">
        <v>43455</v>
      </c>
      <c r="B8384" s="7">
        <v>308733</v>
      </c>
      <c r="C8384" s="7">
        <v>15263.73</v>
      </c>
      <c r="D8384" s="12">
        <v>0.971994684</v>
      </c>
      <c r="E8384" s="7">
        <v>4170.91</v>
      </c>
    </row>
    <row r="8385" spans="1:5" x14ac:dyDescent="0.3">
      <c r="A8385" s="13">
        <v>43455</v>
      </c>
      <c r="B8385" s="7">
        <v>308833</v>
      </c>
      <c r="C8385" s="7">
        <v>19771.55</v>
      </c>
      <c r="D8385" s="12">
        <v>0.95639634900000003</v>
      </c>
      <c r="E8385" s="7">
        <v>9105.34</v>
      </c>
    </row>
    <row r="8386" spans="1:5" x14ac:dyDescent="0.3">
      <c r="A8386" s="13">
        <v>43455</v>
      </c>
      <c r="B8386" s="7">
        <v>308834</v>
      </c>
      <c r="C8386" s="7">
        <v>24557.759999999998</v>
      </c>
      <c r="D8386" s="12">
        <v>0.95990803099999999</v>
      </c>
      <c r="E8386" s="7">
        <v>17818.59</v>
      </c>
    </row>
    <row r="8387" spans="1:5" x14ac:dyDescent="0.3">
      <c r="A8387" s="13">
        <v>43455</v>
      </c>
      <c r="B8387" s="7">
        <v>308835</v>
      </c>
      <c r="C8387" s="7">
        <v>14105.37</v>
      </c>
      <c r="D8387" s="12">
        <v>0.97447297700000002</v>
      </c>
      <c r="E8387" s="7">
        <v>4141.1400000000003</v>
      </c>
    </row>
    <row r="8388" spans="1:5" x14ac:dyDescent="0.3">
      <c r="A8388" s="13">
        <v>43455</v>
      </c>
      <c r="B8388" s="7">
        <v>308838</v>
      </c>
      <c r="C8388" s="7">
        <v>17679.96</v>
      </c>
      <c r="D8388" s="12">
        <v>0.97456393699999999</v>
      </c>
      <c r="E8388" s="7">
        <v>1371.96</v>
      </c>
    </row>
    <row r="8389" spans="1:5" x14ac:dyDescent="0.3">
      <c r="A8389" s="13">
        <v>43455</v>
      </c>
      <c r="B8389" s="7">
        <v>308839</v>
      </c>
      <c r="C8389" s="7">
        <v>21522.84</v>
      </c>
      <c r="D8389" s="12">
        <v>0.96391895699999997</v>
      </c>
      <c r="E8389" s="7">
        <v>4090.42</v>
      </c>
    </row>
    <row r="8390" spans="1:5" x14ac:dyDescent="0.3">
      <c r="A8390" s="13">
        <v>43455</v>
      </c>
      <c r="B8390" s="7">
        <v>308840</v>
      </c>
      <c r="C8390" s="7">
        <v>24450.53</v>
      </c>
      <c r="D8390" s="12">
        <v>0.94803891200000001</v>
      </c>
      <c r="E8390" s="7">
        <v>6922.92</v>
      </c>
    </row>
    <row r="8391" spans="1:5" x14ac:dyDescent="0.3">
      <c r="A8391" s="13">
        <v>43455</v>
      </c>
      <c r="B8391" s="7">
        <v>308841</v>
      </c>
      <c r="C8391" s="7">
        <v>17120.87</v>
      </c>
      <c r="D8391" s="12">
        <v>0.98356810100000003</v>
      </c>
      <c r="E8391" s="7">
        <v>4484.04</v>
      </c>
    </row>
    <row r="8392" spans="1:5" x14ac:dyDescent="0.3">
      <c r="A8392" s="13">
        <v>43455</v>
      </c>
      <c r="B8392" s="7">
        <v>308846</v>
      </c>
      <c r="C8392" s="7">
        <v>19379</v>
      </c>
      <c r="D8392" s="12">
        <v>0.97450689599999996</v>
      </c>
      <c r="E8392" s="7">
        <v>6100.53</v>
      </c>
    </row>
    <row r="8393" spans="1:5" x14ac:dyDescent="0.3">
      <c r="A8393" s="13">
        <v>43455</v>
      </c>
      <c r="B8393" s="7">
        <v>308847</v>
      </c>
      <c r="C8393" s="7">
        <v>21902.78</v>
      </c>
      <c r="D8393" s="12">
        <v>0.97569371599999999</v>
      </c>
      <c r="E8393" s="7">
        <v>13879.9</v>
      </c>
    </row>
    <row r="8394" spans="1:5" x14ac:dyDescent="0.3">
      <c r="A8394" s="13">
        <v>43455</v>
      </c>
      <c r="B8394" s="7">
        <v>308848</v>
      </c>
      <c r="C8394" s="7">
        <v>23319.23</v>
      </c>
      <c r="D8394" s="12">
        <v>0.98120838399999999</v>
      </c>
      <c r="E8394" s="7">
        <v>4448.21</v>
      </c>
    </row>
    <row r="8395" spans="1:5" x14ac:dyDescent="0.3">
      <c r="A8395" s="13">
        <v>43455</v>
      </c>
      <c r="B8395" s="7">
        <v>308849</v>
      </c>
      <c r="C8395" s="7">
        <v>16461.849999999999</v>
      </c>
      <c r="D8395" s="12">
        <v>0.92616658799999996</v>
      </c>
      <c r="E8395" s="7">
        <v>8713.9599999999991</v>
      </c>
    </row>
    <row r="8396" spans="1:5" x14ac:dyDescent="0.3">
      <c r="A8396" s="13">
        <v>43455</v>
      </c>
      <c r="B8396" s="7">
        <v>308858</v>
      </c>
      <c r="C8396" s="7">
        <v>22265.61</v>
      </c>
      <c r="D8396" s="12">
        <v>0.91290743699999999</v>
      </c>
      <c r="E8396" s="7">
        <v>16102.01</v>
      </c>
    </row>
    <row r="8397" spans="1:5" x14ac:dyDescent="0.3">
      <c r="A8397" s="13">
        <v>43455</v>
      </c>
      <c r="B8397" s="7">
        <v>308859</v>
      </c>
      <c r="C8397" s="7">
        <v>22528.39</v>
      </c>
      <c r="D8397" s="12">
        <v>0.96340349000000003</v>
      </c>
      <c r="E8397" s="7">
        <v>12082.59</v>
      </c>
    </row>
    <row r="8398" spans="1:5" x14ac:dyDescent="0.3">
      <c r="A8398" s="13">
        <v>43455</v>
      </c>
      <c r="B8398" s="7">
        <v>308860</v>
      </c>
      <c r="C8398" s="7">
        <v>17401.29</v>
      </c>
      <c r="D8398" s="12">
        <v>0.96221030200000002</v>
      </c>
      <c r="E8398" s="7">
        <v>4328.3599999999997</v>
      </c>
    </row>
    <row r="8399" spans="1:5" x14ac:dyDescent="0.3">
      <c r="A8399" s="13">
        <v>43455</v>
      </c>
      <c r="B8399" s="7">
        <v>308861</v>
      </c>
      <c r="C8399" s="7">
        <v>12335.09</v>
      </c>
      <c r="D8399" s="12">
        <v>0.95324020300000001</v>
      </c>
      <c r="E8399" s="7">
        <v>7973.14</v>
      </c>
    </row>
    <row r="8400" spans="1:5" x14ac:dyDescent="0.3">
      <c r="A8400" s="13">
        <v>43455</v>
      </c>
      <c r="B8400" s="7">
        <v>308862</v>
      </c>
      <c r="C8400" s="7">
        <v>10064.42</v>
      </c>
      <c r="D8400" s="12">
        <v>0.965744198</v>
      </c>
      <c r="E8400" s="7">
        <v>2528.58</v>
      </c>
    </row>
    <row r="8401" spans="1:5" x14ac:dyDescent="0.3">
      <c r="A8401" s="13">
        <v>43455</v>
      </c>
      <c r="B8401" s="7">
        <v>308863</v>
      </c>
      <c r="C8401" s="7">
        <v>33497.47</v>
      </c>
      <c r="D8401" s="12">
        <v>0.96291787399999995</v>
      </c>
      <c r="E8401" s="7">
        <v>8250.5400000000009</v>
      </c>
    </row>
    <row r="8402" spans="1:5" x14ac:dyDescent="0.3">
      <c r="A8402" s="13">
        <v>43098</v>
      </c>
      <c r="B8402" s="7">
        <v>308678</v>
      </c>
      <c r="C8402" s="7">
        <v>22992.1</v>
      </c>
      <c r="D8402" s="12">
        <v>0.97172547799999998</v>
      </c>
      <c r="E8402" s="7">
        <v>5151.8500000000004</v>
      </c>
    </row>
    <row r="8403" spans="1:5" x14ac:dyDescent="0.3">
      <c r="A8403" s="13">
        <v>43098</v>
      </c>
      <c r="B8403" s="7">
        <v>308681</v>
      </c>
      <c r="C8403" s="7">
        <v>28130.52</v>
      </c>
      <c r="D8403" s="12">
        <v>0.96823668100000004</v>
      </c>
      <c r="E8403" s="7">
        <v>7171.23</v>
      </c>
    </row>
    <row r="8404" spans="1:5" x14ac:dyDescent="0.3">
      <c r="A8404" s="13">
        <v>43098</v>
      </c>
      <c r="B8404" s="7">
        <v>308683</v>
      </c>
      <c r="C8404" s="7">
        <v>36451.4</v>
      </c>
      <c r="D8404" s="12">
        <v>0.96475907100000002</v>
      </c>
      <c r="E8404" s="7">
        <v>16952.09</v>
      </c>
    </row>
    <row r="8405" spans="1:5" x14ac:dyDescent="0.3">
      <c r="A8405" s="13">
        <v>43098</v>
      </c>
      <c r="B8405" s="7">
        <v>308727</v>
      </c>
      <c r="C8405" s="7">
        <v>14912.7</v>
      </c>
      <c r="D8405" s="12">
        <v>0.98741047999999998</v>
      </c>
      <c r="E8405" s="7">
        <v>2730.6</v>
      </c>
    </row>
    <row r="8406" spans="1:5" x14ac:dyDescent="0.3">
      <c r="A8406" s="13">
        <v>43098</v>
      </c>
      <c r="B8406" s="7">
        <v>308728</v>
      </c>
      <c r="C8406" s="7">
        <v>17572.45</v>
      </c>
      <c r="D8406" s="12">
        <v>0.98107407400000002</v>
      </c>
      <c r="E8406" s="7">
        <v>3664.77</v>
      </c>
    </row>
    <row r="8407" spans="1:5" x14ac:dyDescent="0.3">
      <c r="A8407" s="13">
        <v>43098</v>
      </c>
      <c r="B8407" s="7">
        <v>308729</v>
      </c>
      <c r="C8407" s="7">
        <v>17436.34</v>
      </c>
      <c r="D8407" s="12">
        <v>0.97230085200000005</v>
      </c>
      <c r="E8407" s="7">
        <v>6676.6</v>
      </c>
    </row>
    <row r="8408" spans="1:5" x14ac:dyDescent="0.3">
      <c r="A8408" s="13">
        <v>43098</v>
      </c>
      <c r="B8408" s="7">
        <v>308730</v>
      </c>
      <c r="C8408" s="7">
        <v>10381.35</v>
      </c>
      <c r="D8408" s="12">
        <v>0.98430150999999999</v>
      </c>
      <c r="E8408" s="7">
        <v>2605.34</v>
      </c>
    </row>
    <row r="8409" spans="1:5" x14ac:dyDescent="0.3">
      <c r="A8409" s="13">
        <v>43098</v>
      </c>
      <c r="B8409" s="7">
        <v>308731</v>
      </c>
      <c r="C8409" s="7">
        <v>14048.4</v>
      </c>
      <c r="D8409" s="12">
        <v>0.98889171799999998</v>
      </c>
      <c r="E8409" s="7">
        <v>2476.59</v>
      </c>
    </row>
    <row r="8410" spans="1:5" x14ac:dyDescent="0.3">
      <c r="A8410" s="13">
        <v>43098</v>
      </c>
      <c r="B8410" s="7">
        <v>308732</v>
      </c>
      <c r="C8410" s="7">
        <v>13909.04</v>
      </c>
      <c r="D8410" s="12">
        <v>0.97509552600000005</v>
      </c>
      <c r="E8410" s="7">
        <v>6183.49</v>
      </c>
    </row>
    <row r="8411" spans="1:5" x14ac:dyDescent="0.3">
      <c r="A8411" s="13">
        <v>43098</v>
      </c>
      <c r="B8411" s="7">
        <v>308733</v>
      </c>
      <c r="C8411" s="7">
        <v>14525.49</v>
      </c>
      <c r="D8411" s="12">
        <v>0.97608188100000004</v>
      </c>
      <c r="E8411" s="7">
        <v>4257.7</v>
      </c>
    </row>
    <row r="8412" spans="1:5" x14ac:dyDescent="0.3">
      <c r="A8412" s="13">
        <v>43098</v>
      </c>
      <c r="B8412" s="7">
        <v>308833</v>
      </c>
      <c r="C8412" s="7">
        <v>21060.13</v>
      </c>
      <c r="D8412" s="12">
        <v>0.95177848499999995</v>
      </c>
      <c r="E8412" s="7">
        <v>8322.25</v>
      </c>
    </row>
    <row r="8413" spans="1:5" x14ac:dyDescent="0.3">
      <c r="A8413" s="13">
        <v>43098</v>
      </c>
      <c r="B8413" s="7">
        <v>308834</v>
      </c>
      <c r="C8413" s="7">
        <v>27510.13</v>
      </c>
      <c r="D8413" s="12">
        <v>0.97280967500000004</v>
      </c>
      <c r="E8413" s="7">
        <v>16048.5</v>
      </c>
    </row>
    <row r="8414" spans="1:5" x14ac:dyDescent="0.3">
      <c r="A8414" s="13">
        <v>43098</v>
      </c>
      <c r="B8414" s="7">
        <v>308835</v>
      </c>
      <c r="C8414" s="7">
        <v>14147.69</v>
      </c>
      <c r="D8414" s="12">
        <v>0.96815439000000003</v>
      </c>
      <c r="E8414" s="7">
        <v>3639.18</v>
      </c>
    </row>
    <row r="8415" spans="1:5" x14ac:dyDescent="0.3">
      <c r="A8415" s="13">
        <v>43098</v>
      </c>
      <c r="B8415" s="7">
        <v>308838</v>
      </c>
      <c r="C8415" s="7">
        <v>16411.650000000001</v>
      </c>
      <c r="D8415" s="12">
        <v>0.95258578800000004</v>
      </c>
      <c r="E8415" s="7">
        <v>1498.12</v>
      </c>
    </row>
    <row r="8416" spans="1:5" x14ac:dyDescent="0.3">
      <c r="A8416" s="13">
        <v>43098</v>
      </c>
      <c r="B8416" s="7">
        <v>308839</v>
      </c>
      <c r="C8416" s="7">
        <v>20244.16</v>
      </c>
      <c r="D8416" s="12">
        <v>0.96033674700000005</v>
      </c>
      <c r="E8416" s="7">
        <v>3181.94</v>
      </c>
    </row>
    <row r="8417" spans="1:5" x14ac:dyDescent="0.3">
      <c r="A8417" s="13">
        <v>43098</v>
      </c>
      <c r="B8417" s="7">
        <v>308840</v>
      </c>
      <c r="C8417" s="7">
        <v>25945.26</v>
      </c>
      <c r="D8417" s="12">
        <v>0.946884736</v>
      </c>
      <c r="E8417" s="7">
        <v>6000.49</v>
      </c>
    </row>
    <row r="8418" spans="1:5" x14ac:dyDescent="0.3">
      <c r="A8418" s="13">
        <v>43098</v>
      </c>
      <c r="B8418" s="7">
        <v>308841</v>
      </c>
      <c r="C8418" s="7">
        <v>17804.39</v>
      </c>
      <c r="D8418" s="12">
        <v>0.97954589400000003</v>
      </c>
      <c r="E8418" s="7">
        <v>4597.7</v>
      </c>
    </row>
    <row r="8419" spans="1:5" x14ac:dyDescent="0.3">
      <c r="A8419" s="13">
        <v>43098</v>
      </c>
      <c r="B8419" s="7">
        <v>308846</v>
      </c>
      <c r="C8419" s="7">
        <v>21259.49</v>
      </c>
      <c r="D8419" s="12">
        <v>0.95843037099999995</v>
      </c>
      <c r="E8419" s="7">
        <v>5943.64</v>
      </c>
    </row>
    <row r="8420" spans="1:5" x14ac:dyDescent="0.3">
      <c r="A8420" s="13">
        <v>43098</v>
      </c>
      <c r="B8420" s="7">
        <v>308847</v>
      </c>
      <c r="C8420" s="7">
        <v>17676.060000000001</v>
      </c>
      <c r="D8420" s="12">
        <v>0.95640494099999995</v>
      </c>
      <c r="E8420" s="7">
        <v>13572.19</v>
      </c>
    </row>
    <row r="8421" spans="1:5" x14ac:dyDescent="0.3">
      <c r="A8421" s="13">
        <v>43098</v>
      </c>
      <c r="B8421" s="7">
        <v>308848</v>
      </c>
      <c r="C8421" s="7">
        <v>23444.27</v>
      </c>
      <c r="D8421" s="12">
        <v>0.98291400399999995</v>
      </c>
      <c r="E8421" s="7">
        <v>3928.25</v>
      </c>
    </row>
    <row r="8422" spans="1:5" x14ac:dyDescent="0.3">
      <c r="A8422" s="13">
        <v>43098</v>
      </c>
      <c r="B8422" s="7">
        <v>308849</v>
      </c>
      <c r="C8422" s="7">
        <v>18429.53</v>
      </c>
      <c r="D8422" s="12">
        <v>0.94737807600000001</v>
      </c>
      <c r="E8422" s="7">
        <v>8522.61</v>
      </c>
    </row>
    <row r="8423" spans="1:5" x14ac:dyDescent="0.3">
      <c r="A8423" s="13">
        <v>43098</v>
      </c>
      <c r="B8423" s="7">
        <v>308858</v>
      </c>
      <c r="C8423" s="7">
        <v>23327.19</v>
      </c>
      <c r="D8423" s="12">
        <v>0.93750100000000003</v>
      </c>
      <c r="E8423" s="7">
        <v>14567.61</v>
      </c>
    </row>
    <row r="8424" spans="1:5" x14ac:dyDescent="0.3">
      <c r="A8424" s="13">
        <v>43098</v>
      </c>
      <c r="B8424" s="7">
        <v>308859</v>
      </c>
      <c r="C8424" s="7">
        <v>23653.4</v>
      </c>
      <c r="D8424" s="12">
        <v>0.97861766299999997</v>
      </c>
      <c r="E8424" s="7">
        <v>9749.01</v>
      </c>
    </row>
    <row r="8425" spans="1:5" x14ac:dyDescent="0.3">
      <c r="A8425" s="13">
        <v>43098</v>
      </c>
      <c r="B8425" s="7">
        <v>308860</v>
      </c>
      <c r="C8425" s="7">
        <v>16661.18</v>
      </c>
      <c r="D8425" s="12">
        <v>0.97350330399999996</v>
      </c>
      <c r="E8425" s="7">
        <v>5867.42</v>
      </c>
    </row>
    <row r="8426" spans="1:5" x14ac:dyDescent="0.3">
      <c r="A8426" s="13">
        <v>43098</v>
      </c>
      <c r="B8426" s="7">
        <v>308861</v>
      </c>
      <c r="C8426" s="7">
        <v>12468.14</v>
      </c>
      <c r="D8426" s="12">
        <v>0.96881271800000002</v>
      </c>
      <c r="E8426" s="7">
        <v>7553.46</v>
      </c>
    </row>
    <row r="8427" spans="1:5" x14ac:dyDescent="0.3">
      <c r="A8427" s="13">
        <v>43098</v>
      </c>
      <c r="B8427" s="7">
        <v>308862</v>
      </c>
      <c r="C8427" s="7">
        <v>9510.98</v>
      </c>
      <c r="D8427" s="12">
        <v>0.97478125100000002</v>
      </c>
      <c r="E8427" s="7">
        <v>2341.9899999999998</v>
      </c>
    </row>
    <row r="8428" spans="1:5" x14ac:dyDescent="0.3">
      <c r="A8428" s="13">
        <v>43098</v>
      </c>
      <c r="B8428" s="7">
        <v>308863</v>
      </c>
      <c r="C8428" s="7">
        <v>32380.05</v>
      </c>
      <c r="D8428" s="12">
        <v>0.97050950199999997</v>
      </c>
      <c r="E8428" s="7">
        <v>6789.86</v>
      </c>
    </row>
    <row r="8429" spans="1:5" x14ac:dyDescent="0.3">
      <c r="A8429" s="13">
        <v>43462</v>
      </c>
      <c r="B8429" s="7">
        <v>308678</v>
      </c>
      <c r="C8429" s="7">
        <v>19832.12</v>
      </c>
      <c r="D8429" s="12">
        <v>0.95676906399999995</v>
      </c>
      <c r="E8429" s="7">
        <v>4532.21</v>
      </c>
    </row>
    <row r="8430" spans="1:5" x14ac:dyDescent="0.3">
      <c r="A8430" s="13">
        <v>43462</v>
      </c>
      <c r="B8430" s="7">
        <v>308681</v>
      </c>
      <c r="C8430" s="7">
        <v>27319.66</v>
      </c>
      <c r="D8430" s="12">
        <v>0.95266173499999995</v>
      </c>
      <c r="E8430" s="7">
        <v>7023.42</v>
      </c>
    </row>
    <row r="8431" spans="1:5" x14ac:dyDescent="0.3">
      <c r="A8431" s="13">
        <v>43462</v>
      </c>
      <c r="B8431" s="7">
        <v>308683</v>
      </c>
      <c r="C8431" s="7">
        <v>32399.48</v>
      </c>
      <c r="D8431" s="12">
        <v>0.93935723000000004</v>
      </c>
      <c r="E8431" s="7">
        <v>12841.09</v>
      </c>
    </row>
    <row r="8432" spans="1:5" x14ac:dyDescent="0.3">
      <c r="A8432" s="13">
        <v>43462</v>
      </c>
      <c r="B8432" s="7">
        <v>308727</v>
      </c>
      <c r="C8432" s="7">
        <v>15237.13</v>
      </c>
      <c r="D8432" s="12">
        <v>0.99193514299999996</v>
      </c>
      <c r="E8432" s="7">
        <v>1875.5</v>
      </c>
    </row>
    <row r="8433" spans="1:5" x14ac:dyDescent="0.3">
      <c r="A8433" s="13">
        <v>43462</v>
      </c>
      <c r="B8433" s="7">
        <v>308728</v>
      </c>
      <c r="C8433" s="7">
        <v>17126.78</v>
      </c>
      <c r="D8433" s="12">
        <v>0.97990133199999996</v>
      </c>
      <c r="E8433" s="7">
        <v>2827.76</v>
      </c>
    </row>
    <row r="8434" spans="1:5" x14ac:dyDescent="0.3">
      <c r="A8434" s="13">
        <v>43462</v>
      </c>
      <c r="B8434" s="7">
        <v>308729</v>
      </c>
      <c r="C8434" s="7">
        <v>18598.580000000002</v>
      </c>
      <c r="D8434" s="12">
        <v>0.97576260000000004</v>
      </c>
      <c r="E8434" s="7">
        <v>4869.46</v>
      </c>
    </row>
    <row r="8435" spans="1:5" x14ac:dyDescent="0.3">
      <c r="A8435" s="13">
        <v>43462</v>
      </c>
      <c r="B8435" s="7">
        <v>308730</v>
      </c>
      <c r="C8435" s="7">
        <v>10582.07</v>
      </c>
      <c r="D8435" s="12">
        <v>0.98354625100000004</v>
      </c>
      <c r="E8435" s="7">
        <v>2275.83</v>
      </c>
    </row>
    <row r="8436" spans="1:5" x14ac:dyDescent="0.3">
      <c r="A8436" s="13">
        <v>43462</v>
      </c>
      <c r="B8436" s="7">
        <v>308731</v>
      </c>
      <c r="C8436" s="7">
        <v>13760.59</v>
      </c>
      <c r="D8436" s="12">
        <v>0.98977910999999996</v>
      </c>
      <c r="E8436" s="7">
        <v>2251.7399999999998</v>
      </c>
    </row>
    <row r="8437" spans="1:5" x14ac:dyDescent="0.3">
      <c r="A8437" s="13">
        <v>43462</v>
      </c>
      <c r="B8437" s="7">
        <v>308732</v>
      </c>
      <c r="C8437" s="7">
        <v>15744.33</v>
      </c>
      <c r="D8437" s="12">
        <v>0.98007902800000002</v>
      </c>
      <c r="E8437" s="7">
        <v>4340.01</v>
      </c>
    </row>
    <row r="8438" spans="1:5" x14ac:dyDescent="0.3">
      <c r="A8438" s="13">
        <v>43462</v>
      </c>
      <c r="B8438" s="7">
        <v>308733</v>
      </c>
      <c r="C8438" s="7">
        <v>15309.92</v>
      </c>
      <c r="D8438" s="12">
        <v>0.96426593800000004</v>
      </c>
      <c r="E8438" s="7">
        <v>3251.09</v>
      </c>
    </row>
    <row r="8439" spans="1:5" x14ac:dyDescent="0.3">
      <c r="A8439" s="13">
        <v>43462</v>
      </c>
      <c r="B8439" s="7">
        <v>308833</v>
      </c>
      <c r="C8439" s="7">
        <v>20616.080000000002</v>
      </c>
      <c r="D8439" s="12">
        <v>0.95058239499999997</v>
      </c>
      <c r="E8439" s="7">
        <v>7093.82</v>
      </c>
    </row>
    <row r="8440" spans="1:5" x14ac:dyDescent="0.3">
      <c r="A8440" s="13">
        <v>43462</v>
      </c>
      <c r="B8440" s="7">
        <v>308834</v>
      </c>
      <c r="C8440" s="7">
        <v>25872.94</v>
      </c>
      <c r="D8440" s="12">
        <v>0.95235428300000002</v>
      </c>
      <c r="E8440" s="7">
        <v>12641.43</v>
      </c>
    </row>
    <row r="8441" spans="1:5" x14ac:dyDescent="0.3">
      <c r="A8441" s="13">
        <v>43462</v>
      </c>
      <c r="B8441" s="7">
        <v>308835</v>
      </c>
      <c r="C8441" s="7">
        <v>14668.22</v>
      </c>
      <c r="D8441" s="12">
        <v>0.96956693999999999</v>
      </c>
      <c r="E8441" s="7">
        <v>3553.38</v>
      </c>
    </row>
    <row r="8442" spans="1:5" x14ac:dyDescent="0.3">
      <c r="A8442" s="13">
        <v>43462</v>
      </c>
      <c r="B8442" s="7">
        <v>308838</v>
      </c>
      <c r="C8442" s="7">
        <v>18100.43</v>
      </c>
      <c r="D8442" s="12">
        <v>0.97614778899999999</v>
      </c>
      <c r="E8442" s="7">
        <v>1435.21</v>
      </c>
    </row>
    <row r="8443" spans="1:5" x14ac:dyDescent="0.3">
      <c r="A8443" s="13">
        <v>43462</v>
      </c>
      <c r="B8443" s="7">
        <v>308839</v>
      </c>
      <c r="C8443" s="7">
        <v>22374.5</v>
      </c>
      <c r="D8443" s="12">
        <v>0.95941182899999999</v>
      </c>
      <c r="E8443" s="7">
        <v>3996.9</v>
      </c>
    </row>
    <row r="8444" spans="1:5" x14ac:dyDescent="0.3">
      <c r="A8444" s="13">
        <v>43462</v>
      </c>
      <c r="B8444" s="7">
        <v>308840</v>
      </c>
      <c r="C8444" s="7">
        <v>26222.51</v>
      </c>
      <c r="D8444" s="12">
        <v>0.93418200200000001</v>
      </c>
      <c r="E8444" s="7">
        <v>6577.49</v>
      </c>
    </row>
    <row r="8445" spans="1:5" x14ac:dyDescent="0.3">
      <c r="A8445" s="13">
        <v>43462</v>
      </c>
      <c r="B8445" s="7">
        <v>308841</v>
      </c>
      <c r="C8445" s="7">
        <v>17325.48</v>
      </c>
      <c r="D8445" s="12">
        <v>0.98324307700000002</v>
      </c>
      <c r="E8445" s="7">
        <v>3182.69</v>
      </c>
    </row>
    <row r="8446" spans="1:5" x14ac:dyDescent="0.3">
      <c r="A8446" s="13">
        <v>43462</v>
      </c>
      <c r="B8446" s="7">
        <v>308846</v>
      </c>
      <c r="C8446" s="7">
        <v>20113.75</v>
      </c>
      <c r="D8446" s="12">
        <v>0.97094812399999997</v>
      </c>
      <c r="E8446" s="7">
        <v>4808.84</v>
      </c>
    </row>
    <row r="8447" spans="1:5" x14ac:dyDescent="0.3">
      <c r="A8447" s="13">
        <v>43462</v>
      </c>
      <c r="B8447" s="7">
        <v>308847</v>
      </c>
      <c r="C8447" s="7">
        <v>22801.43</v>
      </c>
      <c r="D8447" s="12">
        <v>0.97909507699999998</v>
      </c>
      <c r="E8447" s="7">
        <v>11472.35</v>
      </c>
    </row>
    <row r="8448" spans="1:5" x14ac:dyDescent="0.3">
      <c r="A8448" s="13">
        <v>43462</v>
      </c>
      <c r="B8448" s="7">
        <v>308848</v>
      </c>
      <c r="C8448" s="7">
        <v>23628.84</v>
      </c>
      <c r="D8448" s="12">
        <v>0.98154099699999997</v>
      </c>
      <c r="E8448" s="7">
        <v>3455.9</v>
      </c>
    </row>
    <row r="8449" spans="1:5" x14ac:dyDescent="0.3">
      <c r="A8449" s="13">
        <v>43462</v>
      </c>
      <c r="B8449" s="7">
        <v>308849</v>
      </c>
      <c r="C8449" s="7">
        <v>17502.009999999998</v>
      </c>
      <c r="D8449" s="12">
        <v>0.92326298799999995</v>
      </c>
      <c r="E8449" s="7">
        <v>7131.83</v>
      </c>
    </row>
    <row r="8450" spans="1:5" x14ac:dyDescent="0.3">
      <c r="A8450" s="13">
        <v>43462</v>
      </c>
      <c r="B8450" s="7">
        <v>308858</v>
      </c>
      <c r="C8450" s="7">
        <v>24773.279999999999</v>
      </c>
      <c r="D8450" s="12">
        <v>0.90763718299999996</v>
      </c>
      <c r="E8450" s="7">
        <v>12867.06</v>
      </c>
    </row>
    <row r="8451" spans="1:5" x14ac:dyDescent="0.3">
      <c r="A8451" s="13">
        <v>43462</v>
      </c>
      <c r="B8451" s="7">
        <v>308859</v>
      </c>
      <c r="C8451" s="7">
        <v>23192.11</v>
      </c>
      <c r="D8451" s="12">
        <v>0.95495371299999998</v>
      </c>
      <c r="E8451" s="7">
        <v>9095.48</v>
      </c>
    </row>
    <row r="8452" spans="1:5" x14ac:dyDescent="0.3">
      <c r="A8452" s="13">
        <v>43462</v>
      </c>
      <c r="B8452" s="7">
        <v>308860</v>
      </c>
      <c r="C8452" s="7">
        <v>18172.54</v>
      </c>
      <c r="D8452" s="12">
        <v>0.95639634900000003</v>
      </c>
      <c r="E8452" s="7">
        <v>3685.61</v>
      </c>
    </row>
    <row r="8453" spans="1:5" x14ac:dyDescent="0.3">
      <c r="A8453" s="13">
        <v>43462</v>
      </c>
      <c r="B8453" s="7">
        <v>308861</v>
      </c>
      <c r="C8453" s="7">
        <v>13056.35</v>
      </c>
      <c r="D8453" s="12">
        <v>0.93953588399999999</v>
      </c>
      <c r="E8453" s="7">
        <v>7459.75</v>
      </c>
    </row>
    <row r="8454" spans="1:5" x14ac:dyDescent="0.3">
      <c r="A8454" s="13">
        <v>43462</v>
      </c>
      <c r="B8454" s="7">
        <v>308862</v>
      </c>
      <c r="C8454" s="7">
        <v>11011.17</v>
      </c>
      <c r="D8454" s="12">
        <v>0.96186154199999996</v>
      </c>
      <c r="E8454" s="7">
        <v>1785.88</v>
      </c>
    </row>
    <row r="8455" spans="1:5" x14ac:dyDescent="0.3">
      <c r="A8455" s="13">
        <v>43462</v>
      </c>
      <c r="B8455" s="7">
        <v>308863</v>
      </c>
      <c r="C8455" s="7">
        <v>37340.089999999997</v>
      </c>
      <c r="D8455" s="12">
        <v>0.96872507500000005</v>
      </c>
      <c r="E8455" s="7">
        <v>6153.68</v>
      </c>
    </row>
    <row r="8456" spans="1:5" x14ac:dyDescent="0.3">
      <c r="A8456" s="13">
        <v>43105</v>
      </c>
      <c r="B8456" s="7">
        <v>308678</v>
      </c>
      <c r="C8456" s="7">
        <v>22379.73</v>
      </c>
      <c r="D8456" s="12">
        <v>0.97057473000000005</v>
      </c>
      <c r="E8456" s="7">
        <v>5284.17</v>
      </c>
    </row>
    <row r="8457" spans="1:5" x14ac:dyDescent="0.3">
      <c r="A8457" s="13">
        <v>43105</v>
      </c>
      <c r="B8457" s="7">
        <v>308681</v>
      </c>
      <c r="C8457" s="7">
        <v>26881.38</v>
      </c>
      <c r="D8457" s="12">
        <v>0.97580745199999996</v>
      </c>
      <c r="E8457" s="7">
        <v>8799.6200000000008</v>
      </c>
    </row>
    <row r="8458" spans="1:5" x14ac:dyDescent="0.3">
      <c r="A8458" s="13">
        <v>43105</v>
      </c>
      <c r="B8458" s="7">
        <v>308683</v>
      </c>
      <c r="C8458" s="7">
        <v>34281.769999999997</v>
      </c>
      <c r="D8458" s="12">
        <v>0.96254104799999995</v>
      </c>
      <c r="E8458" s="7">
        <v>18107.150000000001</v>
      </c>
    </row>
    <row r="8459" spans="1:5" x14ac:dyDescent="0.3">
      <c r="A8459" s="13">
        <v>43105</v>
      </c>
      <c r="B8459" s="7">
        <v>308727</v>
      </c>
      <c r="C8459" s="7">
        <v>14771.95</v>
      </c>
      <c r="D8459" s="12">
        <v>0.98815109899999998</v>
      </c>
      <c r="E8459" s="7">
        <v>2834.68</v>
      </c>
    </row>
    <row r="8460" spans="1:5" x14ac:dyDescent="0.3">
      <c r="A8460" s="13">
        <v>43105</v>
      </c>
      <c r="B8460" s="7">
        <v>308728</v>
      </c>
      <c r="C8460" s="7">
        <v>17089.2</v>
      </c>
      <c r="D8460" s="12">
        <v>0.98378967699999997</v>
      </c>
      <c r="E8460" s="7">
        <v>4230.38</v>
      </c>
    </row>
    <row r="8461" spans="1:5" x14ac:dyDescent="0.3">
      <c r="A8461" s="13">
        <v>43105</v>
      </c>
      <c r="B8461" s="7">
        <v>308729</v>
      </c>
      <c r="C8461" s="7">
        <v>16683.75</v>
      </c>
      <c r="D8461" s="12">
        <v>0.97969851799999996</v>
      </c>
      <c r="E8461" s="7">
        <v>7349.68</v>
      </c>
    </row>
    <row r="8462" spans="1:5" x14ac:dyDescent="0.3">
      <c r="A8462" s="13">
        <v>43105</v>
      </c>
      <c r="B8462" s="7">
        <v>308730</v>
      </c>
      <c r="C8462" s="7">
        <v>10219.06</v>
      </c>
      <c r="D8462" s="12">
        <v>0.99137039000000005</v>
      </c>
      <c r="E8462" s="7">
        <v>2654.33</v>
      </c>
    </row>
    <row r="8463" spans="1:5" x14ac:dyDescent="0.3">
      <c r="A8463" s="13">
        <v>43105</v>
      </c>
      <c r="B8463" s="7">
        <v>308731</v>
      </c>
      <c r="C8463" s="7">
        <v>13831.35</v>
      </c>
      <c r="D8463" s="12">
        <v>0.98872713599999995</v>
      </c>
      <c r="E8463" s="7">
        <v>2654.37</v>
      </c>
    </row>
    <row r="8464" spans="1:5" x14ac:dyDescent="0.3">
      <c r="A8464" s="13">
        <v>43105</v>
      </c>
      <c r="B8464" s="7">
        <v>308732</v>
      </c>
      <c r="C8464" s="7">
        <v>13320.64</v>
      </c>
      <c r="D8464" s="12">
        <v>0.97723262899999996</v>
      </c>
      <c r="E8464" s="7">
        <v>6252.1</v>
      </c>
    </row>
    <row r="8465" spans="1:5" x14ac:dyDescent="0.3">
      <c r="A8465" s="13">
        <v>43105</v>
      </c>
      <c r="B8465" s="7">
        <v>308733</v>
      </c>
      <c r="C8465" s="7">
        <v>14155.89</v>
      </c>
      <c r="D8465" s="12">
        <v>0.97632847</v>
      </c>
      <c r="E8465" s="7">
        <v>4207.78</v>
      </c>
    </row>
    <row r="8466" spans="1:5" x14ac:dyDescent="0.3">
      <c r="A8466" s="13">
        <v>43105</v>
      </c>
      <c r="B8466" s="7">
        <v>308833</v>
      </c>
      <c r="C8466" s="7">
        <v>19967.32</v>
      </c>
      <c r="D8466" s="12">
        <v>0.96329922300000004</v>
      </c>
      <c r="E8466" s="7">
        <v>9422.44</v>
      </c>
    </row>
    <row r="8467" spans="1:5" x14ac:dyDescent="0.3">
      <c r="A8467" s="13">
        <v>43105</v>
      </c>
      <c r="B8467" s="7">
        <v>308834</v>
      </c>
      <c r="C8467" s="7">
        <v>25885.67</v>
      </c>
      <c r="D8467" s="12">
        <v>0.97642423199999995</v>
      </c>
      <c r="E8467" s="7">
        <v>16420.36</v>
      </c>
    </row>
    <row r="8468" spans="1:5" x14ac:dyDescent="0.3">
      <c r="A8468" s="13">
        <v>43105</v>
      </c>
      <c r="B8468" s="7">
        <v>308835</v>
      </c>
      <c r="C8468" s="7">
        <v>13673.82</v>
      </c>
      <c r="D8468" s="12">
        <v>0.97054082900000005</v>
      </c>
      <c r="E8468" s="7">
        <v>3840.9</v>
      </c>
    </row>
    <row r="8469" spans="1:5" x14ac:dyDescent="0.3">
      <c r="A8469" s="13">
        <v>43105</v>
      </c>
      <c r="B8469" s="7">
        <v>308838</v>
      </c>
      <c r="C8469" s="7">
        <v>16289.92</v>
      </c>
      <c r="D8469" s="12">
        <v>0.96066591099999998</v>
      </c>
      <c r="E8469" s="7">
        <v>1359.28</v>
      </c>
    </row>
    <row r="8470" spans="1:5" x14ac:dyDescent="0.3">
      <c r="A8470" s="13">
        <v>43105</v>
      </c>
      <c r="B8470" s="7">
        <v>308839</v>
      </c>
      <c r="C8470" s="7">
        <v>19705.46</v>
      </c>
      <c r="D8470" s="12">
        <v>0.960007583</v>
      </c>
      <c r="E8470" s="7">
        <v>3606</v>
      </c>
    </row>
    <row r="8471" spans="1:5" x14ac:dyDescent="0.3">
      <c r="A8471" s="13">
        <v>43105</v>
      </c>
      <c r="B8471" s="7">
        <v>308840</v>
      </c>
      <c r="C8471" s="7">
        <v>24533.58</v>
      </c>
      <c r="D8471" s="12">
        <v>0.95783430599999997</v>
      </c>
      <c r="E8471" s="7">
        <v>6775.15</v>
      </c>
    </row>
    <row r="8472" spans="1:5" x14ac:dyDescent="0.3">
      <c r="A8472" s="13">
        <v>43105</v>
      </c>
      <c r="B8472" s="7">
        <v>308841</v>
      </c>
      <c r="C8472" s="7">
        <v>17436.87</v>
      </c>
      <c r="D8472" s="12">
        <v>0.98176391799999996</v>
      </c>
      <c r="E8472" s="7">
        <v>4386.18</v>
      </c>
    </row>
    <row r="8473" spans="1:5" x14ac:dyDescent="0.3">
      <c r="A8473" s="13">
        <v>43105</v>
      </c>
      <c r="B8473" s="7">
        <v>308846</v>
      </c>
      <c r="C8473" s="7">
        <v>20370.759999999998</v>
      </c>
      <c r="D8473" s="12">
        <v>0.96190027600000005</v>
      </c>
      <c r="E8473" s="7">
        <v>6266.94</v>
      </c>
    </row>
    <row r="8474" spans="1:5" x14ac:dyDescent="0.3">
      <c r="A8474" s="13">
        <v>43105</v>
      </c>
      <c r="B8474" s="7">
        <v>308847</v>
      </c>
      <c r="C8474" s="7">
        <v>16521.45</v>
      </c>
      <c r="D8474" s="12">
        <v>0.95550182100000003</v>
      </c>
      <c r="E8474" s="7">
        <v>14973.41</v>
      </c>
    </row>
    <row r="8475" spans="1:5" x14ac:dyDescent="0.3">
      <c r="A8475" s="13">
        <v>43105</v>
      </c>
      <c r="B8475" s="7">
        <v>308848</v>
      </c>
      <c r="C8475" s="7">
        <v>23089.599999999999</v>
      </c>
      <c r="D8475" s="12">
        <v>0.98168176900000004</v>
      </c>
      <c r="E8475" s="7">
        <v>4845.8900000000003</v>
      </c>
    </row>
    <row r="8476" spans="1:5" x14ac:dyDescent="0.3">
      <c r="A8476" s="13">
        <v>43105</v>
      </c>
      <c r="B8476" s="7">
        <v>308849</v>
      </c>
      <c r="C8476" s="7">
        <v>17152.86</v>
      </c>
      <c r="D8476" s="12">
        <v>0.93884696400000001</v>
      </c>
      <c r="E8476" s="7">
        <v>9798.9</v>
      </c>
    </row>
    <row r="8477" spans="1:5" x14ac:dyDescent="0.3">
      <c r="A8477" s="13">
        <v>43105</v>
      </c>
      <c r="B8477" s="7">
        <v>308858</v>
      </c>
      <c r="C8477" s="7">
        <v>21636.61</v>
      </c>
      <c r="D8477" s="12">
        <v>0.94638852100000004</v>
      </c>
      <c r="E8477" s="7">
        <v>15558.34</v>
      </c>
    </row>
    <row r="8478" spans="1:5" x14ac:dyDescent="0.3">
      <c r="A8478" s="13">
        <v>43105</v>
      </c>
      <c r="B8478" s="7">
        <v>308859</v>
      </c>
      <c r="C8478" s="7">
        <v>22835.54</v>
      </c>
      <c r="D8478" s="12">
        <v>0.98281208600000003</v>
      </c>
      <c r="E8478" s="7">
        <v>10258.450000000001</v>
      </c>
    </row>
    <row r="8479" spans="1:5" x14ac:dyDescent="0.3">
      <c r="A8479" s="13">
        <v>43105</v>
      </c>
      <c r="B8479" s="7">
        <v>308860</v>
      </c>
      <c r="C8479" s="7">
        <v>15516.8</v>
      </c>
      <c r="D8479" s="12">
        <v>0.97465537800000002</v>
      </c>
      <c r="E8479" s="7">
        <v>6231.47</v>
      </c>
    </row>
    <row r="8480" spans="1:5" x14ac:dyDescent="0.3">
      <c r="A8480" s="13">
        <v>43105</v>
      </c>
      <c r="B8480" s="7">
        <v>308861</v>
      </c>
      <c r="C8480" s="7">
        <v>11693.71</v>
      </c>
      <c r="D8480" s="12">
        <v>0.978111599</v>
      </c>
      <c r="E8480" s="7">
        <v>8299.57</v>
      </c>
    </row>
    <row r="8481" spans="1:5" x14ac:dyDescent="0.3">
      <c r="A8481" s="13">
        <v>43105</v>
      </c>
      <c r="B8481" s="7">
        <v>308862</v>
      </c>
      <c r="C8481" s="7">
        <v>9104.66</v>
      </c>
      <c r="D8481" s="12">
        <v>0.97469910199999998</v>
      </c>
      <c r="E8481" s="7">
        <v>2888.6</v>
      </c>
    </row>
    <row r="8482" spans="1:5" x14ac:dyDescent="0.3">
      <c r="A8482" s="13">
        <v>43105</v>
      </c>
      <c r="B8482" s="7">
        <v>308863</v>
      </c>
      <c r="C8482" s="7">
        <v>30653.75</v>
      </c>
      <c r="D8482" s="12">
        <v>0.98176391799999996</v>
      </c>
      <c r="E8482" s="7">
        <v>9489.56</v>
      </c>
    </row>
    <row r="8483" spans="1:5" x14ac:dyDescent="0.3">
      <c r="A8483" s="13">
        <v>43469</v>
      </c>
      <c r="B8483" s="7">
        <v>308678</v>
      </c>
      <c r="C8483" s="7">
        <v>22171.57</v>
      </c>
      <c r="D8483" s="12">
        <v>0.96147576700000004</v>
      </c>
      <c r="E8483" s="7">
        <v>5355.11</v>
      </c>
    </row>
    <row r="8484" spans="1:5" x14ac:dyDescent="0.3">
      <c r="A8484" s="13">
        <v>43469</v>
      </c>
      <c r="B8484" s="7">
        <v>308681</v>
      </c>
      <c r="C8484" s="7">
        <v>31859.21</v>
      </c>
      <c r="D8484" s="12">
        <v>0.95249386599999997</v>
      </c>
      <c r="E8484" s="7">
        <v>8823.9699999999993</v>
      </c>
    </row>
    <row r="8485" spans="1:5" x14ac:dyDescent="0.3">
      <c r="A8485" s="13">
        <v>43469</v>
      </c>
      <c r="B8485" s="7">
        <v>308683</v>
      </c>
      <c r="C8485" s="7">
        <v>40940.83</v>
      </c>
      <c r="D8485" s="12">
        <v>0.94325635100000005</v>
      </c>
      <c r="E8485" s="7">
        <v>16543.7</v>
      </c>
    </row>
    <row r="8486" spans="1:5" x14ac:dyDescent="0.3">
      <c r="A8486" s="13">
        <v>43469</v>
      </c>
      <c r="B8486" s="7">
        <v>308727</v>
      </c>
      <c r="C8486" s="7">
        <v>16406.11</v>
      </c>
      <c r="D8486" s="12">
        <v>0.99168568300000004</v>
      </c>
      <c r="E8486" s="7">
        <v>2474.0500000000002</v>
      </c>
    </row>
    <row r="8487" spans="1:5" x14ac:dyDescent="0.3">
      <c r="A8487" s="13">
        <v>43469</v>
      </c>
      <c r="B8487" s="7">
        <v>308728</v>
      </c>
      <c r="C8487" s="7">
        <v>18479.400000000001</v>
      </c>
      <c r="D8487" s="12">
        <v>0.98206080100000004</v>
      </c>
      <c r="E8487" s="7">
        <v>3716.66</v>
      </c>
    </row>
    <row r="8488" spans="1:5" x14ac:dyDescent="0.3">
      <c r="A8488" s="13">
        <v>43469</v>
      </c>
      <c r="B8488" s="7">
        <v>308729</v>
      </c>
      <c r="C8488" s="7">
        <v>21970.06</v>
      </c>
      <c r="D8488" s="12">
        <v>0.97003503300000005</v>
      </c>
      <c r="E8488" s="7">
        <v>6391.22</v>
      </c>
    </row>
    <row r="8489" spans="1:5" x14ac:dyDescent="0.3">
      <c r="A8489" s="13">
        <v>43469</v>
      </c>
      <c r="B8489" s="7">
        <v>308730</v>
      </c>
      <c r="C8489" s="7">
        <v>11578.67</v>
      </c>
      <c r="D8489" s="12">
        <v>0.98820207999999998</v>
      </c>
      <c r="E8489" s="7">
        <v>2493.0300000000002</v>
      </c>
    </row>
    <row r="8490" spans="1:5" x14ac:dyDescent="0.3">
      <c r="A8490" s="13">
        <v>43469</v>
      </c>
      <c r="B8490" s="7">
        <v>308731</v>
      </c>
      <c r="C8490" s="7">
        <v>14363.23</v>
      </c>
      <c r="D8490" s="12">
        <v>0.99401844900000003</v>
      </c>
      <c r="E8490" s="7">
        <v>2445.7199999999998</v>
      </c>
    </row>
    <row r="8491" spans="1:5" x14ac:dyDescent="0.3">
      <c r="A8491" s="13">
        <v>43469</v>
      </c>
      <c r="B8491" s="7">
        <v>308732</v>
      </c>
      <c r="C8491" s="7">
        <v>18652.68</v>
      </c>
      <c r="D8491" s="12">
        <v>0.98240325799999995</v>
      </c>
      <c r="E8491" s="7">
        <v>5788.94</v>
      </c>
    </row>
    <row r="8492" spans="1:5" x14ac:dyDescent="0.3">
      <c r="A8492" s="13">
        <v>43469</v>
      </c>
      <c r="B8492" s="7">
        <v>308733</v>
      </c>
      <c r="C8492" s="7">
        <v>17298.16</v>
      </c>
      <c r="D8492" s="12">
        <v>0.96792787999999996</v>
      </c>
      <c r="E8492" s="7">
        <v>4154.74</v>
      </c>
    </row>
    <row r="8493" spans="1:5" x14ac:dyDescent="0.3">
      <c r="A8493" s="13">
        <v>43469</v>
      </c>
      <c r="B8493" s="7">
        <v>308833</v>
      </c>
      <c r="C8493" s="7">
        <v>25279.85</v>
      </c>
      <c r="D8493" s="12">
        <v>0.95532403600000004</v>
      </c>
      <c r="E8493" s="7">
        <v>8342.0300000000007</v>
      </c>
    </row>
    <row r="8494" spans="1:5" x14ac:dyDescent="0.3">
      <c r="A8494" s="13">
        <v>43469</v>
      </c>
      <c r="B8494" s="7">
        <v>308834</v>
      </c>
      <c r="C8494" s="7">
        <v>33777.230000000003</v>
      </c>
      <c r="D8494" s="12">
        <v>0.94256884799999996</v>
      </c>
      <c r="E8494" s="7">
        <v>15418.39</v>
      </c>
    </row>
    <row r="8495" spans="1:5" x14ac:dyDescent="0.3">
      <c r="A8495" s="13">
        <v>43469</v>
      </c>
      <c r="B8495" s="7">
        <v>308835</v>
      </c>
      <c r="C8495" s="7">
        <v>16317.68</v>
      </c>
      <c r="D8495" s="12">
        <v>0.97414466499999997</v>
      </c>
      <c r="E8495" s="7">
        <v>3916.58</v>
      </c>
    </row>
    <row r="8496" spans="1:5" x14ac:dyDescent="0.3">
      <c r="A8496" s="13">
        <v>43469</v>
      </c>
      <c r="B8496" s="7">
        <v>308838</v>
      </c>
      <c r="C8496" s="7">
        <v>19270.45</v>
      </c>
      <c r="D8496" s="12">
        <v>0.97501192199999998</v>
      </c>
      <c r="E8496" s="7">
        <v>1700.97</v>
      </c>
    </row>
    <row r="8497" spans="1:5" x14ac:dyDescent="0.3">
      <c r="A8497" s="13">
        <v>43469</v>
      </c>
      <c r="B8497" s="7">
        <v>308839</v>
      </c>
      <c r="C8497" s="7">
        <v>25557.25</v>
      </c>
      <c r="D8497" s="12">
        <v>0.96326152399999998</v>
      </c>
      <c r="E8497" s="7">
        <v>4039.38</v>
      </c>
    </row>
    <row r="8498" spans="1:5" x14ac:dyDescent="0.3">
      <c r="A8498" s="13">
        <v>43469</v>
      </c>
      <c r="B8498" s="7">
        <v>308840</v>
      </c>
      <c r="C8498" s="7">
        <v>31455.06</v>
      </c>
      <c r="D8498" s="12">
        <v>0.93418200200000001</v>
      </c>
      <c r="E8498" s="7">
        <v>7345.97</v>
      </c>
    </row>
    <row r="8499" spans="1:5" x14ac:dyDescent="0.3">
      <c r="A8499" s="13">
        <v>43469</v>
      </c>
      <c r="B8499" s="7">
        <v>308841</v>
      </c>
      <c r="C8499" s="7">
        <v>18835.36</v>
      </c>
      <c r="D8499" s="12">
        <v>0.98191571700000002</v>
      </c>
      <c r="E8499" s="7">
        <v>4172.28</v>
      </c>
    </row>
    <row r="8500" spans="1:5" x14ac:dyDescent="0.3">
      <c r="A8500" s="13">
        <v>43469</v>
      </c>
      <c r="B8500" s="7">
        <v>308846</v>
      </c>
      <c r="C8500" s="7">
        <v>22489.9</v>
      </c>
      <c r="D8500" s="12">
        <v>0.97053308299999996</v>
      </c>
      <c r="E8500" s="7">
        <v>6051.73</v>
      </c>
    </row>
    <row r="8501" spans="1:5" x14ac:dyDescent="0.3">
      <c r="A8501" s="13">
        <v>43469</v>
      </c>
      <c r="B8501" s="7">
        <v>308847</v>
      </c>
      <c r="C8501" s="7">
        <v>27013.97</v>
      </c>
      <c r="D8501" s="12">
        <v>0.97826908199999996</v>
      </c>
      <c r="E8501" s="7">
        <v>12694.84</v>
      </c>
    </row>
    <row r="8502" spans="1:5" x14ac:dyDescent="0.3">
      <c r="A8502" s="13">
        <v>43469</v>
      </c>
      <c r="B8502" s="7">
        <v>308848</v>
      </c>
      <c r="C8502" s="7">
        <v>25507.19</v>
      </c>
      <c r="D8502" s="12">
        <v>0.98320406000000005</v>
      </c>
      <c r="E8502" s="7">
        <v>4375.16</v>
      </c>
    </row>
    <row r="8503" spans="1:5" x14ac:dyDescent="0.3">
      <c r="A8503" s="13">
        <v>43469</v>
      </c>
      <c r="B8503" s="7">
        <v>308849</v>
      </c>
      <c r="C8503" s="7">
        <v>23674.25</v>
      </c>
      <c r="D8503" s="12">
        <v>0.91961274699999995</v>
      </c>
      <c r="E8503" s="7">
        <v>8995.58</v>
      </c>
    </row>
    <row r="8504" spans="1:5" x14ac:dyDescent="0.3">
      <c r="A8504" s="13">
        <v>43469</v>
      </c>
      <c r="B8504" s="7">
        <v>308858</v>
      </c>
      <c r="C8504" s="7">
        <v>34705.71</v>
      </c>
      <c r="D8504" s="12">
        <v>0.907305535</v>
      </c>
      <c r="E8504" s="7">
        <v>15528.83</v>
      </c>
    </row>
    <row r="8505" spans="1:5" x14ac:dyDescent="0.3">
      <c r="A8505" s="13">
        <v>43469</v>
      </c>
      <c r="B8505" s="7">
        <v>308859</v>
      </c>
      <c r="C8505" s="7">
        <v>27127.55</v>
      </c>
      <c r="D8505" s="12">
        <v>0.95321155300000004</v>
      </c>
      <c r="E8505" s="7">
        <v>10327.69</v>
      </c>
    </row>
    <row r="8506" spans="1:5" x14ac:dyDescent="0.3">
      <c r="A8506" s="13">
        <v>43469</v>
      </c>
      <c r="B8506" s="7">
        <v>308860</v>
      </c>
      <c r="C8506" s="7">
        <v>22540.97</v>
      </c>
      <c r="D8506" s="12">
        <v>0.95889487100000004</v>
      </c>
      <c r="E8506" s="7">
        <v>4633.17</v>
      </c>
    </row>
    <row r="8507" spans="1:5" x14ac:dyDescent="0.3">
      <c r="A8507" s="13">
        <v>43469</v>
      </c>
      <c r="B8507" s="7">
        <v>308861</v>
      </c>
      <c r="C8507" s="7">
        <v>17474.34</v>
      </c>
      <c r="D8507" s="12">
        <v>0.93572596299999999</v>
      </c>
      <c r="E8507" s="7">
        <v>7995.99</v>
      </c>
    </row>
    <row r="8508" spans="1:5" x14ac:dyDescent="0.3">
      <c r="A8508" s="13">
        <v>43469</v>
      </c>
      <c r="B8508" s="7">
        <v>308862</v>
      </c>
      <c r="C8508" s="7">
        <v>14592.45</v>
      </c>
      <c r="D8508" s="12">
        <v>0.96070077600000003</v>
      </c>
      <c r="E8508" s="7">
        <v>2358.9299999999998</v>
      </c>
    </row>
    <row r="8509" spans="1:5" x14ac:dyDescent="0.3">
      <c r="A8509" s="13">
        <v>43469</v>
      </c>
      <c r="B8509" s="7">
        <v>308863</v>
      </c>
      <c r="C8509" s="7">
        <v>49457.14</v>
      </c>
      <c r="D8509" s="12">
        <v>0.96723179500000001</v>
      </c>
      <c r="E8509" s="7">
        <v>8646.73</v>
      </c>
    </row>
    <row r="8510" spans="1:5" x14ac:dyDescent="0.3">
      <c r="A8510" s="13">
        <v>43112</v>
      </c>
      <c r="B8510" s="7">
        <v>308678</v>
      </c>
      <c r="C8510" s="7">
        <v>22452.99</v>
      </c>
      <c r="D8510" s="12">
        <v>0.96876641200000002</v>
      </c>
      <c r="E8510" s="7">
        <v>7218.86</v>
      </c>
    </row>
    <row r="8511" spans="1:5" x14ac:dyDescent="0.3">
      <c r="A8511" s="13">
        <v>43112</v>
      </c>
      <c r="B8511" s="7">
        <v>308681</v>
      </c>
      <c r="C8511" s="7">
        <v>27543.48</v>
      </c>
      <c r="D8511" s="12">
        <v>0.96930646399999998</v>
      </c>
      <c r="E8511" s="7">
        <v>10171.08</v>
      </c>
    </row>
    <row r="8512" spans="1:5" x14ac:dyDescent="0.3">
      <c r="A8512" s="13">
        <v>43112</v>
      </c>
      <c r="B8512" s="7">
        <v>308683</v>
      </c>
      <c r="C8512" s="7">
        <v>34826.82</v>
      </c>
      <c r="D8512" s="12">
        <v>0.96779858500000004</v>
      </c>
      <c r="E8512" s="7">
        <v>19742.009999999998</v>
      </c>
    </row>
    <row r="8513" spans="1:5" x14ac:dyDescent="0.3">
      <c r="A8513" s="13">
        <v>43112</v>
      </c>
      <c r="B8513" s="7">
        <v>308727</v>
      </c>
      <c r="C8513" s="7">
        <v>14725.1</v>
      </c>
      <c r="D8513" s="12">
        <v>0.98815109899999998</v>
      </c>
      <c r="E8513" s="7">
        <v>3294.99</v>
      </c>
    </row>
    <row r="8514" spans="1:5" x14ac:dyDescent="0.3">
      <c r="A8514" s="13">
        <v>43112</v>
      </c>
      <c r="B8514" s="7">
        <v>308728</v>
      </c>
      <c r="C8514" s="7">
        <v>17238.96</v>
      </c>
      <c r="D8514" s="12">
        <v>0.989632336</v>
      </c>
      <c r="E8514" s="7">
        <v>4201.3599999999997</v>
      </c>
    </row>
    <row r="8515" spans="1:5" x14ac:dyDescent="0.3">
      <c r="A8515" s="13">
        <v>43112</v>
      </c>
      <c r="B8515" s="7">
        <v>308729</v>
      </c>
      <c r="C8515" s="7">
        <v>17202.84</v>
      </c>
      <c r="D8515" s="12">
        <v>0.97904094699999999</v>
      </c>
      <c r="E8515" s="7">
        <v>8291.7199999999993</v>
      </c>
    </row>
    <row r="8516" spans="1:5" x14ac:dyDescent="0.3">
      <c r="A8516" s="13">
        <v>43112</v>
      </c>
      <c r="B8516" s="7">
        <v>308730</v>
      </c>
      <c r="C8516" s="7">
        <v>10343.290000000001</v>
      </c>
      <c r="D8516" s="12">
        <v>0.99169917500000004</v>
      </c>
      <c r="E8516" s="7">
        <v>3128.24</v>
      </c>
    </row>
    <row r="8517" spans="1:5" x14ac:dyDescent="0.3">
      <c r="A8517" s="13">
        <v>43112</v>
      </c>
      <c r="B8517" s="7">
        <v>308731</v>
      </c>
      <c r="C8517" s="7">
        <v>13628.77</v>
      </c>
      <c r="D8517" s="12">
        <v>0.9890563</v>
      </c>
      <c r="E8517" s="7">
        <v>2756.42</v>
      </c>
    </row>
    <row r="8518" spans="1:5" x14ac:dyDescent="0.3">
      <c r="A8518" s="13">
        <v>43112</v>
      </c>
      <c r="B8518" s="7">
        <v>308732</v>
      </c>
      <c r="C8518" s="7">
        <v>13325.42</v>
      </c>
      <c r="D8518" s="12">
        <v>0.97427356300000001</v>
      </c>
      <c r="E8518" s="7">
        <v>6062.3</v>
      </c>
    </row>
    <row r="8519" spans="1:5" x14ac:dyDescent="0.3">
      <c r="A8519" s="13">
        <v>43112</v>
      </c>
      <c r="B8519" s="7">
        <v>308733</v>
      </c>
      <c r="C8519" s="7">
        <v>14403.07</v>
      </c>
      <c r="D8519" s="12">
        <v>0.977397022</v>
      </c>
      <c r="E8519" s="7">
        <v>4321.4399999999996</v>
      </c>
    </row>
    <row r="8520" spans="1:5" x14ac:dyDescent="0.3">
      <c r="A8520" s="13">
        <v>43112</v>
      </c>
      <c r="B8520" s="7">
        <v>308833</v>
      </c>
      <c r="C8520" s="7">
        <v>20480.900000000001</v>
      </c>
      <c r="D8520" s="12">
        <v>0.95976070999999996</v>
      </c>
      <c r="E8520" s="7">
        <v>9464.52</v>
      </c>
    </row>
    <row r="8521" spans="1:5" x14ac:dyDescent="0.3">
      <c r="A8521" s="13">
        <v>43112</v>
      </c>
      <c r="B8521" s="7">
        <v>308834</v>
      </c>
      <c r="C8521" s="7">
        <v>27001.9</v>
      </c>
      <c r="D8521" s="12">
        <v>0.97322041999999997</v>
      </c>
      <c r="E8521" s="7">
        <v>19470.84</v>
      </c>
    </row>
    <row r="8522" spans="1:5" x14ac:dyDescent="0.3">
      <c r="A8522" s="13">
        <v>43112</v>
      </c>
      <c r="B8522" s="7">
        <v>308835</v>
      </c>
      <c r="C8522" s="7">
        <v>14439.14</v>
      </c>
      <c r="D8522" s="12">
        <v>0.96692002600000004</v>
      </c>
      <c r="E8522" s="7">
        <v>4312.0200000000004</v>
      </c>
    </row>
    <row r="8523" spans="1:5" x14ac:dyDescent="0.3">
      <c r="A8523" s="13">
        <v>43112</v>
      </c>
      <c r="B8523" s="7">
        <v>308838</v>
      </c>
      <c r="C8523" s="7">
        <v>17393.18</v>
      </c>
      <c r="D8523" s="12">
        <v>0.96181798500000004</v>
      </c>
      <c r="E8523" s="7">
        <v>1495.23</v>
      </c>
    </row>
    <row r="8524" spans="1:5" x14ac:dyDescent="0.3">
      <c r="A8524" s="13">
        <v>43112</v>
      </c>
      <c r="B8524" s="7">
        <v>308839</v>
      </c>
      <c r="C8524" s="7">
        <v>20956.89</v>
      </c>
      <c r="D8524" s="12">
        <v>0.96124194799999996</v>
      </c>
      <c r="E8524" s="7">
        <v>3654.3</v>
      </c>
    </row>
    <row r="8525" spans="1:5" x14ac:dyDescent="0.3">
      <c r="A8525" s="13">
        <v>43112</v>
      </c>
      <c r="B8525" s="7">
        <v>308840</v>
      </c>
      <c r="C8525" s="7">
        <v>26048.85</v>
      </c>
      <c r="D8525" s="12">
        <v>0.95783430599999997</v>
      </c>
      <c r="E8525" s="7">
        <v>7292.94</v>
      </c>
    </row>
    <row r="8526" spans="1:5" x14ac:dyDescent="0.3">
      <c r="A8526" s="13">
        <v>43112</v>
      </c>
      <c r="B8526" s="7">
        <v>308841</v>
      </c>
      <c r="C8526" s="7">
        <v>17643.759999999998</v>
      </c>
      <c r="D8526" s="12">
        <v>0.98365334500000001</v>
      </c>
      <c r="E8526" s="7">
        <v>5556.23</v>
      </c>
    </row>
    <row r="8527" spans="1:5" x14ac:dyDescent="0.3">
      <c r="A8527" s="13">
        <v>43112</v>
      </c>
      <c r="B8527" s="7">
        <v>308846</v>
      </c>
      <c r="C8527" s="7">
        <v>20545.259999999998</v>
      </c>
      <c r="D8527" s="12">
        <v>0.96173569400000003</v>
      </c>
      <c r="E8527" s="7">
        <v>6280.25</v>
      </c>
    </row>
    <row r="8528" spans="1:5" x14ac:dyDescent="0.3">
      <c r="A8528" s="13">
        <v>43112</v>
      </c>
      <c r="B8528" s="7">
        <v>308847</v>
      </c>
      <c r="C8528" s="7">
        <v>16515.990000000002</v>
      </c>
      <c r="D8528" s="12">
        <v>0.94384336499999999</v>
      </c>
      <c r="E8528" s="7">
        <v>15678.3</v>
      </c>
    </row>
    <row r="8529" spans="1:5" x14ac:dyDescent="0.3">
      <c r="A8529" s="13">
        <v>43112</v>
      </c>
      <c r="B8529" s="7">
        <v>308848</v>
      </c>
      <c r="C8529" s="7">
        <v>23410.07</v>
      </c>
      <c r="D8529" s="12">
        <v>0.98069598099999999</v>
      </c>
      <c r="E8529" s="7">
        <v>4652.66</v>
      </c>
    </row>
    <row r="8530" spans="1:5" x14ac:dyDescent="0.3">
      <c r="A8530" s="13">
        <v>43112</v>
      </c>
      <c r="B8530" s="7">
        <v>308849</v>
      </c>
      <c r="C8530" s="7">
        <v>17877.560000000001</v>
      </c>
      <c r="D8530" s="12">
        <v>0.93901135700000005</v>
      </c>
      <c r="E8530" s="7">
        <v>9026.9</v>
      </c>
    </row>
    <row r="8531" spans="1:5" x14ac:dyDescent="0.3">
      <c r="A8531" s="13">
        <v>43112</v>
      </c>
      <c r="B8531" s="7">
        <v>308858</v>
      </c>
      <c r="C8531" s="7">
        <v>22063.439999999999</v>
      </c>
      <c r="D8531" s="12">
        <v>0.93628999800000001</v>
      </c>
      <c r="E8531" s="7">
        <v>16314.89</v>
      </c>
    </row>
    <row r="8532" spans="1:5" x14ac:dyDescent="0.3">
      <c r="A8532" s="13">
        <v>43112</v>
      </c>
      <c r="B8532" s="7">
        <v>308859</v>
      </c>
      <c r="C8532" s="7">
        <v>23132.66</v>
      </c>
      <c r="D8532" s="12">
        <v>0.97598586700000001</v>
      </c>
      <c r="E8532" s="7">
        <v>10473.93</v>
      </c>
    </row>
    <row r="8533" spans="1:5" x14ac:dyDescent="0.3">
      <c r="A8533" s="13">
        <v>43112</v>
      </c>
      <c r="B8533" s="7">
        <v>308860</v>
      </c>
      <c r="C8533" s="7">
        <v>15880.24</v>
      </c>
      <c r="D8533" s="12">
        <v>0.973009558</v>
      </c>
      <c r="E8533" s="7">
        <v>6037.91</v>
      </c>
    </row>
    <row r="8534" spans="1:5" x14ac:dyDescent="0.3">
      <c r="A8534" s="13">
        <v>43112</v>
      </c>
      <c r="B8534" s="7">
        <v>308861</v>
      </c>
      <c r="C8534" s="7">
        <v>11808.15</v>
      </c>
      <c r="D8534" s="12">
        <v>0.97802930799999999</v>
      </c>
      <c r="E8534" s="7">
        <v>8613.58</v>
      </c>
    </row>
    <row r="8535" spans="1:5" x14ac:dyDescent="0.3">
      <c r="A8535" s="13">
        <v>43112</v>
      </c>
      <c r="B8535" s="7">
        <v>308862</v>
      </c>
      <c r="C8535" s="7">
        <v>9176.91</v>
      </c>
      <c r="D8535" s="12">
        <v>0.96566271000000004</v>
      </c>
      <c r="E8535" s="7">
        <v>3042.12</v>
      </c>
    </row>
    <row r="8536" spans="1:5" x14ac:dyDescent="0.3">
      <c r="A8536" s="13">
        <v>43112</v>
      </c>
      <c r="B8536" s="7">
        <v>308863</v>
      </c>
      <c r="C8536" s="7">
        <v>31966.49</v>
      </c>
      <c r="D8536" s="12">
        <v>0.97437050599999997</v>
      </c>
      <c r="E8536" s="7">
        <v>11305.13</v>
      </c>
    </row>
    <row r="8537" spans="1:5" x14ac:dyDescent="0.3">
      <c r="A8537" s="13">
        <v>43476</v>
      </c>
      <c r="B8537" s="7">
        <v>308678</v>
      </c>
      <c r="C8537" s="7">
        <v>24135.43</v>
      </c>
      <c r="D8537" s="12">
        <v>0.96278318399999996</v>
      </c>
      <c r="E8537" s="7">
        <v>4972.71</v>
      </c>
    </row>
    <row r="8538" spans="1:5" x14ac:dyDescent="0.3">
      <c r="A8538" s="13">
        <v>43476</v>
      </c>
      <c r="B8538" s="7">
        <v>308681</v>
      </c>
      <c r="C8538" s="7">
        <v>34174.81</v>
      </c>
      <c r="D8538" s="12">
        <v>0.95308141000000002</v>
      </c>
      <c r="E8538" s="7">
        <v>8894.26</v>
      </c>
    </row>
    <row r="8539" spans="1:5" x14ac:dyDescent="0.3">
      <c r="A8539" s="13">
        <v>43476</v>
      </c>
      <c r="B8539" s="7">
        <v>308683</v>
      </c>
      <c r="C8539" s="7">
        <v>45621.919999999998</v>
      </c>
      <c r="D8539" s="12">
        <v>0.94856579200000002</v>
      </c>
      <c r="E8539" s="7">
        <v>17103.79</v>
      </c>
    </row>
    <row r="8540" spans="1:5" x14ac:dyDescent="0.3">
      <c r="A8540" s="13">
        <v>43476</v>
      </c>
      <c r="B8540" s="7">
        <v>308727</v>
      </c>
      <c r="C8540" s="7">
        <v>17131.830000000002</v>
      </c>
      <c r="D8540" s="12">
        <v>0.99293298100000005</v>
      </c>
      <c r="E8540" s="7">
        <v>2962</v>
      </c>
    </row>
    <row r="8541" spans="1:5" x14ac:dyDescent="0.3">
      <c r="A8541" s="13">
        <v>43476</v>
      </c>
      <c r="B8541" s="7">
        <v>308728</v>
      </c>
      <c r="C8541" s="7">
        <v>19371.93</v>
      </c>
      <c r="D8541" s="12">
        <v>0.98712724600000001</v>
      </c>
      <c r="E8541" s="7">
        <v>3890.51</v>
      </c>
    </row>
    <row r="8542" spans="1:5" x14ac:dyDescent="0.3">
      <c r="A8542" s="13">
        <v>43476</v>
      </c>
      <c r="B8542" s="7">
        <v>308729</v>
      </c>
      <c r="C8542" s="7">
        <v>23736.76</v>
      </c>
      <c r="D8542" s="12">
        <v>0.979414962</v>
      </c>
      <c r="E8542" s="7">
        <v>6952.09</v>
      </c>
    </row>
    <row r="8543" spans="1:5" x14ac:dyDescent="0.3">
      <c r="A8543" s="13">
        <v>43476</v>
      </c>
      <c r="B8543" s="7">
        <v>308730</v>
      </c>
      <c r="C8543" s="7">
        <v>12262.49</v>
      </c>
      <c r="D8543" s="12">
        <v>0.99177840900000003</v>
      </c>
      <c r="E8543" s="7">
        <v>3189.4</v>
      </c>
    </row>
    <row r="8544" spans="1:5" x14ac:dyDescent="0.3">
      <c r="A8544" s="13">
        <v>43476</v>
      </c>
      <c r="B8544" s="7">
        <v>308731</v>
      </c>
      <c r="C8544" s="7">
        <v>14569.54</v>
      </c>
      <c r="D8544" s="12">
        <v>0.99119701299999996</v>
      </c>
      <c r="E8544" s="7">
        <v>3005.16</v>
      </c>
    </row>
    <row r="8545" spans="1:5" x14ac:dyDescent="0.3">
      <c r="A8545" s="13">
        <v>43476</v>
      </c>
      <c r="B8545" s="7">
        <v>308732</v>
      </c>
      <c r="C8545" s="7">
        <v>20217.57</v>
      </c>
      <c r="D8545" s="12">
        <v>0.98871188200000004</v>
      </c>
      <c r="E8545" s="7">
        <v>7302.2</v>
      </c>
    </row>
    <row r="8546" spans="1:5" x14ac:dyDescent="0.3">
      <c r="A8546" s="13">
        <v>43476</v>
      </c>
      <c r="B8546" s="7">
        <v>308733</v>
      </c>
      <c r="C8546" s="7">
        <v>18781.88</v>
      </c>
      <c r="D8546" s="12">
        <v>0.97682824300000004</v>
      </c>
      <c r="E8546" s="7">
        <v>4777.58</v>
      </c>
    </row>
    <row r="8547" spans="1:5" x14ac:dyDescent="0.3">
      <c r="A8547" s="13">
        <v>43476</v>
      </c>
      <c r="B8547" s="7">
        <v>308833</v>
      </c>
      <c r="C8547" s="7">
        <v>27479.11</v>
      </c>
      <c r="D8547" s="12">
        <v>0.96206624399999996</v>
      </c>
      <c r="E8547" s="7">
        <v>9194.9500000000007</v>
      </c>
    </row>
    <row r="8548" spans="1:5" x14ac:dyDescent="0.3">
      <c r="A8548" s="13">
        <v>43476</v>
      </c>
      <c r="B8548" s="7">
        <v>308834</v>
      </c>
      <c r="C8548" s="7">
        <v>38601.5</v>
      </c>
      <c r="D8548" s="12">
        <v>0.95935059300000003</v>
      </c>
      <c r="E8548" s="7">
        <v>16319.72</v>
      </c>
    </row>
    <row r="8549" spans="1:5" x14ac:dyDescent="0.3">
      <c r="A8549" s="13">
        <v>43476</v>
      </c>
      <c r="B8549" s="7">
        <v>308835</v>
      </c>
      <c r="C8549" s="7">
        <v>17430.830000000002</v>
      </c>
      <c r="D8549" s="12">
        <v>0.97157916</v>
      </c>
      <c r="E8549" s="7">
        <v>3980.36</v>
      </c>
    </row>
    <row r="8550" spans="1:5" x14ac:dyDescent="0.3">
      <c r="A8550" s="13">
        <v>43476</v>
      </c>
      <c r="B8550" s="7">
        <v>308838</v>
      </c>
      <c r="C8550" s="7">
        <v>20174.34</v>
      </c>
      <c r="D8550" s="12">
        <v>0.97335180799999999</v>
      </c>
      <c r="E8550" s="7">
        <v>1836.15</v>
      </c>
    </row>
    <row r="8551" spans="1:5" x14ac:dyDescent="0.3">
      <c r="A8551" s="13">
        <v>43476</v>
      </c>
      <c r="B8551" s="7">
        <v>308839</v>
      </c>
      <c r="C8551" s="7">
        <v>28034.09</v>
      </c>
      <c r="D8551" s="12">
        <v>0.96058347600000005</v>
      </c>
      <c r="E8551" s="7">
        <v>4195.8500000000004</v>
      </c>
    </row>
    <row r="8552" spans="1:5" x14ac:dyDescent="0.3">
      <c r="A8552" s="13">
        <v>43476</v>
      </c>
      <c r="B8552" s="7">
        <v>308840</v>
      </c>
      <c r="C8552" s="7">
        <v>37197.96</v>
      </c>
      <c r="D8552" s="12">
        <v>0.93484684100000004</v>
      </c>
      <c r="E8552" s="7">
        <v>7652.33</v>
      </c>
    </row>
    <row r="8553" spans="1:5" x14ac:dyDescent="0.3">
      <c r="A8553" s="13">
        <v>43476</v>
      </c>
      <c r="B8553" s="7">
        <v>308841</v>
      </c>
      <c r="C8553" s="7">
        <v>19497.169999999998</v>
      </c>
      <c r="D8553" s="12">
        <v>0.98108611700000004</v>
      </c>
      <c r="E8553" s="7">
        <v>5255.82</v>
      </c>
    </row>
    <row r="8554" spans="1:5" x14ac:dyDescent="0.3">
      <c r="A8554" s="13">
        <v>43476</v>
      </c>
      <c r="B8554" s="7">
        <v>308846</v>
      </c>
      <c r="C8554" s="7">
        <v>23732.02</v>
      </c>
      <c r="D8554" s="12">
        <v>0.97758878100000002</v>
      </c>
      <c r="E8554" s="7">
        <v>6057.26</v>
      </c>
    </row>
    <row r="8555" spans="1:5" x14ac:dyDescent="0.3">
      <c r="A8555" s="13">
        <v>43476</v>
      </c>
      <c r="B8555" s="7">
        <v>308847</v>
      </c>
      <c r="C8555" s="7">
        <v>29890.959999999999</v>
      </c>
      <c r="D8555" s="12">
        <v>0.97993632900000005</v>
      </c>
      <c r="E8555" s="7">
        <v>15297.8</v>
      </c>
    </row>
    <row r="8556" spans="1:5" x14ac:dyDescent="0.3">
      <c r="A8556" s="13">
        <v>43476</v>
      </c>
      <c r="B8556" s="7">
        <v>308848</v>
      </c>
      <c r="C8556" s="7">
        <v>27296.35</v>
      </c>
      <c r="D8556" s="12">
        <v>0.98504089399999994</v>
      </c>
      <c r="E8556" s="7">
        <v>4412.16</v>
      </c>
    </row>
    <row r="8557" spans="1:5" x14ac:dyDescent="0.3">
      <c r="A8557" s="13">
        <v>43476</v>
      </c>
      <c r="B8557" s="7">
        <v>308849</v>
      </c>
      <c r="C8557" s="7">
        <v>27412.93</v>
      </c>
      <c r="D8557" s="12">
        <v>0.93590481400000003</v>
      </c>
      <c r="E8557" s="7">
        <v>9233.58</v>
      </c>
    </row>
    <row r="8558" spans="1:5" x14ac:dyDescent="0.3">
      <c r="A8558" s="13">
        <v>43476</v>
      </c>
      <c r="B8558" s="7">
        <v>308858</v>
      </c>
      <c r="C8558" s="7">
        <v>41403.480000000003</v>
      </c>
      <c r="D8558" s="12">
        <v>0.92778476600000004</v>
      </c>
      <c r="E8558" s="7">
        <v>16704.07</v>
      </c>
    </row>
    <row r="8559" spans="1:5" x14ac:dyDescent="0.3">
      <c r="A8559" s="13">
        <v>43476</v>
      </c>
      <c r="B8559" s="7">
        <v>308859</v>
      </c>
      <c r="C8559" s="7">
        <v>30021.46</v>
      </c>
      <c r="D8559" s="12">
        <v>0.96573851499999996</v>
      </c>
      <c r="E8559" s="7">
        <v>10695.75</v>
      </c>
    </row>
    <row r="8560" spans="1:5" x14ac:dyDescent="0.3">
      <c r="A8560" s="13">
        <v>43476</v>
      </c>
      <c r="B8560" s="7">
        <v>308860</v>
      </c>
      <c r="C8560" s="7">
        <v>25104.71</v>
      </c>
      <c r="D8560" s="12">
        <v>0.96306234300000004</v>
      </c>
      <c r="E8560" s="7">
        <v>4406.79</v>
      </c>
    </row>
    <row r="8561" spans="1:5" x14ac:dyDescent="0.3">
      <c r="A8561" s="13">
        <v>43476</v>
      </c>
      <c r="B8561" s="7">
        <v>308861</v>
      </c>
      <c r="C8561" s="7">
        <v>19488.36</v>
      </c>
      <c r="D8561" s="12">
        <v>0.95061110999999998</v>
      </c>
      <c r="E8561" s="7">
        <v>8034.35</v>
      </c>
    </row>
    <row r="8562" spans="1:5" x14ac:dyDescent="0.3">
      <c r="A8562" s="13">
        <v>43476</v>
      </c>
      <c r="B8562" s="7">
        <v>308862</v>
      </c>
      <c r="C8562" s="7">
        <v>17227.43</v>
      </c>
      <c r="D8562" s="12">
        <v>0.95879380299999994</v>
      </c>
      <c r="E8562" s="7">
        <v>2817.21</v>
      </c>
    </row>
    <row r="8563" spans="1:5" x14ac:dyDescent="0.3">
      <c r="A8563" s="13">
        <v>43476</v>
      </c>
      <c r="B8563" s="7">
        <v>308863</v>
      </c>
      <c r="C8563" s="7">
        <v>58954.89</v>
      </c>
      <c r="D8563" s="12">
        <v>0.97785435099999996</v>
      </c>
      <c r="E8563" s="7">
        <v>11193.49</v>
      </c>
    </row>
    <row r="8564" spans="1:5" x14ac:dyDescent="0.3">
      <c r="A8564" s="13">
        <v>43119</v>
      </c>
      <c r="B8564" s="7">
        <v>308678</v>
      </c>
      <c r="C8564" s="7">
        <v>22073.87</v>
      </c>
      <c r="D8564" s="12">
        <v>0.96588954199999999</v>
      </c>
      <c r="E8564" s="7">
        <v>6278.27</v>
      </c>
    </row>
    <row r="8565" spans="1:5" x14ac:dyDescent="0.3">
      <c r="A8565" s="13">
        <v>43119</v>
      </c>
      <c r="B8565" s="7">
        <v>308681</v>
      </c>
      <c r="C8565" s="7">
        <v>27300.42</v>
      </c>
      <c r="D8565" s="12">
        <v>0.96461587800000004</v>
      </c>
      <c r="E8565" s="7">
        <v>9753.69</v>
      </c>
    </row>
    <row r="8566" spans="1:5" x14ac:dyDescent="0.3">
      <c r="A8566" s="13">
        <v>43119</v>
      </c>
      <c r="B8566" s="7">
        <v>308683</v>
      </c>
      <c r="C8566" s="7">
        <v>33989.53</v>
      </c>
      <c r="D8566" s="12">
        <v>0.95506548700000005</v>
      </c>
      <c r="E8566" s="7">
        <v>20565.27</v>
      </c>
    </row>
    <row r="8567" spans="1:5" x14ac:dyDescent="0.3">
      <c r="A8567" s="13">
        <v>43119</v>
      </c>
      <c r="B8567" s="7">
        <v>308727</v>
      </c>
      <c r="C8567" s="7">
        <v>14768.19</v>
      </c>
      <c r="D8567" s="12">
        <v>0.98576465999999996</v>
      </c>
      <c r="E8567" s="7">
        <v>3424.36</v>
      </c>
    </row>
    <row r="8568" spans="1:5" x14ac:dyDescent="0.3">
      <c r="A8568" s="13">
        <v>43119</v>
      </c>
      <c r="B8568" s="7">
        <v>308728</v>
      </c>
      <c r="C8568" s="7">
        <v>17274.34</v>
      </c>
      <c r="D8568" s="12">
        <v>0.98403655000000001</v>
      </c>
      <c r="E8568" s="7">
        <v>4134.59</v>
      </c>
    </row>
    <row r="8569" spans="1:5" x14ac:dyDescent="0.3">
      <c r="A8569" s="13">
        <v>43119</v>
      </c>
      <c r="B8569" s="7">
        <v>308729</v>
      </c>
      <c r="C8569" s="7">
        <v>17463.47</v>
      </c>
      <c r="D8569" s="12">
        <v>0.97156108500000005</v>
      </c>
      <c r="E8569" s="7">
        <v>7691.36</v>
      </c>
    </row>
    <row r="8570" spans="1:5" x14ac:dyDescent="0.3">
      <c r="A8570" s="13">
        <v>43119</v>
      </c>
      <c r="B8570" s="7">
        <v>308730</v>
      </c>
      <c r="C8570" s="7">
        <v>10328.629999999999</v>
      </c>
      <c r="D8570" s="12">
        <v>0.98832912799999995</v>
      </c>
      <c r="E8570" s="7">
        <v>3115.88</v>
      </c>
    </row>
    <row r="8571" spans="1:5" x14ac:dyDescent="0.3">
      <c r="A8571" s="13">
        <v>43119</v>
      </c>
      <c r="B8571" s="7">
        <v>308731</v>
      </c>
      <c r="C8571" s="7">
        <v>13512.6</v>
      </c>
      <c r="D8571" s="12">
        <v>0.98708131600000004</v>
      </c>
      <c r="E8571" s="7">
        <v>3037.39</v>
      </c>
    </row>
    <row r="8572" spans="1:5" x14ac:dyDescent="0.3">
      <c r="A8572" s="13">
        <v>43119</v>
      </c>
      <c r="B8572" s="7">
        <v>308732</v>
      </c>
      <c r="C8572" s="7">
        <v>13487.17</v>
      </c>
      <c r="D8572" s="12">
        <v>0.97147888900000001</v>
      </c>
      <c r="E8572" s="7">
        <v>6721.45</v>
      </c>
    </row>
    <row r="8573" spans="1:5" x14ac:dyDescent="0.3">
      <c r="A8573" s="13">
        <v>43119</v>
      </c>
      <c r="B8573" s="7">
        <v>308733</v>
      </c>
      <c r="C8573" s="7">
        <v>14164.95</v>
      </c>
      <c r="D8573" s="12">
        <v>0.96835543000000002</v>
      </c>
      <c r="E8573" s="7">
        <v>4850.07</v>
      </c>
    </row>
    <row r="8574" spans="1:5" x14ac:dyDescent="0.3">
      <c r="A8574" s="13">
        <v>43119</v>
      </c>
      <c r="B8574" s="7">
        <v>308833</v>
      </c>
      <c r="C8574" s="7">
        <v>20395.86</v>
      </c>
      <c r="D8574" s="12">
        <v>0.94651186200000004</v>
      </c>
      <c r="E8574" s="7">
        <v>9070.81</v>
      </c>
    </row>
    <row r="8575" spans="1:5" x14ac:dyDescent="0.3">
      <c r="A8575" s="13">
        <v>43119</v>
      </c>
      <c r="B8575" s="7">
        <v>308834</v>
      </c>
      <c r="C8575" s="7">
        <v>26604.31</v>
      </c>
      <c r="D8575" s="12">
        <v>0.97428835700000005</v>
      </c>
      <c r="E8575" s="7">
        <v>18808.650000000001</v>
      </c>
    </row>
    <row r="8576" spans="1:5" x14ac:dyDescent="0.3">
      <c r="A8576" s="13">
        <v>43119</v>
      </c>
      <c r="B8576" s="7">
        <v>308835</v>
      </c>
      <c r="C8576" s="7">
        <v>15071.4</v>
      </c>
      <c r="D8576" s="12">
        <v>0.97086999299999999</v>
      </c>
      <c r="E8576" s="7">
        <v>4613.26</v>
      </c>
    </row>
    <row r="8577" spans="1:5" x14ac:dyDescent="0.3">
      <c r="A8577" s="13">
        <v>43119</v>
      </c>
      <c r="B8577" s="7">
        <v>308838</v>
      </c>
      <c r="C8577" s="7">
        <v>17638.73</v>
      </c>
      <c r="D8577" s="12">
        <v>0.96371067700000002</v>
      </c>
      <c r="E8577" s="7">
        <v>1710.49</v>
      </c>
    </row>
    <row r="8578" spans="1:5" x14ac:dyDescent="0.3">
      <c r="A8578" s="13">
        <v>43119</v>
      </c>
      <c r="B8578" s="7">
        <v>308839</v>
      </c>
      <c r="C8578" s="7">
        <v>22021.18</v>
      </c>
      <c r="D8578" s="12">
        <v>0.952848268</v>
      </c>
      <c r="E8578" s="7">
        <v>3552.9</v>
      </c>
    </row>
    <row r="8579" spans="1:5" x14ac:dyDescent="0.3">
      <c r="A8579" s="13">
        <v>43119</v>
      </c>
      <c r="B8579" s="7">
        <v>308840</v>
      </c>
      <c r="C8579" s="7">
        <v>27453.91</v>
      </c>
      <c r="D8579" s="12">
        <v>0.94673780699999999</v>
      </c>
      <c r="E8579" s="7">
        <v>7256.97</v>
      </c>
    </row>
    <row r="8580" spans="1:5" x14ac:dyDescent="0.3">
      <c r="A8580" s="13">
        <v>43119</v>
      </c>
      <c r="B8580" s="7">
        <v>308841</v>
      </c>
      <c r="C8580" s="7">
        <v>17951.759999999998</v>
      </c>
      <c r="D8580" s="12">
        <v>0.97905299999999995</v>
      </c>
      <c r="E8580" s="7">
        <v>5633.04</v>
      </c>
    </row>
    <row r="8581" spans="1:5" x14ac:dyDescent="0.3">
      <c r="A8581" s="13">
        <v>43119</v>
      </c>
      <c r="B8581" s="7">
        <v>308846</v>
      </c>
      <c r="C8581" s="7">
        <v>21106.1</v>
      </c>
      <c r="D8581" s="12">
        <v>0.95786801799999999</v>
      </c>
      <c r="E8581" s="7">
        <v>6176.83</v>
      </c>
    </row>
    <row r="8582" spans="1:5" x14ac:dyDescent="0.3">
      <c r="A8582" s="13">
        <v>43119</v>
      </c>
      <c r="B8582" s="7">
        <v>308847</v>
      </c>
      <c r="C8582" s="7">
        <v>17348.919999999998</v>
      </c>
      <c r="D8582" s="12">
        <v>0.94983679600000004</v>
      </c>
      <c r="E8582" s="7">
        <v>16254.03</v>
      </c>
    </row>
    <row r="8583" spans="1:5" x14ac:dyDescent="0.3">
      <c r="A8583" s="13">
        <v>43119</v>
      </c>
      <c r="B8583" s="7">
        <v>308848</v>
      </c>
      <c r="C8583" s="7">
        <v>23506.3</v>
      </c>
      <c r="D8583" s="12">
        <v>0.98028523599999995</v>
      </c>
      <c r="E8583" s="7">
        <v>4942.75</v>
      </c>
    </row>
    <row r="8584" spans="1:5" x14ac:dyDescent="0.3">
      <c r="A8584" s="13">
        <v>43119</v>
      </c>
      <c r="B8584" s="7">
        <v>308849</v>
      </c>
      <c r="C8584" s="7">
        <v>17963.38</v>
      </c>
      <c r="D8584" s="12">
        <v>0.94320336699999996</v>
      </c>
      <c r="E8584" s="7">
        <v>11237</v>
      </c>
    </row>
    <row r="8585" spans="1:5" x14ac:dyDescent="0.3">
      <c r="A8585" s="13">
        <v>43119</v>
      </c>
      <c r="B8585" s="7">
        <v>308858</v>
      </c>
      <c r="C8585" s="7">
        <v>22201.32</v>
      </c>
      <c r="D8585" s="12">
        <v>0.930871279</v>
      </c>
      <c r="E8585" s="7">
        <v>18970.240000000002</v>
      </c>
    </row>
    <row r="8586" spans="1:5" x14ac:dyDescent="0.3">
      <c r="A8586" s="13">
        <v>43119</v>
      </c>
      <c r="B8586" s="7">
        <v>308859</v>
      </c>
      <c r="C8586" s="7">
        <v>24041.27</v>
      </c>
      <c r="D8586" s="12">
        <v>0.97269612299999997</v>
      </c>
      <c r="E8586" s="7">
        <v>10951.75</v>
      </c>
    </row>
    <row r="8587" spans="1:5" x14ac:dyDescent="0.3">
      <c r="A8587" s="13">
        <v>43119</v>
      </c>
      <c r="B8587" s="7">
        <v>308860</v>
      </c>
      <c r="C8587" s="7">
        <v>16043.41</v>
      </c>
      <c r="D8587" s="12">
        <v>0.96403984099999995</v>
      </c>
      <c r="E8587" s="7">
        <v>5793.53</v>
      </c>
    </row>
    <row r="8588" spans="1:5" x14ac:dyDescent="0.3">
      <c r="A8588" s="13">
        <v>43119</v>
      </c>
      <c r="B8588" s="7">
        <v>308861</v>
      </c>
      <c r="C8588" s="7">
        <v>12037.48</v>
      </c>
      <c r="D8588" s="12">
        <v>0.96815439000000003</v>
      </c>
      <c r="E8588" s="7">
        <v>8743.44</v>
      </c>
    </row>
    <row r="8589" spans="1:5" x14ac:dyDescent="0.3">
      <c r="A8589" s="13">
        <v>43119</v>
      </c>
      <c r="B8589" s="7">
        <v>308862</v>
      </c>
      <c r="C8589" s="7">
        <v>9168.41</v>
      </c>
      <c r="D8589" s="12">
        <v>0.96237675</v>
      </c>
      <c r="E8589" s="7">
        <v>2828.07</v>
      </c>
    </row>
    <row r="8590" spans="1:5" x14ac:dyDescent="0.3">
      <c r="A8590" s="13">
        <v>43119</v>
      </c>
      <c r="B8590" s="7">
        <v>308863</v>
      </c>
      <c r="C8590" s="7">
        <v>32918.300000000003</v>
      </c>
      <c r="D8590" s="12">
        <v>0.97075594899999995</v>
      </c>
      <c r="E8590" s="7">
        <v>10455.58</v>
      </c>
    </row>
    <row r="8591" spans="1:5" x14ac:dyDescent="0.3">
      <c r="A8591" s="13">
        <v>43483</v>
      </c>
      <c r="B8591" s="7">
        <v>308678</v>
      </c>
      <c r="C8591" s="7">
        <v>24457.3</v>
      </c>
      <c r="D8591" s="12">
        <v>0.96923311000000001</v>
      </c>
      <c r="E8591" s="7">
        <v>5997.17</v>
      </c>
    </row>
    <row r="8592" spans="1:5" x14ac:dyDescent="0.3">
      <c r="A8592" s="13">
        <v>43483</v>
      </c>
      <c r="B8592" s="7">
        <v>308681</v>
      </c>
      <c r="C8592" s="7">
        <v>34747.699999999997</v>
      </c>
      <c r="D8592" s="12">
        <v>0.96264998400000001</v>
      </c>
      <c r="E8592" s="7">
        <v>8337.2099999999991</v>
      </c>
    </row>
    <row r="8593" spans="1:5" x14ac:dyDescent="0.3">
      <c r="A8593" s="13">
        <v>43483</v>
      </c>
      <c r="B8593" s="7">
        <v>308683</v>
      </c>
      <c r="C8593" s="7">
        <v>46439.89</v>
      </c>
      <c r="D8593" s="12">
        <v>0.95827211300000004</v>
      </c>
      <c r="E8593" s="7">
        <v>17446.02</v>
      </c>
    </row>
    <row r="8594" spans="1:5" x14ac:dyDescent="0.3">
      <c r="A8594" s="13">
        <v>43483</v>
      </c>
      <c r="B8594" s="7">
        <v>308727</v>
      </c>
      <c r="C8594" s="7">
        <v>17206.3</v>
      </c>
      <c r="D8594" s="12">
        <v>0.99260036799999996</v>
      </c>
      <c r="E8594" s="7">
        <v>2962.34</v>
      </c>
    </row>
    <row r="8595" spans="1:5" x14ac:dyDescent="0.3">
      <c r="A8595" s="13">
        <v>43483</v>
      </c>
      <c r="B8595" s="7">
        <v>308728</v>
      </c>
      <c r="C8595" s="7">
        <v>19455.150000000001</v>
      </c>
      <c r="D8595" s="12">
        <v>0.98795781100000002</v>
      </c>
      <c r="E8595" s="7">
        <v>3664.6</v>
      </c>
    </row>
    <row r="8596" spans="1:5" x14ac:dyDescent="0.3">
      <c r="A8596" s="13">
        <v>43483</v>
      </c>
      <c r="B8596" s="7">
        <v>308729</v>
      </c>
      <c r="C8596" s="7">
        <v>23608.16</v>
      </c>
      <c r="D8596" s="12">
        <v>0.988462858</v>
      </c>
      <c r="E8596" s="7">
        <v>7168.84</v>
      </c>
    </row>
    <row r="8597" spans="1:5" x14ac:dyDescent="0.3">
      <c r="A8597" s="13">
        <v>43483</v>
      </c>
      <c r="B8597" s="7">
        <v>308730</v>
      </c>
      <c r="C8597" s="7">
        <v>12214.95</v>
      </c>
      <c r="D8597" s="12">
        <v>0.98936977100000001</v>
      </c>
      <c r="E8597" s="7">
        <v>3011.44</v>
      </c>
    </row>
    <row r="8598" spans="1:5" x14ac:dyDescent="0.3">
      <c r="A8598" s="13">
        <v>43483</v>
      </c>
      <c r="B8598" s="7">
        <v>308731</v>
      </c>
      <c r="C8598" s="7">
        <v>14722.47</v>
      </c>
      <c r="D8598" s="12">
        <v>0.99144618299999998</v>
      </c>
      <c r="E8598" s="7">
        <v>2556.1</v>
      </c>
    </row>
    <row r="8599" spans="1:5" x14ac:dyDescent="0.3">
      <c r="A8599" s="13">
        <v>43483</v>
      </c>
      <c r="B8599" s="7">
        <v>308732</v>
      </c>
      <c r="C8599" s="7">
        <v>20351.14</v>
      </c>
      <c r="D8599" s="12">
        <v>0.99103611199999997</v>
      </c>
      <c r="E8599" s="7">
        <v>6924.05</v>
      </c>
    </row>
    <row r="8600" spans="1:5" x14ac:dyDescent="0.3">
      <c r="A8600" s="13">
        <v>43483</v>
      </c>
      <c r="B8600" s="7">
        <v>308733</v>
      </c>
      <c r="C8600" s="7">
        <v>18520.11</v>
      </c>
      <c r="D8600" s="12">
        <v>0.98422026900000004</v>
      </c>
      <c r="E8600" s="7">
        <v>4360.46</v>
      </c>
    </row>
    <row r="8601" spans="1:5" x14ac:dyDescent="0.3">
      <c r="A8601" s="13">
        <v>43483</v>
      </c>
      <c r="B8601" s="7">
        <v>308833</v>
      </c>
      <c r="C8601" s="7">
        <v>27703.95</v>
      </c>
      <c r="D8601" s="12">
        <v>0.98232025000000001</v>
      </c>
      <c r="E8601" s="7">
        <v>9198.82</v>
      </c>
    </row>
    <row r="8602" spans="1:5" x14ac:dyDescent="0.3">
      <c r="A8602" s="13">
        <v>43483</v>
      </c>
      <c r="B8602" s="7">
        <v>308834</v>
      </c>
      <c r="C8602" s="7">
        <v>38011.51</v>
      </c>
      <c r="D8602" s="12">
        <v>0.98158387700000005</v>
      </c>
      <c r="E8602" s="7">
        <v>16670.04</v>
      </c>
    </row>
    <row r="8603" spans="1:5" x14ac:dyDescent="0.3">
      <c r="A8603" s="13">
        <v>43483</v>
      </c>
      <c r="B8603" s="7">
        <v>308835</v>
      </c>
      <c r="C8603" s="7">
        <v>17614.400000000001</v>
      </c>
      <c r="D8603" s="12">
        <v>0.97747960099999998</v>
      </c>
      <c r="E8603" s="7">
        <v>4144.37</v>
      </c>
    </row>
    <row r="8604" spans="1:5" x14ac:dyDescent="0.3">
      <c r="A8604" s="13">
        <v>43483</v>
      </c>
      <c r="B8604" s="7">
        <v>308838</v>
      </c>
      <c r="C8604" s="7">
        <v>19938.150000000001</v>
      </c>
      <c r="D8604" s="12">
        <v>0.96924521100000005</v>
      </c>
      <c r="E8604" s="7">
        <v>1645.58</v>
      </c>
    </row>
    <row r="8605" spans="1:5" x14ac:dyDescent="0.3">
      <c r="A8605" s="13">
        <v>43483</v>
      </c>
      <c r="B8605" s="7">
        <v>308839</v>
      </c>
      <c r="C8605" s="7">
        <v>28291.49</v>
      </c>
      <c r="D8605" s="12">
        <v>0.95773804900000004</v>
      </c>
      <c r="E8605" s="7">
        <v>4061.12</v>
      </c>
    </row>
    <row r="8606" spans="1:5" x14ac:dyDescent="0.3">
      <c r="A8606" s="13">
        <v>43483</v>
      </c>
      <c r="B8606" s="7">
        <v>308840</v>
      </c>
      <c r="C8606" s="7">
        <v>37066.19</v>
      </c>
      <c r="D8606" s="12">
        <v>0.95321299999999998</v>
      </c>
      <c r="E8606" s="7">
        <v>6335.13</v>
      </c>
    </row>
    <row r="8607" spans="1:5" x14ac:dyDescent="0.3">
      <c r="A8607" s="13">
        <v>43483</v>
      </c>
      <c r="B8607" s="7">
        <v>308841</v>
      </c>
      <c r="C8607" s="7">
        <v>19519.28</v>
      </c>
      <c r="D8607" s="12">
        <v>0.98929915800000001</v>
      </c>
      <c r="E8607" s="7">
        <v>4310.99</v>
      </c>
    </row>
    <row r="8608" spans="1:5" x14ac:dyDescent="0.3">
      <c r="A8608" s="13">
        <v>43483</v>
      </c>
      <c r="B8608" s="7">
        <v>308846</v>
      </c>
      <c r="C8608" s="7">
        <v>24391.8</v>
      </c>
      <c r="D8608" s="12">
        <v>0.97750577299999997</v>
      </c>
      <c r="E8608" s="7">
        <v>6019.68</v>
      </c>
    </row>
    <row r="8609" spans="1:5" x14ac:dyDescent="0.3">
      <c r="A8609" s="13">
        <v>43483</v>
      </c>
      <c r="B8609" s="7">
        <v>308847</v>
      </c>
      <c r="C8609" s="7">
        <v>30356.09</v>
      </c>
      <c r="D8609" s="12">
        <v>0.98963701699999995</v>
      </c>
      <c r="E8609" s="7">
        <v>15060.12</v>
      </c>
    </row>
    <row r="8610" spans="1:5" x14ac:dyDescent="0.3">
      <c r="A8610" s="13">
        <v>43483</v>
      </c>
      <c r="B8610" s="7">
        <v>308848</v>
      </c>
      <c r="C8610" s="7">
        <v>27177.18</v>
      </c>
      <c r="D8610" s="12">
        <v>0.99335261600000002</v>
      </c>
      <c r="E8610" s="7">
        <v>4517.88</v>
      </c>
    </row>
    <row r="8611" spans="1:5" x14ac:dyDescent="0.3">
      <c r="A8611" s="13">
        <v>43483</v>
      </c>
      <c r="B8611" s="7">
        <v>308849</v>
      </c>
      <c r="C8611" s="7">
        <v>27317.94</v>
      </c>
      <c r="D8611" s="12">
        <v>0.96534384100000004</v>
      </c>
      <c r="E8611" s="7">
        <v>10716.94</v>
      </c>
    </row>
    <row r="8612" spans="1:5" x14ac:dyDescent="0.3">
      <c r="A8612" s="13">
        <v>43483</v>
      </c>
      <c r="B8612" s="7">
        <v>308858</v>
      </c>
      <c r="C8612" s="7">
        <v>39946.68</v>
      </c>
      <c r="D8612" s="12">
        <v>0.95531150499999995</v>
      </c>
      <c r="E8612" s="7">
        <v>18207.32</v>
      </c>
    </row>
    <row r="8613" spans="1:5" x14ac:dyDescent="0.3">
      <c r="A8613" s="13">
        <v>43483</v>
      </c>
      <c r="B8613" s="7">
        <v>308859</v>
      </c>
      <c r="C8613" s="7">
        <v>29840.3</v>
      </c>
      <c r="D8613" s="12">
        <v>0.98465339799999996</v>
      </c>
      <c r="E8613" s="7">
        <v>11368.19</v>
      </c>
    </row>
    <row r="8614" spans="1:5" x14ac:dyDescent="0.3">
      <c r="A8614" s="13">
        <v>43483</v>
      </c>
      <c r="B8614" s="7">
        <v>308860</v>
      </c>
      <c r="C8614" s="7">
        <v>25244.18</v>
      </c>
      <c r="D8614" s="12">
        <v>0.97111413999999996</v>
      </c>
      <c r="E8614" s="7">
        <v>4638.12</v>
      </c>
    </row>
    <row r="8615" spans="1:5" x14ac:dyDescent="0.3">
      <c r="A8615" s="13">
        <v>43483</v>
      </c>
      <c r="B8615" s="7">
        <v>308861</v>
      </c>
      <c r="C8615" s="7">
        <v>19522.169999999998</v>
      </c>
      <c r="D8615" s="12">
        <v>0.97103113200000002</v>
      </c>
      <c r="E8615" s="7">
        <v>8051.13</v>
      </c>
    </row>
    <row r="8616" spans="1:5" x14ac:dyDescent="0.3">
      <c r="A8616" s="13">
        <v>43483</v>
      </c>
      <c r="B8616" s="7">
        <v>308862</v>
      </c>
      <c r="C8616" s="7">
        <v>17699.28</v>
      </c>
      <c r="D8616" s="12">
        <v>0.96691916600000005</v>
      </c>
      <c r="E8616" s="7">
        <v>2682.07</v>
      </c>
    </row>
    <row r="8617" spans="1:5" x14ac:dyDescent="0.3">
      <c r="A8617" s="13">
        <v>43483</v>
      </c>
      <c r="B8617" s="7">
        <v>308863</v>
      </c>
      <c r="C8617" s="7">
        <v>59444.93</v>
      </c>
      <c r="D8617" s="12">
        <v>0.98292115599999996</v>
      </c>
      <c r="E8617" s="7">
        <v>11100.95</v>
      </c>
    </row>
    <row r="8618" spans="1:5" x14ac:dyDescent="0.3">
      <c r="A8618" s="13">
        <v>43126</v>
      </c>
      <c r="B8618" s="7">
        <v>308678</v>
      </c>
      <c r="C8618" s="7">
        <v>21748.13</v>
      </c>
      <c r="D8618" s="12">
        <v>0.96367024199999995</v>
      </c>
      <c r="E8618" s="7">
        <v>6600.8</v>
      </c>
    </row>
    <row r="8619" spans="1:5" x14ac:dyDescent="0.3">
      <c r="A8619" s="13">
        <v>43126</v>
      </c>
      <c r="B8619" s="7">
        <v>308681</v>
      </c>
      <c r="C8619" s="7">
        <v>27631.23</v>
      </c>
      <c r="D8619" s="12">
        <v>0.96214714899999998</v>
      </c>
      <c r="E8619" s="7">
        <v>8873.59</v>
      </c>
    </row>
    <row r="8620" spans="1:5" x14ac:dyDescent="0.3">
      <c r="A8620" s="13">
        <v>43126</v>
      </c>
      <c r="B8620" s="7">
        <v>308683</v>
      </c>
      <c r="C8620" s="7">
        <v>32764.560000000001</v>
      </c>
      <c r="D8620" s="12">
        <v>0.94947935400000005</v>
      </c>
      <c r="E8620" s="7">
        <v>20630.509999999998</v>
      </c>
    </row>
    <row r="8621" spans="1:5" x14ac:dyDescent="0.3">
      <c r="A8621" s="13">
        <v>43126</v>
      </c>
      <c r="B8621" s="7">
        <v>308727</v>
      </c>
      <c r="C8621" s="7">
        <v>14521.38</v>
      </c>
      <c r="D8621" s="12">
        <v>0.98461258699999998</v>
      </c>
      <c r="E8621" s="7">
        <v>3537.53</v>
      </c>
    </row>
    <row r="8622" spans="1:5" x14ac:dyDescent="0.3">
      <c r="A8622" s="13">
        <v>43126</v>
      </c>
      <c r="B8622" s="7">
        <v>308728</v>
      </c>
      <c r="C8622" s="7">
        <v>17338.439999999999</v>
      </c>
      <c r="D8622" s="12">
        <v>0.98378967699999997</v>
      </c>
      <c r="E8622" s="7">
        <v>4462.83</v>
      </c>
    </row>
    <row r="8623" spans="1:5" x14ac:dyDescent="0.3">
      <c r="A8623" s="13">
        <v>43126</v>
      </c>
      <c r="B8623" s="7">
        <v>308729</v>
      </c>
      <c r="C8623" s="7">
        <v>17175.21</v>
      </c>
      <c r="D8623" s="12">
        <v>0.97394477800000001</v>
      </c>
      <c r="E8623" s="7">
        <v>8077.45</v>
      </c>
    </row>
    <row r="8624" spans="1:5" x14ac:dyDescent="0.3">
      <c r="A8624" s="13">
        <v>43126</v>
      </c>
      <c r="B8624" s="7">
        <v>308730</v>
      </c>
      <c r="C8624" s="7">
        <v>10278.120000000001</v>
      </c>
      <c r="D8624" s="12">
        <v>0.98750716500000002</v>
      </c>
      <c r="E8624" s="7">
        <v>3223.76</v>
      </c>
    </row>
    <row r="8625" spans="1:5" x14ac:dyDescent="0.3">
      <c r="A8625" s="13">
        <v>43126</v>
      </c>
      <c r="B8625" s="7">
        <v>308731</v>
      </c>
      <c r="C8625" s="7">
        <v>13356.7</v>
      </c>
      <c r="D8625" s="12">
        <v>0.98749277099999999</v>
      </c>
      <c r="E8625" s="7">
        <v>3013.83</v>
      </c>
    </row>
    <row r="8626" spans="1:5" x14ac:dyDescent="0.3">
      <c r="A8626" s="13">
        <v>43126</v>
      </c>
      <c r="B8626" s="7">
        <v>308732</v>
      </c>
      <c r="C8626" s="7">
        <v>13303.95</v>
      </c>
      <c r="D8626" s="12">
        <v>0.97813678800000003</v>
      </c>
      <c r="E8626" s="7">
        <v>7734.44</v>
      </c>
    </row>
    <row r="8627" spans="1:5" x14ac:dyDescent="0.3">
      <c r="A8627" s="13">
        <v>43126</v>
      </c>
      <c r="B8627" s="7">
        <v>308733</v>
      </c>
      <c r="C8627" s="7">
        <v>14209.76</v>
      </c>
      <c r="D8627" s="12">
        <v>0.96432781199999995</v>
      </c>
      <c r="E8627" s="7">
        <v>5553.83</v>
      </c>
    </row>
    <row r="8628" spans="1:5" x14ac:dyDescent="0.3">
      <c r="A8628" s="13">
        <v>43126</v>
      </c>
      <c r="B8628" s="7">
        <v>308833</v>
      </c>
      <c r="C8628" s="7">
        <v>20321.580000000002</v>
      </c>
      <c r="D8628" s="12">
        <v>0.95630448899999998</v>
      </c>
      <c r="E8628" s="7">
        <v>9593.2999999999993</v>
      </c>
    </row>
    <row r="8629" spans="1:5" x14ac:dyDescent="0.3">
      <c r="A8629" s="13">
        <v>43126</v>
      </c>
      <c r="B8629" s="7">
        <v>308834</v>
      </c>
      <c r="C8629" s="7">
        <v>25396.34</v>
      </c>
      <c r="D8629" s="12">
        <v>0.97272752600000001</v>
      </c>
      <c r="E8629" s="7">
        <v>20166.66</v>
      </c>
    </row>
    <row r="8630" spans="1:5" x14ac:dyDescent="0.3">
      <c r="A8630" s="13">
        <v>43126</v>
      </c>
      <c r="B8630" s="7">
        <v>308835</v>
      </c>
      <c r="C8630" s="7">
        <v>14908.17</v>
      </c>
      <c r="D8630" s="12">
        <v>0.97901680000000002</v>
      </c>
      <c r="E8630" s="7">
        <v>5068.3</v>
      </c>
    </row>
    <row r="8631" spans="1:5" x14ac:dyDescent="0.3">
      <c r="A8631" s="13">
        <v>43126</v>
      </c>
      <c r="B8631" s="7">
        <v>308838</v>
      </c>
      <c r="C8631" s="7">
        <v>17615.759999999998</v>
      </c>
      <c r="D8631" s="12">
        <v>0.97177519400000001</v>
      </c>
      <c r="E8631" s="7">
        <v>1838.49</v>
      </c>
    </row>
    <row r="8632" spans="1:5" x14ac:dyDescent="0.3">
      <c r="A8632" s="13">
        <v>43126</v>
      </c>
      <c r="B8632" s="7">
        <v>308839</v>
      </c>
      <c r="C8632" s="7">
        <v>21981.86</v>
      </c>
      <c r="D8632" s="12">
        <v>0.95827947300000005</v>
      </c>
      <c r="E8632" s="7">
        <v>4289.6899999999996</v>
      </c>
    </row>
    <row r="8633" spans="1:5" x14ac:dyDescent="0.3">
      <c r="A8633" s="13">
        <v>43126</v>
      </c>
      <c r="B8633" s="7">
        <v>308840</v>
      </c>
      <c r="C8633" s="7">
        <v>26789.15</v>
      </c>
      <c r="D8633" s="12">
        <v>0.95150519200000006</v>
      </c>
      <c r="E8633" s="7">
        <v>8129.44</v>
      </c>
    </row>
    <row r="8634" spans="1:5" x14ac:dyDescent="0.3">
      <c r="A8634" s="13">
        <v>43126</v>
      </c>
      <c r="B8634" s="7">
        <v>308841</v>
      </c>
      <c r="C8634" s="7">
        <v>17646.580000000002</v>
      </c>
      <c r="D8634" s="12">
        <v>0.97708142399999998</v>
      </c>
      <c r="E8634" s="7">
        <v>5909.23</v>
      </c>
    </row>
    <row r="8635" spans="1:5" x14ac:dyDescent="0.3">
      <c r="A8635" s="13">
        <v>43126</v>
      </c>
      <c r="B8635" s="7">
        <v>308846</v>
      </c>
      <c r="C8635" s="7">
        <v>21050.19</v>
      </c>
      <c r="D8635" s="12">
        <v>0.96494504199999998</v>
      </c>
      <c r="E8635" s="7">
        <v>6971.93</v>
      </c>
    </row>
    <row r="8636" spans="1:5" x14ac:dyDescent="0.3">
      <c r="A8636" s="13">
        <v>43126</v>
      </c>
      <c r="B8636" s="7">
        <v>308847</v>
      </c>
      <c r="C8636" s="7">
        <v>16612.54</v>
      </c>
      <c r="D8636" s="12">
        <v>0.95049361099999996</v>
      </c>
      <c r="E8636" s="7">
        <v>19945.96</v>
      </c>
    </row>
    <row r="8637" spans="1:5" x14ac:dyDescent="0.3">
      <c r="A8637" s="13">
        <v>43126</v>
      </c>
      <c r="B8637" s="7">
        <v>308848</v>
      </c>
      <c r="C8637" s="7">
        <v>23145.34</v>
      </c>
      <c r="D8637" s="12">
        <v>0.97921729800000001</v>
      </c>
      <c r="E8637" s="7">
        <v>4950.2700000000004</v>
      </c>
    </row>
    <row r="8638" spans="1:5" x14ac:dyDescent="0.3">
      <c r="A8638" s="13">
        <v>43126</v>
      </c>
      <c r="B8638" s="7">
        <v>308849</v>
      </c>
      <c r="C8638" s="7">
        <v>17698.830000000002</v>
      </c>
      <c r="D8638" s="12">
        <v>0.93818939400000001</v>
      </c>
      <c r="E8638" s="7">
        <v>9697.49</v>
      </c>
    </row>
    <row r="8639" spans="1:5" x14ac:dyDescent="0.3">
      <c r="A8639" s="13">
        <v>43126</v>
      </c>
      <c r="B8639" s="7">
        <v>308858</v>
      </c>
      <c r="C8639" s="7">
        <v>21766.34</v>
      </c>
      <c r="D8639" s="12">
        <v>0.93489426799999997</v>
      </c>
      <c r="E8639" s="7">
        <v>18498.34</v>
      </c>
    </row>
    <row r="8640" spans="1:5" x14ac:dyDescent="0.3">
      <c r="A8640" s="13">
        <v>43126</v>
      </c>
      <c r="B8640" s="7">
        <v>308859</v>
      </c>
      <c r="C8640" s="7">
        <v>23583.65</v>
      </c>
      <c r="D8640" s="12">
        <v>0.97787747000000003</v>
      </c>
      <c r="E8640" s="7">
        <v>11441.13</v>
      </c>
    </row>
    <row r="8641" spans="1:5" x14ac:dyDescent="0.3">
      <c r="A8641" s="13">
        <v>43126</v>
      </c>
      <c r="B8641" s="7">
        <v>308860</v>
      </c>
      <c r="C8641" s="7">
        <v>15424.31</v>
      </c>
      <c r="D8641" s="12">
        <v>0.96247631300000003</v>
      </c>
      <c r="E8641" s="7">
        <v>6027.32</v>
      </c>
    </row>
    <row r="8642" spans="1:5" x14ac:dyDescent="0.3">
      <c r="A8642" s="13">
        <v>43126</v>
      </c>
      <c r="B8642" s="7">
        <v>308861</v>
      </c>
      <c r="C8642" s="7">
        <v>11645.93</v>
      </c>
      <c r="D8642" s="12">
        <v>0.96568566099999997</v>
      </c>
      <c r="E8642" s="7">
        <v>9237.7000000000007</v>
      </c>
    </row>
    <row r="8643" spans="1:5" x14ac:dyDescent="0.3">
      <c r="A8643" s="13">
        <v>43126</v>
      </c>
      <c r="B8643" s="7">
        <v>308862</v>
      </c>
      <c r="C8643" s="7">
        <v>9001.85</v>
      </c>
      <c r="D8643" s="12">
        <v>0.96804503200000003</v>
      </c>
      <c r="E8643" s="7">
        <v>3115.15</v>
      </c>
    </row>
    <row r="8644" spans="1:5" x14ac:dyDescent="0.3">
      <c r="A8644" s="13">
        <v>43126</v>
      </c>
      <c r="B8644" s="7">
        <v>308863</v>
      </c>
      <c r="C8644" s="7">
        <v>31905.53</v>
      </c>
      <c r="D8644" s="12">
        <v>0.97157744000000001</v>
      </c>
      <c r="E8644" s="7">
        <v>12058.5</v>
      </c>
    </row>
    <row r="8645" spans="1:5" x14ac:dyDescent="0.3">
      <c r="A8645" s="13">
        <v>43133</v>
      </c>
      <c r="B8645" s="7">
        <v>308678</v>
      </c>
      <c r="C8645" s="7">
        <v>21555.33</v>
      </c>
      <c r="D8645" s="12">
        <v>0.957358653</v>
      </c>
      <c r="E8645" s="7">
        <v>7080.05</v>
      </c>
    </row>
    <row r="8646" spans="1:5" x14ac:dyDescent="0.3">
      <c r="A8646" s="13">
        <v>43133</v>
      </c>
      <c r="B8646" s="7">
        <v>308681</v>
      </c>
      <c r="C8646" s="7">
        <v>27671.74</v>
      </c>
      <c r="D8646" s="12">
        <v>0.95959612800000005</v>
      </c>
      <c r="E8646" s="7">
        <v>9585.48</v>
      </c>
    </row>
    <row r="8647" spans="1:5" x14ac:dyDescent="0.3">
      <c r="A8647" s="13">
        <v>43133</v>
      </c>
      <c r="B8647" s="7">
        <v>308683</v>
      </c>
      <c r="C8647" s="7">
        <v>32082.98</v>
      </c>
      <c r="D8647" s="12">
        <v>0.94890431099999994</v>
      </c>
      <c r="E8647" s="7">
        <v>19332.25</v>
      </c>
    </row>
    <row r="8648" spans="1:5" x14ac:dyDescent="0.3">
      <c r="A8648" s="13">
        <v>43133</v>
      </c>
      <c r="B8648" s="7">
        <v>308727</v>
      </c>
      <c r="C8648" s="7">
        <v>14630.88</v>
      </c>
      <c r="D8648" s="12">
        <v>0.98362509499999995</v>
      </c>
      <c r="E8648" s="7">
        <v>3340.06</v>
      </c>
    </row>
    <row r="8649" spans="1:5" x14ac:dyDescent="0.3">
      <c r="A8649" s="13">
        <v>43133</v>
      </c>
      <c r="B8649" s="7">
        <v>308728</v>
      </c>
      <c r="C8649" s="7">
        <v>17216.04</v>
      </c>
      <c r="D8649" s="12">
        <v>0.97613661600000001</v>
      </c>
      <c r="E8649" s="7">
        <v>4873.43</v>
      </c>
    </row>
    <row r="8650" spans="1:5" x14ac:dyDescent="0.3">
      <c r="A8650" s="13">
        <v>43133</v>
      </c>
      <c r="B8650" s="7">
        <v>308729</v>
      </c>
      <c r="C8650" s="7">
        <v>16499.310000000001</v>
      </c>
      <c r="D8650" s="12">
        <v>0.96761566399999999</v>
      </c>
      <c r="E8650" s="7">
        <v>9333.64</v>
      </c>
    </row>
    <row r="8651" spans="1:5" x14ac:dyDescent="0.3">
      <c r="A8651" s="13">
        <v>43133</v>
      </c>
      <c r="B8651" s="7">
        <v>308730</v>
      </c>
      <c r="C8651" s="7">
        <v>10188.76</v>
      </c>
      <c r="D8651" s="12">
        <v>0.98758936100000005</v>
      </c>
      <c r="E8651" s="7">
        <v>3671.61</v>
      </c>
    </row>
    <row r="8652" spans="1:5" x14ac:dyDescent="0.3">
      <c r="A8652" s="13">
        <v>43133</v>
      </c>
      <c r="B8652" s="7">
        <v>308731</v>
      </c>
      <c r="C8652" s="7">
        <v>13293.65</v>
      </c>
      <c r="D8652" s="12">
        <v>0.99168961099999997</v>
      </c>
      <c r="E8652" s="7">
        <v>3066.34</v>
      </c>
    </row>
    <row r="8653" spans="1:5" x14ac:dyDescent="0.3">
      <c r="A8653" s="13">
        <v>43133</v>
      </c>
      <c r="B8653" s="7">
        <v>308732</v>
      </c>
      <c r="C8653" s="7">
        <v>12808.16</v>
      </c>
      <c r="D8653" s="12">
        <v>0.97484893699999997</v>
      </c>
      <c r="E8653" s="7">
        <v>7562.4</v>
      </c>
    </row>
    <row r="8654" spans="1:5" x14ac:dyDescent="0.3">
      <c r="A8654" s="13">
        <v>43133</v>
      </c>
      <c r="B8654" s="7">
        <v>308733</v>
      </c>
      <c r="C8654" s="7">
        <v>14420.48</v>
      </c>
      <c r="D8654" s="12">
        <v>0.96580734599999996</v>
      </c>
      <c r="E8654" s="7">
        <v>5515.62</v>
      </c>
    </row>
    <row r="8655" spans="1:5" x14ac:dyDescent="0.3">
      <c r="A8655" s="13">
        <v>43133</v>
      </c>
      <c r="B8655" s="7">
        <v>308833</v>
      </c>
      <c r="C8655" s="7">
        <v>20325.55</v>
      </c>
      <c r="D8655" s="12">
        <v>0.95309514100000003</v>
      </c>
      <c r="E8655" s="7">
        <v>10124.32</v>
      </c>
    </row>
    <row r="8656" spans="1:5" x14ac:dyDescent="0.3">
      <c r="A8656" s="13">
        <v>43133</v>
      </c>
      <c r="B8656" s="7">
        <v>308834</v>
      </c>
      <c r="C8656" s="7">
        <v>25449.61</v>
      </c>
      <c r="D8656" s="12">
        <v>0.96163740799999997</v>
      </c>
      <c r="E8656" s="7">
        <v>20430.39</v>
      </c>
    </row>
    <row r="8657" spans="1:5" x14ac:dyDescent="0.3">
      <c r="A8657" s="13">
        <v>43133</v>
      </c>
      <c r="B8657" s="7">
        <v>308835</v>
      </c>
      <c r="C8657" s="7">
        <v>14727.57</v>
      </c>
      <c r="D8657" s="12">
        <v>0.98304905799999998</v>
      </c>
      <c r="E8657" s="7">
        <v>5036.45</v>
      </c>
    </row>
    <row r="8658" spans="1:5" x14ac:dyDescent="0.3">
      <c r="A8658" s="13">
        <v>43133</v>
      </c>
      <c r="B8658" s="7">
        <v>308838</v>
      </c>
      <c r="C8658" s="7">
        <v>17637.939999999999</v>
      </c>
      <c r="D8658" s="12">
        <v>0.97481996000000004</v>
      </c>
      <c r="E8658" s="7">
        <v>1691.27</v>
      </c>
    </row>
    <row r="8659" spans="1:5" x14ac:dyDescent="0.3">
      <c r="A8659" s="13">
        <v>43133</v>
      </c>
      <c r="B8659" s="7">
        <v>308839</v>
      </c>
      <c r="C8659" s="7">
        <v>21620</v>
      </c>
      <c r="D8659" s="12">
        <v>0.95704510799999998</v>
      </c>
      <c r="E8659" s="7">
        <v>4355.95</v>
      </c>
    </row>
    <row r="8660" spans="1:5" x14ac:dyDescent="0.3">
      <c r="A8660" s="13">
        <v>43133</v>
      </c>
      <c r="B8660" s="7">
        <v>308840</v>
      </c>
      <c r="C8660" s="7">
        <v>25979.31</v>
      </c>
      <c r="D8660" s="12">
        <v>0.94344995600000003</v>
      </c>
      <c r="E8660" s="7">
        <v>8663.32</v>
      </c>
    </row>
    <row r="8661" spans="1:5" x14ac:dyDescent="0.3">
      <c r="A8661" s="13">
        <v>43133</v>
      </c>
      <c r="B8661" s="7">
        <v>308841</v>
      </c>
      <c r="C8661" s="7">
        <v>17502.12</v>
      </c>
      <c r="D8661" s="12">
        <v>0.98086027899999995</v>
      </c>
      <c r="E8661" s="7">
        <v>6327.46</v>
      </c>
    </row>
    <row r="8662" spans="1:5" x14ac:dyDescent="0.3">
      <c r="A8662" s="13">
        <v>43133</v>
      </c>
      <c r="B8662" s="7">
        <v>308846</v>
      </c>
      <c r="C8662" s="7">
        <v>21087.16</v>
      </c>
      <c r="D8662" s="12">
        <v>0.96206485799999997</v>
      </c>
      <c r="E8662" s="7">
        <v>6960.31</v>
      </c>
    </row>
    <row r="8663" spans="1:5" x14ac:dyDescent="0.3">
      <c r="A8663" s="13">
        <v>43133</v>
      </c>
      <c r="B8663" s="7">
        <v>308847</v>
      </c>
      <c r="C8663" s="7">
        <v>16343.47</v>
      </c>
      <c r="D8663" s="12">
        <v>0.93628999800000001</v>
      </c>
      <c r="E8663" s="7">
        <v>17360.39</v>
      </c>
    </row>
    <row r="8664" spans="1:5" x14ac:dyDescent="0.3">
      <c r="A8664" s="13">
        <v>43133</v>
      </c>
      <c r="B8664" s="7">
        <v>308848</v>
      </c>
      <c r="C8664" s="7">
        <v>23106.58</v>
      </c>
      <c r="D8664" s="12">
        <v>0.97601348700000001</v>
      </c>
      <c r="E8664" s="7">
        <v>5374.35</v>
      </c>
    </row>
    <row r="8665" spans="1:5" x14ac:dyDescent="0.3">
      <c r="A8665" s="13">
        <v>43133</v>
      </c>
      <c r="B8665" s="7">
        <v>308849</v>
      </c>
      <c r="C8665" s="7">
        <v>17876.810000000001</v>
      </c>
      <c r="D8665" s="12">
        <v>0.94106626400000004</v>
      </c>
      <c r="E8665" s="7">
        <v>10349.82</v>
      </c>
    </row>
    <row r="8666" spans="1:5" x14ac:dyDescent="0.3">
      <c r="A8666" s="13">
        <v>43133</v>
      </c>
      <c r="B8666" s="7">
        <v>308858</v>
      </c>
      <c r="C8666" s="7">
        <v>21302.14</v>
      </c>
      <c r="D8666" s="12">
        <v>0.91592874999999996</v>
      </c>
      <c r="E8666" s="7">
        <v>18665.099999999999</v>
      </c>
    </row>
    <row r="8667" spans="1:5" x14ac:dyDescent="0.3">
      <c r="A8667" s="13">
        <v>43133</v>
      </c>
      <c r="B8667" s="7">
        <v>308859</v>
      </c>
      <c r="C8667" s="7">
        <v>22988.3</v>
      </c>
      <c r="D8667" s="12">
        <v>0.97672605999999995</v>
      </c>
      <c r="E8667" s="7">
        <v>12692.72</v>
      </c>
    </row>
    <row r="8668" spans="1:5" x14ac:dyDescent="0.3">
      <c r="A8668" s="13">
        <v>43133</v>
      </c>
      <c r="B8668" s="7">
        <v>308860</v>
      </c>
      <c r="C8668" s="7">
        <v>15188.11</v>
      </c>
      <c r="D8668" s="12">
        <v>0.95515241500000003</v>
      </c>
      <c r="E8668" s="7">
        <v>6008.18</v>
      </c>
    </row>
    <row r="8669" spans="1:5" x14ac:dyDescent="0.3">
      <c r="A8669" s="13">
        <v>43133</v>
      </c>
      <c r="B8669" s="7">
        <v>308861</v>
      </c>
      <c r="C8669" s="7">
        <v>11510.68</v>
      </c>
      <c r="D8669" s="12">
        <v>0.95276597699999999</v>
      </c>
      <c r="E8669" s="7">
        <v>9336.5300000000007</v>
      </c>
    </row>
    <row r="8670" spans="1:5" x14ac:dyDescent="0.3">
      <c r="A8670" s="13">
        <v>43133</v>
      </c>
      <c r="B8670" s="7">
        <v>308862</v>
      </c>
      <c r="C8670" s="7">
        <v>8699.99</v>
      </c>
      <c r="D8670" s="12">
        <v>0.96533411400000002</v>
      </c>
      <c r="E8670" s="7">
        <v>3047.22</v>
      </c>
    </row>
    <row r="8671" spans="1:5" x14ac:dyDescent="0.3">
      <c r="A8671" s="13">
        <v>43133</v>
      </c>
      <c r="B8671" s="7">
        <v>308863</v>
      </c>
      <c r="C8671" s="7">
        <v>31325.3</v>
      </c>
      <c r="D8671" s="12">
        <v>0.97207033399999998</v>
      </c>
      <c r="E8671" s="7">
        <v>11487.47</v>
      </c>
    </row>
    <row r="8672" spans="1:5" x14ac:dyDescent="0.3">
      <c r="A8672" s="13">
        <v>42776</v>
      </c>
      <c r="B8672" s="7">
        <v>308981</v>
      </c>
      <c r="C8672" s="7">
        <v>16438.599999999999</v>
      </c>
      <c r="D8672" s="12">
        <v>0.98252511200000003</v>
      </c>
      <c r="E8672" s="7">
        <v>8844.32</v>
      </c>
    </row>
    <row r="8673" spans="1:5" x14ac:dyDescent="0.3">
      <c r="A8673" s="13">
        <v>42776</v>
      </c>
      <c r="B8673" s="7">
        <v>308982</v>
      </c>
      <c r="C8673" s="7">
        <v>12729.58</v>
      </c>
      <c r="D8673" s="12">
        <v>0.98020555300000001</v>
      </c>
      <c r="E8673" s="7">
        <v>6073.19</v>
      </c>
    </row>
    <row r="8674" spans="1:5" x14ac:dyDescent="0.3">
      <c r="A8674" s="13">
        <v>42776</v>
      </c>
      <c r="B8674" s="7">
        <v>308983</v>
      </c>
      <c r="C8674" s="7">
        <v>17267.080000000002</v>
      </c>
      <c r="D8674" s="12">
        <v>0.98376161299999998</v>
      </c>
      <c r="E8674" s="7">
        <v>8013.86</v>
      </c>
    </row>
    <row r="8675" spans="1:5" x14ac:dyDescent="0.3">
      <c r="A8675" s="13">
        <v>42776</v>
      </c>
      <c r="B8675" s="7">
        <v>308984</v>
      </c>
      <c r="C8675" s="7">
        <v>19147.27</v>
      </c>
      <c r="D8675" s="12">
        <v>0.97383940899999999</v>
      </c>
      <c r="E8675" s="7">
        <v>2941.96</v>
      </c>
    </row>
    <row r="8676" spans="1:5" x14ac:dyDescent="0.3">
      <c r="A8676" s="13">
        <v>42776</v>
      </c>
      <c r="B8676" s="7">
        <v>308985</v>
      </c>
      <c r="C8676" s="7">
        <v>9308.15</v>
      </c>
      <c r="D8676" s="12">
        <v>0.97072023500000004</v>
      </c>
      <c r="E8676" s="7">
        <v>8646.8799999999992</v>
      </c>
    </row>
    <row r="8677" spans="1:5" x14ac:dyDescent="0.3">
      <c r="A8677" s="13">
        <v>43140</v>
      </c>
      <c r="B8677" s="7">
        <v>308981</v>
      </c>
      <c r="C8677" s="7">
        <v>10391.39</v>
      </c>
      <c r="D8677" s="12">
        <v>0.922844306</v>
      </c>
      <c r="E8677" s="7">
        <v>7499.11</v>
      </c>
    </row>
    <row r="8678" spans="1:5" x14ac:dyDescent="0.3">
      <c r="A8678" s="13">
        <v>43140</v>
      </c>
      <c r="B8678" s="7">
        <v>308982</v>
      </c>
      <c r="C8678" s="7">
        <v>8745.65</v>
      </c>
      <c r="D8678" s="12">
        <v>0.96443923899999995</v>
      </c>
      <c r="E8678" s="7">
        <v>4361.1899999999996</v>
      </c>
    </row>
    <row r="8679" spans="1:5" x14ac:dyDescent="0.3">
      <c r="A8679" s="13">
        <v>43140</v>
      </c>
      <c r="B8679" s="7">
        <v>308983</v>
      </c>
      <c r="C8679" s="7">
        <v>9792.83</v>
      </c>
      <c r="D8679" s="12">
        <v>0.94326865199999999</v>
      </c>
      <c r="E8679" s="7">
        <v>6802</v>
      </c>
    </row>
    <row r="8680" spans="1:5" x14ac:dyDescent="0.3">
      <c r="A8680" s="13">
        <v>43140</v>
      </c>
      <c r="B8680" s="7">
        <v>308984</v>
      </c>
      <c r="C8680" s="7">
        <v>16598.97</v>
      </c>
      <c r="D8680" s="12">
        <v>0.93286319100000004</v>
      </c>
      <c r="E8680" s="7">
        <v>2353.02</v>
      </c>
    </row>
    <row r="8681" spans="1:5" x14ac:dyDescent="0.3">
      <c r="A8681" s="13">
        <v>43140</v>
      </c>
      <c r="B8681" s="7">
        <v>308985</v>
      </c>
      <c r="C8681" s="7">
        <v>6646.79</v>
      </c>
      <c r="D8681" s="12">
        <v>0.89380848999999996</v>
      </c>
      <c r="E8681" s="7">
        <v>6654.22</v>
      </c>
    </row>
    <row r="8682" spans="1:5" x14ac:dyDescent="0.3">
      <c r="A8682" s="13">
        <v>42783</v>
      </c>
      <c r="B8682" s="7">
        <v>308981</v>
      </c>
      <c r="C8682" s="7">
        <v>17166.57</v>
      </c>
      <c r="D8682" s="12">
        <v>0.98747111799999998</v>
      </c>
      <c r="E8682" s="7">
        <v>9352.4599999999991</v>
      </c>
    </row>
    <row r="8683" spans="1:5" x14ac:dyDescent="0.3">
      <c r="A8683" s="13">
        <v>42783</v>
      </c>
      <c r="B8683" s="7">
        <v>308982</v>
      </c>
      <c r="C8683" s="7">
        <v>12753.27</v>
      </c>
      <c r="D8683" s="12">
        <v>0.98160773000000001</v>
      </c>
      <c r="E8683" s="7">
        <v>5942.41</v>
      </c>
    </row>
    <row r="8684" spans="1:5" x14ac:dyDescent="0.3">
      <c r="A8684" s="13">
        <v>42783</v>
      </c>
      <c r="B8684" s="7">
        <v>308983</v>
      </c>
      <c r="C8684" s="7">
        <v>17275.91</v>
      </c>
      <c r="D8684" s="12">
        <v>0.983184579</v>
      </c>
      <c r="E8684" s="7">
        <v>8993.1299999999992</v>
      </c>
    </row>
    <row r="8685" spans="1:5" x14ac:dyDescent="0.3">
      <c r="A8685" s="13">
        <v>42783</v>
      </c>
      <c r="B8685" s="7">
        <v>308984</v>
      </c>
      <c r="C8685" s="7">
        <v>19771.43</v>
      </c>
      <c r="D8685" s="12">
        <v>0.97177619199999998</v>
      </c>
      <c r="E8685" s="7">
        <v>2949.14</v>
      </c>
    </row>
    <row r="8686" spans="1:5" x14ac:dyDescent="0.3">
      <c r="A8686" s="13">
        <v>42783</v>
      </c>
      <c r="B8686" s="7">
        <v>308985</v>
      </c>
      <c r="C8686" s="7">
        <v>9901.14</v>
      </c>
      <c r="D8686" s="12">
        <v>0.96973046200000002</v>
      </c>
      <c r="E8686" s="7">
        <v>9518.1</v>
      </c>
    </row>
    <row r="8687" spans="1:5" x14ac:dyDescent="0.3">
      <c r="A8687" s="13">
        <v>43147</v>
      </c>
      <c r="B8687" s="7">
        <v>308981</v>
      </c>
      <c r="C8687" s="7">
        <v>10799.01</v>
      </c>
      <c r="D8687" s="12">
        <v>0.94116781699999996</v>
      </c>
      <c r="E8687" s="7">
        <v>7432.53</v>
      </c>
    </row>
    <row r="8688" spans="1:5" x14ac:dyDescent="0.3">
      <c r="A8688" s="13">
        <v>43147</v>
      </c>
      <c r="B8688" s="7">
        <v>308982</v>
      </c>
      <c r="C8688" s="7">
        <v>8964.2999999999993</v>
      </c>
      <c r="D8688" s="12">
        <v>0.97307160800000003</v>
      </c>
      <c r="E8688" s="7">
        <v>4022.64</v>
      </c>
    </row>
    <row r="8689" spans="1:5" x14ac:dyDescent="0.3">
      <c r="A8689" s="13">
        <v>43147</v>
      </c>
      <c r="B8689" s="7">
        <v>308983</v>
      </c>
      <c r="C8689" s="7">
        <v>9965.51</v>
      </c>
      <c r="D8689" s="12">
        <v>0.95321065400000005</v>
      </c>
      <c r="E8689" s="7">
        <v>6805.9</v>
      </c>
    </row>
    <row r="8690" spans="1:5" x14ac:dyDescent="0.3">
      <c r="A8690" s="13">
        <v>43147</v>
      </c>
      <c r="B8690" s="7">
        <v>308984</v>
      </c>
      <c r="C8690" s="7">
        <v>17059.03</v>
      </c>
      <c r="D8690" s="12">
        <v>0.95514763599999997</v>
      </c>
      <c r="E8690" s="7">
        <v>2573.6799999999998</v>
      </c>
    </row>
    <row r="8691" spans="1:5" x14ac:dyDescent="0.3">
      <c r="A8691" s="13">
        <v>43147</v>
      </c>
      <c r="B8691" s="7">
        <v>308985</v>
      </c>
      <c r="C8691" s="7">
        <v>6968.67</v>
      </c>
      <c r="D8691" s="12">
        <v>0.92216848799999995</v>
      </c>
      <c r="E8691" s="7">
        <v>7212.73</v>
      </c>
    </row>
    <row r="8692" spans="1:5" x14ac:dyDescent="0.3">
      <c r="A8692" s="13">
        <v>42790</v>
      </c>
      <c r="B8692" s="7">
        <v>308981</v>
      </c>
      <c r="C8692" s="7">
        <v>17918.52</v>
      </c>
      <c r="D8692" s="12">
        <v>0.98862518600000004</v>
      </c>
      <c r="E8692" s="7">
        <v>9890.58</v>
      </c>
    </row>
    <row r="8693" spans="1:5" x14ac:dyDescent="0.3">
      <c r="A8693" s="13">
        <v>42790</v>
      </c>
      <c r="B8693" s="7">
        <v>308982</v>
      </c>
      <c r="C8693" s="7">
        <v>12867.74</v>
      </c>
      <c r="D8693" s="12">
        <v>0.97550413400000002</v>
      </c>
      <c r="E8693" s="7">
        <v>6073.21</v>
      </c>
    </row>
    <row r="8694" spans="1:5" x14ac:dyDescent="0.3">
      <c r="A8694" s="13">
        <v>42790</v>
      </c>
      <c r="B8694" s="7">
        <v>308983</v>
      </c>
      <c r="C8694" s="7">
        <v>17564.28</v>
      </c>
      <c r="D8694" s="12">
        <v>0.98450351400000002</v>
      </c>
      <c r="E8694" s="7">
        <v>9252.7999999999993</v>
      </c>
    </row>
    <row r="8695" spans="1:5" x14ac:dyDescent="0.3">
      <c r="A8695" s="13">
        <v>42790</v>
      </c>
      <c r="B8695" s="7">
        <v>308984</v>
      </c>
      <c r="C8695" s="7">
        <v>19702.96</v>
      </c>
      <c r="D8695" s="12">
        <v>0.97144607699999996</v>
      </c>
      <c r="E8695" s="7">
        <v>3014.26</v>
      </c>
    </row>
    <row r="8696" spans="1:5" x14ac:dyDescent="0.3">
      <c r="A8696" s="13">
        <v>42790</v>
      </c>
      <c r="B8696" s="7">
        <v>308985</v>
      </c>
      <c r="C8696" s="7">
        <v>10347.709999999999</v>
      </c>
      <c r="D8696" s="12">
        <v>0.96461663799999997</v>
      </c>
      <c r="E8696" s="7">
        <v>10563.52</v>
      </c>
    </row>
    <row r="8697" spans="1:5" x14ac:dyDescent="0.3">
      <c r="A8697" s="13">
        <v>43154</v>
      </c>
      <c r="B8697" s="7">
        <v>308981</v>
      </c>
      <c r="C8697" s="7">
        <v>10626.38</v>
      </c>
      <c r="D8697" s="12">
        <v>0.95462477899999998</v>
      </c>
      <c r="E8697" s="7">
        <v>8259.23</v>
      </c>
    </row>
    <row r="8698" spans="1:5" x14ac:dyDescent="0.3">
      <c r="A8698" s="13">
        <v>43154</v>
      </c>
      <c r="B8698" s="7">
        <v>308982</v>
      </c>
      <c r="C8698" s="7">
        <v>9004.17</v>
      </c>
      <c r="D8698" s="12">
        <v>0.98013236299999995</v>
      </c>
      <c r="E8698" s="7">
        <v>5037.91</v>
      </c>
    </row>
    <row r="8699" spans="1:5" x14ac:dyDescent="0.3">
      <c r="A8699" s="13">
        <v>43154</v>
      </c>
      <c r="B8699" s="7">
        <v>308983</v>
      </c>
      <c r="C8699" s="7">
        <v>9865.4</v>
      </c>
      <c r="D8699" s="12">
        <v>0.94920917299999996</v>
      </c>
      <c r="E8699" s="7">
        <v>7169.97</v>
      </c>
    </row>
    <row r="8700" spans="1:5" x14ac:dyDescent="0.3">
      <c r="A8700" s="13">
        <v>43154</v>
      </c>
      <c r="B8700" s="7">
        <v>308984</v>
      </c>
      <c r="C8700" s="7">
        <v>17053.28</v>
      </c>
      <c r="D8700" s="12">
        <v>0.95999442800000001</v>
      </c>
      <c r="E8700" s="7">
        <v>2461.0100000000002</v>
      </c>
    </row>
    <row r="8701" spans="1:5" x14ac:dyDescent="0.3">
      <c r="A8701" s="13">
        <v>43154</v>
      </c>
      <c r="B8701" s="7">
        <v>308985</v>
      </c>
      <c r="C8701" s="7">
        <v>6892.46</v>
      </c>
      <c r="D8701" s="12">
        <v>0.93596159099999998</v>
      </c>
      <c r="E8701" s="7">
        <v>8011.36</v>
      </c>
    </row>
    <row r="8702" spans="1:5" x14ac:dyDescent="0.3">
      <c r="A8702" s="13">
        <v>42797</v>
      </c>
      <c r="B8702" s="7">
        <v>308981</v>
      </c>
      <c r="C8702" s="7">
        <v>17702.169999999998</v>
      </c>
      <c r="D8702" s="12">
        <v>0.99002655399999995</v>
      </c>
      <c r="E8702" s="7">
        <v>10643.99</v>
      </c>
    </row>
    <row r="8703" spans="1:5" x14ac:dyDescent="0.3">
      <c r="A8703" s="13">
        <v>42797</v>
      </c>
      <c r="B8703" s="7">
        <v>308982</v>
      </c>
      <c r="C8703" s="7">
        <v>12638.82</v>
      </c>
      <c r="D8703" s="12">
        <v>0.97476180499999998</v>
      </c>
      <c r="E8703" s="7">
        <v>6399.36</v>
      </c>
    </row>
    <row r="8704" spans="1:5" x14ac:dyDescent="0.3">
      <c r="A8704" s="13">
        <v>42797</v>
      </c>
      <c r="B8704" s="7">
        <v>308983</v>
      </c>
      <c r="C8704" s="7">
        <v>17548.75</v>
      </c>
      <c r="D8704" s="12">
        <v>0.98582244900000005</v>
      </c>
      <c r="E8704" s="7">
        <v>9591.7099999999991</v>
      </c>
    </row>
    <row r="8705" spans="1:5" x14ac:dyDescent="0.3">
      <c r="A8705" s="13">
        <v>42797</v>
      </c>
      <c r="B8705" s="7">
        <v>308984</v>
      </c>
      <c r="C8705" s="7">
        <v>19815.7</v>
      </c>
      <c r="D8705" s="12">
        <v>0.968722631</v>
      </c>
      <c r="E8705" s="7">
        <v>3164.46</v>
      </c>
    </row>
    <row r="8706" spans="1:5" x14ac:dyDescent="0.3">
      <c r="A8706" s="13">
        <v>42797</v>
      </c>
      <c r="B8706" s="7">
        <v>308985</v>
      </c>
      <c r="C8706" s="7">
        <v>10662.53</v>
      </c>
      <c r="D8706" s="12">
        <v>0.96709106899999997</v>
      </c>
      <c r="E8706" s="7">
        <v>10603.42</v>
      </c>
    </row>
    <row r="8707" spans="1:5" x14ac:dyDescent="0.3">
      <c r="A8707" s="13">
        <v>43161</v>
      </c>
      <c r="B8707" s="7">
        <v>308981</v>
      </c>
      <c r="C8707" s="7">
        <v>11130.34</v>
      </c>
      <c r="D8707" s="12">
        <v>0.95528121700000002</v>
      </c>
      <c r="E8707" s="7">
        <v>9175.73</v>
      </c>
    </row>
    <row r="8708" spans="1:5" x14ac:dyDescent="0.3">
      <c r="A8708" s="13">
        <v>43161</v>
      </c>
      <c r="B8708" s="7">
        <v>308982</v>
      </c>
      <c r="C8708" s="7">
        <v>9165.59</v>
      </c>
      <c r="D8708" s="12">
        <v>0.97578096700000005</v>
      </c>
      <c r="E8708" s="7">
        <v>5036.2299999999996</v>
      </c>
    </row>
    <row r="8709" spans="1:5" x14ac:dyDescent="0.3">
      <c r="A8709" s="13">
        <v>43161</v>
      </c>
      <c r="B8709" s="7">
        <v>308983</v>
      </c>
      <c r="C8709" s="7">
        <v>10226.94</v>
      </c>
      <c r="D8709" s="12">
        <v>0.95544532599999998</v>
      </c>
      <c r="E8709" s="7">
        <v>7474.83</v>
      </c>
    </row>
    <row r="8710" spans="1:5" x14ac:dyDescent="0.3">
      <c r="A8710" s="13">
        <v>43161</v>
      </c>
      <c r="B8710" s="7">
        <v>308984</v>
      </c>
      <c r="C8710" s="7">
        <v>17429.89</v>
      </c>
      <c r="D8710" s="12">
        <v>0.95391540100000005</v>
      </c>
      <c r="E8710" s="7">
        <v>2709.03</v>
      </c>
    </row>
    <row r="8711" spans="1:5" x14ac:dyDescent="0.3">
      <c r="A8711" s="13">
        <v>43161</v>
      </c>
      <c r="B8711" s="7">
        <v>308985</v>
      </c>
      <c r="C8711" s="7">
        <v>7163.9</v>
      </c>
      <c r="D8711" s="12">
        <v>0.94072349600000005</v>
      </c>
      <c r="E8711" s="7">
        <v>8607.35</v>
      </c>
    </row>
    <row r="8712" spans="1:5" x14ac:dyDescent="0.3">
      <c r="A8712" s="13">
        <v>42804</v>
      </c>
      <c r="B8712" s="7">
        <v>308981</v>
      </c>
      <c r="C8712" s="7">
        <v>17111.28</v>
      </c>
      <c r="D8712" s="12">
        <v>0.98582244900000005</v>
      </c>
      <c r="E8712" s="7">
        <v>10889.38</v>
      </c>
    </row>
    <row r="8713" spans="1:5" x14ac:dyDescent="0.3">
      <c r="A8713" s="13">
        <v>42804</v>
      </c>
      <c r="B8713" s="7">
        <v>308982</v>
      </c>
      <c r="C8713" s="7">
        <v>12332.31</v>
      </c>
      <c r="D8713" s="12">
        <v>0.97451436199999997</v>
      </c>
      <c r="E8713" s="7">
        <v>6371.06</v>
      </c>
    </row>
    <row r="8714" spans="1:5" x14ac:dyDescent="0.3">
      <c r="A8714" s="13">
        <v>42804</v>
      </c>
      <c r="B8714" s="7">
        <v>308983</v>
      </c>
      <c r="C8714" s="7">
        <v>17140</v>
      </c>
      <c r="D8714" s="12">
        <v>0.98771841800000004</v>
      </c>
      <c r="E8714" s="7">
        <v>8959.5499999999993</v>
      </c>
    </row>
    <row r="8715" spans="1:5" x14ac:dyDescent="0.3">
      <c r="A8715" s="13">
        <v>42804</v>
      </c>
      <c r="B8715" s="7">
        <v>308984</v>
      </c>
      <c r="C8715" s="7">
        <v>19376.75</v>
      </c>
      <c r="D8715" s="12">
        <v>0.96715458600000004</v>
      </c>
      <c r="E8715" s="7">
        <v>3322.4</v>
      </c>
    </row>
    <row r="8716" spans="1:5" x14ac:dyDescent="0.3">
      <c r="A8716" s="13">
        <v>42804</v>
      </c>
      <c r="B8716" s="7">
        <v>308985</v>
      </c>
      <c r="C8716" s="7">
        <v>10088.969999999999</v>
      </c>
      <c r="D8716" s="12">
        <v>0.97451436199999997</v>
      </c>
      <c r="E8716" s="7">
        <v>10602.03</v>
      </c>
    </row>
    <row r="8717" spans="1:5" x14ac:dyDescent="0.3">
      <c r="A8717" s="13">
        <v>43168</v>
      </c>
      <c r="B8717" s="7">
        <v>308981</v>
      </c>
      <c r="C8717" s="7">
        <v>11172.33</v>
      </c>
      <c r="D8717" s="12">
        <v>0.94961944600000003</v>
      </c>
      <c r="E8717" s="7">
        <v>9860.84</v>
      </c>
    </row>
    <row r="8718" spans="1:5" x14ac:dyDescent="0.3">
      <c r="A8718" s="13">
        <v>43168</v>
      </c>
      <c r="B8718" s="7">
        <v>308982</v>
      </c>
      <c r="C8718" s="7">
        <v>9328.18</v>
      </c>
      <c r="D8718" s="12">
        <v>0.97134746999999999</v>
      </c>
      <c r="E8718" s="7">
        <v>5532.26</v>
      </c>
    </row>
    <row r="8719" spans="1:5" x14ac:dyDescent="0.3">
      <c r="A8719" s="13">
        <v>43168</v>
      </c>
      <c r="B8719" s="7">
        <v>308983</v>
      </c>
      <c r="C8719" s="7">
        <v>10534.95</v>
      </c>
      <c r="D8719" s="12">
        <v>0.94838862599999996</v>
      </c>
      <c r="E8719" s="7">
        <v>7953.29</v>
      </c>
    </row>
    <row r="8720" spans="1:5" x14ac:dyDescent="0.3">
      <c r="A8720" s="13">
        <v>43168</v>
      </c>
      <c r="B8720" s="7">
        <v>308984</v>
      </c>
      <c r="C8720" s="7">
        <v>17868.62</v>
      </c>
      <c r="D8720" s="12">
        <v>0.94570049899999997</v>
      </c>
      <c r="E8720" s="7">
        <v>2610.84</v>
      </c>
    </row>
    <row r="8721" spans="1:5" x14ac:dyDescent="0.3">
      <c r="A8721" s="13">
        <v>43168</v>
      </c>
      <c r="B8721" s="7">
        <v>308985</v>
      </c>
      <c r="C8721" s="7">
        <v>7329.89</v>
      </c>
      <c r="D8721" s="12">
        <v>0.93801413600000005</v>
      </c>
      <c r="E8721" s="7">
        <v>8536.17</v>
      </c>
    </row>
    <row r="8722" spans="1:5" x14ac:dyDescent="0.3">
      <c r="A8722" s="13">
        <v>42811</v>
      </c>
      <c r="B8722" s="7">
        <v>308981</v>
      </c>
      <c r="C8722" s="7">
        <v>16933.79</v>
      </c>
      <c r="D8722" s="12">
        <v>0.98590604500000001</v>
      </c>
      <c r="E8722" s="7">
        <v>9570.67</v>
      </c>
    </row>
    <row r="8723" spans="1:5" x14ac:dyDescent="0.3">
      <c r="A8723" s="13">
        <v>42811</v>
      </c>
      <c r="B8723" s="7">
        <v>308982</v>
      </c>
      <c r="C8723" s="7">
        <v>12161.35</v>
      </c>
      <c r="D8723" s="12">
        <v>0.97261955700000002</v>
      </c>
      <c r="E8723" s="7">
        <v>5464.67</v>
      </c>
    </row>
    <row r="8724" spans="1:5" x14ac:dyDescent="0.3">
      <c r="A8724" s="13">
        <v>42811</v>
      </c>
      <c r="B8724" s="7">
        <v>308983</v>
      </c>
      <c r="C8724" s="7">
        <v>17004.25</v>
      </c>
      <c r="D8724" s="12">
        <v>0.985576338</v>
      </c>
      <c r="E8724" s="7">
        <v>8432.06</v>
      </c>
    </row>
    <row r="8725" spans="1:5" x14ac:dyDescent="0.3">
      <c r="A8725" s="13">
        <v>42811</v>
      </c>
      <c r="B8725" s="7">
        <v>308984</v>
      </c>
      <c r="C8725" s="7">
        <v>18844.32</v>
      </c>
      <c r="D8725" s="12">
        <v>0.966494356</v>
      </c>
      <c r="E8725" s="7">
        <v>3099.81</v>
      </c>
    </row>
    <row r="8726" spans="1:5" x14ac:dyDescent="0.3">
      <c r="A8726" s="13">
        <v>42811</v>
      </c>
      <c r="B8726" s="7">
        <v>308985</v>
      </c>
      <c r="C8726" s="7">
        <v>9910.19</v>
      </c>
      <c r="D8726" s="12">
        <v>0.96725603100000002</v>
      </c>
      <c r="E8726" s="7">
        <v>9749.39</v>
      </c>
    </row>
    <row r="8727" spans="1:5" x14ac:dyDescent="0.3">
      <c r="A8727" s="13">
        <v>43175</v>
      </c>
      <c r="B8727" s="7">
        <v>308981</v>
      </c>
      <c r="C8727" s="7">
        <v>11695.98</v>
      </c>
      <c r="D8727" s="12">
        <v>0.95552738100000001</v>
      </c>
      <c r="E8727" s="7">
        <v>9084.3700000000008</v>
      </c>
    </row>
    <row r="8728" spans="1:5" x14ac:dyDescent="0.3">
      <c r="A8728" s="13">
        <v>43175</v>
      </c>
      <c r="B8728" s="7">
        <v>308982</v>
      </c>
      <c r="C8728" s="7">
        <v>9697.5499999999993</v>
      </c>
      <c r="D8728" s="12">
        <v>0.97356421800000004</v>
      </c>
      <c r="E8728" s="7">
        <v>5562.87</v>
      </c>
    </row>
    <row r="8729" spans="1:5" x14ac:dyDescent="0.3">
      <c r="A8729" s="13">
        <v>43175</v>
      </c>
      <c r="B8729" s="7">
        <v>308983</v>
      </c>
      <c r="C8729" s="7">
        <v>11098.64</v>
      </c>
      <c r="D8729" s="12">
        <v>0.95807107499999999</v>
      </c>
      <c r="E8729" s="7">
        <v>7028.61</v>
      </c>
    </row>
    <row r="8730" spans="1:5" x14ac:dyDescent="0.3">
      <c r="A8730" s="13">
        <v>43175</v>
      </c>
      <c r="B8730" s="7">
        <v>308984</v>
      </c>
      <c r="C8730" s="7">
        <v>18052.830000000002</v>
      </c>
      <c r="D8730" s="12">
        <v>0.954079699</v>
      </c>
      <c r="E8730" s="7">
        <v>2967.59</v>
      </c>
    </row>
    <row r="8731" spans="1:5" x14ac:dyDescent="0.3">
      <c r="A8731" s="13">
        <v>43175</v>
      </c>
      <c r="B8731" s="7">
        <v>308985</v>
      </c>
      <c r="C8731" s="7">
        <v>7674.52</v>
      </c>
      <c r="D8731" s="12">
        <v>0.94039508900000002</v>
      </c>
      <c r="E8731" s="7">
        <v>9636.7199999999993</v>
      </c>
    </row>
    <row r="8732" spans="1:5" x14ac:dyDescent="0.3">
      <c r="A8732" s="13">
        <v>42818</v>
      </c>
      <c r="B8732" s="7">
        <v>308981</v>
      </c>
      <c r="C8732" s="7">
        <v>16873.900000000001</v>
      </c>
      <c r="D8732" s="12">
        <v>0.98805504499999997</v>
      </c>
      <c r="E8732" s="7">
        <v>11076.32</v>
      </c>
    </row>
    <row r="8733" spans="1:5" x14ac:dyDescent="0.3">
      <c r="A8733" s="13">
        <v>42818</v>
      </c>
      <c r="B8733" s="7">
        <v>308982</v>
      </c>
      <c r="C8733" s="7">
        <v>11883.62</v>
      </c>
      <c r="D8733" s="12">
        <v>0.98301971200000005</v>
      </c>
      <c r="E8733" s="7">
        <v>6247.53</v>
      </c>
    </row>
    <row r="8734" spans="1:5" x14ac:dyDescent="0.3">
      <c r="A8734" s="13">
        <v>42818</v>
      </c>
      <c r="B8734" s="7">
        <v>308983</v>
      </c>
      <c r="C8734" s="7">
        <v>16815.080000000002</v>
      </c>
      <c r="D8734" s="12">
        <v>0.98443006600000005</v>
      </c>
      <c r="E8734" s="7">
        <v>9488.65</v>
      </c>
    </row>
    <row r="8735" spans="1:5" x14ac:dyDescent="0.3">
      <c r="A8735" s="13">
        <v>42818</v>
      </c>
      <c r="B8735" s="7">
        <v>308984</v>
      </c>
      <c r="C8735" s="7">
        <v>18808</v>
      </c>
      <c r="D8735" s="12">
        <v>0.96302815200000003</v>
      </c>
      <c r="E8735" s="7">
        <v>3201.43</v>
      </c>
    </row>
    <row r="8736" spans="1:5" x14ac:dyDescent="0.3">
      <c r="A8736" s="13">
        <v>42818</v>
      </c>
      <c r="B8736" s="7">
        <v>308985</v>
      </c>
      <c r="C8736" s="7">
        <v>10017.82</v>
      </c>
      <c r="D8736" s="12">
        <v>0.97467932400000001</v>
      </c>
      <c r="E8736" s="7">
        <v>10847.12</v>
      </c>
    </row>
    <row r="8737" spans="1:5" x14ac:dyDescent="0.3">
      <c r="A8737" s="13">
        <v>43182</v>
      </c>
      <c r="B8737" s="7">
        <v>308981</v>
      </c>
      <c r="C8737" s="7">
        <v>11555.24</v>
      </c>
      <c r="D8737" s="12">
        <v>0.96857406999999995</v>
      </c>
      <c r="E8737" s="7">
        <v>9390.77</v>
      </c>
    </row>
    <row r="8738" spans="1:5" x14ac:dyDescent="0.3">
      <c r="A8738" s="13">
        <v>43182</v>
      </c>
      <c r="B8738" s="7">
        <v>308982</v>
      </c>
      <c r="C8738" s="7">
        <v>9577.7999999999993</v>
      </c>
      <c r="D8738" s="12">
        <v>0.97881873399999997</v>
      </c>
      <c r="E8738" s="7">
        <v>5017.34</v>
      </c>
    </row>
    <row r="8739" spans="1:5" x14ac:dyDescent="0.3">
      <c r="A8739" s="13">
        <v>43182</v>
      </c>
      <c r="B8739" s="7">
        <v>308983</v>
      </c>
      <c r="C8739" s="7">
        <v>11028.38</v>
      </c>
      <c r="D8739" s="12">
        <v>0.97013310799999997</v>
      </c>
      <c r="E8739" s="7">
        <v>7345.13</v>
      </c>
    </row>
    <row r="8740" spans="1:5" x14ac:dyDescent="0.3">
      <c r="A8740" s="13">
        <v>43182</v>
      </c>
      <c r="B8740" s="7">
        <v>308984</v>
      </c>
      <c r="C8740" s="7">
        <v>17837.57</v>
      </c>
      <c r="D8740" s="12">
        <v>0.95317605999999999</v>
      </c>
      <c r="E8740" s="7">
        <v>2890.99</v>
      </c>
    </row>
    <row r="8741" spans="1:5" x14ac:dyDescent="0.3">
      <c r="A8741" s="13">
        <v>43182</v>
      </c>
      <c r="B8741" s="7">
        <v>308985</v>
      </c>
      <c r="C8741" s="7">
        <v>7517.95</v>
      </c>
      <c r="D8741" s="12">
        <v>0.93867095099999998</v>
      </c>
      <c r="E8741" s="7">
        <v>9527.07</v>
      </c>
    </row>
    <row r="8742" spans="1:5" x14ac:dyDescent="0.3">
      <c r="A8742" s="13">
        <v>42825</v>
      </c>
      <c r="B8742" s="7">
        <v>308981</v>
      </c>
      <c r="C8742" s="7">
        <v>16544.240000000002</v>
      </c>
      <c r="D8742" s="12">
        <v>0.98410052199999998</v>
      </c>
      <c r="E8742" s="7">
        <v>10518.12</v>
      </c>
    </row>
    <row r="8743" spans="1:5" x14ac:dyDescent="0.3">
      <c r="A8743" s="13">
        <v>42825</v>
      </c>
      <c r="B8743" s="7">
        <v>308982</v>
      </c>
      <c r="C8743" s="7">
        <v>11609.03</v>
      </c>
      <c r="D8743" s="12">
        <v>0.98252511200000003</v>
      </c>
      <c r="E8743" s="7">
        <v>6989.56</v>
      </c>
    </row>
    <row r="8744" spans="1:5" x14ac:dyDescent="0.3">
      <c r="A8744" s="13">
        <v>42825</v>
      </c>
      <c r="B8744" s="7">
        <v>308983</v>
      </c>
      <c r="C8744" s="7">
        <v>16385.150000000001</v>
      </c>
      <c r="D8744" s="12">
        <v>0.98327666300000005</v>
      </c>
      <c r="E8744" s="7">
        <v>9952.35</v>
      </c>
    </row>
    <row r="8745" spans="1:5" x14ac:dyDescent="0.3">
      <c r="A8745" s="13">
        <v>42825</v>
      </c>
      <c r="B8745" s="7">
        <v>308984</v>
      </c>
      <c r="C8745" s="7">
        <v>18581.38</v>
      </c>
      <c r="D8745" s="12">
        <v>0.96418355300000003</v>
      </c>
      <c r="E8745" s="7">
        <v>3091.4</v>
      </c>
    </row>
    <row r="8746" spans="1:5" x14ac:dyDescent="0.3">
      <c r="A8746" s="13">
        <v>42825</v>
      </c>
      <c r="B8746" s="7">
        <v>308985</v>
      </c>
      <c r="C8746" s="7">
        <v>9599.81</v>
      </c>
      <c r="D8746" s="12">
        <v>0.97096767799999995</v>
      </c>
      <c r="E8746" s="7">
        <v>11914.61</v>
      </c>
    </row>
    <row r="8747" spans="1:5" x14ac:dyDescent="0.3">
      <c r="A8747" s="13">
        <v>43189</v>
      </c>
      <c r="B8747" s="7">
        <v>308981</v>
      </c>
      <c r="C8747" s="7">
        <v>11875.82</v>
      </c>
      <c r="D8747" s="12">
        <v>0.96931256099999996</v>
      </c>
      <c r="E8747" s="7">
        <v>8889.43</v>
      </c>
    </row>
    <row r="8748" spans="1:5" x14ac:dyDescent="0.3">
      <c r="A8748" s="13">
        <v>43189</v>
      </c>
      <c r="B8748" s="7">
        <v>308982</v>
      </c>
      <c r="C8748" s="7">
        <v>9765.08</v>
      </c>
      <c r="D8748" s="12">
        <v>0.98358063900000003</v>
      </c>
      <c r="E8748" s="7">
        <v>5635.98</v>
      </c>
    </row>
    <row r="8749" spans="1:5" x14ac:dyDescent="0.3">
      <c r="A8749" s="13">
        <v>43189</v>
      </c>
      <c r="B8749" s="7">
        <v>308983</v>
      </c>
      <c r="C8749" s="7">
        <v>11178.8</v>
      </c>
      <c r="D8749" s="12">
        <v>0.97128187300000002</v>
      </c>
      <c r="E8749" s="7">
        <v>8285.2099999999991</v>
      </c>
    </row>
    <row r="8750" spans="1:5" x14ac:dyDescent="0.3">
      <c r="A8750" s="13">
        <v>43189</v>
      </c>
      <c r="B8750" s="7">
        <v>308984</v>
      </c>
      <c r="C8750" s="7">
        <v>18471</v>
      </c>
      <c r="D8750" s="12">
        <v>0.95350465600000001</v>
      </c>
      <c r="E8750" s="7">
        <v>2315.89</v>
      </c>
    </row>
    <row r="8751" spans="1:5" x14ac:dyDescent="0.3">
      <c r="A8751" s="13">
        <v>43189</v>
      </c>
      <c r="B8751" s="7">
        <v>308985</v>
      </c>
      <c r="C8751" s="7">
        <v>7556.88</v>
      </c>
      <c r="D8751" s="12">
        <v>0.94901577800000003</v>
      </c>
      <c r="E8751" s="7">
        <v>9326.1</v>
      </c>
    </row>
    <row r="8752" spans="1:5" x14ac:dyDescent="0.3">
      <c r="A8752" s="13">
        <v>42832</v>
      </c>
      <c r="B8752" s="7">
        <v>308981</v>
      </c>
      <c r="C8752" s="7">
        <v>16340.74</v>
      </c>
      <c r="D8752" s="12">
        <v>0.98278234799999997</v>
      </c>
      <c r="E8752" s="7">
        <v>11155.71</v>
      </c>
    </row>
    <row r="8753" spans="1:5" x14ac:dyDescent="0.3">
      <c r="A8753" s="13">
        <v>42832</v>
      </c>
      <c r="B8753" s="7">
        <v>308982</v>
      </c>
      <c r="C8753" s="7">
        <v>11443.77</v>
      </c>
      <c r="D8753" s="12">
        <v>0.97518853599999999</v>
      </c>
      <c r="E8753" s="7">
        <v>6118.42</v>
      </c>
    </row>
    <row r="8754" spans="1:5" x14ac:dyDescent="0.3">
      <c r="A8754" s="13">
        <v>42832</v>
      </c>
      <c r="B8754" s="7">
        <v>308983</v>
      </c>
      <c r="C8754" s="7">
        <v>16191.01</v>
      </c>
      <c r="D8754" s="12">
        <v>0.98335904900000004</v>
      </c>
      <c r="E8754" s="7">
        <v>9744.7900000000009</v>
      </c>
    </row>
    <row r="8755" spans="1:5" x14ac:dyDescent="0.3">
      <c r="A8755" s="13">
        <v>42832</v>
      </c>
      <c r="B8755" s="7">
        <v>308984</v>
      </c>
      <c r="C8755" s="7">
        <v>18365.86</v>
      </c>
      <c r="D8755" s="12">
        <v>0.95865413200000005</v>
      </c>
      <c r="E8755" s="7">
        <v>3068.75</v>
      </c>
    </row>
    <row r="8756" spans="1:5" x14ac:dyDescent="0.3">
      <c r="A8756" s="13">
        <v>42832</v>
      </c>
      <c r="B8756" s="7">
        <v>308985</v>
      </c>
      <c r="C8756" s="7">
        <v>9135.1</v>
      </c>
      <c r="D8756" s="12">
        <v>0.96331207299999999</v>
      </c>
      <c r="E8756" s="7">
        <v>12170.74</v>
      </c>
    </row>
    <row r="8757" spans="1:5" x14ac:dyDescent="0.3">
      <c r="A8757" s="13">
        <v>43196</v>
      </c>
      <c r="B8757" s="7">
        <v>308981</v>
      </c>
      <c r="C8757" s="7">
        <v>11699.5</v>
      </c>
      <c r="D8757" s="12">
        <v>0.95560943499999995</v>
      </c>
      <c r="E8757" s="7">
        <v>9742.92</v>
      </c>
    </row>
    <row r="8758" spans="1:5" x14ac:dyDescent="0.3">
      <c r="A8758" s="13">
        <v>43196</v>
      </c>
      <c r="B8758" s="7">
        <v>308982</v>
      </c>
      <c r="C8758" s="7">
        <v>9877.76</v>
      </c>
      <c r="D8758" s="12">
        <v>0.97988605699999998</v>
      </c>
      <c r="E8758" s="7">
        <v>5462.6</v>
      </c>
    </row>
    <row r="8759" spans="1:5" x14ac:dyDescent="0.3">
      <c r="A8759" s="13">
        <v>43196</v>
      </c>
      <c r="B8759" s="7">
        <v>308983</v>
      </c>
      <c r="C8759" s="7">
        <v>11420.49</v>
      </c>
      <c r="D8759" s="12">
        <v>0.96127120600000004</v>
      </c>
      <c r="E8759" s="7">
        <v>7653.54</v>
      </c>
    </row>
    <row r="8760" spans="1:5" x14ac:dyDescent="0.3">
      <c r="A8760" s="13">
        <v>43196</v>
      </c>
      <c r="B8760" s="7">
        <v>308984</v>
      </c>
      <c r="C8760" s="7">
        <v>18590.38</v>
      </c>
      <c r="D8760" s="12">
        <v>0.96073376899999996</v>
      </c>
      <c r="E8760" s="7">
        <v>2538.85</v>
      </c>
    </row>
    <row r="8761" spans="1:5" x14ac:dyDescent="0.3">
      <c r="A8761" s="13">
        <v>43196</v>
      </c>
      <c r="B8761" s="7">
        <v>308985</v>
      </c>
      <c r="C8761" s="7">
        <v>7596.25</v>
      </c>
      <c r="D8761" s="12">
        <v>0.93111758499999997</v>
      </c>
      <c r="E8761" s="7">
        <v>9443.6200000000008</v>
      </c>
    </row>
    <row r="8762" spans="1:5" x14ac:dyDescent="0.3">
      <c r="A8762" s="13">
        <v>42839</v>
      </c>
      <c r="B8762" s="7">
        <v>308981</v>
      </c>
      <c r="C8762" s="7">
        <v>16082.55</v>
      </c>
      <c r="D8762" s="12">
        <v>0.97833350900000005</v>
      </c>
      <c r="E8762" s="7">
        <v>11930.29</v>
      </c>
    </row>
    <row r="8763" spans="1:5" x14ac:dyDescent="0.3">
      <c r="A8763" s="13">
        <v>42839</v>
      </c>
      <c r="B8763" s="7">
        <v>308982</v>
      </c>
      <c r="C8763" s="7">
        <v>11246.39</v>
      </c>
      <c r="D8763" s="12">
        <v>0.97304526700000005</v>
      </c>
      <c r="E8763" s="7">
        <v>7050.95</v>
      </c>
    </row>
    <row r="8764" spans="1:5" x14ac:dyDescent="0.3">
      <c r="A8764" s="13">
        <v>42839</v>
      </c>
      <c r="B8764" s="7">
        <v>308983</v>
      </c>
      <c r="C8764" s="7">
        <v>16020.29</v>
      </c>
      <c r="D8764" s="12">
        <v>0.98451245200000004</v>
      </c>
      <c r="E8764" s="7">
        <v>10057.030000000001</v>
      </c>
    </row>
    <row r="8765" spans="1:5" x14ac:dyDescent="0.3">
      <c r="A8765" s="13">
        <v>42839</v>
      </c>
      <c r="B8765" s="7">
        <v>308984</v>
      </c>
      <c r="C8765" s="7">
        <v>18148.18</v>
      </c>
      <c r="D8765" s="12">
        <v>0.96081604700000001</v>
      </c>
      <c r="E8765" s="7">
        <v>3323.58</v>
      </c>
    </row>
    <row r="8766" spans="1:5" x14ac:dyDescent="0.3">
      <c r="A8766" s="13">
        <v>42839</v>
      </c>
      <c r="B8766" s="7">
        <v>308985</v>
      </c>
      <c r="C8766" s="7">
        <v>8698.9500000000007</v>
      </c>
      <c r="D8766" s="12">
        <v>0.96232892000000003</v>
      </c>
      <c r="E8766" s="7">
        <v>13342.16</v>
      </c>
    </row>
    <row r="8767" spans="1:5" x14ac:dyDescent="0.3">
      <c r="A8767" s="13">
        <v>43203</v>
      </c>
      <c r="B8767" s="7">
        <v>308981</v>
      </c>
      <c r="C8767" s="7">
        <v>11856.14</v>
      </c>
      <c r="D8767" s="12">
        <v>0.97037927199999996</v>
      </c>
      <c r="E8767" s="7">
        <v>10182.56</v>
      </c>
    </row>
    <row r="8768" spans="1:5" x14ac:dyDescent="0.3">
      <c r="A8768" s="13">
        <v>43203</v>
      </c>
      <c r="B8768" s="7">
        <v>308982</v>
      </c>
      <c r="C8768" s="7">
        <v>10090.11</v>
      </c>
      <c r="D8768" s="12">
        <v>0.98448375899999996</v>
      </c>
      <c r="E8768" s="7">
        <v>5766.12</v>
      </c>
    </row>
    <row r="8769" spans="1:5" x14ac:dyDescent="0.3">
      <c r="A8769" s="13">
        <v>43203</v>
      </c>
      <c r="B8769" s="7">
        <v>308983</v>
      </c>
      <c r="C8769" s="7">
        <v>11751.16</v>
      </c>
      <c r="D8769" s="12">
        <v>0.97325118499999996</v>
      </c>
      <c r="E8769" s="7">
        <v>8070.63</v>
      </c>
    </row>
    <row r="8770" spans="1:5" x14ac:dyDescent="0.3">
      <c r="A8770" s="13">
        <v>43203</v>
      </c>
      <c r="B8770" s="7">
        <v>308984</v>
      </c>
      <c r="C8770" s="7">
        <v>18772.73</v>
      </c>
      <c r="D8770" s="12">
        <v>0.96730569099999997</v>
      </c>
      <c r="E8770" s="7">
        <v>2784.27</v>
      </c>
    </row>
    <row r="8771" spans="1:5" x14ac:dyDescent="0.3">
      <c r="A8771" s="13">
        <v>43203</v>
      </c>
      <c r="B8771" s="7">
        <v>308985</v>
      </c>
      <c r="C8771" s="7">
        <v>7922.31</v>
      </c>
      <c r="D8771" s="12">
        <v>0.93070707600000002</v>
      </c>
      <c r="E8771" s="7">
        <v>9396.5400000000009</v>
      </c>
    </row>
    <row r="8772" spans="1:5" x14ac:dyDescent="0.3">
      <c r="A8772" s="13">
        <v>42846</v>
      </c>
      <c r="B8772" s="7">
        <v>308981</v>
      </c>
      <c r="C8772" s="7">
        <v>16235.2</v>
      </c>
      <c r="D8772" s="12">
        <v>0.97965168400000002</v>
      </c>
      <c r="E8772" s="7">
        <v>11818.87</v>
      </c>
    </row>
    <row r="8773" spans="1:5" x14ac:dyDescent="0.3">
      <c r="A8773" s="13">
        <v>42846</v>
      </c>
      <c r="B8773" s="7">
        <v>308982</v>
      </c>
      <c r="C8773" s="7">
        <v>11495.7</v>
      </c>
      <c r="D8773" s="12">
        <v>0.97568313699999998</v>
      </c>
      <c r="E8773" s="7">
        <v>5976.12</v>
      </c>
    </row>
    <row r="8774" spans="1:5" x14ac:dyDescent="0.3">
      <c r="A8774" s="13">
        <v>42846</v>
      </c>
      <c r="B8774" s="7">
        <v>308983</v>
      </c>
      <c r="C8774" s="7">
        <v>16012.05</v>
      </c>
      <c r="D8774" s="12">
        <v>0.98327666300000005</v>
      </c>
      <c r="E8774" s="7">
        <v>9984.31</v>
      </c>
    </row>
    <row r="8775" spans="1:5" x14ac:dyDescent="0.3">
      <c r="A8775" s="13">
        <v>42846</v>
      </c>
      <c r="B8775" s="7">
        <v>308984</v>
      </c>
      <c r="C8775" s="7">
        <v>18501.349999999999</v>
      </c>
      <c r="D8775" s="12">
        <v>0.95686342199999996</v>
      </c>
      <c r="E8775" s="7">
        <v>3311.02</v>
      </c>
    </row>
    <row r="8776" spans="1:5" x14ac:dyDescent="0.3">
      <c r="A8776" s="13">
        <v>42846</v>
      </c>
      <c r="B8776" s="7">
        <v>308985</v>
      </c>
      <c r="C8776" s="7">
        <v>8498.7199999999993</v>
      </c>
      <c r="D8776" s="12">
        <v>0.95820724800000001</v>
      </c>
      <c r="E8776" s="7">
        <v>11574.43</v>
      </c>
    </row>
    <row r="8777" spans="1:5" x14ac:dyDescent="0.3">
      <c r="A8777" s="13">
        <v>43210</v>
      </c>
      <c r="B8777" s="7">
        <v>308981</v>
      </c>
      <c r="C8777" s="7">
        <v>12137.95</v>
      </c>
      <c r="D8777" s="12">
        <v>0.97234858300000004</v>
      </c>
      <c r="E8777" s="7">
        <v>10114.15</v>
      </c>
    </row>
    <row r="8778" spans="1:5" x14ac:dyDescent="0.3">
      <c r="A8778" s="13">
        <v>43210</v>
      </c>
      <c r="B8778" s="7">
        <v>308982</v>
      </c>
      <c r="C8778" s="7">
        <v>10095.23</v>
      </c>
      <c r="D8778" s="12">
        <v>0.98177439899999996</v>
      </c>
      <c r="E8778" s="7">
        <v>6086.45</v>
      </c>
    </row>
    <row r="8779" spans="1:5" x14ac:dyDescent="0.3">
      <c r="A8779" s="13">
        <v>43210</v>
      </c>
      <c r="B8779" s="7">
        <v>308983</v>
      </c>
      <c r="C8779" s="7">
        <v>11975.97</v>
      </c>
      <c r="D8779" s="12">
        <v>0.98227719599999996</v>
      </c>
      <c r="E8779" s="7">
        <v>8348.91</v>
      </c>
    </row>
    <row r="8780" spans="1:5" x14ac:dyDescent="0.3">
      <c r="A8780" s="13">
        <v>43210</v>
      </c>
      <c r="B8780" s="7">
        <v>308984</v>
      </c>
      <c r="C8780" s="7">
        <v>19065.18</v>
      </c>
      <c r="D8780" s="12">
        <v>0.93444608299999998</v>
      </c>
      <c r="E8780" s="7">
        <v>2587.1999999999998</v>
      </c>
    </row>
    <row r="8781" spans="1:5" x14ac:dyDescent="0.3">
      <c r="A8781" s="13">
        <v>43210</v>
      </c>
      <c r="B8781" s="7">
        <v>308985</v>
      </c>
      <c r="C8781" s="7">
        <v>7977.05</v>
      </c>
      <c r="D8781" s="12">
        <v>0.95615863499999998</v>
      </c>
      <c r="E8781" s="7">
        <v>10047.86</v>
      </c>
    </row>
    <row r="8782" spans="1:5" x14ac:dyDescent="0.3">
      <c r="A8782" s="13">
        <v>42853</v>
      </c>
      <c r="B8782" s="7">
        <v>308981</v>
      </c>
      <c r="C8782" s="7">
        <v>15677.17</v>
      </c>
      <c r="D8782" s="12">
        <v>0.97750965099999998</v>
      </c>
      <c r="E8782" s="7">
        <v>11539.45</v>
      </c>
    </row>
    <row r="8783" spans="1:5" x14ac:dyDescent="0.3">
      <c r="A8783" s="13">
        <v>42853</v>
      </c>
      <c r="B8783" s="7">
        <v>308982</v>
      </c>
      <c r="C8783" s="7">
        <v>11335.95</v>
      </c>
      <c r="D8783" s="12">
        <v>0.98417378</v>
      </c>
      <c r="E8783" s="7">
        <v>6743.98</v>
      </c>
    </row>
    <row r="8784" spans="1:5" x14ac:dyDescent="0.3">
      <c r="A8784" s="13">
        <v>42853</v>
      </c>
      <c r="B8784" s="7">
        <v>308983</v>
      </c>
      <c r="C8784" s="7">
        <v>15662.48</v>
      </c>
      <c r="D8784" s="12">
        <v>0.97709772100000003</v>
      </c>
      <c r="E8784" s="7">
        <v>10173.879999999999</v>
      </c>
    </row>
    <row r="8785" spans="1:5" x14ac:dyDescent="0.3">
      <c r="A8785" s="13">
        <v>42853</v>
      </c>
      <c r="B8785" s="7">
        <v>308984</v>
      </c>
      <c r="C8785" s="7">
        <v>18180.79</v>
      </c>
      <c r="D8785" s="12">
        <v>0.95282185100000005</v>
      </c>
      <c r="E8785" s="7">
        <v>3506.36</v>
      </c>
    </row>
    <row r="8786" spans="1:5" x14ac:dyDescent="0.3">
      <c r="A8786" s="13">
        <v>42853</v>
      </c>
      <c r="B8786" s="7">
        <v>308985</v>
      </c>
      <c r="C8786" s="7">
        <v>8185.17</v>
      </c>
      <c r="D8786" s="12">
        <v>0.95326124199999995</v>
      </c>
      <c r="E8786" s="7">
        <v>11467.61</v>
      </c>
    </row>
    <row r="8787" spans="1:5" x14ac:dyDescent="0.3">
      <c r="A8787" s="13">
        <v>43217</v>
      </c>
      <c r="B8787" s="7">
        <v>308981</v>
      </c>
      <c r="C8787" s="7">
        <v>12069.06</v>
      </c>
      <c r="D8787" s="12">
        <v>0.97398967599999997</v>
      </c>
      <c r="E8787" s="7">
        <v>10269.82</v>
      </c>
    </row>
    <row r="8788" spans="1:5" x14ac:dyDescent="0.3">
      <c r="A8788" s="13">
        <v>43217</v>
      </c>
      <c r="B8788" s="7">
        <v>308982</v>
      </c>
      <c r="C8788" s="7">
        <v>10005.16</v>
      </c>
      <c r="D8788" s="12">
        <v>0.98579738800000005</v>
      </c>
      <c r="E8788" s="7">
        <v>5501.51</v>
      </c>
    </row>
    <row r="8789" spans="1:5" x14ac:dyDescent="0.3">
      <c r="A8789" s="13">
        <v>43217</v>
      </c>
      <c r="B8789" s="7">
        <v>308983</v>
      </c>
      <c r="C8789" s="7">
        <v>11741.02</v>
      </c>
      <c r="D8789" s="12">
        <v>0.98334390599999999</v>
      </c>
      <c r="E8789" s="7">
        <v>8636.58</v>
      </c>
    </row>
    <row r="8790" spans="1:5" x14ac:dyDescent="0.3">
      <c r="A8790" s="13">
        <v>43217</v>
      </c>
      <c r="B8790" s="7">
        <v>308984</v>
      </c>
      <c r="C8790" s="7">
        <v>19463.23</v>
      </c>
      <c r="D8790" s="12">
        <v>0.93896427900000001</v>
      </c>
      <c r="E8790" s="7">
        <v>2809.79</v>
      </c>
    </row>
    <row r="8791" spans="1:5" x14ac:dyDescent="0.3">
      <c r="A8791" s="13">
        <v>43217</v>
      </c>
      <c r="B8791" s="7">
        <v>308985</v>
      </c>
      <c r="C8791" s="7">
        <v>7713.55</v>
      </c>
      <c r="D8791" s="12">
        <v>0.95689755200000004</v>
      </c>
      <c r="E8791" s="7">
        <v>10449.91</v>
      </c>
    </row>
    <row r="8792" spans="1:5" x14ac:dyDescent="0.3">
      <c r="A8792" s="13">
        <v>42860</v>
      </c>
      <c r="B8792" s="7">
        <v>308981</v>
      </c>
      <c r="C8792" s="7">
        <v>15101.68</v>
      </c>
      <c r="D8792" s="12">
        <v>0.97660340599999995</v>
      </c>
      <c r="E8792" s="7">
        <v>11476.65</v>
      </c>
    </row>
    <row r="8793" spans="1:5" x14ac:dyDescent="0.3">
      <c r="A8793" s="13">
        <v>42860</v>
      </c>
      <c r="B8793" s="7">
        <v>308982</v>
      </c>
      <c r="C8793" s="7">
        <v>11202.58</v>
      </c>
      <c r="D8793" s="12">
        <v>0.98343188000000004</v>
      </c>
      <c r="E8793" s="7">
        <v>6588.61</v>
      </c>
    </row>
    <row r="8794" spans="1:5" x14ac:dyDescent="0.3">
      <c r="A8794" s="13">
        <v>42860</v>
      </c>
      <c r="B8794" s="7">
        <v>308983</v>
      </c>
      <c r="C8794" s="7">
        <v>15122.46</v>
      </c>
      <c r="D8794" s="12">
        <v>0.97742726499999999</v>
      </c>
      <c r="E8794" s="7">
        <v>10314.19</v>
      </c>
    </row>
    <row r="8795" spans="1:5" x14ac:dyDescent="0.3">
      <c r="A8795" s="13">
        <v>42860</v>
      </c>
      <c r="B8795" s="7">
        <v>308984</v>
      </c>
      <c r="C8795" s="7">
        <v>17939.62</v>
      </c>
      <c r="D8795" s="12">
        <v>0.94977005299999995</v>
      </c>
      <c r="E8795" s="7">
        <v>3413.51</v>
      </c>
    </row>
    <row r="8796" spans="1:5" x14ac:dyDescent="0.3">
      <c r="A8796" s="13">
        <v>42860</v>
      </c>
      <c r="B8796" s="7">
        <v>308985</v>
      </c>
      <c r="C8796" s="7">
        <v>7721.3</v>
      </c>
      <c r="D8796" s="12">
        <v>0.95878428199999999</v>
      </c>
      <c r="E8796" s="7">
        <v>12480.64</v>
      </c>
    </row>
    <row r="8797" spans="1:5" x14ac:dyDescent="0.3">
      <c r="A8797" s="13">
        <v>43224</v>
      </c>
      <c r="B8797" s="7">
        <v>308981</v>
      </c>
      <c r="C8797" s="7">
        <v>11499.95</v>
      </c>
      <c r="D8797" s="12">
        <v>0.970953654</v>
      </c>
      <c r="E8797" s="7">
        <v>11513.94</v>
      </c>
    </row>
    <row r="8798" spans="1:5" x14ac:dyDescent="0.3">
      <c r="A8798" s="13">
        <v>43224</v>
      </c>
      <c r="B8798" s="7">
        <v>308982</v>
      </c>
      <c r="C8798" s="7">
        <v>9852.11</v>
      </c>
      <c r="D8798" s="12">
        <v>0.98678260900000003</v>
      </c>
      <c r="E8798" s="7">
        <v>5981.76</v>
      </c>
    </row>
    <row r="8799" spans="1:5" x14ac:dyDescent="0.3">
      <c r="A8799" s="13">
        <v>43224</v>
      </c>
      <c r="B8799" s="7">
        <v>308983</v>
      </c>
      <c r="C8799" s="7">
        <v>11305.09</v>
      </c>
      <c r="D8799" s="12">
        <v>0.97152803700000001</v>
      </c>
      <c r="E8799" s="7">
        <v>9168.93</v>
      </c>
    </row>
    <row r="8800" spans="1:5" x14ac:dyDescent="0.3">
      <c r="A8800" s="13">
        <v>43224</v>
      </c>
      <c r="B8800" s="7">
        <v>308984</v>
      </c>
      <c r="C8800" s="7">
        <v>19123.439999999999</v>
      </c>
      <c r="D8800" s="12">
        <v>0.96024087499999999</v>
      </c>
      <c r="E8800" s="7">
        <v>2725.14</v>
      </c>
    </row>
    <row r="8801" spans="1:5" x14ac:dyDescent="0.3">
      <c r="A8801" s="13">
        <v>43224</v>
      </c>
      <c r="B8801" s="7">
        <v>308985</v>
      </c>
      <c r="C8801" s="7">
        <v>7164.36</v>
      </c>
      <c r="D8801" s="12">
        <v>0.95763646800000002</v>
      </c>
      <c r="E8801" s="7">
        <v>11382.64</v>
      </c>
    </row>
    <row r="8802" spans="1:5" x14ac:dyDescent="0.3">
      <c r="A8802" s="13">
        <v>42867</v>
      </c>
      <c r="B8802" s="7">
        <v>308981</v>
      </c>
      <c r="C8802" s="7">
        <v>14598.07</v>
      </c>
      <c r="D8802" s="12">
        <v>0.97561477500000005</v>
      </c>
      <c r="E8802" s="7">
        <v>11374.9</v>
      </c>
    </row>
    <row r="8803" spans="1:5" x14ac:dyDescent="0.3">
      <c r="A8803" s="13">
        <v>42867</v>
      </c>
      <c r="B8803" s="7">
        <v>308982</v>
      </c>
      <c r="C8803" s="7">
        <v>11388.72</v>
      </c>
      <c r="D8803" s="12">
        <v>0.97898047399999999</v>
      </c>
      <c r="E8803" s="7">
        <v>6310.93</v>
      </c>
    </row>
    <row r="8804" spans="1:5" x14ac:dyDescent="0.3">
      <c r="A8804" s="13">
        <v>42867</v>
      </c>
      <c r="B8804" s="7">
        <v>308983</v>
      </c>
      <c r="C8804" s="7">
        <v>14861.6</v>
      </c>
      <c r="D8804" s="12">
        <v>0.97462614400000003</v>
      </c>
      <c r="E8804" s="7">
        <v>9836.02</v>
      </c>
    </row>
    <row r="8805" spans="1:5" x14ac:dyDescent="0.3">
      <c r="A8805" s="13">
        <v>42867</v>
      </c>
      <c r="B8805" s="7">
        <v>308984</v>
      </c>
      <c r="C8805" s="7">
        <v>18135.02</v>
      </c>
      <c r="D8805" s="12">
        <v>0.94399638100000005</v>
      </c>
      <c r="E8805" s="7">
        <v>3537.09</v>
      </c>
    </row>
    <row r="8806" spans="1:5" x14ac:dyDescent="0.3">
      <c r="A8806" s="13">
        <v>42867</v>
      </c>
      <c r="B8806" s="7">
        <v>308985</v>
      </c>
      <c r="C8806" s="7">
        <v>7415.72</v>
      </c>
      <c r="D8806" s="12">
        <v>0.953013942</v>
      </c>
      <c r="E8806" s="7">
        <v>11471.05</v>
      </c>
    </row>
    <row r="8807" spans="1:5" x14ac:dyDescent="0.3">
      <c r="A8807" s="13">
        <v>43231</v>
      </c>
      <c r="B8807" s="7">
        <v>308981</v>
      </c>
      <c r="C8807" s="7">
        <v>11794.53</v>
      </c>
      <c r="D8807" s="12">
        <v>0.96791763200000003</v>
      </c>
      <c r="E8807" s="7">
        <v>10953.48</v>
      </c>
    </row>
    <row r="8808" spans="1:5" x14ac:dyDescent="0.3">
      <c r="A8808" s="13">
        <v>43231</v>
      </c>
      <c r="B8808" s="7">
        <v>308982</v>
      </c>
      <c r="C8808" s="7">
        <v>9942.89</v>
      </c>
      <c r="D8808" s="12">
        <v>0.98752152500000001</v>
      </c>
      <c r="E8808" s="7">
        <v>5848.36</v>
      </c>
    </row>
    <row r="8809" spans="1:5" x14ac:dyDescent="0.3">
      <c r="A8809" s="13">
        <v>43231</v>
      </c>
      <c r="B8809" s="7">
        <v>308983</v>
      </c>
      <c r="C8809" s="7">
        <v>11487.47</v>
      </c>
      <c r="D8809" s="12">
        <v>0.97571282400000003</v>
      </c>
      <c r="E8809" s="7">
        <v>8509.7800000000007</v>
      </c>
    </row>
    <row r="8810" spans="1:5" x14ac:dyDescent="0.3">
      <c r="A8810" s="13">
        <v>43231</v>
      </c>
      <c r="B8810" s="7">
        <v>308984</v>
      </c>
      <c r="C8810" s="7">
        <v>19290.55</v>
      </c>
      <c r="D8810" s="12">
        <v>0.96385543200000001</v>
      </c>
      <c r="E8810" s="7">
        <v>2726.61</v>
      </c>
    </row>
    <row r="8811" spans="1:5" x14ac:dyDescent="0.3">
      <c r="A8811" s="13">
        <v>43231</v>
      </c>
      <c r="B8811" s="7">
        <v>308985</v>
      </c>
      <c r="C8811" s="7">
        <v>7207.98</v>
      </c>
      <c r="D8811" s="12">
        <v>0.94663482600000004</v>
      </c>
      <c r="E8811" s="7">
        <v>10987.84</v>
      </c>
    </row>
    <row r="8812" spans="1:5" x14ac:dyDescent="0.3">
      <c r="A8812" s="13">
        <v>42874</v>
      </c>
      <c r="B8812" s="7">
        <v>308981</v>
      </c>
      <c r="C8812" s="7">
        <v>13971.67</v>
      </c>
      <c r="D8812" s="12">
        <v>0.97709772100000003</v>
      </c>
      <c r="E8812" s="7">
        <v>11323.58</v>
      </c>
    </row>
    <row r="8813" spans="1:5" x14ac:dyDescent="0.3">
      <c r="A8813" s="13">
        <v>42874</v>
      </c>
      <c r="B8813" s="7">
        <v>308982</v>
      </c>
      <c r="C8813" s="7">
        <v>11078.45</v>
      </c>
      <c r="D8813" s="12">
        <v>0.98062914300000004</v>
      </c>
      <c r="E8813" s="7">
        <v>6844.22</v>
      </c>
    </row>
    <row r="8814" spans="1:5" x14ac:dyDescent="0.3">
      <c r="A8814" s="13">
        <v>42874</v>
      </c>
      <c r="B8814" s="7">
        <v>308983</v>
      </c>
      <c r="C8814" s="7">
        <v>14440.52</v>
      </c>
      <c r="D8814" s="12">
        <v>0.97545000299999995</v>
      </c>
      <c r="E8814" s="7">
        <v>9025.4699999999993</v>
      </c>
    </row>
    <row r="8815" spans="1:5" x14ac:dyDescent="0.3">
      <c r="A8815" s="13">
        <v>42874</v>
      </c>
      <c r="B8815" s="7">
        <v>308984</v>
      </c>
      <c r="C8815" s="7">
        <v>18296.400000000001</v>
      </c>
      <c r="D8815" s="12">
        <v>0.95537876300000002</v>
      </c>
      <c r="E8815" s="7">
        <v>2757.87</v>
      </c>
    </row>
    <row r="8816" spans="1:5" x14ac:dyDescent="0.3">
      <c r="A8816" s="13">
        <v>42874</v>
      </c>
      <c r="B8816" s="7">
        <v>308985</v>
      </c>
      <c r="C8816" s="7">
        <v>6801.9</v>
      </c>
      <c r="D8816" s="12">
        <v>0.955899112</v>
      </c>
      <c r="E8816" s="7">
        <v>11977.58</v>
      </c>
    </row>
    <row r="8817" spans="1:5" x14ac:dyDescent="0.3">
      <c r="A8817" s="13">
        <v>43238</v>
      </c>
      <c r="B8817" s="7">
        <v>308981</v>
      </c>
      <c r="C8817" s="7">
        <v>11520.89</v>
      </c>
      <c r="D8817" s="12">
        <v>0.96291229899999997</v>
      </c>
      <c r="E8817" s="7">
        <v>9410.2800000000007</v>
      </c>
    </row>
    <row r="8818" spans="1:5" x14ac:dyDescent="0.3">
      <c r="A8818" s="13">
        <v>43238</v>
      </c>
      <c r="B8818" s="7">
        <v>308982</v>
      </c>
      <c r="C8818" s="7">
        <v>9883.34</v>
      </c>
      <c r="D8818" s="12">
        <v>0.98300173899999999</v>
      </c>
      <c r="E8818" s="7">
        <v>5488.48</v>
      </c>
    </row>
    <row r="8819" spans="1:5" x14ac:dyDescent="0.3">
      <c r="A8819" s="13">
        <v>43238</v>
      </c>
      <c r="B8819" s="7">
        <v>308983</v>
      </c>
      <c r="C8819" s="7">
        <v>11530.5</v>
      </c>
      <c r="D8819" s="12">
        <v>0.98030788400000002</v>
      </c>
      <c r="E8819" s="7">
        <v>7954.9</v>
      </c>
    </row>
    <row r="8820" spans="1:5" x14ac:dyDescent="0.3">
      <c r="A8820" s="13">
        <v>43238</v>
      </c>
      <c r="B8820" s="7">
        <v>308984</v>
      </c>
      <c r="C8820" s="7">
        <v>19159.93</v>
      </c>
      <c r="D8820" s="12">
        <v>0.96746197</v>
      </c>
      <c r="E8820" s="7">
        <v>2999.72</v>
      </c>
    </row>
    <row r="8821" spans="1:5" x14ac:dyDescent="0.3">
      <c r="A8821" s="13">
        <v>43238</v>
      </c>
      <c r="B8821" s="7">
        <v>308985</v>
      </c>
      <c r="C8821" s="7">
        <v>7275.38</v>
      </c>
      <c r="D8821" s="12">
        <v>0.93857371899999997</v>
      </c>
      <c r="E8821" s="7">
        <v>9319.6200000000008</v>
      </c>
    </row>
    <row r="8822" spans="1:5" x14ac:dyDescent="0.3">
      <c r="A8822" s="13">
        <v>42881</v>
      </c>
      <c r="B8822" s="7">
        <v>308981</v>
      </c>
      <c r="C8822" s="7">
        <v>13155.25</v>
      </c>
      <c r="D8822" s="12">
        <v>0.96811765800000005</v>
      </c>
      <c r="E8822" s="7">
        <v>11865.68</v>
      </c>
    </row>
    <row r="8823" spans="1:5" x14ac:dyDescent="0.3">
      <c r="A8823" s="13">
        <v>42881</v>
      </c>
      <c r="B8823" s="7">
        <v>308982</v>
      </c>
      <c r="C8823" s="7">
        <v>10886.12</v>
      </c>
      <c r="D8823" s="12">
        <v>0.97436420199999996</v>
      </c>
      <c r="E8823" s="7">
        <v>6020.35</v>
      </c>
    </row>
    <row r="8824" spans="1:5" x14ac:dyDescent="0.3">
      <c r="A8824" s="13">
        <v>42881</v>
      </c>
      <c r="B8824" s="7">
        <v>308983</v>
      </c>
      <c r="C8824" s="7">
        <v>14062.29</v>
      </c>
      <c r="D8824" s="12">
        <v>0.97248411099999998</v>
      </c>
      <c r="E8824" s="7">
        <v>10326.77</v>
      </c>
    </row>
    <row r="8825" spans="1:5" x14ac:dyDescent="0.3">
      <c r="A8825" s="13">
        <v>42881</v>
      </c>
      <c r="B8825" s="7">
        <v>308984</v>
      </c>
      <c r="C8825" s="7">
        <v>17959.060000000001</v>
      </c>
      <c r="D8825" s="12">
        <v>0.95216200299999998</v>
      </c>
      <c r="E8825" s="7">
        <v>3064.24</v>
      </c>
    </row>
    <row r="8826" spans="1:5" x14ac:dyDescent="0.3">
      <c r="A8826" s="13">
        <v>42881</v>
      </c>
      <c r="B8826" s="7">
        <v>308985</v>
      </c>
      <c r="C8826" s="7">
        <v>6343.62</v>
      </c>
      <c r="D8826" s="12">
        <v>0.92498657399999995</v>
      </c>
      <c r="E8826" s="7">
        <v>11747.45</v>
      </c>
    </row>
    <row r="8827" spans="1:5" x14ac:dyDescent="0.3">
      <c r="A8827" s="13">
        <v>43245</v>
      </c>
      <c r="B8827" s="7">
        <v>308981</v>
      </c>
      <c r="C8827" s="7">
        <v>11878.96</v>
      </c>
      <c r="D8827" s="12">
        <v>0.96947667100000001</v>
      </c>
      <c r="E8827" s="7">
        <v>10132.73</v>
      </c>
    </row>
    <row r="8828" spans="1:5" x14ac:dyDescent="0.3">
      <c r="A8828" s="13">
        <v>43245</v>
      </c>
      <c r="B8828" s="7">
        <v>308982</v>
      </c>
      <c r="C8828" s="7">
        <v>9930.91</v>
      </c>
      <c r="D8828" s="12">
        <v>0.98307830200000001</v>
      </c>
      <c r="E8828" s="7">
        <v>5348.96</v>
      </c>
    </row>
    <row r="8829" spans="1:5" x14ac:dyDescent="0.3">
      <c r="A8829" s="13">
        <v>43245</v>
      </c>
      <c r="B8829" s="7">
        <v>308983</v>
      </c>
      <c r="C8829" s="7">
        <v>11873.36</v>
      </c>
      <c r="D8829" s="12">
        <v>0.98736458400000005</v>
      </c>
      <c r="E8829" s="7">
        <v>8265.0300000000007</v>
      </c>
    </row>
    <row r="8830" spans="1:5" x14ac:dyDescent="0.3">
      <c r="A8830" s="13">
        <v>43245</v>
      </c>
      <c r="B8830" s="7">
        <v>308984</v>
      </c>
      <c r="C8830" s="7">
        <v>19388.7</v>
      </c>
      <c r="D8830" s="12">
        <v>0.96482098999999999</v>
      </c>
      <c r="E8830" s="7">
        <v>2978.4</v>
      </c>
    </row>
    <row r="8831" spans="1:5" x14ac:dyDescent="0.3">
      <c r="A8831" s="13">
        <v>43245</v>
      </c>
      <c r="B8831" s="7">
        <v>308985</v>
      </c>
      <c r="C8831" s="7">
        <v>7489.1</v>
      </c>
      <c r="D8831" s="12">
        <v>0.94348247500000004</v>
      </c>
      <c r="E8831" s="7">
        <v>9567.7099999999991</v>
      </c>
    </row>
    <row r="8832" spans="1:5" x14ac:dyDescent="0.3">
      <c r="A8832" s="13">
        <v>42888</v>
      </c>
      <c r="B8832" s="7">
        <v>308981</v>
      </c>
      <c r="C8832" s="7">
        <v>12398.61</v>
      </c>
      <c r="D8832" s="12">
        <v>0.95625408899999997</v>
      </c>
      <c r="E8832" s="7">
        <v>12859.99</v>
      </c>
    </row>
    <row r="8833" spans="1:5" x14ac:dyDescent="0.3">
      <c r="A8833" s="13">
        <v>42888</v>
      </c>
      <c r="B8833" s="7">
        <v>308982</v>
      </c>
      <c r="C8833" s="7">
        <v>10609.17</v>
      </c>
      <c r="D8833" s="12">
        <v>0.97222093200000004</v>
      </c>
      <c r="E8833" s="7">
        <v>6160.21</v>
      </c>
    </row>
    <row r="8834" spans="1:5" x14ac:dyDescent="0.3">
      <c r="A8834" s="13">
        <v>42888</v>
      </c>
      <c r="B8834" s="7">
        <v>308983</v>
      </c>
      <c r="C8834" s="7">
        <v>13323.6</v>
      </c>
      <c r="D8834" s="12">
        <v>0.96342166200000001</v>
      </c>
      <c r="E8834" s="7">
        <v>10550.07</v>
      </c>
    </row>
    <row r="8835" spans="1:5" x14ac:dyDescent="0.3">
      <c r="A8835" s="13">
        <v>42888</v>
      </c>
      <c r="B8835" s="7">
        <v>308984</v>
      </c>
      <c r="C8835" s="7">
        <v>17638.169999999998</v>
      </c>
      <c r="D8835" s="12">
        <v>0.94374893800000004</v>
      </c>
      <c r="E8835" s="7">
        <v>3626.77</v>
      </c>
    </row>
    <row r="8836" spans="1:5" x14ac:dyDescent="0.3">
      <c r="A8836" s="13">
        <v>42888</v>
      </c>
      <c r="B8836" s="7">
        <v>308985</v>
      </c>
      <c r="C8836" s="7">
        <v>5851.51</v>
      </c>
      <c r="D8836" s="12">
        <v>0.89679433900000005</v>
      </c>
      <c r="E8836" s="7">
        <v>11495.83</v>
      </c>
    </row>
    <row r="8837" spans="1:5" x14ac:dyDescent="0.3">
      <c r="A8837" s="13">
        <v>43252</v>
      </c>
      <c r="B8837" s="7">
        <v>308981</v>
      </c>
      <c r="C8837" s="7">
        <v>11484.71</v>
      </c>
      <c r="D8837" s="12">
        <v>0.97538460500000002</v>
      </c>
      <c r="E8837" s="7">
        <v>10981.07</v>
      </c>
    </row>
    <row r="8838" spans="1:5" x14ac:dyDescent="0.3">
      <c r="A8838" s="13">
        <v>43252</v>
      </c>
      <c r="B8838" s="7">
        <v>308982</v>
      </c>
      <c r="C8838" s="7">
        <v>9798.9500000000007</v>
      </c>
      <c r="D8838" s="12">
        <v>0.98513202799999999</v>
      </c>
      <c r="E8838" s="7">
        <v>5467.32</v>
      </c>
    </row>
    <row r="8839" spans="1:5" x14ac:dyDescent="0.3">
      <c r="A8839" s="13">
        <v>43252</v>
      </c>
      <c r="B8839" s="7">
        <v>308983</v>
      </c>
      <c r="C8839" s="7">
        <v>11488.69</v>
      </c>
      <c r="D8839" s="12">
        <v>0.987036366</v>
      </c>
      <c r="E8839" s="7">
        <v>9037.64</v>
      </c>
    </row>
    <row r="8840" spans="1:5" x14ac:dyDescent="0.3">
      <c r="A8840" s="13">
        <v>43252</v>
      </c>
      <c r="B8840" s="7">
        <v>308984</v>
      </c>
      <c r="C8840" s="7">
        <v>19370.64</v>
      </c>
      <c r="D8840" s="12">
        <v>0.96531416800000003</v>
      </c>
      <c r="E8840" s="7">
        <v>2522.5700000000002</v>
      </c>
    </row>
    <row r="8841" spans="1:5" x14ac:dyDescent="0.3">
      <c r="A8841" s="13">
        <v>43252</v>
      </c>
      <c r="B8841" s="7">
        <v>308985</v>
      </c>
      <c r="C8841" s="7">
        <v>7368.08</v>
      </c>
      <c r="D8841" s="12">
        <v>0.95342250699999997</v>
      </c>
      <c r="E8841" s="7">
        <v>10105.629999999999</v>
      </c>
    </row>
    <row r="8842" spans="1:5" x14ac:dyDescent="0.3">
      <c r="A8842" s="13">
        <v>42895</v>
      </c>
      <c r="B8842" s="7">
        <v>308981</v>
      </c>
      <c r="C8842" s="7">
        <v>12004</v>
      </c>
      <c r="D8842" s="12">
        <v>0.95897282399999995</v>
      </c>
      <c r="E8842" s="7">
        <v>11996.5</v>
      </c>
    </row>
    <row r="8843" spans="1:5" x14ac:dyDescent="0.3">
      <c r="A8843" s="13">
        <v>42895</v>
      </c>
      <c r="B8843" s="7">
        <v>308982</v>
      </c>
      <c r="C8843" s="7">
        <v>10584.98</v>
      </c>
      <c r="D8843" s="12">
        <v>0.97362230100000002</v>
      </c>
      <c r="E8843" s="7">
        <v>6308.41</v>
      </c>
    </row>
    <row r="8844" spans="1:5" x14ac:dyDescent="0.3">
      <c r="A8844" s="13">
        <v>42895</v>
      </c>
      <c r="B8844" s="7">
        <v>308983</v>
      </c>
      <c r="C8844" s="7">
        <v>12847.04</v>
      </c>
      <c r="D8844" s="12">
        <v>0.95781942099999995</v>
      </c>
      <c r="E8844" s="7">
        <v>10010.08</v>
      </c>
    </row>
    <row r="8845" spans="1:5" x14ac:dyDescent="0.3">
      <c r="A8845" s="13">
        <v>42895</v>
      </c>
      <c r="B8845" s="7">
        <v>308984</v>
      </c>
      <c r="C8845" s="7">
        <v>18123.45</v>
      </c>
      <c r="D8845" s="12">
        <v>0.94424382399999995</v>
      </c>
      <c r="E8845" s="7">
        <v>3444.91</v>
      </c>
    </row>
    <row r="8846" spans="1:5" x14ac:dyDescent="0.3">
      <c r="A8846" s="13">
        <v>42895</v>
      </c>
      <c r="B8846" s="7">
        <v>308985</v>
      </c>
      <c r="C8846" s="7">
        <v>5715.25</v>
      </c>
      <c r="D8846" s="12">
        <v>0.887067194</v>
      </c>
      <c r="E8846" s="7">
        <v>10914.15</v>
      </c>
    </row>
    <row r="8847" spans="1:5" x14ac:dyDescent="0.3">
      <c r="A8847" s="13">
        <v>43259</v>
      </c>
      <c r="B8847" s="7">
        <v>308981</v>
      </c>
      <c r="C8847" s="7">
        <v>11107.85</v>
      </c>
      <c r="D8847" s="12">
        <v>0.96758941399999998</v>
      </c>
      <c r="E8847" s="7">
        <v>9986.48</v>
      </c>
    </row>
    <row r="8848" spans="1:5" x14ac:dyDescent="0.3">
      <c r="A8848" s="13">
        <v>43259</v>
      </c>
      <c r="B8848" s="7">
        <v>308982</v>
      </c>
      <c r="C8848" s="7">
        <v>9603.57</v>
      </c>
      <c r="D8848" s="12">
        <v>0.98940377700000004</v>
      </c>
      <c r="E8848" s="7">
        <v>5419.07</v>
      </c>
    </row>
    <row r="8849" spans="1:5" x14ac:dyDescent="0.3">
      <c r="A8849" s="13">
        <v>43259</v>
      </c>
      <c r="B8849" s="7">
        <v>308983</v>
      </c>
      <c r="C8849" s="7">
        <v>11019.18</v>
      </c>
      <c r="D8849" s="12">
        <v>0.98490294499999997</v>
      </c>
      <c r="E8849" s="7">
        <v>8989.15</v>
      </c>
    </row>
    <row r="8850" spans="1:5" x14ac:dyDescent="0.3">
      <c r="A8850" s="13">
        <v>43259</v>
      </c>
      <c r="B8850" s="7">
        <v>308984</v>
      </c>
      <c r="C8850" s="7">
        <v>19004.66</v>
      </c>
      <c r="D8850" s="12">
        <v>0.96843762700000002</v>
      </c>
      <c r="E8850" s="7">
        <v>2821.45</v>
      </c>
    </row>
    <row r="8851" spans="1:5" x14ac:dyDescent="0.3">
      <c r="A8851" s="13">
        <v>43259</v>
      </c>
      <c r="B8851" s="7">
        <v>308985</v>
      </c>
      <c r="C8851" s="7">
        <v>7098.72</v>
      </c>
      <c r="D8851" s="12">
        <v>0.95449044400000005</v>
      </c>
      <c r="E8851" s="7">
        <v>9261.7000000000007</v>
      </c>
    </row>
    <row r="8852" spans="1:5" x14ac:dyDescent="0.3">
      <c r="A8852" s="13">
        <v>42902</v>
      </c>
      <c r="B8852" s="7">
        <v>308981</v>
      </c>
      <c r="C8852" s="7">
        <v>11318.75</v>
      </c>
      <c r="D8852" s="12">
        <v>0.95732510599999998</v>
      </c>
      <c r="E8852" s="7">
        <v>10708.56</v>
      </c>
    </row>
    <row r="8853" spans="1:5" x14ac:dyDescent="0.3">
      <c r="A8853" s="13">
        <v>42902</v>
      </c>
      <c r="B8853" s="7">
        <v>308982</v>
      </c>
      <c r="C8853" s="7">
        <v>10286.19</v>
      </c>
      <c r="D8853" s="12">
        <v>0.96826412799999995</v>
      </c>
      <c r="E8853" s="7">
        <v>6073.28</v>
      </c>
    </row>
    <row r="8854" spans="1:5" x14ac:dyDescent="0.3">
      <c r="A8854" s="13">
        <v>42902</v>
      </c>
      <c r="B8854" s="7">
        <v>308983</v>
      </c>
      <c r="C8854" s="7">
        <v>12047.13</v>
      </c>
      <c r="D8854" s="12">
        <v>0.95262910999999995</v>
      </c>
      <c r="E8854" s="7">
        <v>12106.17</v>
      </c>
    </row>
    <row r="8855" spans="1:5" x14ac:dyDescent="0.3">
      <c r="A8855" s="13">
        <v>42902</v>
      </c>
      <c r="B8855" s="7">
        <v>308984</v>
      </c>
      <c r="C8855" s="7">
        <v>17844.080000000002</v>
      </c>
      <c r="D8855" s="12">
        <v>0.94630585</v>
      </c>
      <c r="E8855" s="7">
        <v>3182.49</v>
      </c>
    </row>
    <row r="8856" spans="1:5" x14ac:dyDescent="0.3">
      <c r="A8856" s="13">
        <v>42902</v>
      </c>
      <c r="B8856" s="7">
        <v>308985</v>
      </c>
      <c r="C8856" s="7">
        <v>5548.94</v>
      </c>
      <c r="D8856" s="12">
        <v>0.86307906400000001</v>
      </c>
      <c r="E8856" s="7">
        <v>10490.45</v>
      </c>
    </row>
    <row r="8857" spans="1:5" x14ac:dyDescent="0.3">
      <c r="A8857" s="13">
        <v>43266</v>
      </c>
      <c r="B8857" s="7">
        <v>308981</v>
      </c>
      <c r="C8857" s="7">
        <v>10759.04</v>
      </c>
      <c r="D8857" s="12">
        <v>0.96520982899999996</v>
      </c>
      <c r="E8857" s="7">
        <v>9658.1</v>
      </c>
    </row>
    <row r="8858" spans="1:5" x14ac:dyDescent="0.3">
      <c r="A8858" s="13">
        <v>43266</v>
      </c>
      <c r="B8858" s="7">
        <v>308982</v>
      </c>
      <c r="C8858" s="7">
        <v>9370.65</v>
      </c>
      <c r="D8858" s="12">
        <v>0.98554277300000004</v>
      </c>
      <c r="E8858" s="7">
        <v>5396.65</v>
      </c>
    </row>
    <row r="8859" spans="1:5" x14ac:dyDescent="0.3">
      <c r="A8859" s="13">
        <v>43266</v>
      </c>
      <c r="B8859" s="7">
        <v>308983</v>
      </c>
      <c r="C8859" s="7">
        <v>10551.81</v>
      </c>
      <c r="D8859" s="12">
        <v>0.97956939300000001</v>
      </c>
      <c r="E8859" s="7">
        <v>8171.45</v>
      </c>
    </row>
    <row r="8860" spans="1:5" x14ac:dyDescent="0.3">
      <c r="A8860" s="13">
        <v>43266</v>
      </c>
      <c r="B8860" s="7">
        <v>308984</v>
      </c>
      <c r="C8860" s="7">
        <v>18604.080000000002</v>
      </c>
      <c r="D8860" s="12">
        <v>0.96712248599999995</v>
      </c>
      <c r="E8860" s="7">
        <v>2899.73</v>
      </c>
    </row>
    <row r="8861" spans="1:5" x14ac:dyDescent="0.3">
      <c r="A8861" s="13">
        <v>43266</v>
      </c>
      <c r="B8861" s="7">
        <v>308985</v>
      </c>
      <c r="C8861" s="7">
        <v>6824.07</v>
      </c>
      <c r="D8861" s="12">
        <v>0.95169737700000001</v>
      </c>
      <c r="E8861" s="7">
        <v>8940</v>
      </c>
    </row>
    <row r="8862" spans="1:5" x14ac:dyDescent="0.3">
      <c r="A8862" s="13">
        <v>42909</v>
      </c>
      <c r="B8862" s="7">
        <v>308981</v>
      </c>
      <c r="C8862" s="7">
        <v>11372.83</v>
      </c>
      <c r="D8862" s="12">
        <v>0.94710925499999998</v>
      </c>
      <c r="E8862" s="7">
        <v>9866.16</v>
      </c>
    </row>
    <row r="8863" spans="1:5" x14ac:dyDescent="0.3">
      <c r="A8863" s="13">
        <v>42909</v>
      </c>
      <c r="B8863" s="7">
        <v>308982</v>
      </c>
      <c r="C8863" s="7">
        <v>10284.76</v>
      </c>
      <c r="D8863" s="12">
        <v>0.96325386300000004</v>
      </c>
      <c r="E8863" s="7">
        <v>5856.67</v>
      </c>
    </row>
    <row r="8864" spans="1:5" x14ac:dyDescent="0.3">
      <c r="A8864" s="13">
        <v>42909</v>
      </c>
      <c r="B8864" s="7">
        <v>308983</v>
      </c>
      <c r="C8864" s="7">
        <v>12054.32</v>
      </c>
      <c r="D8864" s="12">
        <v>0.94384157999999996</v>
      </c>
      <c r="E8864" s="7">
        <v>8794.4</v>
      </c>
    </row>
    <row r="8865" spans="1:5" x14ac:dyDescent="0.3">
      <c r="A8865" s="13">
        <v>42909</v>
      </c>
      <c r="B8865" s="7">
        <v>308984</v>
      </c>
      <c r="C8865" s="7">
        <v>17963.990000000002</v>
      </c>
      <c r="D8865" s="12">
        <v>0.94418896399999996</v>
      </c>
      <c r="E8865" s="7">
        <v>3061.02</v>
      </c>
    </row>
    <row r="8866" spans="1:5" x14ac:dyDescent="0.3">
      <c r="A8866" s="13">
        <v>42909</v>
      </c>
      <c r="B8866" s="7">
        <v>308985</v>
      </c>
      <c r="C8866" s="7">
        <v>5649.82</v>
      </c>
      <c r="D8866" s="12">
        <v>0.85326948599999997</v>
      </c>
      <c r="E8866" s="7">
        <v>9280.58</v>
      </c>
    </row>
    <row r="8867" spans="1:5" x14ac:dyDescent="0.3">
      <c r="A8867" s="13">
        <v>43273</v>
      </c>
      <c r="B8867" s="7">
        <v>308981</v>
      </c>
      <c r="C8867" s="7">
        <v>10706.52</v>
      </c>
      <c r="D8867" s="12">
        <v>0.95552738100000001</v>
      </c>
      <c r="E8867" s="7">
        <v>9608.3700000000008</v>
      </c>
    </row>
    <row r="8868" spans="1:5" x14ac:dyDescent="0.3">
      <c r="A8868" s="13">
        <v>43273</v>
      </c>
      <c r="B8868" s="7">
        <v>308982</v>
      </c>
      <c r="C8868" s="7">
        <v>9218.6200000000008</v>
      </c>
      <c r="D8868" s="12">
        <v>0.97420620800000002</v>
      </c>
      <c r="E8868" s="7">
        <v>5216.54</v>
      </c>
    </row>
    <row r="8869" spans="1:5" x14ac:dyDescent="0.3">
      <c r="A8869" s="13">
        <v>43273</v>
      </c>
      <c r="B8869" s="7">
        <v>308983</v>
      </c>
      <c r="C8869" s="7">
        <v>10509.86</v>
      </c>
      <c r="D8869" s="12">
        <v>0.96873817900000003</v>
      </c>
      <c r="E8869" s="7">
        <v>7896.07</v>
      </c>
    </row>
    <row r="8870" spans="1:5" x14ac:dyDescent="0.3">
      <c r="A8870" s="13">
        <v>43273</v>
      </c>
      <c r="B8870" s="7">
        <v>308984</v>
      </c>
      <c r="C8870" s="7">
        <v>18711.02</v>
      </c>
      <c r="D8870" s="12">
        <v>0.96556075699999999</v>
      </c>
      <c r="E8870" s="7">
        <v>2905.61</v>
      </c>
    </row>
    <row r="8871" spans="1:5" x14ac:dyDescent="0.3">
      <c r="A8871" s="13">
        <v>43273</v>
      </c>
      <c r="B8871" s="7">
        <v>308985</v>
      </c>
      <c r="C8871" s="7">
        <v>7099.17</v>
      </c>
      <c r="D8871" s="12">
        <v>0.93214591099999999</v>
      </c>
      <c r="E8871" s="7">
        <v>7955.37</v>
      </c>
    </row>
    <row r="8872" spans="1:5" x14ac:dyDescent="0.3">
      <c r="A8872" s="13">
        <v>42916</v>
      </c>
      <c r="B8872" s="7">
        <v>308981</v>
      </c>
      <c r="C8872" s="7">
        <v>10972.79</v>
      </c>
      <c r="D8872" s="12">
        <v>0.944472906</v>
      </c>
      <c r="E8872" s="7">
        <v>11595.51</v>
      </c>
    </row>
    <row r="8873" spans="1:5" x14ac:dyDescent="0.3">
      <c r="A8873" s="13">
        <v>42916</v>
      </c>
      <c r="B8873" s="7">
        <v>308982</v>
      </c>
      <c r="C8873" s="7">
        <v>10314.02</v>
      </c>
      <c r="D8873" s="12">
        <v>0.97034207800000005</v>
      </c>
      <c r="E8873" s="7">
        <v>6824.58</v>
      </c>
    </row>
    <row r="8874" spans="1:5" x14ac:dyDescent="0.3">
      <c r="A8874" s="13">
        <v>42916</v>
      </c>
      <c r="B8874" s="7">
        <v>308983</v>
      </c>
      <c r="C8874" s="7">
        <v>11759.11</v>
      </c>
      <c r="D8874" s="12">
        <v>0.95150367599999996</v>
      </c>
      <c r="E8874" s="7">
        <v>9860.75</v>
      </c>
    </row>
    <row r="8875" spans="1:5" x14ac:dyDescent="0.3">
      <c r="A8875" s="13">
        <v>42916</v>
      </c>
      <c r="B8875" s="7">
        <v>308984</v>
      </c>
      <c r="C8875" s="7">
        <v>17633.45</v>
      </c>
      <c r="D8875" s="12">
        <v>0.94526519899999994</v>
      </c>
      <c r="E8875" s="7">
        <v>3560.61</v>
      </c>
    </row>
    <row r="8876" spans="1:5" x14ac:dyDescent="0.3">
      <c r="A8876" s="13">
        <v>42916</v>
      </c>
      <c r="B8876" s="7">
        <v>308985</v>
      </c>
      <c r="C8876" s="7">
        <v>5682.54</v>
      </c>
      <c r="D8876" s="12">
        <v>0.85871009200000004</v>
      </c>
      <c r="E8876" s="7">
        <v>10388.4</v>
      </c>
    </row>
    <row r="8877" spans="1:5" x14ac:dyDescent="0.3">
      <c r="A8877" s="13">
        <v>43280</v>
      </c>
      <c r="B8877" s="7">
        <v>308981</v>
      </c>
      <c r="C8877" s="7">
        <v>10850.94</v>
      </c>
      <c r="D8877" s="12">
        <v>0.94502438600000005</v>
      </c>
      <c r="E8877" s="7">
        <v>9526.69</v>
      </c>
    </row>
    <row r="8878" spans="1:5" x14ac:dyDescent="0.3">
      <c r="A8878" s="13">
        <v>43280</v>
      </c>
      <c r="B8878" s="7">
        <v>308982</v>
      </c>
      <c r="C8878" s="7">
        <v>9231.76</v>
      </c>
      <c r="D8878" s="12">
        <v>0.97716357300000001</v>
      </c>
      <c r="E8878" s="7">
        <v>5617.97</v>
      </c>
    </row>
    <row r="8879" spans="1:5" x14ac:dyDescent="0.3">
      <c r="A8879" s="13">
        <v>43280</v>
      </c>
      <c r="B8879" s="7">
        <v>308983</v>
      </c>
      <c r="C8879" s="7">
        <v>10353.35</v>
      </c>
      <c r="D8879" s="12">
        <v>0.9567582</v>
      </c>
      <c r="E8879" s="7">
        <v>8717.49</v>
      </c>
    </row>
    <row r="8880" spans="1:5" x14ac:dyDescent="0.3">
      <c r="A8880" s="13">
        <v>43280</v>
      </c>
      <c r="B8880" s="7">
        <v>308984</v>
      </c>
      <c r="C8880" s="7">
        <v>18441.099999999999</v>
      </c>
      <c r="D8880" s="12">
        <v>0.96490318600000002</v>
      </c>
      <c r="E8880" s="7">
        <v>2580.46</v>
      </c>
    </row>
    <row r="8881" spans="1:5" x14ac:dyDescent="0.3">
      <c r="A8881" s="13">
        <v>43280</v>
      </c>
      <c r="B8881" s="7">
        <v>308985</v>
      </c>
      <c r="C8881" s="7">
        <v>7258.95</v>
      </c>
      <c r="D8881" s="12">
        <v>0.91136220899999998</v>
      </c>
      <c r="E8881" s="7">
        <v>8479.25</v>
      </c>
    </row>
    <row r="8882" spans="1:5" x14ac:dyDescent="0.3">
      <c r="A8882" s="13">
        <v>42923</v>
      </c>
      <c r="B8882" s="7">
        <v>308981</v>
      </c>
      <c r="C8882" s="7">
        <v>10536.04</v>
      </c>
      <c r="D8882" s="12">
        <v>0.92741304599999996</v>
      </c>
      <c r="E8882" s="7">
        <v>11230.67</v>
      </c>
    </row>
    <row r="8883" spans="1:5" x14ac:dyDescent="0.3">
      <c r="A8883" s="13">
        <v>42923</v>
      </c>
      <c r="B8883" s="7">
        <v>308982</v>
      </c>
      <c r="C8883" s="7">
        <v>10055.219999999999</v>
      </c>
      <c r="D8883" s="12">
        <v>0.97693104900000005</v>
      </c>
      <c r="E8883" s="7">
        <v>6001.82</v>
      </c>
    </row>
    <row r="8884" spans="1:5" x14ac:dyDescent="0.3">
      <c r="A8884" s="13">
        <v>42923</v>
      </c>
      <c r="B8884" s="7">
        <v>308983</v>
      </c>
      <c r="C8884" s="7">
        <v>11244.97</v>
      </c>
      <c r="D8884" s="12">
        <v>0.95429941900000004</v>
      </c>
      <c r="E8884" s="7">
        <v>9745.73</v>
      </c>
    </row>
    <row r="8885" spans="1:5" x14ac:dyDescent="0.3">
      <c r="A8885" s="13">
        <v>42923</v>
      </c>
      <c r="B8885" s="7">
        <v>308984</v>
      </c>
      <c r="C8885" s="7">
        <v>17315.77</v>
      </c>
      <c r="D8885" s="12">
        <v>0.95861600400000002</v>
      </c>
      <c r="E8885" s="7">
        <v>3609.4</v>
      </c>
    </row>
    <row r="8886" spans="1:5" x14ac:dyDescent="0.3">
      <c r="A8886" s="13">
        <v>42923</v>
      </c>
      <c r="B8886" s="7">
        <v>308985</v>
      </c>
      <c r="C8886" s="7">
        <v>5590.55</v>
      </c>
      <c r="D8886" s="12">
        <v>0.87188888099999995</v>
      </c>
      <c r="E8886" s="7">
        <v>9888.74</v>
      </c>
    </row>
    <row r="8887" spans="1:5" x14ac:dyDescent="0.3">
      <c r="A8887" s="13">
        <v>43287</v>
      </c>
      <c r="B8887" s="7">
        <v>308981</v>
      </c>
      <c r="C8887" s="7">
        <v>11004.08</v>
      </c>
      <c r="D8887" s="12">
        <v>0.95749669199999998</v>
      </c>
      <c r="E8887" s="7">
        <v>8772.2199999999993</v>
      </c>
    </row>
    <row r="8888" spans="1:5" x14ac:dyDescent="0.3">
      <c r="A8888" s="13">
        <v>43287</v>
      </c>
      <c r="B8888" s="7">
        <v>308982</v>
      </c>
      <c r="C8888" s="7">
        <v>9161.7900000000009</v>
      </c>
      <c r="D8888" s="12">
        <v>0.98504987899999996</v>
      </c>
      <c r="E8888" s="7">
        <v>5000.03</v>
      </c>
    </row>
    <row r="8889" spans="1:5" x14ac:dyDescent="0.3">
      <c r="A8889" s="13">
        <v>43287</v>
      </c>
      <c r="B8889" s="7">
        <v>308983</v>
      </c>
      <c r="C8889" s="7">
        <v>10472.76</v>
      </c>
      <c r="D8889" s="12">
        <v>0.96750735899999996</v>
      </c>
      <c r="E8889" s="7">
        <v>7491.2</v>
      </c>
    </row>
    <row r="8890" spans="1:5" x14ac:dyDescent="0.3">
      <c r="A8890" s="13">
        <v>43287</v>
      </c>
      <c r="B8890" s="7">
        <v>308984</v>
      </c>
      <c r="C8890" s="7">
        <v>18309.38</v>
      </c>
      <c r="D8890" s="12">
        <v>0.96736907500000002</v>
      </c>
      <c r="E8890" s="7">
        <v>2624.53</v>
      </c>
    </row>
    <row r="8891" spans="1:5" x14ac:dyDescent="0.3">
      <c r="A8891" s="13">
        <v>43287</v>
      </c>
      <c r="B8891" s="7">
        <v>308985</v>
      </c>
      <c r="C8891" s="7">
        <v>7555.35</v>
      </c>
      <c r="D8891" s="12">
        <v>0.92508109500000002</v>
      </c>
      <c r="E8891" s="7">
        <v>8769.14</v>
      </c>
    </row>
    <row r="8892" spans="1:5" x14ac:dyDescent="0.3">
      <c r="A8892" s="13">
        <v>42930</v>
      </c>
      <c r="B8892" s="7">
        <v>308981</v>
      </c>
      <c r="C8892" s="7">
        <v>10310.92</v>
      </c>
      <c r="D8892" s="12">
        <v>0.918995644</v>
      </c>
      <c r="E8892" s="7">
        <v>10632.8</v>
      </c>
    </row>
    <row r="8893" spans="1:5" x14ac:dyDescent="0.3">
      <c r="A8893" s="13">
        <v>42930</v>
      </c>
      <c r="B8893" s="7">
        <v>308982</v>
      </c>
      <c r="C8893" s="7">
        <v>9736.33</v>
      </c>
      <c r="D8893" s="12">
        <v>0.96645059200000005</v>
      </c>
      <c r="E8893" s="7">
        <v>5954.73</v>
      </c>
    </row>
    <row r="8894" spans="1:5" x14ac:dyDescent="0.3">
      <c r="A8894" s="13">
        <v>42930</v>
      </c>
      <c r="B8894" s="7">
        <v>308983</v>
      </c>
      <c r="C8894" s="7">
        <v>11093.43</v>
      </c>
      <c r="D8894" s="12">
        <v>0.94480244999999996</v>
      </c>
      <c r="E8894" s="7">
        <v>8765.32</v>
      </c>
    </row>
    <row r="8895" spans="1:5" x14ac:dyDescent="0.3">
      <c r="A8895" s="13">
        <v>42930</v>
      </c>
      <c r="B8895" s="7">
        <v>308984</v>
      </c>
      <c r="C8895" s="7">
        <v>17129.39</v>
      </c>
      <c r="D8895" s="12">
        <v>0.95199704100000004</v>
      </c>
      <c r="E8895" s="7">
        <v>3123.7</v>
      </c>
    </row>
    <row r="8896" spans="1:5" x14ac:dyDescent="0.3">
      <c r="A8896" s="13">
        <v>42930</v>
      </c>
      <c r="B8896" s="7">
        <v>308985</v>
      </c>
      <c r="C8896" s="7">
        <v>5964.02</v>
      </c>
      <c r="D8896" s="12">
        <v>0.85978325</v>
      </c>
      <c r="E8896" s="7">
        <v>8794.91</v>
      </c>
    </row>
    <row r="8897" spans="1:5" x14ac:dyDescent="0.3">
      <c r="A8897" s="13">
        <v>43294</v>
      </c>
      <c r="B8897" s="7">
        <v>308981</v>
      </c>
      <c r="C8897" s="7">
        <v>11333.04</v>
      </c>
      <c r="D8897" s="12">
        <v>0.96045065900000004</v>
      </c>
      <c r="E8897" s="7">
        <v>9449.15</v>
      </c>
    </row>
    <row r="8898" spans="1:5" x14ac:dyDescent="0.3">
      <c r="A8898" s="13">
        <v>43294</v>
      </c>
      <c r="B8898" s="7">
        <v>308982</v>
      </c>
      <c r="C8898" s="7">
        <v>9281.73</v>
      </c>
      <c r="D8898" s="12">
        <v>0.98414623899999998</v>
      </c>
      <c r="E8898" s="7">
        <v>5050.1000000000004</v>
      </c>
    </row>
    <row r="8899" spans="1:5" x14ac:dyDescent="0.3">
      <c r="A8899" s="13">
        <v>43294</v>
      </c>
      <c r="B8899" s="7">
        <v>308983</v>
      </c>
      <c r="C8899" s="7">
        <v>10429.549999999999</v>
      </c>
      <c r="D8899" s="12">
        <v>0.96726119499999996</v>
      </c>
      <c r="E8899" s="7">
        <v>8805.23</v>
      </c>
    </row>
    <row r="8900" spans="1:5" x14ac:dyDescent="0.3">
      <c r="A8900" s="13">
        <v>43294</v>
      </c>
      <c r="B8900" s="7">
        <v>308984</v>
      </c>
      <c r="C8900" s="7">
        <v>18032.580000000002</v>
      </c>
      <c r="D8900" s="12">
        <v>0.96654711199999999</v>
      </c>
      <c r="E8900" s="7">
        <v>2669.31</v>
      </c>
    </row>
    <row r="8901" spans="1:5" x14ac:dyDescent="0.3">
      <c r="A8901" s="13">
        <v>43294</v>
      </c>
      <c r="B8901" s="7">
        <v>308985</v>
      </c>
      <c r="C8901" s="7">
        <v>7945.13</v>
      </c>
      <c r="D8901" s="12">
        <v>0.95317605999999999</v>
      </c>
      <c r="E8901" s="7">
        <v>9101.15</v>
      </c>
    </row>
    <row r="8902" spans="1:5" x14ac:dyDescent="0.3">
      <c r="A8902" s="13">
        <v>42937</v>
      </c>
      <c r="B8902" s="7">
        <v>308981</v>
      </c>
      <c r="C8902" s="7">
        <v>10410.14</v>
      </c>
      <c r="D8902" s="12">
        <v>0.924041204</v>
      </c>
      <c r="E8902" s="7">
        <v>10113.879999999999</v>
      </c>
    </row>
    <row r="8903" spans="1:5" x14ac:dyDescent="0.3">
      <c r="A8903" s="13">
        <v>42937</v>
      </c>
      <c r="B8903" s="7">
        <v>308982</v>
      </c>
      <c r="C8903" s="7">
        <v>9627.06</v>
      </c>
      <c r="D8903" s="12">
        <v>0.96125728600000004</v>
      </c>
      <c r="E8903" s="7">
        <v>5797.63</v>
      </c>
    </row>
    <row r="8904" spans="1:5" x14ac:dyDescent="0.3">
      <c r="A8904" s="13">
        <v>42937</v>
      </c>
      <c r="B8904" s="7">
        <v>308983</v>
      </c>
      <c r="C8904" s="7">
        <v>11084.75</v>
      </c>
      <c r="D8904" s="12">
        <v>0.93755249100000004</v>
      </c>
      <c r="E8904" s="7">
        <v>8141.77</v>
      </c>
    </row>
    <row r="8905" spans="1:5" x14ac:dyDescent="0.3">
      <c r="A8905" s="13">
        <v>42937</v>
      </c>
      <c r="B8905" s="7">
        <v>308984</v>
      </c>
      <c r="C8905" s="7">
        <v>17024.169999999998</v>
      </c>
      <c r="D8905" s="12">
        <v>0.94787298900000005</v>
      </c>
      <c r="E8905" s="7">
        <v>3088.12</v>
      </c>
    </row>
    <row r="8906" spans="1:5" x14ac:dyDescent="0.3">
      <c r="A8906" s="13">
        <v>42937</v>
      </c>
      <c r="B8906" s="7">
        <v>308985</v>
      </c>
      <c r="C8906" s="7">
        <v>6374.78</v>
      </c>
      <c r="D8906" s="12">
        <v>0.87174299899999996</v>
      </c>
      <c r="E8906" s="7">
        <v>9451.36</v>
      </c>
    </row>
    <row r="8907" spans="1:5" x14ac:dyDescent="0.3">
      <c r="A8907" s="13">
        <v>43301</v>
      </c>
      <c r="B8907" s="7">
        <v>308981</v>
      </c>
      <c r="C8907" s="7">
        <v>11352.57</v>
      </c>
      <c r="D8907" s="12">
        <v>0.94789629799999997</v>
      </c>
      <c r="E8907" s="7">
        <v>8746.84</v>
      </c>
    </row>
    <row r="8908" spans="1:5" x14ac:dyDescent="0.3">
      <c r="A8908" s="13">
        <v>43301</v>
      </c>
      <c r="B8908" s="7">
        <v>308982</v>
      </c>
      <c r="C8908" s="7">
        <v>9032.77</v>
      </c>
      <c r="D8908" s="12">
        <v>0.97577499999999995</v>
      </c>
      <c r="E8908" s="7">
        <v>5319.24</v>
      </c>
    </row>
    <row r="8909" spans="1:5" x14ac:dyDescent="0.3">
      <c r="A8909" s="13">
        <v>43301</v>
      </c>
      <c r="B8909" s="7">
        <v>308983</v>
      </c>
      <c r="C8909" s="7">
        <v>10246.11</v>
      </c>
      <c r="D8909" s="12">
        <v>0.95749669199999998</v>
      </c>
      <c r="E8909" s="7">
        <v>8744.2099999999991</v>
      </c>
    </row>
    <row r="8910" spans="1:5" x14ac:dyDescent="0.3">
      <c r="A8910" s="13">
        <v>43301</v>
      </c>
      <c r="B8910" s="7">
        <v>308984</v>
      </c>
      <c r="C8910" s="7">
        <v>17720.560000000001</v>
      </c>
      <c r="D8910" s="12">
        <v>0.96154578199999996</v>
      </c>
      <c r="E8910" s="7">
        <v>3073.51</v>
      </c>
    </row>
    <row r="8911" spans="1:5" x14ac:dyDescent="0.3">
      <c r="A8911" s="13">
        <v>43301</v>
      </c>
      <c r="B8911" s="7">
        <v>308985</v>
      </c>
      <c r="C8911" s="7">
        <v>7870.99</v>
      </c>
      <c r="D8911" s="12">
        <v>0.95672268800000004</v>
      </c>
      <c r="E8911" s="7">
        <v>8548.19</v>
      </c>
    </row>
    <row r="8912" spans="1:5" x14ac:dyDescent="0.3">
      <c r="A8912" s="13">
        <v>42944</v>
      </c>
      <c r="B8912" s="7">
        <v>308981</v>
      </c>
      <c r="C8912" s="7">
        <v>10746.73</v>
      </c>
      <c r="D8912" s="12">
        <v>0.92758379800000001</v>
      </c>
      <c r="E8912" s="7">
        <v>9335.83</v>
      </c>
    </row>
    <row r="8913" spans="1:5" x14ac:dyDescent="0.3">
      <c r="A8913" s="13">
        <v>42944</v>
      </c>
      <c r="B8913" s="7">
        <v>308982</v>
      </c>
      <c r="C8913" s="7">
        <v>9759.5499999999993</v>
      </c>
      <c r="D8913" s="12">
        <v>0.96554382400000005</v>
      </c>
      <c r="E8913" s="7">
        <v>5354.72</v>
      </c>
    </row>
    <row r="8914" spans="1:5" x14ac:dyDescent="0.3">
      <c r="A8914" s="13">
        <v>42944</v>
      </c>
      <c r="B8914" s="7">
        <v>308983</v>
      </c>
      <c r="C8914" s="7">
        <v>11183.67</v>
      </c>
      <c r="D8914" s="12">
        <v>0.94496722200000005</v>
      </c>
      <c r="E8914" s="7">
        <v>9320.3700000000008</v>
      </c>
    </row>
    <row r="8915" spans="1:5" x14ac:dyDescent="0.3">
      <c r="A8915" s="13">
        <v>42944</v>
      </c>
      <c r="B8915" s="7">
        <v>308984</v>
      </c>
      <c r="C8915" s="7">
        <v>17284.07</v>
      </c>
      <c r="D8915" s="12">
        <v>0.94861531899999996</v>
      </c>
      <c r="E8915" s="7">
        <v>3411.48</v>
      </c>
    </row>
    <row r="8916" spans="1:5" x14ac:dyDescent="0.3">
      <c r="A8916" s="13">
        <v>42944</v>
      </c>
      <c r="B8916" s="7">
        <v>308985</v>
      </c>
      <c r="C8916" s="7">
        <v>6790.04</v>
      </c>
      <c r="D8916" s="12">
        <v>0.90296084799999998</v>
      </c>
      <c r="E8916" s="7">
        <v>9356.9599999999991</v>
      </c>
    </row>
    <row r="8917" spans="1:5" x14ac:dyDescent="0.3">
      <c r="A8917" s="13">
        <v>43308</v>
      </c>
      <c r="B8917" s="7">
        <v>308981</v>
      </c>
      <c r="C8917" s="7">
        <v>11440.09</v>
      </c>
      <c r="D8917" s="12">
        <v>0.94715780599999999</v>
      </c>
      <c r="E8917" s="7">
        <v>8658.9599999999991</v>
      </c>
    </row>
    <row r="8918" spans="1:5" x14ac:dyDescent="0.3">
      <c r="A8918" s="13">
        <v>43308</v>
      </c>
      <c r="B8918" s="7">
        <v>308982</v>
      </c>
      <c r="C8918" s="7">
        <v>8982.5</v>
      </c>
      <c r="D8918" s="12">
        <v>0.97077275699999999</v>
      </c>
      <c r="E8918" s="7">
        <v>5181.3999999999996</v>
      </c>
    </row>
    <row r="8919" spans="1:5" x14ac:dyDescent="0.3">
      <c r="A8919" s="13">
        <v>43308</v>
      </c>
      <c r="B8919" s="7">
        <v>308983</v>
      </c>
      <c r="C8919" s="7">
        <v>10192.379999999999</v>
      </c>
      <c r="D8919" s="12">
        <v>0.95208108499999999</v>
      </c>
      <c r="E8919" s="7">
        <v>8083.42</v>
      </c>
    </row>
    <row r="8920" spans="1:5" x14ac:dyDescent="0.3">
      <c r="A8920" s="13">
        <v>43308</v>
      </c>
      <c r="B8920" s="7">
        <v>308984</v>
      </c>
      <c r="C8920" s="7">
        <v>17595.400000000001</v>
      </c>
      <c r="D8920" s="12">
        <v>0.95613342400000001</v>
      </c>
      <c r="E8920" s="7">
        <v>2375.37</v>
      </c>
    </row>
    <row r="8921" spans="1:5" x14ac:dyDescent="0.3">
      <c r="A8921" s="13">
        <v>43308</v>
      </c>
      <c r="B8921" s="7">
        <v>308985</v>
      </c>
      <c r="C8921" s="7">
        <v>8009.62</v>
      </c>
      <c r="D8921" s="12">
        <v>0.96133104899999999</v>
      </c>
      <c r="E8921" s="7">
        <v>8678.33</v>
      </c>
    </row>
    <row r="8922" spans="1:5" x14ac:dyDescent="0.3">
      <c r="A8922" s="13">
        <v>42951</v>
      </c>
      <c r="B8922" s="7">
        <v>308981</v>
      </c>
      <c r="C8922" s="7">
        <v>10422.02</v>
      </c>
      <c r="D8922" s="12">
        <v>0.92231110100000002</v>
      </c>
      <c r="E8922" s="7">
        <v>10307.790000000001</v>
      </c>
    </row>
    <row r="8923" spans="1:5" x14ac:dyDescent="0.3">
      <c r="A8923" s="13">
        <v>42951</v>
      </c>
      <c r="B8923" s="7">
        <v>308982</v>
      </c>
      <c r="C8923" s="7">
        <v>9548.3700000000008</v>
      </c>
      <c r="D8923" s="12">
        <v>0.96315325500000004</v>
      </c>
      <c r="E8923" s="7">
        <v>5906.19</v>
      </c>
    </row>
    <row r="8924" spans="1:5" x14ac:dyDescent="0.3">
      <c r="A8924" s="13">
        <v>42951</v>
      </c>
      <c r="B8924" s="7">
        <v>308983</v>
      </c>
      <c r="C8924" s="7">
        <v>10744.7</v>
      </c>
      <c r="D8924" s="12">
        <v>0.94191894399999998</v>
      </c>
      <c r="E8924" s="7">
        <v>9073.86</v>
      </c>
    </row>
    <row r="8925" spans="1:5" x14ac:dyDescent="0.3">
      <c r="A8925" s="13">
        <v>42951</v>
      </c>
      <c r="B8925" s="7">
        <v>308984</v>
      </c>
      <c r="C8925" s="7">
        <v>16920.009999999998</v>
      </c>
      <c r="D8925" s="12">
        <v>0.94803795199999996</v>
      </c>
      <c r="E8925" s="7">
        <v>3184.44</v>
      </c>
    </row>
    <row r="8926" spans="1:5" x14ac:dyDescent="0.3">
      <c r="A8926" s="13">
        <v>42951</v>
      </c>
      <c r="B8926" s="7">
        <v>308985</v>
      </c>
      <c r="C8926" s="7">
        <v>6516.69</v>
      </c>
      <c r="D8926" s="12">
        <v>0.91212695799999999</v>
      </c>
      <c r="E8926" s="7">
        <v>9827.65</v>
      </c>
    </row>
    <row r="8927" spans="1:5" x14ac:dyDescent="0.3">
      <c r="A8927" s="13">
        <v>43315</v>
      </c>
      <c r="B8927" s="7">
        <v>308981</v>
      </c>
      <c r="C8927" s="7">
        <v>11401.47</v>
      </c>
      <c r="D8927" s="12">
        <v>0.95052204699999998</v>
      </c>
      <c r="E8927" s="7">
        <v>8871.64</v>
      </c>
    </row>
    <row r="8928" spans="1:5" x14ac:dyDescent="0.3">
      <c r="A8928" s="13">
        <v>43315</v>
      </c>
      <c r="B8928" s="7">
        <v>308982</v>
      </c>
      <c r="C8928" s="7">
        <v>8786.7000000000007</v>
      </c>
      <c r="D8928" s="12">
        <v>0.96740658300000004</v>
      </c>
      <c r="E8928" s="7">
        <v>4851.59</v>
      </c>
    </row>
    <row r="8929" spans="1:5" x14ac:dyDescent="0.3">
      <c r="A8929" s="13">
        <v>43315</v>
      </c>
      <c r="B8929" s="7">
        <v>308983</v>
      </c>
      <c r="C8929" s="7">
        <v>10053.51</v>
      </c>
      <c r="D8929" s="12">
        <v>0.95298368600000005</v>
      </c>
      <c r="E8929" s="7">
        <v>7878.65</v>
      </c>
    </row>
    <row r="8930" spans="1:5" x14ac:dyDescent="0.3">
      <c r="A8930" s="13">
        <v>43315</v>
      </c>
      <c r="B8930" s="7">
        <v>308984</v>
      </c>
      <c r="C8930" s="7">
        <v>17293.53</v>
      </c>
      <c r="D8930" s="12">
        <v>0.95005439700000005</v>
      </c>
      <c r="E8930" s="7">
        <v>2379.84</v>
      </c>
    </row>
    <row r="8931" spans="1:5" x14ac:dyDescent="0.3">
      <c r="A8931" s="13">
        <v>43315</v>
      </c>
      <c r="B8931" s="7">
        <v>308985</v>
      </c>
      <c r="C8931" s="7">
        <v>8043.97</v>
      </c>
      <c r="D8931" s="12">
        <v>0.95878589299999994</v>
      </c>
      <c r="E8931" s="7">
        <v>8646.2199999999993</v>
      </c>
    </row>
    <row r="8932" spans="1:5" x14ac:dyDescent="0.3">
      <c r="A8932" s="13">
        <v>42958</v>
      </c>
      <c r="B8932" s="7">
        <v>308981</v>
      </c>
      <c r="C8932" s="7">
        <v>10780.19</v>
      </c>
      <c r="D8932" s="12">
        <v>0.93615193100000005</v>
      </c>
      <c r="E8932" s="7">
        <v>9010.7800000000007</v>
      </c>
    </row>
    <row r="8933" spans="1:5" x14ac:dyDescent="0.3">
      <c r="A8933" s="13">
        <v>42958</v>
      </c>
      <c r="B8933" s="7">
        <v>308982</v>
      </c>
      <c r="C8933" s="7">
        <v>9537</v>
      </c>
      <c r="D8933" s="12">
        <v>0.96603842500000003</v>
      </c>
      <c r="E8933" s="7">
        <v>5851.45</v>
      </c>
    </row>
    <row r="8934" spans="1:5" x14ac:dyDescent="0.3">
      <c r="A8934" s="13">
        <v>42958</v>
      </c>
      <c r="B8934" s="7">
        <v>308983</v>
      </c>
      <c r="C8934" s="7">
        <v>10867.29</v>
      </c>
      <c r="D8934" s="12">
        <v>0.93730533299999996</v>
      </c>
      <c r="E8934" s="7">
        <v>8690.84</v>
      </c>
    </row>
    <row r="8935" spans="1:5" x14ac:dyDescent="0.3">
      <c r="A8935" s="13">
        <v>42958</v>
      </c>
      <c r="B8935" s="7">
        <v>308984</v>
      </c>
      <c r="C8935" s="7">
        <v>16938.830000000002</v>
      </c>
      <c r="D8935" s="12">
        <v>0.94589344500000005</v>
      </c>
      <c r="E8935" s="7">
        <v>2695.83</v>
      </c>
    </row>
    <row r="8936" spans="1:5" x14ac:dyDescent="0.3">
      <c r="A8936" s="13">
        <v>42958</v>
      </c>
      <c r="B8936" s="7">
        <v>308985</v>
      </c>
      <c r="C8936" s="7">
        <v>6939.96</v>
      </c>
      <c r="D8936" s="12">
        <v>0.91814459900000001</v>
      </c>
      <c r="E8936" s="7">
        <v>9726.34</v>
      </c>
    </row>
    <row r="8937" spans="1:5" x14ac:dyDescent="0.3">
      <c r="A8937" s="13">
        <v>43322</v>
      </c>
      <c r="B8937" s="7">
        <v>308981</v>
      </c>
      <c r="C8937" s="7">
        <v>11412.35</v>
      </c>
      <c r="D8937" s="12">
        <v>0.946911642</v>
      </c>
      <c r="E8937" s="7">
        <v>9072.19</v>
      </c>
    </row>
    <row r="8938" spans="1:5" x14ac:dyDescent="0.3">
      <c r="A8938" s="13">
        <v>43322</v>
      </c>
      <c r="B8938" s="7">
        <v>308982</v>
      </c>
      <c r="C8938" s="7">
        <v>8695.33</v>
      </c>
      <c r="D8938" s="12">
        <v>0.95878589299999994</v>
      </c>
      <c r="E8938" s="7">
        <v>5333.69</v>
      </c>
    </row>
    <row r="8939" spans="1:5" x14ac:dyDescent="0.3">
      <c r="A8939" s="13">
        <v>43322</v>
      </c>
      <c r="B8939" s="7">
        <v>308983</v>
      </c>
      <c r="C8939" s="7">
        <v>9933.92</v>
      </c>
      <c r="D8939" s="12">
        <v>0.945926987</v>
      </c>
      <c r="E8939" s="7">
        <v>7370.31</v>
      </c>
    </row>
    <row r="8940" spans="1:5" x14ac:dyDescent="0.3">
      <c r="A8940" s="13">
        <v>43322</v>
      </c>
      <c r="B8940" s="7">
        <v>308984</v>
      </c>
      <c r="C8940" s="7">
        <v>17024.79</v>
      </c>
      <c r="D8940" s="12">
        <v>0.94298958099999997</v>
      </c>
      <c r="E8940" s="7">
        <v>2545.23</v>
      </c>
    </row>
    <row r="8941" spans="1:5" x14ac:dyDescent="0.3">
      <c r="A8941" s="13">
        <v>43322</v>
      </c>
      <c r="B8941" s="7">
        <v>308985</v>
      </c>
      <c r="C8941" s="7">
        <v>8159.46</v>
      </c>
      <c r="D8941" s="12">
        <v>0.958375384</v>
      </c>
      <c r="E8941" s="7">
        <v>7932.17</v>
      </c>
    </row>
    <row r="8942" spans="1:5" x14ac:dyDescent="0.3">
      <c r="A8942" s="13">
        <v>42965</v>
      </c>
      <c r="B8942" s="7">
        <v>308981</v>
      </c>
      <c r="C8942" s="7">
        <v>11089.6</v>
      </c>
      <c r="D8942" s="12">
        <v>0.95114616399999996</v>
      </c>
      <c r="E8942" s="7">
        <v>9790.4599999999991</v>
      </c>
    </row>
    <row r="8943" spans="1:5" x14ac:dyDescent="0.3">
      <c r="A8943" s="13">
        <v>42965</v>
      </c>
      <c r="B8943" s="7">
        <v>308982</v>
      </c>
      <c r="C8943" s="7">
        <v>9541.16</v>
      </c>
      <c r="D8943" s="12">
        <v>0.965791124</v>
      </c>
      <c r="E8943" s="7">
        <v>5684.32</v>
      </c>
    </row>
    <row r="8944" spans="1:5" x14ac:dyDescent="0.3">
      <c r="A8944" s="13">
        <v>42965</v>
      </c>
      <c r="B8944" s="7">
        <v>308983</v>
      </c>
      <c r="C8944" s="7">
        <v>11067.24</v>
      </c>
      <c r="D8944" s="12">
        <v>0.94702686899999999</v>
      </c>
      <c r="E8944" s="7">
        <v>8792.99</v>
      </c>
    </row>
    <row r="8945" spans="1:5" x14ac:dyDescent="0.3">
      <c r="A8945" s="13">
        <v>42965</v>
      </c>
      <c r="B8945" s="7">
        <v>308984</v>
      </c>
      <c r="C8945" s="7">
        <v>16929.57</v>
      </c>
      <c r="D8945" s="12">
        <v>0.94036721599999995</v>
      </c>
      <c r="E8945" s="7">
        <v>3269.91</v>
      </c>
    </row>
    <row r="8946" spans="1:5" x14ac:dyDescent="0.3">
      <c r="A8946" s="13">
        <v>42965</v>
      </c>
      <c r="B8946" s="7">
        <v>308985</v>
      </c>
      <c r="C8946" s="7">
        <v>7420.9</v>
      </c>
      <c r="D8946" s="12">
        <v>0.94188542799999997</v>
      </c>
      <c r="E8946" s="7">
        <v>9990.18</v>
      </c>
    </row>
    <row r="8947" spans="1:5" x14ac:dyDescent="0.3">
      <c r="A8947" s="13">
        <v>43329</v>
      </c>
      <c r="B8947" s="7">
        <v>308981</v>
      </c>
      <c r="C8947" s="7">
        <v>11475.13</v>
      </c>
      <c r="D8947" s="12">
        <v>0.96259328899999996</v>
      </c>
      <c r="E8947" s="7">
        <v>9127.91</v>
      </c>
    </row>
    <row r="8948" spans="1:5" x14ac:dyDescent="0.3">
      <c r="A8948" s="13">
        <v>43329</v>
      </c>
      <c r="B8948" s="7">
        <v>308982</v>
      </c>
      <c r="C8948" s="7">
        <v>8719.5300000000007</v>
      </c>
      <c r="D8948" s="12">
        <v>0.96650346300000001</v>
      </c>
      <c r="E8948" s="7">
        <v>5231.75</v>
      </c>
    </row>
    <row r="8949" spans="1:5" x14ac:dyDescent="0.3">
      <c r="A8949" s="13">
        <v>43329</v>
      </c>
      <c r="B8949" s="7">
        <v>308983</v>
      </c>
      <c r="C8949" s="7">
        <v>9882.51</v>
      </c>
      <c r="D8949" s="12">
        <v>0.94233077899999995</v>
      </c>
      <c r="E8949" s="7">
        <v>7738.55</v>
      </c>
    </row>
    <row r="8950" spans="1:5" x14ac:dyDescent="0.3">
      <c r="A8950" s="13">
        <v>43329</v>
      </c>
      <c r="B8950" s="7">
        <v>308984</v>
      </c>
      <c r="C8950" s="7">
        <v>17165.099999999999</v>
      </c>
      <c r="D8950" s="12">
        <v>0.94175734600000005</v>
      </c>
      <c r="E8950" s="7">
        <v>2265.65</v>
      </c>
    </row>
    <row r="8951" spans="1:5" x14ac:dyDescent="0.3">
      <c r="A8951" s="13">
        <v>43329</v>
      </c>
      <c r="B8951" s="7">
        <v>308985</v>
      </c>
      <c r="C8951" s="7">
        <v>8375.6200000000008</v>
      </c>
      <c r="D8951" s="12">
        <v>0.95944270799999998</v>
      </c>
      <c r="E8951" s="7">
        <v>7629.83</v>
      </c>
    </row>
    <row r="8952" spans="1:5" x14ac:dyDescent="0.3">
      <c r="A8952" s="13">
        <v>42972</v>
      </c>
      <c r="B8952" s="7">
        <v>308981</v>
      </c>
      <c r="C8952" s="7">
        <v>11485.58</v>
      </c>
      <c r="D8952" s="12">
        <v>0.95625408899999997</v>
      </c>
      <c r="E8952" s="7">
        <v>9761.9599999999991</v>
      </c>
    </row>
    <row r="8953" spans="1:5" x14ac:dyDescent="0.3">
      <c r="A8953" s="13">
        <v>42972</v>
      </c>
      <c r="B8953" s="7">
        <v>308982</v>
      </c>
      <c r="C8953" s="7">
        <v>9521.58</v>
      </c>
      <c r="D8953" s="12">
        <v>0.96381272200000001</v>
      </c>
      <c r="E8953" s="7">
        <v>5695.83</v>
      </c>
    </row>
    <row r="8954" spans="1:5" x14ac:dyDescent="0.3">
      <c r="A8954" s="13">
        <v>42972</v>
      </c>
      <c r="B8954" s="7">
        <v>308983</v>
      </c>
      <c r="C8954" s="7">
        <v>11185.26</v>
      </c>
      <c r="D8954" s="12">
        <v>0.95221718099999997</v>
      </c>
      <c r="E8954" s="7">
        <v>8401.5499999999993</v>
      </c>
    </row>
    <row r="8955" spans="1:5" x14ac:dyDescent="0.3">
      <c r="A8955" s="13">
        <v>42972</v>
      </c>
      <c r="B8955" s="7">
        <v>308984</v>
      </c>
      <c r="C8955" s="7">
        <v>16809.89</v>
      </c>
      <c r="D8955" s="12">
        <v>0.93739789900000003</v>
      </c>
      <c r="E8955" s="7">
        <v>2863.9</v>
      </c>
    </row>
    <row r="8956" spans="1:5" x14ac:dyDescent="0.3">
      <c r="A8956" s="13">
        <v>42972</v>
      </c>
      <c r="B8956" s="7">
        <v>308985</v>
      </c>
      <c r="C8956" s="7">
        <v>7739.79</v>
      </c>
      <c r="D8956" s="12">
        <v>0.94460573199999998</v>
      </c>
      <c r="E8956" s="7">
        <v>9547.07</v>
      </c>
    </row>
    <row r="8957" spans="1:5" x14ac:dyDescent="0.3">
      <c r="A8957" s="13">
        <v>43336</v>
      </c>
      <c r="B8957" s="7">
        <v>308981</v>
      </c>
      <c r="C8957" s="7">
        <v>11498.7</v>
      </c>
      <c r="D8957" s="12">
        <v>0.96916616300000002</v>
      </c>
      <c r="E8957" s="7">
        <v>9456.7800000000007</v>
      </c>
    </row>
    <row r="8958" spans="1:5" x14ac:dyDescent="0.3">
      <c r="A8958" s="13">
        <v>43336</v>
      </c>
      <c r="B8958" s="7">
        <v>308982</v>
      </c>
      <c r="C8958" s="7">
        <v>8667.68</v>
      </c>
      <c r="D8958" s="12">
        <v>0.96904861900000006</v>
      </c>
      <c r="E8958" s="7">
        <v>5615.89</v>
      </c>
    </row>
    <row r="8959" spans="1:5" x14ac:dyDescent="0.3">
      <c r="A8959" s="13">
        <v>43336</v>
      </c>
      <c r="B8959" s="7">
        <v>308983</v>
      </c>
      <c r="C8959" s="7">
        <v>9868.27</v>
      </c>
      <c r="D8959" s="12">
        <v>0.93874136399999997</v>
      </c>
      <c r="E8959" s="7">
        <v>7424.71</v>
      </c>
    </row>
    <row r="8960" spans="1:5" x14ac:dyDescent="0.3">
      <c r="A8960" s="13">
        <v>43336</v>
      </c>
      <c r="B8960" s="7">
        <v>308984</v>
      </c>
      <c r="C8960" s="7">
        <v>17018.66</v>
      </c>
      <c r="D8960" s="12">
        <v>0.93756774600000004</v>
      </c>
      <c r="E8960" s="7">
        <v>2385.2600000000002</v>
      </c>
    </row>
    <row r="8961" spans="1:5" x14ac:dyDescent="0.3">
      <c r="A8961" s="13">
        <v>43336</v>
      </c>
      <c r="B8961" s="7">
        <v>308985</v>
      </c>
      <c r="C8961" s="7">
        <v>8261.5</v>
      </c>
      <c r="D8961" s="12">
        <v>0.96502563100000005</v>
      </c>
      <c r="E8961" s="7">
        <v>8134.56</v>
      </c>
    </row>
    <row r="8962" spans="1:5" x14ac:dyDescent="0.3">
      <c r="A8962" s="13">
        <v>42979</v>
      </c>
      <c r="B8962" s="7">
        <v>308981</v>
      </c>
      <c r="C8962" s="7">
        <v>11946.49</v>
      </c>
      <c r="D8962" s="12">
        <v>0.960785314</v>
      </c>
      <c r="E8962" s="7">
        <v>9569.17</v>
      </c>
    </row>
    <row r="8963" spans="1:5" x14ac:dyDescent="0.3">
      <c r="A8963" s="13">
        <v>42979</v>
      </c>
      <c r="B8963" s="7">
        <v>308982</v>
      </c>
      <c r="C8963" s="7">
        <v>9860.0499999999993</v>
      </c>
      <c r="D8963" s="12">
        <v>0.96480192300000001</v>
      </c>
      <c r="E8963" s="7">
        <v>5383.49</v>
      </c>
    </row>
    <row r="8964" spans="1:5" x14ac:dyDescent="0.3">
      <c r="A8964" s="13">
        <v>42979</v>
      </c>
      <c r="B8964" s="7">
        <v>308983</v>
      </c>
      <c r="C8964" s="7">
        <v>11555.62</v>
      </c>
      <c r="D8964" s="12">
        <v>0.95732510599999998</v>
      </c>
      <c r="E8964" s="7">
        <v>8798.64</v>
      </c>
    </row>
    <row r="8965" spans="1:5" x14ac:dyDescent="0.3">
      <c r="A8965" s="13">
        <v>42979</v>
      </c>
      <c r="B8965" s="7">
        <v>308984</v>
      </c>
      <c r="C8965" s="7">
        <v>17309.62</v>
      </c>
      <c r="D8965" s="12">
        <v>0.93467602500000002</v>
      </c>
      <c r="E8965" s="7">
        <v>2983.93</v>
      </c>
    </row>
    <row r="8966" spans="1:5" x14ac:dyDescent="0.3">
      <c r="A8966" s="13">
        <v>42979</v>
      </c>
      <c r="B8966" s="7">
        <v>308985</v>
      </c>
      <c r="C8966" s="7">
        <v>7986.96</v>
      </c>
      <c r="D8966" s="12">
        <v>0.95054093900000003</v>
      </c>
      <c r="E8966" s="7">
        <v>9203.99</v>
      </c>
    </row>
    <row r="8967" spans="1:5" x14ac:dyDescent="0.3">
      <c r="A8967" s="13">
        <v>43343</v>
      </c>
      <c r="B8967" s="7">
        <v>308981</v>
      </c>
      <c r="C8967" s="7">
        <v>11252.42</v>
      </c>
      <c r="D8967" s="12">
        <v>0.96957620099999997</v>
      </c>
      <c r="E8967" s="7">
        <v>8580.91</v>
      </c>
    </row>
    <row r="8968" spans="1:5" x14ac:dyDescent="0.3">
      <c r="A8968" s="13">
        <v>43343</v>
      </c>
      <c r="B8968" s="7">
        <v>308982</v>
      </c>
      <c r="C8968" s="7">
        <v>8418.67</v>
      </c>
      <c r="D8968" s="12">
        <v>0.96888185999999998</v>
      </c>
      <c r="E8968" s="7">
        <v>5211.03</v>
      </c>
    </row>
    <row r="8969" spans="1:5" x14ac:dyDescent="0.3">
      <c r="A8969" s="13">
        <v>43343</v>
      </c>
      <c r="B8969" s="7">
        <v>308983</v>
      </c>
      <c r="C8969" s="7">
        <v>9663.26</v>
      </c>
      <c r="D8969" s="12">
        <v>0.92914648099999997</v>
      </c>
      <c r="E8969" s="7">
        <v>8028.68</v>
      </c>
    </row>
    <row r="8970" spans="1:5" x14ac:dyDescent="0.3">
      <c r="A8970" s="13">
        <v>43343</v>
      </c>
      <c r="B8970" s="7">
        <v>308984</v>
      </c>
      <c r="C8970" s="7">
        <v>16940.75</v>
      </c>
      <c r="D8970" s="12">
        <v>0.93636463599999997</v>
      </c>
      <c r="E8970" s="7">
        <v>2275.59</v>
      </c>
    </row>
    <row r="8971" spans="1:5" x14ac:dyDescent="0.3">
      <c r="A8971" s="13">
        <v>43343</v>
      </c>
      <c r="B8971" s="7">
        <v>308985</v>
      </c>
      <c r="C8971" s="7">
        <v>7907.56</v>
      </c>
      <c r="D8971" s="12">
        <v>0.96379410300000001</v>
      </c>
      <c r="E8971" s="7">
        <v>8583.42</v>
      </c>
    </row>
    <row r="8972" spans="1:5" x14ac:dyDescent="0.3">
      <c r="A8972" s="13">
        <v>42986</v>
      </c>
      <c r="B8972" s="7">
        <v>308981</v>
      </c>
      <c r="C8972" s="7">
        <v>11182.78</v>
      </c>
      <c r="D8972" s="12">
        <v>0.96531653799999995</v>
      </c>
      <c r="E8972" s="7">
        <v>11564.78</v>
      </c>
    </row>
    <row r="8973" spans="1:5" x14ac:dyDescent="0.3">
      <c r="A8973" s="13">
        <v>42986</v>
      </c>
      <c r="B8973" s="7">
        <v>308982</v>
      </c>
      <c r="C8973" s="7">
        <v>9474.15</v>
      </c>
      <c r="D8973" s="12">
        <v>0.96999522999999999</v>
      </c>
      <c r="E8973" s="7">
        <v>7485.36</v>
      </c>
    </row>
    <row r="8974" spans="1:5" x14ac:dyDescent="0.3">
      <c r="A8974" s="13">
        <v>42986</v>
      </c>
      <c r="B8974" s="7">
        <v>308983</v>
      </c>
      <c r="C8974" s="7">
        <v>10982.36</v>
      </c>
      <c r="D8974" s="12">
        <v>0.96820004400000004</v>
      </c>
      <c r="E8974" s="7">
        <v>9847.4500000000007</v>
      </c>
    </row>
    <row r="8975" spans="1:5" x14ac:dyDescent="0.3">
      <c r="A8975" s="13">
        <v>42986</v>
      </c>
      <c r="B8975" s="7">
        <v>308984</v>
      </c>
      <c r="C8975" s="7">
        <v>16848.5</v>
      </c>
      <c r="D8975" s="12">
        <v>0.94209931700000005</v>
      </c>
      <c r="E8975" s="7">
        <v>3331.57</v>
      </c>
    </row>
    <row r="8976" spans="1:5" x14ac:dyDescent="0.3">
      <c r="A8976" s="13">
        <v>42986</v>
      </c>
      <c r="B8976" s="7">
        <v>308985</v>
      </c>
      <c r="C8976" s="7">
        <v>7360.84</v>
      </c>
      <c r="D8976" s="12">
        <v>0.95993835100000002</v>
      </c>
      <c r="E8976" s="7">
        <v>11555.76</v>
      </c>
    </row>
    <row r="8977" spans="1:5" x14ac:dyDescent="0.3">
      <c r="A8977" s="13">
        <v>43350</v>
      </c>
      <c r="B8977" s="7">
        <v>308981</v>
      </c>
      <c r="C8977" s="7">
        <v>10978.98</v>
      </c>
      <c r="D8977" s="12">
        <v>0.96498377800000001</v>
      </c>
      <c r="E8977" s="7">
        <v>9327.99</v>
      </c>
    </row>
    <row r="8978" spans="1:5" x14ac:dyDescent="0.3">
      <c r="A8978" s="13">
        <v>43350</v>
      </c>
      <c r="B8978" s="7">
        <v>308982</v>
      </c>
      <c r="C8978" s="7">
        <v>8374.8700000000008</v>
      </c>
      <c r="D8978" s="12">
        <v>0.96155525900000005</v>
      </c>
      <c r="E8978" s="7">
        <v>4594.13</v>
      </c>
    </row>
    <row r="8979" spans="1:5" x14ac:dyDescent="0.3">
      <c r="A8979" s="13">
        <v>43350</v>
      </c>
      <c r="B8979" s="7">
        <v>308983</v>
      </c>
      <c r="C8979" s="7">
        <v>9479.4699999999993</v>
      </c>
      <c r="D8979" s="12">
        <v>0.92250387</v>
      </c>
      <c r="E8979" s="7">
        <v>6989.57</v>
      </c>
    </row>
    <row r="8980" spans="1:5" x14ac:dyDescent="0.3">
      <c r="A8980" s="13">
        <v>43350</v>
      </c>
      <c r="B8980" s="7">
        <v>308984</v>
      </c>
      <c r="C8980" s="7">
        <v>16755.41</v>
      </c>
      <c r="D8980" s="12">
        <v>0.93311710400000003</v>
      </c>
      <c r="E8980" s="7">
        <v>2299.5100000000002</v>
      </c>
    </row>
    <row r="8981" spans="1:5" x14ac:dyDescent="0.3">
      <c r="A8981" s="13">
        <v>43350</v>
      </c>
      <c r="B8981" s="7">
        <v>308985</v>
      </c>
      <c r="C8981" s="7">
        <v>7727.9</v>
      </c>
      <c r="D8981" s="12">
        <v>0.96592875</v>
      </c>
      <c r="E8981" s="7">
        <v>7804.78</v>
      </c>
    </row>
    <row r="8982" spans="1:5" x14ac:dyDescent="0.3">
      <c r="A8982" s="13">
        <v>42993</v>
      </c>
      <c r="B8982" s="7">
        <v>308981</v>
      </c>
      <c r="C8982" s="7">
        <v>11663.31</v>
      </c>
      <c r="D8982" s="12">
        <v>0.96333927600000002</v>
      </c>
      <c r="E8982" s="7">
        <v>10499.38</v>
      </c>
    </row>
    <row r="8983" spans="1:5" x14ac:dyDescent="0.3">
      <c r="A8983" s="13">
        <v>42993</v>
      </c>
      <c r="B8983" s="7">
        <v>308982</v>
      </c>
      <c r="C8983" s="7">
        <v>9466.93</v>
      </c>
      <c r="D8983" s="12">
        <v>0.96323568800000003</v>
      </c>
      <c r="E8983" s="7">
        <v>6470.91</v>
      </c>
    </row>
    <row r="8984" spans="1:5" x14ac:dyDescent="0.3">
      <c r="A8984" s="13">
        <v>42993</v>
      </c>
      <c r="B8984" s="7">
        <v>308983</v>
      </c>
      <c r="C8984" s="7">
        <v>11123.61</v>
      </c>
      <c r="D8984" s="12">
        <v>0.95625408899999997</v>
      </c>
      <c r="E8984" s="7">
        <v>8607.61</v>
      </c>
    </row>
    <row r="8985" spans="1:5" x14ac:dyDescent="0.3">
      <c r="A8985" s="13">
        <v>42993</v>
      </c>
      <c r="B8985" s="7">
        <v>308984</v>
      </c>
      <c r="C8985" s="7">
        <v>16856.5</v>
      </c>
      <c r="D8985" s="12">
        <v>0.93203663199999998</v>
      </c>
      <c r="E8985" s="7">
        <v>3342.06</v>
      </c>
    </row>
    <row r="8986" spans="1:5" x14ac:dyDescent="0.3">
      <c r="A8986" s="13">
        <v>42993</v>
      </c>
      <c r="B8986" s="7">
        <v>308985</v>
      </c>
      <c r="C8986" s="7">
        <v>7622.32</v>
      </c>
      <c r="D8986" s="12">
        <v>0.94897470399999995</v>
      </c>
      <c r="E8986" s="7">
        <v>9338.44</v>
      </c>
    </row>
    <row r="8987" spans="1:5" x14ac:dyDescent="0.3">
      <c r="A8987" s="13">
        <v>43357</v>
      </c>
      <c r="B8987" s="7">
        <v>308981</v>
      </c>
      <c r="C8987" s="7">
        <v>10669.77</v>
      </c>
      <c r="D8987" s="12">
        <v>0.96949419299999995</v>
      </c>
      <c r="E8987" s="7">
        <v>8225.91</v>
      </c>
    </row>
    <row r="8988" spans="1:5" x14ac:dyDescent="0.3">
      <c r="A8988" s="13">
        <v>43357</v>
      </c>
      <c r="B8988" s="7">
        <v>308982</v>
      </c>
      <c r="C8988" s="7">
        <v>8097.71</v>
      </c>
      <c r="D8988" s="12">
        <v>0.94906860900000001</v>
      </c>
      <c r="E8988" s="7">
        <v>5215.0600000000004</v>
      </c>
    </row>
    <row r="8989" spans="1:5" x14ac:dyDescent="0.3">
      <c r="A8989" s="13">
        <v>43357</v>
      </c>
      <c r="B8989" s="7">
        <v>308983</v>
      </c>
      <c r="C8989" s="7">
        <v>9313.2800000000007</v>
      </c>
      <c r="D8989" s="12">
        <v>0.92988454899999995</v>
      </c>
      <c r="E8989" s="7">
        <v>7044.84</v>
      </c>
    </row>
    <row r="8990" spans="1:5" x14ac:dyDescent="0.3">
      <c r="A8990" s="13">
        <v>43357</v>
      </c>
      <c r="B8990" s="7">
        <v>308984</v>
      </c>
      <c r="C8990" s="7">
        <v>16420.87</v>
      </c>
      <c r="D8990" s="12">
        <v>0.92882967400000005</v>
      </c>
      <c r="E8990" s="7">
        <v>2383.54</v>
      </c>
    </row>
    <row r="8991" spans="1:5" x14ac:dyDescent="0.3">
      <c r="A8991" s="13">
        <v>43357</v>
      </c>
      <c r="B8991" s="7">
        <v>308985</v>
      </c>
      <c r="C8991" s="7">
        <v>7456.63</v>
      </c>
      <c r="D8991" s="12">
        <v>0.96970543300000001</v>
      </c>
      <c r="E8991" s="7">
        <v>7730.76</v>
      </c>
    </row>
    <row r="8992" spans="1:5" x14ac:dyDescent="0.3">
      <c r="A8992" s="13">
        <v>43000</v>
      </c>
      <c r="B8992" s="7">
        <v>308981</v>
      </c>
      <c r="C8992" s="7">
        <v>11941.25</v>
      </c>
      <c r="D8992" s="12">
        <v>0.97182502400000004</v>
      </c>
      <c r="E8992" s="7">
        <v>10721.6</v>
      </c>
    </row>
    <row r="8993" spans="1:5" x14ac:dyDescent="0.3">
      <c r="A8993" s="13">
        <v>43000</v>
      </c>
      <c r="B8993" s="7">
        <v>308982</v>
      </c>
      <c r="C8993" s="7">
        <v>9453.61</v>
      </c>
      <c r="D8993" s="12">
        <v>0.96694519300000004</v>
      </c>
      <c r="E8993" s="7">
        <v>6555.45</v>
      </c>
    </row>
    <row r="8994" spans="1:5" x14ac:dyDescent="0.3">
      <c r="A8994" s="13">
        <v>43000</v>
      </c>
      <c r="B8994" s="7">
        <v>308983</v>
      </c>
      <c r="C8994" s="7">
        <v>11419.87</v>
      </c>
      <c r="D8994" s="12">
        <v>0.95674840500000002</v>
      </c>
      <c r="E8994" s="7">
        <v>8726.57</v>
      </c>
    </row>
    <row r="8995" spans="1:5" x14ac:dyDescent="0.3">
      <c r="A8995" s="13">
        <v>43000</v>
      </c>
      <c r="B8995" s="7">
        <v>308984</v>
      </c>
      <c r="C8995" s="7">
        <v>16814.689999999999</v>
      </c>
      <c r="D8995" s="12">
        <v>0.91982943900000003</v>
      </c>
      <c r="E8995" s="7">
        <v>3276.95</v>
      </c>
    </row>
    <row r="8996" spans="1:5" x14ac:dyDescent="0.3">
      <c r="A8996" s="13">
        <v>43000</v>
      </c>
      <c r="B8996" s="7">
        <v>308985</v>
      </c>
      <c r="C8996" s="7">
        <v>7881.26</v>
      </c>
      <c r="D8996" s="12">
        <v>0.94905713700000005</v>
      </c>
      <c r="E8996" s="7">
        <v>10226.459999999999</v>
      </c>
    </row>
    <row r="8997" spans="1:5" x14ac:dyDescent="0.3">
      <c r="A8997" s="13">
        <v>43364</v>
      </c>
      <c r="B8997" s="7">
        <v>308981</v>
      </c>
      <c r="C8997" s="7">
        <v>10884.8</v>
      </c>
      <c r="D8997" s="12">
        <v>0.95973529599999996</v>
      </c>
      <c r="E8997" s="7">
        <v>8505.74</v>
      </c>
    </row>
    <row r="8998" spans="1:5" x14ac:dyDescent="0.3">
      <c r="A8998" s="13">
        <v>43364</v>
      </c>
      <c r="B8998" s="7">
        <v>308982</v>
      </c>
      <c r="C8998" s="7">
        <v>8279.81</v>
      </c>
      <c r="D8998" s="12">
        <v>0.94241453799999997</v>
      </c>
      <c r="E8998" s="7">
        <v>4436.46</v>
      </c>
    </row>
    <row r="8999" spans="1:5" x14ac:dyDescent="0.3">
      <c r="A8999" s="13">
        <v>43364</v>
      </c>
      <c r="B8999" s="7">
        <v>308983</v>
      </c>
      <c r="C8999" s="7">
        <v>9754.57</v>
      </c>
      <c r="D8999" s="12">
        <v>0.93095064699999996</v>
      </c>
      <c r="E8999" s="7">
        <v>6412.91</v>
      </c>
    </row>
    <row r="9000" spans="1:5" x14ac:dyDescent="0.3">
      <c r="A9000" s="13">
        <v>43364</v>
      </c>
      <c r="B9000" s="7">
        <v>308984</v>
      </c>
      <c r="C9000" s="7">
        <v>16600.3</v>
      </c>
      <c r="D9000" s="12">
        <v>0.92411350199999998</v>
      </c>
      <c r="E9000" s="7">
        <v>2443.73</v>
      </c>
    </row>
    <row r="9001" spans="1:5" x14ac:dyDescent="0.3">
      <c r="A9001" s="13">
        <v>43364</v>
      </c>
      <c r="B9001" s="7">
        <v>308985</v>
      </c>
      <c r="C9001" s="7">
        <v>7461.93</v>
      </c>
      <c r="D9001" s="12">
        <v>0.95763646800000002</v>
      </c>
      <c r="E9001" s="7">
        <v>7323.68</v>
      </c>
    </row>
    <row r="9002" spans="1:5" x14ac:dyDescent="0.3">
      <c r="A9002" s="13">
        <v>43007</v>
      </c>
      <c r="B9002" s="7">
        <v>308981</v>
      </c>
      <c r="C9002" s="7">
        <v>12117.52</v>
      </c>
      <c r="D9002" s="12">
        <v>0.96812553700000004</v>
      </c>
      <c r="E9002" s="7">
        <v>9481.4699999999993</v>
      </c>
    </row>
    <row r="9003" spans="1:5" x14ac:dyDescent="0.3">
      <c r="A9003" s="13">
        <v>43007</v>
      </c>
      <c r="B9003" s="7">
        <v>308982</v>
      </c>
      <c r="C9003" s="7">
        <v>9499.7999999999993</v>
      </c>
      <c r="D9003" s="12">
        <v>0.97124121399999996</v>
      </c>
      <c r="E9003" s="7">
        <v>5941.17</v>
      </c>
    </row>
    <row r="9004" spans="1:5" x14ac:dyDescent="0.3">
      <c r="A9004" s="13">
        <v>43007</v>
      </c>
      <c r="B9004" s="7">
        <v>308983</v>
      </c>
      <c r="C9004" s="7">
        <v>11489.97</v>
      </c>
      <c r="D9004" s="12">
        <v>0.96993014799999999</v>
      </c>
      <c r="E9004" s="7">
        <v>8845.82</v>
      </c>
    </row>
    <row r="9005" spans="1:5" x14ac:dyDescent="0.3">
      <c r="A9005" s="13">
        <v>43007</v>
      </c>
      <c r="B9005" s="7">
        <v>308984</v>
      </c>
      <c r="C9005" s="7">
        <v>16962.57</v>
      </c>
      <c r="D9005" s="12">
        <v>0.93321340100000005</v>
      </c>
      <c r="E9005" s="7">
        <v>3295.95</v>
      </c>
    </row>
    <row r="9006" spans="1:5" x14ac:dyDescent="0.3">
      <c r="A9006" s="13">
        <v>43007</v>
      </c>
      <c r="B9006" s="7">
        <v>308985</v>
      </c>
      <c r="C9006" s="7">
        <v>8402.43</v>
      </c>
      <c r="D9006" s="12">
        <v>0.95699910499999996</v>
      </c>
      <c r="E9006" s="7">
        <v>9669.11</v>
      </c>
    </row>
    <row r="9007" spans="1:5" x14ac:dyDescent="0.3">
      <c r="A9007" s="13">
        <v>43371</v>
      </c>
      <c r="B9007" s="7">
        <v>308981</v>
      </c>
      <c r="C9007" s="7">
        <v>11623.12</v>
      </c>
      <c r="D9007" s="12">
        <v>0.96080139399999998</v>
      </c>
      <c r="E9007" s="7">
        <v>7985.14</v>
      </c>
    </row>
    <row r="9008" spans="1:5" x14ac:dyDescent="0.3">
      <c r="A9008" s="13">
        <v>43371</v>
      </c>
      <c r="B9008" s="7">
        <v>308982</v>
      </c>
      <c r="C9008" s="7">
        <v>8677.35</v>
      </c>
      <c r="D9008" s="12">
        <v>0.95284746300000001</v>
      </c>
      <c r="E9008" s="7">
        <v>5038.16</v>
      </c>
    </row>
    <row r="9009" spans="1:5" x14ac:dyDescent="0.3">
      <c r="A9009" s="13">
        <v>43371</v>
      </c>
      <c r="B9009" s="7">
        <v>308983</v>
      </c>
      <c r="C9009" s="7">
        <v>10462.64</v>
      </c>
      <c r="D9009" s="12">
        <v>0.94251371100000003</v>
      </c>
      <c r="E9009" s="7">
        <v>7087.39</v>
      </c>
    </row>
    <row r="9010" spans="1:5" x14ac:dyDescent="0.3">
      <c r="A9010" s="13">
        <v>43371</v>
      </c>
      <c r="B9010" s="7">
        <v>308984</v>
      </c>
      <c r="C9010" s="7">
        <v>16961.78</v>
      </c>
      <c r="D9010" s="12">
        <v>0.93817627000000003</v>
      </c>
      <c r="E9010" s="7">
        <v>2318.16</v>
      </c>
    </row>
    <row r="9011" spans="1:5" x14ac:dyDescent="0.3">
      <c r="A9011" s="13">
        <v>43371</v>
      </c>
      <c r="B9011" s="7">
        <v>308985</v>
      </c>
      <c r="C9011" s="7">
        <v>7562.19</v>
      </c>
      <c r="D9011" s="12">
        <v>0.95492710800000002</v>
      </c>
      <c r="E9011" s="7">
        <v>8721.52</v>
      </c>
    </row>
    <row r="9012" spans="1:5" x14ac:dyDescent="0.3">
      <c r="A9012" s="13">
        <v>43014</v>
      </c>
      <c r="B9012" s="7">
        <v>308981</v>
      </c>
      <c r="C9012" s="7">
        <v>11793.39</v>
      </c>
      <c r="D9012" s="12">
        <v>0.96501293700000002</v>
      </c>
      <c r="E9012" s="7">
        <v>10212.74</v>
      </c>
    </row>
    <row r="9013" spans="1:5" x14ac:dyDescent="0.3">
      <c r="A9013" s="13">
        <v>43014</v>
      </c>
      <c r="B9013" s="7">
        <v>308982</v>
      </c>
      <c r="C9013" s="7">
        <v>9375.1</v>
      </c>
      <c r="D9013" s="12">
        <v>0.97619735900000004</v>
      </c>
      <c r="E9013" s="7">
        <v>6134.33</v>
      </c>
    </row>
    <row r="9014" spans="1:5" x14ac:dyDescent="0.3">
      <c r="A9014" s="13">
        <v>43014</v>
      </c>
      <c r="B9014" s="7">
        <v>308983</v>
      </c>
      <c r="C9014" s="7">
        <v>11272.02</v>
      </c>
      <c r="D9014" s="12">
        <v>0.97208368099999998</v>
      </c>
      <c r="E9014" s="7">
        <v>8433.25</v>
      </c>
    </row>
    <row r="9015" spans="1:5" x14ac:dyDescent="0.3">
      <c r="A9015" s="13">
        <v>43014</v>
      </c>
      <c r="B9015" s="7">
        <v>308984</v>
      </c>
      <c r="C9015" s="7">
        <v>16870.48</v>
      </c>
      <c r="D9015" s="12">
        <v>0.93285096300000003</v>
      </c>
      <c r="E9015" s="7">
        <v>2730.52</v>
      </c>
    </row>
    <row r="9016" spans="1:5" x14ac:dyDescent="0.3">
      <c r="A9016" s="13">
        <v>43014</v>
      </c>
      <c r="B9016" s="7">
        <v>308985</v>
      </c>
      <c r="C9016" s="7">
        <v>8169.21</v>
      </c>
      <c r="D9016" s="12">
        <v>0.96072557800000002</v>
      </c>
      <c r="E9016" s="7">
        <v>10566.94</v>
      </c>
    </row>
    <row r="9017" spans="1:5" x14ac:dyDescent="0.3">
      <c r="A9017" s="13">
        <v>43378</v>
      </c>
      <c r="B9017" s="7">
        <v>308981</v>
      </c>
      <c r="C9017" s="7">
        <v>11294.52</v>
      </c>
      <c r="D9017" s="12">
        <v>0.97613680400000002</v>
      </c>
      <c r="E9017" s="7">
        <v>9259.8700000000008</v>
      </c>
    </row>
    <row r="9018" spans="1:5" x14ac:dyDescent="0.3">
      <c r="A9018" s="13">
        <v>43378</v>
      </c>
      <c r="B9018" s="7">
        <v>308982</v>
      </c>
      <c r="C9018" s="7">
        <v>8535.25</v>
      </c>
      <c r="D9018" s="12">
        <v>0.97634208300000003</v>
      </c>
      <c r="E9018" s="7">
        <v>4779.16</v>
      </c>
    </row>
    <row r="9019" spans="1:5" x14ac:dyDescent="0.3">
      <c r="A9019" s="13">
        <v>43378</v>
      </c>
      <c r="B9019" s="7">
        <v>308983</v>
      </c>
      <c r="C9019" s="7">
        <v>10391.07</v>
      </c>
      <c r="D9019" s="12">
        <v>0.97580877399999999</v>
      </c>
      <c r="E9019" s="7">
        <v>7089.18</v>
      </c>
    </row>
    <row r="9020" spans="1:5" x14ac:dyDescent="0.3">
      <c r="A9020" s="13">
        <v>43378</v>
      </c>
      <c r="B9020" s="7">
        <v>308984</v>
      </c>
      <c r="C9020" s="7">
        <v>16714.21</v>
      </c>
      <c r="D9020" s="12">
        <v>0.98096481400000002</v>
      </c>
      <c r="E9020" s="7">
        <v>2283.33</v>
      </c>
    </row>
    <row r="9021" spans="1:5" x14ac:dyDescent="0.3">
      <c r="A9021" s="13">
        <v>43378</v>
      </c>
      <c r="B9021" s="7">
        <v>308985</v>
      </c>
      <c r="C9021" s="7">
        <v>7355.63</v>
      </c>
      <c r="D9021" s="12">
        <v>0.96781709199999999</v>
      </c>
      <c r="E9021" s="7">
        <v>8111.37</v>
      </c>
    </row>
    <row r="9022" spans="1:5" x14ac:dyDescent="0.3">
      <c r="A9022" s="13">
        <v>43021</v>
      </c>
      <c r="B9022" s="7">
        <v>308981</v>
      </c>
      <c r="C9022" s="7">
        <v>11537.21</v>
      </c>
      <c r="D9022" s="12">
        <v>0.96288776799999998</v>
      </c>
      <c r="E9022" s="7">
        <v>9201.75</v>
      </c>
    </row>
    <row r="9023" spans="1:5" x14ac:dyDescent="0.3">
      <c r="A9023" s="13">
        <v>43021</v>
      </c>
      <c r="B9023" s="7">
        <v>308982</v>
      </c>
      <c r="C9023" s="7">
        <v>9060.1</v>
      </c>
      <c r="D9023" s="12">
        <v>0.97011215699999997</v>
      </c>
      <c r="E9023" s="7">
        <v>5748.81</v>
      </c>
    </row>
    <row r="9024" spans="1:5" x14ac:dyDescent="0.3">
      <c r="A9024" s="13">
        <v>43021</v>
      </c>
      <c r="B9024" s="7">
        <v>308983</v>
      </c>
      <c r="C9024" s="7">
        <v>10937.74</v>
      </c>
      <c r="D9024" s="12">
        <v>0.97440850499999998</v>
      </c>
      <c r="E9024" s="7">
        <v>8563.2800000000007</v>
      </c>
    </row>
    <row r="9025" spans="1:5" x14ac:dyDescent="0.3">
      <c r="A9025" s="13">
        <v>43021</v>
      </c>
      <c r="B9025" s="7">
        <v>308984</v>
      </c>
      <c r="C9025" s="7">
        <v>16445.89</v>
      </c>
      <c r="D9025" s="12">
        <v>0.93606954499999995</v>
      </c>
      <c r="E9025" s="7">
        <v>2826.12</v>
      </c>
    </row>
    <row r="9026" spans="1:5" x14ac:dyDescent="0.3">
      <c r="A9026" s="13">
        <v>43021</v>
      </c>
      <c r="B9026" s="7">
        <v>308985</v>
      </c>
      <c r="C9026" s="7">
        <v>7894.75</v>
      </c>
      <c r="D9026" s="12">
        <v>0.96187831599999996</v>
      </c>
      <c r="E9026" s="7">
        <v>9778.2199999999993</v>
      </c>
    </row>
    <row r="9027" spans="1:5" x14ac:dyDescent="0.3">
      <c r="A9027" s="13">
        <v>43385</v>
      </c>
      <c r="B9027" s="7">
        <v>308981</v>
      </c>
      <c r="C9027" s="7">
        <v>11032.94</v>
      </c>
      <c r="D9027" s="12">
        <v>0.97892160399999995</v>
      </c>
      <c r="E9027" s="7">
        <v>8580.09</v>
      </c>
    </row>
    <row r="9028" spans="1:5" x14ac:dyDescent="0.3">
      <c r="A9028" s="13">
        <v>43385</v>
      </c>
      <c r="B9028" s="7">
        <v>308982</v>
      </c>
      <c r="C9028" s="7">
        <v>8349.27</v>
      </c>
      <c r="D9028" s="12">
        <v>0.978313659</v>
      </c>
      <c r="E9028" s="7">
        <v>5314.04</v>
      </c>
    </row>
    <row r="9029" spans="1:5" x14ac:dyDescent="0.3">
      <c r="A9029" s="13">
        <v>43385</v>
      </c>
      <c r="B9029" s="7">
        <v>308983</v>
      </c>
      <c r="C9029" s="7">
        <v>10116.82</v>
      </c>
      <c r="D9029" s="12">
        <v>0.97194981899999999</v>
      </c>
      <c r="E9029" s="7">
        <v>7516.8</v>
      </c>
    </row>
    <row r="9030" spans="1:5" x14ac:dyDescent="0.3">
      <c r="A9030" s="13">
        <v>43385</v>
      </c>
      <c r="B9030" s="7">
        <v>308984</v>
      </c>
      <c r="C9030" s="7">
        <v>15998.16</v>
      </c>
      <c r="D9030" s="12">
        <v>0.98242253999999996</v>
      </c>
      <c r="E9030" s="7">
        <v>2271.33</v>
      </c>
    </row>
    <row r="9031" spans="1:5" x14ac:dyDescent="0.3">
      <c r="A9031" s="13">
        <v>43385</v>
      </c>
      <c r="B9031" s="7">
        <v>308985</v>
      </c>
      <c r="C9031" s="7">
        <v>7118.4</v>
      </c>
      <c r="D9031" s="12">
        <v>0.96904861900000006</v>
      </c>
      <c r="E9031" s="7">
        <v>7815.6</v>
      </c>
    </row>
    <row r="9032" spans="1:5" x14ac:dyDescent="0.3">
      <c r="A9032" s="13">
        <v>43028</v>
      </c>
      <c r="B9032" s="7">
        <v>308981</v>
      </c>
      <c r="C9032" s="7">
        <v>10773.82</v>
      </c>
      <c r="D9032" s="12">
        <v>0.95786801799999999</v>
      </c>
      <c r="E9032" s="7">
        <v>9878.7199999999993</v>
      </c>
    </row>
    <row r="9033" spans="1:5" x14ac:dyDescent="0.3">
      <c r="A9033" s="13">
        <v>43028</v>
      </c>
      <c r="B9033" s="7">
        <v>308982</v>
      </c>
      <c r="C9033" s="7">
        <v>8685.58</v>
      </c>
      <c r="D9033" s="12">
        <v>0.95842010300000002</v>
      </c>
      <c r="E9033" s="7">
        <v>6192.13</v>
      </c>
    </row>
    <row r="9034" spans="1:5" x14ac:dyDescent="0.3">
      <c r="A9034" s="13">
        <v>43028</v>
      </c>
      <c r="B9034" s="7">
        <v>308983</v>
      </c>
      <c r="C9034" s="7">
        <v>10636.3</v>
      </c>
      <c r="D9034" s="12">
        <v>0.97144602999999996</v>
      </c>
      <c r="E9034" s="7">
        <v>8607.58</v>
      </c>
    </row>
    <row r="9035" spans="1:5" x14ac:dyDescent="0.3">
      <c r="A9035" s="13">
        <v>43028</v>
      </c>
      <c r="B9035" s="7">
        <v>308984</v>
      </c>
      <c r="C9035" s="7">
        <v>16010.62</v>
      </c>
      <c r="D9035" s="12">
        <v>0.92890197200000002</v>
      </c>
      <c r="E9035" s="7">
        <v>2929.39</v>
      </c>
    </row>
    <row r="9036" spans="1:5" x14ac:dyDescent="0.3">
      <c r="A9036" s="13">
        <v>43028</v>
      </c>
      <c r="B9036" s="7">
        <v>308985</v>
      </c>
      <c r="C9036" s="7">
        <v>7303.49</v>
      </c>
      <c r="D9036" s="12">
        <v>0.95389148999999995</v>
      </c>
      <c r="E9036" s="7">
        <v>9088.98</v>
      </c>
    </row>
    <row r="9037" spans="1:5" x14ac:dyDescent="0.3">
      <c r="A9037" s="13">
        <v>43392</v>
      </c>
      <c r="B9037" s="7">
        <v>308981</v>
      </c>
      <c r="C9037" s="7">
        <v>10599.15</v>
      </c>
      <c r="D9037" s="12">
        <v>0.97817446399999997</v>
      </c>
      <c r="E9037" s="7">
        <v>8773.34</v>
      </c>
    </row>
    <row r="9038" spans="1:5" x14ac:dyDescent="0.3">
      <c r="A9038" s="13">
        <v>43392</v>
      </c>
      <c r="B9038" s="7">
        <v>308982</v>
      </c>
      <c r="C9038" s="7">
        <v>8197.85</v>
      </c>
      <c r="D9038" s="12">
        <v>0.97609563600000004</v>
      </c>
      <c r="E9038" s="7">
        <v>5467.25</v>
      </c>
    </row>
    <row r="9039" spans="1:5" x14ac:dyDescent="0.3">
      <c r="A9039" s="13">
        <v>43392</v>
      </c>
      <c r="B9039" s="7">
        <v>308983</v>
      </c>
      <c r="C9039" s="7">
        <v>9829.1</v>
      </c>
      <c r="D9039" s="12">
        <v>0.97111776400000005</v>
      </c>
      <c r="E9039" s="7">
        <v>7731.27</v>
      </c>
    </row>
    <row r="9040" spans="1:5" x14ac:dyDescent="0.3">
      <c r="A9040" s="13">
        <v>43392</v>
      </c>
      <c r="B9040" s="7">
        <v>308984</v>
      </c>
      <c r="C9040" s="7">
        <v>15788.26</v>
      </c>
      <c r="D9040" s="12">
        <v>0.98036457399999999</v>
      </c>
      <c r="E9040" s="7">
        <v>2266.65</v>
      </c>
    </row>
    <row r="9041" spans="1:5" x14ac:dyDescent="0.3">
      <c r="A9041" s="13">
        <v>43392</v>
      </c>
      <c r="B9041" s="7">
        <v>308985</v>
      </c>
      <c r="C9041" s="7">
        <v>6692.6</v>
      </c>
      <c r="D9041" s="12">
        <v>0.96141315100000002</v>
      </c>
      <c r="E9041" s="7">
        <v>8469.49</v>
      </c>
    </row>
    <row r="9042" spans="1:5" x14ac:dyDescent="0.3">
      <c r="A9042" s="13">
        <v>43035</v>
      </c>
      <c r="B9042" s="7">
        <v>308981</v>
      </c>
      <c r="C9042" s="7">
        <v>10294.950000000001</v>
      </c>
      <c r="D9042" s="12">
        <v>0.94330251399999998</v>
      </c>
      <c r="E9042" s="7">
        <v>9581.11</v>
      </c>
    </row>
    <row r="9043" spans="1:5" x14ac:dyDescent="0.3">
      <c r="A9043" s="13">
        <v>43035</v>
      </c>
      <c r="B9043" s="7">
        <v>308982</v>
      </c>
      <c r="C9043" s="7">
        <v>8323.99</v>
      </c>
      <c r="D9043" s="12">
        <v>0.94112903599999997</v>
      </c>
      <c r="E9043" s="7">
        <v>6002.31</v>
      </c>
    </row>
    <row r="9044" spans="1:5" x14ac:dyDescent="0.3">
      <c r="A9044" s="13">
        <v>43035</v>
      </c>
      <c r="B9044" s="7">
        <v>308983</v>
      </c>
      <c r="C9044" s="7">
        <v>10141.709999999999</v>
      </c>
      <c r="D9044" s="12">
        <v>0.96107736600000004</v>
      </c>
      <c r="E9044" s="7">
        <v>8097.48</v>
      </c>
    </row>
    <row r="9045" spans="1:5" x14ac:dyDescent="0.3">
      <c r="A9045" s="13">
        <v>43035</v>
      </c>
      <c r="B9045" s="7">
        <v>308984</v>
      </c>
      <c r="C9045" s="7">
        <v>15551.47</v>
      </c>
      <c r="D9045" s="12">
        <v>0.91992191000000001</v>
      </c>
      <c r="E9045" s="7">
        <v>2718.4</v>
      </c>
    </row>
    <row r="9046" spans="1:5" x14ac:dyDescent="0.3">
      <c r="A9046" s="13">
        <v>43035</v>
      </c>
      <c r="B9046" s="7">
        <v>308985</v>
      </c>
      <c r="C9046" s="7">
        <v>6594.05</v>
      </c>
      <c r="D9046" s="12">
        <v>0.92614344500000001</v>
      </c>
      <c r="E9046" s="7">
        <v>10366.64</v>
      </c>
    </row>
    <row r="9047" spans="1:5" x14ac:dyDescent="0.3">
      <c r="A9047" s="13">
        <v>43399</v>
      </c>
      <c r="B9047" s="7">
        <v>308981</v>
      </c>
      <c r="C9047" s="7">
        <v>10057.99</v>
      </c>
      <c r="D9047" s="12">
        <v>0.96758941399999998</v>
      </c>
      <c r="E9047" s="7">
        <v>8787.6</v>
      </c>
    </row>
    <row r="9048" spans="1:5" x14ac:dyDescent="0.3">
      <c r="A9048" s="13">
        <v>43399</v>
      </c>
      <c r="B9048" s="7">
        <v>308982</v>
      </c>
      <c r="C9048" s="7">
        <v>8068.39</v>
      </c>
      <c r="D9048" s="12">
        <v>0.96648420099999999</v>
      </c>
      <c r="E9048" s="7">
        <v>5814.02</v>
      </c>
    </row>
    <row r="9049" spans="1:5" x14ac:dyDescent="0.3">
      <c r="A9049" s="13">
        <v>43399</v>
      </c>
      <c r="B9049" s="7">
        <v>308983</v>
      </c>
      <c r="C9049" s="7">
        <v>9514.8799999999992</v>
      </c>
      <c r="D9049" s="12">
        <v>0.963732845</v>
      </c>
      <c r="E9049" s="7">
        <v>8008.16</v>
      </c>
    </row>
    <row r="9050" spans="1:5" x14ac:dyDescent="0.3">
      <c r="A9050" s="13">
        <v>43399</v>
      </c>
      <c r="B9050" s="7">
        <v>308984</v>
      </c>
      <c r="C9050" s="7">
        <v>15757.73</v>
      </c>
      <c r="D9050" s="12">
        <v>0.97942134000000003</v>
      </c>
      <c r="E9050" s="7">
        <v>2220.1</v>
      </c>
    </row>
    <row r="9051" spans="1:5" x14ac:dyDescent="0.3">
      <c r="A9051" s="13">
        <v>43399</v>
      </c>
      <c r="B9051" s="7">
        <v>308985</v>
      </c>
      <c r="C9051" s="7">
        <v>6566.13</v>
      </c>
      <c r="D9051" s="12">
        <v>0.96083843800000002</v>
      </c>
      <c r="E9051" s="7">
        <v>7725.39</v>
      </c>
    </row>
    <row r="9052" spans="1:5" x14ac:dyDescent="0.3">
      <c r="A9052" s="13">
        <v>43042</v>
      </c>
      <c r="B9052" s="7">
        <v>308981</v>
      </c>
      <c r="C9052" s="7">
        <v>9994.2000000000007</v>
      </c>
      <c r="D9052" s="12">
        <v>0.93820047299999998</v>
      </c>
      <c r="E9052" s="7">
        <v>9020.15</v>
      </c>
    </row>
    <row r="9053" spans="1:5" x14ac:dyDescent="0.3">
      <c r="A9053" s="13">
        <v>43042</v>
      </c>
      <c r="B9053" s="7">
        <v>308982</v>
      </c>
      <c r="C9053" s="7">
        <v>8119.84</v>
      </c>
      <c r="D9053" s="12">
        <v>0.93355390199999999</v>
      </c>
      <c r="E9053" s="7">
        <v>5980.69</v>
      </c>
    </row>
    <row r="9054" spans="1:5" x14ac:dyDescent="0.3">
      <c r="A9054" s="13">
        <v>43042</v>
      </c>
      <c r="B9054" s="7">
        <v>308983</v>
      </c>
      <c r="C9054" s="7">
        <v>10038.879999999999</v>
      </c>
      <c r="D9054" s="12">
        <v>0.94601811700000005</v>
      </c>
      <c r="E9054" s="7">
        <v>8549.9500000000007</v>
      </c>
    </row>
    <row r="9055" spans="1:5" x14ac:dyDescent="0.3">
      <c r="A9055" s="13">
        <v>43042</v>
      </c>
      <c r="B9055" s="7">
        <v>308984</v>
      </c>
      <c r="C9055" s="7">
        <v>15642.74</v>
      </c>
      <c r="D9055" s="12">
        <v>0.90847027000000002</v>
      </c>
      <c r="E9055" s="7">
        <v>2457.14</v>
      </c>
    </row>
    <row r="9056" spans="1:5" x14ac:dyDescent="0.3">
      <c r="A9056" s="13">
        <v>43042</v>
      </c>
      <c r="B9056" s="7">
        <v>308985</v>
      </c>
      <c r="C9056" s="7">
        <v>6439.58</v>
      </c>
      <c r="D9056" s="12">
        <v>0.90127724499999995</v>
      </c>
      <c r="E9056" s="7">
        <v>8582.1</v>
      </c>
    </row>
    <row r="9057" spans="1:5" x14ac:dyDescent="0.3">
      <c r="A9057" s="13">
        <v>43406</v>
      </c>
      <c r="B9057" s="7">
        <v>308981</v>
      </c>
      <c r="C9057" s="7">
        <v>10450.69</v>
      </c>
      <c r="D9057" s="12">
        <v>0.96061476899999998</v>
      </c>
      <c r="E9057" s="7">
        <v>8523.36</v>
      </c>
    </row>
    <row r="9058" spans="1:5" x14ac:dyDescent="0.3">
      <c r="A9058" s="13">
        <v>43406</v>
      </c>
      <c r="B9058" s="7">
        <v>308982</v>
      </c>
      <c r="C9058" s="7">
        <v>8234.15</v>
      </c>
      <c r="D9058" s="12">
        <v>0.95802285200000004</v>
      </c>
      <c r="E9058" s="7">
        <v>5683.67</v>
      </c>
    </row>
    <row r="9059" spans="1:5" x14ac:dyDescent="0.3">
      <c r="A9059" s="13">
        <v>43406</v>
      </c>
      <c r="B9059" s="7">
        <v>308983</v>
      </c>
      <c r="C9059" s="7">
        <v>9650.1200000000008</v>
      </c>
      <c r="D9059" s="12">
        <v>0.95117848400000005</v>
      </c>
      <c r="E9059" s="7">
        <v>8207.14</v>
      </c>
    </row>
    <row r="9060" spans="1:5" x14ac:dyDescent="0.3">
      <c r="A9060" s="13">
        <v>43406</v>
      </c>
      <c r="B9060" s="7">
        <v>308984</v>
      </c>
      <c r="C9060" s="7">
        <v>16071.63</v>
      </c>
      <c r="D9060" s="12">
        <v>0.978220859</v>
      </c>
      <c r="E9060" s="7">
        <v>2244.63</v>
      </c>
    </row>
    <row r="9061" spans="1:5" x14ac:dyDescent="0.3">
      <c r="A9061" s="13">
        <v>43406</v>
      </c>
      <c r="B9061" s="7">
        <v>308985</v>
      </c>
      <c r="C9061" s="7">
        <v>6801.73</v>
      </c>
      <c r="D9061" s="12">
        <v>0.95697965399999996</v>
      </c>
      <c r="E9061" s="7">
        <v>7859.63</v>
      </c>
    </row>
    <row r="9062" spans="1:5" x14ac:dyDescent="0.3">
      <c r="A9062" s="13">
        <v>43049</v>
      </c>
      <c r="B9062" s="7">
        <v>308981</v>
      </c>
      <c r="C9062" s="7">
        <v>9940.48</v>
      </c>
      <c r="D9062" s="12">
        <v>0.939105674</v>
      </c>
      <c r="E9062" s="7">
        <v>8696</v>
      </c>
    </row>
    <row r="9063" spans="1:5" x14ac:dyDescent="0.3">
      <c r="A9063" s="13">
        <v>43049</v>
      </c>
      <c r="B9063" s="7">
        <v>308982</v>
      </c>
      <c r="C9063" s="7">
        <v>8056.24</v>
      </c>
      <c r="D9063" s="12">
        <v>0.93734146900000004</v>
      </c>
      <c r="E9063" s="7">
        <v>6087.68</v>
      </c>
    </row>
    <row r="9064" spans="1:5" x14ac:dyDescent="0.3">
      <c r="A9064" s="13">
        <v>43049</v>
      </c>
      <c r="B9064" s="7">
        <v>308983</v>
      </c>
      <c r="C9064" s="7">
        <v>9930.82</v>
      </c>
      <c r="D9064" s="12">
        <v>0.95054411999999999</v>
      </c>
      <c r="E9064" s="7">
        <v>8030.78</v>
      </c>
    </row>
    <row r="9065" spans="1:5" x14ac:dyDescent="0.3">
      <c r="A9065" s="13">
        <v>43049</v>
      </c>
      <c r="B9065" s="7">
        <v>308984</v>
      </c>
      <c r="C9065" s="7">
        <v>15585.63</v>
      </c>
      <c r="D9065" s="12">
        <v>0.91324865200000005</v>
      </c>
      <c r="E9065" s="7">
        <v>2866.52</v>
      </c>
    </row>
    <row r="9066" spans="1:5" x14ac:dyDescent="0.3">
      <c r="A9066" s="13">
        <v>43049</v>
      </c>
      <c r="B9066" s="7">
        <v>308985</v>
      </c>
      <c r="C9066" s="7">
        <v>6126.49</v>
      </c>
      <c r="D9066" s="12">
        <v>0.91025213199999999</v>
      </c>
      <c r="E9066" s="7">
        <v>8983.1200000000008</v>
      </c>
    </row>
    <row r="9067" spans="1:5" x14ac:dyDescent="0.3">
      <c r="A9067" s="13">
        <v>43413</v>
      </c>
      <c r="B9067" s="7">
        <v>308981</v>
      </c>
      <c r="C9067" s="7">
        <v>10254.299999999999</v>
      </c>
      <c r="D9067" s="12">
        <v>0.97460522199999999</v>
      </c>
      <c r="E9067" s="7">
        <v>8135.29</v>
      </c>
    </row>
    <row r="9068" spans="1:5" x14ac:dyDescent="0.3">
      <c r="A9068" s="13">
        <v>43413</v>
      </c>
      <c r="B9068" s="7">
        <v>308982</v>
      </c>
      <c r="C9068" s="7">
        <v>8145.15</v>
      </c>
      <c r="D9068" s="12">
        <v>0.96369437400000002</v>
      </c>
      <c r="E9068" s="7">
        <v>5481.64</v>
      </c>
    </row>
    <row r="9069" spans="1:5" x14ac:dyDescent="0.3">
      <c r="A9069" s="13">
        <v>43413</v>
      </c>
      <c r="B9069" s="7">
        <v>308983</v>
      </c>
      <c r="C9069" s="7">
        <v>9651.6</v>
      </c>
      <c r="D9069" s="12">
        <v>0.95613556499999997</v>
      </c>
      <c r="E9069" s="7">
        <v>7703.39</v>
      </c>
    </row>
    <row r="9070" spans="1:5" x14ac:dyDescent="0.3">
      <c r="A9070" s="13">
        <v>43413</v>
      </c>
      <c r="B9070" s="7">
        <v>308984</v>
      </c>
      <c r="C9070" s="7">
        <v>16047.73</v>
      </c>
      <c r="D9070" s="12">
        <v>0.98225920300000003</v>
      </c>
      <c r="E9070" s="7">
        <v>2382.3000000000002</v>
      </c>
    </row>
    <row r="9071" spans="1:5" x14ac:dyDescent="0.3">
      <c r="A9071" s="13">
        <v>43413</v>
      </c>
      <c r="B9071" s="7">
        <v>308985</v>
      </c>
      <c r="C9071" s="7">
        <v>6633.3</v>
      </c>
      <c r="D9071" s="12">
        <v>0.96049910299999997</v>
      </c>
      <c r="E9071" s="7">
        <v>7779.91</v>
      </c>
    </row>
    <row r="9072" spans="1:5" x14ac:dyDescent="0.3">
      <c r="A9072" s="13">
        <v>43056</v>
      </c>
      <c r="B9072" s="7">
        <v>308981</v>
      </c>
      <c r="C9072" s="7">
        <v>10005.48</v>
      </c>
      <c r="D9072" s="12">
        <v>0.938946116</v>
      </c>
      <c r="E9072" s="7">
        <v>8969.89</v>
      </c>
    </row>
    <row r="9073" spans="1:5" x14ac:dyDescent="0.3">
      <c r="A9073" s="13">
        <v>43056</v>
      </c>
      <c r="B9073" s="7">
        <v>308982</v>
      </c>
      <c r="C9073" s="7">
        <v>8221.27</v>
      </c>
      <c r="D9073" s="12">
        <v>0.93717679300000001</v>
      </c>
      <c r="E9073" s="7">
        <v>5553.7</v>
      </c>
    </row>
    <row r="9074" spans="1:5" x14ac:dyDescent="0.3">
      <c r="A9074" s="13">
        <v>43056</v>
      </c>
      <c r="B9074" s="7">
        <v>308983</v>
      </c>
      <c r="C9074" s="7">
        <v>10182.629999999999</v>
      </c>
      <c r="D9074" s="12">
        <v>0.94505323299999999</v>
      </c>
      <c r="E9074" s="7">
        <v>7866.94</v>
      </c>
    </row>
    <row r="9075" spans="1:5" x14ac:dyDescent="0.3">
      <c r="A9075" s="13">
        <v>43056</v>
      </c>
      <c r="B9075" s="7">
        <v>308984</v>
      </c>
      <c r="C9075" s="7">
        <v>15851.05</v>
      </c>
      <c r="D9075" s="12">
        <v>0.91311966899999997</v>
      </c>
      <c r="E9075" s="7">
        <v>2354.77</v>
      </c>
    </row>
    <row r="9076" spans="1:5" x14ac:dyDescent="0.3">
      <c r="A9076" s="13">
        <v>43056</v>
      </c>
      <c r="B9076" s="7">
        <v>308985</v>
      </c>
      <c r="C9076" s="7">
        <v>6187.39</v>
      </c>
      <c r="D9076" s="12">
        <v>0.90847836599999998</v>
      </c>
      <c r="E9076" s="7">
        <v>8525.7900000000009</v>
      </c>
    </row>
    <row r="9077" spans="1:5" x14ac:dyDescent="0.3">
      <c r="A9077" s="13">
        <v>43420</v>
      </c>
      <c r="B9077" s="7">
        <v>308981</v>
      </c>
      <c r="C9077" s="7">
        <v>10347.530000000001</v>
      </c>
      <c r="D9077" s="12">
        <v>0.973287876</v>
      </c>
      <c r="E9077" s="7">
        <v>8218.19</v>
      </c>
    </row>
    <row r="9078" spans="1:5" x14ac:dyDescent="0.3">
      <c r="A9078" s="13">
        <v>43420</v>
      </c>
      <c r="B9078" s="7">
        <v>308982</v>
      </c>
      <c r="C9078" s="7">
        <v>8052.82</v>
      </c>
      <c r="D9078" s="12">
        <v>0.96273030999999998</v>
      </c>
      <c r="E9078" s="7">
        <v>5294.13</v>
      </c>
    </row>
    <row r="9079" spans="1:5" x14ac:dyDescent="0.3">
      <c r="A9079" s="13">
        <v>43420</v>
      </c>
      <c r="B9079" s="7">
        <v>308983</v>
      </c>
      <c r="C9079" s="7">
        <v>9525.16</v>
      </c>
      <c r="D9079" s="12">
        <v>0.96117571400000001</v>
      </c>
      <c r="E9079" s="7">
        <v>7654.03</v>
      </c>
    </row>
    <row r="9080" spans="1:5" x14ac:dyDescent="0.3">
      <c r="A9080" s="13">
        <v>43420</v>
      </c>
      <c r="B9080" s="7">
        <v>308984</v>
      </c>
      <c r="C9080" s="7">
        <v>16067.9</v>
      </c>
      <c r="D9080" s="12">
        <v>0.98276111399999999</v>
      </c>
      <c r="E9080" s="7">
        <v>2252.23</v>
      </c>
    </row>
    <row r="9081" spans="1:5" x14ac:dyDescent="0.3">
      <c r="A9081" s="13">
        <v>43420</v>
      </c>
      <c r="B9081" s="7">
        <v>308985</v>
      </c>
      <c r="C9081" s="7">
        <v>6444.41</v>
      </c>
      <c r="D9081" s="12">
        <v>0.95628107299999998</v>
      </c>
      <c r="E9081" s="7">
        <v>7291.22</v>
      </c>
    </row>
    <row r="9082" spans="1:5" x14ac:dyDescent="0.3">
      <c r="A9082" s="13">
        <v>43063</v>
      </c>
      <c r="B9082" s="7">
        <v>308981</v>
      </c>
      <c r="C9082" s="7">
        <v>10241.59</v>
      </c>
      <c r="D9082" s="12">
        <v>0.94654265599999998</v>
      </c>
      <c r="E9082" s="7">
        <v>7656.07</v>
      </c>
    </row>
    <row r="9083" spans="1:5" x14ac:dyDescent="0.3">
      <c r="A9083" s="13">
        <v>43063</v>
      </c>
      <c r="B9083" s="7">
        <v>308982</v>
      </c>
      <c r="C9083" s="7">
        <v>8317.99</v>
      </c>
      <c r="D9083" s="12">
        <v>0.94005863700000003</v>
      </c>
      <c r="E9083" s="7">
        <v>4968.6400000000003</v>
      </c>
    </row>
    <row r="9084" spans="1:5" x14ac:dyDescent="0.3">
      <c r="A9084" s="13">
        <v>43063</v>
      </c>
      <c r="B9084" s="7">
        <v>308983</v>
      </c>
      <c r="C9084" s="7">
        <v>10375.129999999999</v>
      </c>
      <c r="D9084" s="12">
        <v>0.95065483699999997</v>
      </c>
      <c r="E9084" s="7">
        <v>6767.1</v>
      </c>
    </row>
    <row r="9085" spans="1:5" x14ac:dyDescent="0.3">
      <c r="A9085" s="13">
        <v>43063</v>
      </c>
      <c r="B9085" s="7">
        <v>308984</v>
      </c>
      <c r="C9085" s="7">
        <v>16098.6</v>
      </c>
      <c r="D9085" s="12">
        <v>0.91835490900000005</v>
      </c>
      <c r="E9085" s="7">
        <v>2250.69</v>
      </c>
    </row>
    <row r="9086" spans="1:5" x14ac:dyDescent="0.3">
      <c r="A9086" s="13">
        <v>43063</v>
      </c>
      <c r="B9086" s="7">
        <v>308985</v>
      </c>
      <c r="C9086" s="7">
        <v>6201.73</v>
      </c>
      <c r="D9086" s="12">
        <v>0.92120514499999995</v>
      </c>
      <c r="E9086" s="7">
        <v>7607.32</v>
      </c>
    </row>
    <row r="9087" spans="1:5" x14ac:dyDescent="0.3">
      <c r="A9087" s="13">
        <v>43427</v>
      </c>
      <c r="B9087" s="7">
        <v>308981</v>
      </c>
      <c r="C9087" s="7">
        <v>10221.11</v>
      </c>
      <c r="D9087" s="12">
        <v>0.97444931599999995</v>
      </c>
      <c r="E9087" s="7">
        <v>6691.4</v>
      </c>
    </row>
    <row r="9088" spans="1:5" x14ac:dyDescent="0.3">
      <c r="A9088" s="13">
        <v>43427</v>
      </c>
      <c r="B9088" s="7">
        <v>308982</v>
      </c>
      <c r="C9088" s="7">
        <v>7954.36</v>
      </c>
      <c r="D9088" s="12">
        <v>0.963394376</v>
      </c>
      <c r="E9088" s="7">
        <v>4556.63</v>
      </c>
    </row>
    <row r="9089" spans="1:5" x14ac:dyDescent="0.3">
      <c r="A9089" s="13">
        <v>43427</v>
      </c>
      <c r="B9089" s="7">
        <v>308983</v>
      </c>
      <c r="C9089" s="7">
        <v>9414.14</v>
      </c>
      <c r="D9089" s="12">
        <v>0.96839323499999996</v>
      </c>
      <c r="E9089" s="7">
        <v>6349.81</v>
      </c>
    </row>
    <row r="9090" spans="1:5" x14ac:dyDescent="0.3">
      <c r="A9090" s="13">
        <v>43427</v>
      </c>
      <c r="B9090" s="7">
        <v>308984</v>
      </c>
      <c r="C9090" s="7">
        <v>16050.96</v>
      </c>
      <c r="D9090" s="12">
        <v>0.98795907000000005</v>
      </c>
      <c r="E9090" s="7">
        <v>1693.52</v>
      </c>
    </row>
    <row r="9091" spans="1:5" x14ac:dyDescent="0.3">
      <c r="A9091" s="13">
        <v>43427</v>
      </c>
      <c r="B9091" s="7">
        <v>308985</v>
      </c>
      <c r="C9091" s="7">
        <v>6197.49</v>
      </c>
      <c r="D9091" s="12">
        <v>0.96341563399999997</v>
      </c>
      <c r="E9091" s="7">
        <v>6893.01</v>
      </c>
    </row>
    <row r="9092" spans="1:5" x14ac:dyDescent="0.3">
      <c r="A9092" s="13">
        <v>43070</v>
      </c>
      <c r="B9092" s="7">
        <v>308981</v>
      </c>
      <c r="C9092" s="7">
        <v>10015.43</v>
      </c>
      <c r="D9092" s="12">
        <v>0.94481554099999998</v>
      </c>
      <c r="E9092" s="7">
        <v>8661.49</v>
      </c>
    </row>
    <row r="9093" spans="1:5" x14ac:dyDescent="0.3">
      <c r="A9093" s="13">
        <v>43070</v>
      </c>
      <c r="B9093" s="7">
        <v>308982</v>
      </c>
      <c r="C9093" s="7">
        <v>8234.7099999999991</v>
      </c>
      <c r="D9093" s="12">
        <v>0.94829247800000005</v>
      </c>
      <c r="E9093" s="7">
        <v>5894.87</v>
      </c>
    </row>
    <row r="9094" spans="1:5" x14ac:dyDescent="0.3">
      <c r="A9094" s="13">
        <v>43070</v>
      </c>
      <c r="B9094" s="7">
        <v>308983</v>
      </c>
      <c r="C9094" s="7">
        <v>10050.959999999999</v>
      </c>
      <c r="D9094" s="12">
        <v>0.95106605499999997</v>
      </c>
      <c r="E9094" s="7">
        <v>7987.24</v>
      </c>
    </row>
    <row r="9095" spans="1:5" x14ac:dyDescent="0.3">
      <c r="A9095" s="13">
        <v>43070</v>
      </c>
      <c r="B9095" s="7">
        <v>308984</v>
      </c>
      <c r="C9095" s="7">
        <v>15953.62</v>
      </c>
      <c r="D9095" s="12">
        <v>0.92719744599999998</v>
      </c>
      <c r="E9095" s="7">
        <v>2346.6</v>
      </c>
    </row>
    <row r="9096" spans="1:5" x14ac:dyDescent="0.3">
      <c r="A9096" s="13">
        <v>43070</v>
      </c>
      <c r="B9096" s="7">
        <v>308985</v>
      </c>
      <c r="C9096" s="7">
        <v>5933.27</v>
      </c>
      <c r="D9096" s="12">
        <v>0.92367893400000001</v>
      </c>
      <c r="E9096" s="7">
        <v>8232.56</v>
      </c>
    </row>
    <row r="9097" spans="1:5" x14ac:dyDescent="0.3">
      <c r="A9097" s="13">
        <v>43434</v>
      </c>
      <c r="B9097" s="7">
        <v>308981</v>
      </c>
      <c r="C9097" s="7">
        <v>10371.469999999999</v>
      </c>
      <c r="D9097" s="12">
        <v>0.97444931599999995</v>
      </c>
      <c r="E9097" s="7">
        <v>7652.58</v>
      </c>
    </row>
    <row r="9098" spans="1:5" x14ac:dyDescent="0.3">
      <c r="A9098" s="13">
        <v>43434</v>
      </c>
      <c r="B9098" s="7">
        <v>308982</v>
      </c>
      <c r="C9098" s="7">
        <v>8105</v>
      </c>
      <c r="D9098" s="12">
        <v>0.96546958100000002</v>
      </c>
      <c r="E9098" s="7">
        <v>4844.1899999999996</v>
      </c>
    </row>
    <row r="9099" spans="1:5" x14ac:dyDescent="0.3">
      <c r="A9099" s="13">
        <v>43434</v>
      </c>
      <c r="B9099" s="7">
        <v>308983</v>
      </c>
      <c r="C9099" s="7">
        <v>9666.0300000000007</v>
      </c>
      <c r="D9099" s="12">
        <v>0.96598739499999997</v>
      </c>
      <c r="E9099" s="7">
        <v>7044.61</v>
      </c>
    </row>
    <row r="9100" spans="1:5" x14ac:dyDescent="0.3">
      <c r="A9100" s="13">
        <v>43434</v>
      </c>
      <c r="B9100" s="7">
        <v>308984</v>
      </c>
      <c r="C9100" s="7">
        <v>16434.669999999998</v>
      </c>
      <c r="D9100" s="12">
        <v>0.98492692900000001</v>
      </c>
      <c r="E9100" s="7">
        <v>2250.58</v>
      </c>
    </row>
    <row r="9101" spans="1:5" x14ac:dyDescent="0.3">
      <c r="A9101" s="13">
        <v>43434</v>
      </c>
      <c r="B9101" s="7">
        <v>308985</v>
      </c>
      <c r="C9101" s="7">
        <v>6363.52</v>
      </c>
      <c r="D9101" s="12">
        <v>0.96250307400000001</v>
      </c>
      <c r="E9101" s="7">
        <v>6537.98</v>
      </c>
    </row>
    <row r="9102" spans="1:5" x14ac:dyDescent="0.3">
      <c r="A9102" s="13">
        <v>43077</v>
      </c>
      <c r="B9102" s="7">
        <v>308981</v>
      </c>
      <c r="C9102" s="7">
        <v>10038.61</v>
      </c>
      <c r="D9102" s="12">
        <v>0.93470494699999995</v>
      </c>
      <c r="E9102" s="7">
        <v>8359.24</v>
      </c>
    </row>
    <row r="9103" spans="1:5" x14ac:dyDescent="0.3">
      <c r="A9103" s="13">
        <v>43077</v>
      </c>
      <c r="B9103" s="7">
        <v>308982</v>
      </c>
      <c r="C9103" s="7">
        <v>8042.63</v>
      </c>
      <c r="D9103" s="12">
        <v>0.94478829499999994</v>
      </c>
      <c r="E9103" s="7">
        <v>5541.85</v>
      </c>
    </row>
    <row r="9104" spans="1:5" x14ac:dyDescent="0.3">
      <c r="A9104" s="13">
        <v>43077</v>
      </c>
      <c r="B9104" s="7">
        <v>308983</v>
      </c>
      <c r="C9104" s="7">
        <v>9771.86</v>
      </c>
      <c r="D9104" s="12">
        <v>0.94246360100000004</v>
      </c>
      <c r="E9104" s="7">
        <v>7976.86</v>
      </c>
    </row>
    <row r="9105" spans="1:5" x14ac:dyDescent="0.3">
      <c r="A9105" s="13">
        <v>43077</v>
      </c>
      <c r="B9105" s="7">
        <v>308984</v>
      </c>
      <c r="C9105" s="7">
        <v>15777.33</v>
      </c>
      <c r="D9105" s="12">
        <v>0.93733652599999995</v>
      </c>
      <c r="E9105" s="7">
        <v>2455.7800000000002</v>
      </c>
    </row>
    <row r="9106" spans="1:5" x14ac:dyDescent="0.3">
      <c r="A9106" s="13">
        <v>43077</v>
      </c>
      <c r="B9106" s="7">
        <v>308985</v>
      </c>
      <c r="C9106" s="7">
        <v>5727.55</v>
      </c>
      <c r="D9106" s="12">
        <v>0.90509968399999996</v>
      </c>
      <c r="E9106" s="7">
        <v>7346.19</v>
      </c>
    </row>
    <row r="9107" spans="1:5" x14ac:dyDescent="0.3">
      <c r="A9107" s="13">
        <v>43441</v>
      </c>
      <c r="B9107" s="7">
        <v>308981</v>
      </c>
      <c r="C9107" s="7">
        <v>9954.81</v>
      </c>
      <c r="D9107" s="12">
        <v>0.969637635</v>
      </c>
      <c r="E9107" s="7">
        <v>7811.79</v>
      </c>
    </row>
    <row r="9108" spans="1:5" x14ac:dyDescent="0.3">
      <c r="A9108" s="13">
        <v>43441</v>
      </c>
      <c r="B9108" s="7">
        <v>308982</v>
      </c>
      <c r="C9108" s="7">
        <v>7952.76</v>
      </c>
      <c r="D9108" s="12">
        <v>0.96488852400000003</v>
      </c>
      <c r="E9108" s="7">
        <v>4763</v>
      </c>
    </row>
    <row r="9109" spans="1:5" x14ac:dyDescent="0.3">
      <c r="A9109" s="13">
        <v>43441</v>
      </c>
      <c r="B9109" s="7">
        <v>308983</v>
      </c>
      <c r="C9109" s="7">
        <v>9366.0300000000007</v>
      </c>
      <c r="D9109" s="12">
        <v>0.96167347400000003</v>
      </c>
      <c r="E9109" s="7">
        <v>6409.55</v>
      </c>
    </row>
    <row r="9110" spans="1:5" x14ac:dyDescent="0.3">
      <c r="A9110" s="13">
        <v>43441</v>
      </c>
      <c r="B9110" s="7">
        <v>308984</v>
      </c>
      <c r="C9110" s="7">
        <v>16361.17</v>
      </c>
      <c r="D9110" s="12">
        <v>0.98501356200000001</v>
      </c>
      <c r="E9110" s="7">
        <v>2051.3200000000002</v>
      </c>
    </row>
    <row r="9111" spans="1:5" x14ac:dyDescent="0.3">
      <c r="A9111" s="13">
        <v>43441</v>
      </c>
      <c r="B9111" s="7">
        <v>308985</v>
      </c>
      <c r="C9111" s="7">
        <v>6105.69</v>
      </c>
      <c r="D9111" s="12">
        <v>0.95652995299999999</v>
      </c>
      <c r="E9111" s="7">
        <v>6778.33</v>
      </c>
    </row>
    <row r="9112" spans="1:5" x14ac:dyDescent="0.3">
      <c r="A9112" s="13">
        <v>43084</v>
      </c>
      <c r="B9112" s="7">
        <v>308981</v>
      </c>
      <c r="C9112" s="7">
        <v>10308.59</v>
      </c>
      <c r="D9112" s="12">
        <v>0.92673611300000003</v>
      </c>
      <c r="E9112" s="7">
        <v>7289.27</v>
      </c>
    </row>
    <row r="9113" spans="1:5" x14ac:dyDescent="0.3">
      <c r="A9113" s="13">
        <v>43084</v>
      </c>
      <c r="B9113" s="7">
        <v>308982</v>
      </c>
      <c r="C9113" s="7">
        <v>8145.52</v>
      </c>
      <c r="D9113" s="12">
        <v>0.94675093799999999</v>
      </c>
      <c r="E9113" s="7">
        <v>4638.8</v>
      </c>
    </row>
    <row r="9114" spans="1:5" x14ac:dyDescent="0.3">
      <c r="A9114" s="13">
        <v>43084</v>
      </c>
      <c r="B9114" s="7">
        <v>308983</v>
      </c>
      <c r="C9114" s="7">
        <v>9758.7099999999991</v>
      </c>
      <c r="D9114" s="12">
        <v>0.94415343100000004</v>
      </c>
      <c r="E9114" s="7">
        <v>7053.34</v>
      </c>
    </row>
    <row r="9115" spans="1:5" x14ac:dyDescent="0.3">
      <c r="A9115" s="13">
        <v>43084</v>
      </c>
      <c r="B9115" s="7">
        <v>308984</v>
      </c>
      <c r="C9115" s="7">
        <v>16005.55</v>
      </c>
      <c r="D9115" s="12">
        <v>0.92651752099999996</v>
      </c>
      <c r="E9115" s="7">
        <v>2382.83</v>
      </c>
    </row>
    <row r="9116" spans="1:5" x14ac:dyDescent="0.3">
      <c r="A9116" s="13">
        <v>43084</v>
      </c>
      <c r="B9116" s="7">
        <v>308985</v>
      </c>
      <c r="C9116" s="7">
        <v>5978.68</v>
      </c>
      <c r="D9116" s="12">
        <v>0.89857078499999998</v>
      </c>
      <c r="E9116" s="7">
        <v>7116.19</v>
      </c>
    </row>
    <row r="9117" spans="1:5" x14ac:dyDescent="0.3">
      <c r="A9117" s="13">
        <v>43448</v>
      </c>
      <c r="B9117" s="7">
        <v>308981</v>
      </c>
      <c r="C9117" s="7">
        <v>9569.65</v>
      </c>
      <c r="D9117" s="12">
        <v>0.95860395300000001</v>
      </c>
      <c r="E9117" s="7">
        <v>6823.35</v>
      </c>
    </row>
    <row r="9118" spans="1:5" x14ac:dyDescent="0.3">
      <c r="A9118" s="13">
        <v>43448</v>
      </c>
      <c r="B9118" s="7">
        <v>308982</v>
      </c>
      <c r="C9118" s="7">
        <v>7837.44</v>
      </c>
      <c r="D9118" s="12">
        <v>0.96513754900000004</v>
      </c>
      <c r="E9118" s="7">
        <v>4517.6899999999996</v>
      </c>
    </row>
    <row r="9119" spans="1:5" x14ac:dyDescent="0.3">
      <c r="A9119" s="13">
        <v>43448</v>
      </c>
      <c r="B9119" s="7">
        <v>308983</v>
      </c>
      <c r="C9119" s="7">
        <v>9211.7900000000009</v>
      </c>
      <c r="D9119" s="12">
        <v>0.96142459400000002</v>
      </c>
      <c r="E9119" s="7">
        <v>6632.81</v>
      </c>
    </row>
    <row r="9120" spans="1:5" x14ac:dyDescent="0.3">
      <c r="A9120" s="13">
        <v>43448</v>
      </c>
      <c r="B9120" s="7">
        <v>308984</v>
      </c>
      <c r="C9120" s="7">
        <v>16223.94</v>
      </c>
      <c r="D9120" s="12">
        <v>0.988998661</v>
      </c>
      <c r="E9120" s="7">
        <v>1900.46</v>
      </c>
    </row>
    <row r="9121" spans="1:5" x14ac:dyDescent="0.3">
      <c r="A9121" s="13">
        <v>43448</v>
      </c>
      <c r="B9121" s="7">
        <v>308985</v>
      </c>
      <c r="C9121" s="7">
        <v>5812.04</v>
      </c>
      <c r="D9121" s="12">
        <v>0.949146512</v>
      </c>
      <c r="E9121" s="7">
        <v>6523.52</v>
      </c>
    </row>
    <row r="9122" spans="1:5" x14ac:dyDescent="0.3">
      <c r="A9122" s="13">
        <v>43091</v>
      </c>
      <c r="B9122" s="7">
        <v>308981</v>
      </c>
      <c r="C9122" s="7">
        <v>10175.27</v>
      </c>
      <c r="D9122" s="12">
        <v>0.93858884899999995</v>
      </c>
      <c r="E9122" s="7">
        <v>9113.17</v>
      </c>
    </row>
    <row r="9123" spans="1:5" x14ac:dyDescent="0.3">
      <c r="A9123" s="13">
        <v>43091</v>
      </c>
      <c r="B9123" s="7">
        <v>308982</v>
      </c>
      <c r="C9123" s="7">
        <v>8112.53</v>
      </c>
      <c r="D9123" s="12">
        <v>0.95440829500000002</v>
      </c>
      <c r="E9123" s="7">
        <v>4957.66</v>
      </c>
    </row>
    <row r="9124" spans="1:5" x14ac:dyDescent="0.3">
      <c r="A9124" s="13">
        <v>43091</v>
      </c>
      <c r="B9124" s="7">
        <v>308983</v>
      </c>
      <c r="C9124" s="7">
        <v>9392.27</v>
      </c>
      <c r="D9124" s="12">
        <v>0.941708718</v>
      </c>
      <c r="E9124" s="7">
        <v>6825.36</v>
      </c>
    </row>
    <row r="9125" spans="1:5" x14ac:dyDescent="0.3">
      <c r="A9125" s="13">
        <v>43091</v>
      </c>
      <c r="B9125" s="7">
        <v>308984</v>
      </c>
      <c r="C9125" s="7">
        <v>15935.61</v>
      </c>
      <c r="D9125" s="12">
        <v>0.92906560599999999</v>
      </c>
      <c r="E9125" s="7">
        <v>2372.64</v>
      </c>
    </row>
    <row r="9126" spans="1:5" x14ac:dyDescent="0.3">
      <c r="A9126" s="13">
        <v>43091</v>
      </c>
      <c r="B9126" s="7">
        <v>308985</v>
      </c>
      <c r="C9126" s="7">
        <v>5821.84</v>
      </c>
      <c r="D9126" s="12">
        <v>0.90522868400000001</v>
      </c>
      <c r="E9126" s="7">
        <v>7946.14</v>
      </c>
    </row>
    <row r="9127" spans="1:5" x14ac:dyDescent="0.3">
      <c r="A9127" s="13">
        <v>43455</v>
      </c>
      <c r="B9127" s="7">
        <v>308981</v>
      </c>
      <c r="C9127" s="7">
        <v>9597.6</v>
      </c>
      <c r="D9127" s="12">
        <v>0.93977202999999998</v>
      </c>
      <c r="E9127" s="7">
        <v>7583.29</v>
      </c>
    </row>
    <row r="9128" spans="1:5" x14ac:dyDescent="0.3">
      <c r="A9128" s="13">
        <v>43455</v>
      </c>
      <c r="B9128" s="7">
        <v>308982</v>
      </c>
      <c r="C9128" s="7">
        <v>7899.67</v>
      </c>
      <c r="D9128" s="12">
        <v>0.96207568899999996</v>
      </c>
      <c r="E9128" s="7">
        <v>4742.2</v>
      </c>
    </row>
    <row r="9129" spans="1:5" x14ac:dyDescent="0.3">
      <c r="A9129" s="13">
        <v>43455</v>
      </c>
      <c r="B9129" s="7">
        <v>308983</v>
      </c>
      <c r="C9129" s="7">
        <v>9106.52</v>
      </c>
      <c r="D9129" s="12">
        <v>0.95470483299999997</v>
      </c>
      <c r="E9129" s="7">
        <v>7401.48</v>
      </c>
    </row>
    <row r="9130" spans="1:5" x14ac:dyDescent="0.3">
      <c r="A9130" s="13">
        <v>43455</v>
      </c>
      <c r="B9130" s="7">
        <v>308984</v>
      </c>
      <c r="C9130" s="7">
        <v>16155.23</v>
      </c>
      <c r="D9130" s="12">
        <v>0.98683512699999998</v>
      </c>
      <c r="E9130" s="7">
        <v>1941.29</v>
      </c>
    </row>
    <row r="9131" spans="1:5" x14ac:dyDescent="0.3">
      <c r="A9131" s="13">
        <v>43455</v>
      </c>
      <c r="B9131" s="7">
        <v>308985</v>
      </c>
      <c r="C9131" s="7">
        <v>5562.57</v>
      </c>
      <c r="D9131" s="12">
        <v>0.93671301100000004</v>
      </c>
      <c r="E9131" s="7">
        <v>6872.03</v>
      </c>
    </row>
    <row r="9132" spans="1:5" x14ac:dyDescent="0.3">
      <c r="A9132" s="13">
        <v>43098</v>
      </c>
      <c r="B9132" s="7">
        <v>308981</v>
      </c>
      <c r="C9132" s="7">
        <v>10203.15</v>
      </c>
      <c r="D9132" s="12">
        <v>0.94589590999999995</v>
      </c>
      <c r="E9132" s="7">
        <v>6130.75</v>
      </c>
    </row>
    <row r="9133" spans="1:5" x14ac:dyDescent="0.3">
      <c r="A9133" s="13">
        <v>43098</v>
      </c>
      <c r="B9133" s="7">
        <v>308982</v>
      </c>
      <c r="C9133" s="7">
        <v>8222.2099999999991</v>
      </c>
      <c r="D9133" s="12">
        <v>0.95219027099999998</v>
      </c>
      <c r="E9133" s="7">
        <v>3179.89</v>
      </c>
    </row>
    <row r="9134" spans="1:5" x14ac:dyDescent="0.3">
      <c r="A9134" s="13">
        <v>43098</v>
      </c>
      <c r="B9134" s="7">
        <v>308983</v>
      </c>
      <c r="C9134" s="7">
        <v>9465.74</v>
      </c>
      <c r="D9134" s="12">
        <v>0.941955023</v>
      </c>
      <c r="E9134" s="7">
        <v>5523.74</v>
      </c>
    </row>
    <row r="9135" spans="1:5" x14ac:dyDescent="0.3">
      <c r="A9135" s="13">
        <v>43098</v>
      </c>
      <c r="B9135" s="7">
        <v>308984</v>
      </c>
      <c r="C9135" s="7">
        <v>16012.42</v>
      </c>
      <c r="D9135" s="12">
        <v>0.93629887899999997</v>
      </c>
      <c r="E9135" s="7">
        <v>1499.13</v>
      </c>
    </row>
    <row r="9136" spans="1:5" x14ac:dyDescent="0.3">
      <c r="A9136" s="13">
        <v>43098</v>
      </c>
      <c r="B9136" s="7">
        <v>308985</v>
      </c>
      <c r="C9136" s="7">
        <v>5803.21</v>
      </c>
      <c r="D9136" s="12">
        <v>0.91059348900000003</v>
      </c>
      <c r="E9136" s="7">
        <v>5819.54</v>
      </c>
    </row>
    <row r="9137" spans="1:5" x14ac:dyDescent="0.3">
      <c r="A9137" s="13">
        <v>43462</v>
      </c>
      <c r="B9137" s="7">
        <v>308981</v>
      </c>
      <c r="C9137" s="7">
        <v>9609.2199999999993</v>
      </c>
      <c r="D9137" s="12">
        <v>0.93827875000000005</v>
      </c>
      <c r="E9137" s="7">
        <v>5865.85</v>
      </c>
    </row>
    <row r="9138" spans="1:5" x14ac:dyDescent="0.3">
      <c r="A9138" s="13">
        <v>43462</v>
      </c>
      <c r="B9138" s="7">
        <v>308982</v>
      </c>
      <c r="C9138" s="7">
        <v>7887.8</v>
      </c>
      <c r="D9138" s="12">
        <v>0.96142459400000002</v>
      </c>
      <c r="E9138" s="7">
        <v>3907.93</v>
      </c>
    </row>
    <row r="9139" spans="1:5" x14ac:dyDescent="0.3">
      <c r="A9139" s="13">
        <v>43462</v>
      </c>
      <c r="B9139" s="7">
        <v>308983</v>
      </c>
      <c r="C9139" s="7">
        <v>9125.5</v>
      </c>
      <c r="D9139" s="12">
        <v>0.94732139199999998</v>
      </c>
      <c r="E9139" s="7">
        <v>5950.05</v>
      </c>
    </row>
    <row r="9140" spans="1:5" x14ac:dyDescent="0.3">
      <c r="A9140" s="13">
        <v>43462</v>
      </c>
      <c r="B9140" s="7">
        <v>308984</v>
      </c>
      <c r="C9140" s="7">
        <v>16350.03</v>
      </c>
      <c r="D9140" s="12">
        <v>0.98372394399999996</v>
      </c>
      <c r="E9140" s="7">
        <v>1811.84</v>
      </c>
    </row>
    <row r="9141" spans="1:5" x14ac:dyDescent="0.3">
      <c r="A9141" s="13">
        <v>43462</v>
      </c>
      <c r="B9141" s="7">
        <v>308985</v>
      </c>
      <c r="C9141" s="7">
        <v>5709.25</v>
      </c>
      <c r="D9141" s="12">
        <v>0.913606837</v>
      </c>
      <c r="E9141" s="7">
        <v>5702.72</v>
      </c>
    </row>
    <row r="9142" spans="1:5" x14ac:dyDescent="0.3">
      <c r="A9142" s="13">
        <v>43105</v>
      </c>
      <c r="B9142" s="7">
        <v>308981</v>
      </c>
      <c r="C9142" s="7">
        <v>9867.64</v>
      </c>
      <c r="D9142" s="12">
        <v>0.94359705900000002</v>
      </c>
      <c r="E9142" s="7">
        <v>6635.39</v>
      </c>
    </row>
    <row r="9143" spans="1:5" x14ac:dyDescent="0.3">
      <c r="A9143" s="13">
        <v>43105</v>
      </c>
      <c r="B9143" s="7">
        <v>308982</v>
      </c>
      <c r="C9143" s="7">
        <v>8026.16</v>
      </c>
      <c r="D9143" s="12">
        <v>0.95440829500000002</v>
      </c>
      <c r="E9143" s="7">
        <v>4011.37</v>
      </c>
    </row>
    <row r="9144" spans="1:5" x14ac:dyDescent="0.3">
      <c r="A9144" s="13">
        <v>43105</v>
      </c>
      <c r="B9144" s="7">
        <v>308983</v>
      </c>
      <c r="C9144" s="7">
        <v>9024.02</v>
      </c>
      <c r="D9144" s="12">
        <v>0.94647062199999998</v>
      </c>
      <c r="E9144" s="7">
        <v>6216.23</v>
      </c>
    </row>
    <row r="9145" spans="1:5" x14ac:dyDescent="0.3">
      <c r="A9145" s="13">
        <v>43105</v>
      </c>
      <c r="B9145" s="7">
        <v>308984</v>
      </c>
      <c r="C9145" s="7">
        <v>15742.73</v>
      </c>
      <c r="D9145" s="12">
        <v>0.93260004699999999</v>
      </c>
      <c r="E9145" s="7">
        <v>2117.1799999999998</v>
      </c>
    </row>
    <row r="9146" spans="1:5" x14ac:dyDescent="0.3">
      <c r="A9146" s="13">
        <v>43105</v>
      </c>
      <c r="B9146" s="7">
        <v>308985</v>
      </c>
      <c r="C9146" s="7">
        <v>5412.78</v>
      </c>
      <c r="D9146" s="12">
        <v>0.91464816999999998</v>
      </c>
      <c r="E9146" s="7">
        <v>5862.09</v>
      </c>
    </row>
    <row r="9147" spans="1:5" x14ac:dyDescent="0.3">
      <c r="A9147" s="13">
        <v>43469</v>
      </c>
      <c r="B9147" s="7">
        <v>308981</v>
      </c>
      <c r="C9147" s="7">
        <v>10933.28</v>
      </c>
      <c r="D9147" s="12">
        <v>0.94126531099999999</v>
      </c>
      <c r="E9147" s="7">
        <v>6657.69</v>
      </c>
    </row>
    <row r="9148" spans="1:5" x14ac:dyDescent="0.3">
      <c r="A9148" s="13">
        <v>43469</v>
      </c>
      <c r="B9148" s="7">
        <v>308982</v>
      </c>
      <c r="C9148" s="7">
        <v>8478.34</v>
      </c>
      <c r="D9148" s="12">
        <v>0.96847619500000004</v>
      </c>
      <c r="E9148" s="7">
        <v>3884.83</v>
      </c>
    </row>
    <row r="9149" spans="1:5" x14ac:dyDescent="0.3">
      <c r="A9149" s="13">
        <v>43469</v>
      </c>
      <c r="B9149" s="7">
        <v>308983</v>
      </c>
      <c r="C9149" s="7">
        <v>9987.11</v>
      </c>
      <c r="D9149" s="12">
        <v>0.93885947000000003</v>
      </c>
      <c r="E9149" s="7">
        <v>6410.9</v>
      </c>
    </row>
    <row r="9150" spans="1:5" x14ac:dyDescent="0.3">
      <c r="A9150" s="13">
        <v>43469</v>
      </c>
      <c r="B9150" s="7">
        <v>308984</v>
      </c>
      <c r="C9150" s="7">
        <v>17155.45</v>
      </c>
      <c r="D9150" s="12">
        <v>0.98467632500000002</v>
      </c>
      <c r="E9150" s="7">
        <v>1884.28</v>
      </c>
    </row>
    <row r="9151" spans="1:5" x14ac:dyDescent="0.3">
      <c r="A9151" s="13">
        <v>43469</v>
      </c>
      <c r="B9151" s="7">
        <v>308985</v>
      </c>
      <c r="C9151" s="7">
        <v>6795.07</v>
      </c>
      <c r="D9151" s="12">
        <v>0.90216499999999999</v>
      </c>
      <c r="E9151" s="7">
        <v>5674.04</v>
      </c>
    </row>
    <row r="9152" spans="1:5" x14ac:dyDescent="0.3">
      <c r="A9152" s="13">
        <v>43112</v>
      </c>
      <c r="B9152" s="7">
        <v>308981</v>
      </c>
      <c r="C9152" s="7">
        <v>9871.5300000000007</v>
      </c>
      <c r="D9152" s="12">
        <v>0.94138031</v>
      </c>
      <c r="E9152" s="7">
        <v>7368.76</v>
      </c>
    </row>
    <row r="9153" spans="1:5" x14ac:dyDescent="0.3">
      <c r="A9153" s="13">
        <v>43112</v>
      </c>
      <c r="B9153" s="7">
        <v>308982</v>
      </c>
      <c r="C9153" s="7">
        <v>8156.03</v>
      </c>
      <c r="D9153" s="12">
        <v>0.95104018499999998</v>
      </c>
      <c r="E9153" s="7">
        <v>4031.36</v>
      </c>
    </row>
    <row r="9154" spans="1:5" x14ac:dyDescent="0.3">
      <c r="A9154" s="13">
        <v>43112</v>
      </c>
      <c r="B9154" s="7">
        <v>308983</v>
      </c>
      <c r="C9154" s="7">
        <v>9027.42</v>
      </c>
      <c r="D9154" s="12">
        <v>0.92906503900000004</v>
      </c>
      <c r="E9154" s="7">
        <v>6536.11</v>
      </c>
    </row>
    <row r="9155" spans="1:5" x14ac:dyDescent="0.3">
      <c r="A9155" s="13">
        <v>43112</v>
      </c>
      <c r="B9155" s="7">
        <v>308984</v>
      </c>
      <c r="C9155" s="7">
        <v>15786.56</v>
      </c>
      <c r="D9155" s="12">
        <v>0.92799705499999996</v>
      </c>
      <c r="E9155" s="7">
        <v>2319.62</v>
      </c>
    </row>
    <row r="9156" spans="1:5" x14ac:dyDescent="0.3">
      <c r="A9156" s="13">
        <v>43112</v>
      </c>
      <c r="B9156" s="7">
        <v>308985</v>
      </c>
      <c r="C9156" s="7">
        <v>5497.67</v>
      </c>
      <c r="D9156" s="12">
        <v>0.89312512700000002</v>
      </c>
      <c r="E9156" s="7">
        <v>6812.09</v>
      </c>
    </row>
    <row r="9157" spans="1:5" x14ac:dyDescent="0.3">
      <c r="A9157" s="13">
        <v>43476</v>
      </c>
      <c r="B9157" s="7">
        <v>308981</v>
      </c>
      <c r="C9157" s="7">
        <v>11512.73</v>
      </c>
      <c r="D9157" s="12">
        <v>0.95487823999999999</v>
      </c>
      <c r="E9157" s="7">
        <v>8101.37</v>
      </c>
    </row>
    <row r="9158" spans="1:5" x14ac:dyDescent="0.3">
      <c r="A9158" s="13">
        <v>43476</v>
      </c>
      <c r="B9158" s="7">
        <v>308982</v>
      </c>
      <c r="C9158" s="7">
        <v>8750.5300000000007</v>
      </c>
      <c r="D9158" s="12">
        <v>0.97469819599999996</v>
      </c>
      <c r="E9158" s="7">
        <v>4933.9799999999996</v>
      </c>
    </row>
    <row r="9159" spans="1:5" x14ac:dyDescent="0.3">
      <c r="A9159" s="13">
        <v>43476</v>
      </c>
      <c r="B9159" s="7">
        <v>308983</v>
      </c>
      <c r="C9159" s="7">
        <v>10632.58</v>
      </c>
      <c r="D9159" s="12">
        <v>0.95279675200000002</v>
      </c>
      <c r="E9159" s="7">
        <v>7189.58</v>
      </c>
    </row>
    <row r="9160" spans="1:5" x14ac:dyDescent="0.3">
      <c r="A9160" s="13">
        <v>43476</v>
      </c>
      <c r="B9160" s="7">
        <v>308984</v>
      </c>
      <c r="C9160" s="7">
        <v>17531.88</v>
      </c>
      <c r="D9160" s="12">
        <v>0.98467632500000002</v>
      </c>
      <c r="E9160" s="7">
        <v>1758.27</v>
      </c>
    </row>
    <row r="9161" spans="1:5" x14ac:dyDescent="0.3">
      <c r="A9161" s="13">
        <v>43476</v>
      </c>
      <c r="B9161" s="7">
        <v>308985</v>
      </c>
      <c r="C9161" s="7">
        <v>7488.61</v>
      </c>
      <c r="D9161" s="12">
        <v>0.91037327400000001</v>
      </c>
      <c r="E9161" s="7">
        <v>6817.84</v>
      </c>
    </row>
    <row r="9162" spans="1:5" x14ac:dyDescent="0.3">
      <c r="A9162" s="13">
        <v>43119</v>
      </c>
      <c r="B9162" s="7">
        <v>308981</v>
      </c>
      <c r="C9162" s="7">
        <v>9960.89</v>
      </c>
      <c r="D9162" s="12">
        <v>0.92857242900000003</v>
      </c>
      <c r="E9162" s="7">
        <v>6903.38</v>
      </c>
    </row>
    <row r="9163" spans="1:5" x14ac:dyDescent="0.3">
      <c r="A9163" s="13">
        <v>43119</v>
      </c>
      <c r="B9163" s="7">
        <v>308982</v>
      </c>
      <c r="C9163" s="7">
        <v>8325.36</v>
      </c>
      <c r="D9163" s="12">
        <v>0.95342250699999997</v>
      </c>
      <c r="E9163" s="7">
        <v>4262.79</v>
      </c>
    </row>
    <row r="9164" spans="1:5" x14ac:dyDescent="0.3">
      <c r="A9164" s="13">
        <v>43119</v>
      </c>
      <c r="B9164" s="7">
        <v>308983</v>
      </c>
      <c r="C9164" s="7">
        <v>9132.94</v>
      </c>
      <c r="D9164" s="12">
        <v>0.92487784699999998</v>
      </c>
      <c r="E9164" s="7">
        <v>6374.38</v>
      </c>
    </row>
    <row r="9165" spans="1:5" x14ac:dyDescent="0.3">
      <c r="A9165" s="13">
        <v>43119</v>
      </c>
      <c r="B9165" s="7">
        <v>308984</v>
      </c>
      <c r="C9165" s="7">
        <v>15956.53</v>
      </c>
      <c r="D9165" s="12">
        <v>0.92692850299999996</v>
      </c>
      <c r="E9165" s="7">
        <v>2048.98</v>
      </c>
    </row>
    <row r="9166" spans="1:5" x14ac:dyDescent="0.3">
      <c r="A9166" s="13">
        <v>43119</v>
      </c>
      <c r="B9166" s="7">
        <v>308985</v>
      </c>
      <c r="C9166" s="7">
        <v>5618.06</v>
      </c>
      <c r="D9166" s="12">
        <v>0.88392443700000001</v>
      </c>
      <c r="E9166" s="7">
        <v>6245.39</v>
      </c>
    </row>
    <row r="9167" spans="1:5" x14ac:dyDescent="0.3">
      <c r="A9167" s="13">
        <v>43483</v>
      </c>
      <c r="B9167" s="7">
        <v>308981</v>
      </c>
      <c r="C9167" s="7">
        <v>11658.5</v>
      </c>
      <c r="D9167" s="12">
        <v>0.96683625399999995</v>
      </c>
      <c r="E9167" s="7">
        <v>7256.11</v>
      </c>
    </row>
    <row r="9168" spans="1:5" x14ac:dyDescent="0.3">
      <c r="A9168" s="13">
        <v>43483</v>
      </c>
      <c r="B9168" s="7">
        <v>308982</v>
      </c>
      <c r="C9168" s="7">
        <v>8659.64</v>
      </c>
      <c r="D9168" s="12">
        <v>0.97320491600000003</v>
      </c>
      <c r="E9168" s="7">
        <v>4711.4399999999996</v>
      </c>
    </row>
    <row r="9169" spans="1:5" x14ac:dyDescent="0.3">
      <c r="A9169" s="13">
        <v>43483</v>
      </c>
      <c r="B9169" s="7">
        <v>308983</v>
      </c>
      <c r="C9169" s="7">
        <v>10548.72</v>
      </c>
      <c r="D9169" s="12">
        <v>0.96873804299999999</v>
      </c>
      <c r="E9169" s="7">
        <v>6906.76</v>
      </c>
    </row>
    <row r="9170" spans="1:5" x14ac:dyDescent="0.3">
      <c r="A9170" s="13">
        <v>43483</v>
      </c>
      <c r="B9170" s="7">
        <v>308984</v>
      </c>
      <c r="C9170" s="7">
        <v>17612.32</v>
      </c>
      <c r="D9170" s="12">
        <v>0.98614818599999998</v>
      </c>
      <c r="E9170" s="7">
        <v>1930.69</v>
      </c>
    </row>
    <row r="9171" spans="1:5" x14ac:dyDescent="0.3">
      <c r="A9171" s="13">
        <v>43483</v>
      </c>
      <c r="B9171" s="7">
        <v>308985</v>
      </c>
      <c r="C9171" s="7">
        <v>7622.75</v>
      </c>
      <c r="D9171" s="12">
        <v>0.936490512</v>
      </c>
      <c r="E9171" s="7">
        <v>6194.05</v>
      </c>
    </row>
    <row r="9172" spans="1:5" x14ac:dyDescent="0.3">
      <c r="A9172" s="13">
        <v>43126</v>
      </c>
      <c r="B9172" s="7">
        <v>308981</v>
      </c>
      <c r="C9172" s="7">
        <v>9470.85</v>
      </c>
      <c r="D9172" s="12">
        <v>0.917652888</v>
      </c>
      <c r="E9172" s="7">
        <v>8463.58</v>
      </c>
    </row>
    <row r="9173" spans="1:5" x14ac:dyDescent="0.3">
      <c r="A9173" s="13">
        <v>43126</v>
      </c>
      <c r="B9173" s="7">
        <v>308982</v>
      </c>
      <c r="C9173" s="7">
        <v>8143.06</v>
      </c>
      <c r="D9173" s="12">
        <v>0.95588697700000003</v>
      </c>
      <c r="E9173" s="7">
        <v>5066.91</v>
      </c>
    </row>
    <row r="9174" spans="1:5" x14ac:dyDescent="0.3">
      <c r="A9174" s="13">
        <v>43126</v>
      </c>
      <c r="B9174" s="7">
        <v>308983</v>
      </c>
      <c r="C9174" s="7">
        <v>9033.64</v>
      </c>
      <c r="D9174" s="12">
        <v>0.92807981799999995</v>
      </c>
      <c r="E9174" s="7">
        <v>6676.06</v>
      </c>
    </row>
    <row r="9175" spans="1:5" x14ac:dyDescent="0.3">
      <c r="A9175" s="13">
        <v>43126</v>
      </c>
      <c r="B9175" s="7">
        <v>308984</v>
      </c>
      <c r="C9175" s="7">
        <v>15733.41</v>
      </c>
      <c r="D9175" s="12">
        <v>0.92717509200000003</v>
      </c>
      <c r="E9175" s="7">
        <v>2448.4499999999998</v>
      </c>
    </row>
    <row r="9176" spans="1:5" x14ac:dyDescent="0.3">
      <c r="A9176" s="13">
        <v>43126</v>
      </c>
      <c r="B9176" s="7">
        <v>308985</v>
      </c>
      <c r="C9176" s="7">
        <v>5448.9</v>
      </c>
      <c r="D9176" s="12">
        <v>0.88466377799999996</v>
      </c>
      <c r="E9176" s="7">
        <v>6963.13</v>
      </c>
    </row>
    <row r="9177" spans="1:5" x14ac:dyDescent="0.3">
      <c r="A9177" s="13">
        <v>43133</v>
      </c>
      <c r="B9177" s="7">
        <v>308981</v>
      </c>
      <c r="C9177" s="7">
        <v>9566.99</v>
      </c>
      <c r="D9177" s="12">
        <v>0.90968901300000005</v>
      </c>
      <c r="E9177" s="7">
        <v>7423</v>
      </c>
    </row>
    <row r="9178" spans="1:5" x14ac:dyDescent="0.3">
      <c r="A9178" s="13">
        <v>43133</v>
      </c>
      <c r="B9178" s="7">
        <v>308982</v>
      </c>
      <c r="C9178" s="7">
        <v>8245.75</v>
      </c>
      <c r="D9178" s="12">
        <v>0.95095803599999995</v>
      </c>
      <c r="E9178" s="7">
        <v>4959.8900000000003</v>
      </c>
    </row>
    <row r="9179" spans="1:5" x14ac:dyDescent="0.3">
      <c r="A9179" s="13">
        <v>43133</v>
      </c>
      <c r="B9179" s="7">
        <v>308983</v>
      </c>
      <c r="C9179" s="7">
        <v>9129.17</v>
      </c>
      <c r="D9179" s="12">
        <v>0.92184007999999995</v>
      </c>
      <c r="E9179" s="7">
        <v>7994.59</v>
      </c>
    </row>
    <row r="9180" spans="1:5" x14ac:dyDescent="0.3">
      <c r="A9180" s="13">
        <v>43133</v>
      </c>
      <c r="B9180" s="7">
        <v>308984</v>
      </c>
      <c r="C9180" s="7">
        <v>15777.88</v>
      </c>
      <c r="D9180" s="12">
        <v>0.91977742600000001</v>
      </c>
      <c r="E9180" s="7">
        <v>2502.2600000000002</v>
      </c>
    </row>
    <row r="9181" spans="1:5" x14ac:dyDescent="0.3">
      <c r="A9181" s="13">
        <v>43133</v>
      </c>
      <c r="B9181" s="7">
        <v>308985</v>
      </c>
      <c r="C9181" s="7">
        <v>5746.54</v>
      </c>
      <c r="D9181" s="12">
        <v>0.88006343300000001</v>
      </c>
      <c r="E9181" s="7">
        <v>7176.22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81"/>
  <sheetViews>
    <sheetView workbookViewId="0">
      <pane ySplit="1" topLeftCell="A2" activePane="bottomLeft" state="frozen"/>
      <selection pane="bottomLeft" activeCell="D5" sqref="D5"/>
    </sheetView>
  </sheetViews>
  <sheetFormatPr defaultRowHeight="14.4" x14ac:dyDescent="0.3"/>
  <cols>
    <col min="1" max="1" width="9.88671875" customWidth="1"/>
    <col min="2" max="4" width="8.88671875" style="4"/>
    <col min="5" max="5" width="12.5546875" style="4" customWidth="1"/>
    <col min="6" max="6" width="15.33203125" style="4" customWidth="1"/>
    <col min="7" max="7" width="15.77734375" style="4" customWidth="1"/>
    <col min="8" max="8" width="22.77734375" style="4" customWidth="1"/>
    <col min="9" max="9" width="23.21875" style="4" customWidth="1"/>
    <col min="10" max="10" width="12.109375" customWidth="1"/>
  </cols>
  <sheetData>
    <row r="1" spans="1:10" s="3" customFormat="1" x14ac:dyDescent="0.3">
      <c r="A1" s="5" t="s">
        <v>2</v>
      </c>
      <c r="B1" s="6" t="s">
        <v>5</v>
      </c>
      <c r="C1" s="6" t="s">
        <v>6</v>
      </c>
      <c r="D1" s="6" t="s">
        <v>7</v>
      </c>
      <c r="E1" s="6" t="s">
        <v>8</v>
      </c>
      <c r="F1" s="6" t="s">
        <v>9</v>
      </c>
      <c r="G1" s="6" t="s">
        <v>10</v>
      </c>
      <c r="H1" s="6" t="s">
        <v>11</v>
      </c>
      <c r="I1" s="6" t="s">
        <v>12</v>
      </c>
      <c r="J1" s="5" t="s">
        <v>13</v>
      </c>
    </row>
    <row r="2" spans="1:10" x14ac:dyDescent="0.3">
      <c r="A2">
        <v>22471.25</v>
      </c>
      <c r="B2" s="4">
        <f>PERCENTILE($A$2:$A$9181,0.25)</f>
        <v>1644.8325</v>
      </c>
      <c r="C2" s="4">
        <f>PERCENTILE($A$2:$A$9181,0.5)</f>
        <v>3437.55</v>
      </c>
      <c r="D2" s="4">
        <f>PERCENTILE($A$2:$A$9181,0.75)</f>
        <v>6751.9224999999997</v>
      </c>
      <c r="E2" s="4">
        <f>D2-B2</f>
        <v>5107.09</v>
      </c>
      <c r="F2" s="4">
        <f>(D2+(1.5*E2))</f>
        <v>14412.557499999999</v>
      </c>
      <c r="G2" s="4">
        <f>(B2-(1.5*E2))</f>
        <v>-6015.8024999999998</v>
      </c>
      <c r="H2" s="4">
        <f>COUNTIF($A$2:$A$9181, "&gt; 14412.56")</f>
        <v>398</v>
      </c>
      <c r="I2" s="4">
        <f>COUNTIF($A$2:$A$9181, "&lt; -6015.80")</f>
        <v>0</v>
      </c>
      <c r="J2" t="str">
        <f>IF(OR($A$2:$A$9181&gt;14412.56,$A$2:$A$9181&lt; -6015.8),"True","False")</f>
        <v>True</v>
      </c>
    </row>
    <row r="3" spans="1:10" x14ac:dyDescent="0.3">
      <c r="A3">
        <v>22173.7</v>
      </c>
      <c r="B3" s="4">
        <f>PERCENTILE($A$2:$A$9181,0.25)</f>
        <v>1644.8325</v>
      </c>
      <c r="C3" s="4">
        <f>PERCENTILE($A$2:$A$9181,0.5)</f>
        <v>3437.55</v>
      </c>
      <c r="D3" s="4">
        <f>PERCENTILE($A$2:$A$9181,0.75)</f>
        <v>6751.9224999999997</v>
      </c>
      <c r="E3" s="4">
        <f>D3-B3</f>
        <v>5107.09</v>
      </c>
      <c r="F3" s="4">
        <f>(D3+(1.5*E3))</f>
        <v>14412.557499999999</v>
      </c>
      <c r="G3" s="4">
        <f>(B3-(1.5*E3))</f>
        <v>-6015.8024999999998</v>
      </c>
      <c r="H3" s="4">
        <f>COUNTIF($A$2:$A$9181, "&gt; 14412.56")</f>
        <v>398</v>
      </c>
      <c r="I3" s="4">
        <f>COUNTIF($A$2:$A$9181, "&lt; -6015.80")</f>
        <v>0</v>
      </c>
      <c r="J3" t="str">
        <f>IF(OR($A$2:$A$9181&gt;14412.56,$A$2:$A$9181&lt; -6015.8),"True","False")</f>
        <v>True</v>
      </c>
    </row>
    <row r="4" spans="1:10" x14ac:dyDescent="0.3">
      <c r="A4">
        <v>22026.54</v>
      </c>
      <c r="B4" s="4">
        <f>PERCENTILE($A$2:$A$9181,0.25)</f>
        <v>1644.8325</v>
      </c>
      <c r="C4" s="4">
        <f>PERCENTILE($A$2:$A$9181,0.5)</f>
        <v>3437.55</v>
      </c>
      <c r="D4" s="4">
        <f>PERCENTILE($A$2:$A$9181,0.75)</f>
        <v>6751.9224999999997</v>
      </c>
      <c r="E4" s="4">
        <f>D4-B4</f>
        <v>5107.09</v>
      </c>
      <c r="F4" s="4">
        <f>(D4+(1.5*E4))</f>
        <v>14412.557499999999</v>
      </c>
      <c r="G4" s="4">
        <f>(B4-(1.5*E4))</f>
        <v>-6015.8024999999998</v>
      </c>
      <c r="H4" s="4">
        <f>COUNTIF($A$2:$A$9181, "&gt; 14412.56")</f>
        <v>398</v>
      </c>
      <c r="I4" s="4">
        <f>COUNTIF($A$2:$A$9181, "&lt; -6015.80")</f>
        <v>0</v>
      </c>
      <c r="J4" t="str">
        <f>IF(OR($A$2:$A$9181&gt;14412.56,$A$2:$A$9181&lt; -6015.8),"True","False")</f>
        <v>True</v>
      </c>
    </row>
    <row r="5" spans="1:10" x14ac:dyDescent="0.3">
      <c r="A5">
        <v>21975.57</v>
      </c>
      <c r="B5" s="4">
        <f>PERCENTILE($A$2:$A$9181,0.25)</f>
        <v>1644.8325</v>
      </c>
      <c r="C5" s="4">
        <f>PERCENTILE($A$2:$A$9181,0.5)</f>
        <v>3437.55</v>
      </c>
      <c r="D5" s="4">
        <f>PERCENTILE($A$2:$A$9181,0.75)</f>
        <v>6751.9224999999997</v>
      </c>
      <c r="E5" s="4">
        <f>D5-B5</f>
        <v>5107.09</v>
      </c>
      <c r="F5" s="4">
        <f>(D5+(1.5*E5))</f>
        <v>14412.557499999999</v>
      </c>
      <c r="G5" s="4">
        <f>(B5-(1.5*E5))</f>
        <v>-6015.8024999999998</v>
      </c>
      <c r="H5" s="4">
        <f>COUNTIF($A$2:$A$9181, "&gt; 14412.56")</f>
        <v>398</v>
      </c>
      <c r="I5" s="4">
        <f>COUNTIF($A$2:$A$9181, "&lt; -6015.80")</f>
        <v>0</v>
      </c>
      <c r="J5" t="str">
        <f>IF(OR($A$2:$A$9181&gt;14412.56,$A$2:$A$9181&lt; -6015.8),"True","False")</f>
        <v>True</v>
      </c>
    </row>
    <row r="6" spans="1:10" x14ac:dyDescent="0.3">
      <c r="A6">
        <v>21811.919999999998</v>
      </c>
      <c r="B6" s="4">
        <f>PERCENTILE($A$2:$A$9181,0.25)</f>
        <v>1644.8325</v>
      </c>
      <c r="C6" s="4">
        <f>PERCENTILE($A$2:$A$9181,0.5)</f>
        <v>3437.55</v>
      </c>
      <c r="D6" s="4">
        <f>PERCENTILE($A$2:$A$9181,0.75)</f>
        <v>6751.9224999999997</v>
      </c>
      <c r="E6" s="4">
        <f>D6-B6</f>
        <v>5107.09</v>
      </c>
      <c r="F6" s="4">
        <f>(D6+(1.5*E6))</f>
        <v>14412.557499999999</v>
      </c>
      <c r="G6" s="4">
        <f>(B6-(1.5*E6))</f>
        <v>-6015.8024999999998</v>
      </c>
      <c r="H6" s="4">
        <f>COUNTIF($A$2:$A$9181, "&gt; 14412.56")</f>
        <v>398</v>
      </c>
      <c r="I6" s="4">
        <f>COUNTIF($A$2:$A$9181, "&lt; -6015.80")</f>
        <v>0</v>
      </c>
      <c r="J6" t="str">
        <f>IF(OR($A$2:$A$9181&gt;14412.56,$A$2:$A$9181&lt; -6015.8),"True","False")</f>
        <v>True</v>
      </c>
    </row>
    <row r="7" spans="1:10" x14ac:dyDescent="0.3">
      <c r="A7">
        <v>21801.919999999998</v>
      </c>
      <c r="B7" s="4">
        <f>PERCENTILE($A$2:$A$9181,0.25)</f>
        <v>1644.8325</v>
      </c>
      <c r="C7" s="4">
        <f>PERCENTILE($A$2:$A$9181,0.5)</f>
        <v>3437.55</v>
      </c>
      <c r="D7" s="4">
        <f>PERCENTILE($A$2:$A$9181,0.75)</f>
        <v>6751.9224999999997</v>
      </c>
      <c r="E7" s="4">
        <f>D7-B7</f>
        <v>5107.09</v>
      </c>
      <c r="F7" s="4">
        <f>(D7+(1.5*E7))</f>
        <v>14412.557499999999</v>
      </c>
      <c r="G7" s="4">
        <f>(B7-(1.5*E7))</f>
        <v>-6015.8024999999998</v>
      </c>
      <c r="H7" s="4">
        <f>COUNTIF($A$2:$A$9181, "&gt; 14412.56")</f>
        <v>398</v>
      </c>
      <c r="I7" s="4">
        <f>COUNTIF($A$2:$A$9181, "&lt; -6015.80")</f>
        <v>0</v>
      </c>
      <c r="J7" t="str">
        <f>IF(OR($A$2:$A$9181&gt;14412.56,$A$2:$A$9181&lt; -6015.8),"True","False")</f>
        <v>True</v>
      </c>
    </row>
    <row r="8" spans="1:10" x14ac:dyDescent="0.3">
      <c r="A8">
        <v>21308.26</v>
      </c>
      <c r="B8" s="4">
        <f>PERCENTILE($A$2:$A$9181,0.25)</f>
        <v>1644.8325</v>
      </c>
      <c r="C8" s="4">
        <f>PERCENTILE($A$2:$A$9181,0.5)</f>
        <v>3437.55</v>
      </c>
      <c r="D8" s="4">
        <f>PERCENTILE($A$2:$A$9181,0.75)</f>
        <v>6751.9224999999997</v>
      </c>
      <c r="E8" s="4">
        <f>D8-B8</f>
        <v>5107.09</v>
      </c>
      <c r="F8" s="4">
        <f>(D8+(1.5*E8))</f>
        <v>14412.557499999999</v>
      </c>
      <c r="G8" s="4">
        <f>(B8-(1.5*E8))</f>
        <v>-6015.8024999999998</v>
      </c>
      <c r="H8" s="4">
        <f>COUNTIF($A$2:$A$9181, "&gt; 14412.56")</f>
        <v>398</v>
      </c>
      <c r="I8" s="4">
        <f>COUNTIF($A$2:$A$9181, "&lt; -6015.80")</f>
        <v>0</v>
      </c>
      <c r="J8" t="str">
        <f>IF(OR($A$2:$A$9181&gt;14412.56,$A$2:$A$9181&lt; -6015.8),"True","False")</f>
        <v>True</v>
      </c>
    </row>
    <row r="9" spans="1:10" x14ac:dyDescent="0.3">
      <c r="A9">
        <v>21240.61</v>
      </c>
      <c r="B9" s="4">
        <f>PERCENTILE($A$2:$A$9181,0.25)</f>
        <v>1644.8325</v>
      </c>
      <c r="C9" s="4">
        <f>PERCENTILE($A$2:$A$9181,0.5)</f>
        <v>3437.55</v>
      </c>
      <c r="D9" s="4">
        <f>PERCENTILE($A$2:$A$9181,0.75)</f>
        <v>6751.9224999999997</v>
      </c>
      <c r="E9" s="4">
        <f>D9-B9</f>
        <v>5107.09</v>
      </c>
      <c r="F9" s="4">
        <f>(D9+(1.5*E9))</f>
        <v>14412.557499999999</v>
      </c>
      <c r="G9" s="4">
        <f>(B9-(1.5*E9))</f>
        <v>-6015.8024999999998</v>
      </c>
      <c r="H9" s="4">
        <f>COUNTIF($A$2:$A$9181, "&gt; 14412.56")</f>
        <v>398</v>
      </c>
      <c r="I9" s="4">
        <f>COUNTIF($A$2:$A$9181, "&lt; -6015.80")</f>
        <v>0</v>
      </c>
      <c r="J9" t="str">
        <f>IF(OR($A$2:$A$9181&gt;14412.56,$A$2:$A$9181&lt; -6015.8),"True","False")</f>
        <v>True</v>
      </c>
    </row>
    <row r="10" spans="1:10" x14ac:dyDescent="0.3">
      <c r="A10">
        <v>21188.53</v>
      </c>
      <c r="B10" s="4">
        <f>PERCENTILE($A$2:$A$9181,0.25)</f>
        <v>1644.8325</v>
      </c>
      <c r="C10" s="4">
        <f>PERCENTILE($A$2:$A$9181,0.5)</f>
        <v>3437.55</v>
      </c>
      <c r="D10" s="4">
        <f>PERCENTILE($A$2:$A$9181,0.75)</f>
        <v>6751.9224999999997</v>
      </c>
      <c r="E10" s="4">
        <f>D10-B10</f>
        <v>5107.09</v>
      </c>
      <c r="F10" s="4">
        <f>(D10+(1.5*E10))</f>
        <v>14412.557499999999</v>
      </c>
      <c r="G10" s="4">
        <f>(B10-(1.5*E10))</f>
        <v>-6015.8024999999998</v>
      </c>
      <c r="H10" s="4">
        <f>COUNTIF($A$2:$A$9181, "&gt; 14412.56")</f>
        <v>398</v>
      </c>
      <c r="I10" s="4">
        <f>COUNTIF($A$2:$A$9181, "&lt; -6015.80")</f>
        <v>0</v>
      </c>
      <c r="J10" t="str">
        <f>IF(OR($A$2:$A$9181&gt;14412.56,$A$2:$A$9181&lt; -6015.8),"True","False")</f>
        <v>True</v>
      </c>
    </row>
    <row r="11" spans="1:10" x14ac:dyDescent="0.3">
      <c r="A11">
        <v>21051.8</v>
      </c>
      <c r="B11" s="4">
        <f>PERCENTILE($A$2:$A$9181,0.25)</f>
        <v>1644.8325</v>
      </c>
      <c r="C11" s="4">
        <f>PERCENTILE($A$2:$A$9181,0.5)</f>
        <v>3437.55</v>
      </c>
      <c r="D11" s="4">
        <f>PERCENTILE($A$2:$A$9181,0.75)</f>
        <v>6751.9224999999997</v>
      </c>
      <c r="E11" s="4">
        <f>D11-B11</f>
        <v>5107.09</v>
      </c>
      <c r="F11" s="4">
        <f>(D11+(1.5*E11))</f>
        <v>14412.557499999999</v>
      </c>
      <c r="G11" s="4">
        <f>(B11-(1.5*E11))</f>
        <v>-6015.8024999999998</v>
      </c>
      <c r="H11" s="4">
        <f>COUNTIF($A$2:$A$9181, "&gt; 14412.56")</f>
        <v>398</v>
      </c>
      <c r="I11" s="4">
        <f>COUNTIF($A$2:$A$9181, "&lt; -6015.80")</f>
        <v>0</v>
      </c>
      <c r="J11" t="str">
        <f>IF(OR($A$2:$A$9181&gt;14412.56,$A$2:$A$9181&lt; -6015.8),"True","False")</f>
        <v>True</v>
      </c>
    </row>
    <row r="12" spans="1:10" x14ac:dyDescent="0.3">
      <c r="A12">
        <v>21035.41</v>
      </c>
      <c r="B12" s="4">
        <f>PERCENTILE($A$2:$A$9181,0.25)</f>
        <v>1644.8325</v>
      </c>
      <c r="C12" s="4">
        <f>PERCENTILE($A$2:$A$9181,0.5)</f>
        <v>3437.55</v>
      </c>
      <c r="D12" s="4">
        <f>PERCENTILE($A$2:$A$9181,0.75)</f>
        <v>6751.9224999999997</v>
      </c>
      <c r="E12" s="4">
        <f>D12-B12</f>
        <v>5107.09</v>
      </c>
      <c r="F12" s="4">
        <f>(D12+(1.5*E12))</f>
        <v>14412.557499999999</v>
      </c>
      <c r="G12" s="4">
        <f>(B12-(1.5*E12))</f>
        <v>-6015.8024999999998</v>
      </c>
      <c r="H12" s="4">
        <f>COUNTIF($A$2:$A$9181, "&gt; 14412.56")</f>
        <v>398</v>
      </c>
      <c r="I12" s="4">
        <f>COUNTIF($A$2:$A$9181, "&lt; -6015.80")</f>
        <v>0</v>
      </c>
      <c r="J12" t="str">
        <f>IF(OR($A$2:$A$9181&gt;14412.56,$A$2:$A$9181&lt; -6015.8),"True","False")</f>
        <v>True</v>
      </c>
    </row>
    <row r="13" spans="1:10" x14ac:dyDescent="0.3">
      <c r="A13">
        <v>20890.63</v>
      </c>
      <c r="B13" s="4">
        <f>PERCENTILE($A$2:$A$9181,0.25)</f>
        <v>1644.8325</v>
      </c>
      <c r="C13" s="4">
        <f>PERCENTILE($A$2:$A$9181,0.5)</f>
        <v>3437.55</v>
      </c>
      <c r="D13" s="4">
        <f>PERCENTILE($A$2:$A$9181,0.75)</f>
        <v>6751.9224999999997</v>
      </c>
      <c r="E13" s="4">
        <f>D13-B13</f>
        <v>5107.09</v>
      </c>
      <c r="F13" s="4">
        <f>(D13+(1.5*E13))</f>
        <v>14412.557499999999</v>
      </c>
      <c r="G13" s="4">
        <f>(B13-(1.5*E13))</f>
        <v>-6015.8024999999998</v>
      </c>
      <c r="H13" s="4">
        <f>COUNTIF($A$2:$A$9181, "&gt; 14412.56")</f>
        <v>398</v>
      </c>
      <c r="I13" s="4">
        <f>COUNTIF($A$2:$A$9181, "&lt; -6015.80")</f>
        <v>0</v>
      </c>
      <c r="J13" t="str">
        <f>IF(OR($A$2:$A$9181&gt;14412.56,$A$2:$A$9181&lt; -6015.8),"True","False")</f>
        <v>True</v>
      </c>
    </row>
    <row r="14" spans="1:10" x14ac:dyDescent="0.3">
      <c r="A14">
        <v>20831.509999999998</v>
      </c>
      <c r="B14" s="4">
        <f>PERCENTILE($A$2:$A$9181,0.25)</f>
        <v>1644.8325</v>
      </c>
      <c r="C14" s="4">
        <f>PERCENTILE($A$2:$A$9181,0.5)</f>
        <v>3437.55</v>
      </c>
      <c r="D14" s="4">
        <f>PERCENTILE($A$2:$A$9181,0.75)</f>
        <v>6751.9224999999997</v>
      </c>
      <c r="E14" s="4">
        <f>D14-B14</f>
        <v>5107.09</v>
      </c>
      <c r="F14" s="4">
        <f>(D14+(1.5*E14))</f>
        <v>14412.557499999999</v>
      </c>
      <c r="G14" s="4">
        <f>(B14-(1.5*E14))</f>
        <v>-6015.8024999999998</v>
      </c>
      <c r="H14" s="4">
        <f>COUNTIF($A$2:$A$9181, "&gt; 14412.56")</f>
        <v>398</v>
      </c>
      <c r="I14" s="4">
        <f>COUNTIF($A$2:$A$9181, "&lt; -6015.80")</f>
        <v>0</v>
      </c>
      <c r="J14" t="str">
        <f>IF(OR($A$2:$A$9181&gt;14412.56,$A$2:$A$9181&lt; -6015.8),"True","False")</f>
        <v>True</v>
      </c>
    </row>
    <row r="15" spans="1:10" x14ac:dyDescent="0.3">
      <c r="A15">
        <v>20820.830000000002</v>
      </c>
      <c r="B15" s="4">
        <f>PERCENTILE($A$2:$A$9181,0.25)</f>
        <v>1644.8325</v>
      </c>
      <c r="C15" s="4">
        <f>PERCENTILE($A$2:$A$9181,0.5)</f>
        <v>3437.55</v>
      </c>
      <c r="D15" s="4">
        <f>PERCENTILE($A$2:$A$9181,0.75)</f>
        <v>6751.9224999999997</v>
      </c>
      <c r="E15" s="4">
        <f>D15-B15</f>
        <v>5107.09</v>
      </c>
      <c r="F15" s="4">
        <f>(D15+(1.5*E15))</f>
        <v>14412.557499999999</v>
      </c>
      <c r="G15" s="4">
        <f>(B15-(1.5*E15))</f>
        <v>-6015.8024999999998</v>
      </c>
      <c r="H15" s="4">
        <f>COUNTIF($A$2:$A$9181, "&gt; 14412.56")</f>
        <v>398</v>
      </c>
      <c r="I15" s="4">
        <f>COUNTIF($A$2:$A$9181, "&lt; -6015.80")</f>
        <v>0</v>
      </c>
      <c r="J15" t="str">
        <f>IF(OR($A$2:$A$9181&gt;14412.56,$A$2:$A$9181&lt; -6015.8),"True","False")</f>
        <v>True</v>
      </c>
    </row>
    <row r="16" spans="1:10" x14ac:dyDescent="0.3">
      <c r="A16">
        <v>20780.150000000001</v>
      </c>
      <c r="B16" s="4">
        <f>PERCENTILE($A$2:$A$9181,0.25)</f>
        <v>1644.8325</v>
      </c>
      <c r="C16" s="4">
        <f>PERCENTILE($A$2:$A$9181,0.5)</f>
        <v>3437.55</v>
      </c>
      <c r="D16" s="4">
        <f>PERCENTILE($A$2:$A$9181,0.75)</f>
        <v>6751.9224999999997</v>
      </c>
      <c r="E16" s="4">
        <f>D16-B16</f>
        <v>5107.09</v>
      </c>
      <c r="F16" s="4">
        <f>(D16+(1.5*E16))</f>
        <v>14412.557499999999</v>
      </c>
      <c r="G16" s="4">
        <f>(B16-(1.5*E16))</f>
        <v>-6015.8024999999998</v>
      </c>
      <c r="H16" s="4">
        <f>COUNTIF($A$2:$A$9181, "&gt; 14412.56")</f>
        <v>398</v>
      </c>
      <c r="I16" s="4">
        <f>COUNTIF($A$2:$A$9181, "&lt; -6015.80")</f>
        <v>0</v>
      </c>
      <c r="J16" t="str">
        <f>IF(OR($A$2:$A$9181&gt;14412.56,$A$2:$A$9181&lt; -6015.8),"True","False")</f>
        <v>True</v>
      </c>
    </row>
    <row r="17" spans="1:10" x14ac:dyDescent="0.3">
      <c r="A17">
        <v>20720.66</v>
      </c>
      <c r="B17" s="4">
        <f>PERCENTILE($A$2:$A$9181,0.25)</f>
        <v>1644.8325</v>
      </c>
      <c r="C17" s="4">
        <f>PERCENTILE($A$2:$A$9181,0.5)</f>
        <v>3437.55</v>
      </c>
      <c r="D17" s="4">
        <f>PERCENTILE($A$2:$A$9181,0.75)</f>
        <v>6751.9224999999997</v>
      </c>
      <c r="E17" s="4">
        <f>D17-B17</f>
        <v>5107.09</v>
      </c>
      <c r="F17" s="4">
        <f>(D17+(1.5*E17))</f>
        <v>14412.557499999999</v>
      </c>
      <c r="G17" s="4">
        <f>(B17-(1.5*E17))</f>
        <v>-6015.8024999999998</v>
      </c>
      <c r="H17" s="4">
        <f>COUNTIF($A$2:$A$9181, "&gt; 14412.56")</f>
        <v>398</v>
      </c>
      <c r="I17" s="4">
        <f>COUNTIF($A$2:$A$9181, "&lt; -6015.80")</f>
        <v>0</v>
      </c>
      <c r="J17" t="str">
        <f>IF(OR($A$2:$A$9181&gt;14412.56,$A$2:$A$9181&lt; -6015.8),"True","False")</f>
        <v>True</v>
      </c>
    </row>
    <row r="18" spans="1:10" x14ac:dyDescent="0.3">
      <c r="A18">
        <v>20689.87</v>
      </c>
      <c r="B18" s="4">
        <f>PERCENTILE($A$2:$A$9181,0.25)</f>
        <v>1644.8325</v>
      </c>
      <c r="C18" s="4">
        <f>PERCENTILE($A$2:$A$9181,0.5)</f>
        <v>3437.55</v>
      </c>
      <c r="D18" s="4">
        <f>PERCENTILE($A$2:$A$9181,0.75)</f>
        <v>6751.9224999999997</v>
      </c>
      <c r="E18" s="4">
        <f>D18-B18</f>
        <v>5107.09</v>
      </c>
      <c r="F18" s="4">
        <f>(D18+(1.5*E18))</f>
        <v>14412.557499999999</v>
      </c>
      <c r="G18" s="4">
        <f>(B18-(1.5*E18))</f>
        <v>-6015.8024999999998</v>
      </c>
      <c r="H18" s="4">
        <f>COUNTIF($A$2:$A$9181, "&gt; 14412.56")</f>
        <v>398</v>
      </c>
      <c r="I18" s="4">
        <f>COUNTIF($A$2:$A$9181, "&lt; -6015.80")</f>
        <v>0</v>
      </c>
      <c r="J18" t="str">
        <f>IF(OR($A$2:$A$9181&gt;14412.56,$A$2:$A$9181&lt; -6015.8),"True","False")</f>
        <v>True</v>
      </c>
    </row>
    <row r="19" spans="1:10" x14ac:dyDescent="0.3">
      <c r="A19">
        <v>20664.62</v>
      </c>
      <c r="B19" s="4">
        <f>PERCENTILE($A$2:$A$9181,0.25)</f>
        <v>1644.8325</v>
      </c>
      <c r="C19" s="4">
        <f>PERCENTILE($A$2:$A$9181,0.5)</f>
        <v>3437.55</v>
      </c>
      <c r="D19" s="4">
        <f>PERCENTILE($A$2:$A$9181,0.75)</f>
        <v>6751.9224999999997</v>
      </c>
      <c r="E19" s="4">
        <f>D19-B19</f>
        <v>5107.09</v>
      </c>
      <c r="F19" s="4">
        <f>(D19+(1.5*E19))</f>
        <v>14412.557499999999</v>
      </c>
      <c r="G19" s="4">
        <f>(B19-(1.5*E19))</f>
        <v>-6015.8024999999998</v>
      </c>
      <c r="H19" s="4">
        <f>COUNTIF($A$2:$A$9181, "&gt; 14412.56")</f>
        <v>398</v>
      </c>
      <c r="I19" s="4">
        <f>COUNTIF($A$2:$A$9181, "&lt; -6015.80")</f>
        <v>0</v>
      </c>
      <c r="J19" t="str">
        <f>IF(OR($A$2:$A$9181&gt;14412.56,$A$2:$A$9181&lt; -6015.8),"True","False")</f>
        <v>True</v>
      </c>
    </row>
    <row r="20" spans="1:10" x14ac:dyDescent="0.3">
      <c r="A20">
        <v>20664.22</v>
      </c>
      <c r="B20" s="4">
        <f>PERCENTILE($A$2:$A$9181,0.25)</f>
        <v>1644.8325</v>
      </c>
      <c r="C20" s="4">
        <f>PERCENTILE($A$2:$A$9181,0.5)</f>
        <v>3437.55</v>
      </c>
      <c r="D20" s="4">
        <f>PERCENTILE($A$2:$A$9181,0.75)</f>
        <v>6751.9224999999997</v>
      </c>
      <c r="E20" s="4">
        <f>D20-B20</f>
        <v>5107.09</v>
      </c>
      <c r="F20" s="4">
        <f>(D20+(1.5*E20))</f>
        <v>14412.557499999999</v>
      </c>
      <c r="G20" s="4">
        <f>(B20-(1.5*E20))</f>
        <v>-6015.8024999999998</v>
      </c>
      <c r="H20" s="4">
        <f>COUNTIF($A$2:$A$9181, "&gt; 14412.56")</f>
        <v>398</v>
      </c>
      <c r="I20" s="4">
        <f>COUNTIF($A$2:$A$9181, "&lt; -6015.80")</f>
        <v>0</v>
      </c>
      <c r="J20" t="str">
        <f>IF(OR($A$2:$A$9181&gt;14412.56,$A$2:$A$9181&lt; -6015.8),"True","False")</f>
        <v>True</v>
      </c>
    </row>
    <row r="21" spans="1:10" x14ac:dyDescent="0.3">
      <c r="A21">
        <v>20646.77</v>
      </c>
      <c r="B21" s="4">
        <f>PERCENTILE($A$2:$A$9181,0.25)</f>
        <v>1644.8325</v>
      </c>
      <c r="C21" s="4">
        <f>PERCENTILE($A$2:$A$9181,0.5)</f>
        <v>3437.55</v>
      </c>
      <c r="D21" s="4">
        <f>PERCENTILE($A$2:$A$9181,0.75)</f>
        <v>6751.9224999999997</v>
      </c>
      <c r="E21" s="4">
        <f>D21-B21</f>
        <v>5107.09</v>
      </c>
      <c r="F21" s="4">
        <f>(D21+(1.5*E21))</f>
        <v>14412.557499999999</v>
      </c>
      <c r="G21" s="4">
        <f>(B21-(1.5*E21))</f>
        <v>-6015.8024999999998</v>
      </c>
      <c r="H21" s="4">
        <f>COUNTIF($A$2:$A$9181, "&gt; 14412.56")</f>
        <v>398</v>
      </c>
      <c r="I21" s="4">
        <f>COUNTIF($A$2:$A$9181, "&lt; -6015.80")</f>
        <v>0</v>
      </c>
      <c r="J21" t="str">
        <f>IF(OR($A$2:$A$9181&gt;14412.56,$A$2:$A$9181&lt; -6015.8),"True","False")</f>
        <v>True</v>
      </c>
    </row>
    <row r="22" spans="1:10" x14ac:dyDescent="0.3">
      <c r="A22">
        <v>20630.509999999998</v>
      </c>
      <c r="B22" s="4">
        <f>PERCENTILE($A$2:$A$9181,0.25)</f>
        <v>1644.8325</v>
      </c>
      <c r="C22" s="4">
        <f>PERCENTILE($A$2:$A$9181,0.5)</f>
        <v>3437.55</v>
      </c>
      <c r="D22" s="4">
        <f>PERCENTILE($A$2:$A$9181,0.75)</f>
        <v>6751.9224999999997</v>
      </c>
      <c r="E22" s="4">
        <f>D22-B22</f>
        <v>5107.09</v>
      </c>
      <c r="F22" s="4">
        <f>(D22+(1.5*E22))</f>
        <v>14412.557499999999</v>
      </c>
      <c r="G22" s="4">
        <f>(B22-(1.5*E22))</f>
        <v>-6015.8024999999998</v>
      </c>
      <c r="H22" s="4">
        <f>COUNTIF($A$2:$A$9181, "&gt; 14412.56")</f>
        <v>398</v>
      </c>
      <c r="I22" s="4">
        <f>COUNTIF($A$2:$A$9181, "&lt; -6015.80")</f>
        <v>0</v>
      </c>
      <c r="J22" t="str">
        <f>IF(OR($A$2:$A$9181&gt;14412.56,$A$2:$A$9181&lt; -6015.8),"True","False")</f>
        <v>True</v>
      </c>
    </row>
    <row r="23" spans="1:10" x14ac:dyDescent="0.3">
      <c r="A23">
        <v>20601.169999999998</v>
      </c>
      <c r="B23" s="4">
        <f>PERCENTILE($A$2:$A$9181,0.25)</f>
        <v>1644.8325</v>
      </c>
      <c r="C23" s="4">
        <f>PERCENTILE($A$2:$A$9181,0.5)</f>
        <v>3437.55</v>
      </c>
      <c r="D23" s="4">
        <f>PERCENTILE($A$2:$A$9181,0.75)</f>
        <v>6751.9224999999997</v>
      </c>
      <c r="E23" s="4">
        <f>D23-B23</f>
        <v>5107.09</v>
      </c>
      <c r="F23" s="4">
        <f>(D23+(1.5*E23))</f>
        <v>14412.557499999999</v>
      </c>
      <c r="G23" s="4">
        <f>(B23-(1.5*E23))</f>
        <v>-6015.8024999999998</v>
      </c>
      <c r="H23" s="4">
        <f>COUNTIF($A$2:$A$9181, "&gt; 14412.56")</f>
        <v>398</v>
      </c>
      <c r="I23" s="4">
        <f>COUNTIF($A$2:$A$9181, "&lt; -6015.80")</f>
        <v>0</v>
      </c>
      <c r="J23" t="str">
        <f>IF(OR($A$2:$A$9181&gt;14412.56,$A$2:$A$9181&lt; -6015.8),"True","False")</f>
        <v>True</v>
      </c>
    </row>
    <row r="24" spans="1:10" x14ac:dyDescent="0.3">
      <c r="A24">
        <v>20589.89</v>
      </c>
      <c r="B24" s="4">
        <f>PERCENTILE($A$2:$A$9181,0.25)</f>
        <v>1644.8325</v>
      </c>
      <c r="C24" s="4">
        <f>PERCENTILE($A$2:$A$9181,0.5)</f>
        <v>3437.55</v>
      </c>
      <c r="D24" s="4">
        <f>PERCENTILE($A$2:$A$9181,0.75)</f>
        <v>6751.9224999999997</v>
      </c>
      <c r="E24" s="4">
        <f>D24-B24</f>
        <v>5107.09</v>
      </c>
      <c r="F24" s="4">
        <f>(D24+(1.5*E24))</f>
        <v>14412.557499999999</v>
      </c>
      <c r="G24" s="4">
        <f>(B24-(1.5*E24))</f>
        <v>-6015.8024999999998</v>
      </c>
      <c r="H24" s="4">
        <f>COUNTIF($A$2:$A$9181, "&gt; 14412.56")</f>
        <v>398</v>
      </c>
      <c r="I24" s="4">
        <f>COUNTIF($A$2:$A$9181, "&lt; -6015.80")</f>
        <v>0</v>
      </c>
      <c r="J24" t="str">
        <f>IF(OR($A$2:$A$9181&gt;14412.56,$A$2:$A$9181&lt; -6015.8),"True","False")</f>
        <v>True</v>
      </c>
    </row>
    <row r="25" spans="1:10" x14ac:dyDescent="0.3">
      <c r="A25">
        <v>20583.849999999999</v>
      </c>
      <c r="B25" s="4">
        <f>PERCENTILE($A$2:$A$9181,0.25)</f>
        <v>1644.8325</v>
      </c>
      <c r="C25" s="4">
        <f>PERCENTILE($A$2:$A$9181,0.5)</f>
        <v>3437.55</v>
      </c>
      <c r="D25" s="4">
        <f>PERCENTILE($A$2:$A$9181,0.75)</f>
        <v>6751.9224999999997</v>
      </c>
      <c r="E25" s="4">
        <f>D25-B25</f>
        <v>5107.09</v>
      </c>
      <c r="F25" s="4">
        <f>(D25+(1.5*E25))</f>
        <v>14412.557499999999</v>
      </c>
      <c r="G25" s="4">
        <f>(B25-(1.5*E25))</f>
        <v>-6015.8024999999998</v>
      </c>
      <c r="H25" s="4">
        <f>COUNTIF($A$2:$A$9181, "&gt; 14412.56")</f>
        <v>398</v>
      </c>
      <c r="I25" s="4">
        <f>COUNTIF($A$2:$A$9181, "&lt; -6015.80")</f>
        <v>0</v>
      </c>
      <c r="J25" t="str">
        <f>IF(OR($A$2:$A$9181&gt;14412.56,$A$2:$A$9181&lt; -6015.8),"True","False")</f>
        <v>True</v>
      </c>
    </row>
    <row r="26" spans="1:10" x14ac:dyDescent="0.3">
      <c r="A26">
        <v>20565.27</v>
      </c>
      <c r="B26" s="4">
        <f>PERCENTILE($A$2:$A$9181,0.25)</f>
        <v>1644.8325</v>
      </c>
      <c r="C26" s="4">
        <f>PERCENTILE($A$2:$A$9181,0.5)</f>
        <v>3437.55</v>
      </c>
      <c r="D26" s="4">
        <f>PERCENTILE($A$2:$A$9181,0.75)</f>
        <v>6751.9224999999997</v>
      </c>
      <c r="E26" s="4">
        <f>D26-B26</f>
        <v>5107.09</v>
      </c>
      <c r="F26" s="4">
        <f>(D26+(1.5*E26))</f>
        <v>14412.557499999999</v>
      </c>
      <c r="G26" s="4">
        <f>(B26-(1.5*E26))</f>
        <v>-6015.8024999999998</v>
      </c>
      <c r="H26" s="4">
        <f>COUNTIF($A$2:$A$9181, "&gt; 14412.56")</f>
        <v>398</v>
      </c>
      <c r="I26" s="4">
        <f>COUNTIF($A$2:$A$9181, "&lt; -6015.80")</f>
        <v>0</v>
      </c>
      <c r="J26" t="str">
        <f>IF(OR($A$2:$A$9181&gt;14412.56,$A$2:$A$9181&lt; -6015.8),"True","False")</f>
        <v>True</v>
      </c>
    </row>
    <row r="27" spans="1:10" x14ac:dyDescent="0.3">
      <c r="A27">
        <v>20548.45</v>
      </c>
      <c r="B27" s="4">
        <f>PERCENTILE($A$2:$A$9181,0.25)</f>
        <v>1644.8325</v>
      </c>
      <c r="C27" s="4">
        <f>PERCENTILE($A$2:$A$9181,0.5)</f>
        <v>3437.55</v>
      </c>
      <c r="D27" s="4">
        <f>PERCENTILE($A$2:$A$9181,0.75)</f>
        <v>6751.9224999999997</v>
      </c>
      <c r="E27" s="4">
        <f>D27-B27</f>
        <v>5107.09</v>
      </c>
      <c r="F27" s="4">
        <f>(D27+(1.5*E27))</f>
        <v>14412.557499999999</v>
      </c>
      <c r="G27" s="4">
        <f>(B27-(1.5*E27))</f>
        <v>-6015.8024999999998</v>
      </c>
      <c r="H27" s="4">
        <f>COUNTIF($A$2:$A$9181, "&gt; 14412.56")</f>
        <v>398</v>
      </c>
      <c r="I27" s="4">
        <f>COUNTIF($A$2:$A$9181, "&lt; -6015.80")</f>
        <v>0</v>
      </c>
      <c r="J27" t="str">
        <f>IF(OR($A$2:$A$9181&gt;14412.56,$A$2:$A$9181&lt; -6015.8),"True","False")</f>
        <v>True</v>
      </c>
    </row>
    <row r="28" spans="1:10" x14ac:dyDescent="0.3">
      <c r="A28">
        <v>20486.509999999998</v>
      </c>
      <c r="B28" s="4">
        <f>PERCENTILE($A$2:$A$9181,0.25)</f>
        <v>1644.8325</v>
      </c>
      <c r="C28" s="4">
        <f>PERCENTILE($A$2:$A$9181,0.5)</f>
        <v>3437.55</v>
      </c>
      <c r="D28" s="4">
        <f>PERCENTILE($A$2:$A$9181,0.75)</f>
        <v>6751.9224999999997</v>
      </c>
      <c r="E28" s="4">
        <f>D28-B28</f>
        <v>5107.09</v>
      </c>
      <c r="F28" s="4">
        <f>(D28+(1.5*E28))</f>
        <v>14412.557499999999</v>
      </c>
      <c r="G28" s="4">
        <f>(B28-(1.5*E28))</f>
        <v>-6015.8024999999998</v>
      </c>
      <c r="H28" s="4">
        <f>COUNTIF($A$2:$A$9181, "&gt; 14412.56")</f>
        <v>398</v>
      </c>
      <c r="I28" s="4">
        <f>COUNTIF($A$2:$A$9181, "&lt; -6015.80")</f>
        <v>0</v>
      </c>
      <c r="J28" t="str">
        <f>IF(OR($A$2:$A$9181&gt;14412.56,$A$2:$A$9181&lt; -6015.8),"True","False")</f>
        <v>True</v>
      </c>
    </row>
    <row r="29" spans="1:10" x14ac:dyDescent="0.3">
      <c r="A29">
        <v>20481.29</v>
      </c>
      <c r="B29" s="4">
        <f>PERCENTILE($A$2:$A$9181,0.25)</f>
        <v>1644.8325</v>
      </c>
      <c r="C29" s="4">
        <f>PERCENTILE($A$2:$A$9181,0.5)</f>
        <v>3437.55</v>
      </c>
      <c r="D29" s="4">
        <f>PERCENTILE($A$2:$A$9181,0.75)</f>
        <v>6751.9224999999997</v>
      </c>
      <c r="E29" s="4">
        <f>D29-B29</f>
        <v>5107.09</v>
      </c>
      <c r="F29" s="4">
        <f>(D29+(1.5*E29))</f>
        <v>14412.557499999999</v>
      </c>
      <c r="G29" s="4">
        <f>(B29-(1.5*E29))</f>
        <v>-6015.8024999999998</v>
      </c>
      <c r="H29" s="4">
        <f>COUNTIF($A$2:$A$9181, "&gt; 14412.56")</f>
        <v>398</v>
      </c>
      <c r="I29" s="4">
        <f>COUNTIF($A$2:$A$9181, "&lt; -6015.80")</f>
        <v>0</v>
      </c>
      <c r="J29" t="str">
        <f>IF(OR($A$2:$A$9181&gt;14412.56,$A$2:$A$9181&lt; -6015.8),"True","False")</f>
        <v>True</v>
      </c>
    </row>
    <row r="30" spans="1:10" x14ac:dyDescent="0.3">
      <c r="A30">
        <v>20472.62</v>
      </c>
      <c r="B30" s="4">
        <f>PERCENTILE($A$2:$A$9181,0.25)</f>
        <v>1644.8325</v>
      </c>
      <c r="C30" s="4">
        <f>PERCENTILE($A$2:$A$9181,0.5)</f>
        <v>3437.55</v>
      </c>
      <c r="D30" s="4">
        <f>PERCENTILE($A$2:$A$9181,0.75)</f>
        <v>6751.9224999999997</v>
      </c>
      <c r="E30" s="4">
        <f>D30-B30</f>
        <v>5107.09</v>
      </c>
      <c r="F30" s="4">
        <f>(D30+(1.5*E30))</f>
        <v>14412.557499999999</v>
      </c>
      <c r="G30" s="4">
        <f>(B30-(1.5*E30))</f>
        <v>-6015.8024999999998</v>
      </c>
      <c r="H30" s="4">
        <f>COUNTIF($A$2:$A$9181, "&gt; 14412.56")</f>
        <v>398</v>
      </c>
      <c r="I30" s="4">
        <f>COUNTIF($A$2:$A$9181, "&lt; -6015.80")</f>
        <v>0</v>
      </c>
      <c r="J30" t="str">
        <f>IF(OR($A$2:$A$9181&gt;14412.56,$A$2:$A$9181&lt; -6015.8),"True","False")</f>
        <v>True</v>
      </c>
    </row>
    <row r="31" spans="1:10" x14ac:dyDescent="0.3">
      <c r="A31">
        <v>20430.39</v>
      </c>
      <c r="B31" s="4">
        <f>PERCENTILE($A$2:$A$9181,0.25)</f>
        <v>1644.8325</v>
      </c>
      <c r="C31" s="4">
        <f>PERCENTILE($A$2:$A$9181,0.5)</f>
        <v>3437.55</v>
      </c>
      <c r="D31" s="4">
        <f>PERCENTILE($A$2:$A$9181,0.75)</f>
        <v>6751.9224999999997</v>
      </c>
      <c r="E31" s="4">
        <f>D31-B31</f>
        <v>5107.09</v>
      </c>
      <c r="F31" s="4">
        <f>(D31+(1.5*E31))</f>
        <v>14412.557499999999</v>
      </c>
      <c r="G31" s="4">
        <f>(B31-(1.5*E31))</f>
        <v>-6015.8024999999998</v>
      </c>
      <c r="H31" s="4">
        <f>COUNTIF($A$2:$A$9181, "&gt; 14412.56")</f>
        <v>398</v>
      </c>
      <c r="I31" s="4">
        <f>COUNTIF($A$2:$A$9181, "&lt; -6015.80")</f>
        <v>0</v>
      </c>
      <c r="J31" t="str">
        <f>IF(OR($A$2:$A$9181&gt;14412.56,$A$2:$A$9181&lt; -6015.8),"True","False")</f>
        <v>True</v>
      </c>
    </row>
    <row r="32" spans="1:10" x14ac:dyDescent="0.3">
      <c r="A32">
        <v>20428.87</v>
      </c>
      <c r="B32" s="4">
        <f>PERCENTILE($A$2:$A$9181,0.25)</f>
        <v>1644.8325</v>
      </c>
      <c r="C32" s="4">
        <f>PERCENTILE($A$2:$A$9181,0.5)</f>
        <v>3437.55</v>
      </c>
      <c r="D32" s="4">
        <f>PERCENTILE($A$2:$A$9181,0.75)</f>
        <v>6751.9224999999997</v>
      </c>
      <c r="E32" s="4">
        <f>D32-B32</f>
        <v>5107.09</v>
      </c>
      <c r="F32" s="4">
        <f>(D32+(1.5*E32))</f>
        <v>14412.557499999999</v>
      </c>
      <c r="G32" s="4">
        <f>(B32-(1.5*E32))</f>
        <v>-6015.8024999999998</v>
      </c>
      <c r="H32" s="4">
        <f>COUNTIF($A$2:$A$9181, "&gt; 14412.56")</f>
        <v>398</v>
      </c>
      <c r="I32" s="4">
        <f>COUNTIF($A$2:$A$9181, "&lt; -6015.80")</f>
        <v>0</v>
      </c>
      <c r="J32" t="str">
        <f>IF(OR($A$2:$A$9181&gt;14412.56,$A$2:$A$9181&lt; -6015.8),"True","False")</f>
        <v>True</v>
      </c>
    </row>
    <row r="33" spans="1:10" x14ac:dyDescent="0.3">
      <c r="A33">
        <v>20376.29</v>
      </c>
      <c r="B33" s="4">
        <f>PERCENTILE($A$2:$A$9181,0.25)</f>
        <v>1644.8325</v>
      </c>
      <c r="C33" s="4">
        <f>PERCENTILE($A$2:$A$9181,0.5)</f>
        <v>3437.55</v>
      </c>
      <c r="D33" s="4">
        <f>PERCENTILE($A$2:$A$9181,0.75)</f>
        <v>6751.9224999999997</v>
      </c>
      <c r="E33" s="4">
        <f>D33-B33</f>
        <v>5107.09</v>
      </c>
      <c r="F33" s="4">
        <f>(D33+(1.5*E33))</f>
        <v>14412.557499999999</v>
      </c>
      <c r="G33" s="4">
        <f>(B33-(1.5*E33))</f>
        <v>-6015.8024999999998</v>
      </c>
      <c r="H33" s="4">
        <f>COUNTIF($A$2:$A$9181, "&gt; 14412.56")</f>
        <v>398</v>
      </c>
      <c r="I33" s="4">
        <f>COUNTIF($A$2:$A$9181, "&lt; -6015.80")</f>
        <v>0</v>
      </c>
      <c r="J33" t="str">
        <f>IF(OR($A$2:$A$9181&gt;14412.56,$A$2:$A$9181&lt; -6015.8),"True","False")</f>
        <v>True</v>
      </c>
    </row>
    <row r="34" spans="1:10" x14ac:dyDescent="0.3">
      <c r="A34">
        <v>20334.95</v>
      </c>
      <c r="B34" s="4">
        <f>PERCENTILE($A$2:$A$9181,0.25)</f>
        <v>1644.8325</v>
      </c>
      <c r="C34" s="4">
        <f>PERCENTILE($A$2:$A$9181,0.5)</f>
        <v>3437.55</v>
      </c>
      <c r="D34" s="4">
        <f>PERCENTILE($A$2:$A$9181,0.75)</f>
        <v>6751.9224999999997</v>
      </c>
      <c r="E34" s="4">
        <f>D34-B34</f>
        <v>5107.09</v>
      </c>
      <c r="F34" s="4">
        <f>(D34+(1.5*E34))</f>
        <v>14412.557499999999</v>
      </c>
      <c r="G34" s="4">
        <f>(B34-(1.5*E34))</f>
        <v>-6015.8024999999998</v>
      </c>
      <c r="H34" s="4">
        <f>COUNTIF($A$2:$A$9181, "&gt; 14412.56")</f>
        <v>398</v>
      </c>
      <c r="I34" s="4">
        <f>COUNTIF($A$2:$A$9181, "&lt; -6015.80")</f>
        <v>0</v>
      </c>
      <c r="J34" t="str">
        <f>IF(OR($A$2:$A$9181&gt;14412.56,$A$2:$A$9181&lt; -6015.8),"True","False")</f>
        <v>True</v>
      </c>
    </row>
    <row r="35" spans="1:10" x14ac:dyDescent="0.3">
      <c r="A35">
        <v>20312.79</v>
      </c>
      <c r="B35" s="4">
        <f>PERCENTILE($A$2:$A$9181,0.25)</f>
        <v>1644.8325</v>
      </c>
      <c r="C35" s="4">
        <f>PERCENTILE($A$2:$A$9181,0.5)</f>
        <v>3437.55</v>
      </c>
      <c r="D35" s="4">
        <f>PERCENTILE($A$2:$A$9181,0.75)</f>
        <v>6751.9224999999997</v>
      </c>
      <c r="E35" s="4">
        <f>D35-B35</f>
        <v>5107.09</v>
      </c>
      <c r="F35" s="4">
        <f>(D35+(1.5*E35))</f>
        <v>14412.557499999999</v>
      </c>
      <c r="G35" s="4">
        <f>(B35-(1.5*E35))</f>
        <v>-6015.8024999999998</v>
      </c>
      <c r="H35" s="4">
        <f>COUNTIF($A$2:$A$9181, "&gt; 14412.56")</f>
        <v>398</v>
      </c>
      <c r="I35" s="4">
        <f>COUNTIF($A$2:$A$9181, "&lt; -6015.80")</f>
        <v>0</v>
      </c>
      <c r="J35" t="str">
        <f>IF(OR($A$2:$A$9181&gt;14412.56,$A$2:$A$9181&lt; -6015.8),"True","False")</f>
        <v>True</v>
      </c>
    </row>
    <row r="36" spans="1:10" x14ac:dyDescent="0.3">
      <c r="A36">
        <v>20233.490000000002</v>
      </c>
      <c r="B36" s="4">
        <f>PERCENTILE($A$2:$A$9181,0.25)</f>
        <v>1644.8325</v>
      </c>
      <c r="C36" s="4">
        <f>PERCENTILE($A$2:$A$9181,0.5)</f>
        <v>3437.55</v>
      </c>
      <c r="D36" s="4">
        <f>PERCENTILE($A$2:$A$9181,0.75)</f>
        <v>6751.9224999999997</v>
      </c>
      <c r="E36" s="4">
        <f>D36-B36</f>
        <v>5107.09</v>
      </c>
      <c r="F36" s="4">
        <f>(D36+(1.5*E36))</f>
        <v>14412.557499999999</v>
      </c>
      <c r="G36" s="4">
        <f>(B36-(1.5*E36))</f>
        <v>-6015.8024999999998</v>
      </c>
      <c r="H36" s="4">
        <f>COUNTIF($A$2:$A$9181, "&gt; 14412.56")</f>
        <v>398</v>
      </c>
      <c r="I36" s="4">
        <f>COUNTIF($A$2:$A$9181, "&lt; -6015.80")</f>
        <v>0</v>
      </c>
      <c r="J36" t="str">
        <f>IF(OR($A$2:$A$9181&gt;14412.56,$A$2:$A$9181&lt; -6015.8),"True","False")</f>
        <v>True</v>
      </c>
    </row>
    <row r="37" spans="1:10" x14ac:dyDescent="0.3">
      <c r="A37">
        <v>20194.88</v>
      </c>
      <c r="B37" s="4">
        <f>PERCENTILE($A$2:$A$9181,0.25)</f>
        <v>1644.8325</v>
      </c>
      <c r="C37" s="4">
        <f>PERCENTILE($A$2:$A$9181,0.5)</f>
        <v>3437.55</v>
      </c>
      <c r="D37" s="4">
        <f>PERCENTILE($A$2:$A$9181,0.75)</f>
        <v>6751.9224999999997</v>
      </c>
      <c r="E37" s="4">
        <f>D37-B37</f>
        <v>5107.09</v>
      </c>
      <c r="F37" s="4">
        <f>(D37+(1.5*E37))</f>
        <v>14412.557499999999</v>
      </c>
      <c r="G37" s="4">
        <f>(B37-(1.5*E37))</f>
        <v>-6015.8024999999998</v>
      </c>
      <c r="H37" s="4">
        <f>COUNTIF($A$2:$A$9181, "&gt; 14412.56")</f>
        <v>398</v>
      </c>
      <c r="I37" s="4">
        <f>COUNTIF($A$2:$A$9181, "&lt; -6015.80")</f>
        <v>0</v>
      </c>
      <c r="J37" t="str">
        <f>IF(OR($A$2:$A$9181&gt;14412.56,$A$2:$A$9181&lt; -6015.8),"True","False")</f>
        <v>True</v>
      </c>
    </row>
    <row r="38" spans="1:10" x14ac:dyDescent="0.3">
      <c r="A38">
        <v>20166.66</v>
      </c>
      <c r="B38" s="4">
        <f>PERCENTILE($A$2:$A$9181,0.25)</f>
        <v>1644.8325</v>
      </c>
      <c r="C38" s="4">
        <f>PERCENTILE($A$2:$A$9181,0.5)</f>
        <v>3437.55</v>
      </c>
      <c r="D38" s="4">
        <f>PERCENTILE($A$2:$A$9181,0.75)</f>
        <v>6751.9224999999997</v>
      </c>
      <c r="E38" s="4">
        <f>D38-B38</f>
        <v>5107.09</v>
      </c>
      <c r="F38" s="4">
        <f>(D38+(1.5*E38))</f>
        <v>14412.557499999999</v>
      </c>
      <c r="G38" s="4">
        <f>(B38-(1.5*E38))</f>
        <v>-6015.8024999999998</v>
      </c>
      <c r="H38" s="4">
        <f>COUNTIF($A$2:$A$9181, "&gt; 14412.56")</f>
        <v>398</v>
      </c>
      <c r="I38" s="4">
        <f>COUNTIF($A$2:$A$9181, "&lt; -6015.80")</f>
        <v>0</v>
      </c>
      <c r="J38" t="str">
        <f>IF(OR($A$2:$A$9181&gt;14412.56,$A$2:$A$9181&lt; -6015.8),"True","False")</f>
        <v>True</v>
      </c>
    </row>
    <row r="39" spans="1:10" x14ac:dyDescent="0.3">
      <c r="A39">
        <v>20160.54</v>
      </c>
      <c r="B39" s="4">
        <f>PERCENTILE($A$2:$A$9181,0.25)</f>
        <v>1644.8325</v>
      </c>
      <c r="C39" s="4">
        <f>PERCENTILE($A$2:$A$9181,0.5)</f>
        <v>3437.55</v>
      </c>
      <c r="D39" s="4">
        <f>PERCENTILE($A$2:$A$9181,0.75)</f>
        <v>6751.9224999999997</v>
      </c>
      <c r="E39" s="4">
        <f>D39-B39</f>
        <v>5107.09</v>
      </c>
      <c r="F39" s="4">
        <f>(D39+(1.5*E39))</f>
        <v>14412.557499999999</v>
      </c>
      <c r="G39" s="4">
        <f>(B39-(1.5*E39))</f>
        <v>-6015.8024999999998</v>
      </c>
      <c r="H39" s="4">
        <f>COUNTIF($A$2:$A$9181, "&gt; 14412.56")</f>
        <v>398</v>
      </c>
      <c r="I39" s="4">
        <f>COUNTIF($A$2:$A$9181, "&lt; -6015.80")</f>
        <v>0</v>
      </c>
      <c r="J39" t="str">
        <f>IF(OR($A$2:$A$9181&gt;14412.56,$A$2:$A$9181&lt; -6015.8),"True","False")</f>
        <v>True</v>
      </c>
    </row>
    <row r="40" spans="1:10" x14ac:dyDescent="0.3">
      <c r="A40">
        <v>20114.560000000001</v>
      </c>
      <c r="B40" s="4">
        <f>PERCENTILE($A$2:$A$9181,0.25)</f>
        <v>1644.8325</v>
      </c>
      <c r="C40" s="4">
        <f>PERCENTILE($A$2:$A$9181,0.5)</f>
        <v>3437.55</v>
      </c>
      <c r="D40" s="4">
        <f>PERCENTILE($A$2:$A$9181,0.75)</f>
        <v>6751.9224999999997</v>
      </c>
      <c r="E40" s="4">
        <f>D40-B40</f>
        <v>5107.09</v>
      </c>
      <c r="F40" s="4">
        <f>(D40+(1.5*E40))</f>
        <v>14412.557499999999</v>
      </c>
      <c r="G40" s="4">
        <f>(B40-(1.5*E40))</f>
        <v>-6015.8024999999998</v>
      </c>
      <c r="H40" s="4">
        <f>COUNTIF($A$2:$A$9181, "&gt; 14412.56")</f>
        <v>398</v>
      </c>
      <c r="I40" s="4">
        <f>COUNTIF($A$2:$A$9181, "&lt; -6015.80")</f>
        <v>0</v>
      </c>
      <c r="J40" t="str">
        <f>IF(OR($A$2:$A$9181&gt;14412.56,$A$2:$A$9181&lt; -6015.8),"True","False")</f>
        <v>True</v>
      </c>
    </row>
    <row r="41" spans="1:10" x14ac:dyDescent="0.3">
      <c r="A41">
        <v>20095.39</v>
      </c>
      <c r="B41" s="4">
        <f>PERCENTILE($A$2:$A$9181,0.25)</f>
        <v>1644.8325</v>
      </c>
      <c r="C41" s="4">
        <f>PERCENTILE($A$2:$A$9181,0.5)</f>
        <v>3437.55</v>
      </c>
      <c r="D41" s="4">
        <f>PERCENTILE($A$2:$A$9181,0.75)</f>
        <v>6751.9224999999997</v>
      </c>
      <c r="E41" s="4">
        <f>D41-B41</f>
        <v>5107.09</v>
      </c>
      <c r="F41" s="4">
        <f>(D41+(1.5*E41))</f>
        <v>14412.557499999999</v>
      </c>
      <c r="G41" s="4">
        <f>(B41-(1.5*E41))</f>
        <v>-6015.8024999999998</v>
      </c>
      <c r="H41" s="4">
        <f>COUNTIF($A$2:$A$9181, "&gt; 14412.56")</f>
        <v>398</v>
      </c>
      <c r="I41" s="4">
        <f>COUNTIF($A$2:$A$9181, "&lt; -6015.80")</f>
        <v>0</v>
      </c>
      <c r="J41" t="str">
        <f>IF(OR($A$2:$A$9181&gt;14412.56,$A$2:$A$9181&lt; -6015.8),"True","False")</f>
        <v>True</v>
      </c>
    </row>
    <row r="42" spans="1:10" x14ac:dyDescent="0.3">
      <c r="A42">
        <v>20075.240000000002</v>
      </c>
      <c r="B42" s="4">
        <f>PERCENTILE($A$2:$A$9181,0.25)</f>
        <v>1644.8325</v>
      </c>
      <c r="C42" s="4">
        <f>PERCENTILE($A$2:$A$9181,0.5)</f>
        <v>3437.55</v>
      </c>
      <c r="D42" s="4">
        <f>PERCENTILE($A$2:$A$9181,0.75)</f>
        <v>6751.9224999999997</v>
      </c>
      <c r="E42" s="4">
        <f>D42-B42</f>
        <v>5107.09</v>
      </c>
      <c r="F42" s="4">
        <f>(D42+(1.5*E42))</f>
        <v>14412.557499999999</v>
      </c>
      <c r="G42" s="4">
        <f>(B42-(1.5*E42))</f>
        <v>-6015.8024999999998</v>
      </c>
      <c r="H42" s="4">
        <f>COUNTIF($A$2:$A$9181, "&gt; 14412.56")</f>
        <v>398</v>
      </c>
      <c r="I42" s="4">
        <f>COUNTIF($A$2:$A$9181, "&lt; -6015.80")</f>
        <v>0</v>
      </c>
      <c r="J42" t="str">
        <f>IF(OR($A$2:$A$9181&gt;14412.56,$A$2:$A$9181&lt; -6015.8),"True","False")</f>
        <v>True</v>
      </c>
    </row>
    <row r="43" spans="1:10" x14ac:dyDescent="0.3">
      <c r="A43">
        <v>20011.82</v>
      </c>
      <c r="B43" s="4">
        <f>PERCENTILE($A$2:$A$9181,0.25)</f>
        <v>1644.8325</v>
      </c>
      <c r="C43" s="4">
        <f>PERCENTILE($A$2:$A$9181,0.5)</f>
        <v>3437.55</v>
      </c>
      <c r="D43" s="4">
        <f>PERCENTILE($A$2:$A$9181,0.75)</f>
        <v>6751.9224999999997</v>
      </c>
      <c r="E43" s="4">
        <f>D43-B43</f>
        <v>5107.09</v>
      </c>
      <c r="F43" s="4">
        <f>(D43+(1.5*E43))</f>
        <v>14412.557499999999</v>
      </c>
      <c r="G43" s="4">
        <f>(B43-(1.5*E43))</f>
        <v>-6015.8024999999998</v>
      </c>
      <c r="H43" s="4">
        <f>COUNTIF($A$2:$A$9181, "&gt; 14412.56")</f>
        <v>398</v>
      </c>
      <c r="I43" s="4">
        <f>COUNTIF($A$2:$A$9181, "&lt; -6015.80")</f>
        <v>0</v>
      </c>
      <c r="J43" t="str">
        <f>IF(OR($A$2:$A$9181&gt;14412.56,$A$2:$A$9181&lt; -6015.8),"True","False")</f>
        <v>True</v>
      </c>
    </row>
    <row r="44" spans="1:10" x14ac:dyDescent="0.3">
      <c r="A44">
        <v>19992.400000000001</v>
      </c>
      <c r="B44" s="4">
        <f>PERCENTILE($A$2:$A$9181,0.25)</f>
        <v>1644.8325</v>
      </c>
      <c r="C44" s="4">
        <f>PERCENTILE($A$2:$A$9181,0.5)</f>
        <v>3437.55</v>
      </c>
      <c r="D44" s="4">
        <f>PERCENTILE($A$2:$A$9181,0.75)</f>
        <v>6751.9224999999997</v>
      </c>
      <c r="E44" s="4">
        <f>D44-B44</f>
        <v>5107.09</v>
      </c>
      <c r="F44" s="4">
        <f>(D44+(1.5*E44))</f>
        <v>14412.557499999999</v>
      </c>
      <c r="G44" s="4">
        <f>(B44-(1.5*E44))</f>
        <v>-6015.8024999999998</v>
      </c>
      <c r="H44" s="4">
        <f>COUNTIF($A$2:$A$9181, "&gt; 14412.56")</f>
        <v>398</v>
      </c>
      <c r="I44" s="4">
        <f>COUNTIF($A$2:$A$9181, "&lt; -6015.80")</f>
        <v>0</v>
      </c>
      <c r="J44" t="str">
        <f>IF(OR($A$2:$A$9181&gt;14412.56,$A$2:$A$9181&lt; -6015.8),"True","False")</f>
        <v>True</v>
      </c>
    </row>
    <row r="45" spans="1:10" x14ac:dyDescent="0.3">
      <c r="A45">
        <v>19962.22</v>
      </c>
      <c r="B45" s="4">
        <f>PERCENTILE($A$2:$A$9181,0.25)</f>
        <v>1644.8325</v>
      </c>
      <c r="C45" s="4">
        <f>PERCENTILE($A$2:$A$9181,0.5)</f>
        <v>3437.55</v>
      </c>
      <c r="D45" s="4">
        <f>PERCENTILE($A$2:$A$9181,0.75)</f>
        <v>6751.9224999999997</v>
      </c>
      <c r="E45" s="4">
        <f>D45-B45</f>
        <v>5107.09</v>
      </c>
      <c r="F45" s="4">
        <f>(D45+(1.5*E45))</f>
        <v>14412.557499999999</v>
      </c>
      <c r="G45" s="4">
        <f>(B45-(1.5*E45))</f>
        <v>-6015.8024999999998</v>
      </c>
      <c r="H45" s="4">
        <f>COUNTIF($A$2:$A$9181, "&gt; 14412.56")</f>
        <v>398</v>
      </c>
      <c r="I45" s="4">
        <f>COUNTIF($A$2:$A$9181, "&lt; -6015.80")</f>
        <v>0</v>
      </c>
      <c r="J45" t="str">
        <f>IF(OR($A$2:$A$9181&gt;14412.56,$A$2:$A$9181&lt; -6015.8),"True","False")</f>
        <v>True</v>
      </c>
    </row>
    <row r="46" spans="1:10" x14ac:dyDescent="0.3">
      <c r="A46">
        <v>19945.96</v>
      </c>
      <c r="B46" s="4">
        <f>PERCENTILE($A$2:$A$9181,0.25)</f>
        <v>1644.8325</v>
      </c>
      <c r="C46" s="4">
        <f>PERCENTILE($A$2:$A$9181,0.5)</f>
        <v>3437.55</v>
      </c>
      <c r="D46" s="4">
        <f>PERCENTILE($A$2:$A$9181,0.75)</f>
        <v>6751.9224999999997</v>
      </c>
      <c r="E46" s="4">
        <f>D46-B46</f>
        <v>5107.09</v>
      </c>
      <c r="F46" s="4">
        <f>(D46+(1.5*E46))</f>
        <v>14412.557499999999</v>
      </c>
      <c r="G46" s="4">
        <f>(B46-(1.5*E46))</f>
        <v>-6015.8024999999998</v>
      </c>
      <c r="H46" s="4">
        <f>COUNTIF($A$2:$A$9181, "&gt; 14412.56")</f>
        <v>398</v>
      </c>
      <c r="I46" s="4">
        <f>COUNTIF($A$2:$A$9181, "&lt; -6015.80")</f>
        <v>0</v>
      </c>
      <c r="J46" t="str">
        <f>IF(OR($A$2:$A$9181&gt;14412.56,$A$2:$A$9181&lt; -6015.8),"True","False")</f>
        <v>True</v>
      </c>
    </row>
    <row r="47" spans="1:10" x14ac:dyDescent="0.3">
      <c r="A47">
        <v>19854.419999999998</v>
      </c>
      <c r="B47" s="4">
        <f>PERCENTILE($A$2:$A$9181,0.25)</f>
        <v>1644.8325</v>
      </c>
      <c r="C47" s="4">
        <f>PERCENTILE($A$2:$A$9181,0.5)</f>
        <v>3437.55</v>
      </c>
      <c r="D47" s="4">
        <f>PERCENTILE($A$2:$A$9181,0.75)</f>
        <v>6751.9224999999997</v>
      </c>
      <c r="E47" s="4">
        <f>D47-B47</f>
        <v>5107.09</v>
      </c>
      <c r="F47" s="4">
        <f>(D47+(1.5*E47))</f>
        <v>14412.557499999999</v>
      </c>
      <c r="G47" s="4">
        <f>(B47-(1.5*E47))</f>
        <v>-6015.8024999999998</v>
      </c>
      <c r="H47" s="4">
        <f>COUNTIF($A$2:$A$9181, "&gt; 14412.56")</f>
        <v>398</v>
      </c>
      <c r="I47" s="4">
        <f>COUNTIF($A$2:$A$9181, "&lt; -6015.80")</f>
        <v>0</v>
      </c>
      <c r="J47" t="str">
        <f>IF(OR($A$2:$A$9181&gt;14412.56,$A$2:$A$9181&lt; -6015.8),"True","False")</f>
        <v>True</v>
      </c>
    </row>
    <row r="48" spans="1:10" x14ac:dyDescent="0.3">
      <c r="A48">
        <v>19845.75</v>
      </c>
      <c r="B48" s="4">
        <f>PERCENTILE($A$2:$A$9181,0.25)</f>
        <v>1644.8325</v>
      </c>
      <c r="C48" s="4">
        <f>PERCENTILE($A$2:$A$9181,0.5)</f>
        <v>3437.55</v>
      </c>
      <c r="D48" s="4">
        <f>PERCENTILE($A$2:$A$9181,0.75)</f>
        <v>6751.9224999999997</v>
      </c>
      <c r="E48" s="4">
        <f>D48-B48</f>
        <v>5107.09</v>
      </c>
      <c r="F48" s="4">
        <f>(D48+(1.5*E48))</f>
        <v>14412.557499999999</v>
      </c>
      <c r="G48" s="4">
        <f>(B48-(1.5*E48))</f>
        <v>-6015.8024999999998</v>
      </c>
      <c r="H48" s="4">
        <f>COUNTIF($A$2:$A$9181, "&gt; 14412.56")</f>
        <v>398</v>
      </c>
      <c r="I48" s="4">
        <f>COUNTIF($A$2:$A$9181, "&lt; -6015.80")</f>
        <v>0</v>
      </c>
      <c r="J48" t="str">
        <f>IF(OR($A$2:$A$9181&gt;14412.56,$A$2:$A$9181&lt; -6015.8),"True","False")</f>
        <v>True</v>
      </c>
    </row>
    <row r="49" spans="1:10" x14ac:dyDescent="0.3">
      <c r="A49">
        <v>19840.189999999999</v>
      </c>
      <c r="B49" s="4">
        <f>PERCENTILE($A$2:$A$9181,0.25)</f>
        <v>1644.8325</v>
      </c>
      <c r="C49" s="4">
        <f>PERCENTILE($A$2:$A$9181,0.5)</f>
        <v>3437.55</v>
      </c>
      <c r="D49" s="4">
        <f>PERCENTILE($A$2:$A$9181,0.75)</f>
        <v>6751.9224999999997</v>
      </c>
      <c r="E49" s="4">
        <f>D49-B49</f>
        <v>5107.09</v>
      </c>
      <c r="F49" s="4">
        <f>(D49+(1.5*E49))</f>
        <v>14412.557499999999</v>
      </c>
      <c r="G49" s="4">
        <f>(B49-(1.5*E49))</f>
        <v>-6015.8024999999998</v>
      </c>
      <c r="H49" s="4">
        <f>COUNTIF($A$2:$A$9181, "&gt; 14412.56")</f>
        <v>398</v>
      </c>
      <c r="I49" s="4">
        <f>COUNTIF($A$2:$A$9181, "&lt; -6015.80")</f>
        <v>0</v>
      </c>
      <c r="J49" t="str">
        <f>IF(OR($A$2:$A$9181&gt;14412.56,$A$2:$A$9181&lt; -6015.8),"True","False")</f>
        <v>True</v>
      </c>
    </row>
    <row r="50" spans="1:10" x14ac:dyDescent="0.3">
      <c r="A50">
        <v>19837.830000000002</v>
      </c>
      <c r="B50" s="4">
        <f>PERCENTILE($A$2:$A$9181,0.25)</f>
        <v>1644.8325</v>
      </c>
      <c r="C50" s="4">
        <f>PERCENTILE($A$2:$A$9181,0.5)</f>
        <v>3437.55</v>
      </c>
      <c r="D50" s="4">
        <f>PERCENTILE($A$2:$A$9181,0.75)</f>
        <v>6751.9224999999997</v>
      </c>
      <c r="E50" s="4">
        <f>D50-B50</f>
        <v>5107.09</v>
      </c>
      <c r="F50" s="4">
        <f>(D50+(1.5*E50))</f>
        <v>14412.557499999999</v>
      </c>
      <c r="G50" s="4">
        <f>(B50-(1.5*E50))</f>
        <v>-6015.8024999999998</v>
      </c>
      <c r="H50" s="4">
        <f>COUNTIF($A$2:$A$9181, "&gt; 14412.56")</f>
        <v>398</v>
      </c>
      <c r="I50" s="4">
        <f>COUNTIF($A$2:$A$9181, "&lt; -6015.80")</f>
        <v>0</v>
      </c>
      <c r="J50" t="str">
        <f>IF(OR($A$2:$A$9181&gt;14412.56,$A$2:$A$9181&lt; -6015.8),"True","False")</f>
        <v>True</v>
      </c>
    </row>
    <row r="51" spans="1:10" x14ac:dyDescent="0.3">
      <c r="A51">
        <v>19808.560000000001</v>
      </c>
      <c r="B51" s="4">
        <f>PERCENTILE($A$2:$A$9181,0.25)</f>
        <v>1644.8325</v>
      </c>
      <c r="C51" s="4">
        <f>PERCENTILE($A$2:$A$9181,0.5)</f>
        <v>3437.55</v>
      </c>
      <c r="D51" s="4">
        <f>PERCENTILE($A$2:$A$9181,0.75)</f>
        <v>6751.9224999999997</v>
      </c>
      <c r="E51" s="4">
        <f>D51-B51</f>
        <v>5107.09</v>
      </c>
      <c r="F51" s="4">
        <f>(D51+(1.5*E51))</f>
        <v>14412.557499999999</v>
      </c>
      <c r="G51" s="4">
        <f>(B51-(1.5*E51))</f>
        <v>-6015.8024999999998</v>
      </c>
      <c r="H51" s="4">
        <f>COUNTIF($A$2:$A$9181, "&gt; 14412.56")</f>
        <v>398</v>
      </c>
      <c r="I51" s="4">
        <f>COUNTIF($A$2:$A$9181, "&lt; -6015.80")</f>
        <v>0</v>
      </c>
      <c r="J51" t="str">
        <f>IF(OR($A$2:$A$9181&gt;14412.56,$A$2:$A$9181&lt; -6015.8),"True","False")</f>
        <v>True</v>
      </c>
    </row>
    <row r="52" spans="1:10" x14ac:dyDescent="0.3">
      <c r="A52">
        <v>19791.78</v>
      </c>
      <c r="B52" s="4">
        <f>PERCENTILE($A$2:$A$9181,0.25)</f>
        <v>1644.8325</v>
      </c>
      <c r="C52" s="4">
        <f>PERCENTILE($A$2:$A$9181,0.5)</f>
        <v>3437.55</v>
      </c>
      <c r="D52" s="4">
        <f>PERCENTILE($A$2:$A$9181,0.75)</f>
        <v>6751.9224999999997</v>
      </c>
      <c r="E52" s="4">
        <f>D52-B52</f>
        <v>5107.09</v>
      </c>
      <c r="F52" s="4">
        <f>(D52+(1.5*E52))</f>
        <v>14412.557499999999</v>
      </c>
      <c r="G52" s="4">
        <f>(B52-(1.5*E52))</f>
        <v>-6015.8024999999998</v>
      </c>
      <c r="H52" s="4">
        <f>COUNTIF($A$2:$A$9181, "&gt; 14412.56")</f>
        <v>398</v>
      </c>
      <c r="I52" s="4">
        <f>COUNTIF($A$2:$A$9181, "&lt; -6015.80")</f>
        <v>0</v>
      </c>
      <c r="J52" t="str">
        <f>IF(OR($A$2:$A$9181&gt;14412.56,$A$2:$A$9181&lt; -6015.8),"True","False")</f>
        <v>True</v>
      </c>
    </row>
    <row r="53" spans="1:10" x14ac:dyDescent="0.3">
      <c r="A53">
        <v>19757.13</v>
      </c>
      <c r="B53" s="4">
        <f>PERCENTILE($A$2:$A$9181,0.25)</f>
        <v>1644.8325</v>
      </c>
      <c r="C53" s="4">
        <f>PERCENTILE($A$2:$A$9181,0.5)</f>
        <v>3437.55</v>
      </c>
      <c r="D53" s="4">
        <f>PERCENTILE($A$2:$A$9181,0.75)</f>
        <v>6751.9224999999997</v>
      </c>
      <c r="E53" s="4">
        <f>D53-B53</f>
        <v>5107.09</v>
      </c>
      <c r="F53" s="4">
        <f>(D53+(1.5*E53))</f>
        <v>14412.557499999999</v>
      </c>
      <c r="G53" s="4">
        <f>(B53-(1.5*E53))</f>
        <v>-6015.8024999999998</v>
      </c>
      <c r="H53" s="4">
        <f>COUNTIF($A$2:$A$9181, "&gt; 14412.56")</f>
        <v>398</v>
      </c>
      <c r="I53" s="4">
        <f>COUNTIF($A$2:$A$9181, "&lt; -6015.80")</f>
        <v>0</v>
      </c>
      <c r="J53" t="str">
        <f>IF(OR($A$2:$A$9181&gt;14412.56,$A$2:$A$9181&lt; -6015.8),"True","False")</f>
        <v>True</v>
      </c>
    </row>
    <row r="54" spans="1:10" x14ac:dyDescent="0.3">
      <c r="A54">
        <v>19746.12</v>
      </c>
      <c r="B54" s="4">
        <f>PERCENTILE($A$2:$A$9181,0.25)</f>
        <v>1644.8325</v>
      </c>
      <c r="C54" s="4">
        <f>PERCENTILE($A$2:$A$9181,0.5)</f>
        <v>3437.55</v>
      </c>
      <c r="D54" s="4">
        <f>PERCENTILE($A$2:$A$9181,0.75)</f>
        <v>6751.9224999999997</v>
      </c>
      <c r="E54" s="4">
        <f>D54-B54</f>
        <v>5107.09</v>
      </c>
      <c r="F54" s="4">
        <f>(D54+(1.5*E54))</f>
        <v>14412.557499999999</v>
      </c>
      <c r="G54" s="4">
        <f>(B54-(1.5*E54))</f>
        <v>-6015.8024999999998</v>
      </c>
      <c r="H54" s="4">
        <f>COUNTIF($A$2:$A$9181, "&gt; 14412.56")</f>
        <v>398</v>
      </c>
      <c r="I54" s="4">
        <f>COUNTIF($A$2:$A$9181, "&lt; -6015.80")</f>
        <v>0</v>
      </c>
      <c r="J54" t="str">
        <f>IF(OR($A$2:$A$9181&gt;14412.56,$A$2:$A$9181&lt; -6015.8),"True","False")</f>
        <v>True</v>
      </c>
    </row>
    <row r="55" spans="1:10" x14ac:dyDescent="0.3">
      <c r="A55">
        <v>19742.009999999998</v>
      </c>
      <c r="B55" s="4">
        <f>PERCENTILE($A$2:$A$9181,0.25)</f>
        <v>1644.8325</v>
      </c>
      <c r="C55" s="4">
        <f>PERCENTILE($A$2:$A$9181,0.5)</f>
        <v>3437.55</v>
      </c>
      <c r="D55" s="4">
        <f>PERCENTILE($A$2:$A$9181,0.75)</f>
        <v>6751.9224999999997</v>
      </c>
      <c r="E55" s="4">
        <f>D55-B55</f>
        <v>5107.09</v>
      </c>
      <c r="F55" s="4">
        <f>(D55+(1.5*E55))</f>
        <v>14412.557499999999</v>
      </c>
      <c r="G55" s="4">
        <f>(B55-(1.5*E55))</f>
        <v>-6015.8024999999998</v>
      </c>
      <c r="H55" s="4">
        <f>COUNTIF($A$2:$A$9181, "&gt; 14412.56")</f>
        <v>398</v>
      </c>
      <c r="I55" s="4">
        <f>COUNTIF($A$2:$A$9181, "&lt; -6015.80")</f>
        <v>0</v>
      </c>
      <c r="J55" t="str">
        <f>IF(OR($A$2:$A$9181&gt;14412.56,$A$2:$A$9181&lt; -6015.8),"True","False")</f>
        <v>True</v>
      </c>
    </row>
    <row r="56" spans="1:10" x14ac:dyDescent="0.3">
      <c r="A56">
        <v>19713.689999999999</v>
      </c>
      <c r="B56" s="4">
        <f>PERCENTILE($A$2:$A$9181,0.25)</f>
        <v>1644.8325</v>
      </c>
      <c r="C56" s="4">
        <f>PERCENTILE($A$2:$A$9181,0.5)</f>
        <v>3437.55</v>
      </c>
      <c r="D56" s="4">
        <f>PERCENTILE($A$2:$A$9181,0.75)</f>
        <v>6751.9224999999997</v>
      </c>
      <c r="E56" s="4">
        <f>D56-B56</f>
        <v>5107.09</v>
      </c>
      <c r="F56" s="4">
        <f>(D56+(1.5*E56))</f>
        <v>14412.557499999999</v>
      </c>
      <c r="G56" s="4">
        <f>(B56-(1.5*E56))</f>
        <v>-6015.8024999999998</v>
      </c>
      <c r="H56" s="4">
        <f>COUNTIF($A$2:$A$9181, "&gt; 14412.56")</f>
        <v>398</v>
      </c>
      <c r="I56" s="4">
        <f>COUNTIF($A$2:$A$9181, "&lt; -6015.80")</f>
        <v>0</v>
      </c>
      <c r="J56" t="str">
        <f>IF(OR($A$2:$A$9181&gt;14412.56,$A$2:$A$9181&lt; -6015.8),"True","False")</f>
        <v>True</v>
      </c>
    </row>
    <row r="57" spans="1:10" x14ac:dyDescent="0.3">
      <c r="A57">
        <v>19710.46</v>
      </c>
      <c r="B57" s="4">
        <f>PERCENTILE($A$2:$A$9181,0.25)</f>
        <v>1644.8325</v>
      </c>
      <c r="C57" s="4">
        <f>PERCENTILE($A$2:$A$9181,0.5)</f>
        <v>3437.55</v>
      </c>
      <c r="D57" s="4">
        <f>PERCENTILE($A$2:$A$9181,0.75)</f>
        <v>6751.9224999999997</v>
      </c>
      <c r="E57" s="4">
        <f>D57-B57</f>
        <v>5107.09</v>
      </c>
      <c r="F57" s="4">
        <f>(D57+(1.5*E57))</f>
        <v>14412.557499999999</v>
      </c>
      <c r="G57" s="4">
        <f>(B57-(1.5*E57))</f>
        <v>-6015.8024999999998</v>
      </c>
      <c r="H57" s="4">
        <f>COUNTIF($A$2:$A$9181, "&gt; 14412.56")</f>
        <v>398</v>
      </c>
      <c r="I57" s="4">
        <f>COUNTIF($A$2:$A$9181, "&lt; -6015.80")</f>
        <v>0</v>
      </c>
      <c r="J57" t="str">
        <f>IF(OR($A$2:$A$9181&gt;14412.56,$A$2:$A$9181&lt; -6015.8),"True","False")</f>
        <v>True</v>
      </c>
    </row>
    <row r="58" spans="1:10" x14ac:dyDescent="0.3">
      <c r="A58">
        <v>19684.32</v>
      </c>
      <c r="B58" s="4">
        <f>PERCENTILE($A$2:$A$9181,0.25)</f>
        <v>1644.8325</v>
      </c>
      <c r="C58" s="4">
        <f>PERCENTILE($A$2:$A$9181,0.5)</f>
        <v>3437.55</v>
      </c>
      <c r="D58" s="4">
        <f>PERCENTILE($A$2:$A$9181,0.75)</f>
        <v>6751.9224999999997</v>
      </c>
      <c r="E58" s="4">
        <f>D58-B58</f>
        <v>5107.09</v>
      </c>
      <c r="F58" s="4">
        <f>(D58+(1.5*E58))</f>
        <v>14412.557499999999</v>
      </c>
      <c r="G58" s="4">
        <f>(B58-(1.5*E58))</f>
        <v>-6015.8024999999998</v>
      </c>
      <c r="H58" s="4">
        <f>COUNTIF($A$2:$A$9181, "&gt; 14412.56")</f>
        <v>398</v>
      </c>
      <c r="I58" s="4">
        <f>COUNTIF($A$2:$A$9181, "&lt; -6015.80")</f>
        <v>0</v>
      </c>
      <c r="J58" t="str">
        <f>IF(OR($A$2:$A$9181&gt;14412.56,$A$2:$A$9181&lt; -6015.8),"True","False")</f>
        <v>True</v>
      </c>
    </row>
    <row r="59" spans="1:10" x14ac:dyDescent="0.3">
      <c r="A59">
        <v>19602.03</v>
      </c>
      <c r="B59" s="4">
        <f>PERCENTILE($A$2:$A$9181,0.25)</f>
        <v>1644.8325</v>
      </c>
      <c r="C59" s="4">
        <f>PERCENTILE($A$2:$A$9181,0.5)</f>
        <v>3437.55</v>
      </c>
      <c r="D59" s="4">
        <f>PERCENTILE($A$2:$A$9181,0.75)</f>
        <v>6751.9224999999997</v>
      </c>
      <c r="E59" s="4">
        <f>D59-B59</f>
        <v>5107.09</v>
      </c>
      <c r="F59" s="4">
        <f>(D59+(1.5*E59))</f>
        <v>14412.557499999999</v>
      </c>
      <c r="G59" s="4">
        <f>(B59-(1.5*E59))</f>
        <v>-6015.8024999999998</v>
      </c>
      <c r="H59" s="4">
        <f>COUNTIF($A$2:$A$9181, "&gt; 14412.56")</f>
        <v>398</v>
      </c>
      <c r="I59" s="4">
        <f>COUNTIF($A$2:$A$9181, "&lt; -6015.80")</f>
        <v>0</v>
      </c>
      <c r="J59" t="str">
        <f>IF(OR($A$2:$A$9181&gt;14412.56,$A$2:$A$9181&lt; -6015.8),"True","False")</f>
        <v>True</v>
      </c>
    </row>
    <row r="60" spans="1:10" x14ac:dyDescent="0.3">
      <c r="A60">
        <v>19580.46</v>
      </c>
      <c r="B60" s="4">
        <f>PERCENTILE($A$2:$A$9181,0.25)</f>
        <v>1644.8325</v>
      </c>
      <c r="C60" s="4">
        <f>PERCENTILE($A$2:$A$9181,0.5)</f>
        <v>3437.55</v>
      </c>
      <c r="D60" s="4">
        <f>PERCENTILE($A$2:$A$9181,0.75)</f>
        <v>6751.9224999999997</v>
      </c>
      <c r="E60" s="4">
        <f>D60-B60</f>
        <v>5107.09</v>
      </c>
      <c r="F60" s="4">
        <f>(D60+(1.5*E60))</f>
        <v>14412.557499999999</v>
      </c>
      <c r="G60" s="4">
        <f>(B60-(1.5*E60))</f>
        <v>-6015.8024999999998</v>
      </c>
      <c r="H60" s="4">
        <f>COUNTIF($A$2:$A$9181, "&gt; 14412.56")</f>
        <v>398</v>
      </c>
      <c r="I60" s="4">
        <f>COUNTIF($A$2:$A$9181, "&lt; -6015.80")</f>
        <v>0</v>
      </c>
      <c r="J60" t="str">
        <f>IF(OR($A$2:$A$9181&gt;14412.56,$A$2:$A$9181&lt; -6015.8),"True","False")</f>
        <v>True</v>
      </c>
    </row>
    <row r="61" spans="1:10" x14ac:dyDescent="0.3">
      <c r="A61">
        <v>19563.509999999998</v>
      </c>
      <c r="B61" s="4">
        <f>PERCENTILE($A$2:$A$9181,0.25)</f>
        <v>1644.8325</v>
      </c>
      <c r="C61" s="4">
        <f>PERCENTILE($A$2:$A$9181,0.5)</f>
        <v>3437.55</v>
      </c>
      <c r="D61" s="4">
        <f>PERCENTILE($A$2:$A$9181,0.75)</f>
        <v>6751.9224999999997</v>
      </c>
      <c r="E61" s="4">
        <f>D61-B61</f>
        <v>5107.09</v>
      </c>
      <c r="F61" s="4">
        <f>(D61+(1.5*E61))</f>
        <v>14412.557499999999</v>
      </c>
      <c r="G61" s="4">
        <f>(B61-(1.5*E61))</f>
        <v>-6015.8024999999998</v>
      </c>
      <c r="H61" s="4">
        <f>COUNTIF($A$2:$A$9181, "&gt; 14412.56")</f>
        <v>398</v>
      </c>
      <c r="I61" s="4">
        <f>COUNTIF($A$2:$A$9181, "&lt; -6015.80")</f>
        <v>0</v>
      </c>
      <c r="J61" t="str">
        <f>IF(OR($A$2:$A$9181&gt;14412.56,$A$2:$A$9181&lt; -6015.8),"True","False")</f>
        <v>True</v>
      </c>
    </row>
    <row r="62" spans="1:10" x14ac:dyDescent="0.3">
      <c r="A62">
        <v>19561.71</v>
      </c>
      <c r="B62" s="4">
        <f>PERCENTILE($A$2:$A$9181,0.25)</f>
        <v>1644.8325</v>
      </c>
      <c r="C62" s="4">
        <f>PERCENTILE($A$2:$A$9181,0.5)</f>
        <v>3437.55</v>
      </c>
      <c r="D62" s="4">
        <f>PERCENTILE($A$2:$A$9181,0.75)</f>
        <v>6751.9224999999997</v>
      </c>
      <c r="E62" s="4">
        <f>D62-B62</f>
        <v>5107.09</v>
      </c>
      <c r="F62" s="4">
        <f>(D62+(1.5*E62))</f>
        <v>14412.557499999999</v>
      </c>
      <c r="G62" s="4">
        <f>(B62-(1.5*E62))</f>
        <v>-6015.8024999999998</v>
      </c>
      <c r="H62" s="4">
        <f>COUNTIF($A$2:$A$9181, "&gt; 14412.56")</f>
        <v>398</v>
      </c>
      <c r="I62" s="4">
        <f>COUNTIF($A$2:$A$9181, "&lt; -6015.80")</f>
        <v>0</v>
      </c>
      <c r="J62" t="str">
        <f>IF(OR($A$2:$A$9181&gt;14412.56,$A$2:$A$9181&lt; -6015.8),"True","False")</f>
        <v>True</v>
      </c>
    </row>
    <row r="63" spans="1:10" x14ac:dyDescent="0.3">
      <c r="A63">
        <v>19549.18</v>
      </c>
      <c r="B63" s="4">
        <f>PERCENTILE($A$2:$A$9181,0.25)</f>
        <v>1644.8325</v>
      </c>
      <c r="C63" s="4">
        <f>PERCENTILE($A$2:$A$9181,0.5)</f>
        <v>3437.55</v>
      </c>
      <c r="D63" s="4">
        <f>PERCENTILE($A$2:$A$9181,0.75)</f>
        <v>6751.9224999999997</v>
      </c>
      <c r="E63" s="4">
        <f>D63-B63</f>
        <v>5107.09</v>
      </c>
      <c r="F63" s="4">
        <f>(D63+(1.5*E63))</f>
        <v>14412.557499999999</v>
      </c>
      <c r="G63" s="4">
        <f>(B63-(1.5*E63))</f>
        <v>-6015.8024999999998</v>
      </c>
      <c r="H63" s="4">
        <f>COUNTIF($A$2:$A$9181, "&gt; 14412.56")</f>
        <v>398</v>
      </c>
      <c r="I63" s="4">
        <f>COUNTIF($A$2:$A$9181, "&lt; -6015.80")</f>
        <v>0</v>
      </c>
      <c r="J63" t="str">
        <f>IF(OR($A$2:$A$9181&gt;14412.56,$A$2:$A$9181&lt; -6015.8),"True","False")</f>
        <v>True</v>
      </c>
    </row>
    <row r="64" spans="1:10" x14ac:dyDescent="0.3">
      <c r="A64">
        <v>19470.84</v>
      </c>
      <c r="B64" s="4">
        <f>PERCENTILE($A$2:$A$9181,0.25)</f>
        <v>1644.8325</v>
      </c>
      <c r="C64" s="4">
        <f>PERCENTILE($A$2:$A$9181,0.5)</f>
        <v>3437.55</v>
      </c>
      <c r="D64" s="4">
        <f>PERCENTILE($A$2:$A$9181,0.75)</f>
        <v>6751.9224999999997</v>
      </c>
      <c r="E64" s="4">
        <f>D64-B64</f>
        <v>5107.09</v>
      </c>
      <c r="F64" s="4">
        <f>(D64+(1.5*E64))</f>
        <v>14412.557499999999</v>
      </c>
      <c r="G64" s="4">
        <f>(B64-(1.5*E64))</f>
        <v>-6015.8024999999998</v>
      </c>
      <c r="H64" s="4">
        <f>COUNTIF($A$2:$A$9181, "&gt; 14412.56")</f>
        <v>398</v>
      </c>
      <c r="I64" s="4">
        <f>COUNTIF($A$2:$A$9181, "&lt; -6015.80")</f>
        <v>0</v>
      </c>
      <c r="J64" t="str">
        <f>IF(OR($A$2:$A$9181&gt;14412.56,$A$2:$A$9181&lt; -6015.8),"True","False")</f>
        <v>True</v>
      </c>
    </row>
    <row r="65" spans="1:10" x14ac:dyDescent="0.3">
      <c r="A65">
        <v>19470.580000000002</v>
      </c>
      <c r="B65" s="4">
        <f>PERCENTILE($A$2:$A$9181,0.25)</f>
        <v>1644.8325</v>
      </c>
      <c r="C65" s="4">
        <f>PERCENTILE($A$2:$A$9181,0.5)</f>
        <v>3437.55</v>
      </c>
      <c r="D65" s="4">
        <f>PERCENTILE($A$2:$A$9181,0.75)</f>
        <v>6751.9224999999997</v>
      </c>
      <c r="E65" s="4">
        <f>D65-B65</f>
        <v>5107.09</v>
      </c>
      <c r="F65" s="4">
        <f>(D65+(1.5*E65))</f>
        <v>14412.557499999999</v>
      </c>
      <c r="G65" s="4">
        <f>(B65-(1.5*E65))</f>
        <v>-6015.8024999999998</v>
      </c>
      <c r="H65" s="4">
        <f>COUNTIF($A$2:$A$9181, "&gt; 14412.56")</f>
        <v>398</v>
      </c>
      <c r="I65" s="4">
        <f>COUNTIF($A$2:$A$9181, "&lt; -6015.80")</f>
        <v>0</v>
      </c>
      <c r="J65" t="str">
        <f>IF(OR($A$2:$A$9181&gt;14412.56,$A$2:$A$9181&lt; -6015.8),"True","False")</f>
        <v>True</v>
      </c>
    </row>
    <row r="66" spans="1:10" x14ac:dyDescent="0.3">
      <c r="A66">
        <v>19463.46</v>
      </c>
      <c r="B66" s="4">
        <f>PERCENTILE($A$2:$A$9181,0.25)</f>
        <v>1644.8325</v>
      </c>
      <c r="C66" s="4">
        <f>PERCENTILE($A$2:$A$9181,0.5)</f>
        <v>3437.55</v>
      </c>
      <c r="D66" s="4">
        <f>PERCENTILE($A$2:$A$9181,0.75)</f>
        <v>6751.9224999999997</v>
      </c>
      <c r="E66" s="4">
        <f>D66-B66</f>
        <v>5107.09</v>
      </c>
      <c r="F66" s="4">
        <f>(D66+(1.5*E66))</f>
        <v>14412.557499999999</v>
      </c>
      <c r="G66" s="4">
        <f>(B66-(1.5*E66))</f>
        <v>-6015.8024999999998</v>
      </c>
      <c r="H66" s="4">
        <f>COUNTIF($A$2:$A$9181, "&gt; 14412.56")</f>
        <v>398</v>
      </c>
      <c r="I66" s="4">
        <f>COUNTIF($A$2:$A$9181, "&lt; -6015.80")</f>
        <v>0</v>
      </c>
      <c r="J66" t="str">
        <f>IF(OR($A$2:$A$9181&gt;14412.56,$A$2:$A$9181&lt; -6015.8),"True","False")</f>
        <v>True</v>
      </c>
    </row>
    <row r="67" spans="1:10" x14ac:dyDescent="0.3">
      <c r="A67">
        <v>19462.400000000001</v>
      </c>
      <c r="B67" s="4">
        <f>PERCENTILE($A$2:$A$9181,0.25)</f>
        <v>1644.8325</v>
      </c>
      <c r="C67" s="4">
        <f>PERCENTILE($A$2:$A$9181,0.5)</f>
        <v>3437.55</v>
      </c>
      <c r="D67" s="4">
        <f>PERCENTILE($A$2:$A$9181,0.75)</f>
        <v>6751.9224999999997</v>
      </c>
      <c r="E67" s="4">
        <f>D67-B67</f>
        <v>5107.09</v>
      </c>
      <c r="F67" s="4">
        <f>(D67+(1.5*E67))</f>
        <v>14412.557499999999</v>
      </c>
      <c r="G67" s="4">
        <f>(B67-(1.5*E67))</f>
        <v>-6015.8024999999998</v>
      </c>
      <c r="H67" s="4">
        <f>COUNTIF($A$2:$A$9181, "&gt; 14412.56")</f>
        <v>398</v>
      </c>
      <c r="I67" s="4">
        <f>COUNTIF($A$2:$A$9181, "&lt; -6015.80")</f>
        <v>0</v>
      </c>
      <c r="J67" t="str">
        <f>IF(OR($A$2:$A$9181&gt;14412.56,$A$2:$A$9181&lt; -6015.8),"True","False")</f>
        <v>True</v>
      </c>
    </row>
    <row r="68" spans="1:10" x14ac:dyDescent="0.3">
      <c r="A68">
        <v>19398.2</v>
      </c>
      <c r="B68" s="4">
        <f>PERCENTILE($A$2:$A$9181,0.25)</f>
        <v>1644.8325</v>
      </c>
      <c r="C68" s="4">
        <f>PERCENTILE($A$2:$A$9181,0.5)</f>
        <v>3437.55</v>
      </c>
      <c r="D68" s="4">
        <f>PERCENTILE($A$2:$A$9181,0.75)</f>
        <v>6751.9224999999997</v>
      </c>
      <c r="E68" s="4">
        <f>D68-B68</f>
        <v>5107.09</v>
      </c>
      <c r="F68" s="4">
        <f>(D68+(1.5*E68))</f>
        <v>14412.557499999999</v>
      </c>
      <c r="G68" s="4">
        <f>(B68-(1.5*E68))</f>
        <v>-6015.8024999999998</v>
      </c>
      <c r="H68" s="4">
        <f>COUNTIF($A$2:$A$9181, "&gt; 14412.56")</f>
        <v>398</v>
      </c>
      <c r="I68" s="4">
        <f>COUNTIF($A$2:$A$9181, "&lt; -6015.80")</f>
        <v>0</v>
      </c>
      <c r="J68" t="str">
        <f>IF(OR($A$2:$A$9181&gt;14412.56,$A$2:$A$9181&lt; -6015.8),"True","False")</f>
        <v>True</v>
      </c>
    </row>
    <row r="69" spans="1:10" x14ac:dyDescent="0.3">
      <c r="A69">
        <v>19390.349999999999</v>
      </c>
      <c r="B69" s="4">
        <f>PERCENTILE($A$2:$A$9181,0.25)</f>
        <v>1644.8325</v>
      </c>
      <c r="C69" s="4">
        <f>PERCENTILE($A$2:$A$9181,0.5)</f>
        <v>3437.55</v>
      </c>
      <c r="D69" s="4">
        <f>PERCENTILE($A$2:$A$9181,0.75)</f>
        <v>6751.9224999999997</v>
      </c>
      <c r="E69" s="4">
        <f>D69-B69</f>
        <v>5107.09</v>
      </c>
      <c r="F69" s="4">
        <f>(D69+(1.5*E69))</f>
        <v>14412.557499999999</v>
      </c>
      <c r="G69" s="4">
        <f>(B69-(1.5*E69))</f>
        <v>-6015.8024999999998</v>
      </c>
      <c r="H69" s="4">
        <f>COUNTIF($A$2:$A$9181, "&gt; 14412.56")</f>
        <v>398</v>
      </c>
      <c r="I69" s="4">
        <f>COUNTIF($A$2:$A$9181, "&lt; -6015.80")</f>
        <v>0</v>
      </c>
      <c r="J69" t="str">
        <f>IF(OR($A$2:$A$9181&gt;14412.56,$A$2:$A$9181&lt; -6015.8),"True","False")</f>
        <v>True</v>
      </c>
    </row>
    <row r="70" spans="1:10" x14ac:dyDescent="0.3">
      <c r="A70">
        <v>19378.53</v>
      </c>
      <c r="B70" s="4">
        <f>PERCENTILE($A$2:$A$9181,0.25)</f>
        <v>1644.8325</v>
      </c>
      <c r="C70" s="4">
        <f>PERCENTILE($A$2:$A$9181,0.5)</f>
        <v>3437.55</v>
      </c>
      <c r="D70" s="4">
        <f>PERCENTILE($A$2:$A$9181,0.75)</f>
        <v>6751.9224999999997</v>
      </c>
      <c r="E70" s="4">
        <f>D70-B70</f>
        <v>5107.09</v>
      </c>
      <c r="F70" s="4">
        <f>(D70+(1.5*E70))</f>
        <v>14412.557499999999</v>
      </c>
      <c r="G70" s="4">
        <f>(B70-(1.5*E70))</f>
        <v>-6015.8024999999998</v>
      </c>
      <c r="H70" s="4">
        <f>COUNTIF($A$2:$A$9181, "&gt; 14412.56")</f>
        <v>398</v>
      </c>
      <c r="I70" s="4">
        <f>COUNTIF($A$2:$A$9181, "&lt; -6015.80")</f>
        <v>0</v>
      </c>
      <c r="J70" t="str">
        <f>IF(OR($A$2:$A$9181&gt;14412.56,$A$2:$A$9181&lt; -6015.8),"True","False")</f>
        <v>True</v>
      </c>
    </row>
    <row r="71" spans="1:10" x14ac:dyDescent="0.3">
      <c r="A71">
        <v>19360.93</v>
      </c>
      <c r="B71" s="4">
        <f>PERCENTILE($A$2:$A$9181,0.25)</f>
        <v>1644.8325</v>
      </c>
      <c r="C71" s="4">
        <f>PERCENTILE($A$2:$A$9181,0.5)</f>
        <v>3437.55</v>
      </c>
      <c r="D71" s="4">
        <f>PERCENTILE($A$2:$A$9181,0.75)</f>
        <v>6751.9224999999997</v>
      </c>
      <c r="E71" s="4">
        <f>D71-B71</f>
        <v>5107.09</v>
      </c>
      <c r="F71" s="4">
        <f>(D71+(1.5*E71))</f>
        <v>14412.557499999999</v>
      </c>
      <c r="G71" s="4">
        <f>(B71-(1.5*E71))</f>
        <v>-6015.8024999999998</v>
      </c>
      <c r="H71" s="4">
        <f>COUNTIF($A$2:$A$9181, "&gt; 14412.56")</f>
        <v>398</v>
      </c>
      <c r="I71" s="4">
        <f>COUNTIF($A$2:$A$9181, "&lt; -6015.80")</f>
        <v>0</v>
      </c>
      <c r="J71" t="str">
        <f>IF(OR($A$2:$A$9181&gt;14412.56,$A$2:$A$9181&lt; -6015.8),"True","False")</f>
        <v>True</v>
      </c>
    </row>
    <row r="72" spans="1:10" x14ac:dyDescent="0.3">
      <c r="A72">
        <v>19332.25</v>
      </c>
      <c r="B72" s="4">
        <f>PERCENTILE($A$2:$A$9181,0.25)</f>
        <v>1644.8325</v>
      </c>
      <c r="C72" s="4">
        <f>PERCENTILE($A$2:$A$9181,0.5)</f>
        <v>3437.55</v>
      </c>
      <c r="D72" s="4">
        <f>PERCENTILE($A$2:$A$9181,0.75)</f>
        <v>6751.9224999999997</v>
      </c>
      <c r="E72" s="4">
        <f>D72-B72</f>
        <v>5107.09</v>
      </c>
      <c r="F72" s="4">
        <f>(D72+(1.5*E72))</f>
        <v>14412.557499999999</v>
      </c>
      <c r="G72" s="4">
        <f>(B72-(1.5*E72))</f>
        <v>-6015.8024999999998</v>
      </c>
      <c r="H72" s="4">
        <f>COUNTIF($A$2:$A$9181, "&gt; 14412.56")</f>
        <v>398</v>
      </c>
      <c r="I72" s="4">
        <f>COUNTIF($A$2:$A$9181, "&lt; -6015.80")</f>
        <v>0</v>
      </c>
      <c r="J72" t="str">
        <f>IF(OR($A$2:$A$9181&gt;14412.56,$A$2:$A$9181&lt; -6015.8),"True","False")</f>
        <v>True</v>
      </c>
    </row>
    <row r="73" spans="1:10" x14ac:dyDescent="0.3">
      <c r="A73">
        <v>19318.8</v>
      </c>
      <c r="B73" s="4">
        <f>PERCENTILE($A$2:$A$9181,0.25)</f>
        <v>1644.8325</v>
      </c>
      <c r="C73" s="4">
        <f>PERCENTILE($A$2:$A$9181,0.5)</f>
        <v>3437.55</v>
      </c>
      <c r="D73" s="4">
        <f>PERCENTILE($A$2:$A$9181,0.75)</f>
        <v>6751.9224999999997</v>
      </c>
      <c r="E73" s="4">
        <f>D73-B73</f>
        <v>5107.09</v>
      </c>
      <c r="F73" s="4">
        <f>(D73+(1.5*E73))</f>
        <v>14412.557499999999</v>
      </c>
      <c r="G73" s="4">
        <f>(B73-(1.5*E73))</f>
        <v>-6015.8024999999998</v>
      </c>
      <c r="H73" s="4">
        <f>COUNTIF($A$2:$A$9181, "&gt; 14412.56")</f>
        <v>398</v>
      </c>
      <c r="I73" s="4">
        <f>COUNTIF($A$2:$A$9181, "&lt; -6015.80")</f>
        <v>0</v>
      </c>
      <c r="J73" t="str">
        <f>IF(OR($A$2:$A$9181&gt;14412.56,$A$2:$A$9181&lt; -6015.8),"True","False")</f>
        <v>True</v>
      </c>
    </row>
    <row r="74" spans="1:10" x14ac:dyDescent="0.3">
      <c r="A74">
        <v>19290.759999999998</v>
      </c>
      <c r="B74" s="4">
        <f>PERCENTILE($A$2:$A$9181,0.25)</f>
        <v>1644.8325</v>
      </c>
      <c r="C74" s="4">
        <f>PERCENTILE($A$2:$A$9181,0.5)</f>
        <v>3437.55</v>
      </c>
      <c r="D74" s="4">
        <f>PERCENTILE($A$2:$A$9181,0.75)</f>
        <v>6751.9224999999997</v>
      </c>
      <c r="E74" s="4">
        <f>D74-B74</f>
        <v>5107.09</v>
      </c>
      <c r="F74" s="4">
        <f>(D74+(1.5*E74))</f>
        <v>14412.557499999999</v>
      </c>
      <c r="G74" s="4">
        <f>(B74-(1.5*E74))</f>
        <v>-6015.8024999999998</v>
      </c>
      <c r="H74" s="4">
        <f>COUNTIF($A$2:$A$9181, "&gt; 14412.56")</f>
        <v>398</v>
      </c>
      <c r="I74" s="4">
        <f>COUNTIF($A$2:$A$9181, "&lt; -6015.80")</f>
        <v>0</v>
      </c>
      <c r="J74" t="str">
        <f>IF(OR($A$2:$A$9181&gt;14412.56,$A$2:$A$9181&lt; -6015.8),"True","False")</f>
        <v>True</v>
      </c>
    </row>
    <row r="75" spans="1:10" x14ac:dyDescent="0.3">
      <c r="A75">
        <v>19284.95</v>
      </c>
      <c r="B75" s="4">
        <f>PERCENTILE($A$2:$A$9181,0.25)</f>
        <v>1644.8325</v>
      </c>
      <c r="C75" s="4">
        <f>PERCENTILE($A$2:$A$9181,0.5)</f>
        <v>3437.55</v>
      </c>
      <c r="D75" s="4">
        <f>PERCENTILE($A$2:$A$9181,0.75)</f>
        <v>6751.9224999999997</v>
      </c>
      <c r="E75" s="4">
        <f>D75-B75</f>
        <v>5107.09</v>
      </c>
      <c r="F75" s="4">
        <f>(D75+(1.5*E75))</f>
        <v>14412.557499999999</v>
      </c>
      <c r="G75" s="4">
        <f>(B75-(1.5*E75))</f>
        <v>-6015.8024999999998</v>
      </c>
      <c r="H75" s="4">
        <f>COUNTIF($A$2:$A$9181, "&gt; 14412.56")</f>
        <v>398</v>
      </c>
      <c r="I75" s="4">
        <f>COUNTIF($A$2:$A$9181, "&lt; -6015.80")</f>
        <v>0</v>
      </c>
      <c r="J75" t="str">
        <f>IF(OR($A$2:$A$9181&gt;14412.56,$A$2:$A$9181&lt; -6015.8),"True","False")</f>
        <v>True</v>
      </c>
    </row>
    <row r="76" spans="1:10" x14ac:dyDescent="0.3">
      <c r="A76">
        <v>19250.52</v>
      </c>
      <c r="B76" s="4">
        <f>PERCENTILE($A$2:$A$9181,0.25)</f>
        <v>1644.8325</v>
      </c>
      <c r="C76" s="4">
        <f>PERCENTILE($A$2:$A$9181,0.5)</f>
        <v>3437.55</v>
      </c>
      <c r="D76" s="4">
        <f>PERCENTILE($A$2:$A$9181,0.75)</f>
        <v>6751.9224999999997</v>
      </c>
      <c r="E76" s="4">
        <f>D76-B76</f>
        <v>5107.09</v>
      </c>
      <c r="F76" s="4">
        <f>(D76+(1.5*E76))</f>
        <v>14412.557499999999</v>
      </c>
      <c r="G76" s="4">
        <f>(B76-(1.5*E76))</f>
        <v>-6015.8024999999998</v>
      </c>
      <c r="H76" s="4">
        <f>COUNTIF($A$2:$A$9181, "&gt; 14412.56")</f>
        <v>398</v>
      </c>
      <c r="I76" s="4">
        <f>COUNTIF($A$2:$A$9181, "&lt; -6015.80")</f>
        <v>0</v>
      </c>
      <c r="J76" t="str">
        <f>IF(OR($A$2:$A$9181&gt;14412.56,$A$2:$A$9181&lt; -6015.8),"True","False")</f>
        <v>True</v>
      </c>
    </row>
    <row r="77" spans="1:10" x14ac:dyDescent="0.3">
      <c r="A77">
        <v>19203.34</v>
      </c>
      <c r="B77" s="4">
        <f>PERCENTILE($A$2:$A$9181,0.25)</f>
        <v>1644.8325</v>
      </c>
      <c r="C77" s="4">
        <f>PERCENTILE($A$2:$A$9181,0.5)</f>
        <v>3437.55</v>
      </c>
      <c r="D77" s="4">
        <f>PERCENTILE($A$2:$A$9181,0.75)</f>
        <v>6751.9224999999997</v>
      </c>
      <c r="E77" s="4">
        <f>D77-B77</f>
        <v>5107.09</v>
      </c>
      <c r="F77" s="4">
        <f>(D77+(1.5*E77))</f>
        <v>14412.557499999999</v>
      </c>
      <c r="G77" s="4">
        <f>(B77-(1.5*E77))</f>
        <v>-6015.8024999999998</v>
      </c>
      <c r="H77" s="4">
        <f>COUNTIF($A$2:$A$9181, "&gt; 14412.56")</f>
        <v>398</v>
      </c>
      <c r="I77" s="4">
        <f>COUNTIF($A$2:$A$9181, "&lt; -6015.80")</f>
        <v>0</v>
      </c>
      <c r="J77" t="str">
        <f>IF(OR($A$2:$A$9181&gt;14412.56,$A$2:$A$9181&lt; -6015.8),"True","False")</f>
        <v>True</v>
      </c>
    </row>
    <row r="78" spans="1:10" x14ac:dyDescent="0.3">
      <c r="A78">
        <v>19177.28</v>
      </c>
      <c r="B78" s="4">
        <f>PERCENTILE($A$2:$A$9181,0.25)</f>
        <v>1644.8325</v>
      </c>
      <c r="C78" s="4">
        <f>PERCENTILE($A$2:$A$9181,0.5)</f>
        <v>3437.55</v>
      </c>
      <c r="D78" s="4">
        <f>PERCENTILE($A$2:$A$9181,0.75)</f>
        <v>6751.9224999999997</v>
      </c>
      <c r="E78" s="4">
        <f>D78-B78</f>
        <v>5107.09</v>
      </c>
      <c r="F78" s="4">
        <f>(D78+(1.5*E78))</f>
        <v>14412.557499999999</v>
      </c>
      <c r="G78" s="4">
        <f>(B78-(1.5*E78))</f>
        <v>-6015.8024999999998</v>
      </c>
      <c r="H78" s="4">
        <f>COUNTIF($A$2:$A$9181, "&gt; 14412.56")</f>
        <v>398</v>
      </c>
      <c r="I78" s="4">
        <f>COUNTIF($A$2:$A$9181, "&lt; -6015.80")</f>
        <v>0</v>
      </c>
      <c r="J78" t="str">
        <f>IF(OR($A$2:$A$9181&gt;14412.56,$A$2:$A$9181&lt; -6015.8),"True","False")</f>
        <v>True</v>
      </c>
    </row>
    <row r="79" spans="1:10" x14ac:dyDescent="0.3">
      <c r="A79">
        <v>19174.2</v>
      </c>
      <c r="B79" s="4">
        <f>PERCENTILE($A$2:$A$9181,0.25)</f>
        <v>1644.8325</v>
      </c>
      <c r="C79" s="4">
        <f>PERCENTILE($A$2:$A$9181,0.5)</f>
        <v>3437.55</v>
      </c>
      <c r="D79" s="4">
        <f>PERCENTILE($A$2:$A$9181,0.75)</f>
        <v>6751.9224999999997</v>
      </c>
      <c r="E79" s="4">
        <f>D79-B79</f>
        <v>5107.09</v>
      </c>
      <c r="F79" s="4">
        <f>(D79+(1.5*E79))</f>
        <v>14412.557499999999</v>
      </c>
      <c r="G79" s="4">
        <f>(B79-(1.5*E79))</f>
        <v>-6015.8024999999998</v>
      </c>
      <c r="H79" s="4">
        <f>COUNTIF($A$2:$A$9181, "&gt; 14412.56")</f>
        <v>398</v>
      </c>
      <c r="I79" s="4">
        <f>COUNTIF($A$2:$A$9181, "&lt; -6015.80")</f>
        <v>0</v>
      </c>
      <c r="J79" t="str">
        <f>IF(OR($A$2:$A$9181&gt;14412.56,$A$2:$A$9181&lt; -6015.8),"True","False")</f>
        <v>True</v>
      </c>
    </row>
    <row r="80" spans="1:10" x14ac:dyDescent="0.3">
      <c r="A80">
        <v>19141.5</v>
      </c>
      <c r="B80" s="4">
        <f>PERCENTILE($A$2:$A$9181,0.25)</f>
        <v>1644.8325</v>
      </c>
      <c r="C80" s="4">
        <f>PERCENTILE($A$2:$A$9181,0.5)</f>
        <v>3437.55</v>
      </c>
      <c r="D80" s="4">
        <f>PERCENTILE($A$2:$A$9181,0.75)</f>
        <v>6751.9224999999997</v>
      </c>
      <c r="E80" s="4">
        <f>D80-B80</f>
        <v>5107.09</v>
      </c>
      <c r="F80" s="4">
        <f>(D80+(1.5*E80))</f>
        <v>14412.557499999999</v>
      </c>
      <c r="G80" s="4">
        <f>(B80-(1.5*E80))</f>
        <v>-6015.8024999999998</v>
      </c>
      <c r="H80" s="4">
        <f>COUNTIF($A$2:$A$9181, "&gt; 14412.56")</f>
        <v>398</v>
      </c>
      <c r="I80" s="4">
        <f>COUNTIF($A$2:$A$9181, "&lt; -6015.80")</f>
        <v>0</v>
      </c>
      <c r="J80" t="str">
        <f>IF(OR($A$2:$A$9181&gt;14412.56,$A$2:$A$9181&lt; -6015.8),"True","False")</f>
        <v>True</v>
      </c>
    </row>
    <row r="81" spans="1:10" x14ac:dyDescent="0.3">
      <c r="A81">
        <v>19096.169999999998</v>
      </c>
      <c r="B81" s="4">
        <f>PERCENTILE($A$2:$A$9181,0.25)</f>
        <v>1644.8325</v>
      </c>
      <c r="C81" s="4">
        <f>PERCENTILE($A$2:$A$9181,0.5)</f>
        <v>3437.55</v>
      </c>
      <c r="D81" s="4">
        <f>PERCENTILE($A$2:$A$9181,0.75)</f>
        <v>6751.9224999999997</v>
      </c>
      <c r="E81" s="4">
        <f>D81-B81</f>
        <v>5107.09</v>
      </c>
      <c r="F81" s="4">
        <f>(D81+(1.5*E81))</f>
        <v>14412.557499999999</v>
      </c>
      <c r="G81" s="4">
        <f>(B81-(1.5*E81))</f>
        <v>-6015.8024999999998</v>
      </c>
      <c r="H81" s="4">
        <f>COUNTIF($A$2:$A$9181, "&gt; 14412.56")</f>
        <v>398</v>
      </c>
      <c r="I81" s="4">
        <f>COUNTIF($A$2:$A$9181, "&lt; -6015.80")</f>
        <v>0</v>
      </c>
      <c r="J81" t="str">
        <f>IF(OR($A$2:$A$9181&gt;14412.56,$A$2:$A$9181&lt; -6015.8),"True","False")</f>
        <v>True</v>
      </c>
    </row>
    <row r="82" spans="1:10" x14ac:dyDescent="0.3">
      <c r="A82">
        <v>19074.63</v>
      </c>
      <c r="B82" s="4">
        <f>PERCENTILE($A$2:$A$9181,0.25)</f>
        <v>1644.8325</v>
      </c>
      <c r="C82" s="4">
        <f>PERCENTILE($A$2:$A$9181,0.5)</f>
        <v>3437.55</v>
      </c>
      <c r="D82" s="4">
        <f>PERCENTILE($A$2:$A$9181,0.75)</f>
        <v>6751.9224999999997</v>
      </c>
      <c r="E82" s="4">
        <f>D82-B82</f>
        <v>5107.09</v>
      </c>
      <c r="F82" s="4">
        <f>(D82+(1.5*E82))</f>
        <v>14412.557499999999</v>
      </c>
      <c r="G82" s="4">
        <f>(B82-(1.5*E82))</f>
        <v>-6015.8024999999998</v>
      </c>
      <c r="H82" s="4">
        <f>COUNTIF($A$2:$A$9181, "&gt; 14412.56")</f>
        <v>398</v>
      </c>
      <c r="I82" s="4">
        <f>COUNTIF($A$2:$A$9181, "&lt; -6015.80")</f>
        <v>0</v>
      </c>
      <c r="J82" t="str">
        <f>IF(OR($A$2:$A$9181&gt;14412.56,$A$2:$A$9181&lt; -6015.8),"True","False")</f>
        <v>True</v>
      </c>
    </row>
    <row r="83" spans="1:10" x14ac:dyDescent="0.3">
      <c r="A83">
        <v>19063.830000000002</v>
      </c>
      <c r="B83" s="4">
        <f>PERCENTILE($A$2:$A$9181,0.25)</f>
        <v>1644.8325</v>
      </c>
      <c r="C83" s="4">
        <f>PERCENTILE($A$2:$A$9181,0.5)</f>
        <v>3437.55</v>
      </c>
      <c r="D83" s="4">
        <f>PERCENTILE($A$2:$A$9181,0.75)</f>
        <v>6751.9224999999997</v>
      </c>
      <c r="E83" s="4">
        <f>D83-B83</f>
        <v>5107.09</v>
      </c>
      <c r="F83" s="4">
        <f>(D83+(1.5*E83))</f>
        <v>14412.557499999999</v>
      </c>
      <c r="G83" s="4">
        <f>(B83-(1.5*E83))</f>
        <v>-6015.8024999999998</v>
      </c>
      <c r="H83" s="4">
        <f>COUNTIF($A$2:$A$9181, "&gt; 14412.56")</f>
        <v>398</v>
      </c>
      <c r="I83" s="4">
        <f>COUNTIF($A$2:$A$9181, "&lt; -6015.80")</f>
        <v>0</v>
      </c>
      <c r="J83" t="str">
        <f>IF(OR($A$2:$A$9181&gt;14412.56,$A$2:$A$9181&lt; -6015.8),"True","False")</f>
        <v>True</v>
      </c>
    </row>
    <row r="84" spans="1:10" x14ac:dyDescent="0.3">
      <c r="A84">
        <v>19045.59</v>
      </c>
      <c r="B84" s="4">
        <f>PERCENTILE($A$2:$A$9181,0.25)</f>
        <v>1644.8325</v>
      </c>
      <c r="C84" s="4">
        <f>PERCENTILE($A$2:$A$9181,0.5)</f>
        <v>3437.55</v>
      </c>
      <c r="D84" s="4">
        <f>PERCENTILE($A$2:$A$9181,0.75)</f>
        <v>6751.9224999999997</v>
      </c>
      <c r="E84" s="4">
        <f>D84-B84</f>
        <v>5107.09</v>
      </c>
      <c r="F84" s="4">
        <f>(D84+(1.5*E84))</f>
        <v>14412.557499999999</v>
      </c>
      <c r="G84" s="4">
        <f>(B84-(1.5*E84))</f>
        <v>-6015.8024999999998</v>
      </c>
      <c r="H84" s="4">
        <f>COUNTIF($A$2:$A$9181, "&gt; 14412.56")</f>
        <v>398</v>
      </c>
      <c r="I84" s="4">
        <f>COUNTIF($A$2:$A$9181, "&lt; -6015.80")</f>
        <v>0</v>
      </c>
      <c r="J84" t="str">
        <f>IF(OR($A$2:$A$9181&gt;14412.56,$A$2:$A$9181&lt; -6015.8),"True","False")</f>
        <v>True</v>
      </c>
    </row>
    <row r="85" spans="1:10" x14ac:dyDescent="0.3">
      <c r="A85">
        <v>19039.830000000002</v>
      </c>
      <c r="B85" s="4">
        <f>PERCENTILE($A$2:$A$9181,0.25)</f>
        <v>1644.8325</v>
      </c>
      <c r="C85" s="4">
        <f>PERCENTILE($A$2:$A$9181,0.5)</f>
        <v>3437.55</v>
      </c>
      <c r="D85" s="4">
        <f>PERCENTILE($A$2:$A$9181,0.75)</f>
        <v>6751.9224999999997</v>
      </c>
      <c r="E85" s="4">
        <f>D85-B85</f>
        <v>5107.09</v>
      </c>
      <c r="F85" s="4">
        <f>(D85+(1.5*E85))</f>
        <v>14412.557499999999</v>
      </c>
      <c r="G85" s="4">
        <f>(B85-(1.5*E85))</f>
        <v>-6015.8024999999998</v>
      </c>
      <c r="H85" s="4">
        <f>COUNTIF($A$2:$A$9181, "&gt; 14412.56")</f>
        <v>398</v>
      </c>
      <c r="I85" s="4">
        <f>COUNTIF($A$2:$A$9181, "&lt; -6015.80")</f>
        <v>0</v>
      </c>
      <c r="J85" t="str">
        <f>IF(OR($A$2:$A$9181&gt;14412.56,$A$2:$A$9181&lt; -6015.8),"True","False")</f>
        <v>True</v>
      </c>
    </row>
    <row r="86" spans="1:10" x14ac:dyDescent="0.3">
      <c r="A86">
        <v>19030.38</v>
      </c>
      <c r="B86" s="4">
        <f>PERCENTILE($A$2:$A$9181,0.25)</f>
        <v>1644.8325</v>
      </c>
      <c r="C86" s="4">
        <f>PERCENTILE($A$2:$A$9181,0.5)</f>
        <v>3437.55</v>
      </c>
      <c r="D86" s="4">
        <f>PERCENTILE($A$2:$A$9181,0.75)</f>
        <v>6751.9224999999997</v>
      </c>
      <c r="E86" s="4">
        <f>D86-B86</f>
        <v>5107.09</v>
      </c>
      <c r="F86" s="4">
        <f>(D86+(1.5*E86))</f>
        <v>14412.557499999999</v>
      </c>
      <c r="G86" s="4">
        <f>(B86-(1.5*E86))</f>
        <v>-6015.8024999999998</v>
      </c>
      <c r="H86" s="4">
        <f>COUNTIF($A$2:$A$9181, "&gt; 14412.56")</f>
        <v>398</v>
      </c>
      <c r="I86" s="4">
        <f>COUNTIF($A$2:$A$9181, "&lt; -6015.80")</f>
        <v>0</v>
      </c>
      <c r="J86" t="str">
        <f>IF(OR($A$2:$A$9181&gt;14412.56,$A$2:$A$9181&lt; -6015.8),"True","False")</f>
        <v>True</v>
      </c>
    </row>
    <row r="87" spans="1:10" x14ac:dyDescent="0.3">
      <c r="A87">
        <v>19014.47</v>
      </c>
      <c r="B87" s="4">
        <f>PERCENTILE($A$2:$A$9181,0.25)</f>
        <v>1644.8325</v>
      </c>
      <c r="C87" s="4">
        <f>PERCENTILE($A$2:$A$9181,0.5)</f>
        <v>3437.55</v>
      </c>
      <c r="D87" s="4">
        <f>PERCENTILE($A$2:$A$9181,0.75)</f>
        <v>6751.9224999999997</v>
      </c>
      <c r="E87" s="4">
        <f>D87-B87</f>
        <v>5107.09</v>
      </c>
      <c r="F87" s="4">
        <f>(D87+(1.5*E87))</f>
        <v>14412.557499999999</v>
      </c>
      <c r="G87" s="4">
        <f>(B87-(1.5*E87))</f>
        <v>-6015.8024999999998</v>
      </c>
      <c r="H87" s="4">
        <f>COUNTIF($A$2:$A$9181, "&gt; 14412.56")</f>
        <v>398</v>
      </c>
      <c r="I87" s="4">
        <f>COUNTIF($A$2:$A$9181, "&lt; -6015.80")</f>
        <v>0</v>
      </c>
      <c r="J87" t="str">
        <f>IF(OR($A$2:$A$9181&gt;14412.56,$A$2:$A$9181&lt; -6015.8),"True","False")</f>
        <v>True</v>
      </c>
    </row>
    <row r="88" spans="1:10" x14ac:dyDescent="0.3">
      <c r="A88">
        <v>19010.95</v>
      </c>
      <c r="B88" s="4">
        <f>PERCENTILE($A$2:$A$9181,0.25)</f>
        <v>1644.8325</v>
      </c>
      <c r="C88" s="4">
        <f>PERCENTILE($A$2:$A$9181,0.5)</f>
        <v>3437.55</v>
      </c>
      <c r="D88" s="4">
        <f>PERCENTILE($A$2:$A$9181,0.75)</f>
        <v>6751.9224999999997</v>
      </c>
      <c r="E88" s="4">
        <f>D88-B88</f>
        <v>5107.09</v>
      </c>
      <c r="F88" s="4">
        <f>(D88+(1.5*E88))</f>
        <v>14412.557499999999</v>
      </c>
      <c r="G88" s="4">
        <f>(B88-(1.5*E88))</f>
        <v>-6015.8024999999998</v>
      </c>
      <c r="H88" s="4">
        <f>COUNTIF($A$2:$A$9181, "&gt; 14412.56")</f>
        <v>398</v>
      </c>
      <c r="I88" s="4">
        <f>COUNTIF($A$2:$A$9181, "&lt; -6015.80")</f>
        <v>0</v>
      </c>
      <c r="J88" t="str">
        <f>IF(OR($A$2:$A$9181&gt;14412.56,$A$2:$A$9181&lt; -6015.8),"True","False")</f>
        <v>True</v>
      </c>
    </row>
    <row r="89" spans="1:10" x14ac:dyDescent="0.3">
      <c r="A89">
        <v>18970.240000000002</v>
      </c>
      <c r="B89" s="4">
        <f>PERCENTILE($A$2:$A$9181,0.25)</f>
        <v>1644.8325</v>
      </c>
      <c r="C89" s="4">
        <f>PERCENTILE($A$2:$A$9181,0.5)</f>
        <v>3437.55</v>
      </c>
      <c r="D89" s="4">
        <f>PERCENTILE($A$2:$A$9181,0.75)</f>
        <v>6751.9224999999997</v>
      </c>
      <c r="E89" s="4">
        <f>D89-B89</f>
        <v>5107.09</v>
      </c>
      <c r="F89" s="4">
        <f>(D89+(1.5*E89))</f>
        <v>14412.557499999999</v>
      </c>
      <c r="G89" s="4">
        <f>(B89-(1.5*E89))</f>
        <v>-6015.8024999999998</v>
      </c>
      <c r="H89" s="4">
        <f>COUNTIF($A$2:$A$9181, "&gt; 14412.56")</f>
        <v>398</v>
      </c>
      <c r="I89" s="4">
        <f>COUNTIF($A$2:$A$9181, "&lt; -6015.80")</f>
        <v>0</v>
      </c>
      <c r="J89" t="str">
        <f>IF(OR($A$2:$A$9181&gt;14412.56,$A$2:$A$9181&lt; -6015.8),"True","False")</f>
        <v>True</v>
      </c>
    </row>
    <row r="90" spans="1:10" x14ac:dyDescent="0.3">
      <c r="A90">
        <v>18969.18</v>
      </c>
      <c r="B90" s="4">
        <f>PERCENTILE($A$2:$A$9181,0.25)</f>
        <v>1644.8325</v>
      </c>
      <c r="C90" s="4">
        <f>PERCENTILE($A$2:$A$9181,0.5)</f>
        <v>3437.55</v>
      </c>
      <c r="D90" s="4">
        <f>PERCENTILE($A$2:$A$9181,0.75)</f>
        <v>6751.9224999999997</v>
      </c>
      <c r="E90" s="4">
        <f>D90-B90</f>
        <v>5107.09</v>
      </c>
      <c r="F90" s="4">
        <f>(D90+(1.5*E90))</f>
        <v>14412.557499999999</v>
      </c>
      <c r="G90" s="4">
        <f>(B90-(1.5*E90))</f>
        <v>-6015.8024999999998</v>
      </c>
      <c r="H90" s="4">
        <f>COUNTIF($A$2:$A$9181, "&gt; 14412.56")</f>
        <v>398</v>
      </c>
      <c r="I90" s="4">
        <f>COUNTIF($A$2:$A$9181, "&lt; -6015.80")</f>
        <v>0</v>
      </c>
      <c r="J90" t="str">
        <f>IF(OR($A$2:$A$9181&gt;14412.56,$A$2:$A$9181&lt; -6015.8),"True","False")</f>
        <v>True</v>
      </c>
    </row>
    <row r="91" spans="1:10" x14ac:dyDescent="0.3">
      <c r="A91">
        <v>18953.560000000001</v>
      </c>
      <c r="B91" s="4">
        <f>PERCENTILE($A$2:$A$9181,0.25)</f>
        <v>1644.8325</v>
      </c>
      <c r="C91" s="4">
        <f>PERCENTILE($A$2:$A$9181,0.5)</f>
        <v>3437.55</v>
      </c>
      <c r="D91" s="4">
        <f>PERCENTILE($A$2:$A$9181,0.75)</f>
        <v>6751.9224999999997</v>
      </c>
      <c r="E91" s="4">
        <f>D91-B91</f>
        <v>5107.09</v>
      </c>
      <c r="F91" s="4">
        <f>(D91+(1.5*E91))</f>
        <v>14412.557499999999</v>
      </c>
      <c r="G91" s="4">
        <f>(B91-(1.5*E91))</f>
        <v>-6015.8024999999998</v>
      </c>
      <c r="H91" s="4">
        <f>COUNTIF($A$2:$A$9181, "&gt; 14412.56")</f>
        <v>398</v>
      </c>
      <c r="I91" s="4">
        <f>COUNTIF($A$2:$A$9181, "&lt; -6015.80")</f>
        <v>0</v>
      </c>
      <c r="J91" t="str">
        <f>IF(OR($A$2:$A$9181&gt;14412.56,$A$2:$A$9181&lt; -6015.8),"True","False")</f>
        <v>True</v>
      </c>
    </row>
    <row r="92" spans="1:10" x14ac:dyDescent="0.3">
      <c r="A92">
        <v>18952.23</v>
      </c>
      <c r="B92" s="4">
        <f>PERCENTILE($A$2:$A$9181,0.25)</f>
        <v>1644.8325</v>
      </c>
      <c r="C92" s="4">
        <f>PERCENTILE($A$2:$A$9181,0.5)</f>
        <v>3437.55</v>
      </c>
      <c r="D92" s="4">
        <f>PERCENTILE($A$2:$A$9181,0.75)</f>
        <v>6751.9224999999997</v>
      </c>
      <c r="E92" s="4">
        <f>D92-B92</f>
        <v>5107.09</v>
      </c>
      <c r="F92" s="4">
        <f>(D92+(1.5*E92))</f>
        <v>14412.557499999999</v>
      </c>
      <c r="G92" s="4">
        <f>(B92-(1.5*E92))</f>
        <v>-6015.8024999999998</v>
      </c>
      <c r="H92" s="4">
        <f>COUNTIF($A$2:$A$9181, "&gt; 14412.56")</f>
        <v>398</v>
      </c>
      <c r="I92" s="4">
        <f>COUNTIF($A$2:$A$9181, "&lt; -6015.80")</f>
        <v>0</v>
      </c>
      <c r="J92" t="str">
        <f>IF(OR($A$2:$A$9181&gt;14412.56,$A$2:$A$9181&lt; -6015.8),"True","False")</f>
        <v>True</v>
      </c>
    </row>
    <row r="93" spans="1:10" x14ac:dyDescent="0.3">
      <c r="A93">
        <v>18912.400000000001</v>
      </c>
      <c r="B93" s="4">
        <f>PERCENTILE($A$2:$A$9181,0.25)</f>
        <v>1644.8325</v>
      </c>
      <c r="C93" s="4">
        <f>PERCENTILE($A$2:$A$9181,0.5)</f>
        <v>3437.55</v>
      </c>
      <c r="D93" s="4">
        <f>PERCENTILE($A$2:$A$9181,0.75)</f>
        <v>6751.9224999999997</v>
      </c>
      <c r="E93" s="4">
        <f>D93-B93</f>
        <v>5107.09</v>
      </c>
      <c r="F93" s="4">
        <f>(D93+(1.5*E93))</f>
        <v>14412.557499999999</v>
      </c>
      <c r="G93" s="4">
        <f>(B93-(1.5*E93))</f>
        <v>-6015.8024999999998</v>
      </c>
      <c r="H93" s="4">
        <f>COUNTIF($A$2:$A$9181, "&gt; 14412.56")</f>
        <v>398</v>
      </c>
      <c r="I93" s="4">
        <f>COUNTIF($A$2:$A$9181, "&lt; -6015.80")</f>
        <v>0</v>
      </c>
      <c r="J93" t="str">
        <f>IF(OR($A$2:$A$9181&gt;14412.56,$A$2:$A$9181&lt; -6015.8),"True","False")</f>
        <v>True</v>
      </c>
    </row>
    <row r="94" spans="1:10" x14ac:dyDescent="0.3">
      <c r="A94">
        <v>18897.53</v>
      </c>
      <c r="B94" s="4">
        <f>PERCENTILE($A$2:$A$9181,0.25)</f>
        <v>1644.8325</v>
      </c>
      <c r="C94" s="4">
        <f>PERCENTILE($A$2:$A$9181,0.5)</f>
        <v>3437.55</v>
      </c>
      <c r="D94" s="4">
        <f>PERCENTILE($A$2:$A$9181,0.75)</f>
        <v>6751.9224999999997</v>
      </c>
      <c r="E94" s="4">
        <f>D94-B94</f>
        <v>5107.09</v>
      </c>
      <c r="F94" s="4">
        <f>(D94+(1.5*E94))</f>
        <v>14412.557499999999</v>
      </c>
      <c r="G94" s="4">
        <f>(B94-(1.5*E94))</f>
        <v>-6015.8024999999998</v>
      </c>
      <c r="H94" s="4">
        <f>COUNTIF($A$2:$A$9181, "&gt; 14412.56")</f>
        <v>398</v>
      </c>
      <c r="I94" s="4">
        <f>COUNTIF($A$2:$A$9181, "&lt; -6015.80")</f>
        <v>0</v>
      </c>
      <c r="J94" t="str">
        <f>IF(OR($A$2:$A$9181&gt;14412.56,$A$2:$A$9181&lt; -6015.8),"True","False")</f>
        <v>True</v>
      </c>
    </row>
    <row r="95" spans="1:10" x14ac:dyDescent="0.3">
      <c r="A95">
        <v>18882.38</v>
      </c>
      <c r="B95" s="4">
        <f>PERCENTILE($A$2:$A$9181,0.25)</f>
        <v>1644.8325</v>
      </c>
      <c r="C95" s="4">
        <f>PERCENTILE($A$2:$A$9181,0.5)</f>
        <v>3437.55</v>
      </c>
      <c r="D95" s="4">
        <f>PERCENTILE($A$2:$A$9181,0.75)</f>
        <v>6751.9224999999997</v>
      </c>
      <c r="E95" s="4">
        <f>D95-B95</f>
        <v>5107.09</v>
      </c>
      <c r="F95" s="4">
        <f>(D95+(1.5*E95))</f>
        <v>14412.557499999999</v>
      </c>
      <c r="G95" s="4">
        <f>(B95-(1.5*E95))</f>
        <v>-6015.8024999999998</v>
      </c>
      <c r="H95" s="4">
        <f>COUNTIF($A$2:$A$9181, "&gt; 14412.56")</f>
        <v>398</v>
      </c>
      <c r="I95" s="4">
        <f>COUNTIF($A$2:$A$9181, "&lt; -6015.80")</f>
        <v>0</v>
      </c>
      <c r="J95" t="str">
        <f>IF(OR($A$2:$A$9181&gt;14412.56,$A$2:$A$9181&lt; -6015.8),"True","False")</f>
        <v>True</v>
      </c>
    </row>
    <row r="96" spans="1:10" x14ac:dyDescent="0.3">
      <c r="A96">
        <v>18879.61</v>
      </c>
      <c r="B96" s="4">
        <f>PERCENTILE($A$2:$A$9181,0.25)</f>
        <v>1644.8325</v>
      </c>
      <c r="C96" s="4">
        <f>PERCENTILE($A$2:$A$9181,0.5)</f>
        <v>3437.55</v>
      </c>
      <c r="D96" s="4">
        <f>PERCENTILE($A$2:$A$9181,0.75)</f>
        <v>6751.9224999999997</v>
      </c>
      <c r="E96" s="4">
        <f>D96-B96</f>
        <v>5107.09</v>
      </c>
      <c r="F96" s="4">
        <f>(D96+(1.5*E96))</f>
        <v>14412.557499999999</v>
      </c>
      <c r="G96" s="4">
        <f>(B96-(1.5*E96))</f>
        <v>-6015.8024999999998</v>
      </c>
      <c r="H96" s="4">
        <f>COUNTIF($A$2:$A$9181, "&gt; 14412.56")</f>
        <v>398</v>
      </c>
      <c r="I96" s="4">
        <f>COUNTIF($A$2:$A$9181, "&lt; -6015.80")</f>
        <v>0</v>
      </c>
      <c r="J96" t="str">
        <f>IF(OR($A$2:$A$9181&gt;14412.56,$A$2:$A$9181&lt; -6015.8),"True","False")</f>
        <v>True</v>
      </c>
    </row>
    <row r="97" spans="1:10" x14ac:dyDescent="0.3">
      <c r="A97">
        <v>18877.86</v>
      </c>
      <c r="B97" s="4">
        <f>PERCENTILE($A$2:$A$9181,0.25)</f>
        <v>1644.8325</v>
      </c>
      <c r="C97" s="4">
        <f>PERCENTILE($A$2:$A$9181,0.5)</f>
        <v>3437.55</v>
      </c>
      <c r="D97" s="4">
        <f>PERCENTILE($A$2:$A$9181,0.75)</f>
        <v>6751.9224999999997</v>
      </c>
      <c r="E97" s="4">
        <f>D97-B97</f>
        <v>5107.09</v>
      </c>
      <c r="F97" s="4">
        <f>(D97+(1.5*E97))</f>
        <v>14412.557499999999</v>
      </c>
      <c r="G97" s="4">
        <f>(B97-(1.5*E97))</f>
        <v>-6015.8024999999998</v>
      </c>
      <c r="H97" s="4">
        <f>COUNTIF($A$2:$A$9181, "&gt; 14412.56")</f>
        <v>398</v>
      </c>
      <c r="I97" s="4">
        <f>COUNTIF($A$2:$A$9181, "&lt; -6015.80")</f>
        <v>0</v>
      </c>
      <c r="J97" t="str">
        <f>IF(OR($A$2:$A$9181&gt;14412.56,$A$2:$A$9181&lt; -6015.8),"True","False")</f>
        <v>True</v>
      </c>
    </row>
    <row r="98" spans="1:10" x14ac:dyDescent="0.3">
      <c r="A98">
        <v>18876.36</v>
      </c>
      <c r="B98" s="4">
        <f>PERCENTILE($A$2:$A$9181,0.25)</f>
        <v>1644.8325</v>
      </c>
      <c r="C98" s="4">
        <f>PERCENTILE($A$2:$A$9181,0.5)</f>
        <v>3437.55</v>
      </c>
      <c r="D98" s="4">
        <f>PERCENTILE($A$2:$A$9181,0.75)</f>
        <v>6751.9224999999997</v>
      </c>
      <c r="E98" s="4">
        <f>D98-B98</f>
        <v>5107.09</v>
      </c>
      <c r="F98" s="4">
        <f>(D98+(1.5*E98))</f>
        <v>14412.557499999999</v>
      </c>
      <c r="G98" s="4">
        <f>(B98-(1.5*E98))</f>
        <v>-6015.8024999999998</v>
      </c>
      <c r="H98" s="4">
        <f>COUNTIF($A$2:$A$9181, "&gt; 14412.56")</f>
        <v>398</v>
      </c>
      <c r="I98" s="4">
        <f>COUNTIF($A$2:$A$9181, "&lt; -6015.80")</f>
        <v>0</v>
      </c>
      <c r="J98" t="str">
        <f>IF(OR($A$2:$A$9181&gt;14412.56,$A$2:$A$9181&lt; -6015.8),"True","False")</f>
        <v>True</v>
      </c>
    </row>
    <row r="99" spans="1:10" x14ac:dyDescent="0.3">
      <c r="A99">
        <v>18861.12</v>
      </c>
      <c r="B99" s="4">
        <f>PERCENTILE($A$2:$A$9181,0.25)</f>
        <v>1644.8325</v>
      </c>
      <c r="C99" s="4">
        <f>PERCENTILE($A$2:$A$9181,0.5)</f>
        <v>3437.55</v>
      </c>
      <c r="D99" s="4">
        <f>PERCENTILE($A$2:$A$9181,0.75)</f>
        <v>6751.9224999999997</v>
      </c>
      <c r="E99" s="4">
        <f>D99-B99</f>
        <v>5107.09</v>
      </c>
      <c r="F99" s="4">
        <f>(D99+(1.5*E99))</f>
        <v>14412.557499999999</v>
      </c>
      <c r="G99" s="4">
        <f>(B99-(1.5*E99))</f>
        <v>-6015.8024999999998</v>
      </c>
      <c r="H99" s="4">
        <f>COUNTIF($A$2:$A$9181, "&gt; 14412.56")</f>
        <v>398</v>
      </c>
      <c r="I99" s="4">
        <f>COUNTIF($A$2:$A$9181, "&lt; -6015.80")</f>
        <v>0</v>
      </c>
      <c r="J99" t="str">
        <f>IF(OR($A$2:$A$9181&gt;14412.56,$A$2:$A$9181&lt; -6015.8),"True","False")</f>
        <v>True</v>
      </c>
    </row>
    <row r="100" spans="1:10" x14ac:dyDescent="0.3">
      <c r="A100">
        <v>18845.3</v>
      </c>
      <c r="B100" s="4">
        <f>PERCENTILE($A$2:$A$9181,0.25)</f>
        <v>1644.8325</v>
      </c>
      <c r="C100" s="4">
        <f>PERCENTILE($A$2:$A$9181,0.5)</f>
        <v>3437.55</v>
      </c>
      <c r="D100" s="4">
        <f>PERCENTILE($A$2:$A$9181,0.75)</f>
        <v>6751.9224999999997</v>
      </c>
      <c r="E100" s="4">
        <f>D100-B100</f>
        <v>5107.09</v>
      </c>
      <c r="F100" s="4">
        <f>(D100+(1.5*E100))</f>
        <v>14412.557499999999</v>
      </c>
      <c r="G100" s="4">
        <f>(B100-(1.5*E100))</f>
        <v>-6015.8024999999998</v>
      </c>
      <c r="H100" s="4">
        <f>COUNTIF($A$2:$A$9181, "&gt; 14412.56")</f>
        <v>398</v>
      </c>
      <c r="I100" s="4">
        <f>COUNTIF($A$2:$A$9181, "&lt; -6015.80")</f>
        <v>0</v>
      </c>
      <c r="J100" t="str">
        <f>IF(OR($A$2:$A$9181&gt;14412.56,$A$2:$A$9181&lt; -6015.8),"True","False")</f>
        <v>True</v>
      </c>
    </row>
    <row r="101" spans="1:10" x14ac:dyDescent="0.3">
      <c r="A101">
        <v>18840.45</v>
      </c>
      <c r="B101" s="4">
        <f>PERCENTILE($A$2:$A$9181,0.25)</f>
        <v>1644.8325</v>
      </c>
      <c r="C101" s="4">
        <f>PERCENTILE($A$2:$A$9181,0.5)</f>
        <v>3437.55</v>
      </c>
      <c r="D101" s="4">
        <f>PERCENTILE($A$2:$A$9181,0.75)</f>
        <v>6751.9224999999997</v>
      </c>
      <c r="E101" s="4">
        <f>D101-B101</f>
        <v>5107.09</v>
      </c>
      <c r="F101" s="4">
        <f>(D101+(1.5*E101))</f>
        <v>14412.557499999999</v>
      </c>
      <c r="G101" s="4">
        <f>(B101-(1.5*E101))</f>
        <v>-6015.8024999999998</v>
      </c>
      <c r="H101" s="4">
        <f>COUNTIF($A$2:$A$9181, "&gt; 14412.56")</f>
        <v>398</v>
      </c>
      <c r="I101" s="4">
        <f>COUNTIF($A$2:$A$9181, "&lt; -6015.80")</f>
        <v>0</v>
      </c>
      <c r="J101" t="str">
        <f>IF(OR($A$2:$A$9181&gt;14412.56,$A$2:$A$9181&lt; -6015.8),"True","False")</f>
        <v>True</v>
      </c>
    </row>
    <row r="102" spans="1:10" x14ac:dyDescent="0.3">
      <c r="A102">
        <v>18811.32</v>
      </c>
      <c r="B102" s="4">
        <f>PERCENTILE($A$2:$A$9181,0.25)</f>
        <v>1644.8325</v>
      </c>
      <c r="C102" s="4">
        <f>PERCENTILE($A$2:$A$9181,0.5)</f>
        <v>3437.55</v>
      </c>
      <c r="D102" s="4">
        <f>PERCENTILE($A$2:$A$9181,0.75)</f>
        <v>6751.9224999999997</v>
      </c>
      <c r="E102" s="4">
        <f>D102-B102</f>
        <v>5107.09</v>
      </c>
      <c r="F102" s="4">
        <f>(D102+(1.5*E102))</f>
        <v>14412.557499999999</v>
      </c>
      <c r="G102" s="4">
        <f>(B102-(1.5*E102))</f>
        <v>-6015.8024999999998</v>
      </c>
      <c r="H102" s="4">
        <f>COUNTIF($A$2:$A$9181, "&gt; 14412.56")</f>
        <v>398</v>
      </c>
      <c r="I102" s="4">
        <f>COUNTIF($A$2:$A$9181, "&lt; -6015.80")</f>
        <v>0</v>
      </c>
      <c r="J102" t="str">
        <f>IF(OR($A$2:$A$9181&gt;14412.56,$A$2:$A$9181&lt; -6015.8),"True","False")</f>
        <v>True</v>
      </c>
    </row>
    <row r="103" spans="1:10" x14ac:dyDescent="0.3">
      <c r="A103">
        <v>18808.650000000001</v>
      </c>
      <c r="B103" s="4">
        <f>PERCENTILE($A$2:$A$9181,0.25)</f>
        <v>1644.8325</v>
      </c>
      <c r="C103" s="4">
        <f>PERCENTILE($A$2:$A$9181,0.5)</f>
        <v>3437.55</v>
      </c>
      <c r="D103" s="4">
        <f>PERCENTILE($A$2:$A$9181,0.75)</f>
        <v>6751.9224999999997</v>
      </c>
      <c r="E103" s="4">
        <f>D103-B103</f>
        <v>5107.09</v>
      </c>
      <c r="F103" s="4">
        <f>(D103+(1.5*E103))</f>
        <v>14412.557499999999</v>
      </c>
      <c r="G103" s="4">
        <f>(B103-(1.5*E103))</f>
        <v>-6015.8024999999998</v>
      </c>
      <c r="H103" s="4">
        <f>COUNTIF($A$2:$A$9181, "&gt; 14412.56")</f>
        <v>398</v>
      </c>
      <c r="I103" s="4">
        <f>COUNTIF($A$2:$A$9181, "&lt; -6015.80")</f>
        <v>0</v>
      </c>
      <c r="J103" t="str">
        <f>IF(OR($A$2:$A$9181&gt;14412.56,$A$2:$A$9181&lt; -6015.8),"True","False")</f>
        <v>True</v>
      </c>
    </row>
    <row r="104" spans="1:10" x14ac:dyDescent="0.3">
      <c r="A104">
        <v>18795.64</v>
      </c>
      <c r="B104" s="4">
        <f>PERCENTILE($A$2:$A$9181,0.25)</f>
        <v>1644.8325</v>
      </c>
      <c r="C104" s="4">
        <f>PERCENTILE($A$2:$A$9181,0.5)</f>
        <v>3437.55</v>
      </c>
      <c r="D104" s="4">
        <f>PERCENTILE($A$2:$A$9181,0.75)</f>
        <v>6751.9224999999997</v>
      </c>
      <c r="E104" s="4">
        <f>D104-B104</f>
        <v>5107.09</v>
      </c>
      <c r="F104" s="4">
        <f>(D104+(1.5*E104))</f>
        <v>14412.557499999999</v>
      </c>
      <c r="G104" s="4">
        <f>(B104-(1.5*E104))</f>
        <v>-6015.8024999999998</v>
      </c>
      <c r="H104" s="4">
        <f>COUNTIF($A$2:$A$9181, "&gt; 14412.56")</f>
        <v>398</v>
      </c>
      <c r="I104" s="4">
        <f>COUNTIF($A$2:$A$9181, "&lt; -6015.80")</f>
        <v>0</v>
      </c>
      <c r="J104" t="str">
        <f>IF(OR($A$2:$A$9181&gt;14412.56,$A$2:$A$9181&lt; -6015.8),"True","False")</f>
        <v>True</v>
      </c>
    </row>
    <row r="105" spans="1:10" x14ac:dyDescent="0.3">
      <c r="A105">
        <v>18752.63</v>
      </c>
      <c r="B105" s="4">
        <f>PERCENTILE($A$2:$A$9181,0.25)</f>
        <v>1644.8325</v>
      </c>
      <c r="C105" s="4">
        <f>PERCENTILE($A$2:$A$9181,0.5)</f>
        <v>3437.55</v>
      </c>
      <c r="D105" s="4">
        <f>PERCENTILE($A$2:$A$9181,0.75)</f>
        <v>6751.9224999999997</v>
      </c>
      <c r="E105" s="4">
        <f>D105-B105</f>
        <v>5107.09</v>
      </c>
      <c r="F105" s="4">
        <f>(D105+(1.5*E105))</f>
        <v>14412.557499999999</v>
      </c>
      <c r="G105" s="4">
        <f>(B105-(1.5*E105))</f>
        <v>-6015.8024999999998</v>
      </c>
      <c r="H105" s="4">
        <f>COUNTIF($A$2:$A$9181, "&gt; 14412.56")</f>
        <v>398</v>
      </c>
      <c r="I105" s="4">
        <f>COUNTIF($A$2:$A$9181, "&lt; -6015.80")</f>
        <v>0</v>
      </c>
      <c r="J105" t="str">
        <f>IF(OR($A$2:$A$9181&gt;14412.56,$A$2:$A$9181&lt; -6015.8),"True","False")</f>
        <v>True</v>
      </c>
    </row>
    <row r="106" spans="1:10" x14ac:dyDescent="0.3">
      <c r="A106">
        <v>18744.09</v>
      </c>
      <c r="B106" s="4">
        <f>PERCENTILE($A$2:$A$9181,0.25)</f>
        <v>1644.8325</v>
      </c>
      <c r="C106" s="4">
        <f>PERCENTILE($A$2:$A$9181,0.5)</f>
        <v>3437.55</v>
      </c>
      <c r="D106" s="4">
        <f>PERCENTILE($A$2:$A$9181,0.75)</f>
        <v>6751.9224999999997</v>
      </c>
      <c r="E106" s="4">
        <f>D106-B106</f>
        <v>5107.09</v>
      </c>
      <c r="F106" s="4">
        <f>(D106+(1.5*E106))</f>
        <v>14412.557499999999</v>
      </c>
      <c r="G106" s="4">
        <f>(B106-(1.5*E106))</f>
        <v>-6015.8024999999998</v>
      </c>
      <c r="H106" s="4">
        <f>COUNTIF($A$2:$A$9181, "&gt; 14412.56")</f>
        <v>398</v>
      </c>
      <c r="I106" s="4">
        <f>COUNTIF($A$2:$A$9181, "&lt; -6015.80")</f>
        <v>0</v>
      </c>
      <c r="J106" t="str">
        <f>IF(OR($A$2:$A$9181&gt;14412.56,$A$2:$A$9181&lt; -6015.8),"True","False")</f>
        <v>True</v>
      </c>
    </row>
    <row r="107" spans="1:10" x14ac:dyDescent="0.3">
      <c r="A107">
        <v>18737.8</v>
      </c>
      <c r="B107" s="4">
        <f>PERCENTILE($A$2:$A$9181,0.25)</f>
        <v>1644.8325</v>
      </c>
      <c r="C107" s="4">
        <f>PERCENTILE($A$2:$A$9181,0.5)</f>
        <v>3437.55</v>
      </c>
      <c r="D107" s="4">
        <f>PERCENTILE($A$2:$A$9181,0.75)</f>
        <v>6751.9224999999997</v>
      </c>
      <c r="E107" s="4">
        <f>D107-B107</f>
        <v>5107.09</v>
      </c>
      <c r="F107" s="4">
        <f>(D107+(1.5*E107))</f>
        <v>14412.557499999999</v>
      </c>
      <c r="G107" s="4">
        <f>(B107-(1.5*E107))</f>
        <v>-6015.8024999999998</v>
      </c>
      <c r="H107" s="4">
        <f>COUNTIF($A$2:$A$9181, "&gt; 14412.56")</f>
        <v>398</v>
      </c>
      <c r="I107" s="4">
        <f>COUNTIF($A$2:$A$9181, "&lt; -6015.80")</f>
        <v>0</v>
      </c>
      <c r="J107" t="str">
        <f>IF(OR($A$2:$A$9181&gt;14412.56,$A$2:$A$9181&lt; -6015.8),"True","False")</f>
        <v>True</v>
      </c>
    </row>
    <row r="108" spans="1:10" x14ac:dyDescent="0.3">
      <c r="A108">
        <v>18736.150000000001</v>
      </c>
      <c r="B108" s="4">
        <f>PERCENTILE($A$2:$A$9181,0.25)</f>
        <v>1644.8325</v>
      </c>
      <c r="C108" s="4">
        <f>PERCENTILE($A$2:$A$9181,0.5)</f>
        <v>3437.55</v>
      </c>
      <c r="D108" s="4">
        <f>PERCENTILE($A$2:$A$9181,0.75)</f>
        <v>6751.9224999999997</v>
      </c>
      <c r="E108" s="4">
        <f>D108-B108</f>
        <v>5107.09</v>
      </c>
      <c r="F108" s="4">
        <f>(D108+(1.5*E108))</f>
        <v>14412.557499999999</v>
      </c>
      <c r="G108" s="4">
        <f>(B108-(1.5*E108))</f>
        <v>-6015.8024999999998</v>
      </c>
      <c r="H108" s="4">
        <f>COUNTIF($A$2:$A$9181, "&gt; 14412.56")</f>
        <v>398</v>
      </c>
      <c r="I108" s="4">
        <f>COUNTIF($A$2:$A$9181, "&lt; -6015.80")</f>
        <v>0</v>
      </c>
      <c r="J108" t="str">
        <f>IF(OR($A$2:$A$9181&gt;14412.56,$A$2:$A$9181&lt; -6015.8),"True","False")</f>
        <v>True</v>
      </c>
    </row>
    <row r="109" spans="1:10" x14ac:dyDescent="0.3">
      <c r="A109">
        <v>18731.8</v>
      </c>
      <c r="B109" s="4">
        <f>PERCENTILE($A$2:$A$9181,0.25)</f>
        <v>1644.8325</v>
      </c>
      <c r="C109" s="4">
        <f>PERCENTILE($A$2:$A$9181,0.5)</f>
        <v>3437.55</v>
      </c>
      <c r="D109" s="4">
        <f>PERCENTILE($A$2:$A$9181,0.75)</f>
        <v>6751.9224999999997</v>
      </c>
      <c r="E109" s="4">
        <f>D109-B109</f>
        <v>5107.09</v>
      </c>
      <c r="F109" s="4">
        <f>(D109+(1.5*E109))</f>
        <v>14412.557499999999</v>
      </c>
      <c r="G109" s="4">
        <f>(B109-(1.5*E109))</f>
        <v>-6015.8024999999998</v>
      </c>
      <c r="H109" s="4">
        <f>COUNTIF($A$2:$A$9181, "&gt; 14412.56")</f>
        <v>398</v>
      </c>
      <c r="I109" s="4">
        <f>COUNTIF($A$2:$A$9181, "&lt; -6015.80")</f>
        <v>0</v>
      </c>
      <c r="J109" t="str">
        <f>IF(OR($A$2:$A$9181&gt;14412.56,$A$2:$A$9181&lt; -6015.8),"True","False")</f>
        <v>True</v>
      </c>
    </row>
    <row r="110" spans="1:10" x14ac:dyDescent="0.3">
      <c r="A110">
        <v>18716.66</v>
      </c>
      <c r="B110" s="4">
        <f>PERCENTILE($A$2:$A$9181,0.25)</f>
        <v>1644.8325</v>
      </c>
      <c r="C110" s="4">
        <f>PERCENTILE($A$2:$A$9181,0.5)</f>
        <v>3437.55</v>
      </c>
      <c r="D110" s="4">
        <f>PERCENTILE($A$2:$A$9181,0.75)</f>
        <v>6751.9224999999997</v>
      </c>
      <c r="E110" s="4">
        <f>D110-B110</f>
        <v>5107.09</v>
      </c>
      <c r="F110" s="4">
        <f>(D110+(1.5*E110))</f>
        <v>14412.557499999999</v>
      </c>
      <c r="G110" s="4">
        <f>(B110-(1.5*E110))</f>
        <v>-6015.8024999999998</v>
      </c>
      <c r="H110" s="4">
        <f>COUNTIF($A$2:$A$9181, "&gt; 14412.56")</f>
        <v>398</v>
      </c>
      <c r="I110" s="4">
        <f>COUNTIF($A$2:$A$9181, "&lt; -6015.80")</f>
        <v>0</v>
      </c>
      <c r="J110" t="str">
        <f>IF(OR($A$2:$A$9181&gt;14412.56,$A$2:$A$9181&lt; -6015.8),"True","False")</f>
        <v>True</v>
      </c>
    </row>
    <row r="111" spans="1:10" x14ac:dyDescent="0.3">
      <c r="A111">
        <v>18711.47</v>
      </c>
      <c r="B111" s="4">
        <f>PERCENTILE($A$2:$A$9181,0.25)</f>
        <v>1644.8325</v>
      </c>
      <c r="C111" s="4">
        <f>PERCENTILE($A$2:$A$9181,0.5)</f>
        <v>3437.55</v>
      </c>
      <c r="D111" s="4">
        <f>PERCENTILE($A$2:$A$9181,0.75)</f>
        <v>6751.9224999999997</v>
      </c>
      <c r="E111" s="4">
        <f>D111-B111</f>
        <v>5107.09</v>
      </c>
      <c r="F111" s="4">
        <f>(D111+(1.5*E111))</f>
        <v>14412.557499999999</v>
      </c>
      <c r="G111" s="4">
        <f>(B111-(1.5*E111))</f>
        <v>-6015.8024999999998</v>
      </c>
      <c r="H111" s="4">
        <f>COUNTIF($A$2:$A$9181, "&gt; 14412.56")</f>
        <v>398</v>
      </c>
      <c r="I111" s="4">
        <f>COUNTIF($A$2:$A$9181, "&lt; -6015.80")</f>
        <v>0</v>
      </c>
      <c r="J111" t="str">
        <f>IF(OR($A$2:$A$9181&gt;14412.56,$A$2:$A$9181&lt; -6015.8),"True","False")</f>
        <v>True</v>
      </c>
    </row>
    <row r="112" spans="1:10" x14ac:dyDescent="0.3">
      <c r="A112">
        <v>18694.02</v>
      </c>
      <c r="B112" s="4">
        <f>PERCENTILE($A$2:$A$9181,0.25)</f>
        <v>1644.8325</v>
      </c>
      <c r="C112" s="4">
        <f>PERCENTILE($A$2:$A$9181,0.5)</f>
        <v>3437.55</v>
      </c>
      <c r="D112" s="4">
        <f>PERCENTILE($A$2:$A$9181,0.75)</f>
        <v>6751.9224999999997</v>
      </c>
      <c r="E112" s="4">
        <f>D112-B112</f>
        <v>5107.09</v>
      </c>
      <c r="F112" s="4">
        <f>(D112+(1.5*E112))</f>
        <v>14412.557499999999</v>
      </c>
      <c r="G112" s="4">
        <f>(B112-(1.5*E112))</f>
        <v>-6015.8024999999998</v>
      </c>
      <c r="H112" s="4">
        <f>COUNTIF($A$2:$A$9181, "&gt; 14412.56")</f>
        <v>398</v>
      </c>
      <c r="I112" s="4">
        <f>COUNTIF($A$2:$A$9181, "&lt; -6015.80")</f>
        <v>0</v>
      </c>
      <c r="J112" t="str">
        <f>IF(OR($A$2:$A$9181&gt;14412.56,$A$2:$A$9181&lt; -6015.8),"True","False")</f>
        <v>True</v>
      </c>
    </row>
    <row r="113" spans="1:10" x14ac:dyDescent="0.3">
      <c r="A113">
        <v>18676.849999999999</v>
      </c>
      <c r="B113" s="4">
        <f>PERCENTILE($A$2:$A$9181,0.25)</f>
        <v>1644.8325</v>
      </c>
      <c r="C113" s="4">
        <f>PERCENTILE($A$2:$A$9181,0.5)</f>
        <v>3437.55</v>
      </c>
      <c r="D113" s="4">
        <f>PERCENTILE($A$2:$A$9181,0.75)</f>
        <v>6751.9224999999997</v>
      </c>
      <c r="E113" s="4">
        <f>D113-B113</f>
        <v>5107.09</v>
      </c>
      <c r="F113" s="4">
        <f>(D113+(1.5*E113))</f>
        <v>14412.557499999999</v>
      </c>
      <c r="G113" s="4">
        <f>(B113-(1.5*E113))</f>
        <v>-6015.8024999999998</v>
      </c>
      <c r="H113" s="4">
        <f>COUNTIF($A$2:$A$9181, "&gt; 14412.56")</f>
        <v>398</v>
      </c>
      <c r="I113" s="4">
        <f>COUNTIF($A$2:$A$9181, "&lt; -6015.80")</f>
        <v>0</v>
      </c>
      <c r="J113" t="str">
        <f>IF(OR($A$2:$A$9181&gt;14412.56,$A$2:$A$9181&lt; -6015.8),"True","False")</f>
        <v>True</v>
      </c>
    </row>
    <row r="114" spans="1:10" x14ac:dyDescent="0.3">
      <c r="A114">
        <v>18665.099999999999</v>
      </c>
      <c r="B114" s="4">
        <f>PERCENTILE($A$2:$A$9181,0.25)</f>
        <v>1644.8325</v>
      </c>
      <c r="C114" s="4">
        <f>PERCENTILE($A$2:$A$9181,0.5)</f>
        <v>3437.55</v>
      </c>
      <c r="D114" s="4">
        <f>PERCENTILE($A$2:$A$9181,0.75)</f>
        <v>6751.9224999999997</v>
      </c>
      <c r="E114" s="4">
        <f>D114-B114</f>
        <v>5107.09</v>
      </c>
      <c r="F114" s="4">
        <f>(D114+(1.5*E114))</f>
        <v>14412.557499999999</v>
      </c>
      <c r="G114" s="4">
        <f>(B114-(1.5*E114))</f>
        <v>-6015.8024999999998</v>
      </c>
      <c r="H114" s="4">
        <f>COUNTIF($A$2:$A$9181, "&gt; 14412.56")</f>
        <v>398</v>
      </c>
      <c r="I114" s="4">
        <f>COUNTIF($A$2:$A$9181, "&lt; -6015.80")</f>
        <v>0</v>
      </c>
      <c r="J114" t="str">
        <f>IF(OR($A$2:$A$9181&gt;14412.56,$A$2:$A$9181&lt; -6015.8),"True","False")</f>
        <v>True</v>
      </c>
    </row>
    <row r="115" spans="1:10" x14ac:dyDescent="0.3">
      <c r="A115">
        <v>18638.43</v>
      </c>
      <c r="B115" s="4">
        <f>PERCENTILE($A$2:$A$9181,0.25)</f>
        <v>1644.8325</v>
      </c>
      <c r="C115" s="4">
        <f>PERCENTILE($A$2:$A$9181,0.5)</f>
        <v>3437.55</v>
      </c>
      <c r="D115" s="4">
        <f>PERCENTILE($A$2:$A$9181,0.75)</f>
        <v>6751.9224999999997</v>
      </c>
      <c r="E115" s="4">
        <f>D115-B115</f>
        <v>5107.09</v>
      </c>
      <c r="F115" s="4">
        <f>(D115+(1.5*E115))</f>
        <v>14412.557499999999</v>
      </c>
      <c r="G115" s="4">
        <f>(B115-(1.5*E115))</f>
        <v>-6015.8024999999998</v>
      </c>
      <c r="H115" s="4">
        <f>COUNTIF($A$2:$A$9181, "&gt; 14412.56")</f>
        <v>398</v>
      </c>
      <c r="I115" s="4">
        <f>COUNTIF($A$2:$A$9181, "&lt; -6015.80")</f>
        <v>0</v>
      </c>
      <c r="J115" t="str">
        <f>IF(OR($A$2:$A$9181&gt;14412.56,$A$2:$A$9181&lt; -6015.8),"True","False")</f>
        <v>True</v>
      </c>
    </row>
    <row r="116" spans="1:10" x14ac:dyDescent="0.3">
      <c r="A116">
        <v>18560.97</v>
      </c>
      <c r="B116" s="4">
        <f>PERCENTILE($A$2:$A$9181,0.25)</f>
        <v>1644.8325</v>
      </c>
      <c r="C116" s="4">
        <f>PERCENTILE($A$2:$A$9181,0.5)</f>
        <v>3437.55</v>
      </c>
      <c r="D116" s="4">
        <f>PERCENTILE($A$2:$A$9181,0.75)</f>
        <v>6751.9224999999997</v>
      </c>
      <c r="E116" s="4">
        <f>D116-B116</f>
        <v>5107.09</v>
      </c>
      <c r="F116" s="4">
        <f>(D116+(1.5*E116))</f>
        <v>14412.557499999999</v>
      </c>
      <c r="G116" s="4">
        <f>(B116-(1.5*E116))</f>
        <v>-6015.8024999999998</v>
      </c>
      <c r="H116" s="4">
        <f>COUNTIF($A$2:$A$9181, "&gt; 14412.56")</f>
        <v>398</v>
      </c>
      <c r="I116" s="4">
        <f>COUNTIF($A$2:$A$9181, "&lt; -6015.80")</f>
        <v>0</v>
      </c>
      <c r="J116" t="str">
        <f>IF(OR($A$2:$A$9181&gt;14412.56,$A$2:$A$9181&lt; -6015.8),"True","False")</f>
        <v>True</v>
      </c>
    </row>
    <row r="117" spans="1:10" x14ac:dyDescent="0.3">
      <c r="A117">
        <v>18536.099999999999</v>
      </c>
      <c r="B117" s="4">
        <f>PERCENTILE($A$2:$A$9181,0.25)</f>
        <v>1644.8325</v>
      </c>
      <c r="C117" s="4">
        <f>PERCENTILE($A$2:$A$9181,0.5)</f>
        <v>3437.55</v>
      </c>
      <c r="D117" s="4">
        <f>PERCENTILE($A$2:$A$9181,0.75)</f>
        <v>6751.9224999999997</v>
      </c>
      <c r="E117" s="4">
        <f>D117-B117</f>
        <v>5107.09</v>
      </c>
      <c r="F117" s="4">
        <f>(D117+(1.5*E117))</f>
        <v>14412.557499999999</v>
      </c>
      <c r="G117" s="4">
        <f>(B117-(1.5*E117))</f>
        <v>-6015.8024999999998</v>
      </c>
      <c r="H117" s="4">
        <f>COUNTIF($A$2:$A$9181, "&gt; 14412.56")</f>
        <v>398</v>
      </c>
      <c r="I117" s="4">
        <f>COUNTIF($A$2:$A$9181, "&lt; -6015.80")</f>
        <v>0</v>
      </c>
      <c r="J117" t="str">
        <f>IF(OR($A$2:$A$9181&gt;14412.56,$A$2:$A$9181&lt; -6015.8),"True","False")</f>
        <v>True</v>
      </c>
    </row>
    <row r="118" spans="1:10" x14ac:dyDescent="0.3">
      <c r="A118">
        <v>18521.34</v>
      </c>
      <c r="B118" s="4">
        <f>PERCENTILE($A$2:$A$9181,0.25)</f>
        <v>1644.8325</v>
      </c>
      <c r="C118" s="4">
        <f>PERCENTILE($A$2:$A$9181,0.5)</f>
        <v>3437.55</v>
      </c>
      <c r="D118" s="4">
        <f>PERCENTILE($A$2:$A$9181,0.75)</f>
        <v>6751.9224999999997</v>
      </c>
      <c r="E118" s="4">
        <f>D118-B118</f>
        <v>5107.09</v>
      </c>
      <c r="F118" s="4">
        <f>(D118+(1.5*E118))</f>
        <v>14412.557499999999</v>
      </c>
      <c r="G118" s="4">
        <f>(B118-(1.5*E118))</f>
        <v>-6015.8024999999998</v>
      </c>
      <c r="H118" s="4">
        <f>COUNTIF($A$2:$A$9181, "&gt; 14412.56")</f>
        <v>398</v>
      </c>
      <c r="I118" s="4">
        <f>COUNTIF($A$2:$A$9181, "&lt; -6015.80")</f>
        <v>0</v>
      </c>
      <c r="J118" t="str">
        <f>IF(OR($A$2:$A$9181&gt;14412.56,$A$2:$A$9181&lt; -6015.8),"True","False")</f>
        <v>True</v>
      </c>
    </row>
    <row r="119" spans="1:10" x14ac:dyDescent="0.3">
      <c r="A119">
        <v>18515.240000000002</v>
      </c>
      <c r="B119" s="4">
        <f>PERCENTILE($A$2:$A$9181,0.25)</f>
        <v>1644.8325</v>
      </c>
      <c r="C119" s="4">
        <f>PERCENTILE($A$2:$A$9181,0.5)</f>
        <v>3437.55</v>
      </c>
      <c r="D119" s="4">
        <f>PERCENTILE($A$2:$A$9181,0.75)</f>
        <v>6751.9224999999997</v>
      </c>
      <c r="E119" s="4">
        <f>D119-B119</f>
        <v>5107.09</v>
      </c>
      <c r="F119" s="4">
        <f>(D119+(1.5*E119))</f>
        <v>14412.557499999999</v>
      </c>
      <c r="G119" s="4">
        <f>(B119-(1.5*E119))</f>
        <v>-6015.8024999999998</v>
      </c>
      <c r="H119" s="4">
        <f>COUNTIF($A$2:$A$9181, "&gt; 14412.56")</f>
        <v>398</v>
      </c>
      <c r="I119" s="4">
        <f>COUNTIF($A$2:$A$9181, "&lt; -6015.80")</f>
        <v>0</v>
      </c>
      <c r="J119" t="str">
        <f>IF(OR($A$2:$A$9181&gt;14412.56,$A$2:$A$9181&lt; -6015.8),"True","False")</f>
        <v>True</v>
      </c>
    </row>
    <row r="120" spans="1:10" x14ac:dyDescent="0.3">
      <c r="A120">
        <v>18506.63</v>
      </c>
      <c r="B120" s="4">
        <f>PERCENTILE($A$2:$A$9181,0.25)</f>
        <v>1644.8325</v>
      </c>
      <c r="C120" s="4">
        <f>PERCENTILE($A$2:$A$9181,0.5)</f>
        <v>3437.55</v>
      </c>
      <c r="D120" s="4">
        <f>PERCENTILE($A$2:$A$9181,0.75)</f>
        <v>6751.9224999999997</v>
      </c>
      <c r="E120" s="4">
        <f>D120-B120</f>
        <v>5107.09</v>
      </c>
      <c r="F120" s="4">
        <f>(D120+(1.5*E120))</f>
        <v>14412.557499999999</v>
      </c>
      <c r="G120" s="4">
        <f>(B120-(1.5*E120))</f>
        <v>-6015.8024999999998</v>
      </c>
      <c r="H120" s="4">
        <f>COUNTIF($A$2:$A$9181, "&gt; 14412.56")</f>
        <v>398</v>
      </c>
      <c r="I120" s="4">
        <f>COUNTIF($A$2:$A$9181, "&lt; -6015.80")</f>
        <v>0</v>
      </c>
      <c r="J120" t="str">
        <f>IF(OR($A$2:$A$9181&gt;14412.56,$A$2:$A$9181&lt; -6015.8),"True","False")</f>
        <v>True</v>
      </c>
    </row>
    <row r="121" spans="1:10" x14ac:dyDescent="0.3">
      <c r="A121">
        <v>18505.28</v>
      </c>
      <c r="B121" s="4">
        <f>PERCENTILE($A$2:$A$9181,0.25)</f>
        <v>1644.8325</v>
      </c>
      <c r="C121" s="4">
        <f>PERCENTILE($A$2:$A$9181,0.5)</f>
        <v>3437.55</v>
      </c>
      <c r="D121" s="4">
        <f>PERCENTILE($A$2:$A$9181,0.75)</f>
        <v>6751.9224999999997</v>
      </c>
      <c r="E121" s="4">
        <f>D121-B121</f>
        <v>5107.09</v>
      </c>
      <c r="F121" s="4">
        <f>(D121+(1.5*E121))</f>
        <v>14412.557499999999</v>
      </c>
      <c r="G121" s="4">
        <f>(B121-(1.5*E121))</f>
        <v>-6015.8024999999998</v>
      </c>
      <c r="H121" s="4">
        <f>COUNTIF($A$2:$A$9181, "&gt; 14412.56")</f>
        <v>398</v>
      </c>
      <c r="I121" s="4">
        <f>COUNTIF($A$2:$A$9181, "&lt; -6015.80")</f>
        <v>0</v>
      </c>
      <c r="J121" t="str">
        <f>IF(OR($A$2:$A$9181&gt;14412.56,$A$2:$A$9181&lt; -6015.8),"True","False")</f>
        <v>True</v>
      </c>
    </row>
    <row r="122" spans="1:10" x14ac:dyDescent="0.3">
      <c r="A122">
        <v>18498.34</v>
      </c>
      <c r="B122" s="4">
        <f>PERCENTILE($A$2:$A$9181,0.25)</f>
        <v>1644.8325</v>
      </c>
      <c r="C122" s="4">
        <f>PERCENTILE($A$2:$A$9181,0.5)</f>
        <v>3437.55</v>
      </c>
      <c r="D122" s="4">
        <f>PERCENTILE($A$2:$A$9181,0.75)</f>
        <v>6751.9224999999997</v>
      </c>
      <c r="E122" s="4">
        <f>D122-B122</f>
        <v>5107.09</v>
      </c>
      <c r="F122" s="4">
        <f>(D122+(1.5*E122))</f>
        <v>14412.557499999999</v>
      </c>
      <c r="G122" s="4">
        <f>(B122-(1.5*E122))</f>
        <v>-6015.8024999999998</v>
      </c>
      <c r="H122" s="4">
        <f>COUNTIF($A$2:$A$9181, "&gt; 14412.56")</f>
        <v>398</v>
      </c>
      <c r="I122" s="4">
        <f>COUNTIF($A$2:$A$9181, "&lt; -6015.80")</f>
        <v>0</v>
      </c>
      <c r="J122" t="str">
        <f>IF(OR($A$2:$A$9181&gt;14412.56,$A$2:$A$9181&lt; -6015.8),"True","False")</f>
        <v>True</v>
      </c>
    </row>
    <row r="123" spans="1:10" x14ac:dyDescent="0.3">
      <c r="A123">
        <v>18454.54</v>
      </c>
      <c r="B123" s="4">
        <f>PERCENTILE($A$2:$A$9181,0.25)</f>
        <v>1644.8325</v>
      </c>
      <c r="C123" s="4">
        <f>PERCENTILE($A$2:$A$9181,0.5)</f>
        <v>3437.55</v>
      </c>
      <c r="D123" s="4">
        <f>PERCENTILE($A$2:$A$9181,0.75)</f>
        <v>6751.9224999999997</v>
      </c>
      <c r="E123" s="4">
        <f>D123-B123</f>
        <v>5107.09</v>
      </c>
      <c r="F123" s="4">
        <f>(D123+(1.5*E123))</f>
        <v>14412.557499999999</v>
      </c>
      <c r="G123" s="4">
        <f>(B123-(1.5*E123))</f>
        <v>-6015.8024999999998</v>
      </c>
      <c r="H123" s="4">
        <f>COUNTIF($A$2:$A$9181, "&gt; 14412.56")</f>
        <v>398</v>
      </c>
      <c r="I123" s="4">
        <f>COUNTIF($A$2:$A$9181, "&lt; -6015.80")</f>
        <v>0</v>
      </c>
      <c r="J123" t="str">
        <f>IF(OR($A$2:$A$9181&gt;14412.56,$A$2:$A$9181&lt; -6015.8),"True","False")</f>
        <v>True</v>
      </c>
    </row>
    <row r="124" spans="1:10" x14ac:dyDescent="0.3">
      <c r="A124">
        <v>18449.66</v>
      </c>
      <c r="B124" s="4">
        <f>PERCENTILE($A$2:$A$9181,0.25)</f>
        <v>1644.8325</v>
      </c>
      <c r="C124" s="4">
        <f>PERCENTILE($A$2:$A$9181,0.5)</f>
        <v>3437.55</v>
      </c>
      <c r="D124" s="4">
        <f>PERCENTILE($A$2:$A$9181,0.75)</f>
        <v>6751.9224999999997</v>
      </c>
      <c r="E124" s="4">
        <f>D124-B124</f>
        <v>5107.09</v>
      </c>
      <c r="F124" s="4">
        <f>(D124+(1.5*E124))</f>
        <v>14412.557499999999</v>
      </c>
      <c r="G124" s="4">
        <f>(B124-(1.5*E124))</f>
        <v>-6015.8024999999998</v>
      </c>
      <c r="H124" s="4">
        <f>COUNTIF($A$2:$A$9181, "&gt; 14412.56")</f>
        <v>398</v>
      </c>
      <c r="I124" s="4">
        <f>COUNTIF($A$2:$A$9181, "&lt; -6015.80")</f>
        <v>0</v>
      </c>
      <c r="J124" t="str">
        <f>IF(OR($A$2:$A$9181&gt;14412.56,$A$2:$A$9181&lt; -6015.8),"True","False")</f>
        <v>True</v>
      </c>
    </row>
    <row r="125" spans="1:10" x14ac:dyDescent="0.3">
      <c r="A125">
        <v>18433.34</v>
      </c>
      <c r="B125" s="4">
        <f>PERCENTILE($A$2:$A$9181,0.25)</f>
        <v>1644.8325</v>
      </c>
      <c r="C125" s="4">
        <f>PERCENTILE($A$2:$A$9181,0.5)</f>
        <v>3437.55</v>
      </c>
      <c r="D125" s="4">
        <f>PERCENTILE($A$2:$A$9181,0.75)</f>
        <v>6751.9224999999997</v>
      </c>
      <c r="E125" s="4">
        <f>D125-B125</f>
        <v>5107.09</v>
      </c>
      <c r="F125" s="4">
        <f>(D125+(1.5*E125))</f>
        <v>14412.557499999999</v>
      </c>
      <c r="G125" s="4">
        <f>(B125-(1.5*E125))</f>
        <v>-6015.8024999999998</v>
      </c>
      <c r="H125" s="4">
        <f>COUNTIF($A$2:$A$9181, "&gt; 14412.56")</f>
        <v>398</v>
      </c>
      <c r="I125" s="4">
        <f>COUNTIF($A$2:$A$9181, "&lt; -6015.80")</f>
        <v>0</v>
      </c>
      <c r="J125" t="str">
        <f>IF(OR($A$2:$A$9181&gt;14412.56,$A$2:$A$9181&lt; -6015.8),"True","False")</f>
        <v>True</v>
      </c>
    </row>
    <row r="126" spans="1:10" x14ac:dyDescent="0.3">
      <c r="A126">
        <v>18418.25</v>
      </c>
      <c r="B126" s="4">
        <f>PERCENTILE($A$2:$A$9181,0.25)</f>
        <v>1644.8325</v>
      </c>
      <c r="C126" s="4">
        <f>PERCENTILE($A$2:$A$9181,0.5)</f>
        <v>3437.55</v>
      </c>
      <c r="D126" s="4">
        <f>PERCENTILE($A$2:$A$9181,0.75)</f>
        <v>6751.9224999999997</v>
      </c>
      <c r="E126" s="4">
        <f>D126-B126</f>
        <v>5107.09</v>
      </c>
      <c r="F126" s="4">
        <f>(D126+(1.5*E126))</f>
        <v>14412.557499999999</v>
      </c>
      <c r="G126" s="4">
        <f>(B126-(1.5*E126))</f>
        <v>-6015.8024999999998</v>
      </c>
      <c r="H126" s="4">
        <f>COUNTIF($A$2:$A$9181, "&gt; 14412.56")</f>
        <v>398</v>
      </c>
      <c r="I126" s="4">
        <f>COUNTIF($A$2:$A$9181, "&lt; -6015.80")</f>
        <v>0</v>
      </c>
      <c r="J126" t="str">
        <f>IF(OR($A$2:$A$9181&gt;14412.56,$A$2:$A$9181&lt; -6015.8),"True","False")</f>
        <v>True</v>
      </c>
    </row>
    <row r="127" spans="1:10" x14ac:dyDescent="0.3">
      <c r="A127">
        <v>18397.490000000002</v>
      </c>
      <c r="B127" s="4">
        <f>PERCENTILE($A$2:$A$9181,0.25)</f>
        <v>1644.8325</v>
      </c>
      <c r="C127" s="4">
        <f>PERCENTILE($A$2:$A$9181,0.5)</f>
        <v>3437.55</v>
      </c>
      <c r="D127" s="4">
        <f>PERCENTILE($A$2:$A$9181,0.75)</f>
        <v>6751.9224999999997</v>
      </c>
      <c r="E127" s="4">
        <f>D127-B127</f>
        <v>5107.09</v>
      </c>
      <c r="F127" s="4">
        <f>(D127+(1.5*E127))</f>
        <v>14412.557499999999</v>
      </c>
      <c r="G127" s="4">
        <f>(B127-(1.5*E127))</f>
        <v>-6015.8024999999998</v>
      </c>
      <c r="H127" s="4">
        <f>COUNTIF($A$2:$A$9181, "&gt; 14412.56")</f>
        <v>398</v>
      </c>
      <c r="I127" s="4">
        <f>COUNTIF($A$2:$A$9181, "&lt; -6015.80")</f>
        <v>0</v>
      </c>
      <c r="J127" t="str">
        <f>IF(OR($A$2:$A$9181&gt;14412.56,$A$2:$A$9181&lt; -6015.8),"True","False")</f>
        <v>True</v>
      </c>
    </row>
    <row r="128" spans="1:10" x14ac:dyDescent="0.3">
      <c r="A128">
        <v>18395.490000000002</v>
      </c>
      <c r="B128" s="4">
        <f>PERCENTILE($A$2:$A$9181,0.25)</f>
        <v>1644.8325</v>
      </c>
      <c r="C128" s="4">
        <f>PERCENTILE($A$2:$A$9181,0.5)</f>
        <v>3437.55</v>
      </c>
      <c r="D128" s="4">
        <f>PERCENTILE($A$2:$A$9181,0.75)</f>
        <v>6751.9224999999997</v>
      </c>
      <c r="E128" s="4">
        <f>D128-B128</f>
        <v>5107.09</v>
      </c>
      <c r="F128" s="4">
        <f>(D128+(1.5*E128))</f>
        <v>14412.557499999999</v>
      </c>
      <c r="G128" s="4">
        <f>(B128-(1.5*E128))</f>
        <v>-6015.8024999999998</v>
      </c>
      <c r="H128" s="4">
        <f>COUNTIF($A$2:$A$9181, "&gt; 14412.56")</f>
        <v>398</v>
      </c>
      <c r="I128" s="4">
        <f>COUNTIF($A$2:$A$9181, "&lt; -6015.80")</f>
        <v>0</v>
      </c>
      <c r="J128" t="str">
        <f>IF(OR($A$2:$A$9181&gt;14412.56,$A$2:$A$9181&lt; -6015.8),"True","False")</f>
        <v>True</v>
      </c>
    </row>
    <row r="129" spans="1:10" x14ac:dyDescent="0.3">
      <c r="A129">
        <v>18391.37</v>
      </c>
      <c r="B129" s="4">
        <f>PERCENTILE($A$2:$A$9181,0.25)</f>
        <v>1644.8325</v>
      </c>
      <c r="C129" s="4">
        <f>PERCENTILE($A$2:$A$9181,0.5)</f>
        <v>3437.55</v>
      </c>
      <c r="D129" s="4">
        <f>PERCENTILE($A$2:$A$9181,0.75)</f>
        <v>6751.9224999999997</v>
      </c>
      <c r="E129" s="4">
        <f>D129-B129</f>
        <v>5107.09</v>
      </c>
      <c r="F129" s="4">
        <f>(D129+(1.5*E129))</f>
        <v>14412.557499999999</v>
      </c>
      <c r="G129" s="4">
        <f>(B129-(1.5*E129))</f>
        <v>-6015.8024999999998</v>
      </c>
      <c r="H129" s="4">
        <f>COUNTIF($A$2:$A$9181, "&gt; 14412.56")</f>
        <v>398</v>
      </c>
      <c r="I129" s="4">
        <f>COUNTIF($A$2:$A$9181, "&lt; -6015.80")</f>
        <v>0</v>
      </c>
      <c r="J129" t="str">
        <f>IF(OR($A$2:$A$9181&gt;14412.56,$A$2:$A$9181&lt; -6015.8),"True","False")</f>
        <v>True</v>
      </c>
    </row>
    <row r="130" spans="1:10" x14ac:dyDescent="0.3">
      <c r="A130">
        <v>18390.810000000001</v>
      </c>
      <c r="B130" s="4">
        <f>PERCENTILE($A$2:$A$9181,0.25)</f>
        <v>1644.8325</v>
      </c>
      <c r="C130" s="4">
        <f>PERCENTILE($A$2:$A$9181,0.5)</f>
        <v>3437.55</v>
      </c>
      <c r="D130" s="4">
        <f>PERCENTILE($A$2:$A$9181,0.75)</f>
        <v>6751.9224999999997</v>
      </c>
      <c r="E130" s="4">
        <f>D130-B130</f>
        <v>5107.09</v>
      </c>
      <c r="F130" s="4">
        <f>(D130+(1.5*E130))</f>
        <v>14412.557499999999</v>
      </c>
      <c r="G130" s="4">
        <f>(B130-(1.5*E130))</f>
        <v>-6015.8024999999998</v>
      </c>
      <c r="H130" s="4">
        <f>COUNTIF($A$2:$A$9181, "&gt; 14412.56")</f>
        <v>398</v>
      </c>
      <c r="I130" s="4">
        <f>COUNTIF($A$2:$A$9181, "&lt; -6015.80")</f>
        <v>0</v>
      </c>
      <c r="J130" t="str">
        <f>IF(OR($A$2:$A$9181&gt;14412.56,$A$2:$A$9181&lt; -6015.8),"True","False")</f>
        <v>True</v>
      </c>
    </row>
    <row r="131" spans="1:10" x14ac:dyDescent="0.3">
      <c r="A131">
        <v>18375.330000000002</v>
      </c>
      <c r="B131" s="4">
        <f>PERCENTILE($A$2:$A$9181,0.25)</f>
        <v>1644.8325</v>
      </c>
      <c r="C131" s="4">
        <f>PERCENTILE($A$2:$A$9181,0.5)</f>
        <v>3437.55</v>
      </c>
      <c r="D131" s="4">
        <f>PERCENTILE($A$2:$A$9181,0.75)</f>
        <v>6751.9224999999997</v>
      </c>
      <c r="E131" s="4">
        <f>D131-B131</f>
        <v>5107.09</v>
      </c>
      <c r="F131" s="4">
        <f>(D131+(1.5*E131))</f>
        <v>14412.557499999999</v>
      </c>
      <c r="G131" s="4">
        <f>(B131-(1.5*E131))</f>
        <v>-6015.8024999999998</v>
      </c>
      <c r="H131" s="4">
        <f>COUNTIF($A$2:$A$9181, "&gt; 14412.56")</f>
        <v>398</v>
      </c>
      <c r="I131" s="4">
        <f>COUNTIF($A$2:$A$9181, "&lt; -6015.80")</f>
        <v>0</v>
      </c>
      <c r="J131" t="str">
        <f>IF(OR($A$2:$A$9181&gt;14412.56,$A$2:$A$9181&lt; -6015.8),"True","False")</f>
        <v>True</v>
      </c>
    </row>
    <row r="132" spans="1:10" x14ac:dyDescent="0.3">
      <c r="A132">
        <v>18363.11</v>
      </c>
      <c r="B132" s="4">
        <f>PERCENTILE($A$2:$A$9181,0.25)</f>
        <v>1644.8325</v>
      </c>
      <c r="C132" s="4">
        <f>PERCENTILE($A$2:$A$9181,0.5)</f>
        <v>3437.55</v>
      </c>
      <c r="D132" s="4">
        <f>PERCENTILE($A$2:$A$9181,0.75)</f>
        <v>6751.9224999999997</v>
      </c>
      <c r="E132" s="4">
        <f>D132-B132</f>
        <v>5107.09</v>
      </c>
      <c r="F132" s="4">
        <f>(D132+(1.5*E132))</f>
        <v>14412.557499999999</v>
      </c>
      <c r="G132" s="4">
        <f>(B132-(1.5*E132))</f>
        <v>-6015.8024999999998</v>
      </c>
      <c r="H132" s="4">
        <f>COUNTIF($A$2:$A$9181, "&gt; 14412.56")</f>
        <v>398</v>
      </c>
      <c r="I132" s="4">
        <f>COUNTIF($A$2:$A$9181, "&lt; -6015.80")</f>
        <v>0</v>
      </c>
      <c r="J132" t="str">
        <f>IF(OR($A$2:$A$9181&gt;14412.56,$A$2:$A$9181&lt; -6015.8),"True","False")</f>
        <v>True</v>
      </c>
    </row>
    <row r="133" spans="1:10" x14ac:dyDescent="0.3">
      <c r="A133">
        <v>18362.07</v>
      </c>
      <c r="B133" s="4">
        <f>PERCENTILE($A$2:$A$9181,0.25)</f>
        <v>1644.8325</v>
      </c>
      <c r="C133" s="4">
        <f>PERCENTILE($A$2:$A$9181,0.5)</f>
        <v>3437.55</v>
      </c>
      <c r="D133" s="4">
        <f>PERCENTILE($A$2:$A$9181,0.75)</f>
        <v>6751.9224999999997</v>
      </c>
      <c r="E133" s="4">
        <f>D133-B133</f>
        <v>5107.09</v>
      </c>
      <c r="F133" s="4">
        <f>(D133+(1.5*E133))</f>
        <v>14412.557499999999</v>
      </c>
      <c r="G133" s="4">
        <f>(B133-(1.5*E133))</f>
        <v>-6015.8024999999998</v>
      </c>
      <c r="H133" s="4">
        <f>COUNTIF($A$2:$A$9181, "&gt; 14412.56")</f>
        <v>398</v>
      </c>
      <c r="I133" s="4">
        <f>COUNTIF($A$2:$A$9181, "&lt; -6015.80")</f>
        <v>0</v>
      </c>
      <c r="J133" t="str">
        <f>IF(OR($A$2:$A$9181&gt;14412.56,$A$2:$A$9181&lt; -6015.8),"True","False")</f>
        <v>True</v>
      </c>
    </row>
    <row r="134" spans="1:10" x14ac:dyDescent="0.3">
      <c r="A134">
        <v>18356.16</v>
      </c>
      <c r="B134" s="4">
        <f>PERCENTILE($A$2:$A$9181,0.25)</f>
        <v>1644.8325</v>
      </c>
      <c r="C134" s="4">
        <f>PERCENTILE($A$2:$A$9181,0.5)</f>
        <v>3437.55</v>
      </c>
      <c r="D134" s="4">
        <f>PERCENTILE($A$2:$A$9181,0.75)</f>
        <v>6751.9224999999997</v>
      </c>
      <c r="E134" s="4">
        <f>D134-B134</f>
        <v>5107.09</v>
      </c>
      <c r="F134" s="4">
        <f>(D134+(1.5*E134))</f>
        <v>14412.557499999999</v>
      </c>
      <c r="G134" s="4">
        <f>(B134-(1.5*E134))</f>
        <v>-6015.8024999999998</v>
      </c>
      <c r="H134" s="4">
        <f>COUNTIF($A$2:$A$9181, "&gt; 14412.56")</f>
        <v>398</v>
      </c>
      <c r="I134" s="4">
        <f>COUNTIF($A$2:$A$9181, "&lt; -6015.80")</f>
        <v>0</v>
      </c>
      <c r="J134" t="str">
        <f>IF(OR($A$2:$A$9181&gt;14412.56,$A$2:$A$9181&lt; -6015.8),"True","False")</f>
        <v>True</v>
      </c>
    </row>
    <row r="135" spans="1:10" x14ac:dyDescent="0.3">
      <c r="A135">
        <v>18343.02</v>
      </c>
      <c r="B135" s="4">
        <f>PERCENTILE($A$2:$A$9181,0.25)</f>
        <v>1644.8325</v>
      </c>
      <c r="C135" s="4">
        <f>PERCENTILE($A$2:$A$9181,0.5)</f>
        <v>3437.55</v>
      </c>
      <c r="D135" s="4">
        <f>PERCENTILE($A$2:$A$9181,0.75)</f>
        <v>6751.9224999999997</v>
      </c>
      <c r="E135" s="4">
        <f>D135-B135</f>
        <v>5107.09</v>
      </c>
      <c r="F135" s="4">
        <f>(D135+(1.5*E135))</f>
        <v>14412.557499999999</v>
      </c>
      <c r="G135" s="4">
        <f>(B135-(1.5*E135))</f>
        <v>-6015.8024999999998</v>
      </c>
      <c r="H135" s="4">
        <f>COUNTIF($A$2:$A$9181, "&gt; 14412.56")</f>
        <v>398</v>
      </c>
      <c r="I135" s="4">
        <f>COUNTIF($A$2:$A$9181, "&lt; -6015.80")</f>
        <v>0</v>
      </c>
      <c r="J135" t="str">
        <f>IF(OR($A$2:$A$9181&gt;14412.56,$A$2:$A$9181&lt; -6015.8),"True","False")</f>
        <v>True</v>
      </c>
    </row>
    <row r="136" spans="1:10" x14ac:dyDescent="0.3">
      <c r="A136">
        <v>18339.240000000002</v>
      </c>
      <c r="B136" s="4">
        <f>PERCENTILE($A$2:$A$9181,0.25)</f>
        <v>1644.8325</v>
      </c>
      <c r="C136" s="4">
        <f>PERCENTILE($A$2:$A$9181,0.5)</f>
        <v>3437.55</v>
      </c>
      <c r="D136" s="4">
        <f>PERCENTILE($A$2:$A$9181,0.75)</f>
        <v>6751.9224999999997</v>
      </c>
      <c r="E136" s="4">
        <f>D136-B136</f>
        <v>5107.09</v>
      </c>
      <c r="F136" s="4">
        <f>(D136+(1.5*E136))</f>
        <v>14412.557499999999</v>
      </c>
      <c r="G136" s="4">
        <f>(B136-(1.5*E136))</f>
        <v>-6015.8024999999998</v>
      </c>
      <c r="H136" s="4">
        <f>COUNTIF($A$2:$A$9181, "&gt; 14412.56")</f>
        <v>398</v>
      </c>
      <c r="I136" s="4">
        <f>COUNTIF($A$2:$A$9181, "&lt; -6015.80")</f>
        <v>0</v>
      </c>
      <c r="J136" t="str">
        <f>IF(OR($A$2:$A$9181&gt;14412.56,$A$2:$A$9181&lt; -6015.8),"True","False")</f>
        <v>True</v>
      </c>
    </row>
    <row r="137" spans="1:10" x14ac:dyDescent="0.3">
      <c r="A137">
        <v>18331.27</v>
      </c>
      <c r="B137" s="4">
        <f>PERCENTILE($A$2:$A$9181,0.25)</f>
        <v>1644.8325</v>
      </c>
      <c r="C137" s="4">
        <f>PERCENTILE($A$2:$A$9181,0.5)</f>
        <v>3437.55</v>
      </c>
      <c r="D137" s="4">
        <f>PERCENTILE($A$2:$A$9181,0.75)</f>
        <v>6751.9224999999997</v>
      </c>
      <c r="E137" s="4">
        <f>D137-B137</f>
        <v>5107.09</v>
      </c>
      <c r="F137" s="4">
        <f>(D137+(1.5*E137))</f>
        <v>14412.557499999999</v>
      </c>
      <c r="G137" s="4">
        <f>(B137-(1.5*E137))</f>
        <v>-6015.8024999999998</v>
      </c>
      <c r="H137" s="4">
        <f>COUNTIF($A$2:$A$9181, "&gt; 14412.56")</f>
        <v>398</v>
      </c>
      <c r="I137" s="4">
        <f>COUNTIF($A$2:$A$9181, "&lt; -6015.80")</f>
        <v>0</v>
      </c>
      <c r="J137" t="str">
        <f>IF(OR($A$2:$A$9181&gt;14412.56,$A$2:$A$9181&lt; -6015.8),"True","False")</f>
        <v>True</v>
      </c>
    </row>
    <row r="138" spans="1:10" x14ac:dyDescent="0.3">
      <c r="A138">
        <v>18317.41</v>
      </c>
      <c r="B138" s="4">
        <f>PERCENTILE($A$2:$A$9181,0.25)</f>
        <v>1644.8325</v>
      </c>
      <c r="C138" s="4">
        <f>PERCENTILE($A$2:$A$9181,0.5)</f>
        <v>3437.55</v>
      </c>
      <c r="D138" s="4">
        <f>PERCENTILE($A$2:$A$9181,0.75)</f>
        <v>6751.9224999999997</v>
      </c>
      <c r="E138" s="4">
        <f>D138-B138</f>
        <v>5107.09</v>
      </c>
      <c r="F138" s="4">
        <f>(D138+(1.5*E138))</f>
        <v>14412.557499999999</v>
      </c>
      <c r="G138" s="4">
        <f>(B138-(1.5*E138))</f>
        <v>-6015.8024999999998</v>
      </c>
      <c r="H138" s="4">
        <f>COUNTIF($A$2:$A$9181, "&gt; 14412.56")</f>
        <v>398</v>
      </c>
      <c r="I138" s="4">
        <f>COUNTIF($A$2:$A$9181, "&lt; -6015.80")</f>
        <v>0</v>
      </c>
      <c r="J138" t="str">
        <f>IF(OR($A$2:$A$9181&gt;14412.56,$A$2:$A$9181&lt; -6015.8),"True","False")</f>
        <v>True</v>
      </c>
    </row>
    <row r="139" spans="1:10" x14ac:dyDescent="0.3">
      <c r="A139">
        <v>18298.11</v>
      </c>
      <c r="B139" s="4">
        <f>PERCENTILE($A$2:$A$9181,0.25)</f>
        <v>1644.8325</v>
      </c>
      <c r="C139" s="4">
        <f>PERCENTILE($A$2:$A$9181,0.5)</f>
        <v>3437.55</v>
      </c>
      <c r="D139" s="4">
        <f>PERCENTILE($A$2:$A$9181,0.75)</f>
        <v>6751.9224999999997</v>
      </c>
      <c r="E139" s="4">
        <f>D139-B139</f>
        <v>5107.09</v>
      </c>
      <c r="F139" s="4">
        <f>(D139+(1.5*E139))</f>
        <v>14412.557499999999</v>
      </c>
      <c r="G139" s="4">
        <f>(B139-(1.5*E139))</f>
        <v>-6015.8024999999998</v>
      </c>
      <c r="H139" s="4">
        <f>COUNTIF($A$2:$A$9181, "&gt; 14412.56")</f>
        <v>398</v>
      </c>
      <c r="I139" s="4">
        <f>COUNTIF($A$2:$A$9181, "&lt; -6015.80")</f>
        <v>0</v>
      </c>
      <c r="J139" t="str">
        <f>IF(OR($A$2:$A$9181&gt;14412.56,$A$2:$A$9181&lt; -6015.8),"True","False")</f>
        <v>True</v>
      </c>
    </row>
    <row r="140" spans="1:10" x14ac:dyDescent="0.3">
      <c r="A140">
        <v>18283.310000000001</v>
      </c>
      <c r="B140" s="4">
        <f>PERCENTILE($A$2:$A$9181,0.25)</f>
        <v>1644.8325</v>
      </c>
      <c r="C140" s="4">
        <f>PERCENTILE($A$2:$A$9181,0.5)</f>
        <v>3437.55</v>
      </c>
      <c r="D140" s="4">
        <f>PERCENTILE($A$2:$A$9181,0.75)</f>
        <v>6751.9224999999997</v>
      </c>
      <c r="E140" s="4">
        <f>D140-B140</f>
        <v>5107.09</v>
      </c>
      <c r="F140" s="4">
        <f>(D140+(1.5*E140))</f>
        <v>14412.557499999999</v>
      </c>
      <c r="G140" s="4">
        <f>(B140-(1.5*E140))</f>
        <v>-6015.8024999999998</v>
      </c>
      <c r="H140" s="4">
        <f>COUNTIF($A$2:$A$9181, "&gt; 14412.56")</f>
        <v>398</v>
      </c>
      <c r="I140" s="4">
        <f>COUNTIF($A$2:$A$9181, "&lt; -6015.80")</f>
        <v>0</v>
      </c>
      <c r="J140" t="str">
        <f>IF(OR($A$2:$A$9181&gt;14412.56,$A$2:$A$9181&lt; -6015.8),"True","False")</f>
        <v>True</v>
      </c>
    </row>
    <row r="141" spans="1:10" x14ac:dyDescent="0.3">
      <c r="A141">
        <v>18272.52</v>
      </c>
      <c r="B141" s="4">
        <f>PERCENTILE($A$2:$A$9181,0.25)</f>
        <v>1644.8325</v>
      </c>
      <c r="C141" s="4">
        <f>PERCENTILE($A$2:$A$9181,0.5)</f>
        <v>3437.55</v>
      </c>
      <c r="D141" s="4">
        <f>PERCENTILE($A$2:$A$9181,0.75)</f>
        <v>6751.9224999999997</v>
      </c>
      <c r="E141" s="4">
        <f>D141-B141</f>
        <v>5107.09</v>
      </c>
      <c r="F141" s="4">
        <f>(D141+(1.5*E141))</f>
        <v>14412.557499999999</v>
      </c>
      <c r="G141" s="4">
        <f>(B141-(1.5*E141))</f>
        <v>-6015.8024999999998</v>
      </c>
      <c r="H141" s="4">
        <f>COUNTIF($A$2:$A$9181, "&gt; 14412.56")</f>
        <v>398</v>
      </c>
      <c r="I141" s="4">
        <f>COUNTIF($A$2:$A$9181, "&lt; -6015.80")</f>
        <v>0</v>
      </c>
      <c r="J141" t="str">
        <f>IF(OR($A$2:$A$9181&gt;14412.56,$A$2:$A$9181&lt; -6015.8),"True","False")</f>
        <v>True</v>
      </c>
    </row>
    <row r="142" spans="1:10" x14ac:dyDescent="0.3">
      <c r="A142">
        <v>18269.59</v>
      </c>
      <c r="B142" s="4">
        <f>PERCENTILE($A$2:$A$9181,0.25)</f>
        <v>1644.8325</v>
      </c>
      <c r="C142" s="4">
        <f>PERCENTILE($A$2:$A$9181,0.5)</f>
        <v>3437.55</v>
      </c>
      <c r="D142" s="4">
        <f>PERCENTILE($A$2:$A$9181,0.75)</f>
        <v>6751.9224999999997</v>
      </c>
      <c r="E142" s="4">
        <f>D142-B142</f>
        <v>5107.09</v>
      </c>
      <c r="F142" s="4">
        <f>(D142+(1.5*E142))</f>
        <v>14412.557499999999</v>
      </c>
      <c r="G142" s="4">
        <f>(B142-(1.5*E142))</f>
        <v>-6015.8024999999998</v>
      </c>
      <c r="H142" s="4">
        <f>COUNTIF($A$2:$A$9181, "&gt; 14412.56")</f>
        <v>398</v>
      </c>
      <c r="I142" s="4">
        <f>COUNTIF($A$2:$A$9181, "&lt; -6015.80")</f>
        <v>0</v>
      </c>
      <c r="J142" t="str">
        <f>IF(OR($A$2:$A$9181&gt;14412.56,$A$2:$A$9181&lt; -6015.8),"True","False")</f>
        <v>True</v>
      </c>
    </row>
    <row r="143" spans="1:10" x14ac:dyDescent="0.3">
      <c r="A143">
        <v>18269.580000000002</v>
      </c>
      <c r="B143" s="4">
        <f>PERCENTILE($A$2:$A$9181,0.25)</f>
        <v>1644.8325</v>
      </c>
      <c r="C143" s="4">
        <f>PERCENTILE($A$2:$A$9181,0.5)</f>
        <v>3437.55</v>
      </c>
      <c r="D143" s="4">
        <f>PERCENTILE($A$2:$A$9181,0.75)</f>
        <v>6751.9224999999997</v>
      </c>
      <c r="E143" s="4">
        <f>D143-B143</f>
        <v>5107.09</v>
      </c>
      <c r="F143" s="4">
        <f>(D143+(1.5*E143))</f>
        <v>14412.557499999999</v>
      </c>
      <c r="G143" s="4">
        <f>(B143-(1.5*E143))</f>
        <v>-6015.8024999999998</v>
      </c>
      <c r="H143" s="4">
        <f>COUNTIF($A$2:$A$9181, "&gt; 14412.56")</f>
        <v>398</v>
      </c>
      <c r="I143" s="4">
        <f>COUNTIF($A$2:$A$9181, "&lt; -6015.80")</f>
        <v>0</v>
      </c>
      <c r="J143" t="str">
        <f>IF(OR($A$2:$A$9181&gt;14412.56,$A$2:$A$9181&lt; -6015.8),"True","False")</f>
        <v>True</v>
      </c>
    </row>
    <row r="144" spans="1:10" x14ac:dyDescent="0.3">
      <c r="A144">
        <v>18245.14</v>
      </c>
      <c r="B144" s="4">
        <f>PERCENTILE($A$2:$A$9181,0.25)</f>
        <v>1644.8325</v>
      </c>
      <c r="C144" s="4">
        <f>PERCENTILE($A$2:$A$9181,0.5)</f>
        <v>3437.55</v>
      </c>
      <c r="D144" s="4">
        <f>PERCENTILE($A$2:$A$9181,0.75)</f>
        <v>6751.9224999999997</v>
      </c>
      <c r="E144" s="4">
        <f>D144-B144</f>
        <v>5107.09</v>
      </c>
      <c r="F144" s="4">
        <f>(D144+(1.5*E144))</f>
        <v>14412.557499999999</v>
      </c>
      <c r="G144" s="4">
        <f>(B144-(1.5*E144))</f>
        <v>-6015.8024999999998</v>
      </c>
      <c r="H144" s="4">
        <f>COUNTIF($A$2:$A$9181, "&gt; 14412.56")</f>
        <v>398</v>
      </c>
      <c r="I144" s="4">
        <f>COUNTIF($A$2:$A$9181, "&lt; -6015.80")</f>
        <v>0</v>
      </c>
      <c r="J144" t="str">
        <f>IF(OR($A$2:$A$9181&gt;14412.56,$A$2:$A$9181&lt; -6015.8),"True","False")</f>
        <v>True</v>
      </c>
    </row>
    <row r="145" spans="1:10" x14ac:dyDescent="0.3">
      <c r="A145">
        <v>18234.46</v>
      </c>
      <c r="B145" s="4">
        <f>PERCENTILE($A$2:$A$9181,0.25)</f>
        <v>1644.8325</v>
      </c>
      <c r="C145" s="4">
        <f>PERCENTILE($A$2:$A$9181,0.5)</f>
        <v>3437.55</v>
      </c>
      <c r="D145" s="4">
        <f>PERCENTILE($A$2:$A$9181,0.75)</f>
        <v>6751.9224999999997</v>
      </c>
      <c r="E145" s="4">
        <f>D145-B145</f>
        <v>5107.09</v>
      </c>
      <c r="F145" s="4">
        <f>(D145+(1.5*E145))</f>
        <v>14412.557499999999</v>
      </c>
      <c r="G145" s="4">
        <f>(B145-(1.5*E145))</f>
        <v>-6015.8024999999998</v>
      </c>
      <c r="H145" s="4">
        <f>COUNTIF($A$2:$A$9181, "&gt; 14412.56")</f>
        <v>398</v>
      </c>
      <c r="I145" s="4">
        <f>COUNTIF($A$2:$A$9181, "&lt; -6015.80")</f>
        <v>0</v>
      </c>
      <c r="J145" t="str">
        <f>IF(OR($A$2:$A$9181&gt;14412.56,$A$2:$A$9181&lt; -6015.8),"True","False")</f>
        <v>True</v>
      </c>
    </row>
    <row r="146" spans="1:10" x14ac:dyDescent="0.3">
      <c r="A146">
        <v>18210.849999999999</v>
      </c>
      <c r="B146" s="4">
        <f>PERCENTILE($A$2:$A$9181,0.25)</f>
        <v>1644.8325</v>
      </c>
      <c r="C146" s="4">
        <f>PERCENTILE($A$2:$A$9181,0.5)</f>
        <v>3437.55</v>
      </c>
      <c r="D146" s="4">
        <f>PERCENTILE($A$2:$A$9181,0.75)</f>
        <v>6751.9224999999997</v>
      </c>
      <c r="E146" s="4">
        <f>D146-B146</f>
        <v>5107.09</v>
      </c>
      <c r="F146" s="4">
        <f>(D146+(1.5*E146))</f>
        <v>14412.557499999999</v>
      </c>
      <c r="G146" s="4">
        <f>(B146-(1.5*E146))</f>
        <v>-6015.8024999999998</v>
      </c>
      <c r="H146" s="4">
        <f>COUNTIF($A$2:$A$9181, "&gt; 14412.56")</f>
        <v>398</v>
      </c>
      <c r="I146" s="4">
        <f>COUNTIF($A$2:$A$9181, "&lt; -6015.80")</f>
        <v>0</v>
      </c>
      <c r="J146" t="str">
        <f>IF(OR($A$2:$A$9181&gt;14412.56,$A$2:$A$9181&lt; -6015.8),"True","False")</f>
        <v>True</v>
      </c>
    </row>
    <row r="147" spans="1:10" x14ac:dyDescent="0.3">
      <c r="A147">
        <v>18207.32</v>
      </c>
      <c r="B147" s="4">
        <f>PERCENTILE($A$2:$A$9181,0.25)</f>
        <v>1644.8325</v>
      </c>
      <c r="C147" s="4">
        <f>PERCENTILE($A$2:$A$9181,0.5)</f>
        <v>3437.55</v>
      </c>
      <c r="D147" s="4">
        <f>PERCENTILE($A$2:$A$9181,0.75)</f>
        <v>6751.9224999999997</v>
      </c>
      <c r="E147" s="4">
        <f>D147-B147</f>
        <v>5107.09</v>
      </c>
      <c r="F147" s="4">
        <f>(D147+(1.5*E147))</f>
        <v>14412.557499999999</v>
      </c>
      <c r="G147" s="4">
        <f>(B147-(1.5*E147))</f>
        <v>-6015.8024999999998</v>
      </c>
      <c r="H147" s="4">
        <f>COUNTIF($A$2:$A$9181, "&gt; 14412.56")</f>
        <v>398</v>
      </c>
      <c r="I147" s="4">
        <f>COUNTIF($A$2:$A$9181, "&lt; -6015.80")</f>
        <v>0</v>
      </c>
      <c r="J147" t="str">
        <f>IF(OR($A$2:$A$9181&gt;14412.56,$A$2:$A$9181&lt; -6015.8),"True","False")</f>
        <v>True</v>
      </c>
    </row>
    <row r="148" spans="1:10" x14ac:dyDescent="0.3">
      <c r="A148">
        <v>18167.89</v>
      </c>
      <c r="B148" s="4">
        <f>PERCENTILE($A$2:$A$9181,0.25)</f>
        <v>1644.8325</v>
      </c>
      <c r="C148" s="4">
        <f>PERCENTILE($A$2:$A$9181,0.5)</f>
        <v>3437.55</v>
      </c>
      <c r="D148" s="4">
        <f>PERCENTILE($A$2:$A$9181,0.75)</f>
        <v>6751.9224999999997</v>
      </c>
      <c r="E148" s="4">
        <f>D148-B148</f>
        <v>5107.09</v>
      </c>
      <c r="F148" s="4">
        <f>(D148+(1.5*E148))</f>
        <v>14412.557499999999</v>
      </c>
      <c r="G148" s="4">
        <f>(B148-(1.5*E148))</f>
        <v>-6015.8024999999998</v>
      </c>
      <c r="H148" s="4">
        <f>COUNTIF($A$2:$A$9181, "&gt; 14412.56")</f>
        <v>398</v>
      </c>
      <c r="I148" s="4">
        <f>COUNTIF($A$2:$A$9181, "&lt; -6015.80")</f>
        <v>0</v>
      </c>
      <c r="J148" t="str">
        <f>IF(OR($A$2:$A$9181&gt;14412.56,$A$2:$A$9181&lt; -6015.8),"True","False")</f>
        <v>True</v>
      </c>
    </row>
    <row r="149" spans="1:10" x14ac:dyDescent="0.3">
      <c r="A149">
        <v>18157.05</v>
      </c>
      <c r="B149" s="4">
        <f>PERCENTILE($A$2:$A$9181,0.25)</f>
        <v>1644.8325</v>
      </c>
      <c r="C149" s="4">
        <f>PERCENTILE($A$2:$A$9181,0.5)</f>
        <v>3437.55</v>
      </c>
      <c r="D149" s="4">
        <f>PERCENTILE($A$2:$A$9181,0.75)</f>
        <v>6751.9224999999997</v>
      </c>
      <c r="E149" s="4">
        <f>D149-B149</f>
        <v>5107.09</v>
      </c>
      <c r="F149" s="4">
        <f>(D149+(1.5*E149))</f>
        <v>14412.557499999999</v>
      </c>
      <c r="G149" s="4">
        <f>(B149-(1.5*E149))</f>
        <v>-6015.8024999999998</v>
      </c>
      <c r="H149" s="4">
        <f>COUNTIF($A$2:$A$9181, "&gt; 14412.56")</f>
        <v>398</v>
      </c>
      <c r="I149" s="4">
        <f>COUNTIF($A$2:$A$9181, "&lt; -6015.80")</f>
        <v>0</v>
      </c>
      <c r="J149" t="str">
        <f>IF(OR($A$2:$A$9181&gt;14412.56,$A$2:$A$9181&lt; -6015.8),"True","False")</f>
        <v>True</v>
      </c>
    </row>
    <row r="150" spans="1:10" x14ac:dyDescent="0.3">
      <c r="A150">
        <v>18156.38</v>
      </c>
      <c r="B150" s="4">
        <f>PERCENTILE($A$2:$A$9181,0.25)</f>
        <v>1644.8325</v>
      </c>
      <c r="C150" s="4">
        <f>PERCENTILE($A$2:$A$9181,0.5)</f>
        <v>3437.55</v>
      </c>
      <c r="D150" s="4">
        <f>PERCENTILE($A$2:$A$9181,0.75)</f>
        <v>6751.9224999999997</v>
      </c>
      <c r="E150" s="4">
        <f>D150-B150</f>
        <v>5107.09</v>
      </c>
      <c r="F150" s="4">
        <f>(D150+(1.5*E150))</f>
        <v>14412.557499999999</v>
      </c>
      <c r="G150" s="4">
        <f>(B150-(1.5*E150))</f>
        <v>-6015.8024999999998</v>
      </c>
      <c r="H150" s="4">
        <f>COUNTIF($A$2:$A$9181, "&gt; 14412.56")</f>
        <v>398</v>
      </c>
      <c r="I150" s="4">
        <f>COUNTIF($A$2:$A$9181, "&lt; -6015.80")</f>
        <v>0</v>
      </c>
      <c r="J150" t="str">
        <f>IF(OR($A$2:$A$9181&gt;14412.56,$A$2:$A$9181&lt; -6015.8),"True","False")</f>
        <v>True</v>
      </c>
    </row>
    <row r="151" spans="1:10" x14ac:dyDescent="0.3">
      <c r="A151">
        <v>18156.349999999999</v>
      </c>
      <c r="B151" s="4">
        <f>PERCENTILE($A$2:$A$9181,0.25)</f>
        <v>1644.8325</v>
      </c>
      <c r="C151" s="4">
        <f>PERCENTILE($A$2:$A$9181,0.5)</f>
        <v>3437.55</v>
      </c>
      <c r="D151" s="4">
        <f>PERCENTILE($A$2:$A$9181,0.75)</f>
        <v>6751.9224999999997</v>
      </c>
      <c r="E151" s="4">
        <f>D151-B151</f>
        <v>5107.09</v>
      </c>
      <c r="F151" s="4">
        <f>(D151+(1.5*E151))</f>
        <v>14412.557499999999</v>
      </c>
      <c r="G151" s="4">
        <f>(B151-(1.5*E151))</f>
        <v>-6015.8024999999998</v>
      </c>
      <c r="H151" s="4">
        <f>COUNTIF($A$2:$A$9181, "&gt; 14412.56")</f>
        <v>398</v>
      </c>
      <c r="I151" s="4">
        <f>COUNTIF($A$2:$A$9181, "&lt; -6015.80")</f>
        <v>0</v>
      </c>
      <c r="J151" t="str">
        <f>IF(OR($A$2:$A$9181&gt;14412.56,$A$2:$A$9181&lt; -6015.8),"True","False")</f>
        <v>True</v>
      </c>
    </row>
    <row r="152" spans="1:10" x14ac:dyDescent="0.3">
      <c r="A152">
        <v>18137</v>
      </c>
      <c r="B152" s="4">
        <f>PERCENTILE($A$2:$A$9181,0.25)</f>
        <v>1644.8325</v>
      </c>
      <c r="C152" s="4">
        <f>PERCENTILE($A$2:$A$9181,0.5)</f>
        <v>3437.55</v>
      </c>
      <c r="D152" s="4">
        <f>PERCENTILE($A$2:$A$9181,0.75)</f>
        <v>6751.9224999999997</v>
      </c>
      <c r="E152" s="4">
        <f>D152-B152</f>
        <v>5107.09</v>
      </c>
      <c r="F152" s="4">
        <f>(D152+(1.5*E152))</f>
        <v>14412.557499999999</v>
      </c>
      <c r="G152" s="4">
        <f>(B152-(1.5*E152))</f>
        <v>-6015.8024999999998</v>
      </c>
      <c r="H152" s="4">
        <f>COUNTIF($A$2:$A$9181, "&gt; 14412.56")</f>
        <v>398</v>
      </c>
      <c r="I152" s="4">
        <f>COUNTIF($A$2:$A$9181, "&lt; -6015.80")</f>
        <v>0</v>
      </c>
      <c r="J152" t="str">
        <f>IF(OR($A$2:$A$9181&gt;14412.56,$A$2:$A$9181&lt; -6015.8),"True","False")</f>
        <v>True</v>
      </c>
    </row>
    <row r="153" spans="1:10" x14ac:dyDescent="0.3">
      <c r="A153">
        <v>18133.349999999999</v>
      </c>
      <c r="B153" s="4">
        <f>PERCENTILE($A$2:$A$9181,0.25)</f>
        <v>1644.8325</v>
      </c>
      <c r="C153" s="4">
        <f>PERCENTILE($A$2:$A$9181,0.5)</f>
        <v>3437.55</v>
      </c>
      <c r="D153" s="4">
        <f>PERCENTILE($A$2:$A$9181,0.75)</f>
        <v>6751.9224999999997</v>
      </c>
      <c r="E153" s="4">
        <f>D153-B153</f>
        <v>5107.09</v>
      </c>
      <c r="F153" s="4">
        <f>(D153+(1.5*E153))</f>
        <v>14412.557499999999</v>
      </c>
      <c r="G153" s="4">
        <f>(B153-(1.5*E153))</f>
        <v>-6015.8024999999998</v>
      </c>
      <c r="H153" s="4">
        <f>COUNTIF($A$2:$A$9181, "&gt; 14412.56")</f>
        <v>398</v>
      </c>
      <c r="I153" s="4">
        <f>COUNTIF($A$2:$A$9181, "&lt; -6015.80")</f>
        <v>0</v>
      </c>
      <c r="J153" t="str">
        <f>IF(OR($A$2:$A$9181&gt;14412.56,$A$2:$A$9181&lt; -6015.8),"True","False")</f>
        <v>True</v>
      </c>
    </row>
    <row r="154" spans="1:10" x14ac:dyDescent="0.3">
      <c r="A154">
        <v>18130.990000000002</v>
      </c>
      <c r="B154" s="4">
        <f>PERCENTILE($A$2:$A$9181,0.25)</f>
        <v>1644.8325</v>
      </c>
      <c r="C154" s="4">
        <f>PERCENTILE($A$2:$A$9181,0.5)</f>
        <v>3437.55</v>
      </c>
      <c r="D154" s="4">
        <f>PERCENTILE($A$2:$A$9181,0.75)</f>
        <v>6751.9224999999997</v>
      </c>
      <c r="E154" s="4">
        <f>D154-B154</f>
        <v>5107.09</v>
      </c>
      <c r="F154" s="4">
        <f>(D154+(1.5*E154))</f>
        <v>14412.557499999999</v>
      </c>
      <c r="G154" s="4">
        <f>(B154-(1.5*E154))</f>
        <v>-6015.8024999999998</v>
      </c>
      <c r="H154" s="4">
        <f>COUNTIF($A$2:$A$9181, "&gt; 14412.56")</f>
        <v>398</v>
      </c>
      <c r="I154" s="4">
        <f>COUNTIF($A$2:$A$9181, "&lt; -6015.80")</f>
        <v>0</v>
      </c>
      <c r="J154" t="str">
        <f>IF(OR($A$2:$A$9181&gt;14412.56,$A$2:$A$9181&lt; -6015.8),"True","False")</f>
        <v>True</v>
      </c>
    </row>
    <row r="155" spans="1:10" x14ac:dyDescent="0.3">
      <c r="A155">
        <v>18126.87</v>
      </c>
      <c r="B155" s="4">
        <f>PERCENTILE($A$2:$A$9181,0.25)</f>
        <v>1644.8325</v>
      </c>
      <c r="C155" s="4">
        <f>PERCENTILE($A$2:$A$9181,0.5)</f>
        <v>3437.55</v>
      </c>
      <c r="D155" s="4">
        <f>PERCENTILE($A$2:$A$9181,0.75)</f>
        <v>6751.9224999999997</v>
      </c>
      <c r="E155" s="4">
        <f>D155-B155</f>
        <v>5107.09</v>
      </c>
      <c r="F155" s="4">
        <f>(D155+(1.5*E155))</f>
        <v>14412.557499999999</v>
      </c>
      <c r="G155" s="4">
        <f>(B155-(1.5*E155))</f>
        <v>-6015.8024999999998</v>
      </c>
      <c r="H155" s="4">
        <f>COUNTIF($A$2:$A$9181, "&gt; 14412.56")</f>
        <v>398</v>
      </c>
      <c r="I155" s="4">
        <f>COUNTIF($A$2:$A$9181, "&lt; -6015.80")</f>
        <v>0</v>
      </c>
      <c r="J155" t="str">
        <f>IF(OR($A$2:$A$9181&gt;14412.56,$A$2:$A$9181&lt; -6015.8),"True","False")</f>
        <v>True</v>
      </c>
    </row>
    <row r="156" spans="1:10" x14ac:dyDescent="0.3">
      <c r="A156">
        <v>18126.41</v>
      </c>
      <c r="B156" s="4">
        <f>PERCENTILE($A$2:$A$9181,0.25)</f>
        <v>1644.8325</v>
      </c>
      <c r="C156" s="4">
        <f>PERCENTILE($A$2:$A$9181,0.5)</f>
        <v>3437.55</v>
      </c>
      <c r="D156" s="4">
        <f>PERCENTILE($A$2:$A$9181,0.75)</f>
        <v>6751.9224999999997</v>
      </c>
      <c r="E156" s="4">
        <f>D156-B156</f>
        <v>5107.09</v>
      </c>
      <c r="F156" s="4">
        <f>(D156+(1.5*E156))</f>
        <v>14412.557499999999</v>
      </c>
      <c r="G156" s="4">
        <f>(B156-(1.5*E156))</f>
        <v>-6015.8024999999998</v>
      </c>
      <c r="H156" s="4">
        <f>COUNTIF($A$2:$A$9181, "&gt; 14412.56")</f>
        <v>398</v>
      </c>
      <c r="I156" s="4">
        <f>COUNTIF($A$2:$A$9181, "&lt; -6015.80")</f>
        <v>0</v>
      </c>
      <c r="J156" t="str">
        <f>IF(OR($A$2:$A$9181&gt;14412.56,$A$2:$A$9181&lt; -6015.8),"True","False")</f>
        <v>True</v>
      </c>
    </row>
    <row r="157" spans="1:10" x14ac:dyDescent="0.3">
      <c r="A157">
        <v>18123.7</v>
      </c>
      <c r="B157" s="4">
        <f>PERCENTILE($A$2:$A$9181,0.25)</f>
        <v>1644.8325</v>
      </c>
      <c r="C157" s="4">
        <f>PERCENTILE($A$2:$A$9181,0.5)</f>
        <v>3437.55</v>
      </c>
      <c r="D157" s="4">
        <f>PERCENTILE($A$2:$A$9181,0.75)</f>
        <v>6751.9224999999997</v>
      </c>
      <c r="E157" s="4">
        <f>D157-B157</f>
        <v>5107.09</v>
      </c>
      <c r="F157" s="4">
        <f>(D157+(1.5*E157))</f>
        <v>14412.557499999999</v>
      </c>
      <c r="G157" s="4">
        <f>(B157-(1.5*E157))</f>
        <v>-6015.8024999999998</v>
      </c>
      <c r="H157" s="4">
        <f>COUNTIF($A$2:$A$9181, "&gt; 14412.56")</f>
        <v>398</v>
      </c>
      <c r="I157" s="4">
        <f>COUNTIF($A$2:$A$9181, "&lt; -6015.80")</f>
        <v>0</v>
      </c>
      <c r="J157" t="str">
        <f>IF(OR($A$2:$A$9181&gt;14412.56,$A$2:$A$9181&lt; -6015.8),"True","False")</f>
        <v>True</v>
      </c>
    </row>
    <row r="158" spans="1:10" x14ac:dyDescent="0.3">
      <c r="A158">
        <v>18111.04</v>
      </c>
      <c r="B158" s="4">
        <f>PERCENTILE($A$2:$A$9181,0.25)</f>
        <v>1644.8325</v>
      </c>
      <c r="C158" s="4">
        <f>PERCENTILE($A$2:$A$9181,0.5)</f>
        <v>3437.55</v>
      </c>
      <c r="D158" s="4">
        <f>PERCENTILE($A$2:$A$9181,0.75)</f>
        <v>6751.9224999999997</v>
      </c>
      <c r="E158" s="4">
        <f>D158-B158</f>
        <v>5107.09</v>
      </c>
      <c r="F158" s="4">
        <f>(D158+(1.5*E158))</f>
        <v>14412.557499999999</v>
      </c>
      <c r="G158" s="4">
        <f>(B158-(1.5*E158))</f>
        <v>-6015.8024999999998</v>
      </c>
      <c r="H158" s="4">
        <f>COUNTIF($A$2:$A$9181, "&gt; 14412.56")</f>
        <v>398</v>
      </c>
      <c r="I158" s="4">
        <f>COUNTIF($A$2:$A$9181, "&lt; -6015.80")</f>
        <v>0</v>
      </c>
      <c r="J158" t="str">
        <f>IF(OR($A$2:$A$9181&gt;14412.56,$A$2:$A$9181&lt; -6015.8),"True","False")</f>
        <v>True</v>
      </c>
    </row>
    <row r="159" spans="1:10" x14ac:dyDescent="0.3">
      <c r="A159">
        <v>18110.580000000002</v>
      </c>
      <c r="B159" s="4">
        <f>PERCENTILE($A$2:$A$9181,0.25)</f>
        <v>1644.8325</v>
      </c>
      <c r="C159" s="4">
        <f>PERCENTILE($A$2:$A$9181,0.5)</f>
        <v>3437.55</v>
      </c>
      <c r="D159" s="4">
        <f>PERCENTILE($A$2:$A$9181,0.75)</f>
        <v>6751.9224999999997</v>
      </c>
      <c r="E159" s="4">
        <f>D159-B159</f>
        <v>5107.09</v>
      </c>
      <c r="F159" s="4">
        <f>(D159+(1.5*E159))</f>
        <v>14412.557499999999</v>
      </c>
      <c r="G159" s="4">
        <f>(B159-(1.5*E159))</f>
        <v>-6015.8024999999998</v>
      </c>
      <c r="H159" s="4">
        <f>COUNTIF($A$2:$A$9181, "&gt; 14412.56")</f>
        <v>398</v>
      </c>
      <c r="I159" s="4">
        <f>COUNTIF($A$2:$A$9181, "&lt; -6015.80")</f>
        <v>0</v>
      </c>
      <c r="J159" t="str">
        <f>IF(OR($A$2:$A$9181&gt;14412.56,$A$2:$A$9181&lt; -6015.8),"True","False")</f>
        <v>True</v>
      </c>
    </row>
    <row r="160" spans="1:10" x14ac:dyDescent="0.3">
      <c r="A160">
        <v>18107.150000000001</v>
      </c>
      <c r="B160" s="4">
        <f>PERCENTILE($A$2:$A$9181,0.25)</f>
        <v>1644.8325</v>
      </c>
      <c r="C160" s="4">
        <f>PERCENTILE($A$2:$A$9181,0.5)</f>
        <v>3437.55</v>
      </c>
      <c r="D160" s="4">
        <f>PERCENTILE($A$2:$A$9181,0.75)</f>
        <v>6751.9224999999997</v>
      </c>
      <c r="E160" s="4">
        <f>D160-B160</f>
        <v>5107.09</v>
      </c>
      <c r="F160" s="4">
        <f>(D160+(1.5*E160))</f>
        <v>14412.557499999999</v>
      </c>
      <c r="G160" s="4">
        <f>(B160-(1.5*E160))</f>
        <v>-6015.8024999999998</v>
      </c>
      <c r="H160" s="4">
        <f>COUNTIF($A$2:$A$9181, "&gt; 14412.56")</f>
        <v>398</v>
      </c>
      <c r="I160" s="4">
        <f>COUNTIF($A$2:$A$9181, "&lt; -6015.80")</f>
        <v>0</v>
      </c>
      <c r="J160" t="str">
        <f>IF(OR($A$2:$A$9181&gt;14412.56,$A$2:$A$9181&lt; -6015.8),"True","False")</f>
        <v>True</v>
      </c>
    </row>
    <row r="161" spans="1:10" x14ac:dyDescent="0.3">
      <c r="A161">
        <v>18095.8</v>
      </c>
      <c r="B161" s="4">
        <f>PERCENTILE($A$2:$A$9181,0.25)</f>
        <v>1644.8325</v>
      </c>
      <c r="C161" s="4">
        <f>PERCENTILE($A$2:$A$9181,0.5)</f>
        <v>3437.55</v>
      </c>
      <c r="D161" s="4">
        <f>PERCENTILE($A$2:$A$9181,0.75)</f>
        <v>6751.9224999999997</v>
      </c>
      <c r="E161" s="4">
        <f>D161-B161</f>
        <v>5107.09</v>
      </c>
      <c r="F161" s="4">
        <f>(D161+(1.5*E161))</f>
        <v>14412.557499999999</v>
      </c>
      <c r="G161" s="4">
        <f>(B161-(1.5*E161))</f>
        <v>-6015.8024999999998</v>
      </c>
      <c r="H161" s="4">
        <f>COUNTIF($A$2:$A$9181, "&gt; 14412.56")</f>
        <v>398</v>
      </c>
      <c r="I161" s="4">
        <f>COUNTIF($A$2:$A$9181, "&lt; -6015.80")</f>
        <v>0</v>
      </c>
      <c r="J161" t="str">
        <f>IF(OR($A$2:$A$9181&gt;14412.56,$A$2:$A$9181&lt; -6015.8),"True","False")</f>
        <v>True</v>
      </c>
    </row>
    <row r="162" spans="1:10" x14ac:dyDescent="0.3">
      <c r="A162">
        <v>18091.400000000001</v>
      </c>
      <c r="B162" s="4">
        <f>PERCENTILE($A$2:$A$9181,0.25)</f>
        <v>1644.8325</v>
      </c>
      <c r="C162" s="4">
        <f>PERCENTILE($A$2:$A$9181,0.5)</f>
        <v>3437.55</v>
      </c>
      <c r="D162" s="4">
        <f>PERCENTILE($A$2:$A$9181,0.75)</f>
        <v>6751.9224999999997</v>
      </c>
      <c r="E162" s="4">
        <f>D162-B162</f>
        <v>5107.09</v>
      </c>
      <c r="F162" s="4">
        <f>(D162+(1.5*E162))</f>
        <v>14412.557499999999</v>
      </c>
      <c r="G162" s="4">
        <f>(B162-(1.5*E162))</f>
        <v>-6015.8024999999998</v>
      </c>
      <c r="H162" s="4">
        <f>COUNTIF($A$2:$A$9181, "&gt; 14412.56")</f>
        <v>398</v>
      </c>
      <c r="I162" s="4">
        <f>COUNTIF($A$2:$A$9181, "&lt; -6015.80")</f>
        <v>0</v>
      </c>
      <c r="J162" t="str">
        <f>IF(OR($A$2:$A$9181&gt;14412.56,$A$2:$A$9181&lt; -6015.8),"True","False")</f>
        <v>True</v>
      </c>
    </row>
    <row r="163" spans="1:10" x14ac:dyDescent="0.3">
      <c r="A163">
        <v>18079.740000000002</v>
      </c>
      <c r="B163" s="4">
        <f>PERCENTILE($A$2:$A$9181,0.25)</f>
        <v>1644.8325</v>
      </c>
      <c r="C163" s="4">
        <f>PERCENTILE($A$2:$A$9181,0.5)</f>
        <v>3437.55</v>
      </c>
      <c r="D163" s="4">
        <f>PERCENTILE($A$2:$A$9181,0.75)</f>
        <v>6751.9224999999997</v>
      </c>
      <c r="E163" s="4">
        <f>D163-B163</f>
        <v>5107.09</v>
      </c>
      <c r="F163" s="4">
        <f>(D163+(1.5*E163))</f>
        <v>14412.557499999999</v>
      </c>
      <c r="G163" s="4">
        <f>(B163-(1.5*E163))</f>
        <v>-6015.8024999999998</v>
      </c>
      <c r="H163" s="4">
        <f>COUNTIF($A$2:$A$9181, "&gt; 14412.56")</f>
        <v>398</v>
      </c>
      <c r="I163" s="4">
        <f>COUNTIF($A$2:$A$9181, "&lt; -6015.80")</f>
        <v>0</v>
      </c>
      <c r="J163" t="str">
        <f>IF(OR($A$2:$A$9181&gt;14412.56,$A$2:$A$9181&lt; -6015.8),"True","False")</f>
        <v>True</v>
      </c>
    </row>
    <row r="164" spans="1:10" x14ac:dyDescent="0.3">
      <c r="A164">
        <v>18064.650000000001</v>
      </c>
      <c r="B164" s="4">
        <f>PERCENTILE($A$2:$A$9181,0.25)</f>
        <v>1644.8325</v>
      </c>
      <c r="C164" s="4">
        <f>PERCENTILE($A$2:$A$9181,0.5)</f>
        <v>3437.55</v>
      </c>
      <c r="D164" s="4">
        <f>PERCENTILE($A$2:$A$9181,0.75)</f>
        <v>6751.9224999999997</v>
      </c>
      <c r="E164" s="4">
        <f>D164-B164</f>
        <v>5107.09</v>
      </c>
      <c r="F164" s="4">
        <f>(D164+(1.5*E164))</f>
        <v>14412.557499999999</v>
      </c>
      <c r="G164" s="4">
        <f>(B164-(1.5*E164))</f>
        <v>-6015.8024999999998</v>
      </c>
      <c r="H164" s="4">
        <f>COUNTIF($A$2:$A$9181, "&gt; 14412.56")</f>
        <v>398</v>
      </c>
      <c r="I164" s="4">
        <f>COUNTIF($A$2:$A$9181, "&lt; -6015.80")</f>
        <v>0</v>
      </c>
      <c r="J164" t="str">
        <f>IF(OR($A$2:$A$9181&gt;14412.56,$A$2:$A$9181&lt; -6015.8),"True","False")</f>
        <v>True</v>
      </c>
    </row>
    <row r="165" spans="1:10" x14ac:dyDescent="0.3">
      <c r="A165">
        <v>18042.61</v>
      </c>
      <c r="B165" s="4">
        <f>PERCENTILE($A$2:$A$9181,0.25)</f>
        <v>1644.8325</v>
      </c>
      <c r="C165" s="4">
        <f>PERCENTILE($A$2:$A$9181,0.5)</f>
        <v>3437.55</v>
      </c>
      <c r="D165" s="4">
        <f>PERCENTILE($A$2:$A$9181,0.75)</f>
        <v>6751.9224999999997</v>
      </c>
      <c r="E165" s="4">
        <f>D165-B165</f>
        <v>5107.09</v>
      </c>
      <c r="F165" s="4">
        <f>(D165+(1.5*E165))</f>
        <v>14412.557499999999</v>
      </c>
      <c r="G165" s="4">
        <f>(B165-(1.5*E165))</f>
        <v>-6015.8024999999998</v>
      </c>
      <c r="H165" s="4">
        <f>COUNTIF($A$2:$A$9181, "&gt; 14412.56")</f>
        <v>398</v>
      </c>
      <c r="I165" s="4">
        <f>COUNTIF($A$2:$A$9181, "&lt; -6015.80")</f>
        <v>0</v>
      </c>
      <c r="J165" t="str">
        <f>IF(OR($A$2:$A$9181&gt;14412.56,$A$2:$A$9181&lt; -6015.8),"True","False")</f>
        <v>True</v>
      </c>
    </row>
    <row r="166" spans="1:10" x14ac:dyDescent="0.3">
      <c r="A166">
        <v>18039.759999999998</v>
      </c>
      <c r="B166" s="4">
        <f>PERCENTILE($A$2:$A$9181,0.25)</f>
        <v>1644.8325</v>
      </c>
      <c r="C166" s="4">
        <f>PERCENTILE($A$2:$A$9181,0.5)</f>
        <v>3437.55</v>
      </c>
      <c r="D166" s="4">
        <f>PERCENTILE($A$2:$A$9181,0.75)</f>
        <v>6751.9224999999997</v>
      </c>
      <c r="E166" s="4">
        <f>D166-B166</f>
        <v>5107.09</v>
      </c>
      <c r="F166" s="4">
        <f>(D166+(1.5*E166))</f>
        <v>14412.557499999999</v>
      </c>
      <c r="G166" s="4">
        <f>(B166-(1.5*E166))</f>
        <v>-6015.8024999999998</v>
      </c>
      <c r="H166" s="4">
        <f>COUNTIF($A$2:$A$9181, "&gt; 14412.56")</f>
        <v>398</v>
      </c>
      <c r="I166" s="4">
        <f>COUNTIF($A$2:$A$9181, "&lt; -6015.80")</f>
        <v>0</v>
      </c>
      <c r="J166" t="str">
        <f>IF(OR($A$2:$A$9181&gt;14412.56,$A$2:$A$9181&lt; -6015.8),"True","False")</f>
        <v>True</v>
      </c>
    </row>
    <row r="167" spans="1:10" x14ac:dyDescent="0.3">
      <c r="A167">
        <v>18029.25</v>
      </c>
      <c r="B167" s="4">
        <f>PERCENTILE($A$2:$A$9181,0.25)</f>
        <v>1644.8325</v>
      </c>
      <c r="C167" s="4">
        <f>PERCENTILE($A$2:$A$9181,0.5)</f>
        <v>3437.55</v>
      </c>
      <c r="D167" s="4">
        <f>PERCENTILE($A$2:$A$9181,0.75)</f>
        <v>6751.9224999999997</v>
      </c>
      <c r="E167" s="4">
        <f>D167-B167</f>
        <v>5107.09</v>
      </c>
      <c r="F167" s="4">
        <f>(D167+(1.5*E167))</f>
        <v>14412.557499999999</v>
      </c>
      <c r="G167" s="4">
        <f>(B167-(1.5*E167))</f>
        <v>-6015.8024999999998</v>
      </c>
      <c r="H167" s="4">
        <f>COUNTIF($A$2:$A$9181, "&gt; 14412.56")</f>
        <v>398</v>
      </c>
      <c r="I167" s="4">
        <f>COUNTIF($A$2:$A$9181, "&lt; -6015.80")</f>
        <v>0</v>
      </c>
      <c r="J167" t="str">
        <f>IF(OR($A$2:$A$9181&gt;14412.56,$A$2:$A$9181&lt; -6015.8),"True","False")</f>
        <v>True</v>
      </c>
    </row>
    <row r="168" spans="1:10" x14ac:dyDescent="0.3">
      <c r="A168">
        <v>18016.52</v>
      </c>
      <c r="B168" s="4">
        <f>PERCENTILE($A$2:$A$9181,0.25)</f>
        <v>1644.8325</v>
      </c>
      <c r="C168" s="4">
        <f>PERCENTILE($A$2:$A$9181,0.5)</f>
        <v>3437.55</v>
      </c>
      <c r="D168" s="4">
        <f>PERCENTILE($A$2:$A$9181,0.75)</f>
        <v>6751.9224999999997</v>
      </c>
      <c r="E168" s="4">
        <f>D168-B168</f>
        <v>5107.09</v>
      </c>
      <c r="F168" s="4">
        <f>(D168+(1.5*E168))</f>
        <v>14412.557499999999</v>
      </c>
      <c r="G168" s="4">
        <f>(B168-(1.5*E168))</f>
        <v>-6015.8024999999998</v>
      </c>
      <c r="H168" s="4">
        <f>COUNTIF($A$2:$A$9181, "&gt; 14412.56")</f>
        <v>398</v>
      </c>
      <c r="I168" s="4">
        <f>COUNTIF($A$2:$A$9181, "&lt; -6015.80")</f>
        <v>0</v>
      </c>
      <c r="J168" t="str">
        <f>IF(OR($A$2:$A$9181&gt;14412.56,$A$2:$A$9181&lt; -6015.8),"True","False")</f>
        <v>True</v>
      </c>
    </row>
    <row r="169" spans="1:10" x14ac:dyDescent="0.3">
      <c r="A169">
        <v>18012.03</v>
      </c>
      <c r="B169" s="4">
        <f>PERCENTILE($A$2:$A$9181,0.25)</f>
        <v>1644.8325</v>
      </c>
      <c r="C169" s="4">
        <f>PERCENTILE($A$2:$A$9181,0.5)</f>
        <v>3437.55</v>
      </c>
      <c r="D169" s="4">
        <f>PERCENTILE($A$2:$A$9181,0.75)</f>
        <v>6751.9224999999997</v>
      </c>
      <c r="E169" s="4">
        <f>D169-B169</f>
        <v>5107.09</v>
      </c>
      <c r="F169" s="4">
        <f>(D169+(1.5*E169))</f>
        <v>14412.557499999999</v>
      </c>
      <c r="G169" s="4">
        <f>(B169-(1.5*E169))</f>
        <v>-6015.8024999999998</v>
      </c>
      <c r="H169" s="4">
        <f>COUNTIF($A$2:$A$9181, "&gt; 14412.56")</f>
        <v>398</v>
      </c>
      <c r="I169" s="4">
        <f>COUNTIF($A$2:$A$9181, "&lt; -6015.80")</f>
        <v>0</v>
      </c>
      <c r="J169" t="str">
        <f>IF(OR($A$2:$A$9181&gt;14412.56,$A$2:$A$9181&lt; -6015.8),"True","False")</f>
        <v>True</v>
      </c>
    </row>
    <row r="170" spans="1:10" x14ac:dyDescent="0.3">
      <c r="A170">
        <v>18001.669999999998</v>
      </c>
      <c r="B170" s="4">
        <f>PERCENTILE($A$2:$A$9181,0.25)</f>
        <v>1644.8325</v>
      </c>
      <c r="C170" s="4">
        <f>PERCENTILE($A$2:$A$9181,0.5)</f>
        <v>3437.55</v>
      </c>
      <c r="D170" s="4">
        <f>PERCENTILE($A$2:$A$9181,0.75)</f>
        <v>6751.9224999999997</v>
      </c>
      <c r="E170" s="4">
        <f>D170-B170</f>
        <v>5107.09</v>
      </c>
      <c r="F170" s="4">
        <f>(D170+(1.5*E170))</f>
        <v>14412.557499999999</v>
      </c>
      <c r="G170" s="4">
        <f>(B170-(1.5*E170))</f>
        <v>-6015.8024999999998</v>
      </c>
      <c r="H170" s="4">
        <f>COUNTIF($A$2:$A$9181, "&gt; 14412.56")</f>
        <v>398</v>
      </c>
      <c r="I170" s="4">
        <f>COUNTIF($A$2:$A$9181, "&lt; -6015.80")</f>
        <v>0</v>
      </c>
      <c r="J170" t="str">
        <f>IF(OR($A$2:$A$9181&gt;14412.56,$A$2:$A$9181&lt; -6015.8),"True","False")</f>
        <v>True</v>
      </c>
    </row>
    <row r="171" spans="1:10" x14ac:dyDescent="0.3">
      <c r="A171">
        <v>17996.599999999999</v>
      </c>
      <c r="B171" s="4">
        <f>PERCENTILE($A$2:$A$9181,0.25)</f>
        <v>1644.8325</v>
      </c>
      <c r="C171" s="4">
        <f>PERCENTILE($A$2:$A$9181,0.5)</f>
        <v>3437.55</v>
      </c>
      <c r="D171" s="4">
        <f>PERCENTILE($A$2:$A$9181,0.75)</f>
        <v>6751.9224999999997</v>
      </c>
      <c r="E171" s="4">
        <f>D171-B171</f>
        <v>5107.09</v>
      </c>
      <c r="F171" s="4">
        <f>(D171+(1.5*E171))</f>
        <v>14412.557499999999</v>
      </c>
      <c r="G171" s="4">
        <f>(B171-(1.5*E171))</f>
        <v>-6015.8024999999998</v>
      </c>
      <c r="H171" s="4">
        <f>COUNTIF($A$2:$A$9181, "&gt; 14412.56")</f>
        <v>398</v>
      </c>
      <c r="I171" s="4">
        <f>COUNTIF($A$2:$A$9181, "&lt; -6015.80")</f>
        <v>0</v>
      </c>
      <c r="J171" t="str">
        <f>IF(OR($A$2:$A$9181&gt;14412.56,$A$2:$A$9181&lt; -6015.8),"True","False")</f>
        <v>True</v>
      </c>
    </row>
    <row r="172" spans="1:10" x14ac:dyDescent="0.3">
      <c r="A172">
        <v>17964.38</v>
      </c>
      <c r="B172" s="4">
        <f>PERCENTILE($A$2:$A$9181,0.25)</f>
        <v>1644.8325</v>
      </c>
      <c r="C172" s="4">
        <f>PERCENTILE($A$2:$A$9181,0.5)</f>
        <v>3437.55</v>
      </c>
      <c r="D172" s="4">
        <f>PERCENTILE($A$2:$A$9181,0.75)</f>
        <v>6751.9224999999997</v>
      </c>
      <c r="E172" s="4">
        <f>D172-B172</f>
        <v>5107.09</v>
      </c>
      <c r="F172" s="4">
        <f>(D172+(1.5*E172))</f>
        <v>14412.557499999999</v>
      </c>
      <c r="G172" s="4">
        <f>(B172-(1.5*E172))</f>
        <v>-6015.8024999999998</v>
      </c>
      <c r="H172" s="4">
        <f>COUNTIF($A$2:$A$9181, "&gt; 14412.56")</f>
        <v>398</v>
      </c>
      <c r="I172" s="4">
        <f>COUNTIF($A$2:$A$9181, "&lt; -6015.80")</f>
        <v>0</v>
      </c>
      <c r="J172" t="str">
        <f>IF(OR($A$2:$A$9181&gt;14412.56,$A$2:$A$9181&lt; -6015.8),"True","False")</f>
        <v>True</v>
      </c>
    </row>
    <row r="173" spans="1:10" x14ac:dyDescent="0.3">
      <c r="A173">
        <v>17952.400000000001</v>
      </c>
      <c r="B173" s="4">
        <f>PERCENTILE($A$2:$A$9181,0.25)</f>
        <v>1644.8325</v>
      </c>
      <c r="C173" s="4">
        <f>PERCENTILE($A$2:$A$9181,0.5)</f>
        <v>3437.55</v>
      </c>
      <c r="D173" s="4">
        <f>PERCENTILE($A$2:$A$9181,0.75)</f>
        <v>6751.9224999999997</v>
      </c>
      <c r="E173" s="4">
        <f>D173-B173</f>
        <v>5107.09</v>
      </c>
      <c r="F173" s="4">
        <f>(D173+(1.5*E173))</f>
        <v>14412.557499999999</v>
      </c>
      <c r="G173" s="4">
        <f>(B173-(1.5*E173))</f>
        <v>-6015.8024999999998</v>
      </c>
      <c r="H173" s="4">
        <f>COUNTIF($A$2:$A$9181, "&gt; 14412.56")</f>
        <v>398</v>
      </c>
      <c r="I173" s="4">
        <f>COUNTIF($A$2:$A$9181, "&lt; -6015.80")</f>
        <v>0</v>
      </c>
      <c r="J173" t="str">
        <f>IF(OR($A$2:$A$9181&gt;14412.56,$A$2:$A$9181&lt; -6015.8),"True","False")</f>
        <v>True</v>
      </c>
    </row>
    <row r="174" spans="1:10" x14ac:dyDescent="0.3">
      <c r="A174">
        <v>17936.07</v>
      </c>
      <c r="B174" s="4">
        <f>PERCENTILE($A$2:$A$9181,0.25)</f>
        <v>1644.8325</v>
      </c>
      <c r="C174" s="4">
        <f>PERCENTILE($A$2:$A$9181,0.5)</f>
        <v>3437.55</v>
      </c>
      <c r="D174" s="4">
        <f>PERCENTILE($A$2:$A$9181,0.75)</f>
        <v>6751.9224999999997</v>
      </c>
      <c r="E174" s="4">
        <f>D174-B174</f>
        <v>5107.09</v>
      </c>
      <c r="F174" s="4">
        <f>(D174+(1.5*E174))</f>
        <v>14412.557499999999</v>
      </c>
      <c r="G174" s="4">
        <f>(B174-(1.5*E174))</f>
        <v>-6015.8024999999998</v>
      </c>
      <c r="H174" s="4">
        <f>COUNTIF($A$2:$A$9181, "&gt; 14412.56")</f>
        <v>398</v>
      </c>
      <c r="I174" s="4">
        <f>COUNTIF($A$2:$A$9181, "&lt; -6015.80")</f>
        <v>0</v>
      </c>
      <c r="J174" t="str">
        <f>IF(OR($A$2:$A$9181&gt;14412.56,$A$2:$A$9181&lt; -6015.8),"True","False")</f>
        <v>True</v>
      </c>
    </row>
    <row r="175" spans="1:10" x14ac:dyDescent="0.3">
      <c r="A175">
        <v>17929.61</v>
      </c>
      <c r="B175" s="4">
        <f>PERCENTILE($A$2:$A$9181,0.25)</f>
        <v>1644.8325</v>
      </c>
      <c r="C175" s="4">
        <f>PERCENTILE($A$2:$A$9181,0.5)</f>
        <v>3437.55</v>
      </c>
      <c r="D175" s="4">
        <f>PERCENTILE($A$2:$A$9181,0.75)</f>
        <v>6751.9224999999997</v>
      </c>
      <c r="E175" s="4">
        <f>D175-B175</f>
        <v>5107.09</v>
      </c>
      <c r="F175" s="4">
        <f>(D175+(1.5*E175))</f>
        <v>14412.557499999999</v>
      </c>
      <c r="G175" s="4">
        <f>(B175-(1.5*E175))</f>
        <v>-6015.8024999999998</v>
      </c>
      <c r="H175" s="4">
        <f>COUNTIF($A$2:$A$9181, "&gt; 14412.56")</f>
        <v>398</v>
      </c>
      <c r="I175" s="4">
        <f>COUNTIF($A$2:$A$9181, "&lt; -6015.80")</f>
        <v>0</v>
      </c>
      <c r="J175" t="str">
        <f>IF(OR($A$2:$A$9181&gt;14412.56,$A$2:$A$9181&lt; -6015.8),"True","False")</f>
        <v>True</v>
      </c>
    </row>
    <row r="176" spans="1:10" x14ac:dyDescent="0.3">
      <c r="A176">
        <v>17922.43</v>
      </c>
      <c r="B176" s="4">
        <f>PERCENTILE($A$2:$A$9181,0.25)</f>
        <v>1644.8325</v>
      </c>
      <c r="C176" s="4">
        <f>PERCENTILE($A$2:$A$9181,0.5)</f>
        <v>3437.55</v>
      </c>
      <c r="D176" s="4">
        <f>PERCENTILE($A$2:$A$9181,0.75)</f>
        <v>6751.9224999999997</v>
      </c>
      <c r="E176" s="4">
        <f>D176-B176</f>
        <v>5107.09</v>
      </c>
      <c r="F176" s="4">
        <f>(D176+(1.5*E176))</f>
        <v>14412.557499999999</v>
      </c>
      <c r="G176" s="4">
        <f>(B176-(1.5*E176))</f>
        <v>-6015.8024999999998</v>
      </c>
      <c r="H176" s="4">
        <f>COUNTIF($A$2:$A$9181, "&gt; 14412.56")</f>
        <v>398</v>
      </c>
      <c r="I176" s="4">
        <f>COUNTIF($A$2:$A$9181, "&lt; -6015.80")</f>
        <v>0</v>
      </c>
      <c r="J176" t="str">
        <f>IF(OR($A$2:$A$9181&gt;14412.56,$A$2:$A$9181&lt; -6015.8),"True","False")</f>
        <v>True</v>
      </c>
    </row>
    <row r="177" spans="1:10" x14ac:dyDescent="0.3">
      <c r="A177">
        <v>17917.939999999999</v>
      </c>
      <c r="B177" s="4">
        <f>PERCENTILE($A$2:$A$9181,0.25)</f>
        <v>1644.8325</v>
      </c>
      <c r="C177" s="4">
        <f>PERCENTILE($A$2:$A$9181,0.5)</f>
        <v>3437.55</v>
      </c>
      <c r="D177" s="4">
        <f>PERCENTILE($A$2:$A$9181,0.75)</f>
        <v>6751.9224999999997</v>
      </c>
      <c r="E177" s="4">
        <f>D177-B177</f>
        <v>5107.09</v>
      </c>
      <c r="F177" s="4">
        <f>(D177+(1.5*E177))</f>
        <v>14412.557499999999</v>
      </c>
      <c r="G177" s="4">
        <f>(B177-(1.5*E177))</f>
        <v>-6015.8024999999998</v>
      </c>
      <c r="H177" s="4">
        <f>COUNTIF($A$2:$A$9181, "&gt; 14412.56")</f>
        <v>398</v>
      </c>
      <c r="I177" s="4">
        <f>COUNTIF($A$2:$A$9181, "&lt; -6015.80")</f>
        <v>0</v>
      </c>
      <c r="J177" t="str">
        <f>IF(OR($A$2:$A$9181&gt;14412.56,$A$2:$A$9181&lt; -6015.8),"True","False")</f>
        <v>True</v>
      </c>
    </row>
    <row r="178" spans="1:10" x14ac:dyDescent="0.3">
      <c r="A178">
        <v>17909.39</v>
      </c>
      <c r="B178" s="4">
        <f>PERCENTILE($A$2:$A$9181,0.25)</f>
        <v>1644.8325</v>
      </c>
      <c r="C178" s="4">
        <f>PERCENTILE($A$2:$A$9181,0.5)</f>
        <v>3437.55</v>
      </c>
      <c r="D178" s="4">
        <f>PERCENTILE($A$2:$A$9181,0.75)</f>
        <v>6751.9224999999997</v>
      </c>
      <c r="E178" s="4">
        <f>D178-B178</f>
        <v>5107.09</v>
      </c>
      <c r="F178" s="4">
        <f>(D178+(1.5*E178))</f>
        <v>14412.557499999999</v>
      </c>
      <c r="G178" s="4">
        <f>(B178-(1.5*E178))</f>
        <v>-6015.8024999999998</v>
      </c>
      <c r="H178" s="4">
        <f>COUNTIF($A$2:$A$9181, "&gt; 14412.56")</f>
        <v>398</v>
      </c>
      <c r="I178" s="4">
        <f>COUNTIF($A$2:$A$9181, "&lt; -6015.80")</f>
        <v>0</v>
      </c>
      <c r="J178" t="str">
        <f>IF(OR($A$2:$A$9181&gt;14412.56,$A$2:$A$9181&lt; -6015.8),"True","False")</f>
        <v>True</v>
      </c>
    </row>
    <row r="179" spans="1:10" x14ac:dyDescent="0.3">
      <c r="A179">
        <v>17900.400000000001</v>
      </c>
      <c r="B179" s="4">
        <f>PERCENTILE($A$2:$A$9181,0.25)</f>
        <v>1644.8325</v>
      </c>
      <c r="C179" s="4">
        <f>PERCENTILE($A$2:$A$9181,0.5)</f>
        <v>3437.55</v>
      </c>
      <c r="D179" s="4">
        <f>PERCENTILE($A$2:$A$9181,0.75)</f>
        <v>6751.9224999999997</v>
      </c>
      <c r="E179" s="4">
        <f>D179-B179</f>
        <v>5107.09</v>
      </c>
      <c r="F179" s="4">
        <f>(D179+(1.5*E179))</f>
        <v>14412.557499999999</v>
      </c>
      <c r="G179" s="4">
        <f>(B179-(1.5*E179))</f>
        <v>-6015.8024999999998</v>
      </c>
      <c r="H179" s="4">
        <f>COUNTIF($A$2:$A$9181, "&gt; 14412.56")</f>
        <v>398</v>
      </c>
      <c r="I179" s="4">
        <f>COUNTIF($A$2:$A$9181, "&lt; -6015.80")</f>
        <v>0</v>
      </c>
      <c r="J179" t="str">
        <f>IF(OR($A$2:$A$9181&gt;14412.56,$A$2:$A$9181&lt; -6015.8),"True","False")</f>
        <v>True</v>
      </c>
    </row>
    <row r="180" spans="1:10" x14ac:dyDescent="0.3">
      <c r="A180">
        <v>17891.849999999999</v>
      </c>
      <c r="B180" s="4">
        <f>PERCENTILE($A$2:$A$9181,0.25)</f>
        <v>1644.8325</v>
      </c>
      <c r="C180" s="4">
        <f>PERCENTILE($A$2:$A$9181,0.5)</f>
        <v>3437.55</v>
      </c>
      <c r="D180" s="4">
        <f>PERCENTILE($A$2:$A$9181,0.75)</f>
        <v>6751.9224999999997</v>
      </c>
      <c r="E180" s="4">
        <f>D180-B180</f>
        <v>5107.09</v>
      </c>
      <c r="F180" s="4">
        <f>(D180+(1.5*E180))</f>
        <v>14412.557499999999</v>
      </c>
      <c r="G180" s="4">
        <f>(B180-(1.5*E180))</f>
        <v>-6015.8024999999998</v>
      </c>
      <c r="H180" s="4">
        <f>COUNTIF($A$2:$A$9181, "&gt; 14412.56")</f>
        <v>398</v>
      </c>
      <c r="I180" s="4">
        <f>COUNTIF($A$2:$A$9181, "&lt; -6015.80")</f>
        <v>0</v>
      </c>
      <c r="J180" t="str">
        <f>IF(OR($A$2:$A$9181&gt;14412.56,$A$2:$A$9181&lt; -6015.8),"True","False")</f>
        <v>True</v>
      </c>
    </row>
    <row r="181" spans="1:10" x14ac:dyDescent="0.3">
      <c r="A181">
        <v>17866.310000000001</v>
      </c>
      <c r="B181" s="4">
        <f>PERCENTILE($A$2:$A$9181,0.25)</f>
        <v>1644.8325</v>
      </c>
      <c r="C181" s="4">
        <f>PERCENTILE($A$2:$A$9181,0.5)</f>
        <v>3437.55</v>
      </c>
      <c r="D181" s="4">
        <f>PERCENTILE($A$2:$A$9181,0.75)</f>
        <v>6751.9224999999997</v>
      </c>
      <c r="E181" s="4">
        <f>D181-B181</f>
        <v>5107.09</v>
      </c>
      <c r="F181" s="4">
        <f>(D181+(1.5*E181))</f>
        <v>14412.557499999999</v>
      </c>
      <c r="G181" s="4">
        <f>(B181-(1.5*E181))</f>
        <v>-6015.8024999999998</v>
      </c>
      <c r="H181" s="4">
        <f>COUNTIF($A$2:$A$9181, "&gt; 14412.56")</f>
        <v>398</v>
      </c>
      <c r="I181" s="4">
        <f>COUNTIF($A$2:$A$9181, "&lt; -6015.80")</f>
        <v>0</v>
      </c>
      <c r="J181" t="str">
        <f>IF(OR($A$2:$A$9181&gt;14412.56,$A$2:$A$9181&lt; -6015.8),"True","False")</f>
        <v>True</v>
      </c>
    </row>
    <row r="182" spans="1:10" x14ac:dyDescent="0.3">
      <c r="A182">
        <v>17862.63</v>
      </c>
      <c r="B182" s="4">
        <f>PERCENTILE($A$2:$A$9181,0.25)</f>
        <v>1644.8325</v>
      </c>
      <c r="C182" s="4">
        <f>PERCENTILE($A$2:$A$9181,0.5)</f>
        <v>3437.55</v>
      </c>
      <c r="D182" s="4">
        <f>PERCENTILE($A$2:$A$9181,0.75)</f>
        <v>6751.9224999999997</v>
      </c>
      <c r="E182" s="4">
        <f>D182-B182</f>
        <v>5107.09</v>
      </c>
      <c r="F182" s="4">
        <f>(D182+(1.5*E182))</f>
        <v>14412.557499999999</v>
      </c>
      <c r="G182" s="4">
        <f>(B182-(1.5*E182))</f>
        <v>-6015.8024999999998</v>
      </c>
      <c r="H182" s="4">
        <f>COUNTIF($A$2:$A$9181, "&gt; 14412.56")</f>
        <v>398</v>
      </c>
      <c r="I182" s="4">
        <f>COUNTIF($A$2:$A$9181, "&lt; -6015.80")</f>
        <v>0</v>
      </c>
      <c r="J182" t="str">
        <f>IF(OR($A$2:$A$9181&gt;14412.56,$A$2:$A$9181&lt; -6015.8),"True","False")</f>
        <v>True</v>
      </c>
    </row>
    <row r="183" spans="1:10" x14ac:dyDescent="0.3">
      <c r="A183">
        <v>17860.990000000002</v>
      </c>
      <c r="B183" s="4">
        <f>PERCENTILE($A$2:$A$9181,0.25)</f>
        <v>1644.8325</v>
      </c>
      <c r="C183" s="4">
        <f>PERCENTILE($A$2:$A$9181,0.5)</f>
        <v>3437.55</v>
      </c>
      <c r="D183" s="4">
        <f>PERCENTILE($A$2:$A$9181,0.75)</f>
        <v>6751.9224999999997</v>
      </c>
      <c r="E183" s="4">
        <f>D183-B183</f>
        <v>5107.09</v>
      </c>
      <c r="F183" s="4">
        <f>(D183+(1.5*E183))</f>
        <v>14412.557499999999</v>
      </c>
      <c r="G183" s="4">
        <f>(B183-(1.5*E183))</f>
        <v>-6015.8024999999998</v>
      </c>
      <c r="H183" s="4">
        <f>COUNTIF($A$2:$A$9181, "&gt; 14412.56")</f>
        <v>398</v>
      </c>
      <c r="I183" s="4">
        <f>COUNTIF($A$2:$A$9181, "&lt; -6015.80")</f>
        <v>0</v>
      </c>
      <c r="J183" t="str">
        <f>IF(OR($A$2:$A$9181&gt;14412.56,$A$2:$A$9181&lt; -6015.8),"True","False")</f>
        <v>True</v>
      </c>
    </row>
    <row r="184" spans="1:10" x14ac:dyDescent="0.3">
      <c r="A184">
        <v>17860.78</v>
      </c>
      <c r="B184" s="4">
        <f>PERCENTILE($A$2:$A$9181,0.25)</f>
        <v>1644.8325</v>
      </c>
      <c r="C184" s="4">
        <f>PERCENTILE($A$2:$A$9181,0.5)</f>
        <v>3437.55</v>
      </c>
      <c r="D184" s="4">
        <f>PERCENTILE($A$2:$A$9181,0.75)</f>
        <v>6751.9224999999997</v>
      </c>
      <c r="E184" s="4">
        <f>D184-B184</f>
        <v>5107.09</v>
      </c>
      <c r="F184" s="4">
        <f>(D184+(1.5*E184))</f>
        <v>14412.557499999999</v>
      </c>
      <c r="G184" s="4">
        <f>(B184-(1.5*E184))</f>
        <v>-6015.8024999999998</v>
      </c>
      <c r="H184" s="4">
        <f>COUNTIF($A$2:$A$9181, "&gt; 14412.56")</f>
        <v>398</v>
      </c>
      <c r="I184" s="4">
        <f>COUNTIF($A$2:$A$9181, "&lt; -6015.80")</f>
        <v>0</v>
      </c>
      <c r="J184" t="str">
        <f>IF(OR($A$2:$A$9181&gt;14412.56,$A$2:$A$9181&lt; -6015.8),"True","False")</f>
        <v>True</v>
      </c>
    </row>
    <row r="185" spans="1:10" x14ac:dyDescent="0.3">
      <c r="A185">
        <v>17843.599999999999</v>
      </c>
      <c r="B185" s="4">
        <f>PERCENTILE($A$2:$A$9181,0.25)</f>
        <v>1644.8325</v>
      </c>
      <c r="C185" s="4">
        <f>PERCENTILE($A$2:$A$9181,0.5)</f>
        <v>3437.55</v>
      </c>
      <c r="D185" s="4">
        <f>PERCENTILE($A$2:$A$9181,0.75)</f>
        <v>6751.9224999999997</v>
      </c>
      <c r="E185" s="4">
        <f>D185-B185</f>
        <v>5107.09</v>
      </c>
      <c r="F185" s="4">
        <f>(D185+(1.5*E185))</f>
        <v>14412.557499999999</v>
      </c>
      <c r="G185" s="4">
        <f>(B185-(1.5*E185))</f>
        <v>-6015.8024999999998</v>
      </c>
      <c r="H185" s="4">
        <f>COUNTIF($A$2:$A$9181, "&gt; 14412.56")</f>
        <v>398</v>
      </c>
      <c r="I185" s="4">
        <f>COUNTIF($A$2:$A$9181, "&lt; -6015.80")</f>
        <v>0</v>
      </c>
      <c r="J185" t="str">
        <f>IF(OR($A$2:$A$9181&gt;14412.56,$A$2:$A$9181&lt; -6015.8),"True","False")</f>
        <v>True</v>
      </c>
    </row>
    <row r="186" spans="1:10" x14ac:dyDescent="0.3">
      <c r="A186">
        <v>17830.169999999998</v>
      </c>
      <c r="B186" s="4">
        <f>PERCENTILE($A$2:$A$9181,0.25)</f>
        <v>1644.8325</v>
      </c>
      <c r="C186" s="4">
        <f>PERCENTILE($A$2:$A$9181,0.5)</f>
        <v>3437.55</v>
      </c>
      <c r="D186" s="4">
        <f>PERCENTILE($A$2:$A$9181,0.75)</f>
        <v>6751.9224999999997</v>
      </c>
      <c r="E186" s="4">
        <f>D186-B186</f>
        <v>5107.09</v>
      </c>
      <c r="F186" s="4">
        <f>(D186+(1.5*E186))</f>
        <v>14412.557499999999</v>
      </c>
      <c r="G186" s="4">
        <f>(B186-(1.5*E186))</f>
        <v>-6015.8024999999998</v>
      </c>
      <c r="H186" s="4">
        <f>COUNTIF($A$2:$A$9181, "&gt; 14412.56")</f>
        <v>398</v>
      </c>
      <c r="I186" s="4">
        <f>COUNTIF($A$2:$A$9181, "&lt; -6015.80")</f>
        <v>0</v>
      </c>
      <c r="J186" t="str">
        <f>IF(OR($A$2:$A$9181&gt;14412.56,$A$2:$A$9181&lt; -6015.8),"True","False")</f>
        <v>True</v>
      </c>
    </row>
    <row r="187" spans="1:10" x14ac:dyDescent="0.3">
      <c r="A187">
        <v>17825.830000000002</v>
      </c>
      <c r="B187" s="4">
        <f>PERCENTILE($A$2:$A$9181,0.25)</f>
        <v>1644.8325</v>
      </c>
      <c r="C187" s="4">
        <f>PERCENTILE($A$2:$A$9181,0.5)</f>
        <v>3437.55</v>
      </c>
      <c r="D187" s="4">
        <f>PERCENTILE($A$2:$A$9181,0.75)</f>
        <v>6751.9224999999997</v>
      </c>
      <c r="E187" s="4">
        <f>D187-B187</f>
        <v>5107.09</v>
      </c>
      <c r="F187" s="4">
        <f>(D187+(1.5*E187))</f>
        <v>14412.557499999999</v>
      </c>
      <c r="G187" s="4">
        <f>(B187-(1.5*E187))</f>
        <v>-6015.8024999999998</v>
      </c>
      <c r="H187" s="4">
        <f>COUNTIF($A$2:$A$9181, "&gt; 14412.56")</f>
        <v>398</v>
      </c>
      <c r="I187" s="4">
        <f>COUNTIF($A$2:$A$9181, "&lt; -6015.80")</f>
        <v>0</v>
      </c>
      <c r="J187" t="str">
        <f>IF(OR($A$2:$A$9181&gt;14412.56,$A$2:$A$9181&lt; -6015.8),"True","False")</f>
        <v>True</v>
      </c>
    </row>
    <row r="188" spans="1:10" x14ac:dyDescent="0.3">
      <c r="A188">
        <v>17824.02</v>
      </c>
      <c r="B188" s="4">
        <f>PERCENTILE($A$2:$A$9181,0.25)</f>
        <v>1644.8325</v>
      </c>
      <c r="C188" s="4">
        <f>PERCENTILE($A$2:$A$9181,0.5)</f>
        <v>3437.55</v>
      </c>
      <c r="D188" s="4">
        <f>PERCENTILE($A$2:$A$9181,0.75)</f>
        <v>6751.9224999999997</v>
      </c>
      <c r="E188" s="4">
        <f>D188-B188</f>
        <v>5107.09</v>
      </c>
      <c r="F188" s="4">
        <f>(D188+(1.5*E188))</f>
        <v>14412.557499999999</v>
      </c>
      <c r="G188" s="4">
        <f>(B188-(1.5*E188))</f>
        <v>-6015.8024999999998</v>
      </c>
      <c r="H188" s="4">
        <f>COUNTIF($A$2:$A$9181, "&gt; 14412.56")</f>
        <v>398</v>
      </c>
      <c r="I188" s="4">
        <f>COUNTIF($A$2:$A$9181, "&lt; -6015.80")</f>
        <v>0</v>
      </c>
      <c r="J188" t="str">
        <f>IF(OR($A$2:$A$9181&gt;14412.56,$A$2:$A$9181&lt; -6015.8),"True","False")</f>
        <v>True</v>
      </c>
    </row>
    <row r="189" spans="1:10" x14ac:dyDescent="0.3">
      <c r="A189">
        <v>17818.59</v>
      </c>
      <c r="B189" s="4">
        <f>PERCENTILE($A$2:$A$9181,0.25)</f>
        <v>1644.8325</v>
      </c>
      <c r="C189" s="4">
        <f>PERCENTILE($A$2:$A$9181,0.5)</f>
        <v>3437.55</v>
      </c>
      <c r="D189" s="4">
        <f>PERCENTILE($A$2:$A$9181,0.75)</f>
        <v>6751.9224999999997</v>
      </c>
      <c r="E189" s="4">
        <f>D189-B189</f>
        <v>5107.09</v>
      </c>
      <c r="F189" s="4">
        <f>(D189+(1.5*E189))</f>
        <v>14412.557499999999</v>
      </c>
      <c r="G189" s="4">
        <f>(B189-(1.5*E189))</f>
        <v>-6015.8024999999998</v>
      </c>
      <c r="H189" s="4">
        <f>COUNTIF($A$2:$A$9181, "&gt; 14412.56")</f>
        <v>398</v>
      </c>
      <c r="I189" s="4">
        <f>COUNTIF($A$2:$A$9181, "&lt; -6015.80")</f>
        <v>0</v>
      </c>
      <c r="J189" t="str">
        <f>IF(OR($A$2:$A$9181&gt;14412.56,$A$2:$A$9181&lt; -6015.8),"True","False")</f>
        <v>True</v>
      </c>
    </row>
    <row r="190" spans="1:10" x14ac:dyDescent="0.3">
      <c r="A190">
        <v>17794.59</v>
      </c>
      <c r="B190" s="4">
        <f>PERCENTILE($A$2:$A$9181,0.25)</f>
        <v>1644.8325</v>
      </c>
      <c r="C190" s="4">
        <f>PERCENTILE($A$2:$A$9181,0.5)</f>
        <v>3437.55</v>
      </c>
      <c r="D190" s="4">
        <f>PERCENTILE($A$2:$A$9181,0.75)</f>
        <v>6751.9224999999997</v>
      </c>
      <c r="E190" s="4">
        <f>D190-B190</f>
        <v>5107.09</v>
      </c>
      <c r="F190" s="4">
        <f>(D190+(1.5*E190))</f>
        <v>14412.557499999999</v>
      </c>
      <c r="G190" s="4">
        <f>(B190-(1.5*E190))</f>
        <v>-6015.8024999999998</v>
      </c>
      <c r="H190" s="4">
        <f>COUNTIF($A$2:$A$9181, "&gt; 14412.56")</f>
        <v>398</v>
      </c>
      <c r="I190" s="4">
        <f>COUNTIF($A$2:$A$9181, "&lt; -6015.80")</f>
        <v>0</v>
      </c>
      <c r="J190" t="str">
        <f>IF(OR($A$2:$A$9181&gt;14412.56,$A$2:$A$9181&lt; -6015.8),"True","False")</f>
        <v>True</v>
      </c>
    </row>
    <row r="191" spans="1:10" x14ac:dyDescent="0.3">
      <c r="A191">
        <v>17787.18</v>
      </c>
      <c r="B191" s="4">
        <f>PERCENTILE($A$2:$A$9181,0.25)</f>
        <v>1644.8325</v>
      </c>
      <c r="C191" s="4">
        <f>PERCENTILE($A$2:$A$9181,0.5)</f>
        <v>3437.55</v>
      </c>
      <c r="D191" s="4">
        <f>PERCENTILE($A$2:$A$9181,0.75)</f>
        <v>6751.9224999999997</v>
      </c>
      <c r="E191" s="4">
        <f>D191-B191</f>
        <v>5107.09</v>
      </c>
      <c r="F191" s="4">
        <f>(D191+(1.5*E191))</f>
        <v>14412.557499999999</v>
      </c>
      <c r="G191" s="4">
        <f>(B191-(1.5*E191))</f>
        <v>-6015.8024999999998</v>
      </c>
      <c r="H191" s="4">
        <f>COUNTIF($A$2:$A$9181, "&gt; 14412.56")</f>
        <v>398</v>
      </c>
      <c r="I191" s="4">
        <f>COUNTIF($A$2:$A$9181, "&lt; -6015.80")</f>
        <v>0</v>
      </c>
      <c r="J191" t="str">
        <f>IF(OR($A$2:$A$9181&gt;14412.56,$A$2:$A$9181&lt; -6015.8),"True","False")</f>
        <v>True</v>
      </c>
    </row>
    <row r="192" spans="1:10" x14ac:dyDescent="0.3">
      <c r="A192">
        <v>17775.810000000001</v>
      </c>
      <c r="B192" s="4">
        <f>PERCENTILE($A$2:$A$9181,0.25)</f>
        <v>1644.8325</v>
      </c>
      <c r="C192" s="4">
        <f>PERCENTILE($A$2:$A$9181,0.5)</f>
        <v>3437.55</v>
      </c>
      <c r="D192" s="4">
        <f>PERCENTILE($A$2:$A$9181,0.75)</f>
        <v>6751.9224999999997</v>
      </c>
      <c r="E192" s="4">
        <f>D192-B192</f>
        <v>5107.09</v>
      </c>
      <c r="F192" s="4">
        <f>(D192+(1.5*E192))</f>
        <v>14412.557499999999</v>
      </c>
      <c r="G192" s="4">
        <f>(B192-(1.5*E192))</f>
        <v>-6015.8024999999998</v>
      </c>
      <c r="H192" s="4">
        <f>COUNTIF($A$2:$A$9181, "&gt; 14412.56")</f>
        <v>398</v>
      </c>
      <c r="I192" s="4">
        <f>COUNTIF($A$2:$A$9181, "&lt; -6015.80")</f>
        <v>0</v>
      </c>
      <c r="J192" t="str">
        <f>IF(OR($A$2:$A$9181&gt;14412.56,$A$2:$A$9181&lt; -6015.8),"True","False")</f>
        <v>True</v>
      </c>
    </row>
    <row r="193" spans="1:10" x14ac:dyDescent="0.3">
      <c r="A193">
        <v>17710.419999999998</v>
      </c>
      <c r="B193" s="4">
        <f>PERCENTILE($A$2:$A$9181,0.25)</f>
        <v>1644.8325</v>
      </c>
      <c r="C193" s="4">
        <f>PERCENTILE($A$2:$A$9181,0.5)</f>
        <v>3437.55</v>
      </c>
      <c r="D193" s="4">
        <f>PERCENTILE($A$2:$A$9181,0.75)</f>
        <v>6751.9224999999997</v>
      </c>
      <c r="E193" s="4">
        <f>D193-B193</f>
        <v>5107.09</v>
      </c>
      <c r="F193" s="4">
        <f>(D193+(1.5*E193))</f>
        <v>14412.557499999999</v>
      </c>
      <c r="G193" s="4">
        <f>(B193-(1.5*E193))</f>
        <v>-6015.8024999999998</v>
      </c>
      <c r="H193" s="4">
        <f>COUNTIF($A$2:$A$9181, "&gt; 14412.56")</f>
        <v>398</v>
      </c>
      <c r="I193" s="4">
        <f>COUNTIF($A$2:$A$9181, "&lt; -6015.80")</f>
        <v>0</v>
      </c>
      <c r="J193" t="str">
        <f>IF(OR($A$2:$A$9181&gt;14412.56,$A$2:$A$9181&lt; -6015.8),"True","False")</f>
        <v>True</v>
      </c>
    </row>
    <row r="194" spans="1:10" x14ac:dyDescent="0.3">
      <c r="A194">
        <v>17700.53</v>
      </c>
      <c r="B194" s="4">
        <f>PERCENTILE($A$2:$A$9181,0.25)</f>
        <v>1644.8325</v>
      </c>
      <c r="C194" s="4">
        <f>PERCENTILE($A$2:$A$9181,0.5)</f>
        <v>3437.55</v>
      </c>
      <c r="D194" s="4">
        <f>PERCENTILE($A$2:$A$9181,0.75)</f>
        <v>6751.9224999999997</v>
      </c>
      <c r="E194" s="4">
        <f>D194-B194</f>
        <v>5107.09</v>
      </c>
      <c r="F194" s="4">
        <f>(D194+(1.5*E194))</f>
        <v>14412.557499999999</v>
      </c>
      <c r="G194" s="4">
        <f>(B194-(1.5*E194))</f>
        <v>-6015.8024999999998</v>
      </c>
      <c r="H194" s="4">
        <f>COUNTIF($A$2:$A$9181, "&gt; 14412.56")</f>
        <v>398</v>
      </c>
      <c r="I194" s="4">
        <f>COUNTIF($A$2:$A$9181, "&lt; -6015.80")</f>
        <v>0</v>
      </c>
      <c r="J194" t="str">
        <f>IF(OR($A$2:$A$9181&gt;14412.56,$A$2:$A$9181&lt; -6015.8),"True","False")</f>
        <v>True</v>
      </c>
    </row>
    <row r="195" spans="1:10" x14ac:dyDescent="0.3">
      <c r="A195">
        <v>17692.61</v>
      </c>
      <c r="B195" s="4">
        <f>PERCENTILE($A$2:$A$9181,0.25)</f>
        <v>1644.8325</v>
      </c>
      <c r="C195" s="4">
        <f>PERCENTILE($A$2:$A$9181,0.5)</f>
        <v>3437.55</v>
      </c>
      <c r="D195" s="4">
        <f>PERCENTILE($A$2:$A$9181,0.75)</f>
        <v>6751.9224999999997</v>
      </c>
      <c r="E195" s="4">
        <f>D195-B195</f>
        <v>5107.09</v>
      </c>
      <c r="F195" s="4">
        <f>(D195+(1.5*E195))</f>
        <v>14412.557499999999</v>
      </c>
      <c r="G195" s="4">
        <f>(B195-(1.5*E195))</f>
        <v>-6015.8024999999998</v>
      </c>
      <c r="H195" s="4">
        <f>COUNTIF($A$2:$A$9181, "&gt; 14412.56")</f>
        <v>398</v>
      </c>
      <c r="I195" s="4">
        <f>COUNTIF($A$2:$A$9181, "&lt; -6015.80")</f>
        <v>0</v>
      </c>
      <c r="J195" t="str">
        <f>IF(OR($A$2:$A$9181&gt;14412.56,$A$2:$A$9181&lt; -6015.8),"True","False")</f>
        <v>True</v>
      </c>
    </row>
    <row r="196" spans="1:10" x14ac:dyDescent="0.3">
      <c r="A196">
        <v>17661.64</v>
      </c>
      <c r="B196" s="4">
        <f>PERCENTILE($A$2:$A$9181,0.25)</f>
        <v>1644.8325</v>
      </c>
      <c r="C196" s="4">
        <f>PERCENTILE($A$2:$A$9181,0.5)</f>
        <v>3437.55</v>
      </c>
      <c r="D196" s="4">
        <f>PERCENTILE($A$2:$A$9181,0.75)</f>
        <v>6751.9224999999997</v>
      </c>
      <c r="E196" s="4">
        <f>D196-B196</f>
        <v>5107.09</v>
      </c>
      <c r="F196" s="4">
        <f>(D196+(1.5*E196))</f>
        <v>14412.557499999999</v>
      </c>
      <c r="G196" s="4">
        <f>(B196-(1.5*E196))</f>
        <v>-6015.8024999999998</v>
      </c>
      <c r="H196" s="4">
        <f>COUNTIF($A$2:$A$9181, "&gt; 14412.56")</f>
        <v>398</v>
      </c>
      <c r="I196" s="4">
        <f>COUNTIF($A$2:$A$9181, "&lt; -6015.80")</f>
        <v>0</v>
      </c>
      <c r="J196" t="str">
        <f>IF(OR($A$2:$A$9181&gt;14412.56,$A$2:$A$9181&lt; -6015.8),"True","False")</f>
        <v>True</v>
      </c>
    </row>
    <row r="197" spans="1:10" x14ac:dyDescent="0.3">
      <c r="A197">
        <v>17644.71</v>
      </c>
      <c r="B197" s="4">
        <f>PERCENTILE($A$2:$A$9181,0.25)</f>
        <v>1644.8325</v>
      </c>
      <c r="C197" s="4">
        <f>PERCENTILE($A$2:$A$9181,0.5)</f>
        <v>3437.55</v>
      </c>
      <c r="D197" s="4">
        <f>PERCENTILE($A$2:$A$9181,0.75)</f>
        <v>6751.9224999999997</v>
      </c>
      <c r="E197" s="4">
        <f>D197-B197</f>
        <v>5107.09</v>
      </c>
      <c r="F197" s="4">
        <f>(D197+(1.5*E197))</f>
        <v>14412.557499999999</v>
      </c>
      <c r="G197" s="4">
        <f>(B197-(1.5*E197))</f>
        <v>-6015.8024999999998</v>
      </c>
      <c r="H197" s="4">
        <f>COUNTIF($A$2:$A$9181, "&gt; 14412.56")</f>
        <v>398</v>
      </c>
      <c r="I197" s="4">
        <f>COUNTIF($A$2:$A$9181, "&lt; -6015.80")</f>
        <v>0</v>
      </c>
      <c r="J197" t="str">
        <f>IF(OR($A$2:$A$9181&gt;14412.56,$A$2:$A$9181&lt; -6015.8),"True","False")</f>
        <v>True</v>
      </c>
    </row>
    <row r="198" spans="1:10" x14ac:dyDescent="0.3">
      <c r="A198">
        <v>17629.490000000002</v>
      </c>
      <c r="B198" s="4">
        <f>PERCENTILE($A$2:$A$9181,0.25)</f>
        <v>1644.8325</v>
      </c>
      <c r="C198" s="4">
        <f>PERCENTILE($A$2:$A$9181,0.5)</f>
        <v>3437.55</v>
      </c>
      <c r="D198" s="4">
        <f>PERCENTILE($A$2:$A$9181,0.75)</f>
        <v>6751.9224999999997</v>
      </c>
      <c r="E198" s="4">
        <f>D198-B198</f>
        <v>5107.09</v>
      </c>
      <c r="F198" s="4">
        <f>(D198+(1.5*E198))</f>
        <v>14412.557499999999</v>
      </c>
      <c r="G198" s="4">
        <f>(B198-(1.5*E198))</f>
        <v>-6015.8024999999998</v>
      </c>
      <c r="H198" s="4">
        <f>COUNTIF($A$2:$A$9181, "&gt; 14412.56")</f>
        <v>398</v>
      </c>
      <c r="I198" s="4">
        <f>COUNTIF($A$2:$A$9181, "&lt; -6015.80")</f>
        <v>0</v>
      </c>
      <c r="J198" t="str">
        <f>IF(OR($A$2:$A$9181&gt;14412.56,$A$2:$A$9181&lt; -6015.8),"True","False")</f>
        <v>True</v>
      </c>
    </row>
    <row r="199" spans="1:10" x14ac:dyDescent="0.3">
      <c r="A199">
        <v>17624.419999999998</v>
      </c>
      <c r="B199" s="4">
        <f>PERCENTILE($A$2:$A$9181,0.25)</f>
        <v>1644.8325</v>
      </c>
      <c r="C199" s="4">
        <f>PERCENTILE($A$2:$A$9181,0.5)</f>
        <v>3437.55</v>
      </c>
      <c r="D199" s="4">
        <f>PERCENTILE($A$2:$A$9181,0.75)</f>
        <v>6751.9224999999997</v>
      </c>
      <c r="E199" s="4">
        <f>D199-B199</f>
        <v>5107.09</v>
      </c>
      <c r="F199" s="4">
        <f>(D199+(1.5*E199))</f>
        <v>14412.557499999999</v>
      </c>
      <c r="G199" s="4">
        <f>(B199-(1.5*E199))</f>
        <v>-6015.8024999999998</v>
      </c>
      <c r="H199" s="4">
        <f>COUNTIF($A$2:$A$9181, "&gt; 14412.56")</f>
        <v>398</v>
      </c>
      <c r="I199" s="4">
        <f>COUNTIF($A$2:$A$9181, "&lt; -6015.80")</f>
        <v>0</v>
      </c>
      <c r="J199" t="str">
        <f>IF(OR($A$2:$A$9181&gt;14412.56,$A$2:$A$9181&lt; -6015.8),"True","False")</f>
        <v>True</v>
      </c>
    </row>
    <row r="200" spans="1:10" x14ac:dyDescent="0.3">
      <c r="A200">
        <v>17622.509999999998</v>
      </c>
      <c r="B200" s="4">
        <f>PERCENTILE($A$2:$A$9181,0.25)</f>
        <v>1644.8325</v>
      </c>
      <c r="C200" s="4">
        <f>PERCENTILE($A$2:$A$9181,0.5)</f>
        <v>3437.55</v>
      </c>
      <c r="D200" s="4">
        <f>PERCENTILE($A$2:$A$9181,0.75)</f>
        <v>6751.9224999999997</v>
      </c>
      <c r="E200" s="4">
        <f>D200-B200</f>
        <v>5107.09</v>
      </c>
      <c r="F200" s="4">
        <f>(D200+(1.5*E200))</f>
        <v>14412.557499999999</v>
      </c>
      <c r="G200" s="4">
        <f>(B200-(1.5*E200))</f>
        <v>-6015.8024999999998</v>
      </c>
      <c r="H200" s="4">
        <f>COUNTIF($A$2:$A$9181, "&gt; 14412.56")</f>
        <v>398</v>
      </c>
      <c r="I200" s="4">
        <f>COUNTIF($A$2:$A$9181, "&lt; -6015.80")</f>
        <v>0</v>
      </c>
      <c r="J200" t="str">
        <f>IF(OR($A$2:$A$9181&gt;14412.56,$A$2:$A$9181&lt; -6015.8),"True","False")</f>
        <v>True</v>
      </c>
    </row>
    <row r="201" spans="1:10" x14ac:dyDescent="0.3">
      <c r="A201">
        <v>17621.560000000001</v>
      </c>
      <c r="B201" s="4">
        <f>PERCENTILE($A$2:$A$9181,0.25)</f>
        <v>1644.8325</v>
      </c>
      <c r="C201" s="4">
        <f>PERCENTILE($A$2:$A$9181,0.5)</f>
        <v>3437.55</v>
      </c>
      <c r="D201" s="4">
        <f>PERCENTILE($A$2:$A$9181,0.75)</f>
        <v>6751.9224999999997</v>
      </c>
      <c r="E201" s="4">
        <f>D201-B201</f>
        <v>5107.09</v>
      </c>
      <c r="F201" s="4">
        <f>(D201+(1.5*E201))</f>
        <v>14412.557499999999</v>
      </c>
      <c r="G201" s="4">
        <f>(B201-(1.5*E201))</f>
        <v>-6015.8024999999998</v>
      </c>
      <c r="H201" s="4">
        <f>COUNTIF($A$2:$A$9181, "&gt; 14412.56")</f>
        <v>398</v>
      </c>
      <c r="I201" s="4">
        <f>COUNTIF($A$2:$A$9181, "&lt; -6015.80")</f>
        <v>0</v>
      </c>
      <c r="J201" t="str">
        <f>IF(OR($A$2:$A$9181&gt;14412.56,$A$2:$A$9181&lt; -6015.8),"True","False")</f>
        <v>True</v>
      </c>
    </row>
    <row r="202" spans="1:10" x14ac:dyDescent="0.3">
      <c r="A202">
        <v>17618.02</v>
      </c>
      <c r="B202" s="4">
        <f>PERCENTILE($A$2:$A$9181,0.25)</f>
        <v>1644.8325</v>
      </c>
      <c r="C202" s="4">
        <f>PERCENTILE($A$2:$A$9181,0.5)</f>
        <v>3437.55</v>
      </c>
      <c r="D202" s="4">
        <f>PERCENTILE($A$2:$A$9181,0.75)</f>
        <v>6751.9224999999997</v>
      </c>
      <c r="E202" s="4">
        <f>D202-B202</f>
        <v>5107.09</v>
      </c>
      <c r="F202" s="4">
        <f>(D202+(1.5*E202))</f>
        <v>14412.557499999999</v>
      </c>
      <c r="G202" s="4">
        <f>(B202-(1.5*E202))</f>
        <v>-6015.8024999999998</v>
      </c>
      <c r="H202" s="4">
        <f>COUNTIF($A$2:$A$9181, "&gt; 14412.56")</f>
        <v>398</v>
      </c>
      <c r="I202" s="4">
        <f>COUNTIF($A$2:$A$9181, "&lt; -6015.80")</f>
        <v>0</v>
      </c>
      <c r="J202" t="str">
        <f>IF(OR($A$2:$A$9181&gt;14412.56,$A$2:$A$9181&lt; -6015.8),"True","False")</f>
        <v>True</v>
      </c>
    </row>
    <row r="203" spans="1:10" x14ac:dyDescent="0.3">
      <c r="A203">
        <v>17606.66</v>
      </c>
      <c r="B203" s="4">
        <f>PERCENTILE($A$2:$A$9181,0.25)</f>
        <v>1644.8325</v>
      </c>
      <c r="C203" s="4">
        <f>PERCENTILE($A$2:$A$9181,0.5)</f>
        <v>3437.55</v>
      </c>
      <c r="D203" s="4">
        <f>PERCENTILE($A$2:$A$9181,0.75)</f>
        <v>6751.9224999999997</v>
      </c>
      <c r="E203" s="4">
        <f>D203-B203</f>
        <v>5107.09</v>
      </c>
      <c r="F203" s="4">
        <f>(D203+(1.5*E203))</f>
        <v>14412.557499999999</v>
      </c>
      <c r="G203" s="4">
        <f>(B203-(1.5*E203))</f>
        <v>-6015.8024999999998</v>
      </c>
      <c r="H203" s="4">
        <f>COUNTIF($A$2:$A$9181, "&gt; 14412.56")</f>
        <v>398</v>
      </c>
      <c r="I203" s="4">
        <f>COUNTIF($A$2:$A$9181, "&lt; -6015.80")</f>
        <v>0</v>
      </c>
      <c r="J203" t="str">
        <f>IF(OR($A$2:$A$9181&gt;14412.56,$A$2:$A$9181&lt; -6015.8),"True","False")</f>
        <v>True</v>
      </c>
    </row>
    <row r="204" spans="1:10" x14ac:dyDescent="0.3">
      <c r="A204">
        <v>17596.91</v>
      </c>
      <c r="B204" s="4">
        <f>PERCENTILE($A$2:$A$9181,0.25)</f>
        <v>1644.8325</v>
      </c>
      <c r="C204" s="4">
        <f>PERCENTILE($A$2:$A$9181,0.5)</f>
        <v>3437.55</v>
      </c>
      <c r="D204" s="4">
        <f>PERCENTILE($A$2:$A$9181,0.75)</f>
        <v>6751.9224999999997</v>
      </c>
      <c r="E204" s="4">
        <f>D204-B204</f>
        <v>5107.09</v>
      </c>
      <c r="F204" s="4">
        <f>(D204+(1.5*E204))</f>
        <v>14412.557499999999</v>
      </c>
      <c r="G204" s="4">
        <f>(B204-(1.5*E204))</f>
        <v>-6015.8024999999998</v>
      </c>
      <c r="H204" s="4">
        <f>COUNTIF($A$2:$A$9181, "&gt; 14412.56")</f>
        <v>398</v>
      </c>
      <c r="I204" s="4">
        <f>COUNTIF($A$2:$A$9181, "&lt; -6015.80")</f>
        <v>0</v>
      </c>
      <c r="J204" t="str">
        <f>IF(OR($A$2:$A$9181&gt;14412.56,$A$2:$A$9181&lt; -6015.8),"True","False")</f>
        <v>True</v>
      </c>
    </row>
    <row r="205" spans="1:10" x14ac:dyDescent="0.3">
      <c r="A205">
        <v>17586.669999999998</v>
      </c>
      <c r="B205" s="4">
        <f>PERCENTILE($A$2:$A$9181,0.25)</f>
        <v>1644.8325</v>
      </c>
      <c r="C205" s="4">
        <f>PERCENTILE($A$2:$A$9181,0.5)</f>
        <v>3437.55</v>
      </c>
      <c r="D205" s="4">
        <f>PERCENTILE($A$2:$A$9181,0.75)</f>
        <v>6751.9224999999997</v>
      </c>
      <c r="E205" s="4">
        <f>D205-B205</f>
        <v>5107.09</v>
      </c>
      <c r="F205" s="4">
        <f>(D205+(1.5*E205))</f>
        <v>14412.557499999999</v>
      </c>
      <c r="G205" s="4">
        <f>(B205-(1.5*E205))</f>
        <v>-6015.8024999999998</v>
      </c>
      <c r="H205" s="4">
        <f>COUNTIF($A$2:$A$9181, "&gt; 14412.56")</f>
        <v>398</v>
      </c>
      <c r="I205" s="4">
        <f>COUNTIF($A$2:$A$9181, "&lt; -6015.80")</f>
        <v>0</v>
      </c>
      <c r="J205" t="str">
        <f>IF(OR($A$2:$A$9181&gt;14412.56,$A$2:$A$9181&lt; -6015.8),"True","False")</f>
        <v>True</v>
      </c>
    </row>
    <row r="206" spans="1:10" x14ac:dyDescent="0.3">
      <c r="A206">
        <v>17582.95</v>
      </c>
      <c r="B206" s="4">
        <f>PERCENTILE($A$2:$A$9181,0.25)</f>
        <v>1644.8325</v>
      </c>
      <c r="C206" s="4">
        <f>PERCENTILE($A$2:$A$9181,0.5)</f>
        <v>3437.55</v>
      </c>
      <c r="D206" s="4">
        <f>PERCENTILE($A$2:$A$9181,0.75)</f>
        <v>6751.9224999999997</v>
      </c>
      <c r="E206" s="4">
        <f>D206-B206</f>
        <v>5107.09</v>
      </c>
      <c r="F206" s="4">
        <f>(D206+(1.5*E206))</f>
        <v>14412.557499999999</v>
      </c>
      <c r="G206" s="4">
        <f>(B206-(1.5*E206))</f>
        <v>-6015.8024999999998</v>
      </c>
      <c r="H206" s="4">
        <f>COUNTIF($A$2:$A$9181, "&gt; 14412.56")</f>
        <v>398</v>
      </c>
      <c r="I206" s="4">
        <f>COUNTIF($A$2:$A$9181, "&lt; -6015.80")</f>
        <v>0</v>
      </c>
      <c r="J206" t="str">
        <f>IF(OR($A$2:$A$9181&gt;14412.56,$A$2:$A$9181&lt; -6015.8),"True","False")</f>
        <v>True</v>
      </c>
    </row>
    <row r="207" spans="1:10" x14ac:dyDescent="0.3">
      <c r="A207">
        <v>17577.91</v>
      </c>
      <c r="B207" s="4">
        <f>PERCENTILE($A$2:$A$9181,0.25)</f>
        <v>1644.8325</v>
      </c>
      <c r="C207" s="4">
        <f>PERCENTILE($A$2:$A$9181,0.5)</f>
        <v>3437.55</v>
      </c>
      <c r="D207" s="4">
        <f>PERCENTILE($A$2:$A$9181,0.75)</f>
        <v>6751.9224999999997</v>
      </c>
      <c r="E207" s="4">
        <f>D207-B207</f>
        <v>5107.09</v>
      </c>
      <c r="F207" s="4">
        <f>(D207+(1.5*E207))</f>
        <v>14412.557499999999</v>
      </c>
      <c r="G207" s="4">
        <f>(B207-(1.5*E207))</f>
        <v>-6015.8024999999998</v>
      </c>
      <c r="H207" s="4">
        <f>COUNTIF($A$2:$A$9181, "&gt; 14412.56")</f>
        <v>398</v>
      </c>
      <c r="I207" s="4">
        <f>COUNTIF($A$2:$A$9181, "&lt; -6015.80")</f>
        <v>0</v>
      </c>
      <c r="J207" t="str">
        <f>IF(OR($A$2:$A$9181&gt;14412.56,$A$2:$A$9181&lt; -6015.8),"True","False")</f>
        <v>True</v>
      </c>
    </row>
    <row r="208" spans="1:10" x14ac:dyDescent="0.3">
      <c r="A208">
        <v>17575.060000000001</v>
      </c>
      <c r="B208" s="4">
        <f>PERCENTILE($A$2:$A$9181,0.25)</f>
        <v>1644.8325</v>
      </c>
      <c r="C208" s="4">
        <f>PERCENTILE($A$2:$A$9181,0.5)</f>
        <v>3437.55</v>
      </c>
      <c r="D208" s="4">
        <f>PERCENTILE($A$2:$A$9181,0.75)</f>
        <v>6751.9224999999997</v>
      </c>
      <c r="E208" s="4">
        <f>D208-B208</f>
        <v>5107.09</v>
      </c>
      <c r="F208" s="4">
        <f>(D208+(1.5*E208))</f>
        <v>14412.557499999999</v>
      </c>
      <c r="G208" s="4">
        <f>(B208-(1.5*E208))</f>
        <v>-6015.8024999999998</v>
      </c>
      <c r="H208" s="4">
        <f>COUNTIF($A$2:$A$9181, "&gt; 14412.56")</f>
        <v>398</v>
      </c>
      <c r="I208" s="4">
        <f>COUNTIF($A$2:$A$9181, "&lt; -6015.80")</f>
        <v>0</v>
      </c>
      <c r="J208" t="str">
        <f>IF(OR($A$2:$A$9181&gt;14412.56,$A$2:$A$9181&lt; -6015.8),"True","False")</f>
        <v>True</v>
      </c>
    </row>
    <row r="209" spans="1:10" x14ac:dyDescent="0.3">
      <c r="A209">
        <v>17572.63</v>
      </c>
      <c r="B209" s="4">
        <f>PERCENTILE($A$2:$A$9181,0.25)</f>
        <v>1644.8325</v>
      </c>
      <c r="C209" s="4">
        <f>PERCENTILE($A$2:$A$9181,0.5)</f>
        <v>3437.55</v>
      </c>
      <c r="D209" s="4">
        <f>PERCENTILE($A$2:$A$9181,0.75)</f>
        <v>6751.9224999999997</v>
      </c>
      <c r="E209" s="4">
        <f>D209-B209</f>
        <v>5107.09</v>
      </c>
      <c r="F209" s="4">
        <f>(D209+(1.5*E209))</f>
        <v>14412.557499999999</v>
      </c>
      <c r="G209" s="4">
        <f>(B209-(1.5*E209))</f>
        <v>-6015.8024999999998</v>
      </c>
      <c r="H209" s="4">
        <f>COUNTIF($A$2:$A$9181, "&gt; 14412.56")</f>
        <v>398</v>
      </c>
      <c r="I209" s="4">
        <f>COUNTIF($A$2:$A$9181, "&lt; -6015.80")</f>
        <v>0</v>
      </c>
      <c r="J209" t="str">
        <f>IF(OR($A$2:$A$9181&gt;14412.56,$A$2:$A$9181&lt; -6015.8),"True","False")</f>
        <v>True</v>
      </c>
    </row>
    <row r="210" spans="1:10" x14ac:dyDescent="0.3">
      <c r="A210">
        <v>17569.71</v>
      </c>
      <c r="B210" s="4">
        <f>PERCENTILE($A$2:$A$9181,0.25)</f>
        <v>1644.8325</v>
      </c>
      <c r="C210" s="4">
        <f>PERCENTILE($A$2:$A$9181,0.5)</f>
        <v>3437.55</v>
      </c>
      <c r="D210" s="4">
        <f>PERCENTILE($A$2:$A$9181,0.75)</f>
        <v>6751.9224999999997</v>
      </c>
      <c r="E210" s="4">
        <f>D210-B210</f>
        <v>5107.09</v>
      </c>
      <c r="F210" s="4">
        <f>(D210+(1.5*E210))</f>
        <v>14412.557499999999</v>
      </c>
      <c r="G210" s="4">
        <f>(B210-(1.5*E210))</f>
        <v>-6015.8024999999998</v>
      </c>
      <c r="H210" s="4">
        <f>COUNTIF($A$2:$A$9181, "&gt; 14412.56")</f>
        <v>398</v>
      </c>
      <c r="I210" s="4">
        <f>COUNTIF($A$2:$A$9181, "&lt; -6015.80")</f>
        <v>0</v>
      </c>
      <c r="J210" t="str">
        <f>IF(OR($A$2:$A$9181&gt;14412.56,$A$2:$A$9181&lt; -6015.8),"True","False")</f>
        <v>True</v>
      </c>
    </row>
    <row r="211" spans="1:10" x14ac:dyDescent="0.3">
      <c r="A211">
        <v>17565.18</v>
      </c>
      <c r="B211" s="4">
        <f>PERCENTILE($A$2:$A$9181,0.25)</f>
        <v>1644.8325</v>
      </c>
      <c r="C211" s="4">
        <f>PERCENTILE($A$2:$A$9181,0.5)</f>
        <v>3437.55</v>
      </c>
      <c r="D211" s="4">
        <f>PERCENTILE($A$2:$A$9181,0.75)</f>
        <v>6751.9224999999997</v>
      </c>
      <c r="E211" s="4">
        <f>D211-B211</f>
        <v>5107.09</v>
      </c>
      <c r="F211" s="4">
        <f>(D211+(1.5*E211))</f>
        <v>14412.557499999999</v>
      </c>
      <c r="G211" s="4">
        <f>(B211-(1.5*E211))</f>
        <v>-6015.8024999999998</v>
      </c>
      <c r="H211" s="4">
        <f>COUNTIF($A$2:$A$9181, "&gt; 14412.56")</f>
        <v>398</v>
      </c>
      <c r="I211" s="4">
        <f>COUNTIF($A$2:$A$9181, "&lt; -6015.80")</f>
        <v>0</v>
      </c>
      <c r="J211" t="str">
        <f>IF(OR($A$2:$A$9181&gt;14412.56,$A$2:$A$9181&lt; -6015.8),"True","False")</f>
        <v>True</v>
      </c>
    </row>
    <row r="212" spans="1:10" x14ac:dyDescent="0.3">
      <c r="A212">
        <v>17553.36</v>
      </c>
      <c r="B212" s="4">
        <f>PERCENTILE($A$2:$A$9181,0.25)</f>
        <v>1644.8325</v>
      </c>
      <c r="C212" s="4">
        <f>PERCENTILE($A$2:$A$9181,0.5)</f>
        <v>3437.55</v>
      </c>
      <c r="D212" s="4">
        <f>PERCENTILE($A$2:$A$9181,0.75)</f>
        <v>6751.9224999999997</v>
      </c>
      <c r="E212" s="4">
        <f>D212-B212</f>
        <v>5107.09</v>
      </c>
      <c r="F212" s="4">
        <f>(D212+(1.5*E212))</f>
        <v>14412.557499999999</v>
      </c>
      <c r="G212" s="4">
        <f>(B212-(1.5*E212))</f>
        <v>-6015.8024999999998</v>
      </c>
      <c r="H212" s="4">
        <f>COUNTIF($A$2:$A$9181, "&gt; 14412.56")</f>
        <v>398</v>
      </c>
      <c r="I212" s="4">
        <f>COUNTIF($A$2:$A$9181, "&lt; -6015.80")</f>
        <v>0</v>
      </c>
      <c r="J212" t="str">
        <f>IF(OR($A$2:$A$9181&gt;14412.56,$A$2:$A$9181&lt; -6015.8),"True","False")</f>
        <v>True</v>
      </c>
    </row>
    <row r="213" spans="1:10" x14ac:dyDescent="0.3">
      <c r="A213">
        <v>17527.96</v>
      </c>
      <c r="B213" s="4">
        <f>PERCENTILE($A$2:$A$9181,0.25)</f>
        <v>1644.8325</v>
      </c>
      <c r="C213" s="4">
        <f>PERCENTILE($A$2:$A$9181,0.5)</f>
        <v>3437.55</v>
      </c>
      <c r="D213" s="4">
        <f>PERCENTILE($A$2:$A$9181,0.75)</f>
        <v>6751.9224999999997</v>
      </c>
      <c r="E213" s="4">
        <f>D213-B213</f>
        <v>5107.09</v>
      </c>
      <c r="F213" s="4">
        <f>(D213+(1.5*E213))</f>
        <v>14412.557499999999</v>
      </c>
      <c r="G213" s="4">
        <f>(B213-(1.5*E213))</f>
        <v>-6015.8024999999998</v>
      </c>
      <c r="H213" s="4">
        <f>COUNTIF($A$2:$A$9181, "&gt; 14412.56")</f>
        <v>398</v>
      </c>
      <c r="I213" s="4">
        <f>COUNTIF($A$2:$A$9181, "&lt; -6015.80")</f>
        <v>0</v>
      </c>
      <c r="J213" t="str">
        <f>IF(OR($A$2:$A$9181&gt;14412.56,$A$2:$A$9181&lt; -6015.8),"True","False")</f>
        <v>True</v>
      </c>
    </row>
    <row r="214" spans="1:10" x14ac:dyDescent="0.3">
      <c r="A214">
        <v>17524.91</v>
      </c>
      <c r="B214" s="4">
        <f>PERCENTILE($A$2:$A$9181,0.25)</f>
        <v>1644.8325</v>
      </c>
      <c r="C214" s="4">
        <f>PERCENTILE($A$2:$A$9181,0.5)</f>
        <v>3437.55</v>
      </c>
      <c r="D214" s="4">
        <f>PERCENTILE($A$2:$A$9181,0.75)</f>
        <v>6751.9224999999997</v>
      </c>
      <c r="E214" s="4">
        <f>D214-B214</f>
        <v>5107.09</v>
      </c>
      <c r="F214" s="4">
        <f>(D214+(1.5*E214))</f>
        <v>14412.557499999999</v>
      </c>
      <c r="G214" s="4">
        <f>(B214-(1.5*E214))</f>
        <v>-6015.8024999999998</v>
      </c>
      <c r="H214" s="4">
        <f>COUNTIF($A$2:$A$9181, "&gt; 14412.56")</f>
        <v>398</v>
      </c>
      <c r="I214" s="4">
        <f>COUNTIF($A$2:$A$9181, "&lt; -6015.80")</f>
        <v>0</v>
      </c>
      <c r="J214" t="str">
        <f>IF(OR($A$2:$A$9181&gt;14412.56,$A$2:$A$9181&lt; -6015.8),"True","False")</f>
        <v>True</v>
      </c>
    </row>
    <row r="215" spans="1:10" x14ac:dyDescent="0.3">
      <c r="A215">
        <v>17508.560000000001</v>
      </c>
      <c r="B215" s="4">
        <f>PERCENTILE($A$2:$A$9181,0.25)</f>
        <v>1644.8325</v>
      </c>
      <c r="C215" s="4">
        <f>PERCENTILE($A$2:$A$9181,0.5)</f>
        <v>3437.55</v>
      </c>
      <c r="D215" s="4">
        <f>PERCENTILE($A$2:$A$9181,0.75)</f>
        <v>6751.9224999999997</v>
      </c>
      <c r="E215" s="4">
        <f>D215-B215</f>
        <v>5107.09</v>
      </c>
      <c r="F215" s="4">
        <f>(D215+(1.5*E215))</f>
        <v>14412.557499999999</v>
      </c>
      <c r="G215" s="4">
        <f>(B215-(1.5*E215))</f>
        <v>-6015.8024999999998</v>
      </c>
      <c r="H215" s="4">
        <f>COUNTIF($A$2:$A$9181, "&gt; 14412.56")</f>
        <v>398</v>
      </c>
      <c r="I215" s="4">
        <f>COUNTIF($A$2:$A$9181, "&lt; -6015.80")</f>
        <v>0</v>
      </c>
      <c r="J215" t="str">
        <f>IF(OR($A$2:$A$9181&gt;14412.56,$A$2:$A$9181&lt; -6015.8),"True","False")</f>
        <v>True</v>
      </c>
    </row>
    <row r="216" spans="1:10" x14ac:dyDescent="0.3">
      <c r="A216">
        <v>17487.560000000001</v>
      </c>
      <c r="B216" s="4">
        <f>PERCENTILE($A$2:$A$9181,0.25)</f>
        <v>1644.8325</v>
      </c>
      <c r="C216" s="4">
        <f>PERCENTILE($A$2:$A$9181,0.5)</f>
        <v>3437.55</v>
      </c>
      <c r="D216" s="4">
        <f>PERCENTILE($A$2:$A$9181,0.75)</f>
        <v>6751.9224999999997</v>
      </c>
      <c r="E216" s="4">
        <f>D216-B216</f>
        <v>5107.09</v>
      </c>
      <c r="F216" s="4">
        <f>(D216+(1.5*E216))</f>
        <v>14412.557499999999</v>
      </c>
      <c r="G216" s="4">
        <f>(B216-(1.5*E216))</f>
        <v>-6015.8024999999998</v>
      </c>
      <c r="H216" s="4">
        <f>COUNTIF($A$2:$A$9181, "&gt; 14412.56")</f>
        <v>398</v>
      </c>
      <c r="I216" s="4">
        <f>COUNTIF($A$2:$A$9181, "&lt; -6015.80")</f>
        <v>0</v>
      </c>
      <c r="J216" t="str">
        <f>IF(OR($A$2:$A$9181&gt;14412.56,$A$2:$A$9181&lt; -6015.8),"True","False")</f>
        <v>True</v>
      </c>
    </row>
    <row r="217" spans="1:10" x14ac:dyDescent="0.3">
      <c r="A217">
        <v>17487.009999999998</v>
      </c>
      <c r="B217" s="4">
        <f>PERCENTILE($A$2:$A$9181,0.25)</f>
        <v>1644.8325</v>
      </c>
      <c r="C217" s="4">
        <f>PERCENTILE($A$2:$A$9181,0.5)</f>
        <v>3437.55</v>
      </c>
      <c r="D217" s="4">
        <f>PERCENTILE($A$2:$A$9181,0.75)</f>
        <v>6751.9224999999997</v>
      </c>
      <c r="E217" s="4">
        <f>D217-B217</f>
        <v>5107.09</v>
      </c>
      <c r="F217" s="4">
        <f>(D217+(1.5*E217))</f>
        <v>14412.557499999999</v>
      </c>
      <c r="G217" s="4">
        <f>(B217-(1.5*E217))</f>
        <v>-6015.8024999999998</v>
      </c>
      <c r="H217" s="4">
        <f>COUNTIF($A$2:$A$9181, "&gt; 14412.56")</f>
        <v>398</v>
      </c>
      <c r="I217" s="4">
        <f>COUNTIF($A$2:$A$9181, "&lt; -6015.80")</f>
        <v>0</v>
      </c>
      <c r="J217" t="str">
        <f>IF(OR($A$2:$A$9181&gt;14412.56,$A$2:$A$9181&lt; -6015.8),"True","False")</f>
        <v>True</v>
      </c>
    </row>
    <row r="218" spans="1:10" x14ac:dyDescent="0.3">
      <c r="A218">
        <v>17469.86</v>
      </c>
      <c r="B218" s="4">
        <f>PERCENTILE($A$2:$A$9181,0.25)</f>
        <v>1644.8325</v>
      </c>
      <c r="C218" s="4">
        <f>PERCENTILE($A$2:$A$9181,0.5)</f>
        <v>3437.55</v>
      </c>
      <c r="D218" s="4">
        <f>PERCENTILE($A$2:$A$9181,0.75)</f>
        <v>6751.9224999999997</v>
      </c>
      <c r="E218" s="4">
        <f>D218-B218</f>
        <v>5107.09</v>
      </c>
      <c r="F218" s="4">
        <f>(D218+(1.5*E218))</f>
        <v>14412.557499999999</v>
      </c>
      <c r="G218" s="4">
        <f>(B218-(1.5*E218))</f>
        <v>-6015.8024999999998</v>
      </c>
      <c r="H218" s="4">
        <f>COUNTIF($A$2:$A$9181, "&gt; 14412.56")</f>
        <v>398</v>
      </c>
      <c r="I218" s="4">
        <f>COUNTIF($A$2:$A$9181, "&lt; -6015.80")</f>
        <v>0</v>
      </c>
      <c r="J218" t="str">
        <f>IF(OR($A$2:$A$9181&gt;14412.56,$A$2:$A$9181&lt; -6015.8),"True","False")</f>
        <v>True</v>
      </c>
    </row>
    <row r="219" spans="1:10" x14ac:dyDescent="0.3">
      <c r="A219">
        <v>17465.21</v>
      </c>
      <c r="B219" s="4">
        <f>PERCENTILE($A$2:$A$9181,0.25)</f>
        <v>1644.8325</v>
      </c>
      <c r="C219" s="4">
        <f>PERCENTILE($A$2:$A$9181,0.5)</f>
        <v>3437.55</v>
      </c>
      <c r="D219" s="4">
        <f>PERCENTILE($A$2:$A$9181,0.75)</f>
        <v>6751.9224999999997</v>
      </c>
      <c r="E219" s="4">
        <f>D219-B219</f>
        <v>5107.09</v>
      </c>
      <c r="F219" s="4">
        <f>(D219+(1.5*E219))</f>
        <v>14412.557499999999</v>
      </c>
      <c r="G219" s="4">
        <f>(B219-(1.5*E219))</f>
        <v>-6015.8024999999998</v>
      </c>
      <c r="H219" s="4">
        <f>COUNTIF($A$2:$A$9181, "&gt; 14412.56")</f>
        <v>398</v>
      </c>
      <c r="I219" s="4">
        <f>COUNTIF($A$2:$A$9181, "&lt; -6015.80")</f>
        <v>0</v>
      </c>
      <c r="J219" t="str">
        <f>IF(OR($A$2:$A$9181&gt;14412.56,$A$2:$A$9181&lt; -6015.8),"True","False")</f>
        <v>True</v>
      </c>
    </row>
    <row r="220" spans="1:10" x14ac:dyDescent="0.3">
      <c r="A220">
        <v>17446.02</v>
      </c>
      <c r="B220" s="4">
        <f>PERCENTILE($A$2:$A$9181,0.25)</f>
        <v>1644.8325</v>
      </c>
      <c r="C220" s="4">
        <f>PERCENTILE($A$2:$A$9181,0.5)</f>
        <v>3437.55</v>
      </c>
      <c r="D220" s="4">
        <f>PERCENTILE($A$2:$A$9181,0.75)</f>
        <v>6751.9224999999997</v>
      </c>
      <c r="E220" s="4">
        <f>D220-B220</f>
        <v>5107.09</v>
      </c>
      <c r="F220" s="4">
        <f>(D220+(1.5*E220))</f>
        <v>14412.557499999999</v>
      </c>
      <c r="G220" s="4">
        <f>(B220-(1.5*E220))</f>
        <v>-6015.8024999999998</v>
      </c>
      <c r="H220" s="4">
        <f>COUNTIF($A$2:$A$9181, "&gt; 14412.56")</f>
        <v>398</v>
      </c>
      <c r="I220" s="4">
        <f>COUNTIF($A$2:$A$9181, "&lt; -6015.80")</f>
        <v>0</v>
      </c>
      <c r="J220" t="str">
        <f>IF(OR($A$2:$A$9181&gt;14412.56,$A$2:$A$9181&lt; -6015.8),"True","False")</f>
        <v>True</v>
      </c>
    </row>
    <row r="221" spans="1:10" x14ac:dyDescent="0.3">
      <c r="A221">
        <v>17440.96</v>
      </c>
      <c r="B221" s="4">
        <f>PERCENTILE($A$2:$A$9181,0.25)</f>
        <v>1644.8325</v>
      </c>
      <c r="C221" s="4">
        <f>PERCENTILE($A$2:$A$9181,0.5)</f>
        <v>3437.55</v>
      </c>
      <c r="D221" s="4">
        <f>PERCENTILE($A$2:$A$9181,0.75)</f>
        <v>6751.9224999999997</v>
      </c>
      <c r="E221" s="4">
        <f>D221-B221</f>
        <v>5107.09</v>
      </c>
      <c r="F221" s="4">
        <f>(D221+(1.5*E221))</f>
        <v>14412.557499999999</v>
      </c>
      <c r="G221" s="4">
        <f>(B221-(1.5*E221))</f>
        <v>-6015.8024999999998</v>
      </c>
      <c r="H221" s="4">
        <f>COUNTIF($A$2:$A$9181, "&gt; 14412.56")</f>
        <v>398</v>
      </c>
      <c r="I221" s="4">
        <f>COUNTIF($A$2:$A$9181, "&lt; -6015.80")</f>
        <v>0</v>
      </c>
      <c r="J221" t="str">
        <f>IF(OR($A$2:$A$9181&gt;14412.56,$A$2:$A$9181&lt; -6015.8),"True","False")</f>
        <v>True</v>
      </c>
    </row>
    <row r="222" spans="1:10" x14ac:dyDescent="0.3">
      <c r="A222">
        <v>17427.79</v>
      </c>
      <c r="B222" s="4">
        <f>PERCENTILE($A$2:$A$9181,0.25)</f>
        <v>1644.8325</v>
      </c>
      <c r="C222" s="4">
        <f>PERCENTILE($A$2:$A$9181,0.5)</f>
        <v>3437.55</v>
      </c>
      <c r="D222" s="4">
        <f>PERCENTILE($A$2:$A$9181,0.75)</f>
        <v>6751.9224999999997</v>
      </c>
      <c r="E222" s="4">
        <f>D222-B222</f>
        <v>5107.09</v>
      </c>
      <c r="F222" s="4">
        <f>(D222+(1.5*E222))</f>
        <v>14412.557499999999</v>
      </c>
      <c r="G222" s="4">
        <f>(B222-(1.5*E222))</f>
        <v>-6015.8024999999998</v>
      </c>
      <c r="H222" s="4">
        <f>COUNTIF($A$2:$A$9181, "&gt; 14412.56")</f>
        <v>398</v>
      </c>
      <c r="I222" s="4">
        <f>COUNTIF($A$2:$A$9181, "&lt; -6015.80")</f>
        <v>0</v>
      </c>
      <c r="J222" t="str">
        <f>IF(OR($A$2:$A$9181&gt;14412.56,$A$2:$A$9181&lt; -6015.8),"True","False")</f>
        <v>True</v>
      </c>
    </row>
    <row r="223" spans="1:10" x14ac:dyDescent="0.3">
      <c r="A223">
        <v>17426.88</v>
      </c>
      <c r="B223" s="4">
        <f>PERCENTILE($A$2:$A$9181,0.25)</f>
        <v>1644.8325</v>
      </c>
      <c r="C223" s="4">
        <f>PERCENTILE($A$2:$A$9181,0.5)</f>
        <v>3437.55</v>
      </c>
      <c r="D223" s="4">
        <f>PERCENTILE($A$2:$A$9181,0.75)</f>
        <v>6751.9224999999997</v>
      </c>
      <c r="E223" s="4">
        <f>D223-B223</f>
        <v>5107.09</v>
      </c>
      <c r="F223" s="4">
        <f>(D223+(1.5*E223))</f>
        <v>14412.557499999999</v>
      </c>
      <c r="G223" s="4">
        <f>(B223-(1.5*E223))</f>
        <v>-6015.8024999999998</v>
      </c>
      <c r="H223" s="4">
        <f>COUNTIF($A$2:$A$9181, "&gt; 14412.56")</f>
        <v>398</v>
      </c>
      <c r="I223" s="4">
        <f>COUNTIF($A$2:$A$9181, "&lt; -6015.80")</f>
        <v>0</v>
      </c>
      <c r="J223" t="str">
        <f>IF(OR($A$2:$A$9181&gt;14412.56,$A$2:$A$9181&lt; -6015.8),"True","False")</f>
        <v>True</v>
      </c>
    </row>
    <row r="224" spans="1:10" x14ac:dyDescent="0.3">
      <c r="A224">
        <v>17419.54</v>
      </c>
      <c r="B224" s="4">
        <f>PERCENTILE($A$2:$A$9181,0.25)</f>
        <v>1644.8325</v>
      </c>
      <c r="C224" s="4">
        <f>PERCENTILE($A$2:$A$9181,0.5)</f>
        <v>3437.55</v>
      </c>
      <c r="D224" s="4">
        <f>PERCENTILE($A$2:$A$9181,0.75)</f>
        <v>6751.9224999999997</v>
      </c>
      <c r="E224" s="4">
        <f>D224-B224</f>
        <v>5107.09</v>
      </c>
      <c r="F224" s="4">
        <f>(D224+(1.5*E224))</f>
        <v>14412.557499999999</v>
      </c>
      <c r="G224" s="4">
        <f>(B224-(1.5*E224))</f>
        <v>-6015.8024999999998</v>
      </c>
      <c r="H224" s="4">
        <f>COUNTIF($A$2:$A$9181, "&gt; 14412.56")</f>
        <v>398</v>
      </c>
      <c r="I224" s="4">
        <f>COUNTIF($A$2:$A$9181, "&lt; -6015.80")</f>
        <v>0</v>
      </c>
      <c r="J224" t="str">
        <f>IF(OR($A$2:$A$9181&gt;14412.56,$A$2:$A$9181&lt; -6015.8),"True","False")</f>
        <v>True</v>
      </c>
    </row>
    <row r="225" spans="1:10" x14ac:dyDescent="0.3">
      <c r="A225">
        <v>17409.95</v>
      </c>
      <c r="B225" s="4">
        <f>PERCENTILE($A$2:$A$9181,0.25)</f>
        <v>1644.8325</v>
      </c>
      <c r="C225" s="4">
        <f>PERCENTILE($A$2:$A$9181,0.5)</f>
        <v>3437.55</v>
      </c>
      <c r="D225" s="4">
        <f>PERCENTILE($A$2:$A$9181,0.75)</f>
        <v>6751.9224999999997</v>
      </c>
      <c r="E225" s="4">
        <f>D225-B225</f>
        <v>5107.09</v>
      </c>
      <c r="F225" s="4">
        <f>(D225+(1.5*E225))</f>
        <v>14412.557499999999</v>
      </c>
      <c r="G225" s="4">
        <f>(B225-(1.5*E225))</f>
        <v>-6015.8024999999998</v>
      </c>
      <c r="H225" s="4">
        <f>COUNTIF($A$2:$A$9181, "&gt; 14412.56")</f>
        <v>398</v>
      </c>
      <c r="I225" s="4">
        <f>COUNTIF($A$2:$A$9181, "&lt; -6015.80")</f>
        <v>0</v>
      </c>
      <c r="J225" t="str">
        <f>IF(OR($A$2:$A$9181&gt;14412.56,$A$2:$A$9181&lt; -6015.8),"True","False")</f>
        <v>True</v>
      </c>
    </row>
    <row r="226" spans="1:10" x14ac:dyDescent="0.3">
      <c r="A226">
        <v>17400.330000000002</v>
      </c>
      <c r="B226" s="4">
        <f>PERCENTILE($A$2:$A$9181,0.25)</f>
        <v>1644.8325</v>
      </c>
      <c r="C226" s="4">
        <f>PERCENTILE($A$2:$A$9181,0.5)</f>
        <v>3437.55</v>
      </c>
      <c r="D226" s="4">
        <f>PERCENTILE($A$2:$A$9181,0.75)</f>
        <v>6751.9224999999997</v>
      </c>
      <c r="E226" s="4">
        <f>D226-B226</f>
        <v>5107.09</v>
      </c>
      <c r="F226" s="4">
        <f>(D226+(1.5*E226))</f>
        <v>14412.557499999999</v>
      </c>
      <c r="G226" s="4">
        <f>(B226-(1.5*E226))</f>
        <v>-6015.8024999999998</v>
      </c>
      <c r="H226" s="4">
        <f>COUNTIF($A$2:$A$9181, "&gt; 14412.56")</f>
        <v>398</v>
      </c>
      <c r="I226" s="4">
        <f>COUNTIF($A$2:$A$9181, "&lt; -6015.80")</f>
        <v>0</v>
      </c>
      <c r="J226" t="str">
        <f>IF(OR($A$2:$A$9181&gt;14412.56,$A$2:$A$9181&lt; -6015.8),"True","False")</f>
        <v>True</v>
      </c>
    </row>
    <row r="227" spans="1:10" x14ac:dyDescent="0.3">
      <c r="A227">
        <v>17381.43</v>
      </c>
      <c r="B227" s="4">
        <f>PERCENTILE($A$2:$A$9181,0.25)</f>
        <v>1644.8325</v>
      </c>
      <c r="C227" s="4">
        <f>PERCENTILE($A$2:$A$9181,0.5)</f>
        <v>3437.55</v>
      </c>
      <c r="D227" s="4">
        <f>PERCENTILE($A$2:$A$9181,0.75)</f>
        <v>6751.9224999999997</v>
      </c>
      <c r="E227" s="4">
        <f>D227-B227</f>
        <v>5107.09</v>
      </c>
      <c r="F227" s="4">
        <f>(D227+(1.5*E227))</f>
        <v>14412.557499999999</v>
      </c>
      <c r="G227" s="4">
        <f>(B227-(1.5*E227))</f>
        <v>-6015.8024999999998</v>
      </c>
      <c r="H227" s="4">
        <f>COUNTIF($A$2:$A$9181, "&gt; 14412.56")</f>
        <v>398</v>
      </c>
      <c r="I227" s="4">
        <f>COUNTIF($A$2:$A$9181, "&lt; -6015.80")</f>
        <v>0</v>
      </c>
      <c r="J227" t="str">
        <f>IF(OR($A$2:$A$9181&gt;14412.56,$A$2:$A$9181&lt; -6015.8),"True","False")</f>
        <v>True</v>
      </c>
    </row>
    <row r="228" spans="1:10" x14ac:dyDescent="0.3">
      <c r="A228">
        <v>17360.580000000002</v>
      </c>
      <c r="B228" s="4">
        <f>PERCENTILE($A$2:$A$9181,0.25)</f>
        <v>1644.8325</v>
      </c>
      <c r="C228" s="4">
        <f>PERCENTILE($A$2:$A$9181,0.5)</f>
        <v>3437.55</v>
      </c>
      <c r="D228" s="4">
        <f>PERCENTILE($A$2:$A$9181,0.75)</f>
        <v>6751.9224999999997</v>
      </c>
      <c r="E228" s="4">
        <f>D228-B228</f>
        <v>5107.09</v>
      </c>
      <c r="F228" s="4">
        <f>(D228+(1.5*E228))</f>
        <v>14412.557499999999</v>
      </c>
      <c r="G228" s="4">
        <f>(B228-(1.5*E228))</f>
        <v>-6015.8024999999998</v>
      </c>
      <c r="H228" s="4">
        <f>COUNTIF($A$2:$A$9181, "&gt; 14412.56")</f>
        <v>398</v>
      </c>
      <c r="I228" s="4">
        <f>COUNTIF($A$2:$A$9181, "&lt; -6015.80")</f>
        <v>0</v>
      </c>
      <c r="J228" t="str">
        <f>IF(OR($A$2:$A$9181&gt;14412.56,$A$2:$A$9181&lt; -6015.8),"True","False")</f>
        <v>True</v>
      </c>
    </row>
    <row r="229" spans="1:10" x14ac:dyDescent="0.3">
      <c r="A229">
        <v>17360.39</v>
      </c>
      <c r="B229" s="4">
        <f>PERCENTILE($A$2:$A$9181,0.25)</f>
        <v>1644.8325</v>
      </c>
      <c r="C229" s="4">
        <f>PERCENTILE($A$2:$A$9181,0.5)</f>
        <v>3437.55</v>
      </c>
      <c r="D229" s="4">
        <f>PERCENTILE($A$2:$A$9181,0.75)</f>
        <v>6751.9224999999997</v>
      </c>
      <c r="E229" s="4">
        <f>D229-B229</f>
        <v>5107.09</v>
      </c>
      <c r="F229" s="4">
        <f>(D229+(1.5*E229))</f>
        <v>14412.557499999999</v>
      </c>
      <c r="G229" s="4">
        <f>(B229-(1.5*E229))</f>
        <v>-6015.8024999999998</v>
      </c>
      <c r="H229" s="4">
        <f>COUNTIF($A$2:$A$9181, "&gt; 14412.56")</f>
        <v>398</v>
      </c>
      <c r="I229" s="4">
        <f>COUNTIF($A$2:$A$9181, "&lt; -6015.80")</f>
        <v>0</v>
      </c>
      <c r="J229" t="str">
        <f>IF(OR($A$2:$A$9181&gt;14412.56,$A$2:$A$9181&lt; -6015.8),"True","False")</f>
        <v>True</v>
      </c>
    </row>
    <row r="230" spans="1:10" x14ac:dyDescent="0.3">
      <c r="A230">
        <v>17350.509999999998</v>
      </c>
      <c r="B230" s="4">
        <f>PERCENTILE($A$2:$A$9181,0.25)</f>
        <v>1644.8325</v>
      </c>
      <c r="C230" s="4">
        <f>PERCENTILE($A$2:$A$9181,0.5)</f>
        <v>3437.55</v>
      </c>
      <c r="D230" s="4">
        <f>PERCENTILE($A$2:$A$9181,0.75)</f>
        <v>6751.9224999999997</v>
      </c>
      <c r="E230" s="4">
        <f>D230-B230</f>
        <v>5107.09</v>
      </c>
      <c r="F230" s="4">
        <f>(D230+(1.5*E230))</f>
        <v>14412.557499999999</v>
      </c>
      <c r="G230" s="4">
        <f>(B230-(1.5*E230))</f>
        <v>-6015.8024999999998</v>
      </c>
      <c r="H230" s="4">
        <f>COUNTIF($A$2:$A$9181, "&gt; 14412.56")</f>
        <v>398</v>
      </c>
      <c r="I230" s="4">
        <f>COUNTIF($A$2:$A$9181, "&lt; -6015.80")</f>
        <v>0</v>
      </c>
      <c r="J230" t="str">
        <f>IF(OR($A$2:$A$9181&gt;14412.56,$A$2:$A$9181&lt; -6015.8),"True","False")</f>
        <v>True</v>
      </c>
    </row>
    <row r="231" spans="1:10" x14ac:dyDescent="0.3">
      <c r="A231">
        <v>17338.54</v>
      </c>
      <c r="B231" s="4">
        <f>PERCENTILE($A$2:$A$9181,0.25)</f>
        <v>1644.8325</v>
      </c>
      <c r="C231" s="4">
        <f>PERCENTILE($A$2:$A$9181,0.5)</f>
        <v>3437.55</v>
      </c>
      <c r="D231" s="4">
        <f>PERCENTILE($A$2:$A$9181,0.75)</f>
        <v>6751.9224999999997</v>
      </c>
      <c r="E231" s="4">
        <f>D231-B231</f>
        <v>5107.09</v>
      </c>
      <c r="F231" s="4">
        <f>(D231+(1.5*E231))</f>
        <v>14412.557499999999</v>
      </c>
      <c r="G231" s="4">
        <f>(B231-(1.5*E231))</f>
        <v>-6015.8024999999998</v>
      </c>
      <c r="H231" s="4">
        <f>COUNTIF($A$2:$A$9181, "&gt; 14412.56")</f>
        <v>398</v>
      </c>
      <c r="I231" s="4">
        <f>COUNTIF($A$2:$A$9181, "&lt; -6015.80")</f>
        <v>0</v>
      </c>
      <c r="J231" t="str">
        <f>IF(OR($A$2:$A$9181&gt;14412.56,$A$2:$A$9181&lt; -6015.8),"True","False")</f>
        <v>True</v>
      </c>
    </row>
    <row r="232" spans="1:10" x14ac:dyDescent="0.3">
      <c r="A232">
        <v>17322.41</v>
      </c>
      <c r="B232" s="4">
        <f>PERCENTILE($A$2:$A$9181,0.25)</f>
        <v>1644.8325</v>
      </c>
      <c r="C232" s="4">
        <f>PERCENTILE($A$2:$A$9181,0.5)</f>
        <v>3437.55</v>
      </c>
      <c r="D232" s="4">
        <f>PERCENTILE($A$2:$A$9181,0.75)</f>
        <v>6751.9224999999997</v>
      </c>
      <c r="E232" s="4">
        <f>D232-B232</f>
        <v>5107.09</v>
      </c>
      <c r="F232" s="4">
        <f>(D232+(1.5*E232))</f>
        <v>14412.557499999999</v>
      </c>
      <c r="G232" s="4">
        <f>(B232-(1.5*E232))</f>
        <v>-6015.8024999999998</v>
      </c>
      <c r="H232" s="4">
        <f>COUNTIF($A$2:$A$9181, "&gt; 14412.56")</f>
        <v>398</v>
      </c>
      <c r="I232" s="4">
        <f>COUNTIF($A$2:$A$9181, "&lt; -6015.80")</f>
        <v>0</v>
      </c>
      <c r="J232" t="str">
        <f>IF(OR($A$2:$A$9181&gt;14412.56,$A$2:$A$9181&lt; -6015.8),"True","False")</f>
        <v>True</v>
      </c>
    </row>
    <row r="233" spans="1:10" x14ac:dyDescent="0.3">
      <c r="A233">
        <v>17300.27</v>
      </c>
      <c r="B233" s="4">
        <f>PERCENTILE($A$2:$A$9181,0.25)</f>
        <v>1644.8325</v>
      </c>
      <c r="C233" s="4">
        <f>PERCENTILE($A$2:$A$9181,0.5)</f>
        <v>3437.55</v>
      </c>
      <c r="D233" s="4">
        <f>PERCENTILE($A$2:$A$9181,0.75)</f>
        <v>6751.9224999999997</v>
      </c>
      <c r="E233" s="4">
        <f>D233-B233</f>
        <v>5107.09</v>
      </c>
      <c r="F233" s="4">
        <f>(D233+(1.5*E233))</f>
        <v>14412.557499999999</v>
      </c>
      <c r="G233" s="4">
        <f>(B233-(1.5*E233))</f>
        <v>-6015.8024999999998</v>
      </c>
      <c r="H233" s="4">
        <f>COUNTIF($A$2:$A$9181, "&gt; 14412.56")</f>
        <v>398</v>
      </c>
      <c r="I233" s="4">
        <f>COUNTIF($A$2:$A$9181, "&lt; -6015.80")</f>
        <v>0</v>
      </c>
      <c r="J233" t="str">
        <f>IF(OR($A$2:$A$9181&gt;14412.56,$A$2:$A$9181&lt; -6015.8),"True","False")</f>
        <v>True</v>
      </c>
    </row>
    <row r="234" spans="1:10" x14ac:dyDescent="0.3">
      <c r="A234">
        <v>17293.05</v>
      </c>
      <c r="B234" s="4">
        <f>PERCENTILE($A$2:$A$9181,0.25)</f>
        <v>1644.8325</v>
      </c>
      <c r="C234" s="4">
        <f>PERCENTILE($A$2:$A$9181,0.5)</f>
        <v>3437.55</v>
      </c>
      <c r="D234" s="4">
        <f>PERCENTILE($A$2:$A$9181,0.75)</f>
        <v>6751.9224999999997</v>
      </c>
      <c r="E234" s="4">
        <f>D234-B234</f>
        <v>5107.09</v>
      </c>
      <c r="F234" s="4">
        <f>(D234+(1.5*E234))</f>
        <v>14412.557499999999</v>
      </c>
      <c r="G234" s="4">
        <f>(B234-(1.5*E234))</f>
        <v>-6015.8024999999998</v>
      </c>
      <c r="H234" s="4">
        <f>COUNTIF($A$2:$A$9181, "&gt; 14412.56")</f>
        <v>398</v>
      </c>
      <c r="I234" s="4">
        <f>COUNTIF($A$2:$A$9181, "&lt; -6015.80")</f>
        <v>0</v>
      </c>
      <c r="J234" t="str">
        <f>IF(OR($A$2:$A$9181&gt;14412.56,$A$2:$A$9181&lt; -6015.8),"True","False")</f>
        <v>True</v>
      </c>
    </row>
    <row r="235" spans="1:10" x14ac:dyDescent="0.3">
      <c r="A235">
        <v>17290.919999999998</v>
      </c>
      <c r="B235" s="4">
        <f>PERCENTILE($A$2:$A$9181,0.25)</f>
        <v>1644.8325</v>
      </c>
      <c r="C235" s="4">
        <f>PERCENTILE($A$2:$A$9181,0.5)</f>
        <v>3437.55</v>
      </c>
      <c r="D235" s="4">
        <f>PERCENTILE($A$2:$A$9181,0.75)</f>
        <v>6751.9224999999997</v>
      </c>
      <c r="E235" s="4">
        <f>D235-B235</f>
        <v>5107.09</v>
      </c>
      <c r="F235" s="4">
        <f>(D235+(1.5*E235))</f>
        <v>14412.557499999999</v>
      </c>
      <c r="G235" s="4">
        <f>(B235-(1.5*E235))</f>
        <v>-6015.8024999999998</v>
      </c>
      <c r="H235" s="4">
        <f>COUNTIF($A$2:$A$9181, "&gt; 14412.56")</f>
        <v>398</v>
      </c>
      <c r="I235" s="4">
        <f>COUNTIF($A$2:$A$9181, "&lt; -6015.80")</f>
        <v>0</v>
      </c>
      <c r="J235" t="str">
        <f>IF(OR($A$2:$A$9181&gt;14412.56,$A$2:$A$9181&lt; -6015.8),"True","False")</f>
        <v>True</v>
      </c>
    </row>
    <row r="236" spans="1:10" x14ac:dyDescent="0.3">
      <c r="A236">
        <v>17284.13</v>
      </c>
      <c r="B236" s="4">
        <f>PERCENTILE($A$2:$A$9181,0.25)</f>
        <v>1644.8325</v>
      </c>
      <c r="C236" s="4">
        <f>PERCENTILE($A$2:$A$9181,0.5)</f>
        <v>3437.55</v>
      </c>
      <c r="D236" s="4">
        <f>PERCENTILE($A$2:$A$9181,0.75)</f>
        <v>6751.9224999999997</v>
      </c>
      <c r="E236" s="4">
        <f>D236-B236</f>
        <v>5107.09</v>
      </c>
      <c r="F236" s="4">
        <f>(D236+(1.5*E236))</f>
        <v>14412.557499999999</v>
      </c>
      <c r="G236" s="4">
        <f>(B236-(1.5*E236))</f>
        <v>-6015.8024999999998</v>
      </c>
      <c r="H236" s="4">
        <f>COUNTIF($A$2:$A$9181, "&gt; 14412.56")</f>
        <v>398</v>
      </c>
      <c r="I236" s="4">
        <f>COUNTIF($A$2:$A$9181, "&lt; -6015.80")</f>
        <v>0</v>
      </c>
      <c r="J236" t="str">
        <f>IF(OR($A$2:$A$9181&gt;14412.56,$A$2:$A$9181&lt; -6015.8),"True","False")</f>
        <v>True</v>
      </c>
    </row>
    <row r="237" spans="1:10" x14ac:dyDescent="0.3">
      <c r="A237">
        <v>17274.66</v>
      </c>
      <c r="B237" s="4">
        <f>PERCENTILE($A$2:$A$9181,0.25)</f>
        <v>1644.8325</v>
      </c>
      <c r="C237" s="4">
        <f>PERCENTILE($A$2:$A$9181,0.5)</f>
        <v>3437.55</v>
      </c>
      <c r="D237" s="4">
        <f>PERCENTILE($A$2:$A$9181,0.75)</f>
        <v>6751.9224999999997</v>
      </c>
      <c r="E237" s="4">
        <f>D237-B237</f>
        <v>5107.09</v>
      </c>
      <c r="F237" s="4">
        <f>(D237+(1.5*E237))</f>
        <v>14412.557499999999</v>
      </c>
      <c r="G237" s="4">
        <f>(B237-(1.5*E237))</f>
        <v>-6015.8024999999998</v>
      </c>
      <c r="H237" s="4">
        <f>COUNTIF($A$2:$A$9181, "&gt; 14412.56")</f>
        <v>398</v>
      </c>
      <c r="I237" s="4">
        <f>COUNTIF($A$2:$A$9181, "&lt; -6015.80")</f>
        <v>0</v>
      </c>
      <c r="J237" t="str">
        <f>IF(OR($A$2:$A$9181&gt;14412.56,$A$2:$A$9181&lt; -6015.8),"True","False")</f>
        <v>True</v>
      </c>
    </row>
    <row r="238" spans="1:10" x14ac:dyDescent="0.3">
      <c r="A238">
        <v>17253.34</v>
      </c>
      <c r="B238" s="4">
        <f>PERCENTILE($A$2:$A$9181,0.25)</f>
        <v>1644.8325</v>
      </c>
      <c r="C238" s="4">
        <f>PERCENTILE($A$2:$A$9181,0.5)</f>
        <v>3437.55</v>
      </c>
      <c r="D238" s="4">
        <f>PERCENTILE($A$2:$A$9181,0.75)</f>
        <v>6751.9224999999997</v>
      </c>
      <c r="E238" s="4">
        <f>D238-B238</f>
        <v>5107.09</v>
      </c>
      <c r="F238" s="4">
        <f>(D238+(1.5*E238))</f>
        <v>14412.557499999999</v>
      </c>
      <c r="G238" s="4">
        <f>(B238-(1.5*E238))</f>
        <v>-6015.8024999999998</v>
      </c>
      <c r="H238" s="4">
        <f>COUNTIF($A$2:$A$9181, "&gt; 14412.56")</f>
        <v>398</v>
      </c>
      <c r="I238" s="4">
        <f>COUNTIF($A$2:$A$9181, "&lt; -6015.80")</f>
        <v>0</v>
      </c>
      <c r="J238" t="str">
        <f>IF(OR($A$2:$A$9181&gt;14412.56,$A$2:$A$9181&lt; -6015.8),"True","False")</f>
        <v>True</v>
      </c>
    </row>
    <row r="239" spans="1:10" x14ac:dyDescent="0.3">
      <c r="A239">
        <v>17251.18</v>
      </c>
      <c r="B239" s="4">
        <f>PERCENTILE($A$2:$A$9181,0.25)</f>
        <v>1644.8325</v>
      </c>
      <c r="C239" s="4">
        <f>PERCENTILE($A$2:$A$9181,0.5)</f>
        <v>3437.55</v>
      </c>
      <c r="D239" s="4">
        <f>PERCENTILE($A$2:$A$9181,0.75)</f>
        <v>6751.9224999999997</v>
      </c>
      <c r="E239" s="4">
        <f>D239-B239</f>
        <v>5107.09</v>
      </c>
      <c r="F239" s="4">
        <f>(D239+(1.5*E239))</f>
        <v>14412.557499999999</v>
      </c>
      <c r="G239" s="4">
        <f>(B239-(1.5*E239))</f>
        <v>-6015.8024999999998</v>
      </c>
      <c r="H239" s="4">
        <f>COUNTIF($A$2:$A$9181, "&gt; 14412.56")</f>
        <v>398</v>
      </c>
      <c r="I239" s="4">
        <f>COUNTIF($A$2:$A$9181, "&lt; -6015.80")</f>
        <v>0</v>
      </c>
      <c r="J239" t="str">
        <f>IF(OR($A$2:$A$9181&gt;14412.56,$A$2:$A$9181&lt; -6015.8),"True","False")</f>
        <v>True</v>
      </c>
    </row>
    <row r="240" spans="1:10" x14ac:dyDescent="0.3">
      <c r="A240">
        <v>17245.72</v>
      </c>
      <c r="B240" s="4">
        <f>PERCENTILE($A$2:$A$9181,0.25)</f>
        <v>1644.8325</v>
      </c>
      <c r="C240" s="4">
        <f>PERCENTILE($A$2:$A$9181,0.5)</f>
        <v>3437.55</v>
      </c>
      <c r="D240" s="4">
        <f>PERCENTILE($A$2:$A$9181,0.75)</f>
        <v>6751.9224999999997</v>
      </c>
      <c r="E240" s="4">
        <f>D240-B240</f>
        <v>5107.09</v>
      </c>
      <c r="F240" s="4">
        <f>(D240+(1.5*E240))</f>
        <v>14412.557499999999</v>
      </c>
      <c r="G240" s="4">
        <f>(B240-(1.5*E240))</f>
        <v>-6015.8024999999998</v>
      </c>
      <c r="H240" s="4">
        <f>COUNTIF($A$2:$A$9181, "&gt; 14412.56")</f>
        <v>398</v>
      </c>
      <c r="I240" s="4">
        <f>COUNTIF($A$2:$A$9181, "&lt; -6015.80")</f>
        <v>0</v>
      </c>
      <c r="J240" t="str">
        <f>IF(OR($A$2:$A$9181&gt;14412.56,$A$2:$A$9181&lt; -6015.8),"True","False")</f>
        <v>True</v>
      </c>
    </row>
    <row r="241" spans="1:10" x14ac:dyDescent="0.3">
      <c r="A241">
        <v>17231.02</v>
      </c>
      <c r="B241" s="4">
        <f>PERCENTILE($A$2:$A$9181,0.25)</f>
        <v>1644.8325</v>
      </c>
      <c r="C241" s="4">
        <f>PERCENTILE($A$2:$A$9181,0.5)</f>
        <v>3437.55</v>
      </c>
      <c r="D241" s="4">
        <f>PERCENTILE($A$2:$A$9181,0.75)</f>
        <v>6751.9224999999997</v>
      </c>
      <c r="E241" s="4">
        <f>D241-B241</f>
        <v>5107.09</v>
      </c>
      <c r="F241" s="4">
        <f>(D241+(1.5*E241))</f>
        <v>14412.557499999999</v>
      </c>
      <c r="G241" s="4">
        <f>(B241-(1.5*E241))</f>
        <v>-6015.8024999999998</v>
      </c>
      <c r="H241" s="4">
        <f>COUNTIF($A$2:$A$9181, "&gt; 14412.56")</f>
        <v>398</v>
      </c>
      <c r="I241" s="4">
        <f>COUNTIF($A$2:$A$9181, "&lt; -6015.80")</f>
        <v>0</v>
      </c>
      <c r="J241" t="str">
        <f>IF(OR($A$2:$A$9181&gt;14412.56,$A$2:$A$9181&lt; -6015.8),"True","False")</f>
        <v>True</v>
      </c>
    </row>
    <row r="242" spans="1:10" x14ac:dyDescent="0.3">
      <c r="A242">
        <v>17222.150000000001</v>
      </c>
      <c r="B242" s="4">
        <f>PERCENTILE($A$2:$A$9181,0.25)</f>
        <v>1644.8325</v>
      </c>
      <c r="C242" s="4">
        <f>PERCENTILE($A$2:$A$9181,0.5)</f>
        <v>3437.55</v>
      </c>
      <c r="D242" s="4">
        <f>PERCENTILE($A$2:$A$9181,0.75)</f>
        <v>6751.9224999999997</v>
      </c>
      <c r="E242" s="4">
        <f>D242-B242</f>
        <v>5107.09</v>
      </c>
      <c r="F242" s="4">
        <f>(D242+(1.5*E242))</f>
        <v>14412.557499999999</v>
      </c>
      <c r="G242" s="4">
        <f>(B242-(1.5*E242))</f>
        <v>-6015.8024999999998</v>
      </c>
      <c r="H242" s="4">
        <f>COUNTIF($A$2:$A$9181, "&gt; 14412.56")</f>
        <v>398</v>
      </c>
      <c r="I242" s="4">
        <f>COUNTIF($A$2:$A$9181, "&lt; -6015.80")</f>
        <v>0</v>
      </c>
      <c r="J242" t="str">
        <f>IF(OR($A$2:$A$9181&gt;14412.56,$A$2:$A$9181&lt; -6015.8),"True","False")</f>
        <v>True</v>
      </c>
    </row>
    <row r="243" spans="1:10" x14ac:dyDescent="0.3">
      <c r="A243">
        <v>17221.740000000002</v>
      </c>
      <c r="B243" s="4">
        <f>PERCENTILE($A$2:$A$9181,0.25)</f>
        <v>1644.8325</v>
      </c>
      <c r="C243" s="4">
        <f>PERCENTILE($A$2:$A$9181,0.5)</f>
        <v>3437.55</v>
      </c>
      <c r="D243" s="4">
        <f>PERCENTILE($A$2:$A$9181,0.75)</f>
        <v>6751.9224999999997</v>
      </c>
      <c r="E243" s="4">
        <f>D243-B243</f>
        <v>5107.09</v>
      </c>
      <c r="F243" s="4">
        <f>(D243+(1.5*E243))</f>
        <v>14412.557499999999</v>
      </c>
      <c r="G243" s="4">
        <f>(B243-(1.5*E243))</f>
        <v>-6015.8024999999998</v>
      </c>
      <c r="H243" s="4">
        <f>COUNTIF($A$2:$A$9181, "&gt; 14412.56")</f>
        <v>398</v>
      </c>
      <c r="I243" s="4">
        <f>COUNTIF($A$2:$A$9181, "&lt; -6015.80")</f>
        <v>0</v>
      </c>
      <c r="J243" t="str">
        <f>IF(OR($A$2:$A$9181&gt;14412.56,$A$2:$A$9181&lt; -6015.8),"True","False")</f>
        <v>True</v>
      </c>
    </row>
    <row r="244" spans="1:10" x14ac:dyDescent="0.3">
      <c r="A244">
        <v>17213.22</v>
      </c>
      <c r="B244" s="4">
        <f>PERCENTILE($A$2:$A$9181,0.25)</f>
        <v>1644.8325</v>
      </c>
      <c r="C244" s="4">
        <f>PERCENTILE($A$2:$A$9181,0.5)</f>
        <v>3437.55</v>
      </c>
      <c r="D244" s="4">
        <f>PERCENTILE($A$2:$A$9181,0.75)</f>
        <v>6751.9224999999997</v>
      </c>
      <c r="E244" s="4">
        <f>D244-B244</f>
        <v>5107.09</v>
      </c>
      <c r="F244" s="4">
        <f>(D244+(1.5*E244))</f>
        <v>14412.557499999999</v>
      </c>
      <c r="G244" s="4">
        <f>(B244-(1.5*E244))</f>
        <v>-6015.8024999999998</v>
      </c>
      <c r="H244" s="4">
        <f>COUNTIF($A$2:$A$9181, "&gt; 14412.56")</f>
        <v>398</v>
      </c>
      <c r="I244" s="4">
        <f>COUNTIF($A$2:$A$9181, "&lt; -6015.80")</f>
        <v>0</v>
      </c>
      <c r="J244" t="str">
        <f>IF(OR($A$2:$A$9181&gt;14412.56,$A$2:$A$9181&lt; -6015.8),"True","False")</f>
        <v>True</v>
      </c>
    </row>
    <row r="245" spans="1:10" x14ac:dyDescent="0.3">
      <c r="A245">
        <v>17137.169999999998</v>
      </c>
      <c r="B245" s="4">
        <f>PERCENTILE($A$2:$A$9181,0.25)</f>
        <v>1644.8325</v>
      </c>
      <c r="C245" s="4">
        <f>PERCENTILE($A$2:$A$9181,0.5)</f>
        <v>3437.55</v>
      </c>
      <c r="D245" s="4">
        <f>PERCENTILE($A$2:$A$9181,0.75)</f>
        <v>6751.9224999999997</v>
      </c>
      <c r="E245" s="4">
        <f>D245-B245</f>
        <v>5107.09</v>
      </c>
      <c r="F245" s="4">
        <f>(D245+(1.5*E245))</f>
        <v>14412.557499999999</v>
      </c>
      <c r="G245" s="4">
        <f>(B245-(1.5*E245))</f>
        <v>-6015.8024999999998</v>
      </c>
      <c r="H245" s="4">
        <f>COUNTIF($A$2:$A$9181, "&gt; 14412.56")</f>
        <v>398</v>
      </c>
      <c r="I245" s="4">
        <f>COUNTIF($A$2:$A$9181, "&lt; -6015.80")</f>
        <v>0</v>
      </c>
      <c r="J245" t="str">
        <f>IF(OR($A$2:$A$9181&gt;14412.56,$A$2:$A$9181&lt; -6015.8),"True","False")</f>
        <v>True</v>
      </c>
    </row>
    <row r="246" spans="1:10" x14ac:dyDescent="0.3">
      <c r="A246">
        <v>17129.21</v>
      </c>
      <c r="B246" s="4">
        <f>PERCENTILE($A$2:$A$9181,0.25)</f>
        <v>1644.8325</v>
      </c>
      <c r="C246" s="4">
        <f>PERCENTILE($A$2:$A$9181,0.5)</f>
        <v>3437.55</v>
      </c>
      <c r="D246" s="4">
        <f>PERCENTILE($A$2:$A$9181,0.75)</f>
        <v>6751.9224999999997</v>
      </c>
      <c r="E246" s="4">
        <f>D246-B246</f>
        <v>5107.09</v>
      </c>
      <c r="F246" s="4">
        <f>(D246+(1.5*E246))</f>
        <v>14412.557499999999</v>
      </c>
      <c r="G246" s="4">
        <f>(B246-(1.5*E246))</f>
        <v>-6015.8024999999998</v>
      </c>
      <c r="H246" s="4">
        <f>COUNTIF($A$2:$A$9181, "&gt; 14412.56")</f>
        <v>398</v>
      </c>
      <c r="I246" s="4">
        <f>COUNTIF($A$2:$A$9181, "&lt; -6015.80")</f>
        <v>0</v>
      </c>
      <c r="J246" t="str">
        <f>IF(OR($A$2:$A$9181&gt;14412.56,$A$2:$A$9181&lt; -6015.8),"True","False")</f>
        <v>True</v>
      </c>
    </row>
    <row r="247" spans="1:10" x14ac:dyDescent="0.3">
      <c r="A247">
        <v>17128.41</v>
      </c>
      <c r="B247" s="4">
        <f>PERCENTILE($A$2:$A$9181,0.25)</f>
        <v>1644.8325</v>
      </c>
      <c r="C247" s="4">
        <f>PERCENTILE($A$2:$A$9181,0.5)</f>
        <v>3437.55</v>
      </c>
      <c r="D247" s="4">
        <f>PERCENTILE($A$2:$A$9181,0.75)</f>
        <v>6751.9224999999997</v>
      </c>
      <c r="E247" s="4">
        <f>D247-B247</f>
        <v>5107.09</v>
      </c>
      <c r="F247" s="4">
        <f>(D247+(1.5*E247))</f>
        <v>14412.557499999999</v>
      </c>
      <c r="G247" s="4">
        <f>(B247-(1.5*E247))</f>
        <v>-6015.8024999999998</v>
      </c>
      <c r="H247" s="4">
        <f>COUNTIF($A$2:$A$9181, "&gt; 14412.56")</f>
        <v>398</v>
      </c>
      <c r="I247" s="4">
        <f>COUNTIF($A$2:$A$9181, "&lt; -6015.80")</f>
        <v>0</v>
      </c>
      <c r="J247" t="str">
        <f>IF(OR($A$2:$A$9181&gt;14412.56,$A$2:$A$9181&lt; -6015.8),"True","False")</f>
        <v>True</v>
      </c>
    </row>
    <row r="248" spans="1:10" x14ac:dyDescent="0.3">
      <c r="A248">
        <v>17118.71</v>
      </c>
      <c r="B248" s="4">
        <f>PERCENTILE($A$2:$A$9181,0.25)</f>
        <v>1644.8325</v>
      </c>
      <c r="C248" s="4">
        <f>PERCENTILE($A$2:$A$9181,0.5)</f>
        <v>3437.55</v>
      </c>
      <c r="D248" s="4">
        <f>PERCENTILE($A$2:$A$9181,0.75)</f>
        <v>6751.9224999999997</v>
      </c>
      <c r="E248" s="4">
        <f>D248-B248</f>
        <v>5107.09</v>
      </c>
      <c r="F248" s="4">
        <f>(D248+(1.5*E248))</f>
        <v>14412.557499999999</v>
      </c>
      <c r="G248" s="4">
        <f>(B248-(1.5*E248))</f>
        <v>-6015.8024999999998</v>
      </c>
      <c r="H248" s="4">
        <f>COUNTIF($A$2:$A$9181, "&gt; 14412.56")</f>
        <v>398</v>
      </c>
      <c r="I248" s="4">
        <f>COUNTIF($A$2:$A$9181, "&lt; -6015.80")</f>
        <v>0</v>
      </c>
      <c r="J248" t="str">
        <f>IF(OR($A$2:$A$9181&gt;14412.56,$A$2:$A$9181&lt; -6015.8),"True","False")</f>
        <v>True</v>
      </c>
    </row>
    <row r="249" spans="1:10" x14ac:dyDescent="0.3">
      <c r="A249">
        <v>17108.09</v>
      </c>
      <c r="B249" s="4">
        <f>PERCENTILE($A$2:$A$9181,0.25)</f>
        <v>1644.8325</v>
      </c>
      <c r="C249" s="4">
        <f>PERCENTILE($A$2:$A$9181,0.5)</f>
        <v>3437.55</v>
      </c>
      <c r="D249" s="4">
        <f>PERCENTILE($A$2:$A$9181,0.75)</f>
        <v>6751.9224999999997</v>
      </c>
      <c r="E249" s="4">
        <f>D249-B249</f>
        <v>5107.09</v>
      </c>
      <c r="F249" s="4">
        <f>(D249+(1.5*E249))</f>
        <v>14412.557499999999</v>
      </c>
      <c r="G249" s="4">
        <f>(B249-(1.5*E249))</f>
        <v>-6015.8024999999998</v>
      </c>
      <c r="H249" s="4">
        <f>COUNTIF($A$2:$A$9181, "&gt; 14412.56")</f>
        <v>398</v>
      </c>
      <c r="I249" s="4">
        <f>COUNTIF($A$2:$A$9181, "&lt; -6015.80")</f>
        <v>0</v>
      </c>
      <c r="J249" t="str">
        <f>IF(OR($A$2:$A$9181&gt;14412.56,$A$2:$A$9181&lt; -6015.8),"True","False")</f>
        <v>True</v>
      </c>
    </row>
    <row r="250" spans="1:10" x14ac:dyDescent="0.3">
      <c r="A250">
        <v>17105.13</v>
      </c>
      <c r="B250" s="4">
        <f>PERCENTILE($A$2:$A$9181,0.25)</f>
        <v>1644.8325</v>
      </c>
      <c r="C250" s="4">
        <f>PERCENTILE($A$2:$A$9181,0.5)</f>
        <v>3437.55</v>
      </c>
      <c r="D250" s="4">
        <f>PERCENTILE($A$2:$A$9181,0.75)</f>
        <v>6751.9224999999997</v>
      </c>
      <c r="E250" s="4">
        <f>D250-B250</f>
        <v>5107.09</v>
      </c>
      <c r="F250" s="4">
        <f>(D250+(1.5*E250))</f>
        <v>14412.557499999999</v>
      </c>
      <c r="G250" s="4">
        <f>(B250-(1.5*E250))</f>
        <v>-6015.8024999999998</v>
      </c>
      <c r="H250" s="4">
        <f>COUNTIF($A$2:$A$9181, "&gt; 14412.56")</f>
        <v>398</v>
      </c>
      <c r="I250" s="4">
        <f>COUNTIF($A$2:$A$9181, "&lt; -6015.80")</f>
        <v>0</v>
      </c>
      <c r="J250" t="str">
        <f>IF(OR($A$2:$A$9181&gt;14412.56,$A$2:$A$9181&lt; -6015.8),"True","False")</f>
        <v>True</v>
      </c>
    </row>
    <row r="251" spans="1:10" x14ac:dyDescent="0.3">
      <c r="A251">
        <v>17103.79</v>
      </c>
      <c r="B251" s="4">
        <f>PERCENTILE($A$2:$A$9181,0.25)</f>
        <v>1644.8325</v>
      </c>
      <c r="C251" s="4">
        <f>PERCENTILE($A$2:$A$9181,0.5)</f>
        <v>3437.55</v>
      </c>
      <c r="D251" s="4">
        <f>PERCENTILE($A$2:$A$9181,0.75)</f>
        <v>6751.9224999999997</v>
      </c>
      <c r="E251" s="4">
        <f>D251-B251</f>
        <v>5107.09</v>
      </c>
      <c r="F251" s="4">
        <f>(D251+(1.5*E251))</f>
        <v>14412.557499999999</v>
      </c>
      <c r="G251" s="4">
        <f>(B251-(1.5*E251))</f>
        <v>-6015.8024999999998</v>
      </c>
      <c r="H251" s="4">
        <f>COUNTIF($A$2:$A$9181, "&gt; 14412.56")</f>
        <v>398</v>
      </c>
      <c r="I251" s="4">
        <f>COUNTIF($A$2:$A$9181, "&lt; -6015.80")</f>
        <v>0</v>
      </c>
      <c r="J251" t="str">
        <f>IF(OR($A$2:$A$9181&gt;14412.56,$A$2:$A$9181&lt; -6015.8),"True","False")</f>
        <v>True</v>
      </c>
    </row>
    <row r="252" spans="1:10" x14ac:dyDescent="0.3">
      <c r="A252">
        <v>17097.189999999999</v>
      </c>
      <c r="B252" s="4">
        <f>PERCENTILE($A$2:$A$9181,0.25)</f>
        <v>1644.8325</v>
      </c>
      <c r="C252" s="4">
        <f>PERCENTILE($A$2:$A$9181,0.5)</f>
        <v>3437.55</v>
      </c>
      <c r="D252" s="4">
        <f>PERCENTILE($A$2:$A$9181,0.75)</f>
        <v>6751.9224999999997</v>
      </c>
      <c r="E252" s="4">
        <f>D252-B252</f>
        <v>5107.09</v>
      </c>
      <c r="F252" s="4">
        <f>(D252+(1.5*E252))</f>
        <v>14412.557499999999</v>
      </c>
      <c r="G252" s="4">
        <f>(B252-(1.5*E252))</f>
        <v>-6015.8024999999998</v>
      </c>
      <c r="H252" s="4">
        <f>COUNTIF($A$2:$A$9181, "&gt; 14412.56")</f>
        <v>398</v>
      </c>
      <c r="I252" s="4">
        <f>COUNTIF($A$2:$A$9181, "&lt; -6015.80")</f>
        <v>0</v>
      </c>
      <c r="J252" t="str">
        <f>IF(OR($A$2:$A$9181&gt;14412.56,$A$2:$A$9181&lt; -6015.8),"True","False")</f>
        <v>True</v>
      </c>
    </row>
    <row r="253" spans="1:10" x14ac:dyDescent="0.3">
      <c r="A253">
        <v>17091.34</v>
      </c>
      <c r="B253" s="4">
        <f>PERCENTILE($A$2:$A$9181,0.25)</f>
        <v>1644.8325</v>
      </c>
      <c r="C253" s="4">
        <f>PERCENTILE($A$2:$A$9181,0.5)</f>
        <v>3437.55</v>
      </c>
      <c r="D253" s="4">
        <f>PERCENTILE($A$2:$A$9181,0.75)</f>
        <v>6751.9224999999997</v>
      </c>
      <c r="E253" s="4">
        <f>D253-B253</f>
        <v>5107.09</v>
      </c>
      <c r="F253" s="4">
        <f>(D253+(1.5*E253))</f>
        <v>14412.557499999999</v>
      </c>
      <c r="G253" s="4">
        <f>(B253-(1.5*E253))</f>
        <v>-6015.8024999999998</v>
      </c>
      <c r="H253" s="4">
        <f>COUNTIF($A$2:$A$9181, "&gt; 14412.56")</f>
        <v>398</v>
      </c>
      <c r="I253" s="4">
        <f>COUNTIF($A$2:$A$9181, "&lt; -6015.80")</f>
        <v>0</v>
      </c>
      <c r="J253" t="str">
        <f>IF(OR($A$2:$A$9181&gt;14412.56,$A$2:$A$9181&lt; -6015.8),"True","False")</f>
        <v>True</v>
      </c>
    </row>
    <row r="254" spans="1:10" x14ac:dyDescent="0.3">
      <c r="A254">
        <v>17089.599999999999</v>
      </c>
      <c r="B254" s="4">
        <f>PERCENTILE($A$2:$A$9181,0.25)</f>
        <v>1644.8325</v>
      </c>
      <c r="C254" s="4">
        <f>PERCENTILE($A$2:$A$9181,0.5)</f>
        <v>3437.55</v>
      </c>
      <c r="D254" s="4">
        <f>PERCENTILE($A$2:$A$9181,0.75)</f>
        <v>6751.9224999999997</v>
      </c>
      <c r="E254" s="4">
        <f>D254-B254</f>
        <v>5107.09</v>
      </c>
      <c r="F254" s="4">
        <f>(D254+(1.5*E254))</f>
        <v>14412.557499999999</v>
      </c>
      <c r="G254" s="4">
        <f>(B254-(1.5*E254))</f>
        <v>-6015.8024999999998</v>
      </c>
      <c r="H254" s="4">
        <f>COUNTIF($A$2:$A$9181, "&gt; 14412.56")</f>
        <v>398</v>
      </c>
      <c r="I254" s="4">
        <f>COUNTIF($A$2:$A$9181, "&lt; -6015.80")</f>
        <v>0</v>
      </c>
      <c r="J254" t="str">
        <f>IF(OR($A$2:$A$9181&gt;14412.56,$A$2:$A$9181&lt; -6015.8),"True","False")</f>
        <v>True</v>
      </c>
    </row>
    <row r="255" spans="1:10" x14ac:dyDescent="0.3">
      <c r="A255">
        <v>17081.080000000002</v>
      </c>
      <c r="B255" s="4">
        <f>PERCENTILE($A$2:$A$9181,0.25)</f>
        <v>1644.8325</v>
      </c>
      <c r="C255" s="4">
        <f>PERCENTILE($A$2:$A$9181,0.5)</f>
        <v>3437.55</v>
      </c>
      <c r="D255" s="4">
        <f>PERCENTILE($A$2:$A$9181,0.75)</f>
        <v>6751.9224999999997</v>
      </c>
      <c r="E255" s="4">
        <f>D255-B255</f>
        <v>5107.09</v>
      </c>
      <c r="F255" s="4">
        <f>(D255+(1.5*E255))</f>
        <v>14412.557499999999</v>
      </c>
      <c r="G255" s="4">
        <f>(B255-(1.5*E255))</f>
        <v>-6015.8024999999998</v>
      </c>
      <c r="H255" s="4">
        <f>COUNTIF($A$2:$A$9181, "&gt; 14412.56")</f>
        <v>398</v>
      </c>
      <c r="I255" s="4">
        <f>COUNTIF($A$2:$A$9181, "&lt; -6015.80")</f>
        <v>0</v>
      </c>
      <c r="J255" t="str">
        <f>IF(OR($A$2:$A$9181&gt;14412.56,$A$2:$A$9181&lt; -6015.8),"True","False")</f>
        <v>True</v>
      </c>
    </row>
    <row r="256" spans="1:10" x14ac:dyDescent="0.3">
      <c r="A256">
        <v>17067.43</v>
      </c>
      <c r="B256" s="4">
        <f>PERCENTILE($A$2:$A$9181,0.25)</f>
        <v>1644.8325</v>
      </c>
      <c r="C256" s="4">
        <f>PERCENTILE($A$2:$A$9181,0.5)</f>
        <v>3437.55</v>
      </c>
      <c r="D256" s="4">
        <f>PERCENTILE($A$2:$A$9181,0.75)</f>
        <v>6751.9224999999997</v>
      </c>
      <c r="E256" s="4">
        <f>D256-B256</f>
        <v>5107.09</v>
      </c>
      <c r="F256" s="4">
        <f>(D256+(1.5*E256))</f>
        <v>14412.557499999999</v>
      </c>
      <c r="G256" s="4">
        <f>(B256-(1.5*E256))</f>
        <v>-6015.8024999999998</v>
      </c>
      <c r="H256" s="4">
        <f>COUNTIF($A$2:$A$9181, "&gt; 14412.56")</f>
        <v>398</v>
      </c>
      <c r="I256" s="4">
        <f>COUNTIF($A$2:$A$9181, "&lt; -6015.80")</f>
        <v>0</v>
      </c>
      <c r="J256" t="str">
        <f>IF(OR($A$2:$A$9181&gt;14412.56,$A$2:$A$9181&lt; -6015.8),"True","False")</f>
        <v>True</v>
      </c>
    </row>
    <row r="257" spans="1:10" x14ac:dyDescent="0.3">
      <c r="A257">
        <v>17058.3</v>
      </c>
      <c r="B257" s="4">
        <f>PERCENTILE($A$2:$A$9181,0.25)</f>
        <v>1644.8325</v>
      </c>
      <c r="C257" s="4">
        <f>PERCENTILE($A$2:$A$9181,0.5)</f>
        <v>3437.55</v>
      </c>
      <c r="D257" s="4">
        <f>PERCENTILE($A$2:$A$9181,0.75)</f>
        <v>6751.9224999999997</v>
      </c>
      <c r="E257" s="4">
        <f>D257-B257</f>
        <v>5107.09</v>
      </c>
      <c r="F257" s="4">
        <f>(D257+(1.5*E257))</f>
        <v>14412.557499999999</v>
      </c>
      <c r="G257" s="4">
        <f>(B257-(1.5*E257))</f>
        <v>-6015.8024999999998</v>
      </c>
      <c r="H257" s="4">
        <f>COUNTIF($A$2:$A$9181, "&gt; 14412.56")</f>
        <v>398</v>
      </c>
      <c r="I257" s="4">
        <f>COUNTIF($A$2:$A$9181, "&lt; -6015.80")</f>
        <v>0</v>
      </c>
      <c r="J257" t="str">
        <f>IF(OR($A$2:$A$9181&gt;14412.56,$A$2:$A$9181&lt; -6015.8),"True","False")</f>
        <v>True</v>
      </c>
    </row>
    <row r="258" spans="1:10" x14ac:dyDescent="0.3">
      <c r="A258">
        <v>17016.5</v>
      </c>
      <c r="B258" s="4">
        <f>PERCENTILE($A$2:$A$9181,0.25)</f>
        <v>1644.8325</v>
      </c>
      <c r="C258" s="4">
        <f>PERCENTILE($A$2:$A$9181,0.5)</f>
        <v>3437.55</v>
      </c>
      <c r="D258" s="4">
        <f>PERCENTILE($A$2:$A$9181,0.75)</f>
        <v>6751.9224999999997</v>
      </c>
      <c r="E258" s="4">
        <f>D258-B258</f>
        <v>5107.09</v>
      </c>
      <c r="F258" s="4">
        <f>(D258+(1.5*E258))</f>
        <v>14412.557499999999</v>
      </c>
      <c r="G258" s="4">
        <f>(B258-(1.5*E258))</f>
        <v>-6015.8024999999998</v>
      </c>
      <c r="H258" s="4">
        <f>COUNTIF($A$2:$A$9181, "&gt; 14412.56")</f>
        <v>398</v>
      </c>
      <c r="I258" s="4">
        <f>COUNTIF($A$2:$A$9181, "&lt; -6015.80")</f>
        <v>0</v>
      </c>
      <c r="J258" t="str">
        <f>IF(OR($A$2:$A$9181&gt;14412.56,$A$2:$A$9181&lt; -6015.8),"True","False")</f>
        <v>True</v>
      </c>
    </row>
    <row r="259" spans="1:10" x14ac:dyDescent="0.3">
      <c r="A259">
        <v>16997.82</v>
      </c>
      <c r="B259" s="4">
        <f>PERCENTILE($A$2:$A$9181,0.25)</f>
        <v>1644.8325</v>
      </c>
      <c r="C259" s="4">
        <f>PERCENTILE($A$2:$A$9181,0.5)</f>
        <v>3437.55</v>
      </c>
      <c r="D259" s="4">
        <f>PERCENTILE($A$2:$A$9181,0.75)</f>
        <v>6751.9224999999997</v>
      </c>
      <c r="E259" s="4">
        <f>D259-B259</f>
        <v>5107.09</v>
      </c>
      <c r="F259" s="4">
        <f>(D259+(1.5*E259))</f>
        <v>14412.557499999999</v>
      </c>
      <c r="G259" s="4">
        <f>(B259-(1.5*E259))</f>
        <v>-6015.8024999999998</v>
      </c>
      <c r="H259" s="4">
        <f>COUNTIF($A$2:$A$9181, "&gt; 14412.56")</f>
        <v>398</v>
      </c>
      <c r="I259" s="4">
        <f>COUNTIF($A$2:$A$9181, "&lt; -6015.80")</f>
        <v>0</v>
      </c>
      <c r="J259" t="str">
        <f>IF(OR($A$2:$A$9181&gt;14412.56,$A$2:$A$9181&lt; -6015.8),"True","False")</f>
        <v>True</v>
      </c>
    </row>
    <row r="260" spans="1:10" x14ac:dyDescent="0.3">
      <c r="A260">
        <v>16952.09</v>
      </c>
      <c r="B260" s="4">
        <f>PERCENTILE($A$2:$A$9181,0.25)</f>
        <v>1644.8325</v>
      </c>
      <c r="C260" s="4">
        <f>PERCENTILE($A$2:$A$9181,0.5)</f>
        <v>3437.55</v>
      </c>
      <c r="D260" s="4">
        <f>PERCENTILE($A$2:$A$9181,0.75)</f>
        <v>6751.9224999999997</v>
      </c>
      <c r="E260" s="4">
        <f>D260-B260</f>
        <v>5107.09</v>
      </c>
      <c r="F260" s="4">
        <f>(D260+(1.5*E260))</f>
        <v>14412.557499999999</v>
      </c>
      <c r="G260" s="4">
        <f>(B260-(1.5*E260))</f>
        <v>-6015.8024999999998</v>
      </c>
      <c r="H260" s="4">
        <f>COUNTIF($A$2:$A$9181, "&gt; 14412.56")</f>
        <v>398</v>
      </c>
      <c r="I260" s="4">
        <f>COUNTIF($A$2:$A$9181, "&lt; -6015.80")</f>
        <v>0</v>
      </c>
      <c r="J260" t="str">
        <f>IF(OR($A$2:$A$9181&gt;14412.56,$A$2:$A$9181&lt; -6015.8),"True","False")</f>
        <v>True</v>
      </c>
    </row>
    <row r="261" spans="1:10" x14ac:dyDescent="0.3">
      <c r="A261">
        <v>16940.830000000002</v>
      </c>
      <c r="B261" s="4">
        <f>PERCENTILE($A$2:$A$9181,0.25)</f>
        <v>1644.8325</v>
      </c>
      <c r="C261" s="4">
        <f>PERCENTILE($A$2:$A$9181,0.5)</f>
        <v>3437.55</v>
      </c>
      <c r="D261" s="4">
        <f>PERCENTILE($A$2:$A$9181,0.75)</f>
        <v>6751.9224999999997</v>
      </c>
      <c r="E261" s="4">
        <f>D261-B261</f>
        <v>5107.09</v>
      </c>
      <c r="F261" s="4">
        <f>(D261+(1.5*E261))</f>
        <v>14412.557499999999</v>
      </c>
      <c r="G261" s="4">
        <f>(B261-(1.5*E261))</f>
        <v>-6015.8024999999998</v>
      </c>
      <c r="H261" s="4">
        <f>COUNTIF($A$2:$A$9181, "&gt; 14412.56")</f>
        <v>398</v>
      </c>
      <c r="I261" s="4">
        <f>COUNTIF($A$2:$A$9181, "&lt; -6015.80")</f>
        <v>0</v>
      </c>
      <c r="J261" t="str">
        <f>IF(OR($A$2:$A$9181&gt;14412.56,$A$2:$A$9181&lt; -6015.8),"True","False")</f>
        <v>True</v>
      </c>
    </row>
    <row r="262" spans="1:10" x14ac:dyDescent="0.3">
      <c r="A262">
        <v>16917.18</v>
      </c>
      <c r="B262" s="4">
        <f>PERCENTILE($A$2:$A$9181,0.25)</f>
        <v>1644.8325</v>
      </c>
      <c r="C262" s="4">
        <f>PERCENTILE($A$2:$A$9181,0.5)</f>
        <v>3437.55</v>
      </c>
      <c r="D262" s="4">
        <f>PERCENTILE($A$2:$A$9181,0.75)</f>
        <v>6751.9224999999997</v>
      </c>
      <c r="E262" s="4">
        <f>D262-B262</f>
        <v>5107.09</v>
      </c>
      <c r="F262" s="4">
        <f>(D262+(1.5*E262))</f>
        <v>14412.557499999999</v>
      </c>
      <c r="G262" s="4">
        <f>(B262-(1.5*E262))</f>
        <v>-6015.8024999999998</v>
      </c>
      <c r="H262" s="4">
        <f>COUNTIF($A$2:$A$9181, "&gt; 14412.56")</f>
        <v>398</v>
      </c>
      <c r="I262" s="4">
        <f>COUNTIF($A$2:$A$9181, "&lt; -6015.80")</f>
        <v>0</v>
      </c>
      <c r="J262" t="str">
        <f>IF(OR($A$2:$A$9181&gt;14412.56,$A$2:$A$9181&lt; -6015.8),"True","False")</f>
        <v>True</v>
      </c>
    </row>
    <row r="263" spans="1:10" x14ac:dyDescent="0.3">
      <c r="A263">
        <v>16909.759999999998</v>
      </c>
      <c r="B263" s="4">
        <f>PERCENTILE($A$2:$A$9181,0.25)</f>
        <v>1644.8325</v>
      </c>
      <c r="C263" s="4">
        <f>PERCENTILE($A$2:$A$9181,0.5)</f>
        <v>3437.55</v>
      </c>
      <c r="D263" s="4">
        <f>PERCENTILE($A$2:$A$9181,0.75)</f>
        <v>6751.9224999999997</v>
      </c>
      <c r="E263" s="4">
        <f>D263-B263</f>
        <v>5107.09</v>
      </c>
      <c r="F263" s="4">
        <f>(D263+(1.5*E263))</f>
        <v>14412.557499999999</v>
      </c>
      <c r="G263" s="4">
        <f>(B263-(1.5*E263))</f>
        <v>-6015.8024999999998</v>
      </c>
      <c r="H263" s="4">
        <f>COUNTIF($A$2:$A$9181, "&gt; 14412.56")</f>
        <v>398</v>
      </c>
      <c r="I263" s="4">
        <f>COUNTIF($A$2:$A$9181, "&lt; -6015.80")</f>
        <v>0</v>
      </c>
      <c r="J263" t="str">
        <f>IF(OR($A$2:$A$9181&gt;14412.56,$A$2:$A$9181&lt; -6015.8),"True","False")</f>
        <v>True</v>
      </c>
    </row>
    <row r="264" spans="1:10" x14ac:dyDescent="0.3">
      <c r="A264">
        <v>16904.3</v>
      </c>
      <c r="B264" s="4">
        <f>PERCENTILE($A$2:$A$9181,0.25)</f>
        <v>1644.8325</v>
      </c>
      <c r="C264" s="4">
        <f>PERCENTILE($A$2:$A$9181,0.5)</f>
        <v>3437.55</v>
      </c>
      <c r="D264" s="4">
        <f>PERCENTILE($A$2:$A$9181,0.75)</f>
        <v>6751.9224999999997</v>
      </c>
      <c r="E264" s="4">
        <f>D264-B264</f>
        <v>5107.09</v>
      </c>
      <c r="F264" s="4">
        <f>(D264+(1.5*E264))</f>
        <v>14412.557499999999</v>
      </c>
      <c r="G264" s="4">
        <f>(B264-(1.5*E264))</f>
        <v>-6015.8024999999998</v>
      </c>
      <c r="H264" s="4">
        <f>COUNTIF($A$2:$A$9181, "&gt; 14412.56")</f>
        <v>398</v>
      </c>
      <c r="I264" s="4">
        <f>COUNTIF($A$2:$A$9181, "&lt; -6015.80")</f>
        <v>0</v>
      </c>
      <c r="J264" t="str">
        <f>IF(OR($A$2:$A$9181&gt;14412.56,$A$2:$A$9181&lt; -6015.8),"True","False")</f>
        <v>True</v>
      </c>
    </row>
    <row r="265" spans="1:10" x14ac:dyDescent="0.3">
      <c r="A265">
        <v>16888.189999999999</v>
      </c>
      <c r="B265" s="4">
        <f>PERCENTILE($A$2:$A$9181,0.25)</f>
        <v>1644.8325</v>
      </c>
      <c r="C265" s="4">
        <f>PERCENTILE($A$2:$A$9181,0.5)</f>
        <v>3437.55</v>
      </c>
      <c r="D265" s="4">
        <f>PERCENTILE($A$2:$A$9181,0.75)</f>
        <v>6751.9224999999997</v>
      </c>
      <c r="E265" s="4">
        <f>D265-B265</f>
        <v>5107.09</v>
      </c>
      <c r="F265" s="4">
        <f>(D265+(1.5*E265))</f>
        <v>14412.557499999999</v>
      </c>
      <c r="G265" s="4">
        <f>(B265-(1.5*E265))</f>
        <v>-6015.8024999999998</v>
      </c>
      <c r="H265" s="4">
        <f>COUNTIF($A$2:$A$9181, "&gt; 14412.56")</f>
        <v>398</v>
      </c>
      <c r="I265" s="4">
        <f>COUNTIF($A$2:$A$9181, "&lt; -6015.80")</f>
        <v>0</v>
      </c>
      <c r="J265" t="str">
        <f>IF(OR($A$2:$A$9181&gt;14412.56,$A$2:$A$9181&lt; -6015.8),"True","False")</f>
        <v>True</v>
      </c>
    </row>
    <row r="266" spans="1:10" x14ac:dyDescent="0.3">
      <c r="A266">
        <v>16843.32</v>
      </c>
      <c r="B266" s="4">
        <f>PERCENTILE($A$2:$A$9181,0.25)</f>
        <v>1644.8325</v>
      </c>
      <c r="C266" s="4">
        <f>PERCENTILE($A$2:$A$9181,0.5)</f>
        <v>3437.55</v>
      </c>
      <c r="D266" s="4">
        <f>PERCENTILE($A$2:$A$9181,0.75)</f>
        <v>6751.9224999999997</v>
      </c>
      <c r="E266" s="4">
        <f>D266-B266</f>
        <v>5107.09</v>
      </c>
      <c r="F266" s="4">
        <f>(D266+(1.5*E266))</f>
        <v>14412.557499999999</v>
      </c>
      <c r="G266" s="4">
        <f>(B266-(1.5*E266))</f>
        <v>-6015.8024999999998</v>
      </c>
      <c r="H266" s="4">
        <f>COUNTIF($A$2:$A$9181, "&gt; 14412.56")</f>
        <v>398</v>
      </c>
      <c r="I266" s="4">
        <f>COUNTIF($A$2:$A$9181, "&lt; -6015.80")</f>
        <v>0</v>
      </c>
      <c r="J266" t="str">
        <f>IF(OR($A$2:$A$9181&gt;14412.56,$A$2:$A$9181&lt; -6015.8),"True","False")</f>
        <v>True</v>
      </c>
    </row>
    <row r="267" spans="1:10" x14ac:dyDescent="0.3">
      <c r="A267">
        <v>16839.84</v>
      </c>
      <c r="B267" s="4">
        <f>PERCENTILE($A$2:$A$9181,0.25)</f>
        <v>1644.8325</v>
      </c>
      <c r="C267" s="4">
        <f>PERCENTILE($A$2:$A$9181,0.5)</f>
        <v>3437.55</v>
      </c>
      <c r="D267" s="4">
        <f>PERCENTILE($A$2:$A$9181,0.75)</f>
        <v>6751.9224999999997</v>
      </c>
      <c r="E267" s="4">
        <f>D267-B267</f>
        <v>5107.09</v>
      </c>
      <c r="F267" s="4">
        <f>(D267+(1.5*E267))</f>
        <v>14412.557499999999</v>
      </c>
      <c r="G267" s="4">
        <f>(B267-(1.5*E267))</f>
        <v>-6015.8024999999998</v>
      </c>
      <c r="H267" s="4">
        <f>COUNTIF($A$2:$A$9181, "&gt; 14412.56")</f>
        <v>398</v>
      </c>
      <c r="I267" s="4">
        <f>COUNTIF($A$2:$A$9181, "&lt; -6015.80")</f>
        <v>0</v>
      </c>
      <c r="J267" t="str">
        <f>IF(OR($A$2:$A$9181&gt;14412.56,$A$2:$A$9181&lt; -6015.8),"True","False")</f>
        <v>True</v>
      </c>
    </row>
    <row r="268" spans="1:10" x14ac:dyDescent="0.3">
      <c r="A268">
        <v>16836.89</v>
      </c>
      <c r="B268" s="4">
        <f>PERCENTILE($A$2:$A$9181,0.25)</f>
        <v>1644.8325</v>
      </c>
      <c r="C268" s="4">
        <f>PERCENTILE($A$2:$A$9181,0.5)</f>
        <v>3437.55</v>
      </c>
      <c r="D268" s="4">
        <f>PERCENTILE($A$2:$A$9181,0.75)</f>
        <v>6751.9224999999997</v>
      </c>
      <c r="E268" s="4">
        <f>D268-B268</f>
        <v>5107.09</v>
      </c>
      <c r="F268" s="4">
        <f>(D268+(1.5*E268))</f>
        <v>14412.557499999999</v>
      </c>
      <c r="G268" s="4">
        <f>(B268-(1.5*E268))</f>
        <v>-6015.8024999999998</v>
      </c>
      <c r="H268" s="4">
        <f>COUNTIF($A$2:$A$9181, "&gt; 14412.56")</f>
        <v>398</v>
      </c>
      <c r="I268" s="4">
        <f>COUNTIF($A$2:$A$9181, "&lt; -6015.80")</f>
        <v>0</v>
      </c>
      <c r="J268" t="str">
        <f>IF(OR($A$2:$A$9181&gt;14412.56,$A$2:$A$9181&lt; -6015.8),"True","False")</f>
        <v>True</v>
      </c>
    </row>
    <row r="269" spans="1:10" x14ac:dyDescent="0.3">
      <c r="A269">
        <v>16836.150000000001</v>
      </c>
      <c r="B269" s="4">
        <f>PERCENTILE($A$2:$A$9181,0.25)</f>
        <v>1644.8325</v>
      </c>
      <c r="C269" s="4">
        <f>PERCENTILE($A$2:$A$9181,0.5)</f>
        <v>3437.55</v>
      </c>
      <c r="D269" s="4">
        <f>PERCENTILE($A$2:$A$9181,0.75)</f>
        <v>6751.9224999999997</v>
      </c>
      <c r="E269" s="4">
        <f>D269-B269</f>
        <v>5107.09</v>
      </c>
      <c r="F269" s="4">
        <f>(D269+(1.5*E269))</f>
        <v>14412.557499999999</v>
      </c>
      <c r="G269" s="4">
        <f>(B269-(1.5*E269))</f>
        <v>-6015.8024999999998</v>
      </c>
      <c r="H269" s="4">
        <f>COUNTIF($A$2:$A$9181, "&gt; 14412.56")</f>
        <v>398</v>
      </c>
      <c r="I269" s="4">
        <f>COUNTIF($A$2:$A$9181, "&lt; -6015.80")</f>
        <v>0</v>
      </c>
      <c r="J269" t="str">
        <f>IF(OR($A$2:$A$9181&gt;14412.56,$A$2:$A$9181&lt; -6015.8),"True","False")</f>
        <v>True</v>
      </c>
    </row>
    <row r="270" spans="1:10" x14ac:dyDescent="0.3">
      <c r="A270">
        <v>16834.87</v>
      </c>
      <c r="B270" s="4">
        <f>PERCENTILE($A$2:$A$9181,0.25)</f>
        <v>1644.8325</v>
      </c>
      <c r="C270" s="4">
        <f>PERCENTILE($A$2:$A$9181,0.5)</f>
        <v>3437.55</v>
      </c>
      <c r="D270" s="4">
        <f>PERCENTILE($A$2:$A$9181,0.75)</f>
        <v>6751.9224999999997</v>
      </c>
      <c r="E270" s="4">
        <f>D270-B270</f>
        <v>5107.09</v>
      </c>
      <c r="F270" s="4">
        <f>(D270+(1.5*E270))</f>
        <v>14412.557499999999</v>
      </c>
      <c r="G270" s="4">
        <f>(B270-(1.5*E270))</f>
        <v>-6015.8024999999998</v>
      </c>
      <c r="H270" s="4">
        <f>COUNTIF($A$2:$A$9181, "&gt; 14412.56")</f>
        <v>398</v>
      </c>
      <c r="I270" s="4">
        <f>COUNTIF($A$2:$A$9181, "&lt; -6015.80")</f>
        <v>0</v>
      </c>
      <c r="J270" t="str">
        <f>IF(OR($A$2:$A$9181&gt;14412.56,$A$2:$A$9181&lt; -6015.8),"True","False")</f>
        <v>True</v>
      </c>
    </row>
    <row r="271" spans="1:10" x14ac:dyDescent="0.3">
      <c r="A271">
        <v>16834.78</v>
      </c>
      <c r="B271" s="4">
        <f>PERCENTILE($A$2:$A$9181,0.25)</f>
        <v>1644.8325</v>
      </c>
      <c r="C271" s="4">
        <f>PERCENTILE($A$2:$A$9181,0.5)</f>
        <v>3437.55</v>
      </c>
      <c r="D271" s="4">
        <f>PERCENTILE($A$2:$A$9181,0.75)</f>
        <v>6751.9224999999997</v>
      </c>
      <c r="E271" s="4">
        <f>D271-B271</f>
        <v>5107.09</v>
      </c>
      <c r="F271" s="4">
        <f>(D271+(1.5*E271))</f>
        <v>14412.557499999999</v>
      </c>
      <c r="G271" s="4">
        <f>(B271-(1.5*E271))</f>
        <v>-6015.8024999999998</v>
      </c>
      <c r="H271" s="4">
        <f>COUNTIF($A$2:$A$9181, "&gt; 14412.56")</f>
        <v>398</v>
      </c>
      <c r="I271" s="4">
        <f>COUNTIF($A$2:$A$9181, "&lt; -6015.80")</f>
        <v>0</v>
      </c>
      <c r="J271" t="str">
        <f>IF(OR($A$2:$A$9181&gt;14412.56,$A$2:$A$9181&lt; -6015.8),"True","False")</f>
        <v>True</v>
      </c>
    </row>
    <row r="272" spans="1:10" x14ac:dyDescent="0.3">
      <c r="A272">
        <v>16830.91</v>
      </c>
      <c r="B272" s="4">
        <f>PERCENTILE($A$2:$A$9181,0.25)</f>
        <v>1644.8325</v>
      </c>
      <c r="C272" s="4">
        <f>PERCENTILE($A$2:$A$9181,0.5)</f>
        <v>3437.55</v>
      </c>
      <c r="D272" s="4">
        <f>PERCENTILE($A$2:$A$9181,0.75)</f>
        <v>6751.9224999999997</v>
      </c>
      <c r="E272" s="4">
        <f>D272-B272</f>
        <v>5107.09</v>
      </c>
      <c r="F272" s="4">
        <f>(D272+(1.5*E272))</f>
        <v>14412.557499999999</v>
      </c>
      <c r="G272" s="4">
        <f>(B272-(1.5*E272))</f>
        <v>-6015.8024999999998</v>
      </c>
      <c r="H272" s="4">
        <f>COUNTIF($A$2:$A$9181, "&gt; 14412.56")</f>
        <v>398</v>
      </c>
      <c r="I272" s="4">
        <f>COUNTIF($A$2:$A$9181, "&lt; -6015.80")</f>
        <v>0</v>
      </c>
      <c r="J272" t="str">
        <f>IF(OR($A$2:$A$9181&gt;14412.56,$A$2:$A$9181&lt; -6015.8),"True","False")</f>
        <v>True</v>
      </c>
    </row>
    <row r="273" spans="1:10" x14ac:dyDescent="0.3">
      <c r="A273">
        <v>16815.18</v>
      </c>
      <c r="B273" s="4">
        <f>PERCENTILE($A$2:$A$9181,0.25)</f>
        <v>1644.8325</v>
      </c>
      <c r="C273" s="4">
        <f>PERCENTILE($A$2:$A$9181,0.5)</f>
        <v>3437.55</v>
      </c>
      <c r="D273" s="4">
        <f>PERCENTILE($A$2:$A$9181,0.75)</f>
        <v>6751.9224999999997</v>
      </c>
      <c r="E273" s="4">
        <f>D273-B273</f>
        <v>5107.09</v>
      </c>
      <c r="F273" s="4">
        <f>(D273+(1.5*E273))</f>
        <v>14412.557499999999</v>
      </c>
      <c r="G273" s="4">
        <f>(B273-(1.5*E273))</f>
        <v>-6015.8024999999998</v>
      </c>
      <c r="H273" s="4">
        <f>COUNTIF($A$2:$A$9181, "&gt; 14412.56")</f>
        <v>398</v>
      </c>
      <c r="I273" s="4">
        <f>COUNTIF($A$2:$A$9181, "&lt; -6015.80")</f>
        <v>0</v>
      </c>
      <c r="J273" t="str">
        <f>IF(OR($A$2:$A$9181&gt;14412.56,$A$2:$A$9181&lt; -6015.8),"True","False")</f>
        <v>True</v>
      </c>
    </row>
    <row r="274" spans="1:10" x14ac:dyDescent="0.3">
      <c r="A274">
        <v>16754</v>
      </c>
      <c r="B274" s="4">
        <f>PERCENTILE($A$2:$A$9181,0.25)</f>
        <v>1644.8325</v>
      </c>
      <c r="C274" s="4">
        <f>PERCENTILE($A$2:$A$9181,0.5)</f>
        <v>3437.55</v>
      </c>
      <c r="D274" s="4">
        <f>PERCENTILE($A$2:$A$9181,0.75)</f>
        <v>6751.9224999999997</v>
      </c>
      <c r="E274" s="4">
        <f>D274-B274</f>
        <v>5107.09</v>
      </c>
      <c r="F274" s="4">
        <f>(D274+(1.5*E274))</f>
        <v>14412.557499999999</v>
      </c>
      <c r="G274" s="4">
        <f>(B274-(1.5*E274))</f>
        <v>-6015.8024999999998</v>
      </c>
      <c r="H274" s="4">
        <f>COUNTIF($A$2:$A$9181, "&gt; 14412.56")</f>
        <v>398</v>
      </c>
      <c r="I274" s="4">
        <f>COUNTIF($A$2:$A$9181, "&lt; -6015.80")</f>
        <v>0</v>
      </c>
      <c r="J274" t="str">
        <f>IF(OR($A$2:$A$9181&gt;14412.56,$A$2:$A$9181&lt; -6015.8),"True","False")</f>
        <v>True</v>
      </c>
    </row>
    <row r="275" spans="1:10" x14ac:dyDescent="0.3">
      <c r="A275">
        <v>16749.45</v>
      </c>
      <c r="B275" s="4">
        <f>PERCENTILE($A$2:$A$9181,0.25)</f>
        <v>1644.8325</v>
      </c>
      <c r="C275" s="4">
        <f>PERCENTILE($A$2:$A$9181,0.5)</f>
        <v>3437.55</v>
      </c>
      <c r="D275" s="4">
        <f>PERCENTILE($A$2:$A$9181,0.75)</f>
        <v>6751.9224999999997</v>
      </c>
      <c r="E275" s="4">
        <f>D275-B275</f>
        <v>5107.09</v>
      </c>
      <c r="F275" s="4">
        <f>(D275+(1.5*E275))</f>
        <v>14412.557499999999</v>
      </c>
      <c r="G275" s="4">
        <f>(B275-(1.5*E275))</f>
        <v>-6015.8024999999998</v>
      </c>
      <c r="H275" s="4">
        <f>COUNTIF($A$2:$A$9181, "&gt; 14412.56")</f>
        <v>398</v>
      </c>
      <c r="I275" s="4">
        <f>COUNTIF($A$2:$A$9181, "&lt; -6015.80")</f>
        <v>0</v>
      </c>
      <c r="J275" t="str">
        <f>IF(OR($A$2:$A$9181&gt;14412.56,$A$2:$A$9181&lt; -6015.8),"True","False")</f>
        <v>True</v>
      </c>
    </row>
    <row r="276" spans="1:10" x14ac:dyDescent="0.3">
      <c r="A276">
        <v>16748.509999999998</v>
      </c>
      <c r="B276" s="4">
        <f>PERCENTILE($A$2:$A$9181,0.25)</f>
        <v>1644.8325</v>
      </c>
      <c r="C276" s="4">
        <f>PERCENTILE($A$2:$A$9181,0.5)</f>
        <v>3437.55</v>
      </c>
      <c r="D276" s="4">
        <f>PERCENTILE($A$2:$A$9181,0.75)</f>
        <v>6751.9224999999997</v>
      </c>
      <c r="E276" s="4">
        <f>D276-B276</f>
        <v>5107.09</v>
      </c>
      <c r="F276" s="4">
        <f>(D276+(1.5*E276))</f>
        <v>14412.557499999999</v>
      </c>
      <c r="G276" s="4">
        <f>(B276-(1.5*E276))</f>
        <v>-6015.8024999999998</v>
      </c>
      <c r="H276" s="4">
        <f>COUNTIF($A$2:$A$9181, "&gt; 14412.56")</f>
        <v>398</v>
      </c>
      <c r="I276" s="4">
        <f>COUNTIF($A$2:$A$9181, "&lt; -6015.80")</f>
        <v>0</v>
      </c>
      <c r="J276" t="str">
        <f>IF(OR($A$2:$A$9181&gt;14412.56,$A$2:$A$9181&lt; -6015.8),"True","False")</f>
        <v>True</v>
      </c>
    </row>
    <row r="277" spans="1:10" x14ac:dyDescent="0.3">
      <c r="A277">
        <v>16738.29</v>
      </c>
      <c r="B277" s="4">
        <f>PERCENTILE($A$2:$A$9181,0.25)</f>
        <v>1644.8325</v>
      </c>
      <c r="C277" s="4">
        <f>PERCENTILE($A$2:$A$9181,0.5)</f>
        <v>3437.55</v>
      </c>
      <c r="D277" s="4">
        <f>PERCENTILE($A$2:$A$9181,0.75)</f>
        <v>6751.9224999999997</v>
      </c>
      <c r="E277" s="4">
        <f>D277-B277</f>
        <v>5107.09</v>
      </c>
      <c r="F277" s="4">
        <f>(D277+(1.5*E277))</f>
        <v>14412.557499999999</v>
      </c>
      <c r="G277" s="4">
        <f>(B277-(1.5*E277))</f>
        <v>-6015.8024999999998</v>
      </c>
      <c r="H277" s="4">
        <f>COUNTIF($A$2:$A$9181, "&gt; 14412.56")</f>
        <v>398</v>
      </c>
      <c r="I277" s="4">
        <f>COUNTIF($A$2:$A$9181, "&lt; -6015.80")</f>
        <v>0</v>
      </c>
      <c r="J277" t="str">
        <f>IF(OR($A$2:$A$9181&gt;14412.56,$A$2:$A$9181&lt; -6015.8),"True","False")</f>
        <v>True</v>
      </c>
    </row>
    <row r="278" spans="1:10" x14ac:dyDescent="0.3">
      <c r="A278">
        <v>16736.560000000001</v>
      </c>
      <c r="B278" s="4">
        <f>PERCENTILE($A$2:$A$9181,0.25)</f>
        <v>1644.8325</v>
      </c>
      <c r="C278" s="4">
        <f>PERCENTILE($A$2:$A$9181,0.5)</f>
        <v>3437.55</v>
      </c>
      <c r="D278" s="4">
        <f>PERCENTILE($A$2:$A$9181,0.75)</f>
        <v>6751.9224999999997</v>
      </c>
      <c r="E278" s="4">
        <f>D278-B278</f>
        <v>5107.09</v>
      </c>
      <c r="F278" s="4">
        <f>(D278+(1.5*E278))</f>
        <v>14412.557499999999</v>
      </c>
      <c r="G278" s="4">
        <f>(B278-(1.5*E278))</f>
        <v>-6015.8024999999998</v>
      </c>
      <c r="H278" s="4">
        <f>COUNTIF($A$2:$A$9181, "&gt; 14412.56")</f>
        <v>398</v>
      </c>
      <c r="I278" s="4">
        <f>COUNTIF($A$2:$A$9181, "&lt; -6015.80")</f>
        <v>0</v>
      </c>
      <c r="J278" t="str">
        <f>IF(OR($A$2:$A$9181&gt;14412.56,$A$2:$A$9181&lt; -6015.8),"True","False")</f>
        <v>True</v>
      </c>
    </row>
    <row r="279" spans="1:10" x14ac:dyDescent="0.3">
      <c r="A279">
        <v>16725.37</v>
      </c>
      <c r="B279" s="4">
        <f>PERCENTILE($A$2:$A$9181,0.25)</f>
        <v>1644.8325</v>
      </c>
      <c r="C279" s="4">
        <f>PERCENTILE($A$2:$A$9181,0.5)</f>
        <v>3437.55</v>
      </c>
      <c r="D279" s="4">
        <f>PERCENTILE($A$2:$A$9181,0.75)</f>
        <v>6751.9224999999997</v>
      </c>
      <c r="E279" s="4">
        <f>D279-B279</f>
        <v>5107.09</v>
      </c>
      <c r="F279" s="4">
        <f>(D279+(1.5*E279))</f>
        <v>14412.557499999999</v>
      </c>
      <c r="G279" s="4">
        <f>(B279-(1.5*E279))</f>
        <v>-6015.8024999999998</v>
      </c>
      <c r="H279" s="4">
        <f>COUNTIF($A$2:$A$9181, "&gt; 14412.56")</f>
        <v>398</v>
      </c>
      <c r="I279" s="4">
        <f>COUNTIF($A$2:$A$9181, "&lt; -6015.80")</f>
        <v>0</v>
      </c>
      <c r="J279" t="str">
        <f>IF(OR($A$2:$A$9181&gt;14412.56,$A$2:$A$9181&lt; -6015.8),"True","False")</f>
        <v>True</v>
      </c>
    </row>
    <row r="280" spans="1:10" x14ac:dyDescent="0.3">
      <c r="A280">
        <v>16704.07</v>
      </c>
      <c r="B280" s="4">
        <f>PERCENTILE($A$2:$A$9181,0.25)</f>
        <v>1644.8325</v>
      </c>
      <c r="C280" s="4">
        <f>PERCENTILE($A$2:$A$9181,0.5)</f>
        <v>3437.55</v>
      </c>
      <c r="D280" s="4">
        <f>PERCENTILE($A$2:$A$9181,0.75)</f>
        <v>6751.9224999999997</v>
      </c>
      <c r="E280" s="4">
        <f>D280-B280</f>
        <v>5107.09</v>
      </c>
      <c r="F280" s="4">
        <f>(D280+(1.5*E280))</f>
        <v>14412.557499999999</v>
      </c>
      <c r="G280" s="4">
        <f>(B280-(1.5*E280))</f>
        <v>-6015.8024999999998</v>
      </c>
      <c r="H280" s="4">
        <f>COUNTIF($A$2:$A$9181, "&gt; 14412.56")</f>
        <v>398</v>
      </c>
      <c r="I280" s="4">
        <f>COUNTIF($A$2:$A$9181, "&lt; -6015.80")</f>
        <v>0</v>
      </c>
      <c r="J280" t="str">
        <f>IF(OR($A$2:$A$9181&gt;14412.56,$A$2:$A$9181&lt; -6015.8),"True","False")</f>
        <v>True</v>
      </c>
    </row>
    <row r="281" spans="1:10" x14ac:dyDescent="0.3">
      <c r="A281">
        <v>16670.04</v>
      </c>
      <c r="B281" s="4">
        <f>PERCENTILE($A$2:$A$9181,0.25)</f>
        <v>1644.8325</v>
      </c>
      <c r="C281" s="4">
        <f>PERCENTILE($A$2:$A$9181,0.5)</f>
        <v>3437.55</v>
      </c>
      <c r="D281" s="4">
        <f>PERCENTILE($A$2:$A$9181,0.75)</f>
        <v>6751.9224999999997</v>
      </c>
      <c r="E281" s="4">
        <f>D281-B281</f>
        <v>5107.09</v>
      </c>
      <c r="F281" s="4">
        <f>(D281+(1.5*E281))</f>
        <v>14412.557499999999</v>
      </c>
      <c r="G281" s="4">
        <f>(B281-(1.5*E281))</f>
        <v>-6015.8024999999998</v>
      </c>
      <c r="H281" s="4">
        <f>COUNTIF($A$2:$A$9181, "&gt; 14412.56")</f>
        <v>398</v>
      </c>
      <c r="I281" s="4">
        <f>COUNTIF($A$2:$A$9181, "&lt; -6015.80")</f>
        <v>0</v>
      </c>
      <c r="J281" t="str">
        <f>IF(OR($A$2:$A$9181&gt;14412.56,$A$2:$A$9181&lt; -6015.8),"True","False")</f>
        <v>True</v>
      </c>
    </row>
    <row r="282" spans="1:10" x14ac:dyDescent="0.3">
      <c r="A282">
        <v>16646.8</v>
      </c>
      <c r="B282" s="4">
        <f>PERCENTILE($A$2:$A$9181,0.25)</f>
        <v>1644.8325</v>
      </c>
      <c r="C282" s="4">
        <f>PERCENTILE($A$2:$A$9181,0.5)</f>
        <v>3437.55</v>
      </c>
      <c r="D282" s="4">
        <f>PERCENTILE($A$2:$A$9181,0.75)</f>
        <v>6751.9224999999997</v>
      </c>
      <c r="E282" s="4">
        <f>D282-B282</f>
        <v>5107.09</v>
      </c>
      <c r="F282" s="4">
        <f>(D282+(1.5*E282))</f>
        <v>14412.557499999999</v>
      </c>
      <c r="G282" s="4">
        <f>(B282-(1.5*E282))</f>
        <v>-6015.8024999999998</v>
      </c>
      <c r="H282" s="4">
        <f>COUNTIF($A$2:$A$9181, "&gt; 14412.56")</f>
        <v>398</v>
      </c>
      <c r="I282" s="4">
        <f>COUNTIF($A$2:$A$9181, "&lt; -6015.80")</f>
        <v>0</v>
      </c>
      <c r="J282" t="str">
        <f>IF(OR($A$2:$A$9181&gt;14412.56,$A$2:$A$9181&lt; -6015.8),"True","False")</f>
        <v>True</v>
      </c>
    </row>
    <row r="283" spans="1:10" x14ac:dyDescent="0.3">
      <c r="A283">
        <v>16625.07</v>
      </c>
      <c r="B283" s="4">
        <f>PERCENTILE($A$2:$A$9181,0.25)</f>
        <v>1644.8325</v>
      </c>
      <c r="C283" s="4">
        <f>PERCENTILE($A$2:$A$9181,0.5)</f>
        <v>3437.55</v>
      </c>
      <c r="D283" s="4">
        <f>PERCENTILE($A$2:$A$9181,0.75)</f>
        <v>6751.9224999999997</v>
      </c>
      <c r="E283" s="4">
        <f>D283-B283</f>
        <v>5107.09</v>
      </c>
      <c r="F283" s="4">
        <f>(D283+(1.5*E283))</f>
        <v>14412.557499999999</v>
      </c>
      <c r="G283" s="4">
        <f>(B283-(1.5*E283))</f>
        <v>-6015.8024999999998</v>
      </c>
      <c r="H283" s="4">
        <f>COUNTIF($A$2:$A$9181, "&gt; 14412.56")</f>
        <v>398</v>
      </c>
      <c r="I283" s="4">
        <f>COUNTIF($A$2:$A$9181, "&lt; -6015.80")</f>
        <v>0</v>
      </c>
      <c r="J283" t="str">
        <f>IF(OR($A$2:$A$9181&gt;14412.56,$A$2:$A$9181&lt; -6015.8),"True","False")</f>
        <v>True</v>
      </c>
    </row>
    <row r="284" spans="1:10" x14ac:dyDescent="0.3">
      <c r="A284">
        <v>16619.93</v>
      </c>
      <c r="B284" s="4">
        <f>PERCENTILE($A$2:$A$9181,0.25)</f>
        <v>1644.8325</v>
      </c>
      <c r="C284" s="4">
        <f>PERCENTILE($A$2:$A$9181,0.5)</f>
        <v>3437.55</v>
      </c>
      <c r="D284" s="4">
        <f>PERCENTILE($A$2:$A$9181,0.75)</f>
        <v>6751.9224999999997</v>
      </c>
      <c r="E284" s="4">
        <f>D284-B284</f>
        <v>5107.09</v>
      </c>
      <c r="F284" s="4">
        <f>(D284+(1.5*E284))</f>
        <v>14412.557499999999</v>
      </c>
      <c r="G284" s="4">
        <f>(B284-(1.5*E284))</f>
        <v>-6015.8024999999998</v>
      </c>
      <c r="H284" s="4">
        <f>COUNTIF($A$2:$A$9181, "&gt; 14412.56")</f>
        <v>398</v>
      </c>
      <c r="I284" s="4">
        <f>COUNTIF($A$2:$A$9181, "&lt; -6015.80")</f>
        <v>0</v>
      </c>
      <c r="J284" t="str">
        <f>IF(OR($A$2:$A$9181&gt;14412.56,$A$2:$A$9181&lt; -6015.8),"True","False")</f>
        <v>True</v>
      </c>
    </row>
    <row r="285" spans="1:10" x14ac:dyDescent="0.3">
      <c r="A285">
        <v>16605.07</v>
      </c>
      <c r="B285" s="4">
        <f>PERCENTILE($A$2:$A$9181,0.25)</f>
        <v>1644.8325</v>
      </c>
      <c r="C285" s="4">
        <f>PERCENTILE($A$2:$A$9181,0.5)</f>
        <v>3437.55</v>
      </c>
      <c r="D285" s="4">
        <f>PERCENTILE($A$2:$A$9181,0.75)</f>
        <v>6751.9224999999997</v>
      </c>
      <c r="E285" s="4">
        <f>D285-B285</f>
        <v>5107.09</v>
      </c>
      <c r="F285" s="4">
        <f>(D285+(1.5*E285))</f>
        <v>14412.557499999999</v>
      </c>
      <c r="G285" s="4">
        <f>(B285-(1.5*E285))</f>
        <v>-6015.8024999999998</v>
      </c>
      <c r="H285" s="4">
        <f>COUNTIF($A$2:$A$9181, "&gt; 14412.56")</f>
        <v>398</v>
      </c>
      <c r="I285" s="4">
        <f>COUNTIF($A$2:$A$9181, "&lt; -6015.80")</f>
        <v>0</v>
      </c>
      <c r="J285" t="str">
        <f>IF(OR($A$2:$A$9181&gt;14412.56,$A$2:$A$9181&lt; -6015.8),"True","False")</f>
        <v>True</v>
      </c>
    </row>
    <row r="286" spans="1:10" x14ac:dyDescent="0.3">
      <c r="A286">
        <v>16582.509999999998</v>
      </c>
      <c r="B286" s="4">
        <f>PERCENTILE($A$2:$A$9181,0.25)</f>
        <v>1644.8325</v>
      </c>
      <c r="C286" s="4">
        <f>PERCENTILE($A$2:$A$9181,0.5)</f>
        <v>3437.55</v>
      </c>
      <c r="D286" s="4">
        <f>PERCENTILE($A$2:$A$9181,0.75)</f>
        <v>6751.9224999999997</v>
      </c>
      <c r="E286" s="4">
        <f>D286-B286</f>
        <v>5107.09</v>
      </c>
      <c r="F286" s="4">
        <f>(D286+(1.5*E286))</f>
        <v>14412.557499999999</v>
      </c>
      <c r="G286" s="4">
        <f>(B286-(1.5*E286))</f>
        <v>-6015.8024999999998</v>
      </c>
      <c r="H286" s="4">
        <f>COUNTIF($A$2:$A$9181, "&gt; 14412.56")</f>
        <v>398</v>
      </c>
      <c r="I286" s="4">
        <f>COUNTIF($A$2:$A$9181, "&lt; -6015.80")</f>
        <v>0</v>
      </c>
      <c r="J286" t="str">
        <f>IF(OR($A$2:$A$9181&gt;14412.56,$A$2:$A$9181&lt; -6015.8),"True","False")</f>
        <v>True</v>
      </c>
    </row>
    <row r="287" spans="1:10" x14ac:dyDescent="0.3">
      <c r="A287">
        <v>16572.53</v>
      </c>
      <c r="B287" s="4">
        <f>PERCENTILE($A$2:$A$9181,0.25)</f>
        <v>1644.8325</v>
      </c>
      <c r="C287" s="4">
        <f>PERCENTILE($A$2:$A$9181,0.5)</f>
        <v>3437.55</v>
      </c>
      <c r="D287" s="4">
        <f>PERCENTILE($A$2:$A$9181,0.75)</f>
        <v>6751.9224999999997</v>
      </c>
      <c r="E287" s="4">
        <f>D287-B287</f>
        <v>5107.09</v>
      </c>
      <c r="F287" s="4">
        <f>(D287+(1.5*E287))</f>
        <v>14412.557499999999</v>
      </c>
      <c r="G287" s="4">
        <f>(B287-(1.5*E287))</f>
        <v>-6015.8024999999998</v>
      </c>
      <c r="H287" s="4">
        <f>COUNTIF($A$2:$A$9181, "&gt; 14412.56")</f>
        <v>398</v>
      </c>
      <c r="I287" s="4">
        <f>COUNTIF($A$2:$A$9181, "&lt; -6015.80")</f>
        <v>0</v>
      </c>
      <c r="J287" t="str">
        <f>IF(OR($A$2:$A$9181&gt;14412.56,$A$2:$A$9181&lt; -6015.8),"True","False")</f>
        <v>True</v>
      </c>
    </row>
    <row r="288" spans="1:10" x14ac:dyDescent="0.3">
      <c r="A288">
        <v>16557.77</v>
      </c>
      <c r="B288" s="4">
        <f>PERCENTILE($A$2:$A$9181,0.25)</f>
        <v>1644.8325</v>
      </c>
      <c r="C288" s="4">
        <f>PERCENTILE($A$2:$A$9181,0.5)</f>
        <v>3437.55</v>
      </c>
      <c r="D288" s="4">
        <f>PERCENTILE($A$2:$A$9181,0.75)</f>
        <v>6751.9224999999997</v>
      </c>
      <c r="E288" s="4">
        <f>D288-B288</f>
        <v>5107.09</v>
      </c>
      <c r="F288" s="4">
        <f>(D288+(1.5*E288))</f>
        <v>14412.557499999999</v>
      </c>
      <c r="G288" s="4">
        <f>(B288-(1.5*E288))</f>
        <v>-6015.8024999999998</v>
      </c>
      <c r="H288" s="4">
        <f>COUNTIF($A$2:$A$9181, "&gt; 14412.56")</f>
        <v>398</v>
      </c>
      <c r="I288" s="4">
        <f>COUNTIF($A$2:$A$9181, "&lt; -6015.80")</f>
        <v>0</v>
      </c>
      <c r="J288" t="str">
        <f>IF(OR($A$2:$A$9181&gt;14412.56,$A$2:$A$9181&lt; -6015.8),"True","False")</f>
        <v>True</v>
      </c>
    </row>
    <row r="289" spans="1:10" x14ac:dyDescent="0.3">
      <c r="A289">
        <v>16546.39</v>
      </c>
      <c r="B289" s="4">
        <f>PERCENTILE($A$2:$A$9181,0.25)</f>
        <v>1644.8325</v>
      </c>
      <c r="C289" s="4">
        <f>PERCENTILE($A$2:$A$9181,0.5)</f>
        <v>3437.55</v>
      </c>
      <c r="D289" s="4">
        <f>PERCENTILE($A$2:$A$9181,0.75)</f>
        <v>6751.9224999999997</v>
      </c>
      <c r="E289" s="4">
        <f>D289-B289</f>
        <v>5107.09</v>
      </c>
      <c r="F289" s="4">
        <f>(D289+(1.5*E289))</f>
        <v>14412.557499999999</v>
      </c>
      <c r="G289" s="4">
        <f>(B289-(1.5*E289))</f>
        <v>-6015.8024999999998</v>
      </c>
      <c r="H289" s="4">
        <f>COUNTIF($A$2:$A$9181, "&gt; 14412.56")</f>
        <v>398</v>
      </c>
      <c r="I289" s="4">
        <f>COUNTIF($A$2:$A$9181, "&lt; -6015.80")</f>
        <v>0</v>
      </c>
      <c r="J289" t="str">
        <f>IF(OR($A$2:$A$9181&gt;14412.56,$A$2:$A$9181&lt; -6015.8),"True","False")</f>
        <v>True</v>
      </c>
    </row>
    <row r="290" spans="1:10" x14ac:dyDescent="0.3">
      <c r="A290">
        <v>16543.7</v>
      </c>
      <c r="B290" s="4">
        <f>PERCENTILE($A$2:$A$9181,0.25)</f>
        <v>1644.8325</v>
      </c>
      <c r="C290" s="4">
        <f>PERCENTILE($A$2:$A$9181,0.5)</f>
        <v>3437.55</v>
      </c>
      <c r="D290" s="4">
        <f>PERCENTILE($A$2:$A$9181,0.75)</f>
        <v>6751.9224999999997</v>
      </c>
      <c r="E290" s="4">
        <f>D290-B290</f>
        <v>5107.09</v>
      </c>
      <c r="F290" s="4">
        <f>(D290+(1.5*E290))</f>
        <v>14412.557499999999</v>
      </c>
      <c r="G290" s="4">
        <f>(B290-(1.5*E290))</f>
        <v>-6015.8024999999998</v>
      </c>
      <c r="H290" s="4">
        <f>COUNTIF($A$2:$A$9181, "&gt; 14412.56")</f>
        <v>398</v>
      </c>
      <c r="I290" s="4">
        <f>COUNTIF($A$2:$A$9181, "&lt; -6015.80")</f>
        <v>0</v>
      </c>
      <c r="J290" t="str">
        <f>IF(OR($A$2:$A$9181&gt;14412.56,$A$2:$A$9181&lt; -6015.8),"True","False")</f>
        <v>True</v>
      </c>
    </row>
    <row r="291" spans="1:10" x14ac:dyDescent="0.3">
      <c r="A291">
        <v>16541.73</v>
      </c>
      <c r="B291" s="4">
        <f>PERCENTILE($A$2:$A$9181,0.25)</f>
        <v>1644.8325</v>
      </c>
      <c r="C291" s="4">
        <f>PERCENTILE($A$2:$A$9181,0.5)</f>
        <v>3437.55</v>
      </c>
      <c r="D291" s="4">
        <f>PERCENTILE($A$2:$A$9181,0.75)</f>
        <v>6751.9224999999997</v>
      </c>
      <c r="E291" s="4">
        <f>D291-B291</f>
        <v>5107.09</v>
      </c>
      <c r="F291" s="4">
        <f>(D291+(1.5*E291))</f>
        <v>14412.557499999999</v>
      </c>
      <c r="G291" s="4">
        <f>(B291-(1.5*E291))</f>
        <v>-6015.8024999999998</v>
      </c>
      <c r="H291" s="4">
        <f>COUNTIF($A$2:$A$9181, "&gt; 14412.56")</f>
        <v>398</v>
      </c>
      <c r="I291" s="4">
        <f>COUNTIF($A$2:$A$9181, "&lt; -6015.80")</f>
        <v>0</v>
      </c>
      <c r="J291" t="str">
        <f>IF(OR($A$2:$A$9181&gt;14412.56,$A$2:$A$9181&lt; -6015.8),"True","False")</f>
        <v>True</v>
      </c>
    </row>
    <row r="292" spans="1:10" x14ac:dyDescent="0.3">
      <c r="A292">
        <v>16515.759999999998</v>
      </c>
      <c r="B292" s="4">
        <f>PERCENTILE($A$2:$A$9181,0.25)</f>
        <v>1644.8325</v>
      </c>
      <c r="C292" s="4">
        <f>PERCENTILE($A$2:$A$9181,0.5)</f>
        <v>3437.55</v>
      </c>
      <c r="D292" s="4">
        <f>PERCENTILE($A$2:$A$9181,0.75)</f>
        <v>6751.9224999999997</v>
      </c>
      <c r="E292" s="4">
        <f>D292-B292</f>
        <v>5107.09</v>
      </c>
      <c r="F292" s="4">
        <f>(D292+(1.5*E292))</f>
        <v>14412.557499999999</v>
      </c>
      <c r="G292" s="4">
        <f>(B292-(1.5*E292))</f>
        <v>-6015.8024999999998</v>
      </c>
      <c r="H292" s="4">
        <f>COUNTIF($A$2:$A$9181, "&gt; 14412.56")</f>
        <v>398</v>
      </c>
      <c r="I292" s="4">
        <f>COUNTIF($A$2:$A$9181, "&lt; -6015.80")</f>
        <v>0</v>
      </c>
      <c r="J292" t="str">
        <f>IF(OR($A$2:$A$9181&gt;14412.56,$A$2:$A$9181&lt; -6015.8),"True","False")</f>
        <v>True</v>
      </c>
    </row>
    <row r="293" spans="1:10" x14ac:dyDescent="0.3">
      <c r="A293">
        <v>16504.32</v>
      </c>
      <c r="B293" s="4">
        <f>PERCENTILE($A$2:$A$9181,0.25)</f>
        <v>1644.8325</v>
      </c>
      <c r="C293" s="4">
        <f>PERCENTILE($A$2:$A$9181,0.5)</f>
        <v>3437.55</v>
      </c>
      <c r="D293" s="4">
        <f>PERCENTILE($A$2:$A$9181,0.75)</f>
        <v>6751.9224999999997</v>
      </c>
      <c r="E293" s="4">
        <f>D293-B293</f>
        <v>5107.09</v>
      </c>
      <c r="F293" s="4">
        <f>(D293+(1.5*E293))</f>
        <v>14412.557499999999</v>
      </c>
      <c r="G293" s="4">
        <f>(B293-(1.5*E293))</f>
        <v>-6015.8024999999998</v>
      </c>
      <c r="H293" s="4">
        <f>COUNTIF($A$2:$A$9181, "&gt; 14412.56")</f>
        <v>398</v>
      </c>
      <c r="I293" s="4">
        <f>COUNTIF($A$2:$A$9181, "&lt; -6015.80")</f>
        <v>0</v>
      </c>
      <c r="J293" t="str">
        <f>IF(OR($A$2:$A$9181&gt;14412.56,$A$2:$A$9181&lt; -6015.8),"True","False")</f>
        <v>True</v>
      </c>
    </row>
    <row r="294" spans="1:10" x14ac:dyDescent="0.3">
      <c r="A294">
        <v>16493.37</v>
      </c>
      <c r="B294" s="4">
        <f>PERCENTILE($A$2:$A$9181,0.25)</f>
        <v>1644.8325</v>
      </c>
      <c r="C294" s="4">
        <f>PERCENTILE($A$2:$A$9181,0.5)</f>
        <v>3437.55</v>
      </c>
      <c r="D294" s="4">
        <f>PERCENTILE($A$2:$A$9181,0.75)</f>
        <v>6751.9224999999997</v>
      </c>
      <c r="E294" s="4">
        <f>D294-B294</f>
        <v>5107.09</v>
      </c>
      <c r="F294" s="4">
        <f>(D294+(1.5*E294))</f>
        <v>14412.557499999999</v>
      </c>
      <c r="G294" s="4">
        <f>(B294-(1.5*E294))</f>
        <v>-6015.8024999999998</v>
      </c>
      <c r="H294" s="4">
        <f>COUNTIF($A$2:$A$9181, "&gt; 14412.56")</f>
        <v>398</v>
      </c>
      <c r="I294" s="4">
        <f>COUNTIF($A$2:$A$9181, "&lt; -6015.80")</f>
        <v>0</v>
      </c>
      <c r="J294" t="str">
        <f>IF(OR($A$2:$A$9181&gt;14412.56,$A$2:$A$9181&lt; -6015.8),"True","False")</f>
        <v>True</v>
      </c>
    </row>
    <row r="295" spans="1:10" x14ac:dyDescent="0.3">
      <c r="A295">
        <v>16484.52</v>
      </c>
      <c r="B295" s="4">
        <f>PERCENTILE($A$2:$A$9181,0.25)</f>
        <v>1644.8325</v>
      </c>
      <c r="C295" s="4">
        <f>PERCENTILE($A$2:$A$9181,0.5)</f>
        <v>3437.55</v>
      </c>
      <c r="D295" s="4">
        <f>PERCENTILE($A$2:$A$9181,0.75)</f>
        <v>6751.9224999999997</v>
      </c>
      <c r="E295" s="4">
        <f>D295-B295</f>
        <v>5107.09</v>
      </c>
      <c r="F295" s="4">
        <f>(D295+(1.5*E295))</f>
        <v>14412.557499999999</v>
      </c>
      <c r="G295" s="4">
        <f>(B295-(1.5*E295))</f>
        <v>-6015.8024999999998</v>
      </c>
      <c r="H295" s="4">
        <f>COUNTIF($A$2:$A$9181, "&gt; 14412.56")</f>
        <v>398</v>
      </c>
      <c r="I295" s="4">
        <f>COUNTIF($A$2:$A$9181, "&lt; -6015.80")</f>
        <v>0</v>
      </c>
      <c r="J295" t="str">
        <f>IF(OR($A$2:$A$9181&gt;14412.56,$A$2:$A$9181&lt; -6015.8),"True","False")</f>
        <v>True</v>
      </c>
    </row>
    <row r="296" spans="1:10" x14ac:dyDescent="0.3">
      <c r="A296">
        <v>16473.37</v>
      </c>
      <c r="B296" s="4">
        <f>PERCENTILE($A$2:$A$9181,0.25)</f>
        <v>1644.8325</v>
      </c>
      <c r="C296" s="4">
        <f>PERCENTILE($A$2:$A$9181,0.5)</f>
        <v>3437.55</v>
      </c>
      <c r="D296" s="4">
        <f>PERCENTILE($A$2:$A$9181,0.75)</f>
        <v>6751.9224999999997</v>
      </c>
      <c r="E296" s="4">
        <f>D296-B296</f>
        <v>5107.09</v>
      </c>
      <c r="F296" s="4">
        <f>(D296+(1.5*E296))</f>
        <v>14412.557499999999</v>
      </c>
      <c r="G296" s="4">
        <f>(B296-(1.5*E296))</f>
        <v>-6015.8024999999998</v>
      </c>
      <c r="H296" s="4">
        <f>COUNTIF($A$2:$A$9181, "&gt; 14412.56")</f>
        <v>398</v>
      </c>
      <c r="I296" s="4">
        <f>COUNTIF($A$2:$A$9181, "&lt; -6015.80")</f>
        <v>0</v>
      </c>
      <c r="J296" t="str">
        <f>IF(OR($A$2:$A$9181&gt;14412.56,$A$2:$A$9181&lt; -6015.8),"True","False")</f>
        <v>True</v>
      </c>
    </row>
    <row r="297" spans="1:10" x14ac:dyDescent="0.3">
      <c r="A297">
        <v>16467.86</v>
      </c>
      <c r="B297" s="4">
        <f>PERCENTILE($A$2:$A$9181,0.25)</f>
        <v>1644.8325</v>
      </c>
      <c r="C297" s="4">
        <f>PERCENTILE($A$2:$A$9181,0.5)</f>
        <v>3437.55</v>
      </c>
      <c r="D297" s="4">
        <f>PERCENTILE($A$2:$A$9181,0.75)</f>
        <v>6751.9224999999997</v>
      </c>
      <c r="E297" s="4">
        <f>D297-B297</f>
        <v>5107.09</v>
      </c>
      <c r="F297" s="4">
        <f>(D297+(1.5*E297))</f>
        <v>14412.557499999999</v>
      </c>
      <c r="G297" s="4">
        <f>(B297-(1.5*E297))</f>
        <v>-6015.8024999999998</v>
      </c>
      <c r="H297" s="4">
        <f>COUNTIF($A$2:$A$9181, "&gt; 14412.56")</f>
        <v>398</v>
      </c>
      <c r="I297" s="4">
        <f>COUNTIF($A$2:$A$9181, "&lt; -6015.80")</f>
        <v>0</v>
      </c>
      <c r="J297" t="str">
        <f>IF(OR($A$2:$A$9181&gt;14412.56,$A$2:$A$9181&lt; -6015.8),"True","False")</f>
        <v>True</v>
      </c>
    </row>
    <row r="298" spans="1:10" x14ac:dyDescent="0.3">
      <c r="A298">
        <v>16437.45</v>
      </c>
      <c r="B298" s="4">
        <f>PERCENTILE($A$2:$A$9181,0.25)</f>
        <v>1644.8325</v>
      </c>
      <c r="C298" s="4">
        <f>PERCENTILE($A$2:$A$9181,0.5)</f>
        <v>3437.55</v>
      </c>
      <c r="D298" s="4">
        <f>PERCENTILE($A$2:$A$9181,0.75)</f>
        <v>6751.9224999999997</v>
      </c>
      <c r="E298" s="4">
        <f>D298-B298</f>
        <v>5107.09</v>
      </c>
      <c r="F298" s="4">
        <f>(D298+(1.5*E298))</f>
        <v>14412.557499999999</v>
      </c>
      <c r="G298" s="4">
        <f>(B298-(1.5*E298))</f>
        <v>-6015.8024999999998</v>
      </c>
      <c r="H298" s="4">
        <f>COUNTIF($A$2:$A$9181, "&gt; 14412.56")</f>
        <v>398</v>
      </c>
      <c r="I298" s="4">
        <f>COUNTIF($A$2:$A$9181, "&lt; -6015.80")</f>
        <v>0</v>
      </c>
      <c r="J298" t="str">
        <f>IF(OR($A$2:$A$9181&gt;14412.56,$A$2:$A$9181&lt; -6015.8),"True","False")</f>
        <v>True</v>
      </c>
    </row>
    <row r="299" spans="1:10" x14ac:dyDescent="0.3">
      <c r="A299">
        <v>16420.36</v>
      </c>
      <c r="B299" s="4">
        <f>PERCENTILE($A$2:$A$9181,0.25)</f>
        <v>1644.8325</v>
      </c>
      <c r="C299" s="4">
        <f>PERCENTILE($A$2:$A$9181,0.5)</f>
        <v>3437.55</v>
      </c>
      <c r="D299" s="4">
        <f>PERCENTILE($A$2:$A$9181,0.75)</f>
        <v>6751.9224999999997</v>
      </c>
      <c r="E299" s="4">
        <f>D299-B299</f>
        <v>5107.09</v>
      </c>
      <c r="F299" s="4">
        <f>(D299+(1.5*E299))</f>
        <v>14412.557499999999</v>
      </c>
      <c r="G299" s="4">
        <f>(B299-(1.5*E299))</f>
        <v>-6015.8024999999998</v>
      </c>
      <c r="H299" s="4">
        <f>COUNTIF($A$2:$A$9181, "&gt; 14412.56")</f>
        <v>398</v>
      </c>
      <c r="I299" s="4">
        <f>COUNTIF($A$2:$A$9181, "&lt; -6015.80")</f>
        <v>0</v>
      </c>
      <c r="J299" t="str">
        <f>IF(OR($A$2:$A$9181&gt;14412.56,$A$2:$A$9181&lt; -6015.8),"True","False")</f>
        <v>True</v>
      </c>
    </row>
    <row r="300" spans="1:10" x14ac:dyDescent="0.3">
      <c r="A300">
        <v>16419.97</v>
      </c>
      <c r="B300" s="4">
        <f>PERCENTILE($A$2:$A$9181,0.25)</f>
        <v>1644.8325</v>
      </c>
      <c r="C300" s="4">
        <f>PERCENTILE($A$2:$A$9181,0.5)</f>
        <v>3437.55</v>
      </c>
      <c r="D300" s="4">
        <f>PERCENTILE($A$2:$A$9181,0.75)</f>
        <v>6751.9224999999997</v>
      </c>
      <c r="E300" s="4">
        <f>D300-B300</f>
        <v>5107.09</v>
      </c>
      <c r="F300" s="4">
        <f>(D300+(1.5*E300))</f>
        <v>14412.557499999999</v>
      </c>
      <c r="G300" s="4">
        <f>(B300-(1.5*E300))</f>
        <v>-6015.8024999999998</v>
      </c>
      <c r="H300" s="4">
        <f>COUNTIF($A$2:$A$9181, "&gt; 14412.56")</f>
        <v>398</v>
      </c>
      <c r="I300" s="4">
        <f>COUNTIF($A$2:$A$9181, "&lt; -6015.80")</f>
        <v>0</v>
      </c>
      <c r="J300" t="str">
        <f>IF(OR($A$2:$A$9181&gt;14412.56,$A$2:$A$9181&lt; -6015.8),"True","False")</f>
        <v>True</v>
      </c>
    </row>
    <row r="301" spans="1:10" x14ac:dyDescent="0.3">
      <c r="A301">
        <v>16403.349999999999</v>
      </c>
      <c r="B301" s="4">
        <f>PERCENTILE($A$2:$A$9181,0.25)</f>
        <v>1644.8325</v>
      </c>
      <c r="C301" s="4">
        <f>PERCENTILE($A$2:$A$9181,0.5)</f>
        <v>3437.55</v>
      </c>
      <c r="D301" s="4">
        <f>PERCENTILE($A$2:$A$9181,0.75)</f>
        <v>6751.9224999999997</v>
      </c>
      <c r="E301" s="4">
        <f>D301-B301</f>
        <v>5107.09</v>
      </c>
      <c r="F301" s="4">
        <f>(D301+(1.5*E301))</f>
        <v>14412.557499999999</v>
      </c>
      <c r="G301" s="4">
        <f>(B301-(1.5*E301))</f>
        <v>-6015.8024999999998</v>
      </c>
      <c r="H301" s="4">
        <f>COUNTIF($A$2:$A$9181, "&gt; 14412.56")</f>
        <v>398</v>
      </c>
      <c r="I301" s="4">
        <f>COUNTIF($A$2:$A$9181, "&lt; -6015.80")</f>
        <v>0</v>
      </c>
      <c r="J301" t="str">
        <f>IF(OR($A$2:$A$9181&gt;14412.56,$A$2:$A$9181&lt; -6015.8),"True","False")</f>
        <v>True</v>
      </c>
    </row>
    <row r="302" spans="1:10" x14ac:dyDescent="0.3">
      <c r="A302">
        <v>16394.97</v>
      </c>
      <c r="B302" s="4">
        <f>PERCENTILE($A$2:$A$9181,0.25)</f>
        <v>1644.8325</v>
      </c>
      <c r="C302" s="4">
        <f>PERCENTILE($A$2:$A$9181,0.5)</f>
        <v>3437.55</v>
      </c>
      <c r="D302" s="4">
        <f>PERCENTILE($A$2:$A$9181,0.75)</f>
        <v>6751.9224999999997</v>
      </c>
      <c r="E302" s="4">
        <f>D302-B302</f>
        <v>5107.09</v>
      </c>
      <c r="F302" s="4">
        <f>(D302+(1.5*E302))</f>
        <v>14412.557499999999</v>
      </c>
      <c r="G302" s="4">
        <f>(B302-(1.5*E302))</f>
        <v>-6015.8024999999998</v>
      </c>
      <c r="H302" s="4">
        <f>COUNTIF($A$2:$A$9181, "&gt; 14412.56")</f>
        <v>398</v>
      </c>
      <c r="I302" s="4">
        <f>COUNTIF($A$2:$A$9181, "&lt; -6015.80")</f>
        <v>0</v>
      </c>
      <c r="J302" t="str">
        <f>IF(OR($A$2:$A$9181&gt;14412.56,$A$2:$A$9181&lt; -6015.8),"True","False")</f>
        <v>True</v>
      </c>
    </row>
    <row r="303" spans="1:10" x14ac:dyDescent="0.3">
      <c r="A303">
        <v>16390.71</v>
      </c>
      <c r="B303" s="4">
        <f>PERCENTILE($A$2:$A$9181,0.25)</f>
        <v>1644.8325</v>
      </c>
      <c r="C303" s="4">
        <f>PERCENTILE($A$2:$A$9181,0.5)</f>
        <v>3437.55</v>
      </c>
      <c r="D303" s="4">
        <f>PERCENTILE($A$2:$A$9181,0.75)</f>
        <v>6751.9224999999997</v>
      </c>
      <c r="E303" s="4">
        <f>D303-B303</f>
        <v>5107.09</v>
      </c>
      <c r="F303" s="4">
        <f>(D303+(1.5*E303))</f>
        <v>14412.557499999999</v>
      </c>
      <c r="G303" s="4">
        <f>(B303-(1.5*E303))</f>
        <v>-6015.8024999999998</v>
      </c>
      <c r="H303" s="4">
        <f>COUNTIF($A$2:$A$9181, "&gt; 14412.56")</f>
        <v>398</v>
      </c>
      <c r="I303" s="4">
        <f>COUNTIF($A$2:$A$9181, "&lt; -6015.80")</f>
        <v>0</v>
      </c>
      <c r="J303" t="str">
        <f>IF(OR($A$2:$A$9181&gt;14412.56,$A$2:$A$9181&lt; -6015.8),"True","False")</f>
        <v>True</v>
      </c>
    </row>
    <row r="304" spans="1:10" x14ac:dyDescent="0.3">
      <c r="A304">
        <v>16381.19</v>
      </c>
      <c r="B304" s="4">
        <f>PERCENTILE($A$2:$A$9181,0.25)</f>
        <v>1644.8325</v>
      </c>
      <c r="C304" s="4">
        <f>PERCENTILE($A$2:$A$9181,0.5)</f>
        <v>3437.55</v>
      </c>
      <c r="D304" s="4">
        <f>PERCENTILE($A$2:$A$9181,0.75)</f>
        <v>6751.9224999999997</v>
      </c>
      <c r="E304" s="4">
        <f>D304-B304</f>
        <v>5107.09</v>
      </c>
      <c r="F304" s="4">
        <f>(D304+(1.5*E304))</f>
        <v>14412.557499999999</v>
      </c>
      <c r="G304" s="4">
        <f>(B304-(1.5*E304))</f>
        <v>-6015.8024999999998</v>
      </c>
      <c r="H304" s="4">
        <f>COUNTIF($A$2:$A$9181, "&gt; 14412.56")</f>
        <v>398</v>
      </c>
      <c r="I304" s="4">
        <f>COUNTIF($A$2:$A$9181, "&lt; -6015.80")</f>
        <v>0</v>
      </c>
      <c r="J304" t="str">
        <f>IF(OR($A$2:$A$9181&gt;14412.56,$A$2:$A$9181&lt; -6015.8),"True","False")</f>
        <v>True</v>
      </c>
    </row>
    <row r="305" spans="1:10" x14ac:dyDescent="0.3">
      <c r="A305">
        <v>16343.12</v>
      </c>
      <c r="B305" s="4">
        <f>PERCENTILE($A$2:$A$9181,0.25)</f>
        <v>1644.8325</v>
      </c>
      <c r="C305" s="4">
        <f>PERCENTILE($A$2:$A$9181,0.5)</f>
        <v>3437.55</v>
      </c>
      <c r="D305" s="4">
        <f>PERCENTILE($A$2:$A$9181,0.75)</f>
        <v>6751.9224999999997</v>
      </c>
      <c r="E305" s="4">
        <f>D305-B305</f>
        <v>5107.09</v>
      </c>
      <c r="F305" s="4">
        <f>(D305+(1.5*E305))</f>
        <v>14412.557499999999</v>
      </c>
      <c r="G305" s="4">
        <f>(B305-(1.5*E305))</f>
        <v>-6015.8024999999998</v>
      </c>
      <c r="H305" s="4">
        <f>COUNTIF($A$2:$A$9181, "&gt; 14412.56")</f>
        <v>398</v>
      </c>
      <c r="I305" s="4">
        <f>COUNTIF($A$2:$A$9181, "&lt; -6015.80")</f>
        <v>0</v>
      </c>
      <c r="J305" t="str">
        <f>IF(OR($A$2:$A$9181&gt;14412.56,$A$2:$A$9181&lt; -6015.8),"True","False")</f>
        <v>True</v>
      </c>
    </row>
    <row r="306" spans="1:10" x14ac:dyDescent="0.3">
      <c r="A306">
        <v>16319.72</v>
      </c>
      <c r="B306" s="4">
        <f>PERCENTILE($A$2:$A$9181,0.25)</f>
        <v>1644.8325</v>
      </c>
      <c r="C306" s="4">
        <f>PERCENTILE($A$2:$A$9181,0.5)</f>
        <v>3437.55</v>
      </c>
      <c r="D306" s="4">
        <f>PERCENTILE($A$2:$A$9181,0.75)</f>
        <v>6751.9224999999997</v>
      </c>
      <c r="E306" s="4">
        <f>D306-B306</f>
        <v>5107.09</v>
      </c>
      <c r="F306" s="4">
        <f>(D306+(1.5*E306))</f>
        <v>14412.557499999999</v>
      </c>
      <c r="G306" s="4">
        <f>(B306-(1.5*E306))</f>
        <v>-6015.8024999999998</v>
      </c>
      <c r="H306" s="4">
        <f>COUNTIF($A$2:$A$9181, "&gt; 14412.56")</f>
        <v>398</v>
      </c>
      <c r="I306" s="4">
        <f>COUNTIF($A$2:$A$9181, "&lt; -6015.80")</f>
        <v>0</v>
      </c>
      <c r="J306" t="str">
        <f>IF(OR($A$2:$A$9181&gt;14412.56,$A$2:$A$9181&lt; -6015.8),"True","False")</f>
        <v>True</v>
      </c>
    </row>
    <row r="307" spans="1:10" x14ac:dyDescent="0.3">
      <c r="A307">
        <v>16317.26</v>
      </c>
      <c r="B307" s="4">
        <f>PERCENTILE($A$2:$A$9181,0.25)</f>
        <v>1644.8325</v>
      </c>
      <c r="C307" s="4">
        <f>PERCENTILE($A$2:$A$9181,0.5)</f>
        <v>3437.55</v>
      </c>
      <c r="D307" s="4">
        <f>PERCENTILE($A$2:$A$9181,0.75)</f>
        <v>6751.9224999999997</v>
      </c>
      <c r="E307" s="4">
        <f>D307-B307</f>
        <v>5107.09</v>
      </c>
      <c r="F307" s="4">
        <f>(D307+(1.5*E307))</f>
        <v>14412.557499999999</v>
      </c>
      <c r="G307" s="4">
        <f>(B307-(1.5*E307))</f>
        <v>-6015.8024999999998</v>
      </c>
      <c r="H307" s="4">
        <f>COUNTIF($A$2:$A$9181, "&gt; 14412.56")</f>
        <v>398</v>
      </c>
      <c r="I307" s="4">
        <f>COUNTIF($A$2:$A$9181, "&lt; -6015.80")</f>
        <v>0</v>
      </c>
      <c r="J307" t="str">
        <f>IF(OR($A$2:$A$9181&gt;14412.56,$A$2:$A$9181&lt; -6015.8),"True","False")</f>
        <v>True</v>
      </c>
    </row>
    <row r="308" spans="1:10" x14ac:dyDescent="0.3">
      <c r="A308">
        <v>16314.89</v>
      </c>
      <c r="B308" s="4">
        <f>PERCENTILE($A$2:$A$9181,0.25)</f>
        <v>1644.8325</v>
      </c>
      <c r="C308" s="4">
        <f>PERCENTILE($A$2:$A$9181,0.5)</f>
        <v>3437.55</v>
      </c>
      <c r="D308" s="4">
        <f>PERCENTILE($A$2:$A$9181,0.75)</f>
        <v>6751.9224999999997</v>
      </c>
      <c r="E308" s="4">
        <f>D308-B308</f>
        <v>5107.09</v>
      </c>
      <c r="F308" s="4">
        <f>(D308+(1.5*E308))</f>
        <v>14412.557499999999</v>
      </c>
      <c r="G308" s="4">
        <f>(B308-(1.5*E308))</f>
        <v>-6015.8024999999998</v>
      </c>
      <c r="H308" s="4">
        <f>COUNTIF($A$2:$A$9181, "&gt; 14412.56")</f>
        <v>398</v>
      </c>
      <c r="I308" s="4">
        <f>COUNTIF($A$2:$A$9181, "&lt; -6015.80")</f>
        <v>0</v>
      </c>
      <c r="J308" t="str">
        <f>IF(OR($A$2:$A$9181&gt;14412.56,$A$2:$A$9181&lt; -6015.8),"True","False")</f>
        <v>True</v>
      </c>
    </row>
    <row r="309" spans="1:10" x14ac:dyDescent="0.3">
      <c r="A309">
        <v>16314.02</v>
      </c>
      <c r="B309" s="4">
        <f>PERCENTILE($A$2:$A$9181,0.25)</f>
        <v>1644.8325</v>
      </c>
      <c r="C309" s="4">
        <f>PERCENTILE($A$2:$A$9181,0.5)</f>
        <v>3437.55</v>
      </c>
      <c r="D309" s="4">
        <f>PERCENTILE($A$2:$A$9181,0.75)</f>
        <v>6751.9224999999997</v>
      </c>
      <c r="E309" s="4">
        <f>D309-B309</f>
        <v>5107.09</v>
      </c>
      <c r="F309" s="4">
        <f>(D309+(1.5*E309))</f>
        <v>14412.557499999999</v>
      </c>
      <c r="G309" s="4">
        <f>(B309-(1.5*E309))</f>
        <v>-6015.8024999999998</v>
      </c>
      <c r="H309" s="4">
        <f>COUNTIF($A$2:$A$9181, "&gt; 14412.56")</f>
        <v>398</v>
      </c>
      <c r="I309" s="4">
        <f>COUNTIF($A$2:$A$9181, "&lt; -6015.80")</f>
        <v>0</v>
      </c>
      <c r="J309" t="str">
        <f>IF(OR($A$2:$A$9181&gt;14412.56,$A$2:$A$9181&lt; -6015.8),"True","False")</f>
        <v>True</v>
      </c>
    </row>
    <row r="310" spans="1:10" x14ac:dyDescent="0.3">
      <c r="A310">
        <v>16313.04</v>
      </c>
      <c r="B310" s="4">
        <f>PERCENTILE($A$2:$A$9181,0.25)</f>
        <v>1644.8325</v>
      </c>
      <c r="C310" s="4">
        <f>PERCENTILE($A$2:$A$9181,0.5)</f>
        <v>3437.55</v>
      </c>
      <c r="D310" s="4">
        <f>PERCENTILE($A$2:$A$9181,0.75)</f>
        <v>6751.9224999999997</v>
      </c>
      <c r="E310" s="4">
        <f>D310-B310</f>
        <v>5107.09</v>
      </c>
      <c r="F310" s="4">
        <f>(D310+(1.5*E310))</f>
        <v>14412.557499999999</v>
      </c>
      <c r="G310" s="4">
        <f>(B310-(1.5*E310))</f>
        <v>-6015.8024999999998</v>
      </c>
      <c r="H310" s="4">
        <f>COUNTIF($A$2:$A$9181, "&gt; 14412.56")</f>
        <v>398</v>
      </c>
      <c r="I310" s="4">
        <f>COUNTIF($A$2:$A$9181, "&lt; -6015.80")</f>
        <v>0</v>
      </c>
      <c r="J310" t="str">
        <f>IF(OR($A$2:$A$9181&gt;14412.56,$A$2:$A$9181&lt; -6015.8),"True","False")</f>
        <v>True</v>
      </c>
    </row>
    <row r="311" spans="1:10" x14ac:dyDescent="0.3">
      <c r="A311">
        <v>16308.81</v>
      </c>
      <c r="B311" s="4">
        <f>PERCENTILE($A$2:$A$9181,0.25)</f>
        <v>1644.8325</v>
      </c>
      <c r="C311" s="4">
        <f>PERCENTILE($A$2:$A$9181,0.5)</f>
        <v>3437.55</v>
      </c>
      <c r="D311" s="4">
        <f>PERCENTILE($A$2:$A$9181,0.75)</f>
        <v>6751.9224999999997</v>
      </c>
      <c r="E311" s="4">
        <f>D311-B311</f>
        <v>5107.09</v>
      </c>
      <c r="F311" s="4">
        <f>(D311+(1.5*E311))</f>
        <v>14412.557499999999</v>
      </c>
      <c r="G311" s="4">
        <f>(B311-(1.5*E311))</f>
        <v>-6015.8024999999998</v>
      </c>
      <c r="H311" s="4">
        <f>COUNTIF($A$2:$A$9181, "&gt; 14412.56")</f>
        <v>398</v>
      </c>
      <c r="I311" s="4">
        <f>COUNTIF($A$2:$A$9181, "&lt; -6015.80")</f>
        <v>0</v>
      </c>
      <c r="J311" t="str">
        <f>IF(OR($A$2:$A$9181&gt;14412.56,$A$2:$A$9181&lt; -6015.8),"True","False")</f>
        <v>True</v>
      </c>
    </row>
    <row r="312" spans="1:10" x14ac:dyDescent="0.3">
      <c r="A312">
        <v>16307.46</v>
      </c>
      <c r="B312" s="4">
        <f>PERCENTILE($A$2:$A$9181,0.25)</f>
        <v>1644.8325</v>
      </c>
      <c r="C312" s="4">
        <f>PERCENTILE($A$2:$A$9181,0.5)</f>
        <v>3437.55</v>
      </c>
      <c r="D312" s="4">
        <f>PERCENTILE($A$2:$A$9181,0.75)</f>
        <v>6751.9224999999997</v>
      </c>
      <c r="E312" s="4">
        <f>D312-B312</f>
        <v>5107.09</v>
      </c>
      <c r="F312" s="4">
        <f>(D312+(1.5*E312))</f>
        <v>14412.557499999999</v>
      </c>
      <c r="G312" s="4">
        <f>(B312-(1.5*E312))</f>
        <v>-6015.8024999999998</v>
      </c>
      <c r="H312" s="4">
        <f>COUNTIF($A$2:$A$9181, "&gt; 14412.56")</f>
        <v>398</v>
      </c>
      <c r="I312" s="4">
        <f>COUNTIF($A$2:$A$9181, "&lt; -6015.80")</f>
        <v>0</v>
      </c>
      <c r="J312" t="str">
        <f>IF(OR($A$2:$A$9181&gt;14412.56,$A$2:$A$9181&lt; -6015.8),"True","False")</f>
        <v>True</v>
      </c>
    </row>
    <row r="313" spans="1:10" x14ac:dyDescent="0.3">
      <c r="A313">
        <v>16299.81</v>
      </c>
      <c r="B313" s="4">
        <f>PERCENTILE($A$2:$A$9181,0.25)</f>
        <v>1644.8325</v>
      </c>
      <c r="C313" s="4">
        <f>PERCENTILE($A$2:$A$9181,0.5)</f>
        <v>3437.55</v>
      </c>
      <c r="D313" s="4">
        <f>PERCENTILE($A$2:$A$9181,0.75)</f>
        <v>6751.9224999999997</v>
      </c>
      <c r="E313" s="4">
        <f>D313-B313</f>
        <v>5107.09</v>
      </c>
      <c r="F313" s="4">
        <f>(D313+(1.5*E313))</f>
        <v>14412.557499999999</v>
      </c>
      <c r="G313" s="4">
        <f>(B313-(1.5*E313))</f>
        <v>-6015.8024999999998</v>
      </c>
      <c r="H313" s="4">
        <f>COUNTIF($A$2:$A$9181, "&gt; 14412.56")</f>
        <v>398</v>
      </c>
      <c r="I313" s="4">
        <f>COUNTIF($A$2:$A$9181, "&lt; -6015.80")</f>
        <v>0</v>
      </c>
      <c r="J313" t="str">
        <f>IF(OR($A$2:$A$9181&gt;14412.56,$A$2:$A$9181&lt; -6015.8),"True","False")</f>
        <v>True</v>
      </c>
    </row>
    <row r="314" spans="1:10" x14ac:dyDescent="0.3">
      <c r="A314">
        <v>16265.82</v>
      </c>
      <c r="B314" s="4">
        <f>PERCENTILE($A$2:$A$9181,0.25)</f>
        <v>1644.8325</v>
      </c>
      <c r="C314" s="4">
        <f>PERCENTILE($A$2:$A$9181,0.5)</f>
        <v>3437.55</v>
      </c>
      <c r="D314" s="4">
        <f>PERCENTILE($A$2:$A$9181,0.75)</f>
        <v>6751.9224999999997</v>
      </c>
      <c r="E314" s="4">
        <f>D314-B314</f>
        <v>5107.09</v>
      </c>
      <c r="F314" s="4">
        <f>(D314+(1.5*E314))</f>
        <v>14412.557499999999</v>
      </c>
      <c r="G314" s="4">
        <f>(B314-(1.5*E314))</f>
        <v>-6015.8024999999998</v>
      </c>
      <c r="H314" s="4">
        <f>COUNTIF($A$2:$A$9181, "&gt; 14412.56")</f>
        <v>398</v>
      </c>
      <c r="I314" s="4">
        <f>COUNTIF($A$2:$A$9181, "&lt; -6015.80")</f>
        <v>0</v>
      </c>
      <c r="J314" t="str">
        <f>IF(OR($A$2:$A$9181&gt;14412.56,$A$2:$A$9181&lt; -6015.8),"True","False")</f>
        <v>True</v>
      </c>
    </row>
    <row r="315" spans="1:10" x14ac:dyDescent="0.3">
      <c r="A315">
        <v>16254.03</v>
      </c>
      <c r="B315" s="4">
        <f>PERCENTILE($A$2:$A$9181,0.25)</f>
        <v>1644.8325</v>
      </c>
      <c r="C315" s="4">
        <f>PERCENTILE($A$2:$A$9181,0.5)</f>
        <v>3437.55</v>
      </c>
      <c r="D315" s="4">
        <f>PERCENTILE($A$2:$A$9181,0.75)</f>
        <v>6751.9224999999997</v>
      </c>
      <c r="E315" s="4">
        <f>D315-B315</f>
        <v>5107.09</v>
      </c>
      <c r="F315" s="4">
        <f>(D315+(1.5*E315))</f>
        <v>14412.557499999999</v>
      </c>
      <c r="G315" s="4">
        <f>(B315-(1.5*E315))</f>
        <v>-6015.8024999999998</v>
      </c>
      <c r="H315" s="4">
        <f>COUNTIF($A$2:$A$9181, "&gt; 14412.56")</f>
        <v>398</v>
      </c>
      <c r="I315" s="4">
        <f>COUNTIF($A$2:$A$9181, "&lt; -6015.80")</f>
        <v>0</v>
      </c>
      <c r="J315" t="str">
        <f>IF(OR($A$2:$A$9181&gt;14412.56,$A$2:$A$9181&lt; -6015.8),"True","False")</f>
        <v>True</v>
      </c>
    </row>
    <row r="316" spans="1:10" x14ac:dyDescent="0.3">
      <c r="A316">
        <v>16249.45</v>
      </c>
      <c r="B316" s="4">
        <f>PERCENTILE($A$2:$A$9181,0.25)</f>
        <v>1644.8325</v>
      </c>
      <c r="C316" s="4">
        <f>PERCENTILE($A$2:$A$9181,0.5)</f>
        <v>3437.55</v>
      </c>
      <c r="D316" s="4">
        <f>PERCENTILE($A$2:$A$9181,0.75)</f>
        <v>6751.9224999999997</v>
      </c>
      <c r="E316" s="4">
        <f>D316-B316</f>
        <v>5107.09</v>
      </c>
      <c r="F316" s="4">
        <f>(D316+(1.5*E316))</f>
        <v>14412.557499999999</v>
      </c>
      <c r="G316" s="4">
        <f>(B316-(1.5*E316))</f>
        <v>-6015.8024999999998</v>
      </c>
      <c r="H316" s="4">
        <f>COUNTIF($A$2:$A$9181, "&gt; 14412.56")</f>
        <v>398</v>
      </c>
      <c r="I316" s="4">
        <f>COUNTIF($A$2:$A$9181, "&lt; -6015.80")</f>
        <v>0</v>
      </c>
      <c r="J316" t="str">
        <f>IF(OR($A$2:$A$9181&gt;14412.56,$A$2:$A$9181&lt; -6015.8),"True","False")</f>
        <v>True</v>
      </c>
    </row>
    <row r="317" spans="1:10" x14ac:dyDescent="0.3">
      <c r="A317">
        <v>16242.1</v>
      </c>
      <c r="B317" s="4">
        <f>PERCENTILE($A$2:$A$9181,0.25)</f>
        <v>1644.8325</v>
      </c>
      <c r="C317" s="4">
        <f>PERCENTILE($A$2:$A$9181,0.5)</f>
        <v>3437.55</v>
      </c>
      <c r="D317" s="4">
        <f>PERCENTILE($A$2:$A$9181,0.75)</f>
        <v>6751.9224999999997</v>
      </c>
      <c r="E317" s="4">
        <f>D317-B317</f>
        <v>5107.09</v>
      </c>
      <c r="F317" s="4">
        <f>(D317+(1.5*E317))</f>
        <v>14412.557499999999</v>
      </c>
      <c r="G317" s="4">
        <f>(B317-(1.5*E317))</f>
        <v>-6015.8024999999998</v>
      </c>
      <c r="H317" s="4">
        <f>COUNTIF($A$2:$A$9181, "&gt; 14412.56")</f>
        <v>398</v>
      </c>
      <c r="I317" s="4">
        <f>COUNTIF($A$2:$A$9181, "&lt; -6015.80")</f>
        <v>0</v>
      </c>
      <c r="J317" t="str">
        <f>IF(OR($A$2:$A$9181&gt;14412.56,$A$2:$A$9181&lt; -6015.8),"True","False")</f>
        <v>True</v>
      </c>
    </row>
    <row r="318" spans="1:10" x14ac:dyDescent="0.3">
      <c r="A318">
        <v>16220.12</v>
      </c>
      <c r="B318" s="4">
        <f>PERCENTILE($A$2:$A$9181,0.25)</f>
        <v>1644.8325</v>
      </c>
      <c r="C318" s="4">
        <f>PERCENTILE($A$2:$A$9181,0.5)</f>
        <v>3437.55</v>
      </c>
      <c r="D318" s="4">
        <f>PERCENTILE($A$2:$A$9181,0.75)</f>
        <v>6751.9224999999997</v>
      </c>
      <c r="E318" s="4">
        <f>D318-B318</f>
        <v>5107.09</v>
      </c>
      <c r="F318" s="4">
        <f>(D318+(1.5*E318))</f>
        <v>14412.557499999999</v>
      </c>
      <c r="G318" s="4">
        <f>(B318-(1.5*E318))</f>
        <v>-6015.8024999999998</v>
      </c>
      <c r="H318" s="4">
        <f>COUNTIF($A$2:$A$9181, "&gt; 14412.56")</f>
        <v>398</v>
      </c>
      <c r="I318" s="4">
        <f>COUNTIF($A$2:$A$9181, "&lt; -6015.80")</f>
        <v>0</v>
      </c>
      <c r="J318" t="str">
        <f>IF(OR($A$2:$A$9181&gt;14412.56,$A$2:$A$9181&lt; -6015.8),"True","False")</f>
        <v>True</v>
      </c>
    </row>
    <row r="319" spans="1:10" x14ac:dyDescent="0.3">
      <c r="A319">
        <v>16169.68</v>
      </c>
      <c r="B319" s="4">
        <f>PERCENTILE($A$2:$A$9181,0.25)</f>
        <v>1644.8325</v>
      </c>
      <c r="C319" s="4">
        <f>PERCENTILE($A$2:$A$9181,0.5)</f>
        <v>3437.55</v>
      </c>
      <c r="D319" s="4">
        <f>PERCENTILE($A$2:$A$9181,0.75)</f>
        <v>6751.9224999999997</v>
      </c>
      <c r="E319" s="4">
        <f>D319-B319</f>
        <v>5107.09</v>
      </c>
      <c r="F319" s="4">
        <f>(D319+(1.5*E319))</f>
        <v>14412.557499999999</v>
      </c>
      <c r="G319" s="4">
        <f>(B319-(1.5*E319))</f>
        <v>-6015.8024999999998</v>
      </c>
      <c r="H319" s="4">
        <f>COUNTIF($A$2:$A$9181, "&gt; 14412.56")</f>
        <v>398</v>
      </c>
      <c r="I319" s="4">
        <f>COUNTIF($A$2:$A$9181, "&lt; -6015.80")</f>
        <v>0</v>
      </c>
      <c r="J319" t="str">
        <f>IF(OR($A$2:$A$9181&gt;14412.56,$A$2:$A$9181&lt; -6015.8),"True","False")</f>
        <v>True</v>
      </c>
    </row>
    <row r="320" spans="1:10" x14ac:dyDescent="0.3">
      <c r="A320">
        <v>16168.05</v>
      </c>
      <c r="B320" s="4">
        <f>PERCENTILE($A$2:$A$9181,0.25)</f>
        <v>1644.8325</v>
      </c>
      <c r="C320" s="4">
        <f>PERCENTILE($A$2:$A$9181,0.5)</f>
        <v>3437.55</v>
      </c>
      <c r="D320" s="4">
        <f>PERCENTILE($A$2:$A$9181,0.75)</f>
        <v>6751.9224999999997</v>
      </c>
      <c r="E320" s="4">
        <f>D320-B320</f>
        <v>5107.09</v>
      </c>
      <c r="F320" s="4">
        <f>(D320+(1.5*E320))</f>
        <v>14412.557499999999</v>
      </c>
      <c r="G320" s="4">
        <f>(B320-(1.5*E320))</f>
        <v>-6015.8024999999998</v>
      </c>
      <c r="H320" s="4">
        <f>COUNTIF($A$2:$A$9181, "&gt; 14412.56")</f>
        <v>398</v>
      </c>
      <c r="I320" s="4">
        <f>COUNTIF($A$2:$A$9181, "&lt; -6015.80")</f>
        <v>0</v>
      </c>
      <c r="J320" t="str">
        <f>IF(OR($A$2:$A$9181&gt;14412.56,$A$2:$A$9181&lt; -6015.8),"True","False")</f>
        <v>True</v>
      </c>
    </row>
    <row r="321" spans="1:10" x14ac:dyDescent="0.3">
      <c r="A321">
        <v>16153.77</v>
      </c>
      <c r="B321" s="4">
        <f>PERCENTILE($A$2:$A$9181,0.25)</f>
        <v>1644.8325</v>
      </c>
      <c r="C321" s="4">
        <f>PERCENTILE($A$2:$A$9181,0.5)</f>
        <v>3437.55</v>
      </c>
      <c r="D321" s="4">
        <f>PERCENTILE($A$2:$A$9181,0.75)</f>
        <v>6751.9224999999997</v>
      </c>
      <c r="E321" s="4">
        <f>D321-B321</f>
        <v>5107.09</v>
      </c>
      <c r="F321" s="4">
        <f>(D321+(1.5*E321))</f>
        <v>14412.557499999999</v>
      </c>
      <c r="G321" s="4">
        <f>(B321-(1.5*E321))</f>
        <v>-6015.8024999999998</v>
      </c>
      <c r="H321" s="4">
        <f>COUNTIF($A$2:$A$9181, "&gt; 14412.56")</f>
        <v>398</v>
      </c>
      <c r="I321" s="4">
        <f>COUNTIF($A$2:$A$9181, "&lt; -6015.80")</f>
        <v>0</v>
      </c>
      <c r="J321" t="str">
        <f>IF(OR($A$2:$A$9181&gt;14412.56,$A$2:$A$9181&lt; -6015.8),"True","False")</f>
        <v>True</v>
      </c>
    </row>
    <row r="322" spans="1:10" x14ac:dyDescent="0.3">
      <c r="A322">
        <v>16150.66</v>
      </c>
      <c r="B322" s="4">
        <f>PERCENTILE($A$2:$A$9181,0.25)</f>
        <v>1644.8325</v>
      </c>
      <c r="C322" s="4">
        <f>PERCENTILE($A$2:$A$9181,0.5)</f>
        <v>3437.55</v>
      </c>
      <c r="D322" s="4">
        <f>PERCENTILE($A$2:$A$9181,0.75)</f>
        <v>6751.9224999999997</v>
      </c>
      <c r="E322" s="4">
        <f>D322-B322</f>
        <v>5107.09</v>
      </c>
      <c r="F322" s="4">
        <f>(D322+(1.5*E322))</f>
        <v>14412.557499999999</v>
      </c>
      <c r="G322" s="4">
        <f>(B322-(1.5*E322))</f>
        <v>-6015.8024999999998</v>
      </c>
      <c r="H322" s="4">
        <f>COUNTIF($A$2:$A$9181, "&gt; 14412.56")</f>
        <v>398</v>
      </c>
      <c r="I322" s="4">
        <f>COUNTIF($A$2:$A$9181, "&lt; -6015.80")</f>
        <v>0</v>
      </c>
      <c r="J322" t="str">
        <f>IF(OR($A$2:$A$9181&gt;14412.56,$A$2:$A$9181&lt; -6015.8),"True","False")</f>
        <v>True</v>
      </c>
    </row>
    <row r="323" spans="1:10" x14ac:dyDescent="0.3">
      <c r="A323">
        <v>16144.58</v>
      </c>
      <c r="B323" s="4">
        <f>PERCENTILE($A$2:$A$9181,0.25)</f>
        <v>1644.8325</v>
      </c>
      <c r="C323" s="4">
        <f>PERCENTILE($A$2:$A$9181,0.5)</f>
        <v>3437.55</v>
      </c>
      <c r="D323" s="4">
        <f>PERCENTILE($A$2:$A$9181,0.75)</f>
        <v>6751.9224999999997</v>
      </c>
      <c r="E323" s="4">
        <f>D323-B323</f>
        <v>5107.09</v>
      </c>
      <c r="F323" s="4">
        <f>(D323+(1.5*E323))</f>
        <v>14412.557499999999</v>
      </c>
      <c r="G323" s="4">
        <f>(B323-(1.5*E323))</f>
        <v>-6015.8024999999998</v>
      </c>
      <c r="H323" s="4">
        <f>COUNTIF($A$2:$A$9181, "&gt; 14412.56")</f>
        <v>398</v>
      </c>
      <c r="I323" s="4">
        <f>COUNTIF($A$2:$A$9181, "&lt; -6015.80")</f>
        <v>0</v>
      </c>
      <c r="J323" t="str">
        <f>IF(OR($A$2:$A$9181&gt;14412.56,$A$2:$A$9181&lt; -6015.8),"True","False")</f>
        <v>True</v>
      </c>
    </row>
    <row r="324" spans="1:10" x14ac:dyDescent="0.3">
      <c r="A324">
        <v>16102.01</v>
      </c>
      <c r="B324" s="4">
        <f>PERCENTILE($A$2:$A$9181,0.25)</f>
        <v>1644.8325</v>
      </c>
      <c r="C324" s="4">
        <f>PERCENTILE($A$2:$A$9181,0.5)</f>
        <v>3437.55</v>
      </c>
      <c r="D324" s="4">
        <f>PERCENTILE($A$2:$A$9181,0.75)</f>
        <v>6751.9224999999997</v>
      </c>
      <c r="E324" s="4">
        <f>D324-B324</f>
        <v>5107.09</v>
      </c>
      <c r="F324" s="4">
        <f>(D324+(1.5*E324))</f>
        <v>14412.557499999999</v>
      </c>
      <c r="G324" s="4">
        <f>(B324-(1.5*E324))</f>
        <v>-6015.8024999999998</v>
      </c>
      <c r="H324" s="4">
        <f>COUNTIF($A$2:$A$9181, "&gt; 14412.56")</f>
        <v>398</v>
      </c>
      <c r="I324" s="4">
        <f>COUNTIF($A$2:$A$9181, "&lt; -6015.80")</f>
        <v>0</v>
      </c>
      <c r="J324" t="str">
        <f>IF(OR($A$2:$A$9181&gt;14412.56,$A$2:$A$9181&lt; -6015.8),"True","False")</f>
        <v>True</v>
      </c>
    </row>
    <row r="325" spans="1:10" x14ac:dyDescent="0.3">
      <c r="A325">
        <v>16101.62</v>
      </c>
      <c r="B325" s="4">
        <f>PERCENTILE($A$2:$A$9181,0.25)</f>
        <v>1644.8325</v>
      </c>
      <c r="C325" s="4">
        <f>PERCENTILE($A$2:$A$9181,0.5)</f>
        <v>3437.55</v>
      </c>
      <c r="D325" s="4">
        <f>PERCENTILE($A$2:$A$9181,0.75)</f>
        <v>6751.9224999999997</v>
      </c>
      <c r="E325" s="4">
        <f>D325-B325</f>
        <v>5107.09</v>
      </c>
      <c r="F325" s="4">
        <f>(D325+(1.5*E325))</f>
        <v>14412.557499999999</v>
      </c>
      <c r="G325" s="4">
        <f>(B325-(1.5*E325))</f>
        <v>-6015.8024999999998</v>
      </c>
      <c r="H325" s="4">
        <f>COUNTIF($A$2:$A$9181, "&gt; 14412.56")</f>
        <v>398</v>
      </c>
      <c r="I325" s="4">
        <f>COUNTIF($A$2:$A$9181, "&lt; -6015.80")</f>
        <v>0</v>
      </c>
      <c r="J325" t="str">
        <f>IF(OR($A$2:$A$9181&gt;14412.56,$A$2:$A$9181&lt; -6015.8),"True","False")</f>
        <v>True</v>
      </c>
    </row>
    <row r="326" spans="1:10" x14ac:dyDescent="0.3">
      <c r="A326">
        <v>16093.68</v>
      </c>
      <c r="B326" s="4">
        <f>PERCENTILE($A$2:$A$9181,0.25)</f>
        <v>1644.8325</v>
      </c>
      <c r="C326" s="4">
        <f>PERCENTILE($A$2:$A$9181,0.5)</f>
        <v>3437.55</v>
      </c>
      <c r="D326" s="4">
        <f>PERCENTILE($A$2:$A$9181,0.75)</f>
        <v>6751.9224999999997</v>
      </c>
      <c r="E326" s="4">
        <f>D326-B326</f>
        <v>5107.09</v>
      </c>
      <c r="F326" s="4">
        <f>(D326+(1.5*E326))</f>
        <v>14412.557499999999</v>
      </c>
      <c r="G326" s="4">
        <f>(B326-(1.5*E326))</f>
        <v>-6015.8024999999998</v>
      </c>
      <c r="H326" s="4">
        <f>COUNTIF($A$2:$A$9181, "&gt; 14412.56")</f>
        <v>398</v>
      </c>
      <c r="I326" s="4">
        <f>COUNTIF($A$2:$A$9181, "&lt; -6015.80")</f>
        <v>0</v>
      </c>
      <c r="J326" t="str">
        <f>IF(OR($A$2:$A$9181&gt;14412.56,$A$2:$A$9181&lt; -6015.8),"True","False")</f>
        <v>True</v>
      </c>
    </row>
    <row r="327" spans="1:10" x14ac:dyDescent="0.3">
      <c r="A327">
        <v>16086.85</v>
      </c>
      <c r="B327" s="4">
        <f>PERCENTILE($A$2:$A$9181,0.25)</f>
        <v>1644.8325</v>
      </c>
      <c r="C327" s="4">
        <f>PERCENTILE($A$2:$A$9181,0.5)</f>
        <v>3437.55</v>
      </c>
      <c r="D327" s="4">
        <f>PERCENTILE($A$2:$A$9181,0.75)</f>
        <v>6751.9224999999997</v>
      </c>
      <c r="E327" s="4">
        <f>D327-B327</f>
        <v>5107.09</v>
      </c>
      <c r="F327" s="4">
        <f>(D327+(1.5*E327))</f>
        <v>14412.557499999999</v>
      </c>
      <c r="G327" s="4">
        <f>(B327-(1.5*E327))</f>
        <v>-6015.8024999999998</v>
      </c>
      <c r="H327" s="4">
        <f>COUNTIF($A$2:$A$9181, "&gt; 14412.56")</f>
        <v>398</v>
      </c>
      <c r="I327" s="4">
        <f>COUNTIF($A$2:$A$9181, "&lt; -6015.80")</f>
        <v>0</v>
      </c>
      <c r="J327" t="str">
        <f>IF(OR($A$2:$A$9181&gt;14412.56,$A$2:$A$9181&lt; -6015.8),"True","False")</f>
        <v>True</v>
      </c>
    </row>
    <row r="328" spans="1:10" x14ac:dyDescent="0.3">
      <c r="A328">
        <v>16076.88</v>
      </c>
      <c r="B328" s="4">
        <f>PERCENTILE($A$2:$A$9181,0.25)</f>
        <v>1644.8325</v>
      </c>
      <c r="C328" s="4">
        <f>PERCENTILE($A$2:$A$9181,0.5)</f>
        <v>3437.55</v>
      </c>
      <c r="D328" s="4">
        <f>PERCENTILE($A$2:$A$9181,0.75)</f>
        <v>6751.9224999999997</v>
      </c>
      <c r="E328" s="4">
        <f>D328-B328</f>
        <v>5107.09</v>
      </c>
      <c r="F328" s="4">
        <f>(D328+(1.5*E328))</f>
        <v>14412.557499999999</v>
      </c>
      <c r="G328" s="4">
        <f>(B328-(1.5*E328))</f>
        <v>-6015.8024999999998</v>
      </c>
      <c r="H328" s="4">
        <f>COUNTIF($A$2:$A$9181, "&gt; 14412.56")</f>
        <v>398</v>
      </c>
      <c r="I328" s="4">
        <f>COUNTIF($A$2:$A$9181, "&lt; -6015.80")</f>
        <v>0</v>
      </c>
      <c r="J328" t="str">
        <f>IF(OR($A$2:$A$9181&gt;14412.56,$A$2:$A$9181&lt; -6015.8),"True","False")</f>
        <v>True</v>
      </c>
    </row>
    <row r="329" spans="1:10" x14ac:dyDescent="0.3">
      <c r="A329">
        <v>16071.23</v>
      </c>
      <c r="B329" s="4">
        <f>PERCENTILE($A$2:$A$9181,0.25)</f>
        <v>1644.8325</v>
      </c>
      <c r="C329" s="4">
        <f>PERCENTILE($A$2:$A$9181,0.5)</f>
        <v>3437.55</v>
      </c>
      <c r="D329" s="4">
        <f>PERCENTILE($A$2:$A$9181,0.75)</f>
        <v>6751.9224999999997</v>
      </c>
      <c r="E329" s="4">
        <f>D329-B329</f>
        <v>5107.09</v>
      </c>
      <c r="F329" s="4">
        <f>(D329+(1.5*E329))</f>
        <v>14412.557499999999</v>
      </c>
      <c r="G329" s="4">
        <f>(B329-(1.5*E329))</f>
        <v>-6015.8024999999998</v>
      </c>
      <c r="H329" s="4">
        <f>COUNTIF($A$2:$A$9181, "&gt; 14412.56")</f>
        <v>398</v>
      </c>
      <c r="I329" s="4">
        <f>COUNTIF($A$2:$A$9181, "&lt; -6015.80")</f>
        <v>0</v>
      </c>
      <c r="J329" t="str">
        <f>IF(OR($A$2:$A$9181&gt;14412.56,$A$2:$A$9181&lt; -6015.8),"True","False")</f>
        <v>True</v>
      </c>
    </row>
    <row r="330" spans="1:10" x14ac:dyDescent="0.3">
      <c r="A330">
        <v>16067.7</v>
      </c>
      <c r="B330" s="4">
        <f>PERCENTILE($A$2:$A$9181,0.25)</f>
        <v>1644.8325</v>
      </c>
      <c r="C330" s="4">
        <f>PERCENTILE($A$2:$A$9181,0.5)</f>
        <v>3437.55</v>
      </c>
      <c r="D330" s="4">
        <f>PERCENTILE($A$2:$A$9181,0.75)</f>
        <v>6751.9224999999997</v>
      </c>
      <c r="E330" s="4">
        <f>D330-B330</f>
        <v>5107.09</v>
      </c>
      <c r="F330" s="4">
        <f>(D330+(1.5*E330))</f>
        <v>14412.557499999999</v>
      </c>
      <c r="G330" s="4">
        <f>(B330-(1.5*E330))</f>
        <v>-6015.8024999999998</v>
      </c>
      <c r="H330" s="4">
        <f>COUNTIF($A$2:$A$9181, "&gt; 14412.56")</f>
        <v>398</v>
      </c>
      <c r="I330" s="4">
        <f>COUNTIF($A$2:$A$9181, "&lt; -6015.80")</f>
        <v>0</v>
      </c>
      <c r="J330" t="str">
        <f>IF(OR($A$2:$A$9181&gt;14412.56,$A$2:$A$9181&lt; -6015.8),"True","False")</f>
        <v>True</v>
      </c>
    </row>
    <row r="331" spans="1:10" x14ac:dyDescent="0.3">
      <c r="A331">
        <v>16048.5</v>
      </c>
      <c r="B331" s="4">
        <f>PERCENTILE($A$2:$A$9181,0.25)</f>
        <v>1644.8325</v>
      </c>
      <c r="C331" s="4">
        <f>PERCENTILE($A$2:$A$9181,0.5)</f>
        <v>3437.55</v>
      </c>
      <c r="D331" s="4">
        <f>PERCENTILE($A$2:$A$9181,0.75)</f>
        <v>6751.9224999999997</v>
      </c>
      <c r="E331" s="4">
        <f>D331-B331</f>
        <v>5107.09</v>
      </c>
      <c r="F331" s="4">
        <f>(D331+(1.5*E331))</f>
        <v>14412.557499999999</v>
      </c>
      <c r="G331" s="4">
        <f>(B331-(1.5*E331))</f>
        <v>-6015.8024999999998</v>
      </c>
      <c r="H331" s="4">
        <f>COUNTIF($A$2:$A$9181, "&gt; 14412.56")</f>
        <v>398</v>
      </c>
      <c r="I331" s="4">
        <f>COUNTIF($A$2:$A$9181, "&lt; -6015.80")</f>
        <v>0</v>
      </c>
      <c r="J331" t="str">
        <f>IF(OR($A$2:$A$9181&gt;14412.56,$A$2:$A$9181&lt; -6015.8),"True","False")</f>
        <v>True</v>
      </c>
    </row>
    <row r="332" spans="1:10" x14ac:dyDescent="0.3">
      <c r="A332">
        <v>16046.99</v>
      </c>
      <c r="B332" s="4">
        <f>PERCENTILE($A$2:$A$9181,0.25)</f>
        <v>1644.8325</v>
      </c>
      <c r="C332" s="4">
        <f>PERCENTILE($A$2:$A$9181,0.5)</f>
        <v>3437.55</v>
      </c>
      <c r="D332" s="4">
        <f>PERCENTILE($A$2:$A$9181,0.75)</f>
        <v>6751.9224999999997</v>
      </c>
      <c r="E332" s="4">
        <f>D332-B332</f>
        <v>5107.09</v>
      </c>
      <c r="F332" s="4">
        <f>(D332+(1.5*E332))</f>
        <v>14412.557499999999</v>
      </c>
      <c r="G332" s="4">
        <f>(B332-(1.5*E332))</f>
        <v>-6015.8024999999998</v>
      </c>
      <c r="H332" s="4">
        <f>COUNTIF($A$2:$A$9181, "&gt; 14412.56")</f>
        <v>398</v>
      </c>
      <c r="I332" s="4">
        <f>COUNTIF($A$2:$A$9181, "&lt; -6015.80")</f>
        <v>0</v>
      </c>
      <c r="J332" t="str">
        <f>IF(OR($A$2:$A$9181&gt;14412.56,$A$2:$A$9181&lt; -6015.8),"True","False")</f>
        <v>True</v>
      </c>
    </row>
    <row r="333" spans="1:10" x14ac:dyDescent="0.3">
      <c r="A333">
        <v>16042.83</v>
      </c>
      <c r="B333" s="4">
        <f>PERCENTILE($A$2:$A$9181,0.25)</f>
        <v>1644.8325</v>
      </c>
      <c r="C333" s="4">
        <f>PERCENTILE($A$2:$A$9181,0.5)</f>
        <v>3437.55</v>
      </c>
      <c r="D333" s="4">
        <f>PERCENTILE($A$2:$A$9181,0.75)</f>
        <v>6751.9224999999997</v>
      </c>
      <c r="E333" s="4">
        <f>D333-B333</f>
        <v>5107.09</v>
      </c>
      <c r="F333" s="4">
        <f>(D333+(1.5*E333))</f>
        <v>14412.557499999999</v>
      </c>
      <c r="G333" s="4">
        <f>(B333-(1.5*E333))</f>
        <v>-6015.8024999999998</v>
      </c>
      <c r="H333" s="4">
        <f>COUNTIF($A$2:$A$9181, "&gt; 14412.56")</f>
        <v>398</v>
      </c>
      <c r="I333" s="4">
        <f>COUNTIF($A$2:$A$9181, "&lt; -6015.80")</f>
        <v>0</v>
      </c>
      <c r="J333" t="str">
        <f>IF(OR($A$2:$A$9181&gt;14412.56,$A$2:$A$9181&lt; -6015.8),"True","False")</f>
        <v>True</v>
      </c>
    </row>
    <row r="334" spans="1:10" x14ac:dyDescent="0.3">
      <c r="A334">
        <v>16024.83</v>
      </c>
      <c r="B334" s="4">
        <f>PERCENTILE($A$2:$A$9181,0.25)</f>
        <v>1644.8325</v>
      </c>
      <c r="C334" s="4">
        <f>PERCENTILE($A$2:$A$9181,0.5)</f>
        <v>3437.55</v>
      </c>
      <c r="D334" s="4">
        <f>PERCENTILE($A$2:$A$9181,0.75)</f>
        <v>6751.9224999999997</v>
      </c>
      <c r="E334" s="4">
        <f>D334-B334</f>
        <v>5107.09</v>
      </c>
      <c r="F334" s="4">
        <f>(D334+(1.5*E334))</f>
        <v>14412.557499999999</v>
      </c>
      <c r="G334" s="4">
        <f>(B334-(1.5*E334))</f>
        <v>-6015.8024999999998</v>
      </c>
      <c r="H334" s="4">
        <f>COUNTIF($A$2:$A$9181, "&gt; 14412.56")</f>
        <v>398</v>
      </c>
      <c r="I334" s="4">
        <f>COUNTIF($A$2:$A$9181, "&lt; -6015.80")</f>
        <v>0</v>
      </c>
      <c r="J334" t="str">
        <f>IF(OR($A$2:$A$9181&gt;14412.56,$A$2:$A$9181&lt; -6015.8),"True","False")</f>
        <v>True</v>
      </c>
    </row>
    <row r="335" spans="1:10" x14ac:dyDescent="0.3">
      <c r="A335">
        <v>15990.41</v>
      </c>
      <c r="B335" s="4">
        <f>PERCENTILE($A$2:$A$9181,0.25)</f>
        <v>1644.8325</v>
      </c>
      <c r="C335" s="4">
        <f>PERCENTILE($A$2:$A$9181,0.5)</f>
        <v>3437.55</v>
      </c>
      <c r="D335" s="4">
        <f>PERCENTILE($A$2:$A$9181,0.75)</f>
        <v>6751.9224999999997</v>
      </c>
      <c r="E335" s="4">
        <f>D335-B335</f>
        <v>5107.09</v>
      </c>
      <c r="F335" s="4">
        <f>(D335+(1.5*E335))</f>
        <v>14412.557499999999</v>
      </c>
      <c r="G335" s="4">
        <f>(B335-(1.5*E335))</f>
        <v>-6015.8024999999998</v>
      </c>
      <c r="H335" s="4">
        <f>COUNTIF($A$2:$A$9181, "&gt; 14412.56")</f>
        <v>398</v>
      </c>
      <c r="I335" s="4">
        <f>COUNTIF($A$2:$A$9181, "&lt; -6015.80")</f>
        <v>0</v>
      </c>
      <c r="J335" t="str">
        <f>IF(OR($A$2:$A$9181&gt;14412.56,$A$2:$A$9181&lt; -6015.8),"True","False")</f>
        <v>True</v>
      </c>
    </row>
    <row r="336" spans="1:10" x14ac:dyDescent="0.3">
      <c r="A336">
        <v>15989.36</v>
      </c>
      <c r="B336" s="4">
        <f>PERCENTILE($A$2:$A$9181,0.25)</f>
        <v>1644.8325</v>
      </c>
      <c r="C336" s="4">
        <f>PERCENTILE($A$2:$A$9181,0.5)</f>
        <v>3437.55</v>
      </c>
      <c r="D336" s="4">
        <f>PERCENTILE($A$2:$A$9181,0.75)</f>
        <v>6751.9224999999997</v>
      </c>
      <c r="E336" s="4">
        <f>D336-B336</f>
        <v>5107.09</v>
      </c>
      <c r="F336" s="4">
        <f>(D336+(1.5*E336))</f>
        <v>14412.557499999999</v>
      </c>
      <c r="G336" s="4">
        <f>(B336-(1.5*E336))</f>
        <v>-6015.8024999999998</v>
      </c>
      <c r="H336" s="4">
        <f>COUNTIF($A$2:$A$9181, "&gt; 14412.56")</f>
        <v>398</v>
      </c>
      <c r="I336" s="4">
        <f>COUNTIF($A$2:$A$9181, "&lt; -6015.80")</f>
        <v>0</v>
      </c>
      <c r="J336" t="str">
        <f>IF(OR($A$2:$A$9181&gt;14412.56,$A$2:$A$9181&lt; -6015.8),"True","False")</f>
        <v>True</v>
      </c>
    </row>
    <row r="337" spans="1:10" x14ac:dyDescent="0.3">
      <c r="A337">
        <v>15953.91</v>
      </c>
      <c r="B337" s="4">
        <f>PERCENTILE($A$2:$A$9181,0.25)</f>
        <v>1644.8325</v>
      </c>
      <c r="C337" s="4">
        <f>PERCENTILE($A$2:$A$9181,0.5)</f>
        <v>3437.55</v>
      </c>
      <c r="D337" s="4">
        <f>PERCENTILE($A$2:$A$9181,0.75)</f>
        <v>6751.9224999999997</v>
      </c>
      <c r="E337" s="4">
        <f>D337-B337</f>
        <v>5107.09</v>
      </c>
      <c r="F337" s="4">
        <f>(D337+(1.5*E337))</f>
        <v>14412.557499999999</v>
      </c>
      <c r="G337" s="4">
        <f>(B337-(1.5*E337))</f>
        <v>-6015.8024999999998</v>
      </c>
      <c r="H337" s="4">
        <f>COUNTIF($A$2:$A$9181, "&gt; 14412.56")</f>
        <v>398</v>
      </c>
      <c r="I337" s="4">
        <f>COUNTIF($A$2:$A$9181, "&lt; -6015.80")</f>
        <v>0</v>
      </c>
      <c r="J337" t="str">
        <f>IF(OR($A$2:$A$9181&gt;14412.56,$A$2:$A$9181&lt; -6015.8),"True","False")</f>
        <v>True</v>
      </c>
    </row>
    <row r="338" spans="1:10" x14ac:dyDescent="0.3">
      <c r="A338">
        <v>15950.54</v>
      </c>
      <c r="B338" s="4">
        <f>PERCENTILE($A$2:$A$9181,0.25)</f>
        <v>1644.8325</v>
      </c>
      <c r="C338" s="4">
        <f>PERCENTILE($A$2:$A$9181,0.5)</f>
        <v>3437.55</v>
      </c>
      <c r="D338" s="4">
        <f>PERCENTILE($A$2:$A$9181,0.75)</f>
        <v>6751.9224999999997</v>
      </c>
      <c r="E338" s="4">
        <f>D338-B338</f>
        <v>5107.09</v>
      </c>
      <c r="F338" s="4">
        <f>(D338+(1.5*E338))</f>
        <v>14412.557499999999</v>
      </c>
      <c r="G338" s="4">
        <f>(B338-(1.5*E338))</f>
        <v>-6015.8024999999998</v>
      </c>
      <c r="H338" s="4">
        <f>COUNTIF($A$2:$A$9181, "&gt; 14412.56")</f>
        <v>398</v>
      </c>
      <c r="I338" s="4">
        <f>COUNTIF($A$2:$A$9181, "&lt; -6015.80")</f>
        <v>0</v>
      </c>
      <c r="J338" t="str">
        <f>IF(OR($A$2:$A$9181&gt;14412.56,$A$2:$A$9181&lt; -6015.8),"True","False")</f>
        <v>True</v>
      </c>
    </row>
    <row r="339" spans="1:10" x14ac:dyDescent="0.3">
      <c r="A339">
        <v>15912.03</v>
      </c>
      <c r="B339" s="4">
        <f>PERCENTILE($A$2:$A$9181,0.25)</f>
        <v>1644.8325</v>
      </c>
      <c r="C339" s="4">
        <f>PERCENTILE($A$2:$A$9181,0.5)</f>
        <v>3437.55</v>
      </c>
      <c r="D339" s="4">
        <f>PERCENTILE($A$2:$A$9181,0.75)</f>
        <v>6751.9224999999997</v>
      </c>
      <c r="E339" s="4">
        <f>D339-B339</f>
        <v>5107.09</v>
      </c>
      <c r="F339" s="4">
        <f>(D339+(1.5*E339))</f>
        <v>14412.557499999999</v>
      </c>
      <c r="G339" s="4">
        <f>(B339-(1.5*E339))</f>
        <v>-6015.8024999999998</v>
      </c>
      <c r="H339" s="4">
        <f>COUNTIF($A$2:$A$9181, "&gt; 14412.56")</f>
        <v>398</v>
      </c>
      <c r="I339" s="4">
        <f>COUNTIF($A$2:$A$9181, "&lt; -6015.80")</f>
        <v>0</v>
      </c>
      <c r="J339" t="str">
        <f>IF(OR($A$2:$A$9181&gt;14412.56,$A$2:$A$9181&lt; -6015.8),"True","False")</f>
        <v>True</v>
      </c>
    </row>
    <row r="340" spans="1:10" x14ac:dyDescent="0.3">
      <c r="A340">
        <v>15882.13</v>
      </c>
      <c r="B340" s="4">
        <f>PERCENTILE($A$2:$A$9181,0.25)</f>
        <v>1644.8325</v>
      </c>
      <c r="C340" s="4">
        <f>PERCENTILE($A$2:$A$9181,0.5)</f>
        <v>3437.55</v>
      </c>
      <c r="D340" s="4">
        <f>PERCENTILE($A$2:$A$9181,0.75)</f>
        <v>6751.9224999999997</v>
      </c>
      <c r="E340" s="4">
        <f>D340-B340</f>
        <v>5107.09</v>
      </c>
      <c r="F340" s="4">
        <f>(D340+(1.5*E340))</f>
        <v>14412.557499999999</v>
      </c>
      <c r="G340" s="4">
        <f>(B340-(1.5*E340))</f>
        <v>-6015.8024999999998</v>
      </c>
      <c r="H340" s="4">
        <f>COUNTIF($A$2:$A$9181, "&gt; 14412.56")</f>
        <v>398</v>
      </c>
      <c r="I340" s="4">
        <f>COUNTIF($A$2:$A$9181, "&lt; -6015.80")</f>
        <v>0</v>
      </c>
      <c r="J340" t="str">
        <f>IF(OR($A$2:$A$9181&gt;14412.56,$A$2:$A$9181&lt; -6015.8),"True","False")</f>
        <v>True</v>
      </c>
    </row>
    <row r="341" spans="1:10" x14ac:dyDescent="0.3">
      <c r="A341">
        <v>15881.36</v>
      </c>
      <c r="B341" s="4">
        <f>PERCENTILE($A$2:$A$9181,0.25)</f>
        <v>1644.8325</v>
      </c>
      <c r="C341" s="4">
        <f>PERCENTILE($A$2:$A$9181,0.5)</f>
        <v>3437.55</v>
      </c>
      <c r="D341" s="4">
        <f>PERCENTILE($A$2:$A$9181,0.75)</f>
        <v>6751.9224999999997</v>
      </c>
      <c r="E341" s="4">
        <f>D341-B341</f>
        <v>5107.09</v>
      </c>
      <c r="F341" s="4">
        <f>(D341+(1.5*E341))</f>
        <v>14412.557499999999</v>
      </c>
      <c r="G341" s="4">
        <f>(B341-(1.5*E341))</f>
        <v>-6015.8024999999998</v>
      </c>
      <c r="H341" s="4">
        <f>COUNTIF($A$2:$A$9181, "&gt; 14412.56")</f>
        <v>398</v>
      </c>
      <c r="I341" s="4">
        <f>COUNTIF($A$2:$A$9181, "&lt; -6015.80")</f>
        <v>0</v>
      </c>
      <c r="J341" t="str">
        <f>IF(OR($A$2:$A$9181&gt;14412.56,$A$2:$A$9181&lt; -6015.8),"True","False")</f>
        <v>True</v>
      </c>
    </row>
    <row r="342" spans="1:10" x14ac:dyDescent="0.3">
      <c r="A342">
        <v>15878.02</v>
      </c>
      <c r="B342" s="4">
        <f>PERCENTILE($A$2:$A$9181,0.25)</f>
        <v>1644.8325</v>
      </c>
      <c r="C342" s="4">
        <f>PERCENTILE($A$2:$A$9181,0.5)</f>
        <v>3437.55</v>
      </c>
      <c r="D342" s="4">
        <f>PERCENTILE($A$2:$A$9181,0.75)</f>
        <v>6751.9224999999997</v>
      </c>
      <c r="E342" s="4">
        <f>D342-B342</f>
        <v>5107.09</v>
      </c>
      <c r="F342" s="4">
        <f>(D342+(1.5*E342))</f>
        <v>14412.557499999999</v>
      </c>
      <c r="G342" s="4">
        <f>(B342-(1.5*E342))</f>
        <v>-6015.8024999999998</v>
      </c>
      <c r="H342" s="4">
        <f>COUNTIF($A$2:$A$9181, "&gt; 14412.56")</f>
        <v>398</v>
      </c>
      <c r="I342" s="4">
        <f>COUNTIF($A$2:$A$9181, "&lt; -6015.80")</f>
        <v>0</v>
      </c>
      <c r="J342" t="str">
        <f>IF(OR($A$2:$A$9181&gt;14412.56,$A$2:$A$9181&lt; -6015.8),"True","False")</f>
        <v>True</v>
      </c>
    </row>
    <row r="343" spans="1:10" x14ac:dyDescent="0.3">
      <c r="A343">
        <v>15858.66</v>
      </c>
      <c r="B343" s="4">
        <f>PERCENTILE($A$2:$A$9181,0.25)</f>
        <v>1644.8325</v>
      </c>
      <c r="C343" s="4">
        <f>PERCENTILE($A$2:$A$9181,0.5)</f>
        <v>3437.55</v>
      </c>
      <c r="D343" s="4">
        <f>PERCENTILE($A$2:$A$9181,0.75)</f>
        <v>6751.9224999999997</v>
      </c>
      <c r="E343" s="4">
        <f>D343-B343</f>
        <v>5107.09</v>
      </c>
      <c r="F343" s="4">
        <f>(D343+(1.5*E343))</f>
        <v>14412.557499999999</v>
      </c>
      <c r="G343" s="4">
        <f>(B343-(1.5*E343))</f>
        <v>-6015.8024999999998</v>
      </c>
      <c r="H343" s="4">
        <f>COUNTIF($A$2:$A$9181, "&gt; 14412.56")</f>
        <v>398</v>
      </c>
      <c r="I343" s="4">
        <f>COUNTIF($A$2:$A$9181, "&lt; -6015.80")</f>
        <v>0</v>
      </c>
      <c r="J343" t="str">
        <f>IF(OR($A$2:$A$9181&gt;14412.56,$A$2:$A$9181&lt; -6015.8),"True","False")</f>
        <v>True</v>
      </c>
    </row>
    <row r="344" spans="1:10" x14ac:dyDescent="0.3">
      <c r="A344">
        <v>15841.37</v>
      </c>
      <c r="B344" s="4">
        <f>PERCENTILE($A$2:$A$9181,0.25)</f>
        <v>1644.8325</v>
      </c>
      <c r="C344" s="4">
        <f>PERCENTILE($A$2:$A$9181,0.5)</f>
        <v>3437.55</v>
      </c>
      <c r="D344" s="4">
        <f>PERCENTILE($A$2:$A$9181,0.75)</f>
        <v>6751.9224999999997</v>
      </c>
      <c r="E344" s="4">
        <f>D344-B344</f>
        <v>5107.09</v>
      </c>
      <c r="F344" s="4">
        <f>(D344+(1.5*E344))</f>
        <v>14412.557499999999</v>
      </c>
      <c r="G344" s="4">
        <f>(B344-(1.5*E344))</f>
        <v>-6015.8024999999998</v>
      </c>
      <c r="H344" s="4">
        <f>COUNTIF($A$2:$A$9181, "&gt; 14412.56")</f>
        <v>398</v>
      </c>
      <c r="I344" s="4">
        <f>COUNTIF($A$2:$A$9181, "&lt; -6015.80")</f>
        <v>0</v>
      </c>
      <c r="J344" t="str">
        <f>IF(OR($A$2:$A$9181&gt;14412.56,$A$2:$A$9181&lt; -6015.8),"True","False")</f>
        <v>True</v>
      </c>
    </row>
    <row r="345" spans="1:10" x14ac:dyDescent="0.3">
      <c r="A345">
        <v>15840.98</v>
      </c>
      <c r="B345" s="4">
        <f>PERCENTILE($A$2:$A$9181,0.25)</f>
        <v>1644.8325</v>
      </c>
      <c r="C345" s="4">
        <f>PERCENTILE($A$2:$A$9181,0.5)</f>
        <v>3437.55</v>
      </c>
      <c r="D345" s="4">
        <f>PERCENTILE($A$2:$A$9181,0.75)</f>
        <v>6751.9224999999997</v>
      </c>
      <c r="E345" s="4">
        <f>D345-B345</f>
        <v>5107.09</v>
      </c>
      <c r="F345" s="4">
        <f>(D345+(1.5*E345))</f>
        <v>14412.557499999999</v>
      </c>
      <c r="G345" s="4">
        <f>(B345-(1.5*E345))</f>
        <v>-6015.8024999999998</v>
      </c>
      <c r="H345" s="4">
        <f>COUNTIF($A$2:$A$9181, "&gt; 14412.56")</f>
        <v>398</v>
      </c>
      <c r="I345" s="4">
        <f>COUNTIF($A$2:$A$9181, "&lt; -6015.80")</f>
        <v>0</v>
      </c>
      <c r="J345" t="str">
        <f>IF(OR($A$2:$A$9181&gt;14412.56,$A$2:$A$9181&lt; -6015.8),"True","False")</f>
        <v>True</v>
      </c>
    </row>
    <row r="346" spans="1:10" x14ac:dyDescent="0.3">
      <c r="A346">
        <v>15830.64</v>
      </c>
      <c r="B346" s="4">
        <f>PERCENTILE($A$2:$A$9181,0.25)</f>
        <v>1644.8325</v>
      </c>
      <c r="C346" s="4">
        <f>PERCENTILE($A$2:$A$9181,0.5)</f>
        <v>3437.55</v>
      </c>
      <c r="D346" s="4">
        <f>PERCENTILE($A$2:$A$9181,0.75)</f>
        <v>6751.9224999999997</v>
      </c>
      <c r="E346" s="4">
        <f>D346-B346</f>
        <v>5107.09</v>
      </c>
      <c r="F346" s="4">
        <f>(D346+(1.5*E346))</f>
        <v>14412.557499999999</v>
      </c>
      <c r="G346" s="4">
        <f>(B346-(1.5*E346))</f>
        <v>-6015.8024999999998</v>
      </c>
      <c r="H346" s="4">
        <f>COUNTIF($A$2:$A$9181, "&gt; 14412.56")</f>
        <v>398</v>
      </c>
      <c r="I346" s="4">
        <f>COUNTIF($A$2:$A$9181, "&lt; -6015.80")</f>
        <v>0</v>
      </c>
      <c r="J346" t="str">
        <f>IF(OR($A$2:$A$9181&gt;14412.56,$A$2:$A$9181&lt; -6015.8),"True","False")</f>
        <v>True</v>
      </c>
    </row>
    <row r="347" spans="1:10" x14ac:dyDescent="0.3">
      <c r="A347">
        <v>15829.58</v>
      </c>
      <c r="B347" s="4">
        <f>PERCENTILE($A$2:$A$9181,0.25)</f>
        <v>1644.8325</v>
      </c>
      <c r="C347" s="4">
        <f>PERCENTILE($A$2:$A$9181,0.5)</f>
        <v>3437.55</v>
      </c>
      <c r="D347" s="4">
        <f>PERCENTILE($A$2:$A$9181,0.75)</f>
        <v>6751.9224999999997</v>
      </c>
      <c r="E347" s="4">
        <f>D347-B347</f>
        <v>5107.09</v>
      </c>
      <c r="F347" s="4">
        <f>(D347+(1.5*E347))</f>
        <v>14412.557499999999</v>
      </c>
      <c r="G347" s="4">
        <f>(B347-(1.5*E347))</f>
        <v>-6015.8024999999998</v>
      </c>
      <c r="H347" s="4">
        <f>COUNTIF($A$2:$A$9181, "&gt; 14412.56")</f>
        <v>398</v>
      </c>
      <c r="I347" s="4">
        <f>COUNTIF($A$2:$A$9181, "&lt; -6015.80")</f>
        <v>0</v>
      </c>
      <c r="J347" t="str">
        <f>IF(OR($A$2:$A$9181&gt;14412.56,$A$2:$A$9181&lt; -6015.8),"True","False")</f>
        <v>True</v>
      </c>
    </row>
    <row r="348" spans="1:10" x14ac:dyDescent="0.3">
      <c r="A348">
        <v>15828.63</v>
      </c>
      <c r="B348" s="4">
        <f>PERCENTILE($A$2:$A$9181,0.25)</f>
        <v>1644.8325</v>
      </c>
      <c r="C348" s="4">
        <f>PERCENTILE($A$2:$A$9181,0.5)</f>
        <v>3437.55</v>
      </c>
      <c r="D348" s="4">
        <f>PERCENTILE($A$2:$A$9181,0.75)</f>
        <v>6751.9224999999997</v>
      </c>
      <c r="E348" s="4">
        <f>D348-B348</f>
        <v>5107.09</v>
      </c>
      <c r="F348" s="4">
        <f>(D348+(1.5*E348))</f>
        <v>14412.557499999999</v>
      </c>
      <c r="G348" s="4">
        <f>(B348-(1.5*E348))</f>
        <v>-6015.8024999999998</v>
      </c>
      <c r="H348" s="4">
        <f>COUNTIF($A$2:$A$9181, "&gt; 14412.56")</f>
        <v>398</v>
      </c>
      <c r="I348" s="4">
        <f>COUNTIF($A$2:$A$9181, "&lt; -6015.80")</f>
        <v>0</v>
      </c>
      <c r="J348" t="str">
        <f>IF(OR($A$2:$A$9181&gt;14412.56,$A$2:$A$9181&lt; -6015.8),"True","False")</f>
        <v>True</v>
      </c>
    </row>
    <row r="349" spans="1:10" x14ac:dyDescent="0.3">
      <c r="A349">
        <v>15817.88</v>
      </c>
      <c r="B349" s="4">
        <f>PERCENTILE($A$2:$A$9181,0.25)</f>
        <v>1644.8325</v>
      </c>
      <c r="C349" s="4">
        <f>PERCENTILE($A$2:$A$9181,0.5)</f>
        <v>3437.55</v>
      </c>
      <c r="D349" s="4">
        <f>PERCENTILE($A$2:$A$9181,0.75)</f>
        <v>6751.9224999999997</v>
      </c>
      <c r="E349" s="4">
        <f>D349-B349</f>
        <v>5107.09</v>
      </c>
      <c r="F349" s="4">
        <f>(D349+(1.5*E349))</f>
        <v>14412.557499999999</v>
      </c>
      <c r="G349" s="4">
        <f>(B349-(1.5*E349))</f>
        <v>-6015.8024999999998</v>
      </c>
      <c r="H349" s="4">
        <f>COUNTIF($A$2:$A$9181, "&gt; 14412.56")</f>
        <v>398</v>
      </c>
      <c r="I349" s="4">
        <f>COUNTIF($A$2:$A$9181, "&lt; -6015.80")</f>
        <v>0</v>
      </c>
      <c r="J349" t="str">
        <f>IF(OR($A$2:$A$9181&gt;14412.56,$A$2:$A$9181&lt; -6015.8),"True","False")</f>
        <v>True</v>
      </c>
    </row>
    <row r="350" spans="1:10" x14ac:dyDescent="0.3">
      <c r="A350">
        <v>15816.89</v>
      </c>
      <c r="B350" s="4">
        <f>PERCENTILE($A$2:$A$9181,0.25)</f>
        <v>1644.8325</v>
      </c>
      <c r="C350" s="4">
        <f>PERCENTILE($A$2:$A$9181,0.5)</f>
        <v>3437.55</v>
      </c>
      <c r="D350" s="4">
        <f>PERCENTILE($A$2:$A$9181,0.75)</f>
        <v>6751.9224999999997</v>
      </c>
      <c r="E350" s="4">
        <f>D350-B350</f>
        <v>5107.09</v>
      </c>
      <c r="F350" s="4">
        <f>(D350+(1.5*E350))</f>
        <v>14412.557499999999</v>
      </c>
      <c r="G350" s="4">
        <f>(B350-(1.5*E350))</f>
        <v>-6015.8024999999998</v>
      </c>
      <c r="H350" s="4">
        <f>COUNTIF($A$2:$A$9181, "&gt; 14412.56")</f>
        <v>398</v>
      </c>
      <c r="I350" s="4">
        <f>COUNTIF($A$2:$A$9181, "&lt; -6015.80")</f>
        <v>0</v>
      </c>
      <c r="J350" t="str">
        <f>IF(OR($A$2:$A$9181&gt;14412.56,$A$2:$A$9181&lt; -6015.8),"True","False")</f>
        <v>True</v>
      </c>
    </row>
    <row r="351" spans="1:10" x14ac:dyDescent="0.3">
      <c r="A351">
        <v>15779.54</v>
      </c>
      <c r="B351" s="4">
        <f>PERCENTILE($A$2:$A$9181,0.25)</f>
        <v>1644.8325</v>
      </c>
      <c r="C351" s="4">
        <f>PERCENTILE($A$2:$A$9181,0.5)</f>
        <v>3437.55</v>
      </c>
      <c r="D351" s="4">
        <f>PERCENTILE($A$2:$A$9181,0.75)</f>
        <v>6751.9224999999997</v>
      </c>
      <c r="E351" s="4">
        <f>D351-B351</f>
        <v>5107.09</v>
      </c>
      <c r="F351" s="4">
        <f>(D351+(1.5*E351))</f>
        <v>14412.557499999999</v>
      </c>
      <c r="G351" s="4">
        <f>(B351-(1.5*E351))</f>
        <v>-6015.8024999999998</v>
      </c>
      <c r="H351" s="4">
        <f>COUNTIF($A$2:$A$9181, "&gt; 14412.56")</f>
        <v>398</v>
      </c>
      <c r="I351" s="4">
        <f>COUNTIF($A$2:$A$9181, "&lt; -6015.80")</f>
        <v>0</v>
      </c>
      <c r="J351" t="str">
        <f>IF(OR($A$2:$A$9181&gt;14412.56,$A$2:$A$9181&lt; -6015.8),"True","False")</f>
        <v>True</v>
      </c>
    </row>
    <row r="352" spans="1:10" x14ac:dyDescent="0.3">
      <c r="A352">
        <v>15769.29</v>
      </c>
      <c r="B352" s="4">
        <f>PERCENTILE($A$2:$A$9181,0.25)</f>
        <v>1644.8325</v>
      </c>
      <c r="C352" s="4">
        <f>PERCENTILE($A$2:$A$9181,0.5)</f>
        <v>3437.55</v>
      </c>
      <c r="D352" s="4">
        <f>PERCENTILE($A$2:$A$9181,0.75)</f>
        <v>6751.9224999999997</v>
      </c>
      <c r="E352" s="4">
        <f>D352-B352</f>
        <v>5107.09</v>
      </c>
      <c r="F352" s="4">
        <f>(D352+(1.5*E352))</f>
        <v>14412.557499999999</v>
      </c>
      <c r="G352" s="4">
        <f>(B352-(1.5*E352))</f>
        <v>-6015.8024999999998</v>
      </c>
      <c r="H352" s="4">
        <f>COUNTIF($A$2:$A$9181, "&gt; 14412.56")</f>
        <v>398</v>
      </c>
      <c r="I352" s="4">
        <f>COUNTIF($A$2:$A$9181, "&lt; -6015.80")</f>
        <v>0</v>
      </c>
      <c r="J352" t="str">
        <f>IF(OR($A$2:$A$9181&gt;14412.56,$A$2:$A$9181&lt; -6015.8),"True","False")</f>
        <v>True</v>
      </c>
    </row>
    <row r="353" spans="1:10" x14ac:dyDescent="0.3">
      <c r="A353">
        <v>15725.28</v>
      </c>
      <c r="B353" s="4">
        <f>PERCENTILE($A$2:$A$9181,0.25)</f>
        <v>1644.8325</v>
      </c>
      <c r="C353" s="4">
        <f>PERCENTILE($A$2:$A$9181,0.5)</f>
        <v>3437.55</v>
      </c>
      <c r="D353" s="4">
        <f>PERCENTILE($A$2:$A$9181,0.75)</f>
        <v>6751.9224999999997</v>
      </c>
      <c r="E353" s="4">
        <f>D353-B353</f>
        <v>5107.09</v>
      </c>
      <c r="F353" s="4">
        <f>(D353+(1.5*E353))</f>
        <v>14412.557499999999</v>
      </c>
      <c r="G353" s="4">
        <f>(B353-(1.5*E353))</f>
        <v>-6015.8024999999998</v>
      </c>
      <c r="H353" s="4">
        <f>COUNTIF($A$2:$A$9181, "&gt; 14412.56")</f>
        <v>398</v>
      </c>
      <c r="I353" s="4">
        <f>COUNTIF($A$2:$A$9181, "&lt; -6015.80")</f>
        <v>0</v>
      </c>
      <c r="J353" t="str">
        <f>IF(OR($A$2:$A$9181&gt;14412.56,$A$2:$A$9181&lt; -6015.8),"True","False")</f>
        <v>True</v>
      </c>
    </row>
    <row r="354" spans="1:10" x14ac:dyDescent="0.3">
      <c r="A354">
        <v>15720.58</v>
      </c>
      <c r="B354" s="4">
        <f>PERCENTILE($A$2:$A$9181,0.25)</f>
        <v>1644.8325</v>
      </c>
      <c r="C354" s="4">
        <f>PERCENTILE($A$2:$A$9181,0.5)</f>
        <v>3437.55</v>
      </c>
      <c r="D354" s="4">
        <f>PERCENTILE($A$2:$A$9181,0.75)</f>
        <v>6751.9224999999997</v>
      </c>
      <c r="E354" s="4">
        <f>D354-B354</f>
        <v>5107.09</v>
      </c>
      <c r="F354" s="4">
        <f>(D354+(1.5*E354))</f>
        <v>14412.557499999999</v>
      </c>
      <c r="G354" s="4">
        <f>(B354-(1.5*E354))</f>
        <v>-6015.8024999999998</v>
      </c>
      <c r="H354" s="4">
        <f>COUNTIF($A$2:$A$9181, "&gt; 14412.56")</f>
        <v>398</v>
      </c>
      <c r="I354" s="4">
        <f>COUNTIF($A$2:$A$9181, "&lt; -6015.80")</f>
        <v>0</v>
      </c>
      <c r="J354" t="str">
        <f>IF(OR($A$2:$A$9181&gt;14412.56,$A$2:$A$9181&lt; -6015.8),"True","False")</f>
        <v>True</v>
      </c>
    </row>
    <row r="355" spans="1:10" x14ac:dyDescent="0.3">
      <c r="A355">
        <v>15712.78</v>
      </c>
      <c r="B355" s="4">
        <f>PERCENTILE($A$2:$A$9181,0.25)</f>
        <v>1644.8325</v>
      </c>
      <c r="C355" s="4">
        <f>PERCENTILE($A$2:$A$9181,0.5)</f>
        <v>3437.55</v>
      </c>
      <c r="D355" s="4">
        <f>PERCENTILE($A$2:$A$9181,0.75)</f>
        <v>6751.9224999999997</v>
      </c>
      <c r="E355" s="4">
        <f>D355-B355</f>
        <v>5107.09</v>
      </c>
      <c r="F355" s="4">
        <f>(D355+(1.5*E355))</f>
        <v>14412.557499999999</v>
      </c>
      <c r="G355" s="4">
        <f>(B355-(1.5*E355))</f>
        <v>-6015.8024999999998</v>
      </c>
      <c r="H355" s="4">
        <f>COUNTIF($A$2:$A$9181, "&gt; 14412.56")</f>
        <v>398</v>
      </c>
      <c r="I355" s="4">
        <f>COUNTIF($A$2:$A$9181, "&lt; -6015.80")</f>
        <v>0</v>
      </c>
      <c r="J355" t="str">
        <f>IF(OR($A$2:$A$9181&gt;14412.56,$A$2:$A$9181&lt; -6015.8),"True","False")</f>
        <v>True</v>
      </c>
    </row>
    <row r="356" spans="1:10" x14ac:dyDescent="0.3">
      <c r="A356">
        <v>15700.37</v>
      </c>
      <c r="B356" s="4">
        <f>PERCENTILE($A$2:$A$9181,0.25)</f>
        <v>1644.8325</v>
      </c>
      <c r="C356" s="4">
        <f>PERCENTILE($A$2:$A$9181,0.5)</f>
        <v>3437.55</v>
      </c>
      <c r="D356" s="4">
        <f>PERCENTILE($A$2:$A$9181,0.75)</f>
        <v>6751.9224999999997</v>
      </c>
      <c r="E356" s="4">
        <f>D356-B356</f>
        <v>5107.09</v>
      </c>
      <c r="F356" s="4">
        <f>(D356+(1.5*E356))</f>
        <v>14412.557499999999</v>
      </c>
      <c r="G356" s="4">
        <f>(B356-(1.5*E356))</f>
        <v>-6015.8024999999998</v>
      </c>
      <c r="H356" s="4">
        <f>COUNTIF($A$2:$A$9181, "&gt; 14412.56")</f>
        <v>398</v>
      </c>
      <c r="I356" s="4">
        <f>COUNTIF($A$2:$A$9181, "&lt; -6015.80")</f>
        <v>0</v>
      </c>
      <c r="J356" t="str">
        <f>IF(OR($A$2:$A$9181&gt;14412.56,$A$2:$A$9181&lt; -6015.8),"True","False")</f>
        <v>True</v>
      </c>
    </row>
    <row r="357" spans="1:10" x14ac:dyDescent="0.3">
      <c r="A357">
        <v>15678.3</v>
      </c>
      <c r="B357" s="4">
        <f>PERCENTILE($A$2:$A$9181,0.25)</f>
        <v>1644.8325</v>
      </c>
      <c r="C357" s="4">
        <f>PERCENTILE($A$2:$A$9181,0.5)</f>
        <v>3437.55</v>
      </c>
      <c r="D357" s="4">
        <f>PERCENTILE($A$2:$A$9181,0.75)</f>
        <v>6751.9224999999997</v>
      </c>
      <c r="E357" s="4">
        <f>D357-B357</f>
        <v>5107.09</v>
      </c>
      <c r="F357" s="4">
        <f>(D357+(1.5*E357))</f>
        <v>14412.557499999999</v>
      </c>
      <c r="G357" s="4">
        <f>(B357-(1.5*E357))</f>
        <v>-6015.8024999999998</v>
      </c>
      <c r="H357" s="4">
        <f>COUNTIF($A$2:$A$9181, "&gt; 14412.56")</f>
        <v>398</v>
      </c>
      <c r="I357" s="4">
        <f>COUNTIF($A$2:$A$9181, "&lt; -6015.80")</f>
        <v>0</v>
      </c>
      <c r="J357" t="str">
        <f>IF(OR($A$2:$A$9181&gt;14412.56,$A$2:$A$9181&lt; -6015.8),"True","False")</f>
        <v>True</v>
      </c>
    </row>
    <row r="358" spans="1:10" x14ac:dyDescent="0.3">
      <c r="A358">
        <v>15652.89</v>
      </c>
      <c r="B358" s="4">
        <f>PERCENTILE($A$2:$A$9181,0.25)</f>
        <v>1644.8325</v>
      </c>
      <c r="C358" s="4">
        <f>PERCENTILE($A$2:$A$9181,0.5)</f>
        <v>3437.55</v>
      </c>
      <c r="D358" s="4">
        <f>PERCENTILE($A$2:$A$9181,0.75)</f>
        <v>6751.9224999999997</v>
      </c>
      <c r="E358" s="4">
        <f>D358-B358</f>
        <v>5107.09</v>
      </c>
      <c r="F358" s="4">
        <f>(D358+(1.5*E358))</f>
        <v>14412.557499999999</v>
      </c>
      <c r="G358" s="4">
        <f>(B358-(1.5*E358))</f>
        <v>-6015.8024999999998</v>
      </c>
      <c r="H358" s="4">
        <f>COUNTIF($A$2:$A$9181, "&gt; 14412.56")</f>
        <v>398</v>
      </c>
      <c r="I358" s="4">
        <f>COUNTIF($A$2:$A$9181, "&lt; -6015.80")</f>
        <v>0</v>
      </c>
      <c r="J358" t="str">
        <f>IF(OR($A$2:$A$9181&gt;14412.56,$A$2:$A$9181&lt; -6015.8),"True","False")</f>
        <v>True</v>
      </c>
    </row>
    <row r="359" spans="1:10" x14ac:dyDescent="0.3">
      <c r="A359">
        <v>15628.46</v>
      </c>
      <c r="B359" s="4">
        <f>PERCENTILE($A$2:$A$9181,0.25)</f>
        <v>1644.8325</v>
      </c>
      <c r="C359" s="4">
        <f>PERCENTILE($A$2:$A$9181,0.5)</f>
        <v>3437.55</v>
      </c>
      <c r="D359" s="4">
        <f>PERCENTILE($A$2:$A$9181,0.75)</f>
        <v>6751.9224999999997</v>
      </c>
      <c r="E359" s="4">
        <f>D359-B359</f>
        <v>5107.09</v>
      </c>
      <c r="F359" s="4">
        <f>(D359+(1.5*E359))</f>
        <v>14412.557499999999</v>
      </c>
      <c r="G359" s="4">
        <f>(B359-(1.5*E359))</f>
        <v>-6015.8024999999998</v>
      </c>
      <c r="H359" s="4">
        <f>COUNTIF($A$2:$A$9181, "&gt; 14412.56")</f>
        <v>398</v>
      </c>
      <c r="I359" s="4">
        <f>COUNTIF($A$2:$A$9181, "&lt; -6015.80")</f>
        <v>0</v>
      </c>
      <c r="J359" t="str">
        <f>IF(OR($A$2:$A$9181&gt;14412.56,$A$2:$A$9181&lt; -6015.8),"True","False")</f>
        <v>True</v>
      </c>
    </row>
    <row r="360" spans="1:10" x14ac:dyDescent="0.3">
      <c r="A360">
        <v>15609.4</v>
      </c>
      <c r="B360" s="4">
        <f>PERCENTILE($A$2:$A$9181,0.25)</f>
        <v>1644.8325</v>
      </c>
      <c r="C360" s="4">
        <f>PERCENTILE($A$2:$A$9181,0.5)</f>
        <v>3437.55</v>
      </c>
      <c r="D360" s="4">
        <f>PERCENTILE($A$2:$A$9181,0.75)</f>
        <v>6751.9224999999997</v>
      </c>
      <c r="E360" s="4">
        <f>D360-B360</f>
        <v>5107.09</v>
      </c>
      <c r="F360" s="4">
        <f>(D360+(1.5*E360))</f>
        <v>14412.557499999999</v>
      </c>
      <c r="G360" s="4">
        <f>(B360-(1.5*E360))</f>
        <v>-6015.8024999999998</v>
      </c>
      <c r="H360" s="4">
        <f>COUNTIF($A$2:$A$9181, "&gt; 14412.56")</f>
        <v>398</v>
      </c>
      <c r="I360" s="4">
        <f>COUNTIF($A$2:$A$9181, "&lt; -6015.80")</f>
        <v>0</v>
      </c>
      <c r="J360" t="str">
        <f>IF(OR($A$2:$A$9181&gt;14412.56,$A$2:$A$9181&lt; -6015.8),"True","False")</f>
        <v>True</v>
      </c>
    </row>
    <row r="361" spans="1:10" x14ac:dyDescent="0.3">
      <c r="A361">
        <v>15605.21</v>
      </c>
      <c r="B361" s="4">
        <f>PERCENTILE($A$2:$A$9181,0.25)</f>
        <v>1644.8325</v>
      </c>
      <c r="C361" s="4">
        <f>PERCENTILE($A$2:$A$9181,0.5)</f>
        <v>3437.55</v>
      </c>
      <c r="D361" s="4">
        <f>PERCENTILE($A$2:$A$9181,0.75)</f>
        <v>6751.9224999999997</v>
      </c>
      <c r="E361" s="4">
        <f>D361-B361</f>
        <v>5107.09</v>
      </c>
      <c r="F361" s="4">
        <f>(D361+(1.5*E361))</f>
        <v>14412.557499999999</v>
      </c>
      <c r="G361" s="4">
        <f>(B361-(1.5*E361))</f>
        <v>-6015.8024999999998</v>
      </c>
      <c r="H361" s="4">
        <f>COUNTIF($A$2:$A$9181, "&gt; 14412.56")</f>
        <v>398</v>
      </c>
      <c r="I361" s="4">
        <f>COUNTIF($A$2:$A$9181, "&lt; -6015.80")</f>
        <v>0</v>
      </c>
      <c r="J361" t="str">
        <f>IF(OR($A$2:$A$9181&gt;14412.56,$A$2:$A$9181&lt; -6015.8),"True","False")</f>
        <v>True</v>
      </c>
    </row>
    <row r="362" spans="1:10" x14ac:dyDescent="0.3">
      <c r="A362">
        <v>15604.7</v>
      </c>
      <c r="B362" s="4">
        <f>PERCENTILE($A$2:$A$9181,0.25)</f>
        <v>1644.8325</v>
      </c>
      <c r="C362" s="4">
        <f>PERCENTILE($A$2:$A$9181,0.5)</f>
        <v>3437.55</v>
      </c>
      <c r="D362" s="4">
        <f>PERCENTILE($A$2:$A$9181,0.75)</f>
        <v>6751.9224999999997</v>
      </c>
      <c r="E362" s="4">
        <f>D362-B362</f>
        <v>5107.09</v>
      </c>
      <c r="F362" s="4">
        <f>(D362+(1.5*E362))</f>
        <v>14412.557499999999</v>
      </c>
      <c r="G362" s="4">
        <f>(B362-(1.5*E362))</f>
        <v>-6015.8024999999998</v>
      </c>
      <c r="H362" s="4">
        <f>COUNTIF($A$2:$A$9181, "&gt; 14412.56")</f>
        <v>398</v>
      </c>
      <c r="I362" s="4">
        <f>COUNTIF($A$2:$A$9181, "&lt; -6015.80")</f>
        <v>0</v>
      </c>
      <c r="J362" t="str">
        <f>IF(OR($A$2:$A$9181&gt;14412.56,$A$2:$A$9181&lt; -6015.8),"True","False")</f>
        <v>True</v>
      </c>
    </row>
    <row r="363" spans="1:10" x14ac:dyDescent="0.3">
      <c r="A363">
        <v>15598.86</v>
      </c>
      <c r="B363" s="4">
        <f>PERCENTILE($A$2:$A$9181,0.25)</f>
        <v>1644.8325</v>
      </c>
      <c r="C363" s="4">
        <f>PERCENTILE($A$2:$A$9181,0.5)</f>
        <v>3437.55</v>
      </c>
      <c r="D363" s="4">
        <f>PERCENTILE($A$2:$A$9181,0.75)</f>
        <v>6751.9224999999997</v>
      </c>
      <c r="E363" s="4">
        <f>D363-B363</f>
        <v>5107.09</v>
      </c>
      <c r="F363" s="4">
        <f>(D363+(1.5*E363))</f>
        <v>14412.557499999999</v>
      </c>
      <c r="G363" s="4">
        <f>(B363-(1.5*E363))</f>
        <v>-6015.8024999999998</v>
      </c>
      <c r="H363" s="4">
        <f>COUNTIF($A$2:$A$9181, "&gt; 14412.56")</f>
        <v>398</v>
      </c>
      <c r="I363" s="4">
        <f>COUNTIF($A$2:$A$9181, "&lt; -6015.80")</f>
        <v>0</v>
      </c>
      <c r="J363" t="str">
        <f>IF(OR($A$2:$A$9181&gt;14412.56,$A$2:$A$9181&lt; -6015.8),"True","False")</f>
        <v>True</v>
      </c>
    </row>
    <row r="364" spans="1:10" x14ac:dyDescent="0.3">
      <c r="A364">
        <v>15558.34</v>
      </c>
      <c r="B364" s="4">
        <f>PERCENTILE($A$2:$A$9181,0.25)</f>
        <v>1644.8325</v>
      </c>
      <c r="C364" s="4">
        <f>PERCENTILE($A$2:$A$9181,0.5)</f>
        <v>3437.55</v>
      </c>
      <c r="D364" s="4">
        <f>PERCENTILE($A$2:$A$9181,0.75)</f>
        <v>6751.9224999999997</v>
      </c>
      <c r="E364" s="4">
        <f>D364-B364</f>
        <v>5107.09</v>
      </c>
      <c r="F364" s="4">
        <f>(D364+(1.5*E364))</f>
        <v>14412.557499999999</v>
      </c>
      <c r="G364" s="4">
        <f>(B364-(1.5*E364))</f>
        <v>-6015.8024999999998</v>
      </c>
      <c r="H364" s="4">
        <f>COUNTIF($A$2:$A$9181, "&gt; 14412.56")</f>
        <v>398</v>
      </c>
      <c r="I364" s="4">
        <f>COUNTIF($A$2:$A$9181, "&lt; -6015.80")</f>
        <v>0</v>
      </c>
      <c r="J364" t="str">
        <f>IF(OR($A$2:$A$9181&gt;14412.56,$A$2:$A$9181&lt; -6015.8),"True","False")</f>
        <v>True</v>
      </c>
    </row>
    <row r="365" spans="1:10" x14ac:dyDescent="0.3">
      <c r="A365">
        <v>15547.66</v>
      </c>
      <c r="B365" s="4">
        <f>PERCENTILE($A$2:$A$9181,0.25)</f>
        <v>1644.8325</v>
      </c>
      <c r="C365" s="4">
        <f>PERCENTILE($A$2:$A$9181,0.5)</f>
        <v>3437.55</v>
      </c>
      <c r="D365" s="4">
        <f>PERCENTILE($A$2:$A$9181,0.75)</f>
        <v>6751.9224999999997</v>
      </c>
      <c r="E365" s="4">
        <f>D365-B365</f>
        <v>5107.09</v>
      </c>
      <c r="F365" s="4">
        <f>(D365+(1.5*E365))</f>
        <v>14412.557499999999</v>
      </c>
      <c r="G365" s="4">
        <f>(B365-(1.5*E365))</f>
        <v>-6015.8024999999998</v>
      </c>
      <c r="H365" s="4">
        <f>COUNTIF($A$2:$A$9181, "&gt; 14412.56")</f>
        <v>398</v>
      </c>
      <c r="I365" s="4">
        <f>COUNTIF($A$2:$A$9181, "&lt; -6015.80")</f>
        <v>0</v>
      </c>
      <c r="J365" t="str">
        <f>IF(OR($A$2:$A$9181&gt;14412.56,$A$2:$A$9181&lt; -6015.8),"True","False")</f>
        <v>True</v>
      </c>
    </row>
    <row r="366" spans="1:10" x14ac:dyDescent="0.3">
      <c r="A366">
        <v>15538.24</v>
      </c>
      <c r="B366" s="4">
        <f>PERCENTILE($A$2:$A$9181,0.25)</f>
        <v>1644.8325</v>
      </c>
      <c r="C366" s="4">
        <f>PERCENTILE($A$2:$A$9181,0.5)</f>
        <v>3437.55</v>
      </c>
      <c r="D366" s="4">
        <f>PERCENTILE($A$2:$A$9181,0.75)</f>
        <v>6751.9224999999997</v>
      </c>
      <c r="E366" s="4">
        <f>D366-B366</f>
        <v>5107.09</v>
      </c>
      <c r="F366" s="4">
        <f>(D366+(1.5*E366))</f>
        <v>14412.557499999999</v>
      </c>
      <c r="G366" s="4">
        <f>(B366-(1.5*E366))</f>
        <v>-6015.8024999999998</v>
      </c>
      <c r="H366" s="4">
        <f>COUNTIF($A$2:$A$9181, "&gt; 14412.56")</f>
        <v>398</v>
      </c>
      <c r="I366" s="4">
        <f>COUNTIF($A$2:$A$9181, "&lt; -6015.80")</f>
        <v>0</v>
      </c>
      <c r="J366" t="str">
        <f>IF(OR($A$2:$A$9181&gt;14412.56,$A$2:$A$9181&lt; -6015.8),"True","False")</f>
        <v>True</v>
      </c>
    </row>
    <row r="367" spans="1:10" x14ac:dyDescent="0.3">
      <c r="A367">
        <v>15528.83</v>
      </c>
      <c r="B367" s="4">
        <f>PERCENTILE($A$2:$A$9181,0.25)</f>
        <v>1644.8325</v>
      </c>
      <c r="C367" s="4">
        <f>PERCENTILE($A$2:$A$9181,0.5)</f>
        <v>3437.55</v>
      </c>
      <c r="D367" s="4">
        <f>PERCENTILE($A$2:$A$9181,0.75)</f>
        <v>6751.9224999999997</v>
      </c>
      <c r="E367" s="4">
        <f>D367-B367</f>
        <v>5107.09</v>
      </c>
      <c r="F367" s="4">
        <f>(D367+(1.5*E367))</f>
        <v>14412.557499999999</v>
      </c>
      <c r="G367" s="4">
        <f>(B367-(1.5*E367))</f>
        <v>-6015.8024999999998</v>
      </c>
      <c r="H367" s="4">
        <f>COUNTIF($A$2:$A$9181, "&gt; 14412.56")</f>
        <v>398</v>
      </c>
      <c r="I367" s="4">
        <f>COUNTIF($A$2:$A$9181, "&lt; -6015.80")</f>
        <v>0</v>
      </c>
      <c r="J367" t="str">
        <f>IF(OR($A$2:$A$9181&gt;14412.56,$A$2:$A$9181&lt; -6015.8),"True","False")</f>
        <v>True</v>
      </c>
    </row>
    <row r="368" spans="1:10" x14ac:dyDescent="0.3">
      <c r="A368">
        <v>15520.62</v>
      </c>
      <c r="B368" s="4">
        <f>PERCENTILE($A$2:$A$9181,0.25)</f>
        <v>1644.8325</v>
      </c>
      <c r="C368" s="4">
        <f>PERCENTILE($A$2:$A$9181,0.5)</f>
        <v>3437.55</v>
      </c>
      <c r="D368" s="4">
        <f>PERCENTILE($A$2:$A$9181,0.75)</f>
        <v>6751.9224999999997</v>
      </c>
      <c r="E368" s="4">
        <f>D368-B368</f>
        <v>5107.09</v>
      </c>
      <c r="F368" s="4">
        <f>(D368+(1.5*E368))</f>
        <v>14412.557499999999</v>
      </c>
      <c r="G368" s="4">
        <f>(B368-(1.5*E368))</f>
        <v>-6015.8024999999998</v>
      </c>
      <c r="H368" s="4">
        <f>COUNTIF($A$2:$A$9181, "&gt; 14412.56")</f>
        <v>398</v>
      </c>
      <c r="I368" s="4">
        <f>COUNTIF($A$2:$A$9181, "&lt; -6015.80")</f>
        <v>0</v>
      </c>
      <c r="J368" t="str">
        <f>IF(OR($A$2:$A$9181&gt;14412.56,$A$2:$A$9181&lt; -6015.8),"True","False")</f>
        <v>True</v>
      </c>
    </row>
    <row r="369" spans="1:10" x14ac:dyDescent="0.3">
      <c r="A369">
        <v>15468.6</v>
      </c>
      <c r="B369" s="4">
        <f>PERCENTILE($A$2:$A$9181,0.25)</f>
        <v>1644.8325</v>
      </c>
      <c r="C369" s="4">
        <f>PERCENTILE($A$2:$A$9181,0.5)</f>
        <v>3437.55</v>
      </c>
      <c r="D369" s="4">
        <f>PERCENTILE($A$2:$A$9181,0.75)</f>
        <v>6751.9224999999997</v>
      </c>
      <c r="E369" s="4">
        <f>D369-B369</f>
        <v>5107.09</v>
      </c>
      <c r="F369" s="4">
        <f>(D369+(1.5*E369))</f>
        <v>14412.557499999999</v>
      </c>
      <c r="G369" s="4">
        <f>(B369-(1.5*E369))</f>
        <v>-6015.8024999999998</v>
      </c>
      <c r="H369" s="4">
        <f>COUNTIF($A$2:$A$9181, "&gt; 14412.56")</f>
        <v>398</v>
      </c>
      <c r="I369" s="4">
        <f>COUNTIF($A$2:$A$9181, "&lt; -6015.80")</f>
        <v>0</v>
      </c>
      <c r="J369" t="str">
        <f>IF(OR($A$2:$A$9181&gt;14412.56,$A$2:$A$9181&lt; -6015.8),"True","False")</f>
        <v>True</v>
      </c>
    </row>
    <row r="370" spans="1:10" x14ac:dyDescent="0.3">
      <c r="A370">
        <v>15460.77</v>
      </c>
      <c r="B370" s="4">
        <f>PERCENTILE($A$2:$A$9181,0.25)</f>
        <v>1644.8325</v>
      </c>
      <c r="C370" s="4">
        <f>PERCENTILE($A$2:$A$9181,0.5)</f>
        <v>3437.55</v>
      </c>
      <c r="D370" s="4">
        <f>PERCENTILE($A$2:$A$9181,0.75)</f>
        <v>6751.9224999999997</v>
      </c>
      <c r="E370" s="4">
        <f>D370-B370</f>
        <v>5107.09</v>
      </c>
      <c r="F370" s="4">
        <f>(D370+(1.5*E370))</f>
        <v>14412.557499999999</v>
      </c>
      <c r="G370" s="4">
        <f>(B370-(1.5*E370))</f>
        <v>-6015.8024999999998</v>
      </c>
      <c r="H370" s="4">
        <f>COUNTIF($A$2:$A$9181, "&gt; 14412.56")</f>
        <v>398</v>
      </c>
      <c r="I370" s="4">
        <f>COUNTIF($A$2:$A$9181, "&lt; -6015.80")</f>
        <v>0</v>
      </c>
      <c r="J370" t="str">
        <f>IF(OR($A$2:$A$9181&gt;14412.56,$A$2:$A$9181&lt; -6015.8),"True","False")</f>
        <v>True</v>
      </c>
    </row>
    <row r="371" spans="1:10" x14ac:dyDescent="0.3">
      <c r="A371">
        <v>15459.69</v>
      </c>
      <c r="B371" s="4">
        <f>PERCENTILE($A$2:$A$9181,0.25)</f>
        <v>1644.8325</v>
      </c>
      <c r="C371" s="4">
        <f>PERCENTILE($A$2:$A$9181,0.5)</f>
        <v>3437.55</v>
      </c>
      <c r="D371" s="4">
        <f>PERCENTILE($A$2:$A$9181,0.75)</f>
        <v>6751.9224999999997</v>
      </c>
      <c r="E371" s="4">
        <f>D371-B371</f>
        <v>5107.09</v>
      </c>
      <c r="F371" s="4">
        <f>(D371+(1.5*E371))</f>
        <v>14412.557499999999</v>
      </c>
      <c r="G371" s="4">
        <f>(B371-(1.5*E371))</f>
        <v>-6015.8024999999998</v>
      </c>
      <c r="H371" s="4">
        <f>COUNTIF($A$2:$A$9181, "&gt; 14412.56")</f>
        <v>398</v>
      </c>
      <c r="I371" s="4">
        <f>COUNTIF($A$2:$A$9181, "&lt; -6015.80")</f>
        <v>0</v>
      </c>
      <c r="J371" t="str">
        <f>IF(OR($A$2:$A$9181&gt;14412.56,$A$2:$A$9181&lt; -6015.8),"True","False")</f>
        <v>True</v>
      </c>
    </row>
    <row r="372" spans="1:10" x14ac:dyDescent="0.3">
      <c r="A372">
        <v>15459.2</v>
      </c>
      <c r="B372" s="4">
        <f>PERCENTILE($A$2:$A$9181,0.25)</f>
        <v>1644.8325</v>
      </c>
      <c r="C372" s="4">
        <f>PERCENTILE($A$2:$A$9181,0.5)</f>
        <v>3437.55</v>
      </c>
      <c r="D372" s="4">
        <f>PERCENTILE($A$2:$A$9181,0.75)</f>
        <v>6751.9224999999997</v>
      </c>
      <c r="E372" s="4">
        <f>D372-B372</f>
        <v>5107.09</v>
      </c>
      <c r="F372" s="4">
        <f>(D372+(1.5*E372))</f>
        <v>14412.557499999999</v>
      </c>
      <c r="G372" s="4">
        <f>(B372-(1.5*E372))</f>
        <v>-6015.8024999999998</v>
      </c>
      <c r="H372" s="4">
        <f>COUNTIF($A$2:$A$9181, "&gt; 14412.56")</f>
        <v>398</v>
      </c>
      <c r="I372" s="4">
        <f>COUNTIF($A$2:$A$9181, "&lt; -6015.80")</f>
        <v>0</v>
      </c>
      <c r="J372" t="str">
        <f>IF(OR($A$2:$A$9181&gt;14412.56,$A$2:$A$9181&lt; -6015.8),"True","False")</f>
        <v>True</v>
      </c>
    </row>
    <row r="373" spans="1:10" x14ac:dyDescent="0.3">
      <c r="A373">
        <v>15418.39</v>
      </c>
      <c r="B373" s="4">
        <f>PERCENTILE($A$2:$A$9181,0.25)</f>
        <v>1644.8325</v>
      </c>
      <c r="C373" s="4">
        <f>PERCENTILE($A$2:$A$9181,0.5)</f>
        <v>3437.55</v>
      </c>
      <c r="D373" s="4">
        <f>PERCENTILE($A$2:$A$9181,0.75)</f>
        <v>6751.9224999999997</v>
      </c>
      <c r="E373" s="4">
        <f>D373-B373</f>
        <v>5107.09</v>
      </c>
      <c r="F373" s="4">
        <f>(D373+(1.5*E373))</f>
        <v>14412.557499999999</v>
      </c>
      <c r="G373" s="4">
        <f>(B373-(1.5*E373))</f>
        <v>-6015.8024999999998</v>
      </c>
      <c r="H373" s="4">
        <f>COUNTIF($A$2:$A$9181, "&gt; 14412.56")</f>
        <v>398</v>
      </c>
      <c r="I373" s="4">
        <f>COUNTIF($A$2:$A$9181, "&lt; -6015.80")</f>
        <v>0</v>
      </c>
      <c r="J373" t="str">
        <f>IF(OR($A$2:$A$9181&gt;14412.56,$A$2:$A$9181&lt; -6015.8),"True","False")</f>
        <v>True</v>
      </c>
    </row>
    <row r="374" spans="1:10" x14ac:dyDescent="0.3">
      <c r="A374">
        <v>15392.93</v>
      </c>
      <c r="B374" s="4">
        <f>PERCENTILE($A$2:$A$9181,0.25)</f>
        <v>1644.8325</v>
      </c>
      <c r="C374" s="4">
        <f>PERCENTILE($A$2:$A$9181,0.5)</f>
        <v>3437.55</v>
      </c>
      <c r="D374" s="4">
        <f>PERCENTILE($A$2:$A$9181,0.75)</f>
        <v>6751.9224999999997</v>
      </c>
      <c r="E374" s="4">
        <f>D374-B374</f>
        <v>5107.09</v>
      </c>
      <c r="F374" s="4">
        <f>(D374+(1.5*E374))</f>
        <v>14412.557499999999</v>
      </c>
      <c r="G374" s="4">
        <f>(B374-(1.5*E374))</f>
        <v>-6015.8024999999998</v>
      </c>
      <c r="H374" s="4">
        <f>COUNTIF($A$2:$A$9181, "&gt; 14412.56")</f>
        <v>398</v>
      </c>
      <c r="I374" s="4">
        <f>COUNTIF($A$2:$A$9181, "&lt; -6015.80")</f>
        <v>0</v>
      </c>
      <c r="J374" t="str">
        <f>IF(OR($A$2:$A$9181&gt;14412.56,$A$2:$A$9181&lt; -6015.8),"True","False")</f>
        <v>True</v>
      </c>
    </row>
    <row r="375" spans="1:10" x14ac:dyDescent="0.3">
      <c r="A375">
        <v>15380.29</v>
      </c>
      <c r="B375" s="4">
        <f>PERCENTILE($A$2:$A$9181,0.25)</f>
        <v>1644.8325</v>
      </c>
      <c r="C375" s="4">
        <f>PERCENTILE($A$2:$A$9181,0.5)</f>
        <v>3437.55</v>
      </c>
      <c r="D375" s="4">
        <f>PERCENTILE($A$2:$A$9181,0.75)</f>
        <v>6751.9224999999997</v>
      </c>
      <c r="E375" s="4">
        <f>D375-B375</f>
        <v>5107.09</v>
      </c>
      <c r="F375" s="4">
        <f>(D375+(1.5*E375))</f>
        <v>14412.557499999999</v>
      </c>
      <c r="G375" s="4">
        <f>(B375-(1.5*E375))</f>
        <v>-6015.8024999999998</v>
      </c>
      <c r="H375" s="4">
        <f>COUNTIF($A$2:$A$9181, "&gt; 14412.56")</f>
        <v>398</v>
      </c>
      <c r="I375" s="4">
        <f>COUNTIF($A$2:$A$9181, "&lt; -6015.80")</f>
        <v>0</v>
      </c>
      <c r="J375" t="str">
        <f>IF(OR($A$2:$A$9181&gt;14412.56,$A$2:$A$9181&lt; -6015.8),"True","False")</f>
        <v>True</v>
      </c>
    </row>
    <row r="376" spans="1:10" x14ac:dyDescent="0.3">
      <c r="A376">
        <v>15376.64</v>
      </c>
      <c r="B376" s="4">
        <f>PERCENTILE($A$2:$A$9181,0.25)</f>
        <v>1644.8325</v>
      </c>
      <c r="C376" s="4">
        <f>PERCENTILE($A$2:$A$9181,0.5)</f>
        <v>3437.55</v>
      </c>
      <c r="D376" s="4">
        <f>PERCENTILE($A$2:$A$9181,0.75)</f>
        <v>6751.9224999999997</v>
      </c>
      <c r="E376" s="4">
        <f>D376-B376</f>
        <v>5107.09</v>
      </c>
      <c r="F376" s="4">
        <f>(D376+(1.5*E376))</f>
        <v>14412.557499999999</v>
      </c>
      <c r="G376" s="4">
        <f>(B376-(1.5*E376))</f>
        <v>-6015.8024999999998</v>
      </c>
      <c r="H376" s="4">
        <f>COUNTIF($A$2:$A$9181, "&gt; 14412.56")</f>
        <v>398</v>
      </c>
      <c r="I376" s="4">
        <f>COUNTIF($A$2:$A$9181, "&lt; -6015.80")</f>
        <v>0</v>
      </c>
      <c r="J376" t="str">
        <f>IF(OR($A$2:$A$9181&gt;14412.56,$A$2:$A$9181&lt; -6015.8),"True","False")</f>
        <v>True</v>
      </c>
    </row>
    <row r="377" spans="1:10" x14ac:dyDescent="0.3">
      <c r="A377">
        <v>15297.8</v>
      </c>
      <c r="B377" s="4">
        <f>PERCENTILE($A$2:$A$9181,0.25)</f>
        <v>1644.8325</v>
      </c>
      <c r="C377" s="4">
        <f>PERCENTILE($A$2:$A$9181,0.5)</f>
        <v>3437.55</v>
      </c>
      <c r="D377" s="4">
        <f>PERCENTILE($A$2:$A$9181,0.75)</f>
        <v>6751.9224999999997</v>
      </c>
      <c r="E377" s="4">
        <f>D377-B377</f>
        <v>5107.09</v>
      </c>
      <c r="F377" s="4">
        <f>(D377+(1.5*E377))</f>
        <v>14412.557499999999</v>
      </c>
      <c r="G377" s="4">
        <f>(B377-(1.5*E377))</f>
        <v>-6015.8024999999998</v>
      </c>
      <c r="H377" s="4">
        <f>COUNTIF($A$2:$A$9181, "&gt; 14412.56")</f>
        <v>398</v>
      </c>
      <c r="I377" s="4">
        <f>COUNTIF($A$2:$A$9181, "&lt; -6015.80")</f>
        <v>0</v>
      </c>
      <c r="J377" t="str">
        <f>IF(OR($A$2:$A$9181&gt;14412.56,$A$2:$A$9181&lt; -6015.8),"True","False")</f>
        <v>True</v>
      </c>
    </row>
    <row r="378" spans="1:10" x14ac:dyDescent="0.3">
      <c r="A378">
        <v>15292.55</v>
      </c>
      <c r="B378" s="4">
        <f>PERCENTILE($A$2:$A$9181,0.25)</f>
        <v>1644.8325</v>
      </c>
      <c r="C378" s="4">
        <f>PERCENTILE($A$2:$A$9181,0.5)</f>
        <v>3437.55</v>
      </c>
      <c r="D378" s="4">
        <f>PERCENTILE($A$2:$A$9181,0.75)</f>
        <v>6751.9224999999997</v>
      </c>
      <c r="E378" s="4">
        <f>D378-B378</f>
        <v>5107.09</v>
      </c>
      <c r="F378" s="4">
        <f>(D378+(1.5*E378))</f>
        <v>14412.557499999999</v>
      </c>
      <c r="G378" s="4">
        <f>(B378-(1.5*E378))</f>
        <v>-6015.8024999999998</v>
      </c>
      <c r="H378" s="4">
        <f>COUNTIF($A$2:$A$9181, "&gt; 14412.56")</f>
        <v>398</v>
      </c>
      <c r="I378" s="4">
        <f>COUNTIF($A$2:$A$9181, "&lt; -6015.80")</f>
        <v>0</v>
      </c>
      <c r="J378" t="str">
        <f>IF(OR($A$2:$A$9181&gt;14412.56,$A$2:$A$9181&lt; -6015.8),"True","False")</f>
        <v>True</v>
      </c>
    </row>
    <row r="379" spans="1:10" x14ac:dyDescent="0.3">
      <c r="A379">
        <v>15274.36</v>
      </c>
      <c r="B379" s="4">
        <f>PERCENTILE($A$2:$A$9181,0.25)</f>
        <v>1644.8325</v>
      </c>
      <c r="C379" s="4">
        <f>PERCENTILE($A$2:$A$9181,0.5)</f>
        <v>3437.55</v>
      </c>
      <c r="D379" s="4">
        <f>PERCENTILE($A$2:$A$9181,0.75)</f>
        <v>6751.9224999999997</v>
      </c>
      <c r="E379" s="4">
        <f>D379-B379</f>
        <v>5107.09</v>
      </c>
      <c r="F379" s="4">
        <f>(D379+(1.5*E379))</f>
        <v>14412.557499999999</v>
      </c>
      <c r="G379" s="4">
        <f>(B379-(1.5*E379))</f>
        <v>-6015.8024999999998</v>
      </c>
      <c r="H379" s="4">
        <f>COUNTIF($A$2:$A$9181, "&gt; 14412.56")</f>
        <v>398</v>
      </c>
      <c r="I379" s="4">
        <f>COUNTIF($A$2:$A$9181, "&lt; -6015.80")</f>
        <v>0</v>
      </c>
      <c r="J379" t="str">
        <f>IF(OR($A$2:$A$9181&gt;14412.56,$A$2:$A$9181&lt; -6015.8),"True","False")</f>
        <v>True</v>
      </c>
    </row>
    <row r="380" spans="1:10" x14ac:dyDescent="0.3">
      <c r="A380">
        <v>15250.09</v>
      </c>
      <c r="B380" s="4">
        <f>PERCENTILE($A$2:$A$9181,0.25)</f>
        <v>1644.8325</v>
      </c>
      <c r="C380" s="4">
        <f>PERCENTILE($A$2:$A$9181,0.5)</f>
        <v>3437.55</v>
      </c>
      <c r="D380" s="4">
        <f>PERCENTILE($A$2:$A$9181,0.75)</f>
        <v>6751.9224999999997</v>
      </c>
      <c r="E380" s="4">
        <f>D380-B380</f>
        <v>5107.09</v>
      </c>
      <c r="F380" s="4">
        <f>(D380+(1.5*E380))</f>
        <v>14412.557499999999</v>
      </c>
      <c r="G380" s="4">
        <f>(B380-(1.5*E380))</f>
        <v>-6015.8024999999998</v>
      </c>
      <c r="H380" s="4">
        <f>COUNTIF($A$2:$A$9181, "&gt; 14412.56")</f>
        <v>398</v>
      </c>
      <c r="I380" s="4">
        <f>COUNTIF($A$2:$A$9181, "&lt; -6015.80")</f>
        <v>0</v>
      </c>
      <c r="J380" t="str">
        <f>IF(OR($A$2:$A$9181&gt;14412.56,$A$2:$A$9181&lt; -6015.8),"True","False")</f>
        <v>True</v>
      </c>
    </row>
    <row r="381" spans="1:10" x14ac:dyDescent="0.3">
      <c r="A381">
        <v>15175.34</v>
      </c>
      <c r="B381" s="4">
        <f>PERCENTILE($A$2:$A$9181,0.25)</f>
        <v>1644.8325</v>
      </c>
      <c r="C381" s="4">
        <f>PERCENTILE($A$2:$A$9181,0.5)</f>
        <v>3437.55</v>
      </c>
      <c r="D381" s="4">
        <f>PERCENTILE($A$2:$A$9181,0.75)</f>
        <v>6751.9224999999997</v>
      </c>
      <c r="E381" s="4">
        <f>D381-B381</f>
        <v>5107.09</v>
      </c>
      <c r="F381" s="4">
        <f>(D381+(1.5*E381))</f>
        <v>14412.557499999999</v>
      </c>
      <c r="G381" s="4">
        <f>(B381-(1.5*E381))</f>
        <v>-6015.8024999999998</v>
      </c>
      <c r="H381" s="4">
        <f>COUNTIF($A$2:$A$9181, "&gt; 14412.56")</f>
        <v>398</v>
      </c>
      <c r="I381" s="4">
        <f>COUNTIF($A$2:$A$9181, "&lt; -6015.80")</f>
        <v>0</v>
      </c>
      <c r="J381" t="str">
        <f>IF(OR($A$2:$A$9181&gt;14412.56,$A$2:$A$9181&lt; -6015.8),"True","False")</f>
        <v>True</v>
      </c>
    </row>
    <row r="382" spans="1:10" x14ac:dyDescent="0.3">
      <c r="A382">
        <v>15166.77</v>
      </c>
      <c r="B382" s="4">
        <f>PERCENTILE($A$2:$A$9181,0.25)</f>
        <v>1644.8325</v>
      </c>
      <c r="C382" s="4">
        <f>PERCENTILE($A$2:$A$9181,0.5)</f>
        <v>3437.55</v>
      </c>
      <c r="D382" s="4">
        <f>PERCENTILE($A$2:$A$9181,0.75)</f>
        <v>6751.9224999999997</v>
      </c>
      <c r="E382" s="4">
        <f>D382-B382</f>
        <v>5107.09</v>
      </c>
      <c r="F382" s="4">
        <f>(D382+(1.5*E382))</f>
        <v>14412.557499999999</v>
      </c>
      <c r="G382" s="4">
        <f>(B382-(1.5*E382))</f>
        <v>-6015.8024999999998</v>
      </c>
      <c r="H382" s="4">
        <f>COUNTIF($A$2:$A$9181, "&gt; 14412.56")</f>
        <v>398</v>
      </c>
      <c r="I382" s="4">
        <f>COUNTIF($A$2:$A$9181, "&lt; -6015.80")</f>
        <v>0</v>
      </c>
      <c r="J382" t="str">
        <f>IF(OR($A$2:$A$9181&gt;14412.56,$A$2:$A$9181&lt; -6015.8),"True","False")</f>
        <v>True</v>
      </c>
    </row>
    <row r="383" spans="1:10" x14ac:dyDescent="0.3">
      <c r="A383">
        <v>15142.03</v>
      </c>
      <c r="B383" s="4">
        <f>PERCENTILE($A$2:$A$9181,0.25)</f>
        <v>1644.8325</v>
      </c>
      <c r="C383" s="4">
        <f>PERCENTILE($A$2:$A$9181,0.5)</f>
        <v>3437.55</v>
      </c>
      <c r="D383" s="4">
        <f>PERCENTILE($A$2:$A$9181,0.75)</f>
        <v>6751.9224999999997</v>
      </c>
      <c r="E383" s="4">
        <f>D383-B383</f>
        <v>5107.09</v>
      </c>
      <c r="F383" s="4">
        <f>(D383+(1.5*E383))</f>
        <v>14412.557499999999</v>
      </c>
      <c r="G383" s="4">
        <f>(B383-(1.5*E383))</f>
        <v>-6015.8024999999998</v>
      </c>
      <c r="H383" s="4">
        <f>COUNTIF($A$2:$A$9181, "&gt; 14412.56")</f>
        <v>398</v>
      </c>
      <c r="I383" s="4">
        <f>COUNTIF($A$2:$A$9181, "&lt; -6015.80")</f>
        <v>0</v>
      </c>
      <c r="J383" t="str">
        <f>IF(OR($A$2:$A$9181&gt;14412.56,$A$2:$A$9181&lt; -6015.8),"True","False")</f>
        <v>True</v>
      </c>
    </row>
    <row r="384" spans="1:10" x14ac:dyDescent="0.3">
      <c r="A384">
        <v>15098.23</v>
      </c>
      <c r="B384" s="4">
        <f>PERCENTILE($A$2:$A$9181,0.25)</f>
        <v>1644.8325</v>
      </c>
      <c r="C384" s="4">
        <f>PERCENTILE($A$2:$A$9181,0.5)</f>
        <v>3437.55</v>
      </c>
      <c r="D384" s="4">
        <f>PERCENTILE($A$2:$A$9181,0.75)</f>
        <v>6751.9224999999997</v>
      </c>
      <c r="E384" s="4">
        <f>D384-B384</f>
        <v>5107.09</v>
      </c>
      <c r="F384" s="4">
        <f>(D384+(1.5*E384))</f>
        <v>14412.557499999999</v>
      </c>
      <c r="G384" s="4">
        <f>(B384-(1.5*E384))</f>
        <v>-6015.8024999999998</v>
      </c>
      <c r="H384" s="4">
        <f>COUNTIF($A$2:$A$9181, "&gt; 14412.56")</f>
        <v>398</v>
      </c>
      <c r="I384" s="4">
        <f>COUNTIF($A$2:$A$9181, "&lt; -6015.80")</f>
        <v>0</v>
      </c>
      <c r="J384" t="str">
        <f>IF(OR($A$2:$A$9181&gt;14412.56,$A$2:$A$9181&lt; -6015.8),"True","False")</f>
        <v>True</v>
      </c>
    </row>
    <row r="385" spans="1:10" x14ac:dyDescent="0.3">
      <c r="A385">
        <v>15060.12</v>
      </c>
      <c r="B385" s="4">
        <f>PERCENTILE($A$2:$A$9181,0.25)</f>
        <v>1644.8325</v>
      </c>
      <c r="C385" s="4">
        <f>PERCENTILE($A$2:$A$9181,0.5)</f>
        <v>3437.55</v>
      </c>
      <c r="D385" s="4">
        <f>PERCENTILE($A$2:$A$9181,0.75)</f>
        <v>6751.9224999999997</v>
      </c>
      <c r="E385" s="4">
        <f>D385-B385</f>
        <v>5107.09</v>
      </c>
      <c r="F385" s="4">
        <f>(D385+(1.5*E385))</f>
        <v>14412.557499999999</v>
      </c>
      <c r="G385" s="4">
        <f>(B385-(1.5*E385))</f>
        <v>-6015.8024999999998</v>
      </c>
      <c r="H385" s="4">
        <f>COUNTIF($A$2:$A$9181, "&gt; 14412.56")</f>
        <v>398</v>
      </c>
      <c r="I385" s="4">
        <f>COUNTIF($A$2:$A$9181, "&lt; -6015.80")</f>
        <v>0</v>
      </c>
      <c r="J385" t="str">
        <f>IF(OR($A$2:$A$9181&gt;14412.56,$A$2:$A$9181&lt; -6015.8),"True","False")</f>
        <v>True</v>
      </c>
    </row>
    <row r="386" spans="1:10" x14ac:dyDescent="0.3">
      <c r="A386">
        <v>15009.2</v>
      </c>
      <c r="B386" s="4">
        <f>PERCENTILE($A$2:$A$9181,0.25)</f>
        <v>1644.8325</v>
      </c>
      <c r="C386" s="4">
        <f>PERCENTILE($A$2:$A$9181,0.5)</f>
        <v>3437.55</v>
      </c>
      <c r="D386" s="4">
        <f>PERCENTILE($A$2:$A$9181,0.75)</f>
        <v>6751.9224999999997</v>
      </c>
      <c r="E386" s="4">
        <f>D386-B386</f>
        <v>5107.09</v>
      </c>
      <c r="F386" s="4">
        <f>(D386+(1.5*E386))</f>
        <v>14412.557499999999</v>
      </c>
      <c r="G386" s="4">
        <f>(B386-(1.5*E386))</f>
        <v>-6015.8024999999998</v>
      </c>
      <c r="H386" s="4">
        <f>COUNTIF($A$2:$A$9181, "&gt; 14412.56")</f>
        <v>398</v>
      </c>
      <c r="I386" s="4">
        <f>COUNTIF($A$2:$A$9181, "&lt; -6015.80")</f>
        <v>0</v>
      </c>
      <c r="J386" t="str">
        <f>IF(OR($A$2:$A$9181&gt;14412.56,$A$2:$A$9181&lt; -6015.8),"True","False")</f>
        <v>True</v>
      </c>
    </row>
    <row r="387" spans="1:10" x14ac:dyDescent="0.3">
      <c r="A387">
        <v>14973.41</v>
      </c>
      <c r="B387" s="4">
        <f>PERCENTILE($A$2:$A$9181,0.25)</f>
        <v>1644.8325</v>
      </c>
      <c r="C387" s="4">
        <f>PERCENTILE($A$2:$A$9181,0.5)</f>
        <v>3437.55</v>
      </c>
      <c r="D387" s="4">
        <f>PERCENTILE($A$2:$A$9181,0.75)</f>
        <v>6751.9224999999997</v>
      </c>
      <c r="E387" s="4">
        <f>D387-B387</f>
        <v>5107.09</v>
      </c>
      <c r="F387" s="4">
        <f>(D387+(1.5*E387))</f>
        <v>14412.557499999999</v>
      </c>
      <c r="G387" s="4">
        <f>(B387-(1.5*E387))</f>
        <v>-6015.8024999999998</v>
      </c>
      <c r="H387" s="4">
        <f>COUNTIF($A$2:$A$9181, "&gt; 14412.56")</f>
        <v>398</v>
      </c>
      <c r="I387" s="4">
        <f>COUNTIF($A$2:$A$9181, "&lt; -6015.80")</f>
        <v>0</v>
      </c>
      <c r="J387" t="str">
        <f>IF(OR($A$2:$A$9181&gt;14412.56,$A$2:$A$9181&lt; -6015.8),"True","False")</f>
        <v>True</v>
      </c>
    </row>
    <row r="388" spans="1:10" x14ac:dyDescent="0.3">
      <c r="A388">
        <v>14969.06</v>
      </c>
      <c r="B388" s="4">
        <f>PERCENTILE($A$2:$A$9181,0.25)</f>
        <v>1644.8325</v>
      </c>
      <c r="C388" s="4">
        <f>PERCENTILE($A$2:$A$9181,0.5)</f>
        <v>3437.55</v>
      </c>
      <c r="D388" s="4">
        <f>PERCENTILE($A$2:$A$9181,0.75)</f>
        <v>6751.9224999999997</v>
      </c>
      <c r="E388" s="4">
        <f>D388-B388</f>
        <v>5107.09</v>
      </c>
      <c r="F388" s="4">
        <f>(D388+(1.5*E388))</f>
        <v>14412.557499999999</v>
      </c>
      <c r="G388" s="4">
        <f>(B388-(1.5*E388))</f>
        <v>-6015.8024999999998</v>
      </c>
      <c r="H388" s="4">
        <f>COUNTIF($A$2:$A$9181, "&gt; 14412.56")</f>
        <v>398</v>
      </c>
      <c r="I388" s="4">
        <f>COUNTIF($A$2:$A$9181, "&lt; -6015.80")</f>
        <v>0</v>
      </c>
      <c r="J388" t="str">
        <f>IF(OR($A$2:$A$9181&gt;14412.56,$A$2:$A$9181&lt; -6015.8),"True","False")</f>
        <v>True</v>
      </c>
    </row>
    <row r="389" spans="1:10" x14ac:dyDescent="0.3">
      <c r="A389">
        <v>14892.45</v>
      </c>
      <c r="B389" s="4">
        <f>PERCENTILE($A$2:$A$9181,0.25)</f>
        <v>1644.8325</v>
      </c>
      <c r="C389" s="4">
        <f>PERCENTILE($A$2:$A$9181,0.5)</f>
        <v>3437.55</v>
      </c>
      <c r="D389" s="4">
        <f>PERCENTILE($A$2:$A$9181,0.75)</f>
        <v>6751.9224999999997</v>
      </c>
      <c r="E389" s="4">
        <f>D389-B389</f>
        <v>5107.09</v>
      </c>
      <c r="F389" s="4">
        <f>(D389+(1.5*E389))</f>
        <v>14412.557499999999</v>
      </c>
      <c r="G389" s="4">
        <f>(B389-(1.5*E389))</f>
        <v>-6015.8024999999998</v>
      </c>
      <c r="H389" s="4">
        <f>COUNTIF($A$2:$A$9181, "&gt; 14412.56")</f>
        <v>398</v>
      </c>
      <c r="I389" s="4">
        <f>COUNTIF($A$2:$A$9181, "&lt; -6015.80")</f>
        <v>0</v>
      </c>
      <c r="J389" t="str">
        <f>IF(OR($A$2:$A$9181&gt;14412.56,$A$2:$A$9181&lt; -6015.8),"True","False")</f>
        <v>True</v>
      </c>
    </row>
    <row r="390" spans="1:10" x14ac:dyDescent="0.3">
      <c r="A390">
        <v>14839.87</v>
      </c>
      <c r="B390" s="4">
        <f>PERCENTILE($A$2:$A$9181,0.25)</f>
        <v>1644.8325</v>
      </c>
      <c r="C390" s="4">
        <f>PERCENTILE($A$2:$A$9181,0.5)</f>
        <v>3437.55</v>
      </c>
      <c r="D390" s="4">
        <f>PERCENTILE($A$2:$A$9181,0.75)</f>
        <v>6751.9224999999997</v>
      </c>
      <c r="E390" s="4">
        <f>D390-B390</f>
        <v>5107.09</v>
      </c>
      <c r="F390" s="4">
        <f>(D390+(1.5*E390))</f>
        <v>14412.557499999999</v>
      </c>
      <c r="G390" s="4">
        <f>(B390-(1.5*E390))</f>
        <v>-6015.8024999999998</v>
      </c>
      <c r="H390" s="4">
        <f>COUNTIF($A$2:$A$9181, "&gt; 14412.56")</f>
        <v>398</v>
      </c>
      <c r="I390" s="4">
        <f>COUNTIF($A$2:$A$9181, "&lt; -6015.80")</f>
        <v>0</v>
      </c>
      <c r="J390" t="str">
        <f>IF(OR($A$2:$A$9181&gt;14412.56,$A$2:$A$9181&lt; -6015.8),"True","False")</f>
        <v>True</v>
      </c>
    </row>
    <row r="391" spans="1:10" x14ac:dyDescent="0.3">
      <c r="A391">
        <v>14755.82</v>
      </c>
      <c r="B391" s="4">
        <f>PERCENTILE($A$2:$A$9181,0.25)</f>
        <v>1644.8325</v>
      </c>
      <c r="C391" s="4">
        <f>PERCENTILE($A$2:$A$9181,0.5)</f>
        <v>3437.55</v>
      </c>
      <c r="D391" s="4">
        <f>PERCENTILE($A$2:$A$9181,0.75)</f>
        <v>6751.9224999999997</v>
      </c>
      <c r="E391" s="4">
        <f>D391-B391</f>
        <v>5107.09</v>
      </c>
      <c r="F391" s="4">
        <f>(D391+(1.5*E391))</f>
        <v>14412.557499999999</v>
      </c>
      <c r="G391" s="4">
        <f>(B391-(1.5*E391))</f>
        <v>-6015.8024999999998</v>
      </c>
      <c r="H391" s="4">
        <f>COUNTIF($A$2:$A$9181, "&gt; 14412.56")</f>
        <v>398</v>
      </c>
      <c r="I391" s="4">
        <f>COUNTIF($A$2:$A$9181, "&lt; -6015.80")</f>
        <v>0</v>
      </c>
      <c r="J391" t="str">
        <f>IF(OR($A$2:$A$9181&gt;14412.56,$A$2:$A$9181&lt; -6015.8),"True","False")</f>
        <v>True</v>
      </c>
    </row>
    <row r="392" spans="1:10" x14ac:dyDescent="0.3">
      <c r="A392">
        <v>14711.26</v>
      </c>
      <c r="B392" s="4">
        <f>PERCENTILE($A$2:$A$9181,0.25)</f>
        <v>1644.8325</v>
      </c>
      <c r="C392" s="4">
        <f>PERCENTILE($A$2:$A$9181,0.5)</f>
        <v>3437.55</v>
      </c>
      <c r="D392" s="4">
        <f>PERCENTILE($A$2:$A$9181,0.75)</f>
        <v>6751.9224999999997</v>
      </c>
      <c r="E392" s="4">
        <f>D392-B392</f>
        <v>5107.09</v>
      </c>
      <c r="F392" s="4">
        <f>(D392+(1.5*E392))</f>
        <v>14412.557499999999</v>
      </c>
      <c r="G392" s="4">
        <f>(B392-(1.5*E392))</f>
        <v>-6015.8024999999998</v>
      </c>
      <c r="H392" s="4">
        <f>COUNTIF($A$2:$A$9181, "&gt; 14412.56")</f>
        <v>398</v>
      </c>
      <c r="I392" s="4">
        <f>COUNTIF($A$2:$A$9181, "&lt; -6015.80")</f>
        <v>0</v>
      </c>
      <c r="J392" t="str">
        <f>IF(OR($A$2:$A$9181&gt;14412.56,$A$2:$A$9181&lt; -6015.8),"True","False")</f>
        <v>True</v>
      </c>
    </row>
    <row r="393" spans="1:10" x14ac:dyDescent="0.3">
      <c r="A393">
        <v>14586.71</v>
      </c>
      <c r="B393" s="4">
        <f>PERCENTILE($A$2:$A$9181,0.25)</f>
        <v>1644.8325</v>
      </c>
      <c r="C393" s="4">
        <f>PERCENTILE($A$2:$A$9181,0.5)</f>
        <v>3437.55</v>
      </c>
      <c r="D393" s="4">
        <f>PERCENTILE($A$2:$A$9181,0.75)</f>
        <v>6751.9224999999997</v>
      </c>
      <c r="E393" s="4">
        <f>D393-B393</f>
        <v>5107.09</v>
      </c>
      <c r="F393" s="4">
        <f>(D393+(1.5*E393))</f>
        <v>14412.557499999999</v>
      </c>
      <c r="G393" s="4">
        <f>(B393-(1.5*E393))</f>
        <v>-6015.8024999999998</v>
      </c>
      <c r="H393" s="4">
        <f>COUNTIF($A$2:$A$9181, "&gt; 14412.56")</f>
        <v>398</v>
      </c>
      <c r="I393" s="4">
        <f>COUNTIF($A$2:$A$9181, "&lt; -6015.80")</f>
        <v>0</v>
      </c>
      <c r="J393" t="str">
        <f>IF(OR($A$2:$A$9181&gt;14412.56,$A$2:$A$9181&lt; -6015.8),"True","False")</f>
        <v>True</v>
      </c>
    </row>
    <row r="394" spans="1:10" x14ac:dyDescent="0.3">
      <c r="A394">
        <v>14573.13</v>
      </c>
      <c r="B394" s="4">
        <f>PERCENTILE($A$2:$A$9181,0.25)</f>
        <v>1644.8325</v>
      </c>
      <c r="C394" s="4">
        <f>PERCENTILE($A$2:$A$9181,0.5)</f>
        <v>3437.55</v>
      </c>
      <c r="D394" s="4">
        <f>PERCENTILE($A$2:$A$9181,0.75)</f>
        <v>6751.9224999999997</v>
      </c>
      <c r="E394" s="4">
        <f>D394-B394</f>
        <v>5107.09</v>
      </c>
      <c r="F394" s="4">
        <f>(D394+(1.5*E394))</f>
        <v>14412.557499999999</v>
      </c>
      <c r="G394" s="4">
        <f>(B394-(1.5*E394))</f>
        <v>-6015.8024999999998</v>
      </c>
      <c r="H394" s="4">
        <f>COUNTIF($A$2:$A$9181, "&gt; 14412.56")</f>
        <v>398</v>
      </c>
      <c r="I394" s="4">
        <f>COUNTIF($A$2:$A$9181, "&lt; -6015.80")</f>
        <v>0</v>
      </c>
      <c r="J394" t="str">
        <f>IF(OR($A$2:$A$9181&gt;14412.56,$A$2:$A$9181&lt; -6015.8),"True","False")</f>
        <v>True</v>
      </c>
    </row>
    <row r="395" spans="1:10" x14ac:dyDescent="0.3">
      <c r="A395">
        <v>14567.61</v>
      </c>
      <c r="B395" s="4">
        <f>PERCENTILE($A$2:$A$9181,0.25)</f>
        <v>1644.8325</v>
      </c>
      <c r="C395" s="4">
        <f>PERCENTILE($A$2:$A$9181,0.5)</f>
        <v>3437.55</v>
      </c>
      <c r="D395" s="4">
        <f>PERCENTILE($A$2:$A$9181,0.75)</f>
        <v>6751.9224999999997</v>
      </c>
      <c r="E395" s="4">
        <f>D395-B395</f>
        <v>5107.09</v>
      </c>
      <c r="F395" s="4">
        <f>(D395+(1.5*E395))</f>
        <v>14412.557499999999</v>
      </c>
      <c r="G395" s="4">
        <f>(B395-(1.5*E395))</f>
        <v>-6015.8024999999998</v>
      </c>
      <c r="H395" s="4">
        <f>COUNTIF($A$2:$A$9181, "&gt; 14412.56")</f>
        <v>398</v>
      </c>
      <c r="I395" s="4">
        <f>COUNTIF($A$2:$A$9181, "&lt; -6015.80")</f>
        <v>0</v>
      </c>
      <c r="J395" t="str">
        <f>IF(OR($A$2:$A$9181&gt;14412.56,$A$2:$A$9181&lt; -6015.8),"True","False")</f>
        <v>True</v>
      </c>
    </row>
    <row r="396" spans="1:10" x14ac:dyDescent="0.3">
      <c r="A396">
        <v>14559.17</v>
      </c>
      <c r="B396" s="4">
        <f>PERCENTILE($A$2:$A$9181,0.25)</f>
        <v>1644.8325</v>
      </c>
      <c r="C396" s="4">
        <f>PERCENTILE($A$2:$A$9181,0.5)</f>
        <v>3437.55</v>
      </c>
      <c r="D396" s="4">
        <f>PERCENTILE($A$2:$A$9181,0.75)</f>
        <v>6751.9224999999997</v>
      </c>
      <c r="E396" s="4">
        <f>D396-B396</f>
        <v>5107.09</v>
      </c>
      <c r="F396" s="4">
        <f>(D396+(1.5*E396))</f>
        <v>14412.557499999999</v>
      </c>
      <c r="G396" s="4">
        <f>(B396-(1.5*E396))</f>
        <v>-6015.8024999999998</v>
      </c>
      <c r="H396" s="4">
        <f>COUNTIF($A$2:$A$9181, "&gt; 14412.56")</f>
        <v>398</v>
      </c>
      <c r="I396" s="4">
        <f>COUNTIF($A$2:$A$9181, "&lt; -6015.80")</f>
        <v>0</v>
      </c>
      <c r="J396" t="str">
        <f>IF(OR($A$2:$A$9181&gt;14412.56,$A$2:$A$9181&lt; -6015.8),"True","False")</f>
        <v>True</v>
      </c>
    </row>
    <row r="397" spans="1:10" x14ac:dyDescent="0.3">
      <c r="A397">
        <v>14524.58</v>
      </c>
      <c r="B397" s="4">
        <f>PERCENTILE($A$2:$A$9181,0.25)</f>
        <v>1644.8325</v>
      </c>
      <c r="C397" s="4">
        <f>PERCENTILE($A$2:$A$9181,0.5)</f>
        <v>3437.55</v>
      </c>
      <c r="D397" s="4">
        <f>PERCENTILE($A$2:$A$9181,0.75)</f>
        <v>6751.9224999999997</v>
      </c>
      <c r="E397" s="4">
        <f>D397-B397</f>
        <v>5107.09</v>
      </c>
      <c r="F397" s="4">
        <f>(D397+(1.5*E397))</f>
        <v>14412.557499999999</v>
      </c>
      <c r="G397" s="4">
        <f>(B397-(1.5*E397))</f>
        <v>-6015.8024999999998</v>
      </c>
      <c r="H397" s="4">
        <f>COUNTIF($A$2:$A$9181, "&gt; 14412.56")</f>
        <v>398</v>
      </c>
      <c r="I397" s="4">
        <f>COUNTIF($A$2:$A$9181, "&lt; -6015.80")</f>
        <v>0</v>
      </c>
      <c r="J397" t="str">
        <f>IF(OR($A$2:$A$9181&gt;14412.56,$A$2:$A$9181&lt; -6015.8),"True","False")</f>
        <v>True</v>
      </c>
    </row>
    <row r="398" spans="1:10" x14ac:dyDescent="0.3">
      <c r="A398">
        <v>14452.81</v>
      </c>
      <c r="B398" s="4">
        <f>PERCENTILE($A$2:$A$9181,0.25)</f>
        <v>1644.8325</v>
      </c>
      <c r="C398" s="4">
        <f>PERCENTILE($A$2:$A$9181,0.5)</f>
        <v>3437.55</v>
      </c>
      <c r="D398" s="4">
        <f>PERCENTILE($A$2:$A$9181,0.75)</f>
        <v>6751.9224999999997</v>
      </c>
      <c r="E398" s="4">
        <f>D398-B398</f>
        <v>5107.09</v>
      </c>
      <c r="F398" s="4">
        <f>(D398+(1.5*E398))</f>
        <v>14412.557499999999</v>
      </c>
      <c r="G398" s="4">
        <f>(B398-(1.5*E398))</f>
        <v>-6015.8024999999998</v>
      </c>
      <c r="H398" s="4">
        <f>COUNTIF($A$2:$A$9181, "&gt; 14412.56")</f>
        <v>398</v>
      </c>
      <c r="I398" s="4">
        <f>COUNTIF($A$2:$A$9181, "&lt; -6015.80")</f>
        <v>0</v>
      </c>
      <c r="J398" t="str">
        <f>IF(OR($A$2:$A$9181&gt;14412.56,$A$2:$A$9181&lt; -6015.8),"True","False")</f>
        <v>True</v>
      </c>
    </row>
    <row r="399" spans="1:10" x14ac:dyDescent="0.3">
      <c r="A399">
        <v>14437.53</v>
      </c>
      <c r="B399" s="4">
        <f>PERCENTILE($A$2:$A$9181,0.25)</f>
        <v>1644.8325</v>
      </c>
      <c r="C399" s="4">
        <f>PERCENTILE($A$2:$A$9181,0.5)</f>
        <v>3437.55</v>
      </c>
      <c r="D399" s="4">
        <f>PERCENTILE($A$2:$A$9181,0.75)</f>
        <v>6751.9224999999997</v>
      </c>
      <c r="E399" s="4">
        <f>D399-B399</f>
        <v>5107.09</v>
      </c>
      <c r="F399" s="4">
        <f>(D399+(1.5*E399))</f>
        <v>14412.557499999999</v>
      </c>
      <c r="G399" s="4">
        <f>(B399-(1.5*E399))</f>
        <v>-6015.8024999999998</v>
      </c>
      <c r="H399" s="4">
        <f>COUNTIF($A$2:$A$9181, "&gt; 14412.56")</f>
        <v>398</v>
      </c>
      <c r="I399" s="4">
        <f>COUNTIF($A$2:$A$9181, "&lt; -6015.80")</f>
        <v>0</v>
      </c>
      <c r="J399" t="str">
        <f>IF(OR($A$2:$A$9181&gt;14412.56,$A$2:$A$9181&lt; -6015.8),"True","False")</f>
        <v>True</v>
      </c>
    </row>
    <row r="400" spans="1:10" x14ac:dyDescent="0.3">
      <c r="A400">
        <v>14386.72</v>
      </c>
      <c r="B400" s="4">
        <f>PERCENTILE($A$2:$A$9181,0.25)</f>
        <v>1644.8325</v>
      </c>
      <c r="C400" s="4">
        <f>PERCENTILE($A$2:$A$9181,0.5)</f>
        <v>3437.55</v>
      </c>
      <c r="D400" s="4">
        <f>PERCENTILE($A$2:$A$9181,0.75)</f>
        <v>6751.9224999999997</v>
      </c>
      <c r="E400" s="4">
        <f>D400-B400</f>
        <v>5107.09</v>
      </c>
      <c r="F400" s="4">
        <f>(D400+(1.5*E400))</f>
        <v>14412.557499999999</v>
      </c>
      <c r="G400" s="4">
        <f>(B400-(1.5*E400))</f>
        <v>-6015.8024999999998</v>
      </c>
      <c r="H400" s="4">
        <f>COUNTIF($A$2:$A$9181, "&gt; 14412.56")</f>
        <v>398</v>
      </c>
      <c r="I400" s="4">
        <f>COUNTIF($A$2:$A$9181, "&lt; -6015.80")</f>
        <v>0</v>
      </c>
      <c r="J400" t="str">
        <f>IF(OR($A$2:$A$9181&gt;14412.56,$A$2:$A$9181&lt; -6015.8),"True","False")</f>
        <v>False</v>
      </c>
    </row>
    <row r="401" spans="1:10" x14ac:dyDescent="0.3">
      <c r="A401">
        <v>14386.66</v>
      </c>
      <c r="B401" s="4">
        <f>PERCENTILE($A$2:$A$9181,0.25)</f>
        <v>1644.8325</v>
      </c>
      <c r="C401" s="4">
        <f>PERCENTILE($A$2:$A$9181,0.5)</f>
        <v>3437.55</v>
      </c>
      <c r="D401" s="4">
        <f>PERCENTILE($A$2:$A$9181,0.75)</f>
        <v>6751.9224999999997</v>
      </c>
      <c r="E401" s="4">
        <f>D401-B401</f>
        <v>5107.09</v>
      </c>
      <c r="F401" s="4">
        <f>(D401+(1.5*E401))</f>
        <v>14412.557499999999</v>
      </c>
      <c r="G401" s="4">
        <f>(B401-(1.5*E401))</f>
        <v>-6015.8024999999998</v>
      </c>
      <c r="H401" s="4">
        <f>COUNTIF($A$2:$A$9181, "&gt; 14412.56")</f>
        <v>398</v>
      </c>
      <c r="I401" s="4">
        <f>COUNTIF($A$2:$A$9181, "&lt; -6015.80")</f>
        <v>0</v>
      </c>
      <c r="J401" t="str">
        <f>IF(OR($A$2:$A$9181&gt;14412.56,$A$2:$A$9181&lt; -6015.8),"True","False")</f>
        <v>False</v>
      </c>
    </row>
    <row r="402" spans="1:10" x14ac:dyDescent="0.3">
      <c r="A402">
        <v>14383.13</v>
      </c>
      <c r="B402" s="4">
        <f>PERCENTILE($A$2:$A$9181,0.25)</f>
        <v>1644.8325</v>
      </c>
      <c r="C402" s="4">
        <f>PERCENTILE($A$2:$A$9181,0.5)</f>
        <v>3437.55</v>
      </c>
      <c r="D402" s="4">
        <f>PERCENTILE($A$2:$A$9181,0.75)</f>
        <v>6751.9224999999997</v>
      </c>
      <c r="E402" s="4">
        <f>D402-B402</f>
        <v>5107.09</v>
      </c>
      <c r="F402" s="4">
        <f>(D402+(1.5*E402))</f>
        <v>14412.557499999999</v>
      </c>
      <c r="G402" s="4">
        <f>(B402-(1.5*E402))</f>
        <v>-6015.8024999999998</v>
      </c>
      <c r="H402" s="4">
        <f>COUNTIF($A$2:$A$9181, "&gt; 14412.56")</f>
        <v>398</v>
      </c>
      <c r="I402" s="4">
        <f>COUNTIF($A$2:$A$9181, "&lt; -6015.80")</f>
        <v>0</v>
      </c>
      <c r="J402" t="str">
        <f>IF(OR($A$2:$A$9181&gt;14412.56,$A$2:$A$9181&lt; -6015.8),"True","False")</f>
        <v>False</v>
      </c>
    </row>
    <row r="403" spans="1:10" x14ac:dyDescent="0.3">
      <c r="A403">
        <v>14380.92</v>
      </c>
      <c r="B403" s="4">
        <f>PERCENTILE($A$2:$A$9181,0.25)</f>
        <v>1644.8325</v>
      </c>
      <c r="C403" s="4">
        <f>PERCENTILE($A$2:$A$9181,0.5)</f>
        <v>3437.55</v>
      </c>
      <c r="D403" s="4">
        <f>PERCENTILE($A$2:$A$9181,0.75)</f>
        <v>6751.9224999999997</v>
      </c>
      <c r="E403" s="4">
        <f>D403-B403</f>
        <v>5107.09</v>
      </c>
      <c r="F403" s="4">
        <f>(D403+(1.5*E403))</f>
        <v>14412.557499999999</v>
      </c>
      <c r="G403" s="4">
        <f>(B403-(1.5*E403))</f>
        <v>-6015.8024999999998</v>
      </c>
      <c r="H403" s="4">
        <f>COUNTIF($A$2:$A$9181, "&gt; 14412.56")</f>
        <v>398</v>
      </c>
      <c r="I403" s="4">
        <f>COUNTIF($A$2:$A$9181, "&lt; -6015.80")</f>
        <v>0</v>
      </c>
      <c r="J403" t="str">
        <f>IF(OR($A$2:$A$9181&gt;14412.56,$A$2:$A$9181&lt; -6015.8),"True","False")</f>
        <v>False</v>
      </c>
    </row>
    <row r="404" spans="1:10" x14ac:dyDescent="0.3">
      <c r="A404">
        <v>14369.58</v>
      </c>
      <c r="B404" s="4">
        <f>PERCENTILE($A$2:$A$9181,0.25)</f>
        <v>1644.8325</v>
      </c>
      <c r="C404" s="4">
        <f>PERCENTILE($A$2:$A$9181,0.5)</f>
        <v>3437.55</v>
      </c>
      <c r="D404" s="4">
        <f>PERCENTILE($A$2:$A$9181,0.75)</f>
        <v>6751.9224999999997</v>
      </c>
      <c r="E404" s="4">
        <f>D404-B404</f>
        <v>5107.09</v>
      </c>
      <c r="F404" s="4">
        <f>(D404+(1.5*E404))</f>
        <v>14412.557499999999</v>
      </c>
      <c r="G404" s="4">
        <f>(B404-(1.5*E404))</f>
        <v>-6015.8024999999998</v>
      </c>
      <c r="H404" s="4">
        <f>COUNTIF($A$2:$A$9181, "&gt; 14412.56")</f>
        <v>398</v>
      </c>
      <c r="I404" s="4">
        <f>COUNTIF($A$2:$A$9181, "&lt; -6015.80")</f>
        <v>0</v>
      </c>
      <c r="J404" t="str">
        <f>IF(OR($A$2:$A$9181&gt;14412.56,$A$2:$A$9181&lt; -6015.8),"True","False")</f>
        <v>False</v>
      </c>
    </row>
    <row r="405" spans="1:10" x14ac:dyDescent="0.3">
      <c r="A405">
        <v>14349.86</v>
      </c>
      <c r="B405" s="4">
        <f>PERCENTILE($A$2:$A$9181,0.25)</f>
        <v>1644.8325</v>
      </c>
      <c r="C405" s="4">
        <f>PERCENTILE($A$2:$A$9181,0.5)</f>
        <v>3437.55</v>
      </c>
      <c r="D405" s="4">
        <f>PERCENTILE($A$2:$A$9181,0.75)</f>
        <v>6751.9224999999997</v>
      </c>
      <c r="E405" s="4">
        <f>D405-B405</f>
        <v>5107.09</v>
      </c>
      <c r="F405" s="4">
        <f>(D405+(1.5*E405))</f>
        <v>14412.557499999999</v>
      </c>
      <c r="G405" s="4">
        <f>(B405-(1.5*E405))</f>
        <v>-6015.8024999999998</v>
      </c>
      <c r="H405" s="4">
        <f>COUNTIF($A$2:$A$9181, "&gt; 14412.56")</f>
        <v>398</v>
      </c>
      <c r="I405" s="4">
        <f>COUNTIF($A$2:$A$9181, "&lt; -6015.80")</f>
        <v>0</v>
      </c>
      <c r="J405" t="str">
        <f>IF(OR($A$2:$A$9181&gt;14412.56,$A$2:$A$9181&lt; -6015.8),"True","False")</f>
        <v>False</v>
      </c>
    </row>
    <row r="406" spans="1:10" x14ac:dyDescent="0.3">
      <c r="A406">
        <v>14320.91</v>
      </c>
      <c r="B406" s="4">
        <f>PERCENTILE($A$2:$A$9181,0.25)</f>
        <v>1644.8325</v>
      </c>
      <c r="C406" s="4">
        <f>PERCENTILE($A$2:$A$9181,0.5)</f>
        <v>3437.55</v>
      </c>
      <c r="D406" s="4">
        <f>PERCENTILE($A$2:$A$9181,0.75)</f>
        <v>6751.9224999999997</v>
      </c>
      <c r="E406" s="4">
        <f>D406-B406</f>
        <v>5107.09</v>
      </c>
      <c r="F406" s="4">
        <f>(D406+(1.5*E406))</f>
        <v>14412.557499999999</v>
      </c>
      <c r="G406" s="4">
        <f>(B406-(1.5*E406))</f>
        <v>-6015.8024999999998</v>
      </c>
      <c r="H406" s="4">
        <f>COUNTIF($A$2:$A$9181, "&gt; 14412.56")</f>
        <v>398</v>
      </c>
      <c r="I406" s="4">
        <f>COUNTIF($A$2:$A$9181, "&lt; -6015.80")</f>
        <v>0</v>
      </c>
      <c r="J406" t="str">
        <f>IF(OR($A$2:$A$9181&gt;14412.56,$A$2:$A$9181&lt; -6015.8),"True","False")</f>
        <v>False</v>
      </c>
    </row>
    <row r="407" spans="1:10" x14ac:dyDescent="0.3">
      <c r="A407">
        <v>14249.24</v>
      </c>
      <c r="B407" s="4">
        <f>PERCENTILE($A$2:$A$9181,0.25)</f>
        <v>1644.8325</v>
      </c>
      <c r="C407" s="4">
        <f>PERCENTILE($A$2:$A$9181,0.5)</f>
        <v>3437.55</v>
      </c>
      <c r="D407" s="4">
        <f>PERCENTILE($A$2:$A$9181,0.75)</f>
        <v>6751.9224999999997</v>
      </c>
      <c r="E407" s="4">
        <f>D407-B407</f>
        <v>5107.09</v>
      </c>
      <c r="F407" s="4">
        <f>(D407+(1.5*E407))</f>
        <v>14412.557499999999</v>
      </c>
      <c r="G407" s="4">
        <f>(B407-(1.5*E407))</f>
        <v>-6015.8024999999998</v>
      </c>
      <c r="H407" s="4">
        <f>COUNTIF($A$2:$A$9181, "&gt; 14412.56")</f>
        <v>398</v>
      </c>
      <c r="I407" s="4">
        <f>COUNTIF($A$2:$A$9181, "&lt; -6015.80")</f>
        <v>0</v>
      </c>
      <c r="J407" t="str">
        <f>IF(OR($A$2:$A$9181&gt;14412.56,$A$2:$A$9181&lt; -6015.8),"True","False")</f>
        <v>False</v>
      </c>
    </row>
    <row r="408" spans="1:10" x14ac:dyDescent="0.3">
      <c r="A408">
        <v>14205.54</v>
      </c>
      <c r="B408" s="4">
        <f>PERCENTILE($A$2:$A$9181,0.25)</f>
        <v>1644.8325</v>
      </c>
      <c r="C408" s="4">
        <f>PERCENTILE($A$2:$A$9181,0.5)</f>
        <v>3437.55</v>
      </c>
      <c r="D408" s="4">
        <f>PERCENTILE($A$2:$A$9181,0.75)</f>
        <v>6751.9224999999997</v>
      </c>
      <c r="E408" s="4">
        <f>D408-B408</f>
        <v>5107.09</v>
      </c>
      <c r="F408" s="4">
        <f>(D408+(1.5*E408))</f>
        <v>14412.557499999999</v>
      </c>
      <c r="G408" s="4">
        <f>(B408-(1.5*E408))</f>
        <v>-6015.8024999999998</v>
      </c>
      <c r="H408" s="4">
        <f>COUNTIF($A$2:$A$9181, "&gt; 14412.56")</f>
        <v>398</v>
      </c>
      <c r="I408" s="4">
        <f>COUNTIF($A$2:$A$9181, "&lt; -6015.80")</f>
        <v>0</v>
      </c>
      <c r="J408" t="str">
        <f>IF(OR($A$2:$A$9181&gt;14412.56,$A$2:$A$9181&lt; -6015.8),"True","False")</f>
        <v>False</v>
      </c>
    </row>
    <row r="409" spans="1:10" x14ac:dyDescent="0.3">
      <c r="A409">
        <v>14195.52</v>
      </c>
      <c r="B409" s="4">
        <f>PERCENTILE($A$2:$A$9181,0.25)</f>
        <v>1644.8325</v>
      </c>
      <c r="C409" s="4">
        <f>PERCENTILE($A$2:$A$9181,0.5)</f>
        <v>3437.55</v>
      </c>
      <c r="D409" s="4">
        <f>PERCENTILE($A$2:$A$9181,0.75)</f>
        <v>6751.9224999999997</v>
      </c>
      <c r="E409" s="4">
        <f>D409-B409</f>
        <v>5107.09</v>
      </c>
      <c r="F409" s="4">
        <f>(D409+(1.5*E409))</f>
        <v>14412.557499999999</v>
      </c>
      <c r="G409" s="4">
        <f>(B409-(1.5*E409))</f>
        <v>-6015.8024999999998</v>
      </c>
      <c r="H409" s="4">
        <f>COUNTIF($A$2:$A$9181, "&gt; 14412.56")</f>
        <v>398</v>
      </c>
      <c r="I409" s="4">
        <f>COUNTIF($A$2:$A$9181, "&lt; -6015.80")</f>
        <v>0</v>
      </c>
      <c r="J409" t="str">
        <f>IF(OR($A$2:$A$9181&gt;14412.56,$A$2:$A$9181&lt; -6015.8),"True","False")</f>
        <v>False</v>
      </c>
    </row>
    <row r="410" spans="1:10" x14ac:dyDescent="0.3">
      <c r="A410">
        <v>14173.24</v>
      </c>
      <c r="B410" s="4">
        <f>PERCENTILE($A$2:$A$9181,0.25)</f>
        <v>1644.8325</v>
      </c>
      <c r="C410" s="4">
        <f>PERCENTILE($A$2:$A$9181,0.5)</f>
        <v>3437.55</v>
      </c>
      <c r="D410" s="4">
        <f>PERCENTILE($A$2:$A$9181,0.75)</f>
        <v>6751.9224999999997</v>
      </c>
      <c r="E410" s="4">
        <f>D410-B410</f>
        <v>5107.09</v>
      </c>
      <c r="F410" s="4">
        <f>(D410+(1.5*E410))</f>
        <v>14412.557499999999</v>
      </c>
      <c r="G410" s="4">
        <f>(B410-(1.5*E410))</f>
        <v>-6015.8024999999998</v>
      </c>
      <c r="H410" s="4">
        <f>COUNTIF($A$2:$A$9181, "&gt; 14412.56")</f>
        <v>398</v>
      </c>
      <c r="I410" s="4">
        <f>COUNTIF($A$2:$A$9181, "&lt; -6015.80")</f>
        <v>0</v>
      </c>
      <c r="J410" t="str">
        <f>IF(OR($A$2:$A$9181&gt;14412.56,$A$2:$A$9181&lt; -6015.8),"True","False")</f>
        <v>False</v>
      </c>
    </row>
    <row r="411" spans="1:10" x14ac:dyDescent="0.3">
      <c r="A411">
        <v>14156.64</v>
      </c>
      <c r="B411" s="4">
        <f>PERCENTILE($A$2:$A$9181,0.25)</f>
        <v>1644.8325</v>
      </c>
      <c r="C411" s="4">
        <f>PERCENTILE($A$2:$A$9181,0.5)</f>
        <v>3437.55</v>
      </c>
      <c r="D411" s="4">
        <f>PERCENTILE($A$2:$A$9181,0.75)</f>
        <v>6751.9224999999997</v>
      </c>
      <c r="E411" s="4">
        <f>D411-B411</f>
        <v>5107.09</v>
      </c>
      <c r="F411" s="4">
        <f>(D411+(1.5*E411))</f>
        <v>14412.557499999999</v>
      </c>
      <c r="G411" s="4">
        <f>(B411-(1.5*E411))</f>
        <v>-6015.8024999999998</v>
      </c>
      <c r="H411" s="4">
        <f>COUNTIF($A$2:$A$9181, "&gt; 14412.56")</f>
        <v>398</v>
      </c>
      <c r="I411" s="4">
        <f>COUNTIF($A$2:$A$9181, "&lt; -6015.80")</f>
        <v>0</v>
      </c>
      <c r="J411" t="str">
        <f>IF(OR($A$2:$A$9181&gt;14412.56,$A$2:$A$9181&lt; -6015.8),"True","False")</f>
        <v>False</v>
      </c>
    </row>
    <row r="412" spans="1:10" x14ac:dyDescent="0.3">
      <c r="A412">
        <v>14060.74</v>
      </c>
      <c r="B412" s="4">
        <f>PERCENTILE($A$2:$A$9181,0.25)</f>
        <v>1644.8325</v>
      </c>
      <c r="C412" s="4">
        <f>PERCENTILE($A$2:$A$9181,0.5)</f>
        <v>3437.55</v>
      </c>
      <c r="D412" s="4">
        <f>PERCENTILE($A$2:$A$9181,0.75)</f>
        <v>6751.9224999999997</v>
      </c>
      <c r="E412" s="4">
        <f>D412-B412</f>
        <v>5107.09</v>
      </c>
      <c r="F412" s="4">
        <f>(D412+(1.5*E412))</f>
        <v>14412.557499999999</v>
      </c>
      <c r="G412" s="4">
        <f>(B412-(1.5*E412))</f>
        <v>-6015.8024999999998</v>
      </c>
      <c r="H412" s="4">
        <f>COUNTIF($A$2:$A$9181, "&gt; 14412.56")</f>
        <v>398</v>
      </c>
      <c r="I412" s="4">
        <f>COUNTIF($A$2:$A$9181, "&lt; -6015.80")</f>
        <v>0</v>
      </c>
      <c r="J412" t="str">
        <f>IF(OR($A$2:$A$9181&gt;14412.56,$A$2:$A$9181&lt; -6015.8),"True","False")</f>
        <v>False</v>
      </c>
    </row>
    <row r="413" spans="1:10" x14ac:dyDescent="0.3">
      <c r="A413">
        <v>14050.19</v>
      </c>
      <c r="B413" s="4">
        <f>PERCENTILE($A$2:$A$9181,0.25)</f>
        <v>1644.8325</v>
      </c>
      <c r="C413" s="4">
        <f>PERCENTILE($A$2:$A$9181,0.5)</f>
        <v>3437.55</v>
      </c>
      <c r="D413" s="4">
        <f>PERCENTILE($A$2:$A$9181,0.75)</f>
        <v>6751.9224999999997</v>
      </c>
      <c r="E413" s="4">
        <f>D413-B413</f>
        <v>5107.09</v>
      </c>
      <c r="F413" s="4">
        <f>(D413+(1.5*E413))</f>
        <v>14412.557499999999</v>
      </c>
      <c r="G413" s="4">
        <f>(B413-(1.5*E413))</f>
        <v>-6015.8024999999998</v>
      </c>
      <c r="H413" s="4">
        <f>COUNTIF($A$2:$A$9181, "&gt; 14412.56")</f>
        <v>398</v>
      </c>
      <c r="I413" s="4">
        <f>COUNTIF($A$2:$A$9181, "&lt; -6015.80")</f>
        <v>0</v>
      </c>
      <c r="J413" t="str">
        <f>IF(OR($A$2:$A$9181&gt;14412.56,$A$2:$A$9181&lt; -6015.8),"True","False")</f>
        <v>False</v>
      </c>
    </row>
    <row r="414" spans="1:10" x14ac:dyDescent="0.3">
      <c r="A414">
        <v>14037.24</v>
      </c>
      <c r="B414" s="4">
        <f>PERCENTILE($A$2:$A$9181,0.25)</f>
        <v>1644.8325</v>
      </c>
      <c r="C414" s="4">
        <f>PERCENTILE($A$2:$A$9181,0.5)</f>
        <v>3437.55</v>
      </c>
      <c r="D414" s="4">
        <f>PERCENTILE($A$2:$A$9181,0.75)</f>
        <v>6751.9224999999997</v>
      </c>
      <c r="E414" s="4">
        <f>D414-B414</f>
        <v>5107.09</v>
      </c>
      <c r="F414" s="4">
        <f>(D414+(1.5*E414))</f>
        <v>14412.557499999999</v>
      </c>
      <c r="G414" s="4">
        <f>(B414-(1.5*E414))</f>
        <v>-6015.8024999999998</v>
      </c>
      <c r="H414" s="4">
        <f>COUNTIF($A$2:$A$9181, "&gt; 14412.56")</f>
        <v>398</v>
      </c>
      <c r="I414" s="4">
        <f>COUNTIF($A$2:$A$9181, "&lt; -6015.80")</f>
        <v>0</v>
      </c>
      <c r="J414" t="str">
        <f>IF(OR($A$2:$A$9181&gt;14412.56,$A$2:$A$9181&lt; -6015.8),"True","False")</f>
        <v>False</v>
      </c>
    </row>
    <row r="415" spans="1:10" x14ac:dyDescent="0.3">
      <c r="A415">
        <v>13941.3</v>
      </c>
      <c r="B415" s="4">
        <f>PERCENTILE($A$2:$A$9181,0.25)</f>
        <v>1644.8325</v>
      </c>
      <c r="C415" s="4">
        <f>PERCENTILE($A$2:$A$9181,0.5)</f>
        <v>3437.55</v>
      </c>
      <c r="D415" s="4">
        <f>PERCENTILE($A$2:$A$9181,0.75)</f>
        <v>6751.9224999999997</v>
      </c>
      <c r="E415" s="4">
        <f>D415-B415</f>
        <v>5107.09</v>
      </c>
      <c r="F415" s="4">
        <f>(D415+(1.5*E415))</f>
        <v>14412.557499999999</v>
      </c>
      <c r="G415" s="4">
        <f>(B415-(1.5*E415))</f>
        <v>-6015.8024999999998</v>
      </c>
      <c r="H415" s="4">
        <f>COUNTIF($A$2:$A$9181, "&gt; 14412.56")</f>
        <v>398</v>
      </c>
      <c r="I415" s="4">
        <f>COUNTIF($A$2:$A$9181, "&lt; -6015.80")</f>
        <v>0</v>
      </c>
      <c r="J415" t="str">
        <f>IF(OR($A$2:$A$9181&gt;14412.56,$A$2:$A$9181&lt; -6015.8),"True","False")</f>
        <v>False</v>
      </c>
    </row>
    <row r="416" spans="1:10" x14ac:dyDescent="0.3">
      <c r="A416">
        <v>13924.68</v>
      </c>
      <c r="B416" s="4">
        <f>PERCENTILE($A$2:$A$9181,0.25)</f>
        <v>1644.8325</v>
      </c>
      <c r="C416" s="4">
        <f>PERCENTILE($A$2:$A$9181,0.5)</f>
        <v>3437.55</v>
      </c>
      <c r="D416" s="4">
        <f>PERCENTILE($A$2:$A$9181,0.75)</f>
        <v>6751.9224999999997</v>
      </c>
      <c r="E416" s="4">
        <f>D416-B416</f>
        <v>5107.09</v>
      </c>
      <c r="F416" s="4">
        <f>(D416+(1.5*E416))</f>
        <v>14412.557499999999</v>
      </c>
      <c r="G416" s="4">
        <f>(B416-(1.5*E416))</f>
        <v>-6015.8024999999998</v>
      </c>
      <c r="H416" s="4">
        <f>COUNTIF($A$2:$A$9181, "&gt; 14412.56")</f>
        <v>398</v>
      </c>
      <c r="I416" s="4">
        <f>COUNTIF($A$2:$A$9181, "&lt; -6015.80")</f>
        <v>0</v>
      </c>
      <c r="J416" t="str">
        <f>IF(OR($A$2:$A$9181&gt;14412.56,$A$2:$A$9181&lt; -6015.8),"True","False")</f>
        <v>False</v>
      </c>
    </row>
    <row r="417" spans="1:10" x14ac:dyDescent="0.3">
      <c r="A417">
        <v>13879.9</v>
      </c>
      <c r="B417" s="4">
        <f>PERCENTILE($A$2:$A$9181,0.25)</f>
        <v>1644.8325</v>
      </c>
      <c r="C417" s="4">
        <f>PERCENTILE($A$2:$A$9181,0.5)</f>
        <v>3437.55</v>
      </c>
      <c r="D417" s="4">
        <f>PERCENTILE($A$2:$A$9181,0.75)</f>
        <v>6751.9224999999997</v>
      </c>
      <c r="E417" s="4">
        <f>D417-B417</f>
        <v>5107.09</v>
      </c>
      <c r="F417" s="4">
        <f>(D417+(1.5*E417))</f>
        <v>14412.557499999999</v>
      </c>
      <c r="G417" s="4">
        <f>(B417-(1.5*E417))</f>
        <v>-6015.8024999999998</v>
      </c>
      <c r="H417" s="4">
        <f>COUNTIF($A$2:$A$9181, "&gt; 14412.56")</f>
        <v>398</v>
      </c>
      <c r="I417" s="4">
        <f>COUNTIF($A$2:$A$9181, "&lt; -6015.80")</f>
        <v>0</v>
      </c>
      <c r="J417" t="str">
        <f>IF(OR($A$2:$A$9181&gt;14412.56,$A$2:$A$9181&lt; -6015.8),"True","False")</f>
        <v>False</v>
      </c>
    </row>
    <row r="418" spans="1:10" x14ac:dyDescent="0.3">
      <c r="A418">
        <v>13873.02</v>
      </c>
      <c r="B418" s="4">
        <f>PERCENTILE($A$2:$A$9181,0.25)</f>
        <v>1644.8325</v>
      </c>
      <c r="C418" s="4">
        <f>PERCENTILE($A$2:$A$9181,0.5)</f>
        <v>3437.55</v>
      </c>
      <c r="D418" s="4">
        <f>PERCENTILE($A$2:$A$9181,0.75)</f>
        <v>6751.9224999999997</v>
      </c>
      <c r="E418" s="4">
        <f>D418-B418</f>
        <v>5107.09</v>
      </c>
      <c r="F418" s="4">
        <f>(D418+(1.5*E418))</f>
        <v>14412.557499999999</v>
      </c>
      <c r="G418" s="4">
        <f>(B418-(1.5*E418))</f>
        <v>-6015.8024999999998</v>
      </c>
      <c r="H418" s="4">
        <f>COUNTIF($A$2:$A$9181, "&gt; 14412.56")</f>
        <v>398</v>
      </c>
      <c r="I418" s="4">
        <f>COUNTIF($A$2:$A$9181, "&lt; -6015.80")</f>
        <v>0</v>
      </c>
      <c r="J418" t="str">
        <f>IF(OR($A$2:$A$9181&gt;14412.56,$A$2:$A$9181&lt; -6015.8),"True","False")</f>
        <v>False</v>
      </c>
    </row>
    <row r="419" spans="1:10" x14ac:dyDescent="0.3">
      <c r="A419">
        <v>13824.81</v>
      </c>
      <c r="B419" s="4">
        <f>PERCENTILE($A$2:$A$9181,0.25)</f>
        <v>1644.8325</v>
      </c>
      <c r="C419" s="4">
        <f>PERCENTILE($A$2:$A$9181,0.5)</f>
        <v>3437.55</v>
      </c>
      <c r="D419" s="4">
        <f>PERCENTILE($A$2:$A$9181,0.75)</f>
        <v>6751.9224999999997</v>
      </c>
      <c r="E419" s="4">
        <f>D419-B419</f>
        <v>5107.09</v>
      </c>
      <c r="F419" s="4">
        <f>(D419+(1.5*E419))</f>
        <v>14412.557499999999</v>
      </c>
      <c r="G419" s="4">
        <f>(B419-(1.5*E419))</f>
        <v>-6015.8024999999998</v>
      </c>
      <c r="H419" s="4">
        <f>COUNTIF($A$2:$A$9181, "&gt; 14412.56")</f>
        <v>398</v>
      </c>
      <c r="I419" s="4">
        <f>COUNTIF($A$2:$A$9181, "&lt; -6015.80")</f>
        <v>0</v>
      </c>
      <c r="J419" t="str">
        <f>IF(OR($A$2:$A$9181&gt;14412.56,$A$2:$A$9181&lt; -6015.8),"True","False")</f>
        <v>False</v>
      </c>
    </row>
    <row r="420" spans="1:10" x14ac:dyDescent="0.3">
      <c r="A420">
        <v>13820.08</v>
      </c>
      <c r="B420" s="4">
        <f>PERCENTILE($A$2:$A$9181,0.25)</f>
        <v>1644.8325</v>
      </c>
      <c r="C420" s="4">
        <f>PERCENTILE($A$2:$A$9181,0.5)</f>
        <v>3437.55</v>
      </c>
      <c r="D420" s="4">
        <f>PERCENTILE($A$2:$A$9181,0.75)</f>
        <v>6751.9224999999997</v>
      </c>
      <c r="E420" s="4">
        <f>D420-B420</f>
        <v>5107.09</v>
      </c>
      <c r="F420" s="4">
        <f>(D420+(1.5*E420))</f>
        <v>14412.557499999999</v>
      </c>
      <c r="G420" s="4">
        <f>(B420-(1.5*E420))</f>
        <v>-6015.8024999999998</v>
      </c>
      <c r="H420" s="4">
        <f>COUNTIF($A$2:$A$9181, "&gt; 14412.56")</f>
        <v>398</v>
      </c>
      <c r="I420" s="4">
        <f>COUNTIF($A$2:$A$9181, "&lt; -6015.80")</f>
        <v>0</v>
      </c>
      <c r="J420" t="str">
        <f>IF(OR($A$2:$A$9181&gt;14412.56,$A$2:$A$9181&lt; -6015.8),"True","False")</f>
        <v>False</v>
      </c>
    </row>
    <row r="421" spans="1:10" x14ac:dyDescent="0.3">
      <c r="A421">
        <v>13803.59</v>
      </c>
      <c r="B421" s="4">
        <f>PERCENTILE($A$2:$A$9181,0.25)</f>
        <v>1644.8325</v>
      </c>
      <c r="C421" s="4">
        <f>PERCENTILE($A$2:$A$9181,0.5)</f>
        <v>3437.55</v>
      </c>
      <c r="D421" s="4">
        <f>PERCENTILE($A$2:$A$9181,0.75)</f>
        <v>6751.9224999999997</v>
      </c>
      <c r="E421" s="4">
        <f>D421-B421</f>
        <v>5107.09</v>
      </c>
      <c r="F421" s="4">
        <f>(D421+(1.5*E421))</f>
        <v>14412.557499999999</v>
      </c>
      <c r="G421" s="4">
        <f>(B421-(1.5*E421))</f>
        <v>-6015.8024999999998</v>
      </c>
      <c r="H421" s="4">
        <f>COUNTIF($A$2:$A$9181, "&gt; 14412.56")</f>
        <v>398</v>
      </c>
      <c r="I421" s="4">
        <f>COUNTIF($A$2:$A$9181, "&lt; -6015.80")</f>
        <v>0</v>
      </c>
      <c r="J421" t="str">
        <f>IF(OR($A$2:$A$9181&gt;14412.56,$A$2:$A$9181&lt; -6015.8),"True","False")</f>
        <v>False</v>
      </c>
    </row>
    <row r="422" spans="1:10" x14ac:dyDescent="0.3">
      <c r="A422">
        <v>13741.45</v>
      </c>
      <c r="B422" s="4">
        <f>PERCENTILE($A$2:$A$9181,0.25)</f>
        <v>1644.8325</v>
      </c>
      <c r="C422" s="4">
        <f>PERCENTILE($A$2:$A$9181,0.5)</f>
        <v>3437.55</v>
      </c>
      <c r="D422" s="4">
        <f>PERCENTILE($A$2:$A$9181,0.75)</f>
        <v>6751.9224999999997</v>
      </c>
      <c r="E422" s="4">
        <f>D422-B422</f>
        <v>5107.09</v>
      </c>
      <c r="F422" s="4">
        <f>(D422+(1.5*E422))</f>
        <v>14412.557499999999</v>
      </c>
      <c r="G422" s="4">
        <f>(B422-(1.5*E422))</f>
        <v>-6015.8024999999998</v>
      </c>
      <c r="H422" s="4">
        <f>COUNTIF($A$2:$A$9181, "&gt; 14412.56")</f>
        <v>398</v>
      </c>
      <c r="I422" s="4">
        <f>COUNTIF($A$2:$A$9181, "&lt; -6015.80")</f>
        <v>0</v>
      </c>
      <c r="J422" t="str">
        <f>IF(OR($A$2:$A$9181&gt;14412.56,$A$2:$A$9181&lt; -6015.8),"True","False")</f>
        <v>False</v>
      </c>
    </row>
    <row r="423" spans="1:10" x14ac:dyDescent="0.3">
      <c r="A423">
        <v>13661.57</v>
      </c>
      <c r="B423" s="4">
        <f>PERCENTILE($A$2:$A$9181,0.25)</f>
        <v>1644.8325</v>
      </c>
      <c r="C423" s="4">
        <f>PERCENTILE($A$2:$A$9181,0.5)</f>
        <v>3437.55</v>
      </c>
      <c r="D423" s="4">
        <f>PERCENTILE($A$2:$A$9181,0.75)</f>
        <v>6751.9224999999997</v>
      </c>
      <c r="E423" s="4">
        <f>D423-B423</f>
        <v>5107.09</v>
      </c>
      <c r="F423" s="4">
        <f>(D423+(1.5*E423))</f>
        <v>14412.557499999999</v>
      </c>
      <c r="G423" s="4">
        <f>(B423-(1.5*E423))</f>
        <v>-6015.8024999999998</v>
      </c>
      <c r="H423" s="4">
        <f>COUNTIF($A$2:$A$9181, "&gt; 14412.56")</f>
        <v>398</v>
      </c>
      <c r="I423" s="4">
        <f>COUNTIF($A$2:$A$9181, "&lt; -6015.80")</f>
        <v>0</v>
      </c>
      <c r="J423" t="str">
        <f>IF(OR($A$2:$A$9181&gt;14412.56,$A$2:$A$9181&lt; -6015.8),"True","False")</f>
        <v>False</v>
      </c>
    </row>
    <row r="424" spans="1:10" x14ac:dyDescent="0.3">
      <c r="A424">
        <v>13572.19</v>
      </c>
      <c r="B424" s="4">
        <f>PERCENTILE($A$2:$A$9181,0.25)</f>
        <v>1644.8325</v>
      </c>
      <c r="C424" s="4">
        <f>PERCENTILE($A$2:$A$9181,0.5)</f>
        <v>3437.55</v>
      </c>
      <c r="D424" s="4">
        <f>PERCENTILE($A$2:$A$9181,0.75)</f>
        <v>6751.9224999999997</v>
      </c>
      <c r="E424" s="4">
        <f>D424-B424</f>
        <v>5107.09</v>
      </c>
      <c r="F424" s="4">
        <f>(D424+(1.5*E424))</f>
        <v>14412.557499999999</v>
      </c>
      <c r="G424" s="4">
        <f>(B424-(1.5*E424))</f>
        <v>-6015.8024999999998</v>
      </c>
      <c r="H424" s="4">
        <f>COUNTIF($A$2:$A$9181, "&gt; 14412.56")</f>
        <v>398</v>
      </c>
      <c r="I424" s="4">
        <f>COUNTIF($A$2:$A$9181, "&lt; -6015.80")</f>
        <v>0</v>
      </c>
      <c r="J424" t="str">
        <f>IF(OR($A$2:$A$9181&gt;14412.56,$A$2:$A$9181&lt; -6015.8),"True","False")</f>
        <v>False</v>
      </c>
    </row>
    <row r="425" spans="1:10" x14ac:dyDescent="0.3">
      <c r="A425">
        <v>13548.86</v>
      </c>
      <c r="B425" s="4">
        <f>PERCENTILE($A$2:$A$9181,0.25)</f>
        <v>1644.8325</v>
      </c>
      <c r="C425" s="4">
        <f>PERCENTILE($A$2:$A$9181,0.5)</f>
        <v>3437.55</v>
      </c>
      <c r="D425" s="4">
        <f>PERCENTILE($A$2:$A$9181,0.75)</f>
        <v>6751.9224999999997</v>
      </c>
      <c r="E425" s="4">
        <f>D425-B425</f>
        <v>5107.09</v>
      </c>
      <c r="F425" s="4">
        <f>(D425+(1.5*E425))</f>
        <v>14412.557499999999</v>
      </c>
      <c r="G425" s="4">
        <f>(B425-(1.5*E425))</f>
        <v>-6015.8024999999998</v>
      </c>
      <c r="H425" s="4">
        <f>COUNTIF($A$2:$A$9181, "&gt; 14412.56")</f>
        <v>398</v>
      </c>
      <c r="I425" s="4">
        <f>COUNTIF($A$2:$A$9181, "&lt; -6015.80")</f>
        <v>0</v>
      </c>
      <c r="J425" t="str">
        <f>IF(OR($A$2:$A$9181&gt;14412.56,$A$2:$A$9181&lt; -6015.8),"True","False")</f>
        <v>False</v>
      </c>
    </row>
    <row r="426" spans="1:10" x14ac:dyDescent="0.3">
      <c r="A426">
        <v>13522.44</v>
      </c>
      <c r="B426" s="4">
        <f>PERCENTILE($A$2:$A$9181,0.25)</f>
        <v>1644.8325</v>
      </c>
      <c r="C426" s="4">
        <f>PERCENTILE($A$2:$A$9181,0.5)</f>
        <v>3437.55</v>
      </c>
      <c r="D426" s="4">
        <f>PERCENTILE($A$2:$A$9181,0.75)</f>
        <v>6751.9224999999997</v>
      </c>
      <c r="E426" s="4">
        <f>D426-B426</f>
        <v>5107.09</v>
      </c>
      <c r="F426" s="4">
        <f>(D426+(1.5*E426))</f>
        <v>14412.557499999999</v>
      </c>
      <c r="G426" s="4">
        <f>(B426-(1.5*E426))</f>
        <v>-6015.8024999999998</v>
      </c>
      <c r="H426" s="4">
        <f>COUNTIF($A$2:$A$9181, "&gt; 14412.56")</f>
        <v>398</v>
      </c>
      <c r="I426" s="4">
        <f>COUNTIF($A$2:$A$9181, "&lt; -6015.80")</f>
        <v>0</v>
      </c>
      <c r="J426" t="str">
        <f>IF(OR($A$2:$A$9181&gt;14412.56,$A$2:$A$9181&lt; -6015.8),"True","False")</f>
        <v>False</v>
      </c>
    </row>
    <row r="427" spans="1:10" x14ac:dyDescent="0.3">
      <c r="A427">
        <v>13462.24</v>
      </c>
      <c r="B427" s="4">
        <f>PERCENTILE($A$2:$A$9181,0.25)</f>
        <v>1644.8325</v>
      </c>
      <c r="C427" s="4">
        <f>PERCENTILE($A$2:$A$9181,0.5)</f>
        <v>3437.55</v>
      </c>
      <c r="D427" s="4">
        <f>PERCENTILE($A$2:$A$9181,0.75)</f>
        <v>6751.9224999999997</v>
      </c>
      <c r="E427" s="4">
        <f>D427-B427</f>
        <v>5107.09</v>
      </c>
      <c r="F427" s="4">
        <f>(D427+(1.5*E427))</f>
        <v>14412.557499999999</v>
      </c>
      <c r="G427" s="4">
        <f>(B427-(1.5*E427))</f>
        <v>-6015.8024999999998</v>
      </c>
      <c r="H427" s="4">
        <f>COUNTIF($A$2:$A$9181, "&gt; 14412.56")</f>
        <v>398</v>
      </c>
      <c r="I427" s="4">
        <f>COUNTIF($A$2:$A$9181, "&lt; -6015.80")</f>
        <v>0</v>
      </c>
      <c r="J427" t="str">
        <f>IF(OR($A$2:$A$9181&gt;14412.56,$A$2:$A$9181&lt; -6015.8),"True","False")</f>
        <v>False</v>
      </c>
    </row>
    <row r="428" spans="1:10" x14ac:dyDescent="0.3">
      <c r="A428">
        <v>13445.04</v>
      </c>
      <c r="B428" s="4">
        <f>PERCENTILE($A$2:$A$9181,0.25)</f>
        <v>1644.8325</v>
      </c>
      <c r="C428" s="4">
        <f>PERCENTILE($A$2:$A$9181,0.5)</f>
        <v>3437.55</v>
      </c>
      <c r="D428" s="4">
        <f>PERCENTILE($A$2:$A$9181,0.75)</f>
        <v>6751.9224999999997</v>
      </c>
      <c r="E428" s="4">
        <f>D428-B428</f>
        <v>5107.09</v>
      </c>
      <c r="F428" s="4">
        <f>(D428+(1.5*E428))</f>
        <v>14412.557499999999</v>
      </c>
      <c r="G428" s="4">
        <f>(B428-(1.5*E428))</f>
        <v>-6015.8024999999998</v>
      </c>
      <c r="H428" s="4">
        <f>COUNTIF($A$2:$A$9181, "&gt; 14412.56")</f>
        <v>398</v>
      </c>
      <c r="I428" s="4">
        <f>COUNTIF($A$2:$A$9181, "&lt; -6015.80")</f>
        <v>0</v>
      </c>
      <c r="J428" t="str">
        <f>IF(OR($A$2:$A$9181&gt;14412.56,$A$2:$A$9181&lt; -6015.8),"True","False")</f>
        <v>False</v>
      </c>
    </row>
    <row r="429" spans="1:10" x14ac:dyDescent="0.3">
      <c r="A429">
        <v>13442.81</v>
      </c>
      <c r="B429" s="4">
        <f>PERCENTILE($A$2:$A$9181,0.25)</f>
        <v>1644.8325</v>
      </c>
      <c r="C429" s="4">
        <f>PERCENTILE($A$2:$A$9181,0.5)</f>
        <v>3437.55</v>
      </c>
      <c r="D429" s="4">
        <f>PERCENTILE($A$2:$A$9181,0.75)</f>
        <v>6751.9224999999997</v>
      </c>
      <c r="E429" s="4">
        <f>D429-B429</f>
        <v>5107.09</v>
      </c>
      <c r="F429" s="4">
        <f>(D429+(1.5*E429))</f>
        <v>14412.557499999999</v>
      </c>
      <c r="G429" s="4">
        <f>(B429-(1.5*E429))</f>
        <v>-6015.8024999999998</v>
      </c>
      <c r="H429" s="4">
        <f>COUNTIF($A$2:$A$9181, "&gt; 14412.56")</f>
        <v>398</v>
      </c>
      <c r="I429" s="4">
        <f>COUNTIF($A$2:$A$9181, "&lt; -6015.80")</f>
        <v>0</v>
      </c>
      <c r="J429" t="str">
        <f>IF(OR($A$2:$A$9181&gt;14412.56,$A$2:$A$9181&lt; -6015.8),"True","False")</f>
        <v>False</v>
      </c>
    </row>
    <row r="430" spans="1:10" x14ac:dyDescent="0.3">
      <c r="A430">
        <v>13432.04</v>
      </c>
      <c r="B430" s="4">
        <f>PERCENTILE($A$2:$A$9181,0.25)</f>
        <v>1644.8325</v>
      </c>
      <c r="C430" s="4">
        <f>PERCENTILE($A$2:$A$9181,0.5)</f>
        <v>3437.55</v>
      </c>
      <c r="D430" s="4">
        <f>PERCENTILE($A$2:$A$9181,0.75)</f>
        <v>6751.9224999999997</v>
      </c>
      <c r="E430" s="4">
        <f>D430-B430</f>
        <v>5107.09</v>
      </c>
      <c r="F430" s="4">
        <f>(D430+(1.5*E430))</f>
        <v>14412.557499999999</v>
      </c>
      <c r="G430" s="4">
        <f>(B430-(1.5*E430))</f>
        <v>-6015.8024999999998</v>
      </c>
      <c r="H430" s="4">
        <f>COUNTIF($A$2:$A$9181, "&gt; 14412.56")</f>
        <v>398</v>
      </c>
      <c r="I430" s="4">
        <f>COUNTIF($A$2:$A$9181, "&lt; -6015.80")</f>
        <v>0</v>
      </c>
      <c r="J430" t="str">
        <f>IF(OR($A$2:$A$9181&gt;14412.56,$A$2:$A$9181&lt; -6015.8),"True","False")</f>
        <v>False</v>
      </c>
    </row>
    <row r="431" spans="1:10" x14ac:dyDescent="0.3">
      <c r="A431">
        <v>13381.62</v>
      </c>
      <c r="B431" s="4">
        <f>PERCENTILE($A$2:$A$9181,0.25)</f>
        <v>1644.8325</v>
      </c>
      <c r="C431" s="4">
        <f>PERCENTILE($A$2:$A$9181,0.5)</f>
        <v>3437.55</v>
      </c>
      <c r="D431" s="4">
        <f>PERCENTILE($A$2:$A$9181,0.75)</f>
        <v>6751.9224999999997</v>
      </c>
      <c r="E431" s="4">
        <f>D431-B431</f>
        <v>5107.09</v>
      </c>
      <c r="F431" s="4">
        <f>(D431+(1.5*E431))</f>
        <v>14412.557499999999</v>
      </c>
      <c r="G431" s="4">
        <f>(B431-(1.5*E431))</f>
        <v>-6015.8024999999998</v>
      </c>
      <c r="H431" s="4">
        <f>COUNTIF($A$2:$A$9181, "&gt; 14412.56")</f>
        <v>398</v>
      </c>
      <c r="I431" s="4">
        <f>COUNTIF($A$2:$A$9181, "&lt; -6015.80")</f>
        <v>0</v>
      </c>
      <c r="J431" t="str">
        <f>IF(OR($A$2:$A$9181&gt;14412.56,$A$2:$A$9181&lt; -6015.8),"True","False")</f>
        <v>False</v>
      </c>
    </row>
    <row r="432" spans="1:10" x14ac:dyDescent="0.3">
      <c r="A432">
        <v>13356.68</v>
      </c>
      <c r="B432" s="4">
        <f>PERCENTILE($A$2:$A$9181,0.25)</f>
        <v>1644.8325</v>
      </c>
      <c r="C432" s="4">
        <f>PERCENTILE($A$2:$A$9181,0.5)</f>
        <v>3437.55</v>
      </c>
      <c r="D432" s="4">
        <f>PERCENTILE($A$2:$A$9181,0.75)</f>
        <v>6751.9224999999997</v>
      </c>
      <c r="E432" s="4">
        <f>D432-B432</f>
        <v>5107.09</v>
      </c>
      <c r="F432" s="4">
        <f>(D432+(1.5*E432))</f>
        <v>14412.557499999999</v>
      </c>
      <c r="G432" s="4">
        <f>(B432-(1.5*E432))</f>
        <v>-6015.8024999999998</v>
      </c>
      <c r="H432" s="4">
        <f>COUNTIF($A$2:$A$9181, "&gt; 14412.56")</f>
        <v>398</v>
      </c>
      <c r="I432" s="4">
        <f>COUNTIF($A$2:$A$9181, "&lt; -6015.80")</f>
        <v>0</v>
      </c>
      <c r="J432" t="str">
        <f>IF(OR($A$2:$A$9181&gt;14412.56,$A$2:$A$9181&lt; -6015.8),"True","False")</f>
        <v>False</v>
      </c>
    </row>
    <row r="433" spans="1:10" x14ac:dyDescent="0.3">
      <c r="A433">
        <v>13342.16</v>
      </c>
      <c r="B433" s="4">
        <f>PERCENTILE($A$2:$A$9181,0.25)</f>
        <v>1644.8325</v>
      </c>
      <c r="C433" s="4">
        <f>PERCENTILE($A$2:$A$9181,0.5)</f>
        <v>3437.55</v>
      </c>
      <c r="D433" s="4">
        <f>PERCENTILE($A$2:$A$9181,0.75)</f>
        <v>6751.9224999999997</v>
      </c>
      <c r="E433" s="4">
        <f>D433-B433</f>
        <v>5107.09</v>
      </c>
      <c r="F433" s="4">
        <f>(D433+(1.5*E433))</f>
        <v>14412.557499999999</v>
      </c>
      <c r="G433" s="4">
        <f>(B433-(1.5*E433))</f>
        <v>-6015.8024999999998</v>
      </c>
      <c r="H433" s="4">
        <f>COUNTIF($A$2:$A$9181, "&gt; 14412.56")</f>
        <v>398</v>
      </c>
      <c r="I433" s="4">
        <f>COUNTIF($A$2:$A$9181, "&lt; -6015.80")</f>
        <v>0</v>
      </c>
      <c r="J433" t="str">
        <f>IF(OR($A$2:$A$9181&gt;14412.56,$A$2:$A$9181&lt; -6015.8),"True","False")</f>
        <v>False</v>
      </c>
    </row>
    <row r="434" spans="1:10" x14ac:dyDescent="0.3">
      <c r="A434">
        <v>13326.34</v>
      </c>
      <c r="B434" s="4">
        <f>PERCENTILE($A$2:$A$9181,0.25)</f>
        <v>1644.8325</v>
      </c>
      <c r="C434" s="4">
        <f>PERCENTILE($A$2:$A$9181,0.5)</f>
        <v>3437.55</v>
      </c>
      <c r="D434" s="4">
        <f>PERCENTILE($A$2:$A$9181,0.75)</f>
        <v>6751.9224999999997</v>
      </c>
      <c r="E434" s="4">
        <f>D434-B434</f>
        <v>5107.09</v>
      </c>
      <c r="F434" s="4">
        <f>(D434+(1.5*E434))</f>
        <v>14412.557499999999</v>
      </c>
      <c r="G434" s="4">
        <f>(B434-(1.5*E434))</f>
        <v>-6015.8024999999998</v>
      </c>
      <c r="H434" s="4">
        <f>COUNTIF($A$2:$A$9181, "&gt; 14412.56")</f>
        <v>398</v>
      </c>
      <c r="I434" s="4">
        <f>COUNTIF($A$2:$A$9181, "&lt; -6015.80")</f>
        <v>0</v>
      </c>
      <c r="J434" t="str">
        <f>IF(OR($A$2:$A$9181&gt;14412.56,$A$2:$A$9181&lt; -6015.8),"True","False")</f>
        <v>False</v>
      </c>
    </row>
    <row r="435" spans="1:10" x14ac:dyDescent="0.3">
      <c r="A435">
        <v>13307.84</v>
      </c>
      <c r="B435" s="4">
        <f>PERCENTILE($A$2:$A$9181,0.25)</f>
        <v>1644.8325</v>
      </c>
      <c r="C435" s="4">
        <f>PERCENTILE($A$2:$A$9181,0.5)</f>
        <v>3437.55</v>
      </c>
      <c r="D435" s="4">
        <f>PERCENTILE($A$2:$A$9181,0.75)</f>
        <v>6751.9224999999997</v>
      </c>
      <c r="E435" s="4">
        <f>D435-B435</f>
        <v>5107.09</v>
      </c>
      <c r="F435" s="4">
        <f>(D435+(1.5*E435))</f>
        <v>14412.557499999999</v>
      </c>
      <c r="G435" s="4">
        <f>(B435-(1.5*E435))</f>
        <v>-6015.8024999999998</v>
      </c>
      <c r="H435" s="4">
        <f>COUNTIF($A$2:$A$9181, "&gt; 14412.56")</f>
        <v>398</v>
      </c>
      <c r="I435" s="4">
        <f>COUNTIF($A$2:$A$9181, "&lt; -6015.80")</f>
        <v>0</v>
      </c>
      <c r="J435" t="str">
        <f>IF(OR($A$2:$A$9181&gt;14412.56,$A$2:$A$9181&lt; -6015.8),"True","False")</f>
        <v>False</v>
      </c>
    </row>
    <row r="436" spans="1:10" x14ac:dyDescent="0.3">
      <c r="A436">
        <v>13288.34</v>
      </c>
      <c r="B436" s="4">
        <f>PERCENTILE($A$2:$A$9181,0.25)</f>
        <v>1644.8325</v>
      </c>
      <c r="C436" s="4">
        <f>PERCENTILE($A$2:$A$9181,0.5)</f>
        <v>3437.55</v>
      </c>
      <c r="D436" s="4">
        <f>PERCENTILE($A$2:$A$9181,0.75)</f>
        <v>6751.9224999999997</v>
      </c>
      <c r="E436" s="4">
        <f>D436-B436</f>
        <v>5107.09</v>
      </c>
      <c r="F436" s="4">
        <f>(D436+(1.5*E436))</f>
        <v>14412.557499999999</v>
      </c>
      <c r="G436" s="4">
        <f>(B436-(1.5*E436))</f>
        <v>-6015.8024999999998</v>
      </c>
      <c r="H436" s="4">
        <f>COUNTIF($A$2:$A$9181, "&gt; 14412.56")</f>
        <v>398</v>
      </c>
      <c r="I436" s="4">
        <f>COUNTIF($A$2:$A$9181, "&lt; -6015.80")</f>
        <v>0</v>
      </c>
      <c r="J436" t="str">
        <f>IF(OR($A$2:$A$9181&gt;14412.56,$A$2:$A$9181&lt; -6015.8),"True","False")</f>
        <v>False</v>
      </c>
    </row>
    <row r="437" spans="1:10" x14ac:dyDescent="0.3">
      <c r="A437">
        <v>13267.27</v>
      </c>
      <c r="B437" s="4">
        <f>PERCENTILE($A$2:$A$9181,0.25)</f>
        <v>1644.8325</v>
      </c>
      <c r="C437" s="4">
        <f>PERCENTILE($A$2:$A$9181,0.5)</f>
        <v>3437.55</v>
      </c>
      <c r="D437" s="4">
        <f>PERCENTILE($A$2:$A$9181,0.75)</f>
        <v>6751.9224999999997</v>
      </c>
      <c r="E437" s="4">
        <f>D437-B437</f>
        <v>5107.09</v>
      </c>
      <c r="F437" s="4">
        <f>(D437+(1.5*E437))</f>
        <v>14412.557499999999</v>
      </c>
      <c r="G437" s="4">
        <f>(B437-(1.5*E437))</f>
        <v>-6015.8024999999998</v>
      </c>
      <c r="H437" s="4">
        <f>COUNTIF($A$2:$A$9181, "&gt; 14412.56")</f>
        <v>398</v>
      </c>
      <c r="I437" s="4">
        <f>COUNTIF($A$2:$A$9181, "&lt; -6015.80")</f>
        <v>0</v>
      </c>
      <c r="J437" t="str">
        <f>IF(OR($A$2:$A$9181&gt;14412.56,$A$2:$A$9181&lt; -6015.8),"True","False")</f>
        <v>False</v>
      </c>
    </row>
    <row r="438" spans="1:10" x14ac:dyDescent="0.3">
      <c r="A438">
        <v>13260.23</v>
      </c>
      <c r="B438" s="4">
        <f>PERCENTILE($A$2:$A$9181,0.25)</f>
        <v>1644.8325</v>
      </c>
      <c r="C438" s="4">
        <f>PERCENTILE($A$2:$A$9181,0.5)</f>
        <v>3437.55</v>
      </c>
      <c r="D438" s="4">
        <f>PERCENTILE($A$2:$A$9181,0.75)</f>
        <v>6751.9224999999997</v>
      </c>
      <c r="E438" s="4">
        <f>D438-B438</f>
        <v>5107.09</v>
      </c>
      <c r="F438" s="4">
        <f>(D438+(1.5*E438))</f>
        <v>14412.557499999999</v>
      </c>
      <c r="G438" s="4">
        <f>(B438-(1.5*E438))</f>
        <v>-6015.8024999999998</v>
      </c>
      <c r="H438" s="4">
        <f>COUNTIF($A$2:$A$9181, "&gt; 14412.56")</f>
        <v>398</v>
      </c>
      <c r="I438" s="4">
        <f>COUNTIF($A$2:$A$9181, "&lt; -6015.80")</f>
        <v>0</v>
      </c>
      <c r="J438" t="str">
        <f>IF(OR($A$2:$A$9181&gt;14412.56,$A$2:$A$9181&lt; -6015.8),"True","False")</f>
        <v>False</v>
      </c>
    </row>
    <row r="439" spans="1:10" x14ac:dyDescent="0.3">
      <c r="A439">
        <v>13250.15</v>
      </c>
      <c r="B439" s="4">
        <f>PERCENTILE($A$2:$A$9181,0.25)</f>
        <v>1644.8325</v>
      </c>
      <c r="C439" s="4">
        <f>PERCENTILE($A$2:$A$9181,0.5)</f>
        <v>3437.55</v>
      </c>
      <c r="D439" s="4">
        <f>PERCENTILE($A$2:$A$9181,0.75)</f>
        <v>6751.9224999999997</v>
      </c>
      <c r="E439" s="4">
        <f>D439-B439</f>
        <v>5107.09</v>
      </c>
      <c r="F439" s="4">
        <f>(D439+(1.5*E439))</f>
        <v>14412.557499999999</v>
      </c>
      <c r="G439" s="4">
        <f>(B439-(1.5*E439))</f>
        <v>-6015.8024999999998</v>
      </c>
      <c r="H439" s="4">
        <f>COUNTIF($A$2:$A$9181, "&gt; 14412.56")</f>
        <v>398</v>
      </c>
      <c r="I439" s="4">
        <f>COUNTIF($A$2:$A$9181, "&lt; -6015.80")</f>
        <v>0</v>
      </c>
      <c r="J439" t="str">
        <f>IF(OR($A$2:$A$9181&gt;14412.56,$A$2:$A$9181&lt; -6015.8),"True","False")</f>
        <v>False</v>
      </c>
    </row>
    <row r="440" spans="1:10" x14ac:dyDescent="0.3">
      <c r="A440">
        <v>13238.36</v>
      </c>
      <c r="B440" s="4">
        <f>PERCENTILE($A$2:$A$9181,0.25)</f>
        <v>1644.8325</v>
      </c>
      <c r="C440" s="4">
        <f>PERCENTILE($A$2:$A$9181,0.5)</f>
        <v>3437.55</v>
      </c>
      <c r="D440" s="4">
        <f>PERCENTILE($A$2:$A$9181,0.75)</f>
        <v>6751.9224999999997</v>
      </c>
      <c r="E440" s="4">
        <f>D440-B440</f>
        <v>5107.09</v>
      </c>
      <c r="F440" s="4">
        <f>(D440+(1.5*E440))</f>
        <v>14412.557499999999</v>
      </c>
      <c r="G440" s="4">
        <f>(B440-(1.5*E440))</f>
        <v>-6015.8024999999998</v>
      </c>
      <c r="H440" s="4">
        <f>COUNTIF($A$2:$A$9181, "&gt; 14412.56")</f>
        <v>398</v>
      </c>
      <c r="I440" s="4">
        <f>COUNTIF($A$2:$A$9181, "&lt; -6015.80")</f>
        <v>0</v>
      </c>
      <c r="J440" t="str">
        <f>IF(OR($A$2:$A$9181&gt;14412.56,$A$2:$A$9181&lt; -6015.8),"True","False")</f>
        <v>False</v>
      </c>
    </row>
    <row r="441" spans="1:10" x14ac:dyDescent="0.3">
      <c r="A441">
        <v>13206.55</v>
      </c>
      <c r="B441" s="4">
        <f>PERCENTILE($A$2:$A$9181,0.25)</f>
        <v>1644.8325</v>
      </c>
      <c r="C441" s="4">
        <f>PERCENTILE($A$2:$A$9181,0.5)</f>
        <v>3437.55</v>
      </c>
      <c r="D441" s="4">
        <f>PERCENTILE($A$2:$A$9181,0.75)</f>
        <v>6751.9224999999997</v>
      </c>
      <c r="E441" s="4">
        <f>D441-B441</f>
        <v>5107.09</v>
      </c>
      <c r="F441" s="4">
        <f>(D441+(1.5*E441))</f>
        <v>14412.557499999999</v>
      </c>
      <c r="G441" s="4">
        <f>(B441-(1.5*E441))</f>
        <v>-6015.8024999999998</v>
      </c>
      <c r="H441" s="4">
        <f>COUNTIF($A$2:$A$9181, "&gt; 14412.56")</f>
        <v>398</v>
      </c>
      <c r="I441" s="4">
        <f>COUNTIF($A$2:$A$9181, "&lt; -6015.80")</f>
        <v>0</v>
      </c>
      <c r="J441" t="str">
        <f>IF(OR($A$2:$A$9181&gt;14412.56,$A$2:$A$9181&lt; -6015.8),"True","False")</f>
        <v>False</v>
      </c>
    </row>
    <row r="442" spans="1:10" x14ac:dyDescent="0.3">
      <c r="A442">
        <v>13201.59</v>
      </c>
      <c r="B442" s="4">
        <f>PERCENTILE($A$2:$A$9181,0.25)</f>
        <v>1644.8325</v>
      </c>
      <c r="C442" s="4">
        <f>PERCENTILE($A$2:$A$9181,0.5)</f>
        <v>3437.55</v>
      </c>
      <c r="D442" s="4">
        <f>PERCENTILE($A$2:$A$9181,0.75)</f>
        <v>6751.9224999999997</v>
      </c>
      <c r="E442" s="4">
        <f>D442-B442</f>
        <v>5107.09</v>
      </c>
      <c r="F442" s="4">
        <f>(D442+(1.5*E442))</f>
        <v>14412.557499999999</v>
      </c>
      <c r="G442" s="4">
        <f>(B442-(1.5*E442))</f>
        <v>-6015.8024999999998</v>
      </c>
      <c r="H442" s="4">
        <f>COUNTIF($A$2:$A$9181, "&gt; 14412.56")</f>
        <v>398</v>
      </c>
      <c r="I442" s="4">
        <f>COUNTIF($A$2:$A$9181, "&lt; -6015.80")</f>
        <v>0</v>
      </c>
      <c r="J442" t="str">
        <f>IF(OR($A$2:$A$9181&gt;14412.56,$A$2:$A$9181&lt; -6015.8),"True","False")</f>
        <v>False</v>
      </c>
    </row>
    <row r="443" spans="1:10" x14ac:dyDescent="0.3">
      <c r="A443">
        <v>13201.59</v>
      </c>
      <c r="B443" s="4">
        <f>PERCENTILE($A$2:$A$9181,0.25)</f>
        <v>1644.8325</v>
      </c>
      <c r="C443" s="4">
        <f>PERCENTILE($A$2:$A$9181,0.5)</f>
        <v>3437.55</v>
      </c>
      <c r="D443" s="4">
        <f>PERCENTILE($A$2:$A$9181,0.75)</f>
        <v>6751.9224999999997</v>
      </c>
      <c r="E443" s="4">
        <f>D443-B443</f>
        <v>5107.09</v>
      </c>
      <c r="F443" s="4">
        <f>(D443+(1.5*E443))</f>
        <v>14412.557499999999</v>
      </c>
      <c r="G443" s="4">
        <f>(B443-(1.5*E443))</f>
        <v>-6015.8024999999998</v>
      </c>
      <c r="H443" s="4">
        <f>COUNTIF($A$2:$A$9181, "&gt; 14412.56")</f>
        <v>398</v>
      </c>
      <c r="I443" s="4">
        <f>COUNTIF($A$2:$A$9181, "&lt; -6015.80")</f>
        <v>0</v>
      </c>
      <c r="J443" t="str">
        <f>IF(OR($A$2:$A$9181&gt;14412.56,$A$2:$A$9181&lt; -6015.8),"True","False")</f>
        <v>False</v>
      </c>
    </row>
    <row r="444" spans="1:10" x14ac:dyDescent="0.3">
      <c r="A444">
        <v>13188.65</v>
      </c>
      <c r="B444" s="4">
        <f>PERCENTILE($A$2:$A$9181,0.25)</f>
        <v>1644.8325</v>
      </c>
      <c r="C444" s="4">
        <f>PERCENTILE($A$2:$A$9181,0.5)</f>
        <v>3437.55</v>
      </c>
      <c r="D444" s="4">
        <f>PERCENTILE($A$2:$A$9181,0.75)</f>
        <v>6751.9224999999997</v>
      </c>
      <c r="E444" s="4">
        <f>D444-B444</f>
        <v>5107.09</v>
      </c>
      <c r="F444" s="4">
        <f>(D444+(1.5*E444))</f>
        <v>14412.557499999999</v>
      </c>
      <c r="G444" s="4">
        <f>(B444-(1.5*E444))</f>
        <v>-6015.8024999999998</v>
      </c>
      <c r="H444" s="4">
        <f>COUNTIF($A$2:$A$9181, "&gt; 14412.56")</f>
        <v>398</v>
      </c>
      <c r="I444" s="4">
        <f>COUNTIF($A$2:$A$9181, "&lt; -6015.80")</f>
        <v>0</v>
      </c>
      <c r="J444" t="str">
        <f>IF(OR($A$2:$A$9181&gt;14412.56,$A$2:$A$9181&lt; -6015.8),"True","False")</f>
        <v>False</v>
      </c>
    </row>
    <row r="445" spans="1:10" x14ac:dyDescent="0.3">
      <c r="A445">
        <v>13162.38</v>
      </c>
      <c r="B445" s="4">
        <f>PERCENTILE($A$2:$A$9181,0.25)</f>
        <v>1644.8325</v>
      </c>
      <c r="C445" s="4">
        <f>PERCENTILE($A$2:$A$9181,0.5)</f>
        <v>3437.55</v>
      </c>
      <c r="D445" s="4">
        <f>PERCENTILE($A$2:$A$9181,0.75)</f>
        <v>6751.9224999999997</v>
      </c>
      <c r="E445" s="4">
        <f>D445-B445</f>
        <v>5107.09</v>
      </c>
      <c r="F445" s="4">
        <f>(D445+(1.5*E445))</f>
        <v>14412.557499999999</v>
      </c>
      <c r="G445" s="4">
        <f>(B445-(1.5*E445))</f>
        <v>-6015.8024999999998</v>
      </c>
      <c r="H445" s="4">
        <f>COUNTIF($A$2:$A$9181, "&gt; 14412.56")</f>
        <v>398</v>
      </c>
      <c r="I445" s="4">
        <f>COUNTIF($A$2:$A$9181, "&lt; -6015.80")</f>
        <v>0</v>
      </c>
      <c r="J445" t="str">
        <f>IF(OR($A$2:$A$9181&gt;14412.56,$A$2:$A$9181&lt; -6015.8),"True","False")</f>
        <v>False</v>
      </c>
    </row>
    <row r="446" spans="1:10" x14ac:dyDescent="0.3">
      <c r="A446">
        <v>13162.19</v>
      </c>
      <c r="B446" s="4">
        <f>PERCENTILE($A$2:$A$9181,0.25)</f>
        <v>1644.8325</v>
      </c>
      <c r="C446" s="4">
        <f>PERCENTILE($A$2:$A$9181,0.5)</f>
        <v>3437.55</v>
      </c>
      <c r="D446" s="4">
        <f>PERCENTILE($A$2:$A$9181,0.75)</f>
        <v>6751.9224999999997</v>
      </c>
      <c r="E446" s="4">
        <f>D446-B446</f>
        <v>5107.09</v>
      </c>
      <c r="F446" s="4">
        <f>(D446+(1.5*E446))</f>
        <v>14412.557499999999</v>
      </c>
      <c r="G446" s="4">
        <f>(B446-(1.5*E446))</f>
        <v>-6015.8024999999998</v>
      </c>
      <c r="H446" s="4">
        <f>COUNTIF($A$2:$A$9181, "&gt; 14412.56")</f>
        <v>398</v>
      </c>
      <c r="I446" s="4">
        <f>COUNTIF($A$2:$A$9181, "&lt; -6015.80")</f>
        <v>0</v>
      </c>
      <c r="J446" t="str">
        <f>IF(OR($A$2:$A$9181&gt;14412.56,$A$2:$A$9181&lt; -6015.8),"True","False")</f>
        <v>False</v>
      </c>
    </row>
    <row r="447" spans="1:10" x14ac:dyDescent="0.3">
      <c r="A447">
        <v>13151.71</v>
      </c>
      <c r="B447" s="4">
        <f>PERCENTILE($A$2:$A$9181,0.25)</f>
        <v>1644.8325</v>
      </c>
      <c r="C447" s="4">
        <f>PERCENTILE($A$2:$A$9181,0.5)</f>
        <v>3437.55</v>
      </c>
      <c r="D447" s="4">
        <f>PERCENTILE($A$2:$A$9181,0.75)</f>
        <v>6751.9224999999997</v>
      </c>
      <c r="E447" s="4">
        <f>D447-B447</f>
        <v>5107.09</v>
      </c>
      <c r="F447" s="4">
        <f>(D447+(1.5*E447))</f>
        <v>14412.557499999999</v>
      </c>
      <c r="G447" s="4">
        <f>(B447-(1.5*E447))</f>
        <v>-6015.8024999999998</v>
      </c>
      <c r="H447" s="4">
        <f>COUNTIF($A$2:$A$9181, "&gt; 14412.56")</f>
        <v>398</v>
      </c>
      <c r="I447" s="4">
        <f>COUNTIF($A$2:$A$9181, "&lt; -6015.80")</f>
        <v>0</v>
      </c>
      <c r="J447" t="str">
        <f>IF(OR($A$2:$A$9181&gt;14412.56,$A$2:$A$9181&lt; -6015.8),"True","False")</f>
        <v>False</v>
      </c>
    </row>
    <row r="448" spans="1:10" x14ac:dyDescent="0.3">
      <c r="A448">
        <v>13135.31</v>
      </c>
      <c r="B448" s="4">
        <f>PERCENTILE($A$2:$A$9181,0.25)</f>
        <v>1644.8325</v>
      </c>
      <c r="C448" s="4">
        <f>PERCENTILE($A$2:$A$9181,0.5)</f>
        <v>3437.55</v>
      </c>
      <c r="D448" s="4">
        <f>PERCENTILE($A$2:$A$9181,0.75)</f>
        <v>6751.9224999999997</v>
      </c>
      <c r="E448" s="4">
        <f>D448-B448</f>
        <v>5107.09</v>
      </c>
      <c r="F448" s="4">
        <f>(D448+(1.5*E448))</f>
        <v>14412.557499999999</v>
      </c>
      <c r="G448" s="4">
        <f>(B448-(1.5*E448))</f>
        <v>-6015.8024999999998</v>
      </c>
      <c r="H448" s="4">
        <f>COUNTIF($A$2:$A$9181, "&gt; 14412.56")</f>
        <v>398</v>
      </c>
      <c r="I448" s="4">
        <f>COUNTIF($A$2:$A$9181, "&lt; -6015.80")</f>
        <v>0</v>
      </c>
      <c r="J448" t="str">
        <f>IF(OR($A$2:$A$9181&gt;14412.56,$A$2:$A$9181&lt; -6015.8),"True","False")</f>
        <v>False</v>
      </c>
    </row>
    <row r="449" spans="1:10" x14ac:dyDescent="0.3">
      <c r="A449">
        <v>13129.21</v>
      </c>
      <c r="B449" s="4">
        <f>PERCENTILE($A$2:$A$9181,0.25)</f>
        <v>1644.8325</v>
      </c>
      <c r="C449" s="4">
        <f>PERCENTILE($A$2:$A$9181,0.5)</f>
        <v>3437.55</v>
      </c>
      <c r="D449" s="4">
        <f>PERCENTILE($A$2:$A$9181,0.75)</f>
        <v>6751.9224999999997</v>
      </c>
      <c r="E449" s="4">
        <f>D449-B449</f>
        <v>5107.09</v>
      </c>
      <c r="F449" s="4">
        <f>(D449+(1.5*E449))</f>
        <v>14412.557499999999</v>
      </c>
      <c r="G449" s="4">
        <f>(B449-(1.5*E449))</f>
        <v>-6015.8024999999998</v>
      </c>
      <c r="H449" s="4">
        <f>COUNTIF($A$2:$A$9181, "&gt; 14412.56")</f>
        <v>398</v>
      </c>
      <c r="I449" s="4">
        <f>COUNTIF($A$2:$A$9181, "&lt; -6015.80")</f>
        <v>0</v>
      </c>
      <c r="J449" t="str">
        <f>IF(OR($A$2:$A$9181&gt;14412.56,$A$2:$A$9181&lt; -6015.8),"True","False")</f>
        <v>False</v>
      </c>
    </row>
    <row r="450" spans="1:10" x14ac:dyDescent="0.3">
      <c r="A450">
        <v>13084.86</v>
      </c>
      <c r="B450" s="4">
        <f>PERCENTILE($A$2:$A$9181,0.25)</f>
        <v>1644.8325</v>
      </c>
      <c r="C450" s="4">
        <f>PERCENTILE($A$2:$A$9181,0.5)</f>
        <v>3437.55</v>
      </c>
      <c r="D450" s="4">
        <f>PERCENTILE($A$2:$A$9181,0.75)</f>
        <v>6751.9224999999997</v>
      </c>
      <c r="E450" s="4">
        <f>D450-B450</f>
        <v>5107.09</v>
      </c>
      <c r="F450" s="4">
        <f>(D450+(1.5*E450))</f>
        <v>14412.557499999999</v>
      </c>
      <c r="G450" s="4">
        <f>(B450-(1.5*E450))</f>
        <v>-6015.8024999999998</v>
      </c>
      <c r="H450" s="4">
        <f>COUNTIF($A$2:$A$9181, "&gt; 14412.56")</f>
        <v>398</v>
      </c>
      <c r="I450" s="4">
        <f>COUNTIF($A$2:$A$9181, "&lt; -6015.80")</f>
        <v>0</v>
      </c>
      <c r="J450" t="str">
        <f>IF(OR($A$2:$A$9181&gt;14412.56,$A$2:$A$9181&lt; -6015.8),"True","False")</f>
        <v>False</v>
      </c>
    </row>
    <row r="451" spans="1:10" x14ac:dyDescent="0.3">
      <c r="A451">
        <v>13079.75</v>
      </c>
      <c r="B451" s="4">
        <f>PERCENTILE($A$2:$A$9181,0.25)</f>
        <v>1644.8325</v>
      </c>
      <c r="C451" s="4">
        <f>PERCENTILE($A$2:$A$9181,0.5)</f>
        <v>3437.55</v>
      </c>
      <c r="D451" s="4">
        <f>PERCENTILE($A$2:$A$9181,0.75)</f>
        <v>6751.9224999999997</v>
      </c>
      <c r="E451" s="4">
        <f>D451-B451</f>
        <v>5107.09</v>
      </c>
      <c r="F451" s="4">
        <f>(D451+(1.5*E451))</f>
        <v>14412.557499999999</v>
      </c>
      <c r="G451" s="4">
        <f>(B451-(1.5*E451))</f>
        <v>-6015.8024999999998</v>
      </c>
      <c r="H451" s="4">
        <f>COUNTIF($A$2:$A$9181, "&gt; 14412.56")</f>
        <v>398</v>
      </c>
      <c r="I451" s="4">
        <f>COUNTIF($A$2:$A$9181, "&lt; -6015.80")</f>
        <v>0</v>
      </c>
      <c r="J451" t="str">
        <f>IF(OR($A$2:$A$9181&gt;14412.56,$A$2:$A$9181&lt; -6015.8),"True","False")</f>
        <v>False</v>
      </c>
    </row>
    <row r="452" spans="1:10" x14ac:dyDescent="0.3">
      <c r="A452">
        <v>13068.32</v>
      </c>
      <c r="B452" s="4">
        <f>PERCENTILE($A$2:$A$9181,0.25)</f>
        <v>1644.8325</v>
      </c>
      <c r="C452" s="4">
        <f>PERCENTILE($A$2:$A$9181,0.5)</f>
        <v>3437.55</v>
      </c>
      <c r="D452" s="4">
        <f>PERCENTILE($A$2:$A$9181,0.75)</f>
        <v>6751.9224999999997</v>
      </c>
      <c r="E452" s="4">
        <f>D452-B452</f>
        <v>5107.09</v>
      </c>
      <c r="F452" s="4">
        <f>(D452+(1.5*E452))</f>
        <v>14412.557499999999</v>
      </c>
      <c r="G452" s="4">
        <f>(B452-(1.5*E452))</f>
        <v>-6015.8024999999998</v>
      </c>
      <c r="H452" s="4">
        <f>COUNTIF($A$2:$A$9181, "&gt; 14412.56")</f>
        <v>398</v>
      </c>
      <c r="I452" s="4">
        <f>COUNTIF($A$2:$A$9181, "&lt; -6015.80")</f>
        <v>0</v>
      </c>
      <c r="J452" t="str">
        <f>IF(OR($A$2:$A$9181&gt;14412.56,$A$2:$A$9181&lt; -6015.8),"True","False")</f>
        <v>False</v>
      </c>
    </row>
    <row r="453" spans="1:10" x14ac:dyDescent="0.3">
      <c r="A453">
        <v>13039.55</v>
      </c>
      <c r="B453" s="4">
        <f>PERCENTILE($A$2:$A$9181,0.25)</f>
        <v>1644.8325</v>
      </c>
      <c r="C453" s="4">
        <f>PERCENTILE($A$2:$A$9181,0.5)</f>
        <v>3437.55</v>
      </c>
      <c r="D453" s="4">
        <f>PERCENTILE($A$2:$A$9181,0.75)</f>
        <v>6751.9224999999997</v>
      </c>
      <c r="E453" s="4">
        <f>D453-B453</f>
        <v>5107.09</v>
      </c>
      <c r="F453" s="4">
        <f>(D453+(1.5*E453))</f>
        <v>14412.557499999999</v>
      </c>
      <c r="G453" s="4">
        <f>(B453-(1.5*E453))</f>
        <v>-6015.8024999999998</v>
      </c>
      <c r="H453" s="4">
        <f>COUNTIF($A$2:$A$9181, "&gt; 14412.56")</f>
        <v>398</v>
      </c>
      <c r="I453" s="4">
        <f>COUNTIF($A$2:$A$9181, "&lt; -6015.80")</f>
        <v>0</v>
      </c>
      <c r="J453" t="str">
        <f>IF(OR($A$2:$A$9181&gt;14412.56,$A$2:$A$9181&lt; -6015.8),"True","False")</f>
        <v>False</v>
      </c>
    </row>
    <row r="454" spans="1:10" x14ac:dyDescent="0.3">
      <c r="A454">
        <v>13037.1</v>
      </c>
      <c r="B454" s="4">
        <f>PERCENTILE($A$2:$A$9181,0.25)</f>
        <v>1644.8325</v>
      </c>
      <c r="C454" s="4">
        <f>PERCENTILE($A$2:$A$9181,0.5)</f>
        <v>3437.55</v>
      </c>
      <c r="D454" s="4">
        <f>PERCENTILE($A$2:$A$9181,0.75)</f>
        <v>6751.9224999999997</v>
      </c>
      <c r="E454" s="4">
        <f>D454-B454</f>
        <v>5107.09</v>
      </c>
      <c r="F454" s="4">
        <f>(D454+(1.5*E454))</f>
        <v>14412.557499999999</v>
      </c>
      <c r="G454" s="4">
        <f>(B454-(1.5*E454))</f>
        <v>-6015.8024999999998</v>
      </c>
      <c r="H454" s="4">
        <f>COUNTIF($A$2:$A$9181, "&gt; 14412.56")</f>
        <v>398</v>
      </c>
      <c r="I454" s="4">
        <f>COUNTIF($A$2:$A$9181, "&lt; -6015.80")</f>
        <v>0</v>
      </c>
      <c r="J454" t="str">
        <f>IF(OR($A$2:$A$9181&gt;14412.56,$A$2:$A$9181&lt; -6015.8),"True","False")</f>
        <v>False</v>
      </c>
    </row>
    <row r="455" spans="1:10" x14ac:dyDescent="0.3">
      <c r="A455">
        <v>13035.76</v>
      </c>
      <c r="B455" s="4">
        <f>PERCENTILE($A$2:$A$9181,0.25)</f>
        <v>1644.8325</v>
      </c>
      <c r="C455" s="4">
        <f>PERCENTILE($A$2:$A$9181,0.5)</f>
        <v>3437.55</v>
      </c>
      <c r="D455" s="4">
        <f>PERCENTILE($A$2:$A$9181,0.75)</f>
        <v>6751.9224999999997</v>
      </c>
      <c r="E455" s="4">
        <f>D455-B455</f>
        <v>5107.09</v>
      </c>
      <c r="F455" s="4">
        <f>(D455+(1.5*E455))</f>
        <v>14412.557499999999</v>
      </c>
      <c r="G455" s="4">
        <f>(B455-(1.5*E455))</f>
        <v>-6015.8024999999998</v>
      </c>
      <c r="H455" s="4">
        <f>COUNTIF($A$2:$A$9181, "&gt; 14412.56")</f>
        <v>398</v>
      </c>
      <c r="I455" s="4">
        <f>COUNTIF($A$2:$A$9181, "&lt; -6015.80")</f>
        <v>0</v>
      </c>
      <c r="J455" t="str">
        <f>IF(OR($A$2:$A$9181&gt;14412.56,$A$2:$A$9181&lt; -6015.8),"True","False")</f>
        <v>False</v>
      </c>
    </row>
    <row r="456" spans="1:10" x14ac:dyDescent="0.3">
      <c r="A456">
        <v>13033.18</v>
      </c>
      <c r="B456" s="4">
        <f>PERCENTILE($A$2:$A$9181,0.25)</f>
        <v>1644.8325</v>
      </c>
      <c r="C456" s="4">
        <f>PERCENTILE($A$2:$A$9181,0.5)</f>
        <v>3437.55</v>
      </c>
      <c r="D456" s="4">
        <f>PERCENTILE($A$2:$A$9181,0.75)</f>
        <v>6751.9224999999997</v>
      </c>
      <c r="E456" s="4">
        <f>D456-B456</f>
        <v>5107.09</v>
      </c>
      <c r="F456" s="4">
        <f>(D456+(1.5*E456))</f>
        <v>14412.557499999999</v>
      </c>
      <c r="G456" s="4">
        <f>(B456-(1.5*E456))</f>
        <v>-6015.8024999999998</v>
      </c>
      <c r="H456" s="4">
        <f>COUNTIF($A$2:$A$9181, "&gt; 14412.56")</f>
        <v>398</v>
      </c>
      <c r="I456" s="4">
        <f>COUNTIF($A$2:$A$9181, "&lt; -6015.80")</f>
        <v>0</v>
      </c>
      <c r="J456" t="str">
        <f>IF(OR($A$2:$A$9181&gt;14412.56,$A$2:$A$9181&lt; -6015.8),"True","False")</f>
        <v>False</v>
      </c>
    </row>
    <row r="457" spans="1:10" x14ac:dyDescent="0.3">
      <c r="A457">
        <v>13023.08</v>
      </c>
      <c r="B457" s="4">
        <f>PERCENTILE($A$2:$A$9181,0.25)</f>
        <v>1644.8325</v>
      </c>
      <c r="C457" s="4">
        <f>PERCENTILE($A$2:$A$9181,0.5)</f>
        <v>3437.55</v>
      </c>
      <c r="D457" s="4">
        <f>PERCENTILE($A$2:$A$9181,0.75)</f>
        <v>6751.9224999999997</v>
      </c>
      <c r="E457" s="4">
        <f>D457-B457</f>
        <v>5107.09</v>
      </c>
      <c r="F457" s="4">
        <f>(D457+(1.5*E457))</f>
        <v>14412.557499999999</v>
      </c>
      <c r="G457" s="4">
        <f>(B457-(1.5*E457))</f>
        <v>-6015.8024999999998</v>
      </c>
      <c r="H457" s="4">
        <f>COUNTIF($A$2:$A$9181, "&gt; 14412.56")</f>
        <v>398</v>
      </c>
      <c r="I457" s="4">
        <f>COUNTIF($A$2:$A$9181, "&lt; -6015.80")</f>
        <v>0</v>
      </c>
      <c r="J457" t="str">
        <f>IF(OR($A$2:$A$9181&gt;14412.56,$A$2:$A$9181&lt; -6015.8),"True","False")</f>
        <v>False</v>
      </c>
    </row>
    <row r="458" spans="1:10" x14ac:dyDescent="0.3">
      <c r="A458">
        <v>12988.52</v>
      </c>
      <c r="B458" s="4">
        <f>PERCENTILE($A$2:$A$9181,0.25)</f>
        <v>1644.8325</v>
      </c>
      <c r="C458" s="4">
        <f>PERCENTILE($A$2:$A$9181,0.5)</f>
        <v>3437.55</v>
      </c>
      <c r="D458" s="4">
        <f>PERCENTILE($A$2:$A$9181,0.75)</f>
        <v>6751.9224999999997</v>
      </c>
      <c r="E458" s="4">
        <f>D458-B458</f>
        <v>5107.09</v>
      </c>
      <c r="F458" s="4">
        <f>(D458+(1.5*E458))</f>
        <v>14412.557499999999</v>
      </c>
      <c r="G458" s="4">
        <f>(B458-(1.5*E458))</f>
        <v>-6015.8024999999998</v>
      </c>
      <c r="H458" s="4">
        <f>COUNTIF($A$2:$A$9181, "&gt; 14412.56")</f>
        <v>398</v>
      </c>
      <c r="I458" s="4">
        <f>COUNTIF($A$2:$A$9181, "&lt; -6015.80")</f>
        <v>0</v>
      </c>
      <c r="J458" t="str">
        <f>IF(OR($A$2:$A$9181&gt;14412.56,$A$2:$A$9181&lt; -6015.8),"True","False")</f>
        <v>False</v>
      </c>
    </row>
    <row r="459" spans="1:10" x14ac:dyDescent="0.3">
      <c r="A459">
        <v>12926.26</v>
      </c>
      <c r="B459" s="4">
        <f>PERCENTILE($A$2:$A$9181,0.25)</f>
        <v>1644.8325</v>
      </c>
      <c r="C459" s="4">
        <f>PERCENTILE($A$2:$A$9181,0.5)</f>
        <v>3437.55</v>
      </c>
      <c r="D459" s="4">
        <f>PERCENTILE($A$2:$A$9181,0.75)</f>
        <v>6751.9224999999997</v>
      </c>
      <c r="E459" s="4">
        <f>D459-B459</f>
        <v>5107.09</v>
      </c>
      <c r="F459" s="4">
        <f>(D459+(1.5*E459))</f>
        <v>14412.557499999999</v>
      </c>
      <c r="G459" s="4">
        <f>(B459-(1.5*E459))</f>
        <v>-6015.8024999999998</v>
      </c>
      <c r="H459" s="4">
        <f>COUNTIF($A$2:$A$9181, "&gt; 14412.56")</f>
        <v>398</v>
      </c>
      <c r="I459" s="4">
        <f>COUNTIF($A$2:$A$9181, "&lt; -6015.80")</f>
        <v>0</v>
      </c>
      <c r="J459" t="str">
        <f>IF(OR($A$2:$A$9181&gt;14412.56,$A$2:$A$9181&lt; -6015.8),"True","False")</f>
        <v>False</v>
      </c>
    </row>
    <row r="460" spans="1:10" x14ac:dyDescent="0.3">
      <c r="A460">
        <v>12920.59</v>
      </c>
      <c r="B460" s="4">
        <f>PERCENTILE($A$2:$A$9181,0.25)</f>
        <v>1644.8325</v>
      </c>
      <c r="C460" s="4">
        <f>PERCENTILE($A$2:$A$9181,0.5)</f>
        <v>3437.55</v>
      </c>
      <c r="D460" s="4">
        <f>PERCENTILE($A$2:$A$9181,0.75)</f>
        <v>6751.9224999999997</v>
      </c>
      <c r="E460" s="4">
        <f>D460-B460</f>
        <v>5107.09</v>
      </c>
      <c r="F460" s="4">
        <f>(D460+(1.5*E460))</f>
        <v>14412.557499999999</v>
      </c>
      <c r="G460" s="4">
        <f>(B460-(1.5*E460))</f>
        <v>-6015.8024999999998</v>
      </c>
      <c r="H460" s="4">
        <f>COUNTIF($A$2:$A$9181, "&gt; 14412.56")</f>
        <v>398</v>
      </c>
      <c r="I460" s="4">
        <f>COUNTIF($A$2:$A$9181, "&lt; -6015.80")</f>
        <v>0</v>
      </c>
      <c r="J460" t="str">
        <f>IF(OR($A$2:$A$9181&gt;14412.56,$A$2:$A$9181&lt; -6015.8),"True","False")</f>
        <v>False</v>
      </c>
    </row>
    <row r="461" spans="1:10" x14ac:dyDescent="0.3">
      <c r="A461">
        <v>12913.2</v>
      </c>
      <c r="B461" s="4">
        <f>PERCENTILE($A$2:$A$9181,0.25)</f>
        <v>1644.8325</v>
      </c>
      <c r="C461" s="4">
        <f>PERCENTILE($A$2:$A$9181,0.5)</f>
        <v>3437.55</v>
      </c>
      <c r="D461" s="4">
        <f>PERCENTILE($A$2:$A$9181,0.75)</f>
        <v>6751.9224999999997</v>
      </c>
      <c r="E461" s="4">
        <f>D461-B461</f>
        <v>5107.09</v>
      </c>
      <c r="F461" s="4">
        <f>(D461+(1.5*E461))</f>
        <v>14412.557499999999</v>
      </c>
      <c r="G461" s="4">
        <f>(B461-(1.5*E461))</f>
        <v>-6015.8024999999998</v>
      </c>
      <c r="H461" s="4">
        <f>COUNTIF($A$2:$A$9181, "&gt; 14412.56")</f>
        <v>398</v>
      </c>
      <c r="I461" s="4">
        <f>COUNTIF($A$2:$A$9181, "&lt; -6015.80")</f>
        <v>0</v>
      </c>
      <c r="J461" t="str">
        <f>IF(OR($A$2:$A$9181&gt;14412.56,$A$2:$A$9181&lt; -6015.8),"True","False")</f>
        <v>False</v>
      </c>
    </row>
    <row r="462" spans="1:10" x14ac:dyDescent="0.3">
      <c r="A462">
        <v>12905.67</v>
      </c>
      <c r="B462" s="4">
        <f>PERCENTILE($A$2:$A$9181,0.25)</f>
        <v>1644.8325</v>
      </c>
      <c r="C462" s="4">
        <f>PERCENTILE($A$2:$A$9181,0.5)</f>
        <v>3437.55</v>
      </c>
      <c r="D462" s="4">
        <f>PERCENTILE($A$2:$A$9181,0.75)</f>
        <v>6751.9224999999997</v>
      </c>
      <c r="E462" s="4">
        <f>D462-B462</f>
        <v>5107.09</v>
      </c>
      <c r="F462" s="4">
        <f>(D462+(1.5*E462))</f>
        <v>14412.557499999999</v>
      </c>
      <c r="G462" s="4">
        <f>(B462-(1.5*E462))</f>
        <v>-6015.8024999999998</v>
      </c>
      <c r="H462" s="4">
        <f>COUNTIF($A$2:$A$9181, "&gt; 14412.56")</f>
        <v>398</v>
      </c>
      <c r="I462" s="4">
        <f>COUNTIF($A$2:$A$9181, "&lt; -6015.80")</f>
        <v>0</v>
      </c>
      <c r="J462" t="str">
        <f>IF(OR($A$2:$A$9181&gt;14412.56,$A$2:$A$9181&lt; -6015.8),"True","False")</f>
        <v>False</v>
      </c>
    </row>
    <row r="463" spans="1:10" x14ac:dyDescent="0.3">
      <c r="A463">
        <v>12897.62</v>
      </c>
      <c r="B463" s="4">
        <f>PERCENTILE($A$2:$A$9181,0.25)</f>
        <v>1644.8325</v>
      </c>
      <c r="C463" s="4">
        <f>PERCENTILE($A$2:$A$9181,0.5)</f>
        <v>3437.55</v>
      </c>
      <c r="D463" s="4">
        <f>PERCENTILE($A$2:$A$9181,0.75)</f>
        <v>6751.9224999999997</v>
      </c>
      <c r="E463" s="4">
        <f>D463-B463</f>
        <v>5107.09</v>
      </c>
      <c r="F463" s="4">
        <f>(D463+(1.5*E463))</f>
        <v>14412.557499999999</v>
      </c>
      <c r="G463" s="4">
        <f>(B463-(1.5*E463))</f>
        <v>-6015.8024999999998</v>
      </c>
      <c r="H463" s="4">
        <f>COUNTIF($A$2:$A$9181, "&gt; 14412.56")</f>
        <v>398</v>
      </c>
      <c r="I463" s="4">
        <f>COUNTIF($A$2:$A$9181, "&lt; -6015.80")</f>
        <v>0</v>
      </c>
      <c r="J463" t="str">
        <f>IF(OR($A$2:$A$9181&gt;14412.56,$A$2:$A$9181&lt; -6015.8),"True","False")</f>
        <v>False</v>
      </c>
    </row>
    <row r="464" spans="1:10" x14ac:dyDescent="0.3">
      <c r="A464">
        <v>12897.32</v>
      </c>
      <c r="B464" s="4">
        <f>PERCENTILE($A$2:$A$9181,0.25)</f>
        <v>1644.8325</v>
      </c>
      <c r="C464" s="4">
        <f>PERCENTILE($A$2:$A$9181,0.5)</f>
        <v>3437.55</v>
      </c>
      <c r="D464" s="4">
        <f>PERCENTILE($A$2:$A$9181,0.75)</f>
        <v>6751.9224999999997</v>
      </c>
      <c r="E464" s="4">
        <f>D464-B464</f>
        <v>5107.09</v>
      </c>
      <c r="F464" s="4">
        <f>(D464+(1.5*E464))</f>
        <v>14412.557499999999</v>
      </c>
      <c r="G464" s="4">
        <f>(B464-(1.5*E464))</f>
        <v>-6015.8024999999998</v>
      </c>
      <c r="H464" s="4">
        <f>COUNTIF($A$2:$A$9181, "&gt; 14412.56")</f>
        <v>398</v>
      </c>
      <c r="I464" s="4">
        <f>COUNTIF($A$2:$A$9181, "&lt; -6015.80")</f>
        <v>0</v>
      </c>
      <c r="J464" t="str">
        <f>IF(OR($A$2:$A$9181&gt;14412.56,$A$2:$A$9181&lt; -6015.8),"True","False")</f>
        <v>False</v>
      </c>
    </row>
    <row r="465" spans="1:10" x14ac:dyDescent="0.3">
      <c r="A465">
        <v>12886.47</v>
      </c>
      <c r="B465" s="4">
        <f>PERCENTILE($A$2:$A$9181,0.25)</f>
        <v>1644.8325</v>
      </c>
      <c r="C465" s="4">
        <f>PERCENTILE($A$2:$A$9181,0.5)</f>
        <v>3437.55</v>
      </c>
      <c r="D465" s="4">
        <f>PERCENTILE($A$2:$A$9181,0.75)</f>
        <v>6751.9224999999997</v>
      </c>
      <c r="E465" s="4">
        <f>D465-B465</f>
        <v>5107.09</v>
      </c>
      <c r="F465" s="4">
        <f>(D465+(1.5*E465))</f>
        <v>14412.557499999999</v>
      </c>
      <c r="G465" s="4">
        <f>(B465-(1.5*E465))</f>
        <v>-6015.8024999999998</v>
      </c>
      <c r="H465" s="4">
        <f>COUNTIF($A$2:$A$9181, "&gt; 14412.56")</f>
        <v>398</v>
      </c>
      <c r="I465" s="4">
        <f>COUNTIF($A$2:$A$9181, "&lt; -6015.80")</f>
        <v>0</v>
      </c>
      <c r="J465" t="str">
        <f>IF(OR($A$2:$A$9181&gt;14412.56,$A$2:$A$9181&lt; -6015.8),"True","False")</f>
        <v>False</v>
      </c>
    </row>
    <row r="466" spans="1:10" x14ac:dyDescent="0.3">
      <c r="A466">
        <v>12871.48</v>
      </c>
      <c r="B466" s="4">
        <f>PERCENTILE($A$2:$A$9181,0.25)</f>
        <v>1644.8325</v>
      </c>
      <c r="C466" s="4">
        <f>PERCENTILE($A$2:$A$9181,0.5)</f>
        <v>3437.55</v>
      </c>
      <c r="D466" s="4">
        <f>PERCENTILE($A$2:$A$9181,0.75)</f>
        <v>6751.9224999999997</v>
      </c>
      <c r="E466" s="4">
        <f>D466-B466</f>
        <v>5107.09</v>
      </c>
      <c r="F466" s="4">
        <f>(D466+(1.5*E466))</f>
        <v>14412.557499999999</v>
      </c>
      <c r="G466" s="4">
        <f>(B466-(1.5*E466))</f>
        <v>-6015.8024999999998</v>
      </c>
      <c r="H466" s="4">
        <f>COUNTIF($A$2:$A$9181, "&gt; 14412.56")</f>
        <v>398</v>
      </c>
      <c r="I466" s="4">
        <f>COUNTIF($A$2:$A$9181, "&lt; -6015.80")</f>
        <v>0</v>
      </c>
      <c r="J466" t="str">
        <f>IF(OR($A$2:$A$9181&gt;14412.56,$A$2:$A$9181&lt; -6015.8),"True","False")</f>
        <v>False</v>
      </c>
    </row>
    <row r="467" spans="1:10" x14ac:dyDescent="0.3">
      <c r="A467">
        <v>12867.06</v>
      </c>
      <c r="B467" s="4">
        <f>PERCENTILE($A$2:$A$9181,0.25)</f>
        <v>1644.8325</v>
      </c>
      <c r="C467" s="4">
        <f>PERCENTILE($A$2:$A$9181,0.5)</f>
        <v>3437.55</v>
      </c>
      <c r="D467" s="4">
        <f>PERCENTILE($A$2:$A$9181,0.75)</f>
        <v>6751.9224999999997</v>
      </c>
      <c r="E467" s="4">
        <f>D467-B467</f>
        <v>5107.09</v>
      </c>
      <c r="F467" s="4">
        <f>(D467+(1.5*E467))</f>
        <v>14412.557499999999</v>
      </c>
      <c r="G467" s="4">
        <f>(B467-(1.5*E467))</f>
        <v>-6015.8024999999998</v>
      </c>
      <c r="H467" s="4">
        <f>COUNTIF($A$2:$A$9181, "&gt; 14412.56")</f>
        <v>398</v>
      </c>
      <c r="I467" s="4">
        <f>COUNTIF($A$2:$A$9181, "&lt; -6015.80")</f>
        <v>0</v>
      </c>
      <c r="J467" t="str">
        <f>IF(OR($A$2:$A$9181&gt;14412.56,$A$2:$A$9181&lt; -6015.8),"True","False")</f>
        <v>False</v>
      </c>
    </row>
    <row r="468" spans="1:10" x14ac:dyDescent="0.3">
      <c r="A468">
        <v>12859.99</v>
      </c>
      <c r="B468" s="4">
        <f>PERCENTILE($A$2:$A$9181,0.25)</f>
        <v>1644.8325</v>
      </c>
      <c r="C468" s="4">
        <f>PERCENTILE($A$2:$A$9181,0.5)</f>
        <v>3437.55</v>
      </c>
      <c r="D468" s="4">
        <f>PERCENTILE($A$2:$A$9181,0.75)</f>
        <v>6751.9224999999997</v>
      </c>
      <c r="E468" s="4">
        <f>D468-B468</f>
        <v>5107.09</v>
      </c>
      <c r="F468" s="4">
        <f>(D468+(1.5*E468))</f>
        <v>14412.557499999999</v>
      </c>
      <c r="G468" s="4">
        <f>(B468-(1.5*E468))</f>
        <v>-6015.8024999999998</v>
      </c>
      <c r="H468" s="4">
        <f>COUNTIF($A$2:$A$9181, "&gt; 14412.56")</f>
        <v>398</v>
      </c>
      <c r="I468" s="4">
        <f>COUNTIF($A$2:$A$9181, "&lt; -6015.80")</f>
        <v>0</v>
      </c>
      <c r="J468" t="str">
        <f>IF(OR($A$2:$A$9181&gt;14412.56,$A$2:$A$9181&lt; -6015.8),"True","False")</f>
        <v>False</v>
      </c>
    </row>
    <row r="469" spans="1:10" x14ac:dyDescent="0.3">
      <c r="A469">
        <v>12841.09</v>
      </c>
      <c r="B469" s="4">
        <f>PERCENTILE($A$2:$A$9181,0.25)</f>
        <v>1644.8325</v>
      </c>
      <c r="C469" s="4">
        <f>PERCENTILE($A$2:$A$9181,0.5)</f>
        <v>3437.55</v>
      </c>
      <c r="D469" s="4">
        <f>PERCENTILE($A$2:$A$9181,0.75)</f>
        <v>6751.9224999999997</v>
      </c>
      <c r="E469" s="4">
        <f>D469-B469</f>
        <v>5107.09</v>
      </c>
      <c r="F469" s="4">
        <f>(D469+(1.5*E469))</f>
        <v>14412.557499999999</v>
      </c>
      <c r="G469" s="4">
        <f>(B469-(1.5*E469))</f>
        <v>-6015.8024999999998</v>
      </c>
      <c r="H469" s="4">
        <f>COUNTIF($A$2:$A$9181, "&gt; 14412.56")</f>
        <v>398</v>
      </c>
      <c r="I469" s="4">
        <f>COUNTIF($A$2:$A$9181, "&lt; -6015.80")</f>
        <v>0</v>
      </c>
      <c r="J469" t="str">
        <f>IF(OR($A$2:$A$9181&gt;14412.56,$A$2:$A$9181&lt; -6015.8),"True","False")</f>
        <v>False</v>
      </c>
    </row>
    <row r="470" spans="1:10" x14ac:dyDescent="0.3">
      <c r="A470">
        <v>12833.56</v>
      </c>
      <c r="B470" s="4">
        <f>PERCENTILE($A$2:$A$9181,0.25)</f>
        <v>1644.8325</v>
      </c>
      <c r="C470" s="4">
        <f>PERCENTILE($A$2:$A$9181,0.5)</f>
        <v>3437.55</v>
      </c>
      <c r="D470" s="4">
        <f>PERCENTILE($A$2:$A$9181,0.75)</f>
        <v>6751.9224999999997</v>
      </c>
      <c r="E470" s="4">
        <f>D470-B470</f>
        <v>5107.09</v>
      </c>
      <c r="F470" s="4">
        <f>(D470+(1.5*E470))</f>
        <v>14412.557499999999</v>
      </c>
      <c r="G470" s="4">
        <f>(B470-(1.5*E470))</f>
        <v>-6015.8024999999998</v>
      </c>
      <c r="H470" s="4">
        <f>COUNTIF($A$2:$A$9181, "&gt; 14412.56")</f>
        <v>398</v>
      </c>
      <c r="I470" s="4">
        <f>COUNTIF($A$2:$A$9181, "&lt; -6015.80")</f>
        <v>0</v>
      </c>
      <c r="J470" t="str">
        <f>IF(OR($A$2:$A$9181&gt;14412.56,$A$2:$A$9181&lt; -6015.8),"True","False")</f>
        <v>False</v>
      </c>
    </row>
    <row r="471" spans="1:10" x14ac:dyDescent="0.3">
      <c r="A471">
        <v>12803.19</v>
      </c>
      <c r="B471" s="4">
        <f>PERCENTILE($A$2:$A$9181,0.25)</f>
        <v>1644.8325</v>
      </c>
      <c r="C471" s="4">
        <f>PERCENTILE($A$2:$A$9181,0.5)</f>
        <v>3437.55</v>
      </c>
      <c r="D471" s="4">
        <f>PERCENTILE($A$2:$A$9181,0.75)</f>
        <v>6751.9224999999997</v>
      </c>
      <c r="E471" s="4">
        <f>D471-B471</f>
        <v>5107.09</v>
      </c>
      <c r="F471" s="4">
        <f>(D471+(1.5*E471))</f>
        <v>14412.557499999999</v>
      </c>
      <c r="G471" s="4">
        <f>(B471-(1.5*E471))</f>
        <v>-6015.8024999999998</v>
      </c>
      <c r="H471" s="4">
        <f>COUNTIF($A$2:$A$9181, "&gt; 14412.56")</f>
        <v>398</v>
      </c>
      <c r="I471" s="4">
        <f>COUNTIF($A$2:$A$9181, "&lt; -6015.80")</f>
        <v>0</v>
      </c>
      <c r="J471" t="str">
        <f>IF(OR($A$2:$A$9181&gt;14412.56,$A$2:$A$9181&lt; -6015.8),"True","False")</f>
        <v>False</v>
      </c>
    </row>
    <row r="472" spans="1:10" x14ac:dyDescent="0.3">
      <c r="A472">
        <v>12801.45</v>
      </c>
      <c r="B472" s="4">
        <f>PERCENTILE($A$2:$A$9181,0.25)</f>
        <v>1644.8325</v>
      </c>
      <c r="C472" s="4">
        <f>PERCENTILE($A$2:$A$9181,0.5)</f>
        <v>3437.55</v>
      </c>
      <c r="D472" s="4">
        <f>PERCENTILE($A$2:$A$9181,0.75)</f>
        <v>6751.9224999999997</v>
      </c>
      <c r="E472" s="4">
        <f>D472-B472</f>
        <v>5107.09</v>
      </c>
      <c r="F472" s="4">
        <f>(D472+(1.5*E472))</f>
        <v>14412.557499999999</v>
      </c>
      <c r="G472" s="4">
        <f>(B472-(1.5*E472))</f>
        <v>-6015.8024999999998</v>
      </c>
      <c r="H472" s="4">
        <f>COUNTIF($A$2:$A$9181, "&gt; 14412.56")</f>
        <v>398</v>
      </c>
      <c r="I472" s="4">
        <f>COUNTIF($A$2:$A$9181, "&lt; -6015.80")</f>
        <v>0</v>
      </c>
      <c r="J472" t="str">
        <f>IF(OR($A$2:$A$9181&gt;14412.56,$A$2:$A$9181&lt; -6015.8),"True","False")</f>
        <v>False</v>
      </c>
    </row>
    <row r="473" spans="1:10" x14ac:dyDescent="0.3">
      <c r="A473">
        <v>12772.81</v>
      </c>
      <c r="B473" s="4">
        <f>PERCENTILE($A$2:$A$9181,0.25)</f>
        <v>1644.8325</v>
      </c>
      <c r="C473" s="4">
        <f>PERCENTILE($A$2:$A$9181,0.5)</f>
        <v>3437.55</v>
      </c>
      <c r="D473" s="4">
        <f>PERCENTILE($A$2:$A$9181,0.75)</f>
        <v>6751.9224999999997</v>
      </c>
      <c r="E473" s="4">
        <f>D473-B473</f>
        <v>5107.09</v>
      </c>
      <c r="F473" s="4">
        <f>(D473+(1.5*E473))</f>
        <v>14412.557499999999</v>
      </c>
      <c r="G473" s="4">
        <f>(B473-(1.5*E473))</f>
        <v>-6015.8024999999998</v>
      </c>
      <c r="H473" s="4">
        <f>COUNTIF($A$2:$A$9181, "&gt; 14412.56")</f>
        <v>398</v>
      </c>
      <c r="I473" s="4">
        <f>COUNTIF($A$2:$A$9181, "&lt; -6015.80")</f>
        <v>0</v>
      </c>
      <c r="J473" t="str">
        <f>IF(OR($A$2:$A$9181&gt;14412.56,$A$2:$A$9181&lt; -6015.8),"True","False")</f>
        <v>False</v>
      </c>
    </row>
    <row r="474" spans="1:10" x14ac:dyDescent="0.3">
      <c r="A474">
        <v>12768.94</v>
      </c>
      <c r="B474" s="4">
        <f>PERCENTILE($A$2:$A$9181,0.25)</f>
        <v>1644.8325</v>
      </c>
      <c r="C474" s="4">
        <f>PERCENTILE($A$2:$A$9181,0.5)</f>
        <v>3437.55</v>
      </c>
      <c r="D474" s="4">
        <f>PERCENTILE($A$2:$A$9181,0.75)</f>
        <v>6751.9224999999997</v>
      </c>
      <c r="E474" s="4">
        <f>D474-B474</f>
        <v>5107.09</v>
      </c>
      <c r="F474" s="4">
        <f>(D474+(1.5*E474))</f>
        <v>14412.557499999999</v>
      </c>
      <c r="G474" s="4">
        <f>(B474-(1.5*E474))</f>
        <v>-6015.8024999999998</v>
      </c>
      <c r="H474" s="4">
        <f>COUNTIF($A$2:$A$9181, "&gt; 14412.56")</f>
        <v>398</v>
      </c>
      <c r="I474" s="4">
        <f>COUNTIF($A$2:$A$9181, "&lt; -6015.80")</f>
        <v>0</v>
      </c>
      <c r="J474" t="str">
        <f>IF(OR($A$2:$A$9181&gt;14412.56,$A$2:$A$9181&lt; -6015.8),"True","False")</f>
        <v>False</v>
      </c>
    </row>
    <row r="475" spans="1:10" x14ac:dyDescent="0.3">
      <c r="A475">
        <v>12766.32</v>
      </c>
      <c r="B475" s="4">
        <f>PERCENTILE($A$2:$A$9181,0.25)</f>
        <v>1644.8325</v>
      </c>
      <c r="C475" s="4">
        <f>PERCENTILE($A$2:$A$9181,0.5)</f>
        <v>3437.55</v>
      </c>
      <c r="D475" s="4">
        <f>PERCENTILE($A$2:$A$9181,0.75)</f>
        <v>6751.9224999999997</v>
      </c>
      <c r="E475" s="4">
        <f>D475-B475</f>
        <v>5107.09</v>
      </c>
      <c r="F475" s="4">
        <f>(D475+(1.5*E475))</f>
        <v>14412.557499999999</v>
      </c>
      <c r="G475" s="4">
        <f>(B475-(1.5*E475))</f>
        <v>-6015.8024999999998</v>
      </c>
      <c r="H475" s="4">
        <f>COUNTIF($A$2:$A$9181, "&gt; 14412.56")</f>
        <v>398</v>
      </c>
      <c r="I475" s="4">
        <f>COUNTIF($A$2:$A$9181, "&lt; -6015.80")</f>
        <v>0</v>
      </c>
      <c r="J475" t="str">
        <f>IF(OR($A$2:$A$9181&gt;14412.56,$A$2:$A$9181&lt; -6015.8),"True","False")</f>
        <v>False</v>
      </c>
    </row>
    <row r="476" spans="1:10" x14ac:dyDescent="0.3">
      <c r="A476">
        <v>12765.78</v>
      </c>
      <c r="B476" s="4">
        <f>PERCENTILE($A$2:$A$9181,0.25)</f>
        <v>1644.8325</v>
      </c>
      <c r="C476" s="4">
        <f>PERCENTILE($A$2:$A$9181,0.5)</f>
        <v>3437.55</v>
      </c>
      <c r="D476" s="4">
        <f>PERCENTILE($A$2:$A$9181,0.75)</f>
        <v>6751.9224999999997</v>
      </c>
      <c r="E476" s="4">
        <f>D476-B476</f>
        <v>5107.09</v>
      </c>
      <c r="F476" s="4">
        <f>(D476+(1.5*E476))</f>
        <v>14412.557499999999</v>
      </c>
      <c r="G476" s="4">
        <f>(B476-(1.5*E476))</f>
        <v>-6015.8024999999998</v>
      </c>
      <c r="H476" s="4">
        <f>COUNTIF($A$2:$A$9181, "&gt; 14412.56")</f>
        <v>398</v>
      </c>
      <c r="I476" s="4">
        <f>COUNTIF($A$2:$A$9181, "&lt; -6015.80")</f>
        <v>0</v>
      </c>
      <c r="J476" t="str">
        <f>IF(OR($A$2:$A$9181&gt;14412.56,$A$2:$A$9181&lt; -6015.8),"True","False")</f>
        <v>False</v>
      </c>
    </row>
    <row r="477" spans="1:10" x14ac:dyDescent="0.3">
      <c r="A477">
        <v>12731.91</v>
      </c>
      <c r="B477" s="4">
        <f>PERCENTILE($A$2:$A$9181,0.25)</f>
        <v>1644.8325</v>
      </c>
      <c r="C477" s="4">
        <f>PERCENTILE($A$2:$A$9181,0.5)</f>
        <v>3437.55</v>
      </c>
      <c r="D477" s="4">
        <f>PERCENTILE($A$2:$A$9181,0.75)</f>
        <v>6751.9224999999997</v>
      </c>
      <c r="E477" s="4">
        <f>D477-B477</f>
        <v>5107.09</v>
      </c>
      <c r="F477" s="4">
        <f>(D477+(1.5*E477))</f>
        <v>14412.557499999999</v>
      </c>
      <c r="G477" s="4">
        <f>(B477-(1.5*E477))</f>
        <v>-6015.8024999999998</v>
      </c>
      <c r="H477" s="4">
        <f>COUNTIF($A$2:$A$9181, "&gt; 14412.56")</f>
        <v>398</v>
      </c>
      <c r="I477" s="4">
        <f>COUNTIF($A$2:$A$9181, "&lt; -6015.80")</f>
        <v>0</v>
      </c>
      <c r="J477" t="str">
        <f>IF(OR($A$2:$A$9181&gt;14412.56,$A$2:$A$9181&lt; -6015.8),"True","False")</f>
        <v>False</v>
      </c>
    </row>
    <row r="478" spans="1:10" x14ac:dyDescent="0.3">
      <c r="A478">
        <v>12697.45</v>
      </c>
      <c r="B478" s="4">
        <f>PERCENTILE($A$2:$A$9181,0.25)</f>
        <v>1644.8325</v>
      </c>
      <c r="C478" s="4">
        <f>PERCENTILE($A$2:$A$9181,0.5)</f>
        <v>3437.55</v>
      </c>
      <c r="D478" s="4">
        <f>PERCENTILE($A$2:$A$9181,0.75)</f>
        <v>6751.9224999999997</v>
      </c>
      <c r="E478" s="4">
        <f>D478-B478</f>
        <v>5107.09</v>
      </c>
      <c r="F478" s="4">
        <f>(D478+(1.5*E478))</f>
        <v>14412.557499999999</v>
      </c>
      <c r="G478" s="4">
        <f>(B478-(1.5*E478))</f>
        <v>-6015.8024999999998</v>
      </c>
      <c r="H478" s="4">
        <f>COUNTIF($A$2:$A$9181, "&gt; 14412.56")</f>
        <v>398</v>
      </c>
      <c r="I478" s="4">
        <f>COUNTIF($A$2:$A$9181, "&lt; -6015.80")</f>
        <v>0</v>
      </c>
      <c r="J478" t="str">
        <f>IF(OR($A$2:$A$9181&gt;14412.56,$A$2:$A$9181&lt; -6015.8),"True","False")</f>
        <v>False</v>
      </c>
    </row>
    <row r="479" spans="1:10" x14ac:dyDescent="0.3">
      <c r="A479">
        <v>12694.84</v>
      </c>
      <c r="B479" s="4">
        <f>PERCENTILE($A$2:$A$9181,0.25)</f>
        <v>1644.8325</v>
      </c>
      <c r="C479" s="4">
        <f>PERCENTILE($A$2:$A$9181,0.5)</f>
        <v>3437.55</v>
      </c>
      <c r="D479" s="4">
        <f>PERCENTILE($A$2:$A$9181,0.75)</f>
        <v>6751.9224999999997</v>
      </c>
      <c r="E479" s="4">
        <f>D479-B479</f>
        <v>5107.09</v>
      </c>
      <c r="F479" s="4">
        <f>(D479+(1.5*E479))</f>
        <v>14412.557499999999</v>
      </c>
      <c r="G479" s="4">
        <f>(B479-(1.5*E479))</f>
        <v>-6015.8024999999998</v>
      </c>
      <c r="H479" s="4">
        <f>COUNTIF($A$2:$A$9181, "&gt; 14412.56")</f>
        <v>398</v>
      </c>
      <c r="I479" s="4">
        <f>COUNTIF($A$2:$A$9181, "&lt; -6015.80")</f>
        <v>0</v>
      </c>
      <c r="J479" t="str">
        <f>IF(OR($A$2:$A$9181&gt;14412.56,$A$2:$A$9181&lt; -6015.8),"True","False")</f>
        <v>False</v>
      </c>
    </row>
    <row r="480" spans="1:10" x14ac:dyDescent="0.3">
      <c r="A480">
        <v>12692.72</v>
      </c>
      <c r="B480" s="4">
        <f>PERCENTILE($A$2:$A$9181,0.25)</f>
        <v>1644.8325</v>
      </c>
      <c r="C480" s="4">
        <f>PERCENTILE($A$2:$A$9181,0.5)</f>
        <v>3437.55</v>
      </c>
      <c r="D480" s="4">
        <f>PERCENTILE($A$2:$A$9181,0.75)</f>
        <v>6751.9224999999997</v>
      </c>
      <c r="E480" s="4">
        <f>D480-B480</f>
        <v>5107.09</v>
      </c>
      <c r="F480" s="4">
        <f>(D480+(1.5*E480))</f>
        <v>14412.557499999999</v>
      </c>
      <c r="G480" s="4">
        <f>(B480-(1.5*E480))</f>
        <v>-6015.8024999999998</v>
      </c>
      <c r="H480" s="4">
        <f>COUNTIF($A$2:$A$9181, "&gt; 14412.56")</f>
        <v>398</v>
      </c>
      <c r="I480" s="4">
        <f>COUNTIF($A$2:$A$9181, "&lt; -6015.80")</f>
        <v>0</v>
      </c>
      <c r="J480" t="str">
        <f>IF(OR($A$2:$A$9181&gt;14412.56,$A$2:$A$9181&lt; -6015.8),"True","False")</f>
        <v>False</v>
      </c>
    </row>
    <row r="481" spans="1:10" x14ac:dyDescent="0.3">
      <c r="A481">
        <v>12684.86</v>
      </c>
      <c r="B481" s="4">
        <f>PERCENTILE($A$2:$A$9181,0.25)</f>
        <v>1644.8325</v>
      </c>
      <c r="C481" s="4">
        <f>PERCENTILE($A$2:$A$9181,0.5)</f>
        <v>3437.55</v>
      </c>
      <c r="D481" s="4">
        <f>PERCENTILE($A$2:$A$9181,0.75)</f>
        <v>6751.9224999999997</v>
      </c>
      <c r="E481" s="4">
        <f>D481-B481</f>
        <v>5107.09</v>
      </c>
      <c r="F481" s="4">
        <f>(D481+(1.5*E481))</f>
        <v>14412.557499999999</v>
      </c>
      <c r="G481" s="4">
        <f>(B481-(1.5*E481))</f>
        <v>-6015.8024999999998</v>
      </c>
      <c r="H481" s="4">
        <f>COUNTIF($A$2:$A$9181, "&gt; 14412.56")</f>
        <v>398</v>
      </c>
      <c r="I481" s="4">
        <f>COUNTIF($A$2:$A$9181, "&lt; -6015.80")</f>
        <v>0</v>
      </c>
      <c r="J481" t="str">
        <f>IF(OR($A$2:$A$9181&gt;14412.56,$A$2:$A$9181&lt; -6015.8),"True","False")</f>
        <v>False</v>
      </c>
    </row>
    <row r="482" spans="1:10" x14ac:dyDescent="0.3">
      <c r="A482">
        <v>12668.81</v>
      </c>
      <c r="B482" s="4">
        <f>PERCENTILE($A$2:$A$9181,0.25)</f>
        <v>1644.8325</v>
      </c>
      <c r="C482" s="4">
        <f>PERCENTILE($A$2:$A$9181,0.5)</f>
        <v>3437.55</v>
      </c>
      <c r="D482" s="4">
        <f>PERCENTILE($A$2:$A$9181,0.75)</f>
        <v>6751.9224999999997</v>
      </c>
      <c r="E482" s="4">
        <f>D482-B482</f>
        <v>5107.09</v>
      </c>
      <c r="F482" s="4">
        <f>(D482+(1.5*E482))</f>
        <v>14412.557499999999</v>
      </c>
      <c r="G482" s="4">
        <f>(B482-(1.5*E482))</f>
        <v>-6015.8024999999998</v>
      </c>
      <c r="H482" s="4">
        <f>COUNTIF($A$2:$A$9181, "&gt; 14412.56")</f>
        <v>398</v>
      </c>
      <c r="I482" s="4">
        <f>COUNTIF($A$2:$A$9181, "&lt; -6015.80")</f>
        <v>0</v>
      </c>
      <c r="J482" t="str">
        <f>IF(OR($A$2:$A$9181&gt;14412.56,$A$2:$A$9181&lt; -6015.8),"True","False")</f>
        <v>False</v>
      </c>
    </row>
    <row r="483" spans="1:10" x14ac:dyDescent="0.3">
      <c r="A483">
        <v>12666.95</v>
      </c>
      <c r="B483" s="4">
        <f>PERCENTILE($A$2:$A$9181,0.25)</f>
        <v>1644.8325</v>
      </c>
      <c r="C483" s="4">
        <f>PERCENTILE($A$2:$A$9181,0.5)</f>
        <v>3437.55</v>
      </c>
      <c r="D483" s="4">
        <f>PERCENTILE($A$2:$A$9181,0.75)</f>
        <v>6751.9224999999997</v>
      </c>
      <c r="E483" s="4">
        <f>D483-B483</f>
        <v>5107.09</v>
      </c>
      <c r="F483" s="4">
        <f>(D483+(1.5*E483))</f>
        <v>14412.557499999999</v>
      </c>
      <c r="G483" s="4">
        <f>(B483-(1.5*E483))</f>
        <v>-6015.8024999999998</v>
      </c>
      <c r="H483" s="4">
        <f>COUNTIF($A$2:$A$9181, "&gt; 14412.56")</f>
        <v>398</v>
      </c>
      <c r="I483" s="4">
        <f>COUNTIF($A$2:$A$9181, "&lt; -6015.80")</f>
        <v>0</v>
      </c>
      <c r="J483" t="str">
        <f>IF(OR($A$2:$A$9181&gt;14412.56,$A$2:$A$9181&lt; -6015.8),"True","False")</f>
        <v>False</v>
      </c>
    </row>
    <row r="484" spans="1:10" x14ac:dyDescent="0.3">
      <c r="A484">
        <v>12642.6</v>
      </c>
      <c r="B484" s="4">
        <f>PERCENTILE($A$2:$A$9181,0.25)</f>
        <v>1644.8325</v>
      </c>
      <c r="C484" s="4">
        <f>PERCENTILE($A$2:$A$9181,0.5)</f>
        <v>3437.55</v>
      </c>
      <c r="D484" s="4">
        <f>PERCENTILE($A$2:$A$9181,0.75)</f>
        <v>6751.9224999999997</v>
      </c>
      <c r="E484" s="4">
        <f>D484-B484</f>
        <v>5107.09</v>
      </c>
      <c r="F484" s="4">
        <f>(D484+(1.5*E484))</f>
        <v>14412.557499999999</v>
      </c>
      <c r="G484" s="4">
        <f>(B484-(1.5*E484))</f>
        <v>-6015.8024999999998</v>
      </c>
      <c r="H484" s="4">
        <f>COUNTIF($A$2:$A$9181, "&gt; 14412.56")</f>
        <v>398</v>
      </c>
      <c r="I484" s="4">
        <f>COUNTIF($A$2:$A$9181, "&lt; -6015.80")</f>
        <v>0</v>
      </c>
      <c r="J484" t="str">
        <f>IF(OR($A$2:$A$9181&gt;14412.56,$A$2:$A$9181&lt; -6015.8),"True","False")</f>
        <v>False</v>
      </c>
    </row>
    <row r="485" spans="1:10" x14ac:dyDescent="0.3">
      <c r="A485">
        <v>12641.43</v>
      </c>
      <c r="B485" s="4">
        <f>PERCENTILE($A$2:$A$9181,0.25)</f>
        <v>1644.8325</v>
      </c>
      <c r="C485" s="4">
        <f>PERCENTILE($A$2:$A$9181,0.5)</f>
        <v>3437.55</v>
      </c>
      <c r="D485" s="4">
        <f>PERCENTILE($A$2:$A$9181,0.75)</f>
        <v>6751.9224999999997</v>
      </c>
      <c r="E485" s="4">
        <f>D485-B485</f>
        <v>5107.09</v>
      </c>
      <c r="F485" s="4">
        <f>(D485+(1.5*E485))</f>
        <v>14412.557499999999</v>
      </c>
      <c r="G485" s="4">
        <f>(B485-(1.5*E485))</f>
        <v>-6015.8024999999998</v>
      </c>
      <c r="H485" s="4">
        <f>COUNTIF($A$2:$A$9181, "&gt; 14412.56")</f>
        <v>398</v>
      </c>
      <c r="I485" s="4">
        <f>COUNTIF($A$2:$A$9181, "&lt; -6015.80")</f>
        <v>0</v>
      </c>
      <c r="J485" t="str">
        <f>IF(OR($A$2:$A$9181&gt;14412.56,$A$2:$A$9181&lt; -6015.8),"True","False")</f>
        <v>False</v>
      </c>
    </row>
    <row r="486" spans="1:10" x14ac:dyDescent="0.3">
      <c r="A486">
        <v>12615.54</v>
      </c>
      <c r="B486" s="4">
        <f>PERCENTILE($A$2:$A$9181,0.25)</f>
        <v>1644.8325</v>
      </c>
      <c r="C486" s="4">
        <f>PERCENTILE($A$2:$A$9181,0.5)</f>
        <v>3437.55</v>
      </c>
      <c r="D486" s="4">
        <f>PERCENTILE($A$2:$A$9181,0.75)</f>
        <v>6751.9224999999997</v>
      </c>
      <c r="E486" s="4">
        <f>D486-B486</f>
        <v>5107.09</v>
      </c>
      <c r="F486" s="4">
        <f>(D486+(1.5*E486))</f>
        <v>14412.557499999999</v>
      </c>
      <c r="G486" s="4">
        <f>(B486-(1.5*E486))</f>
        <v>-6015.8024999999998</v>
      </c>
      <c r="H486" s="4">
        <f>COUNTIF($A$2:$A$9181, "&gt; 14412.56")</f>
        <v>398</v>
      </c>
      <c r="I486" s="4">
        <f>COUNTIF($A$2:$A$9181, "&lt; -6015.80")</f>
        <v>0</v>
      </c>
      <c r="J486" t="str">
        <f>IF(OR($A$2:$A$9181&gt;14412.56,$A$2:$A$9181&lt; -6015.8),"True","False")</f>
        <v>False</v>
      </c>
    </row>
    <row r="487" spans="1:10" x14ac:dyDescent="0.3">
      <c r="A487">
        <v>12610.67</v>
      </c>
      <c r="B487" s="4">
        <f>PERCENTILE($A$2:$A$9181,0.25)</f>
        <v>1644.8325</v>
      </c>
      <c r="C487" s="4">
        <f>PERCENTILE($A$2:$A$9181,0.5)</f>
        <v>3437.55</v>
      </c>
      <c r="D487" s="4">
        <f>PERCENTILE($A$2:$A$9181,0.75)</f>
        <v>6751.9224999999997</v>
      </c>
      <c r="E487" s="4">
        <f>D487-B487</f>
        <v>5107.09</v>
      </c>
      <c r="F487" s="4">
        <f>(D487+(1.5*E487))</f>
        <v>14412.557499999999</v>
      </c>
      <c r="G487" s="4">
        <f>(B487-(1.5*E487))</f>
        <v>-6015.8024999999998</v>
      </c>
      <c r="H487" s="4">
        <f>COUNTIF($A$2:$A$9181, "&gt; 14412.56")</f>
        <v>398</v>
      </c>
      <c r="I487" s="4">
        <f>COUNTIF($A$2:$A$9181, "&lt; -6015.80")</f>
        <v>0</v>
      </c>
      <c r="J487" t="str">
        <f>IF(OR($A$2:$A$9181&gt;14412.56,$A$2:$A$9181&lt; -6015.8),"True","False")</f>
        <v>False</v>
      </c>
    </row>
    <row r="488" spans="1:10" x14ac:dyDescent="0.3">
      <c r="A488">
        <v>12578.65</v>
      </c>
      <c r="B488" s="4">
        <f>PERCENTILE($A$2:$A$9181,0.25)</f>
        <v>1644.8325</v>
      </c>
      <c r="C488" s="4">
        <f>PERCENTILE($A$2:$A$9181,0.5)</f>
        <v>3437.55</v>
      </c>
      <c r="D488" s="4">
        <f>PERCENTILE($A$2:$A$9181,0.75)</f>
        <v>6751.9224999999997</v>
      </c>
      <c r="E488" s="4">
        <f>D488-B488</f>
        <v>5107.09</v>
      </c>
      <c r="F488" s="4">
        <f>(D488+(1.5*E488))</f>
        <v>14412.557499999999</v>
      </c>
      <c r="G488" s="4">
        <f>(B488-(1.5*E488))</f>
        <v>-6015.8024999999998</v>
      </c>
      <c r="H488" s="4">
        <f>COUNTIF($A$2:$A$9181, "&gt; 14412.56")</f>
        <v>398</v>
      </c>
      <c r="I488" s="4">
        <f>COUNTIF($A$2:$A$9181, "&lt; -6015.80")</f>
        <v>0</v>
      </c>
      <c r="J488" t="str">
        <f>IF(OR($A$2:$A$9181&gt;14412.56,$A$2:$A$9181&lt; -6015.8),"True","False")</f>
        <v>False</v>
      </c>
    </row>
    <row r="489" spans="1:10" x14ac:dyDescent="0.3">
      <c r="A489">
        <v>12575.3</v>
      </c>
      <c r="B489" s="4">
        <f>PERCENTILE($A$2:$A$9181,0.25)</f>
        <v>1644.8325</v>
      </c>
      <c r="C489" s="4">
        <f>PERCENTILE($A$2:$A$9181,0.5)</f>
        <v>3437.55</v>
      </c>
      <c r="D489" s="4">
        <f>PERCENTILE($A$2:$A$9181,0.75)</f>
        <v>6751.9224999999997</v>
      </c>
      <c r="E489" s="4">
        <f>D489-B489</f>
        <v>5107.09</v>
      </c>
      <c r="F489" s="4">
        <f>(D489+(1.5*E489))</f>
        <v>14412.557499999999</v>
      </c>
      <c r="G489" s="4">
        <f>(B489-(1.5*E489))</f>
        <v>-6015.8024999999998</v>
      </c>
      <c r="H489" s="4">
        <f>COUNTIF($A$2:$A$9181, "&gt; 14412.56")</f>
        <v>398</v>
      </c>
      <c r="I489" s="4">
        <f>COUNTIF($A$2:$A$9181, "&lt; -6015.80")</f>
        <v>0</v>
      </c>
      <c r="J489" t="str">
        <f>IF(OR($A$2:$A$9181&gt;14412.56,$A$2:$A$9181&lt; -6015.8),"True","False")</f>
        <v>False</v>
      </c>
    </row>
    <row r="490" spans="1:10" x14ac:dyDescent="0.3">
      <c r="A490">
        <v>12575.05</v>
      </c>
      <c r="B490" s="4">
        <f>PERCENTILE($A$2:$A$9181,0.25)</f>
        <v>1644.8325</v>
      </c>
      <c r="C490" s="4">
        <f>PERCENTILE($A$2:$A$9181,0.5)</f>
        <v>3437.55</v>
      </c>
      <c r="D490" s="4">
        <f>PERCENTILE($A$2:$A$9181,0.75)</f>
        <v>6751.9224999999997</v>
      </c>
      <c r="E490" s="4">
        <f>D490-B490</f>
        <v>5107.09</v>
      </c>
      <c r="F490" s="4">
        <f>(D490+(1.5*E490))</f>
        <v>14412.557499999999</v>
      </c>
      <c r="G490" s="4">
        <f>(B490-(1.5*E490))</f>
        <v>-6015.8024999999998</v>
      </c>
      <c r="H490" s="4">
        <f>COUNTIF($A$2:$A$9181, "&gt; 14412.56")</f>
        <v>398</v>
      </c>
      <c r="I490" s="4">
        <f>COUNTIF($A$2:$A$9181, "&lt; -6015.80")</f>
        <v>0</v>
      </c>
      <c r="J490" t="str">
        <f>IF(OR($A$2:$A$9181&gt;14412.56,$A$2:$A$9181&lt; -6015.8),"True","False")</f>
        <v>False</v>
      </c>
    </row>
    <row r="491" spans="1:10" x14ac:dyDescent="0.3">
      <c r="A491">
        <v>12565.29</v>
      </c>
      <c r="B491" s="4">
        <f>PERCENTILE($A$2:$A$9181,0.25)</f>
        <v>1644.8325</v>
      </c>
      <c r="C491" s="4">
        <f>PERCENTILE($A$2:$A$9181,0.5)</f>
        <v>3437.55</v>
      </c>
      <c r="D491" s="4">
        <f>PERCENTILE($A$2:$A$9181,0.75)</f>
        <v>6751.9224999999997</v>
      </c>
      <c r="E491" s="4">
        <f>D491-B491</f>
        <v>5107.09</v>
      </c>
      <c r="F491" s="4">
        <f>(D491+(1.5*E491))</f>
        <v>14412.557499999999</v>
      </c>
      <c r="G491" s="4">
        <f>(B491-(1.5*E491))</f>
        <v>-6015.8024999999998</v>
      </c>
      <c r="H491" s="4">
        <f>COUNTIF($A$2:$A$9181, "&gt; 14412.56")</f>
        <v>398</v>
      </c>
      <c r="I491" s="4">
        <f>COUNTIF($A$2:$A$9181, "&lt; -6015.80")</f>
        <v>0</v>
      </c>
      <c r="J491" t="str">
        <f>IF(OR($A$2:$A$9181&gt;14412.56,$A$2:$A$9181&lt; -6015.8),"True","False")</f>
        <v>False</v>
      </c>
    </row>
    <row r="492" spans="1:10" x14ac:dyDescent="0.3">
      <c r="A492">
        <v>12531.81</v>
      </c>
      <c r="B492" s="4">
        <f>PERCENTILE($A$2:$A$9181,0.25)</f>
        <v>1644.8325</v>
      </c>
      <c r="C492" s="4">
        <f>PERCENTILE($A$2:$A$9181,0.5)</f>
        <v>3437.55</v>
      </c>
      <c r="D492" s="4">
        <f>PERCENTILE($A$2:$A$9181,0.75)</f>
        <v>6751.9224999999997</v>
      </c>
      <c r="E492" s="4">
        <f>D492-B492</f>
        <v>5107.09</v>
      </c>
      <c r="F492" s="4">
        <f>(D492+(1.5*E492))</f>
        <v>14412.557499999999</v>
      </c>
      <c r="G492" s="4">
        <f>(B492-(1.5*E492))</f>
        <v>-6015.8024999999998</v>
      </c>
      <c r="H492" s="4">
        <f>COUNTIF($A$2:$A$9181, "&gt; 14412.56")</f>
        <v>398</v>
      </c>
      <c r="I492" s="4">
        <f>COUNTIF($A$2:$A$9181, "&lt; -6015.80")</f>
        <v>0</v>
      </c>
      <c r="J492" t="str">
        <f>IF(OR($A$2:$A$9181&gt;14412.56,$A$2:$A$9181&lt; -6015.8),"True","False")</f>
        <v>False</v>
      </c>
    </row>
    <row r="493" spans="1:10" x14ac:dyDescent="0.3">
      <c r="A493">
        <v>12527.1</v>
      </c>
      <c r="B493" s="4">
        <f>PERCENTILE($A$2:$A$9181,0.25)</f>
        <v>1644.8325</v>
      </c>
      <c r="C493" s="4">
        <f>PERCENTILE($A$2:$A$9181,0.5)</f>
        <v>3437.55</v>
      </c>
      <c r="D493" s="4">
        <f>PERCENTILE($A$2:$A$9181,0.75)</f>
        <v>6751.9224999999997</v>
      </c>
      <c r="E493" s="4">
        <f>D493-B493</f>
        <v>5107.09</v>
      </c>
      <c r="F493" s="4">
        <f>(D493+(1.5*E493))</f>
        <v>14412.557499999999</v>
      </c>
      <c r="G493" s="4">
        <f>(B493-(1.5*E493))</f>
        <v>-6015.8024999999998</v>
      </c>
      <c r="H493" s="4">
        <f>COUNTIF($A$2:$A$9181, "&gt; 14412.56")</f>
        <v>398</v>
      </c>
      <c r="I493" s="4">
        <f>COUNTIF($A$2:$A$9181, "&lt; -6015.80")</f>
        <v>0</v>
      </c>
      <c r="J493" t="str">
        <f>IF(OR($A$2:$A$9181&gt;14412.56,$A$2:$A$9181&lt; -6015.8),"True","False")</f>
        <v>False</v>
      </c>
    </row>
    <row r="494" spans="1:10" x14ac:dyDescent="0.3">
      <c r="A494">
        <v>12501.96</v>
      </c>
      <c r="B494" s="4">
        <f>PERCENTILE($A$2:$A$9181,0.25)</f>
        <v>1644.8325</v>
      </c>
      <c r="C494" s="4">
        <f>PERCENTILE($A$2:$A$9181,0.5)</f>
        <v>3437.55</v>
      </c>
      <c r="D494" s="4">
        <f>PERCENTILE($A$2:$A$9181,0.75)</f>
        <v>6751.9224999999997</v>
      </c>
      <c r="E494" s="4">
        <f>D494-B494</f>
        <v>5107.09</v>
      </c>
      <c r="F494" s="4">
        <f>(D494+(1.5*E494))</f>
        <v>14412.557499999999</v>
      </c>
      <c r="G494" s="4">
        <f>(B494-(1.5*E494))</f>
        <v>-6015.8024999999998</v>
      </c>
      <c r="H494" s="4">
        <f>COUNTIF($A$2:$A$9181, "&gt; 14412.56")</f>
        <v>398</v>
      </c>
      <c r="I494" s="4">
        <f>COUNTIF($A$2:$A$9181, "&lt; -6015.80")</f>
        <v>0</v>
      </c>
      <c r="J494" t="str">
        <f>IF(OR($A$2:$A$9181&gt;14412.56,$A$2:$A$9181&lt; -6015.8),"True","False")</f>
        <v>False</v>
      </c>
    </row>
    <row r="495" spans="1:10" x14ac:dyDescent="0.3">
      <c r="A495">
        <v>12488.21</v>
      </c>
      <c r="B495" s="4">
        <f>PERCENTILE($A$2:$A$9181,0.25)</f>
        <v>1644.8325</v>
      </c>
      <c r="C495" s="4">
        <f>PERCENTILE($A$2:$A$9181,0.5)</f>
        <v>3437.55</v>
      </c>
      <c r="D495" s="4">
        <f>PERCENTILE($A$2:$A$9181,0.75)</f>
        <v>6751.9224999999997</v>
      </c>
      <c r="E495" s="4">
        <f>D495-B495</f>
        <v>5107.09</v>
      </c>
      <c r="F495" s="4">
        <f>(D495+(1.5*E495))</f>
        <v>14412.557499999999</v>
      </c>
      <c r="G495" s="4">
        <f>(B495-(1.5*E495))</f>
        <v>-6015.8024999999998</v>
      </c>
      <c r="H495" s="4">
        <f>COUNTIF($A$2:$A$9181, "&gt; 14412.56")</f>
        <v>398</v>
      </c>
      <c r="I495" s="4">
        <f>COUNTIF($A$2:$A$9181, "&lt; -6015.80")</f>
        <v>0</v>
      </c>
      <c r="J495" t="str">
        <f>IF(OR($A$2:$A$9181&gt;14412.56,$A$2:$A$9181&lt; -6015.8),"True","False")</f>
        <v>False</v>
      </c>
    </row>
    <row r="496" spans="1:10" x14ac:dyDescent="0.3">
      <c r="A496">
        <v>12480.64</v>
      </c>
      <c r="B496" s="4">
        <f>PERCENTILE($A$2:$A$9181,0.25)</f>
        <v>1644.8325</v>
      </c>
      <c r="C496" s="4">
        <f>PERCENTILE($A$2:$A$9181,0.5)</f>
        <v>3437.55</v>
      </c>
      <c r="D496" s="4">
        <f>PERCENTILE($A$2:$A$9181,0.75)</f>
        <v>6751.9224999999997</v>
      </c>
      <c r="E496" s="4">
        <f>D496-B496</f>
        <v>5107.09</v>
      </c>
      <c r="F496" s="4">
        <f>(D496+(1.5*E496))</f>
        <v>14412.557499999999</v>
      </c>
      <c r="G496" s="4">
        <f>(B496-(1.5*E496))</f>
        <v>-6015.8024999999998</v>
      </c>
      <c r="H496" s="4">
        <f>COUNTIF($A$2:$A$9181, "&gt; 14412.56")</f>
        <v>398</v>
      </c>
      <c r="I496" s="4">
        <f>COUNTIF($A$2:$A$9181, "&lt; -6015.80")</f>
        <v>0</v>
      </c>
      <c r="J496" t="str">
        <f>IF(OR($A$2:$A$9181&gt;14412.56,$A$2:$A$9181&lt; -6015.8),"True","False")</f>
        <v>False</v>
      </c>
    </row>
    <row r="497" spans="1:10" x14ac:dyDescent="0.3">
      <c r="A497">
        <v>12467.17</v>
      </c>
      <c r="B497" s="4">
        <f>PERCENTILE($A$2:$A$9181,0.25)</f>
        <v>1644.8325</v>
      </c>
      <c r="C497" s="4">
        <f>PERCENTILE($A$2:$A$9181,0.5)</f>
        <v>3437.55</v>
      </c>
      <c r="D497" s="4">
        <f>PERCENTILE($A$2:$A$9181,0.75)</f>
        <v>6751.9224999999997</v>
      </c>
      <c r="E497" s="4">
        <f>D497-B497</f>
        <v>5107.09</v>
      </c>
      <c r="F497" s="4">
        <f>(D497+(1.5*E497))</f>
        <v>14412.557499999999</v>
      </c>
      <c r="G497" s="4">
        <f>(B497-(1.5*E497))</f>
        <v>-6015.8024999999998</v>
      </c>
      <c r="H497" s="4">
        <f>COUNTIF($A$2:$A$9181, "&gt; 14412.56")</f>
        <v>398</v>
      </c>
      <c r="I497" s="4">
        <f>COUNTIF($A$2:$A$9181, "&lt; -6015.80")</f>
        <v>0</v>
      </c>
      <c r="J497" t="str">
        <f>IF(OR($A$2:$A$9181&gt;14412.56,$A$2:$A$9181&lt; -6015.8),"True","False")</f>
        <v>False</v>
      </c>
    </row>
    <row r="498" spans="1:10" x14ac:dyDescent="0.3">
      <c r="A498">
        <v>12409.51</v>
      </c>
      <c r="B498" s="4">
        <f>PERCENTILE($A$2:$A$9181,0.25)</f>
        <v>1644.8325</v>
      </c>
      <c r="C498" s="4">
        <f>PERCENTILE($A$2:$A$9181,0.5)</f>
        <v>3437.55</v>
      </c>
      <c r="D498" s="4">
        <f>PERCENTILE($A$2:$A$9181,0.75)</f>
        <v>6751.9224999999997</v>
      </c>
      <c r="E498" s="4">
        <f>D498-B498</f>
        <v>5107.09</v>
      </c>
      <c r="F498" s="4">
        <f>(D498+(1.5*E498))</f>
        <v>14412.557499999999</v>
      </c>
      <c r="G498" s="4">
        <f>(B498-(1.5*E498))</f>
        <v>-6015.8024999999998</v>
      </c>
      <c r="H498" s="4">
        <f>COUNTIF($A$2:$A$9181, "&gt; 14412.56")</f>
        <v>398</v>
      </c>
      <c r="I498" s="4">
        <f>COUNTIF($A$2:$A$9181, "&lt; -6015.80")</f>
        <v>0</v>
      </c>
      <c r="J498" t="str">
        <f>IF(OR($A$2:$A$9181&gt;14412.56,$A$2:$A$9181&lt; -6015.8),"True","False")</f>
        <v>False</v>
      </c>
    </row>
    <row r="499" spans="1:10" x14ac:dyDescent="0.3">
      <c r="A499">
        <v>12370.66</v>
      </c>
      <c r="B499" s="4">
        <f>PERCENTILE($A$2:$A$9181,0.25)</f>
        <v>1644.8325</v>
      </c>
      <c r="C499" s="4">
        <f>PERCENTILE($A$2:$A$9181,0.5)</f>
        <v>3437.55</v>
      </c>
      <c r="D499" s="4">
        <f>PERCENTILE($A$2:$A$9181,0.75)</f>
        <v>6751.9224999999997</v>
      </c>
      <c r="E499" s="4">
        <f>D499-B499</f>
        <v>5107.09</v>
      </c>
      <c r="F499" s="4">
        <f>(D499+(1.5*E499))</f>
        <v>14412.557499999999</v>
      </c>
      <c r="G499" s="4">
        <f>(B499-(1.5*E499))</f>
        <v>-6015.8024999999998</v>
      </c>
      <c r="H499" s="4">
        <f>COUNTIF($A$2:$A$9181, "&gt; 14412.56")</f>
        <v>398</v>
      </c>
      <c r="I499" s="4">
        <f>COUNTIF($A$2:$A$9181, "&lt; -6015.80")</f>
        <v>0</v>
      </c>
      <c r="J499" t="str">
        <f>IF(OR($A$2:$A$9181&gt;14412.56,$A$2:$A$9181&lt; -6015.8),"True","False")</f>
        <v>False</v>
      </c>
    </row>
    <row r="500" spans="1:10" x14ac:dyDescent="0.3">
      <c r="A500">
        <v>12351.51</v>
      </c>
      <c r="B500" s="4">
        <f>PERCENTILE($A$2:$A$9181,0.25)</f>
        <v>1644.8325</v>
      </c>
      <c r="C500" s="4">
        <f>PERCENTILE($A$2:$A$9181,0.5)</f>
        <v>3437.55</v>
      </c>
      <c r="D500" s="4">
        <f>PERCENTILE($A$2:$A$9181,0.75)</f>
        <v>6751.9224999999997</v>
      </c>
      <c r="E500" s="4">
        <f>D500-B500</f>
        <v>5107.09</v>
      </c>
      <c r="F500" s="4">
        <f>(D500+(1.5*E500))</f>
        <v>14412.557499999999</v>
      </c>
      <c r="G500" s="4">
        <f>(B500-(1.5*E500))</f>
        <v>-6015.8024999999998</v>
      </c>
      <c r="H500" s="4">
        <f>COUNTIF($A$2:$A$9181, "&gt; 14412.56")</f>
        <v>398</v>
      </c>
      <c r="I500" s="4">
        <f>COUNTIF($A$2:$A$9181, "&lt; -6015.80")</f>
        <v>0</v>
      </c>
      <c r="J500" t="str">
        <f>IF(OR($A$2:$A$9181&gt;14412.56,$A$2:$A$9181&lt; -6015.8),"True","False")</f>
        <v>False</v>
      </c>
    </row>
    <row r="501" spans="1:10" x14ac:dyDescent="0.3">
      <c r="A501">
        <v>12310.14</v>
      </c>
      <c r="B501" s="4">
        <f>PERCENTILE($A$2:$A$9181,0.25)</f>
        <v>1644.8325</v>
      </c>
      <c r="C501" s="4">
        <f>PERCENTILE($A$2:$A$9181,0.5)</f>
        <v>3437.55</v>
      </c>
      <c r="D501" s="4">
        <f>PERCENTILE($A$2:$A$9181,0.75)</f>
        <v>6751.9224999999997</v>
      </c>
      <c r="E501" s="4">
        <f>D501-B501</f>
        <v>5107.09</v>
      </c>
      <c r="F501" s="4">
        <f>(D501+(1.5*E501))</f>
        <v>14412.557499999999</v>
      </c>
      <c r="G501" s="4">
        <f>(B501-(1.5*E501))</f>
        <v>-6015.8024999999998</v>
      </c>
      <c r="H501" s="4">
        <f>COUNTIF($A$2:$A$9181, "&gt; 14412.56")</f>
        <v>398</v>
      </c>
      <c r="I501" s="4">
        <f>COUNTIF($A$2:$A$9181, "&lt; -6015.80")</f>
        <v>0</v>
      </c>
      <c r="J501" t="str">
        <f>IF(OR($A$2:$A$9181&gt;14412.56,$A$2:$A$9181&lt; -6015.8),"True","False")</f>
        <v>False</v>
      </c>
    </row>
    <row r="502" spans="1:10" x14ac:dyDescent="0.3">
      <c r="A502">
        <v>12282.57</v>
      </c>
      <c r="B502" s="4">
        <f>PERCENTILE($A$2:$A$9181,0.25)</f>
        <v>1644.8325</v>
      </c>
      <c r="C502" s="4">
        <f>PERCENTILE($A$2:$A$9181,0.5)</f>
        <v>3437.55</v>
      </c>
      <c r="D502" s="4">
        <f>PERCENTILE($A$2:$A$9181,0.75)</f>
        <v>6751.9224999999997</v>
      </c>
      <c r="E502" s="4">
        <f>D502-B502</f>
        <v>5107.09</v>
      </c>
      <c r="F502" s="4">
        <f>(D502+(1.5*E502))</f>
        <v>14412.557499999999</v>
      </c>
      <c r="G502" s="4">
        <f>(B502-(1.5*E502))</f>
        <v>-6015.8024999999998</v>
      </c>
      <c r="H502" s="4">
        <f>COUNTIF($A$2:$A$9181, "&gt; 14412.56")</f>
        <v>398</v>
      </c>
      <c r="I502" s="4">
        <f>COUNTIF($A$2:$A$9181, "&lt; -6015.80")</f>
        <v>0</v>
      </c>
      <c r="J502" t="str">
        <f>IF(OR($A$2:$A$9181&gt;14412.56,$A$2:$A$9181&lt; -6015.8),"True","False")</f>
        <v>False</v>
      </c>
    </row>
    <row r="503" spans="1:10" x14ac:dyDescent="0.3">
      <c r="A503">
        <v>12282.17</v>
      </c>
      <c r="B503" s="4">
        <f>PERCENTILE($A$2:$A$9181,0.25)</f>
        <v>1644.8325</v>
      </c>
      <c r="C503" s="4">
        <f>PERCENTILE($A$2:$A$9181,0.5)</f>
        <v>3437.55</v>
      </c>
      <c r="D503" s="4">
        <f>PERCENTILE($A$2:$A$9181,0.75)</f>
        <v>6751.9224999999997</v>
      </c>
      <c r="E503" s="4">
        <f>D503-B503</f>
        <v>5107.09</v>
      </c>
      <c r="F503" s="4">
        <f>(D503+(1.5*E503))</f>
        <v>14412.557499999999</v>
      </c>
      <c r="G503" s="4">
        <f>(B503-(1.5*E503))</f>
        <v>-6015.8024999999998</v>
      </c>
      <c r="H503" s="4">
        <f>COUNTIF($A$2:$A$9181, "&gt; 14412.56")</f>
        <v>398</v>
      </c>
      <c r="I503" s="4">
        <f>COUNTIF($A$2:$A$9181, "&lt; -6015.80")</f>
        <v>0</v>
      </c>
      <c r="J503" t="str">
        <f>IF(OR($A$2:$A$9181&gt;14412.56,$A$2:$A$9181&lt; -6015.8),"True","False")</f>
        <v>False</v>
      </c>
    </row>
    <row r="504" spans="1:10" x14ac:dyDescent="0.3">
      <c r="A504">
        <v>12260.6</v>
      </c>
      <c r="B504" s="4">
        <f>PERCENTILE($A$2:$A$9181,0.25)</f>
        <v>1644.8325</v>
      </c>
      <c r="C504" s="4">
        <f>PERCENTILE($A$2:$A$9181,0.5)</f>
        <v>3437.55</v>
      </c>
      <c r="D504" s="4">
        <f>PERCENTILE($A$2:$A$9181,0.75)</f>
        <v>6751.9224999999997</v>
      </c>
      <c r="E504" s="4">
        <f>D504-B504</f>
        <v>5107.09</v>
      </c>
      <c r="F504" s="4">
        <f>(D504+(1.5*E504))</f>
        <v>14412.557499999999</v>
      </c>
      <c r="G504" s="4">
        <f>(B504-(1.5*E504))</f>
        <v>-6015.8024999999998</v>
      </c>
      <c r="H504" s="4">
        <f>COUNTIF($A$2:$A$9181, "&gt; 14412.56")</f>
        <v>398</v>
      </c>
      <c r="I504" s="4">
        <f>COUNTIF($A$2:$A$9181, "&lt; -6015.80")</f>
        <v>0</v>
      </c>
      <c r="J504" t="str">
        <f>IF(OR($A$2:$A$9181&gt;14412.56,$A$2:$A$9181&lt; -6015.8),"True","False")</f>
        <v>False</v>
      </c>
    </row>
    <row r="505" spans="1:10" x14ac:dyDescent="0.3">
      <c r="A505">
        <v>12243.99</v>
      </c>
      <c r="B505" s="4">
        <f>PERCENTILE($A$2:$A$9181,0.25)</f>
        <v>1644.8325</v>
      </c>
      <c r="C505" s="4">
        <f>PERCENTILE($A$2:$A$9181,0.5)</f>
        <v>3437.55</v>
      </c>
      <c r="D505" s="4">
        <f>PERCENTILE($A$2:$A$9181,0.75)</f>
        <v>6751.9224999999997</v>
      </c>
      <c r="E505" s="4">
        <f>D505-B505</f>
        <v>5107.09</v>
      </c>
      <c r="F505" s="4">
        <f>(D505+(1.5*E505))</f>
        <v>14412.557499999999</v>
      </c>
      <c r="G505" s="4">
        <f>(B505-(1.5*E505))</f>
        <v>-6015.8024999999998</v>
      </c>
      <c r="H505" s="4">
        <f>COUNTIF($A$2:$A$9181, "&gt; 14412.56")</f>
        <v>398</v>
      </c>
      <c r="I505" s="4">
        <f>COUNTIF($A$2:$A$9181, "&lt; -6015.80")</f>
        <v>0</v>
      </c>
      <c r="J505" t="str">
        <f>IF(OR($A$2:$A$9181&gt;14412.56,$A$2:$A$9181&lt; -6015.8),"True","False")</f>
        <v>False</v>
      </c>
    </row>
    <row r="506" spans="1:10" x14ac:dyDescent="0.3">
      <c r="A506">
        <v>12243.88</v>
      </c>
      <c r="B506" s="4">
        <f>PERCENTILE($A$2:$A$9181,0.25)</f>
        <v>1644.8325</v>
      </c>
      <c r="C506" s="4">
        <f>PERCENTILE($A$2:$A$9181,0.5)</f>
        <v>3437.55</v>
      </c>
      <c r="D506" s="4">
        <f>PERCENTILE($A$2:$A$9181,0.75)</f>
        <v>6751.9224999999997</v>
      </c>
      <c r="E506" s="4">
        <f>D506-B506</f>
        <v>5107.09</v>
      </c>
      <c r="F506" s="4">
        <f>(D506+(1.5*E506))</f>
        <v>14412.557499999999</v>
      </c>
      <c r="G506" s="4">
        <f>(B506-(1.5*E506))</f>
        <v>-6015.8024999999998</v>
      </c>
      <c r="H506" s="4">
        <f>COUNTIF($A$2:$A$9181, "&gt; 14412.56")</f>
        <v>398</v>
      </c>
      <c r="I506" s="4">
        <f>COUNTIF($A$2:$A$9181, "&lt; -6015.80")</f>
        <v>0</v>
      </c>
      <c r="J506" t="str">
        <f>IF(OR($A$2:$A$9181&gt;14412.56,$A$2:$A$9181&lt; -6015.8),"True","False")</f>
        <v>False</v>
      </c>
    </row>
    <row r="507" spans="1:10" x14ac:dyDescent="0.3">
      <c r="A507">
        <v>12237.24</v>
      </c>
      <c r="B507" s="4">
        <f>PERCENTILE($A$2:$A$9181,0.25)</f>
        <v>1644.8325</v>
      </c>
      <c r="C507" s="4">
        <f>PERCENTILE($A$2:$A$9181,0.5)</f>
        <v>3437.55</v>
      </c>
      <c r="D507" s="4">
        <f>PERCENTILE($A$2:$A$9181,0.75)</f>
        <v>6751.9224999999997</v>
      </c>
      <c r="E507" s="4">
        <f>D507-B507</f>
        <v>5107.09</v>
      </c>
      <c r="F507" s="4">
        <f>(D507+(1.5*E507))</f>
        <v>14412.557499999999</v>
      </c>
      <c r="G507" s="4">
        <f>(B507-(1.5*E507))</f>
        <v>-6015.8024999999998</v>
      </c>
      <c r="H507" s="4">
        <f>COUNTIF($A$2:$A$9181, "&gt; 14412.56")</f>
        <v>398</v>
      </c>
      <c r="I507" s="4">
        <f>COUNTIF($A$2:$A$9181, "&lt; -6015.80")</f>
        <v>0</v>
      </c>
      <c r="J507" t="str">
        <f>IF(OR($A$2:$A$9181&gt;14412.56,$A$2:$A$9181&lt; -6015.8),"True","False")</f>
        <v>False</v>
      </c>
    </row>
    <row r="508" spans="1:10" x14ac:dyDescent="0.3">
      <c r="A508">
        <v>12235.62</v>
      </c>
      <c r="B508" s="4">
        <f>PERCENTILE($A$2:$A$9181,0.25)</f>
        <v>1644.8325</v>
      </c>
      <c r="C508" s="4">
        <f>PERCENTILE($A$2:$A$9181,0.5)</f>
        <v>3437.55</v>
      </c>
      <c r="D508" s="4">
        <f>PERCENTILE($A$2:$A$9181,0.75)</f>
        <v>6751.9224999999997</v>
      </c>
      <c r="E508" s="4">
        <f>D508-B508</f>
        <v>5107.09</v>
      </c>
      <c r="F508" s="4">
        <f>(D508+(1.5*E508))</f>
        <v>14412.557499999999</v>
      </c>
      <c r="G508" s="4">
        <f>(B508-(1.5*E508))</f>
        <v>-6015.8024999999998</v>
      </c>
      <c r="H508" s="4">
        <f>COUNTIF($A$2:$A$9181, "&gt; 14412.56")</f>
        <v>398</v>
      </c>
      <c r="I508" s="4">
        <f>COUNTIF($A$2:$A$9181, "&lt; -6015.80")</f>
        <v>0</v>
      </c>
      <c r="J508" t="str">
        <f>IF(OR($A$2:$A$9181&gt;14412.56,$A$2:$A$9181&lt; -6015.8),"True","False")</f>
        <v>False</v>
      </c>
    </row>
    <row r="509" spans="1:10" x14ac:dyDescent="0.3">
      <c r="A509">
        <v>12234.04</v>
      </c>
      <c r="B509" s="4">
        <f>PERCENTILE($A$2:$A$9181,0.25)</f>
        <v>1644.8325</v>
      </c>
      <c r="C509" s="4">
        <f>PERCENTILE($A$2:$A$9181,0.5)</f>
        <v>3437.55</v>
      </c>
      <c r="D509" s="4">
        <f>PERCENTILE($A$2:$A$9181,0.75)</f>
        <v>6751.9224999999997</v>
      </c>
      <c r="E509" s="4">
        <f>D509-B509</f>
        <v>5107.09</v>
      </c>
      <c r="F509" s="4">
        <f>(D509+(1.5*E509))</f>
        <v>14412.557499999999</v>
      </c>
      <c r="G509" s="4">
        <f>(B509-(1.5*E509))</f>
        <v>-6015.8024999999998</v>
      </c>
      <c r="H509" s="4">
        <f>COUNTIF($A$2:$A$9181, "&gt; 14412.56")</f>
        <v>398</v>
      </c>
      <c r="I509" s="4">
        <f>COUNTIF($A$2:$A$9181, "&lt; -6015.80")</f>
        <v>0</v>
      </c>
      <c r="J509" t="str">
        <f>IF(OR($A$2:$A$9181&gt;14412.56,$A$2:$A$9181&lt; -6015.8),"True","False")</f>
        <v>False</v>
      </c>
    </row>
    <row r="510" spans="1:10" x14ac:dyDescent="0.3">
      <c r="A510">
        <v>12230.83</v>
      </c>
      <c r="B510" s="4">
        <f>PERCENTILE($A$2:$A$9181,0.25)</f>
        <v>1644.8325</v>
      </c>
      <c r="C510" s="4">
        <f>PERCENTILE($A$2:$A$9181,0.5)</f>
        <v>3437.55</v>
      </c>
      <c r="D510" s="4">
        <f>PERCENTILE($A$2:$A$9181,0.75)</f>
        <v>6751.9224999999997</v>
      </c>
      <c r="E510" s="4">
        <f>D510-B510</f>
        <v>5107.09</v>
      </c>
      <c r="F510" s="4">
        <f>(D510+(1.5*E510))</f>
        <v>14412.557499999999</v>
      </c>
      <c r="G510" s="4">
        <f>(B510-(1.5*E510))</f>
        <v>-6015.8024999999998</v>
      </c>
      <c r="H510" s="4">
        <f>COUNTIF($A$2:$A$9181, "&gt; 14412.56")</f>
        <v>398</v>
      </c>
      <c r="I510" s="4">
        <f>COUNTIF($A$2:$A$9181, "&lt; -6015.80")</f>
        <v>0</v>
      </c>
      <c r="J510" t="str">
        <f>IF(OR($A$2:$A$9181&gt;14412.56,$A$2:$A$9181&lt; -6015.8),"True","False")</f>
        <v>False</v>
      </c>
    </row>
    <row r="511" spans="1:10" x14ac:dyDescent="0.3">
      <c r="A511">
        <v>12218.94</v>
      </c>
      <c r="B511" s="4">
        <f>PERCENTILE($A$2:$A$9181,0.25)</f>
        <v>1644.8325</v>
      </c>
      <c r="C511" s="4">
        <f>PERCENTILE($A$2:$A$9181,0.5)</f>
        <v>3437.55</v>
      </c>
      <c r="D511" s="4">
        <f>PERCENTILE($A$2:$A$9181,0.75)</f>
        <v>6751.9224999999997</v>
      </c>
      <c r="E511" s="4">
        <f>D511-B511</f>
        <v>5107.09</v>
      </c>
      <c r="F511" s="4">
        <f>(D511+(1.5*E511))</f>
        <v>14412.557499999999</v>
      </c>
      <c r="G511" s="4">
        <f>(B511-(1.5*E511))</f>
        <v>-6015.8024999999998</v>
      </c>
      <c r="H511" s="4">
        <f>COUNTIF($A$2:$A$9181, "&gt; 14412.56")</f>
        <v>398</v>
      </c>
      <c r="I511" s="4">
        <f>COUNTIF($A$2:$A$9181, "&lt; -6015.80")</f>
        <v>0</v>
      </c>
      <c r="J511" t="str">
        <f>IF(OR($A$2:$A$9181&gt;14412.56,$A$2:$A$9181&lt; -6015.8),"True","False")</f>
        <v>False</v>
      </c>
    </row>
    <row r="512" spans="1:10" x14ac:dyDescent="0.3">
      <c r="A512">
        <v>12201.05</v>
      </c>
      <c r="B512" s="4">
        <f>PERCENTILE($A$2:$A$9181,0.25)</f>
        <v>1644.8325</v>
      </c>
      <c r="C512" s="4">
        <f>PERCENTILE($A$2:$A$9181,0.5)</f>
        <v>3437.55</v>
      </c>
      <c r="D512" s="4">
        <f>PERCENTILE($A$2:$A$9181,0.75)</f>
        <v>6751.9224999999997</v>
      </c>
      <c r="E512" s="4">
        <f>D512-B512</f>
        <v>5107.09</v>
      </c>
      <c r="F512" s="4">
        <f>(D512+(1.5*E512))</f>
        <v>14412.557499999999</v>
      </c>
      <c r="G512" s="4">
        <f>(B512-(1.5*E512))</f>
        <v>-6015.8024999999998</v>
      </c>
      <c r="H512" s="4">
        <f>COUNTIF($A$2:$A$9181, "&gt; 14412.56")</f>
        <v>398</v>
      </c>
      <c r="I512" s="4">
        <f>COUNTIF($A$2:$A$9181, "&lt; -6015.80")</f>
        <v>0</v>
      </c>
      <c r="J512" t="str">
        <f>IF(OR($A$2:$A$9181&gt;14412.56,$A$2:$A$9181&lt; -6015.8),"True","False")</f>
        <v>False</v>
      </c>
    </row>
    <row r="513" spans="1:10" x14ac:dyDescent="0.3">
      <c r="A513">
        <v>12197.62</v>
      </c>
      <c r="B513" s="4">
        <f>PERCENTILE($A$2:$A$9181,0.25)</f>
        <v>1644.8325</v>
      </c>
      <c r="C513" s="4">
        <f>PERCENTILE($A$2:$A$9181,0.5)</f>
        <v>3437.55</v>
      </c>
      <c r="D513" s="4">
        <f>PERCENTILE($A$2:$A$9181,0.75)</f>
        <v>6751.9224999999997</v>
      </c>
      <c r="E513" s="4">
        <f>D513-B513</f>
        <v>5107.09</v>
      </c>
      <c r="F513" s="4">
        <f>(D513+(1.5*E513))</f>
        <v>14412.557499999999</v>
      </c>
      <c r="G513" s="4">
        <f>(B513-(1.5*E513))</f>
        <v>-6015.8024999999998</v>
      </c>
      <c r="H513" s="4">
        <f>COUNTIF($A$2:$A$9181, "&gt; 14412.56")</f>
        <v>398</v>
      </c>
      <c r="I513" s="4">
        <f>COUNTIF($A$2:$A$9181, "&lt; -6015.80")</f>
        <v>0</v>
      </c>
      <c r="J513" t="str">
        <f>IF(OR($A$2:$A$9181&gt;14412.56,$A$2:$A$9181&lt; -6015.8),"True","False")</f>
        <v>False</v>
      </c>
    </row>
    <row r="514" spans="1:10" x14ac:dyDescent="0.3">
      <c r="A514">
        <v>12193.42</v>
      </c>
      <c r="B514" s="4">
        <f>PERCENTILE($A$2:$A$9181,0.25)</f>
        <v>1644.8325</v>
      </c>
      <c r="C514" s="4">
        <f>PERCENTILE($A$2:$A$9181,0.5)</f>
        <v>3437.55</v>
      </c>
      <c r="D514" s="4">
        <f>PERCENTILE($A$2:$A$9181,0.75)</f>
        <v>6751.9224999999997</v>
      </c>
      <c r="E514" s="4">
        <f>D514-B514</f>
        <v>5107.09</v>
      </c>
      <c r="F514" s="4">
        <f>(D514+(1.5*E514))</f>
        <v>14412.557499999999</v>
      </c>
      <c r="G514" s="4">
        <f>(B514-(1.5*E514))</f>
        <v>-6015.8024999999998</v>
      </c>
      <c r="H514" s="4">
        <f>COUNTIF($A$2:$A$9181, "&gt; 14412.56")</f>
        <v>398</v>
      </c>
      <c r="I514" s="4">
        <f>COUNTIF($A$2:$A$9181, "&lt; -6015.80")</f>
        <v>0</v>
      </c>
      <c r="J514" t="str">
        <f>IF(OR($A$2:$A$9181&gt;14412.56,$A$2:$A$9181&lt; -6015.8),"True","False")</f>
        <v>False</v>
      </c>
    </row>
    <row r="515" spans="1:10" x14ac:dyDescent="0.3">
      <c r="A515">
        <v>12182.94</v>
      </c>
      <c r="B515" s="4">
        <f>PERCENTILE($A$2:$A$9181,0.25)</f>
        <v>1644.8325</v>
      </c>
      <c r="C515" s="4">
        <f>PERCENTILE($A$2:$A$9181,0.5)</f>
        <v>3437.55</v>
      </c>
      <c r="D515" s="4">
        <f>PERCENTILE($A$2:$A$9181,0.75)</f>
        <v>6751.9224999999997</v>
      </c>
      <c r="E515" s="4">
        <f>D515-B515</f>
        <v>5107.09</v>
      </c>
      <c r="F515" s="4">
        <f>(D515+(1.5*E515))</f>
        <v>14412.557499999999</v>
      </c>
      <c r="G515" s="4">
        <f>(B515-(1.5*E515))</f>
        <v>-6015.8024999999998</v>
      </c>
      <c r="H515" s="4">
        <f>COUNTIF($A$2:$A$9181, "&gt; 14412.56")</f>
        <v>398</v>
      </c>
      <c r="I515" s="4">
        <f>COUNTIF($A$2:$A$9181, "&lt; -6015.80")</f>
        <v>0</v>
      </c>
      <c r="J515" t="str">
        <f>IF(OR($A$2:$A$9181&gt;14412.56,$A$2:$A$9181&lt; -6015.8),"True","False")</f>
        <v>False</v>
      </c>
    </row>
    <row r="516" spans="1:10" x14ac:dyDescent="0.3">
      <c r="A516">
        <v>12170.74</v>
      </c>
      <c r="B516" s="4">
        <f>PERCENTILE($A$2:$A$9181,0.25)</f>
        <v>1644.8325</v>
      </c>
      <c r="C516" s="4">
        <f>PERCENTILE($A$2:$A$9181,0.5)</f>
        <v>3437.55</v>
      </c>
      <c r="D516" s="4">
        <f>PERCENTILE($A$2:$A$9181,0.75)</f>
        <v>6751.9224999999997</v>
      </c>
      <c r="E516" s="4">
        <f>D516-B516</f>
        <v>5107.09</v>
      </c>
      <c r="F516" s="4">
        <f>(D516+(1.5*E516))</f>
        <v>14412.557499999999</v>
      </c>
      <c r="G516" s="4">
        <f>(B516-(1.5*E516))</f>
        <v>-6015.8024999999998</v>
      </c>
      <c r="H516" s="4">
        <f>COUNTIF($A$2:$A$9181, "&gt; 14412.56")</f>
        <v>398</v>
      </c>
      <c r="I516" s="4">
        <f>COUNTIF($A$2:$A$9181, "&lt; -6015.80")</f>
        <v>0</v>
      </c>
      <c r="J516" t="str">
        <f>IF(OR($A$2:$A$9181&gt;14412.56,$A$2:$A$9181&lt; -6015.8),"True","False")</f>
        <v>False</v>
      </c>
    </row>
    <row r="517" spans="1:10" x14ac:dyDescent="0.3">
      <c r="A517">
        <v>12138.58</v>
      </c>
      <c r="B517" s="4">
        <f>PERCENTILE($A$2:$A$9181,0.25)</f>
        <v>1644.8325</v>
      </c>
      <c r="C517" s="4">
        <f>PERCENTILE($A$2:$A$9181,0.5)</f>
        <v>3437.55</v>
      </c>
      <c r="D517" s="4">
        <f>PERCENTILE($A$2:$A$9181,0.75)</f>
        <v>6751.9224999999997</v>
      </c>
      <c r="E517" s="4">
        <f>D517-B517</f>
        <v>5107.09</v>
      </c>
      <c r="F517" s="4">
        <f>(D517+(1.5*E517))</f>
        <v>14412.557499999999</v>
      </c>
      <c r="G517" s="4">
        <f>(B517-(1.5*E517))</f>
        <v>-6015.8024999999998</v>
      </c>
      <c r="H517" s="4">
        <f>COUNTIF($A$2:$A$9181, "&gt; 14412.56")</f>
        <v>398</v>
      </c>
      <c r="I517" s="4">
        <f>COUNTIF($A$2:$A$9181, "&lt; -6015.80")</f>
        <v>0</v>
      </c>
      <c r="J517" t="str">
        <f>IF(OR($A$2:$A$9181&gt;14412.56,$A$2:$A$9181&lt; -6015.8),"True","False")</f>
        <v>False</v>
      </c>
    </row>
    <row r="518" spans="1:10" x14ac:dyDescent="0.3">
      <c r="A518">
        <v>12136.85</v>
      </c>
      <c r="B518" s="4">
        <f>PERCENTILE($A$2:$A$9181,0.25)</f>
        <v>1644.8325</v>
      </c>
      <c r="C518" s="4">
        <f>PERCENTILE($A$2:$A$9181,0.5)</f>
        <v>3437.55</v>
      </c>
      <c r="D518" s="4">
        <f>PERCENTILE($A$2:$A$9181,0.75)</f>
        <v>6751.9224999999997</v>
      </c>
      <c r="E518" s="4">
        <f>D518-B518</f>
        <v>5107.09</v>
      </c>
      <c r="F518" s="4">
        <f>(D518+(1.5*E518))</f>
        <v>14412.557499999999</v>
      </c>
      <c r="G518" s="4">
        <f>(B518-(1.5*E518))</f>
        <v>-6015.8024999999998</v>
      </c>
      <c r="H518" s="4">
        <f>COUNTIF($A$2:$A$9181, "&gt; 14412.56")</f>
        <v>398</v>
      </c>
      <c r="I518" s="4">
        <f>COUNTIF($A$2:$A$9181, "&lt; -6015.80")</f>
        <v>0</v>
      </c>
      <c r="J518" t="str">
        <f>IF(OR($A$2:$A$9181&gt;14412.56,$A$2:$A$9181&lt; -6015.8),"True","False")</f>
        <v>False</v>
      </c>
    </row>
    <row r="519" spans="1:10" x14ac:dyDescent="0.3">
      <c r="A519">
        <v>12129.41</v>
      </c>
      <c r="B519" s="4">
        <f>PERCENTILE($A$2:$A$9181,0.25)</f>
        <v>1644.8325</v>
      </c>
      <c r="C519" s="4">
        <f>PERCENTILE($A$2:$A$9181,0.5)</f>
        <v>3437.55</v>
      </c>
      <c r="D519" s="4">
        <f>PERCENTILE($A$2:$A$9181,0.75)</f>
        <v>6751.9224999999997</v>
      </c>
      <c r="E519" s="4">
        <f>D519-B519</f>
        <v>5107.09</v>
      </c>
      <c r="F519" s="4">
        <f>(D519+(1.5*E519))</f>
        <v>14412.557499999999</v>
      </c>
      <c r="G519" s="4">
        <f>(B519-(1.5*E519))</f>
        <v>-6015.8024999999998</v>
      </c>
      <c r="H519" s="4">
        <f>COUNTIF($A$2:$A$9181, "&gt; 14412.56")</f>
        <v>398</v>
      </c>
      <c r="I519" s="4">
        <f>COUNTIF($A$2:$A$9181, "&lt; -6015.80")</f>
        <v>0</v>
      </c>
      <c r="J519" t="str">
        <f>IF(OR($A$2:$A$9181&gt;14412.56,$A$2:$A$9181&lt; -6015.8),"True","False")</f>
        <v>False</v>
      </c>
    </row>
    <row r="520" spans="1:10" x14ac:dyDescent="0.3">
      <c r="A520">
        <v>12119.03</v>
      </c>
      <c r="B520" s="4">
        <f>PERCENTILE($A$2:$A$9181,0.25)</f>
        <v>1644.8325</v>
      </c>
      <c r="C520" s="4">
        <f>PERCENTILE($A$2:$A$9181,0.5)</f>
        <v>3437.55</v>
      </c>
      <c r="D520" s="4">
        <f>PERCENTILE($A$2:$A$9181,0.75)</f>
        <v>6751.9224999999997</v>
      </c>
      <c r="E520" s="4">
        <f>D520-B520</f>
        <v>5107.09</v>
      </c>
      <c r="F520" s="4">
        <f>(D520+(1.5*E520))</f>
        <v>14412.557499999999</v>
      </c>
      <c r="G520" s="4">
        <f>(B520-(1.5*E520))</f>
        <v>-6015.8024999999998</v>
      </c>
      <c r="H520" s="4">
        <f>COUNTIF($A$2:$A$9181, "&gt; 14412.56")</f>
        <v>398</v>
      </c>
      <c r="I520" s="4">
        <f>COUNTIF($A$2:$A$9181, "&lt; -6015.80")</f>
        <v>0</v>
      </c>
      <c r="J520" t="str">
        <f>IF(OR($A$2:$A$9181&gt;14412.56,$A$2:$A$9181&lt; -6015.8),"True","False")</f>
        <v>False</v>
      </c>
    </row>
    <row r="521" spans="1:10" x14ac:dyDescent="0.3">
      <c r="A521">
        <v>12106.17</v>
      </c>
      <c r="B521" s="4">
        <f>PERCENTILE($A$2:$A$9181,0.25)</f>
        <v>1644.8325</v>
      </c>
      <c r="C521" s="4">
        <f>PERCENTILE($A$2:$A$9181,0.5)</f>
        <v>3437.55</v>
      </c>
      <c r="D521" s="4">
        <f>PERCENTILE($A$2:$A$9181,0.75)</f>
        <v>6751.9224999999997</v>
      </c>
      <c r="E521" s="4">
        <f>D521-B521</f>
        <v>5107.09</v>
      </c>
      <c r="F521" s="4">
        <f>(D521+(1.5*E521))</f>
        <v>14412.557499999999</v>
      </c>
      <c r="G521" s="4">
        <f>(B521-(1.5*E521))</f>
        <v>-6015.8024999999998</v>
      </c>
      <c r="H521" s="4">
        <f>COUNTIF($A$2:$A$9181, "&gt; 14412.56")</f>
        <v>398</v>
      </c>
      <c r="I521" s="4">
        <f>COUNTIF($A$2:$A$9181, "&lt; -6015.80")</f>
        <v>0</v>
      </c>
      <c r="J521" t="str">
        <f>IF(OR($A$2:$A$9181&gt;14412.56,$A$2:$A$9181&lt; -6015.8),"True","False")</f>
        <v>False</v>
      </c>
    </row>
    <row r="522" spans="1:10" x14ac:dyDescent="0.3">
      <c r="A522">
        <v>12101.08</v>
      </c>
      <c r="B522" s="4">
        <f>PERCENTILE($A$2:$A$9181,0.25)</f>
        <v>1644.8325</v>
      </c>
      <c r="C522" s="4">
        <f>PERCENTILE($A$2:$A$9181,0.5)</f>
        <v>3437.55</v>
      </c>
      <c r="D522" s="4">
        <f>PERCENTILE($A$2:$A$9181,0.75)</f>
        <v>6751.9224999999997</v>
      </c>
      <c r="E522" s="4">
        <f>D522-B522</f>
        <v>5107.09</v>
      </c>
      <c r="F522" s="4">
        <f>(D522+(1.5*E522))</f>
        <v>14412.557499999999</v>
      </c>
      <c r="G522" s="4">
        <f>(B522-(1.5*E522))</f>
        <v>-6015.8024999999998</v>
      </c>
      <c r="H522" s="4">
        <f>COUNTIF($A$2:$A$9181, "&gt; 14412.56")</f>
        <v>398</v>
      </c>
      <c r="I522" s="4">
        <f>COUNTIF($A$2:$A$9181, "&lt; -6015.80")</f>
        <v>0</v>
      </c>
      <c r="J522" t="str">
        <f>IF(OR($A$2:$A$9181&gt;14412.56,$A$2:$A$9181&lt; -6015.8),"True","False")</f>
        <v>False</v>
      </c>
    </row>
    <row r="523" spans="1:10" x14ac:dyDescent="0.3">
      <c r="A523">
        <v>12100.3</v>
      </c>
      <c r="B523" s="4">
        <f>PERCENTILE($A$2:$A$9181,0.25)</f>
        <v>1644.8325</v>
      </c>
      <c r="C523" s="4">
        <f>PERCENTILE($A$2:$A$9181,0.5)</f>
        <v>3437.55</v>
      </c>
      <c r="D523" s="4">
        <f>PERCENTILE($A$2:$A$9181,0.75)</f>
        <v>6751.9224999999997</v>
      </c>
      <c r="E523" s="4">
        <f>D523-B523</f>
        <v>5107.09</v>
      </c>
      <c r="F523" s="4">
        <f>(D523+(1.5*E523))</f>
        <v>14412.557499999999</v>
      </c>
      <c r="G523" s="4">
        <f>(B523-(1.5*E523))</f>
        <v>-6015.8024999999998</v>
      </c>
      <c r="H523" s="4">
        <f>COUNTIF($A$2:$A$9181, "&gt; 14412.56")</f>
        <v>398</v>
      </c>
      <c r="I523" s="4">
        <f>COUNTIF($A$2:$A$9181, "&lt; -6015.80")</f>
        <v>0</v>
      </c>
      <c r="J523" t="str">
        <f>IF(OR($A$2:$A$9181&gt;14412.56,$A$2:$A$9181&lt; -6015.8),"True","False")</f>
        <v>False</v>
      </c>
    </row>
    <row r="524" spans="1:10" x14ac:dyDescent="0.3">
      <c r="A524">
        <v>12082.59</v>
      </c>
      <c r="B524" s="4">
        <f>PERCENTILE($A$2:$A$9181,0.25)</f>
        <v>1644.8325</v>
      </c>
      <c r="C524" s="4">
        <f>PERCENTILE($A$2:$A$9181,0.5)</f>
        <v>3437.55</v>
      </c>
      <c r="D524" s="4">
        <f>PERCENTILE($A$2:$A$9181,0.75)</f>
        <v>6751.9224999999997</v>
      </c>
      <c r="E524" s="4">
        <f>D524-B524</f>
        <v>5107.09</v>
      </c>
      <c r="F524" s="4">
        <f>(D524+(1.5*E524))</f>
        <v>14412.557499999999</v>
      </c>
      <c r="G524" s="4">
        <f>(B524-(1.5*E524))</f>
        <v>-6015.8024999999998</v>
      </c>
      <c r="H524" s="4">
        <f>COUNTIF($A$2:$A$9181, "&gt; 14412.56")</f>
        <v>398</v>
      </c>
      <c r="I524" s="4">
        <f>COUNTIF($A$2:$A$9181, "&lt; -6015.80")</f>
        <v>0</v>
      </c>
      <c r="J524" t="str">
        <f>IF(OR($A$2:$A$9181&gt;14412.56,$A$2:$A$9181&lt; -6015.8),"True","False")</f>
        <v>False</v>
      </c>
    </row>
    <row r="525" spans="1:10" x14ac:dyDescent="0.3">
      <c r="A525">
        <v>12074.01</v>
      </c>
      <c r="B525" s="4">
        <f>PERCENTILE($A$2:$A$9181,0.25)</f>
        <v>1644.8325</v>
      </c>
      <c r="C525" s="4">
        <f>PERCENTILE($A$2:$A$9181,0.5)</f>
        <v>3437.55</v>
      </c>
      <c r="D525" s="4">
        <f>PERCENTILE($A$2:$A$9181,0.75)</f>
        <v>6751.9224999999997</v>
      </c>
      <c r="E525" s="4">
        <f>D525-B525</f>
        <v>5107.09</v>
      </c>
      <c r="F525" s="4">
        <f>(D525+(1.5*E525))</f>
        <v>14412.557499999999</v>
      </c>
      <c r="G525" s="4">
        <f>(B525-(1.5*E525))</f>
        <v>-6015.8024999999998</v>
      </c>
      <c r="H525" s="4">
        <f>COUNTIF($A$2:$A$9181, "&gt; 14412.56")</f>
        <v>398</v>
      </c>
      <c r="I525" s="4">
        <f>COUNTIF($A$2:$A$9181, "&lt; -6015.80")</f>
        <v>0</v>
      </c>
      <c r="J525" t="str">
        <f>IF(OR($A$2:$A$9181&gt;14412.56,$A$2:$A$9181&lt; -6015.8),"True","False")</f>
        <v>False</v>
      </c>
    </row>
    <row r="526" spans="1:10" x14ac:dyDescent="0.3">
      <c r="A526">
        <v>12063.69</v>
      </c>
      <c r="B526" s="4">
        <f>PERCENTILE($A$2:$A$9181,0.25)</f>
        <v>1644.8325</v>
      </c>
      <c r="C526" s="4">
        <f>PERCENTILE($A$2:$A$9181,0.5)</f>
        <v>3437.55</v>
      </c>
      <c r="D526" s="4">
        <f>PERCENTILE($A$2:$A$9181,0.75)</f>
        <v>6751.9224999999997</v>
      </c>
      <c r="E526" s="4">
        <f>D526-B526</f>
        <v>5107.09</v>
      </c>
      <c r="F526" s="4">
        <f>(D526+(1.5*E526))</f>
        <v>14412.557499999999</v>
      </c>
      <c r="G526" s="4">
        <f>(B526-(1.5*E526))</f>
        <v>-6015.8024999999998</v>
      </c>
      <c r="H526" s="4">
        <f>COUNTIF($A$2:$A$9181, "&gt; 14412.56")</f>
        <v>398</v>
      </c>
      <c r="I526" s="4">
        <f>COUNTIF($A$2:$A$9181, "&lt; -6015.80")</f>
        <v>0</v>
      </c>
      <c r="J526" t="str">
        <f>IF(OR($A$2:$A$9181&gt;14412.56,$A$2:$A$9181&lt; -6015.8),"True","False")</f>
        <v>False</v>
      </c>
    </row>
    <row r="527" spans="1:10" x14ac:dyDescent="0.3">
      <c r="A527">
        <v>12058.5</v>
      </c>
      <c r="B527" s="4">
        <f>PERCENTILE($A$2:$A$9181,0.25)</f>
        <v>1644.8325</v>
      </c>
      <c r="C527" s="4">
        <f>PERCENTILE($A$2:$A$9181,0.5)</f>
        <v>3437.55</v>
      </c>
      <c r="D527" s="4">
        <f>PERCENTILE($A$2:$A$9181,0.75)</f>
        <v>6751.9224999999997</v>
      </c>
      <c r="E527" s="4">
        <f>D527-B527</f>
        <v>5107.09</v>
      </c>
      <c r="F527" s="4">
        <f>(D527+(1.5*E527))</f>
        <v>14412.557499999999</v>
      </c>
      <c r="G527" s="4">
        <f>(B527-(1.5*E527))</f>
        <v>-6015.8024999999998</v>
      </c>
      <c r="H527" s="4">
        <f>COUNTIF($A$2:$A$9181, "&gt; 14412.56")</f>
        <v>398</v>
      </c>
      <c r="I527" s="4">
        <f>COUNTIF($A$2:$A$9181, "&lt; -6015.80")</f>
        <v>0</v>
      </c>
      <c r="J527" t="str">
        <f>IF(OR($A$2:$A$9181&gt;14412.56,$A$2:$A$9181&lt; -6015.8),"True","False")</f>
        <v>False</v>
      </c>
    </row>
    <row r="528" spans="1:10" x14ac:dyDescent="0.3">
      <c r="A528">
        <v>12057.29</v>
      </c>
      <c r="B528" s="4">
        <f>PERCENTILE($A$2:$A$9181,0.25)</f>
        <v>1644.8325</v>
      </c>
      <c r="C528" s="4">
        <f>PERCENTILE($A$2:$A$9181,0.5)</f>
        <v>3437.55</v>
      </c>
      <c r="D528" s="4">
        <f>PERCENTILE($A$2:$A$9181,0.75)</f>
        <v>6751.9224999999997</v>
      </c>
      <c r="E528" s="4">
        <f>D528-B528</f>
        <v>5107.09</v>
      </c>
      <c r="F528" s="4">
        <f>(D528+(1.5*E528))</f>
        <v>14412.557499999999</v>
      </c>
      <c r="G528" s="4">
        <f>(B528-(1.5*E528))</f>
        <v>-6015.8024999999998</v>
      </c>
      <c r="H528" s="4">
        <f>COUNTIF($A$2:$A$9181, "&gt; 14412.56")</f>
        <v>398</v>
      </c>
      <c r="I528" s="4">
        <f>COUNTIF($A$2:$A$9181, "&lt; -6015.80")</f>
        <v>0</v>
      </c>
      <c r="J528" t="str">
        <f>IF(OR($A$2:$A$9181&gt;14412.56,$A$2:$A$9181&lt; -6015.8),"True","False")</f>
        <v>False</v>
      </c>
    </row>
    <row r="529" spans="1:10" x14ac:dyDescent="0.3">
      <c r="A529">
        <v>12037.4</v>
      </c>
      <c r="B529" s="4">
        <f>PERCENTILE($A$2:$A$9181,0.25)</f>
        <v>1644.8325</v>
      </c>
      <c r="C529" s="4">
        <f>PERCENTILE($A$2:$A$9181,0.5)</f>
        <v>3437.55</v>
      </c>
      <c r="D529" s="4">
        <f>PERCENTILE($A$2:$A$9181,0.75)</f>
        <v>6751.9224999999997</v>
      </c>
      <c r="E529" s="4">
        <f>D529-B529</f>
        <v>5107.09</v>
      </c>
      <c r="F529" s="4">
        <f>(D529+(1.5*E529))</f>
        <v>14412.557499999999</v>
      </c>
      <c r="G529" s="4">
        <f>(B529-(1.5*E529))</f>
        <v>-6015.8024999999998</v>
      </c>
      <c r="H529" s="4">
        <f>COUNTIF($A$2:$A$9181, "&gt; 14412.56")</f>
        <v>398</v>
      </c>
      <c r="I529" s="4">
        <f>COUNTIF($A$2:$A$9181, "&lt; -6015.80")</f>
        <v>0</v>
      </c>
      <c r="J529" t="str">
        <f>IF(OR($A$2:$A$9181&gt;14412.56,$A$2:$A$9181&lt; -6015.8),"True","False")</f>
        <v>False</v>
      </c>
    </row>
    <row r="530" spans="1:10" x14ac:dyDescent="0.3">
      <c r="A530">
        <v>12024.77</v>
      </c>
      <c r="B530" s="4">
        <f>PERCENTILE($A$2:$A$9181,0.25)</f>
        <v>1644.8325</v>
      </c>
      <c r="C530" s="4">
        <f>PERCENTILE($A$2:$A$9181,0.5)</f>
        <v>3437.55</v>
      </c>
      <c r="D530" s="4">
        <f>PERCENTILE($A$2:$A$9181,0.75)</f>
        <v>6751.9224999999997</v>
      </c>
      <c r="E530" s="4">
        <f>D530-B530</f>
        <v>5107.09</v>
      </c>
      <c r="F530" s="4">
        <f>(D530+(1.5*E530))</f>
        <v>14412.557499999999</v>
      </c>
      <c r="G530" s="4">
        <f>(B530-(1.5*E530))</f>
        <v>-6015.8024999999998</v>
      </c>
      <c r="H530" s="4">
        <f>COUNTIF($A$2:$A$9181, "&gt; 14412.56")</f>
        <v>398</v>
      </c>
      <c r="I530" s="4">
        <f>COUNTIF($A$2:$A$9181, "&lt; -6015.80")</f>
        <v>0</v>
      </c>
      <c r="J530" t="str">
        <f>IF(OR($A$2:$A$9181&gt;14412.56,$A$2:$A$9181&lt; -6015.8),"True","False")</f>
        <v>False</v>
      </c>
    </row>
    <row r="531" spans="1:10" x14ac:dyDescent="0.3">
      <c r="A531">
        <v>12020.21</v>
      </c>
      <c r="B531" s="4">
        <f>PERCENTILE($A$2:$A$9181,0.25)</f>
        <v>1644.8325</v>
      </c>
      <c r="C531" s="4">
        <f>PERCENTILE($A$2:$A$9181,0.5)</f>
        <v>3437.55</v>
      </c>
      <c r="D531" s="4">
        <f>PERCENTILE($A$2:$A$9181,0.75)</f>
        <v>6751.9224999999997</v>
      </c>
      <c r="E531" s="4">
        <f>D531-B531</f>
        <v>5107.09</v>
      </c>
      <c r="F531" s="4">
        <f>(D531+(1.5*E531))</f>
        <v>14412.557499999999</v>
      </c>
      <c r="G531" s="4">
        <f>(B531-(1.5*E531))</f>
        <v>-6015.8024999999998</v>
      </c>
      <c r="H531" s="4">
        <f>COUNTIF($A$2:$A$9181, "&gt; 14412.56")</f>
        <v>398</v>
      </c>
      <c r="I531" s="4">
        <f>COUNTIF($A$2:$A$9181, "&lt; -6015.80")</f>
        <v>0</v>
      </c>
      <c r="J531" t="str">
        <f>IF(OR($A$2:$A$9181&gt;14412.56,$A$2:$A$9181&lt; -6015.8),"True","False")</f>
        <v>False</v>
      </c>
    </row>
    <row r="532" spans="1:10" x14ac:dyDescent="0.3">
      <c r="A532">
        <v>12012.99</v>
      </c>
      <c r="B532" s="4">
        <f>PERCENTILE($A$2:$A$9181,0.25)</f>
        <v>1644.8325</v>
      </c>
      <c r="C532" s="4">
        <f>PERCENTILE($A$2:$A$9181,0.5)</f>
        <v>3437.55</v>
      </c>
      <c r="D532" s="4">
        <f>PERCENTILE($A$2:$A$9181,0.75)</f>
        <v>6751.9224999999997</v>
      </c>
      <c r="E532" s="4">
        <f>D532-B532</f>
        <v>5107.09</v>
      </c>
      <c r="F532" s="4">
        <f>(D532+(1.5*E532))</f>
        <v>14412.557499999999</v>
      </c>
      <c r="G532" s="4">
        <f>(B532-(1.5*E532))</f>
        <v>-6015.8024999999998</v>
      </c>
      <c r="H532" s="4">
        <f>COUNTIF($A$2:$A$9181, "&gt; 14412.56")</f>
        <v>398</v>
      </c>
      <c r="I532" s="4">
        <f>COUNTIF($A$2:$A$9181, "&lt; -6015.80")</f>
        <v>0</v>
      </c>
      <c r="J532" t="str">
        <f>IF(OR($A$2:$A$9181&gt;14412.56,$A$2:$A$9181&lt; -6015.8),"True","False")</f>
        <v>False</v>
      </c>
    </row>
    <row r="533" spans="1:10" x14ac:dyDescent="0.3">
      <c r="A533">
        <v>12006.79</v>
      </c>
      <c r="B533" s="4">
        <f>PERCENTILE($A$2:$A$9181,0.25)</f>
        <v>1644.8325</v>
      </c>
      <c r="C533" s="4">
        <f>PERCENTILE($A$2:$A$9181,0.5)</f>
        <v>3437.55</v>
      </c>
      <c r="D533" s="4">
        <f>PERCENTILE($A$2:$A$9181,0.75)</f>
        <v>6751.9224999999997</v>
      </c>
      <c r="E533" s="4">
        <f>D533-B533</f>
        <v>5107.09</v>
      </c>
      <c r="F533" s="4">
        <f>(D533+(1.5*E533))</f>
        <v>14412.557499999999</v>
      </c>
      <c r="G533" s="4">
        <f>(B533-(1.5*E533))</f>
        <v>-6015.8024999999998</v>
      </c>
      <c r="H533" s="4">
        <f>COUNTIF($A$2:$A$9181, "&gt; 14412.56")</f>
        <v>398</v>
      </c>
      <c r="I533" s="4">
        <f>COUNTIF($A$2:$A$9181, "&lt; -6015.80")</f>
        <v>0</v>
      </c>
      <c r="J533" t="str">
        <f>IF(OR($A$2:$A$9181&gt;14412.56,$A$2:$A$9181&lt; -6015.8),"True","False")</f>
        <v>False</v>
      </c>
    </row>
    <row r="534" spans="1:10" x14ac:dyDescent="0.3">
      <c r="A534">
        <v>12002.8</v>
      </c>
      <c r="B534" s="4">
        <f>PERCENTILE($A$2:$A$9181,0.25)</f>
        <v>1644.8325</v>
      </c>
      <c r="C534" s="4">
        <f>PERCENTILE($A$2:$A$9181,0.5)</f>
        <v>3437.55</v>
      </c>
      <c r="D534" s="4">
        <f>PERCENTILE($A$2:$A$9181,0.75)</f>
        <v>6751.9224999999997</v>
      </c>
      <c r="E534" s="4">
        <f>D534-B534</f>
        <v>5107.09</v>
      </c>
      <c r="F534" s="4">
        <f>(D534+(1.5*E534))</f>
        <v>14412.557499999999</v>
      </c>
      <c r="G534" s="4">
        <f>(B534-(1.5*E534))</f>
        <v>-6015.8024999999998</v>
      </c>
      <c r="H534" s="4">
        <f>COUNTIF($A$2:$A$9181, "&gt; 14412.56")</f>
        <v>398</v>
      </c>
      <c r="I534" s="4">
        <f>COUNTIF($A$2:$A$9181, "&lt; -6015.80")</f>
        <v>0</v>
      </c>
      <c r="J534" t="str">
        <f>IF(OR($A$2:$A$9181&gt;14412.56,$A$2:$A$9181&lt; -6015.8),"True","False")</f>
        <v>False</v>
      </c>
    </row>
    <row r="535" spans="1:10" x14ac:dyDescent="0.3">
      <c r="A535">
        <v>11997.18</v>
      </c>
      <c r="B535" s="4">
        <f>PERCENTILE($A$2:$A$9181,0.25)</f>
        <v>1644.8325</v>
      </c>
      <c r="C535" s="4">
        <f>PERCENTILE($A$2:$A$9181,0.5)</f>
        <v>3437.55</v>
      </c>
      <c r="D535" s="4">
        <f>PERCENTILE($A$2:$A$9181,0.75)</f>
        <v>6751.9224999999997</v>
      </c>
      <c r="E535" s="4">
        <f>D535-B535</f>
        <v>5107.09</v>
      </c>
      <c r="F535" s="4">
        <f>(D535+(1.5*E535))</f>
        <v>14412.557499999999</v>
      </c>
      <c r="G535" s="4">
        <f>(B535-(1.5*E535))</f>
        <v>-6015.8024999999998</v>
      </c>
      <c r="H535" s="4">
        <f>COUNTIF($A$2:$A$9181, "&gt; 14412.56")</f>
        <v>398</v>
      </c>
      <c r="I535" s="4">
        <f>COUNTIF($A$2:$A$9181, "&lt; -6015.80")</f>
        <v>0</v>
      </c>
      <c r="J535" t="str">
        <f>IF(OR($A$2:$A$9181&gt;14412.56,$A$2:$A$9181&lt; -6015.8),"True","False")</f>
        <v>False</v>
      </c>
    </row>
    <row r="536" spans="1:10" x14ac:dyDescent="0.3">
      <c r="A536">
        <v>11996.5</v>
      </c>
      <c r="B536" s="4">
        <f>PERCENTILE($A$2:$A$9181,0.25)</f>
        <v>1644.8325</v>
      </c>
      <c r="C536" s="4">
        <f>PERCENTILE($A$2:$A$9181,0.5)</f>
        <v>3437.55</v>
      </c>
      <c r="D536" s="4">
        <f>PERCENTILE($A$2:$A$9181,0.75)</f>
        <v>6751.9224999999997</v>
      </c>
      <c r="E536" s="4">
        <f>D536-B536</f>
        <v>5107.09</v>
      </c>
      <c r="F536" s="4">
        <f>(D536+(1.5*E536))</f>
        <v>14412.557499999999</v>
      </c>
      <c r="G536" s="4">
        <f>(B536-(1.5*E536))</f>
        <v>-6015.8024999999998</v>
      </c>
      <c r="H536" s="4">
        <f>COUNTIF($A$2:$A$9181, "&gt; 14412.56")</f>
        <v>398</v>
      </c>
      <c r="I536" s="4">
        <f>COUNTIF($A$2:$A$9181, "&lt; -6015.80")</f>
        <v>0</v>
      </c>
      <c r="J536" t="str">
        <f>IF(OR($A$2:$A$9181&gt;14412.56,$A$2:$A$9181&lt; -6015.8),"True","False")</f>
        <v>False</v>
      </c>
    </row>
    <row r="537" spans="1:10" x14ac:dyDescent="0.3">
      <c r="A537">
        <v>11994.49</v>
      </c>
      <c r="B537" s="4">
        <f>PERCENTILE($A$2:$A$9181,0.25)</f>
        <v>1644.8325</v>
      </c>
      <c r="C537" s="4">
        <f>PERCENTILE($A$2:$A$9181,0.5)</f>
        <v>3437.55</v>
      </c>
      <c r="D537" s="4">
        <f>PERCENTILE($A$2:$A$9181,0.75)</f>
        <v>6751.9224999999997</v>
      </c>
      <c r="E537" s="4">
        <f>D537-B537</f>
        <v>5107.09</v>
      </c>
      <c r="F537" s="4">
        <f>(D537+(1.5*E537))</f>
        <v>14412.557499999999</v>
      </c>
      <c r="G537" s="4">
        <f>(B537-(1.5*E537))</f>
        <v>-6015.8024999999998</v>
      </c>
      <c r="H537" s="4">
        <f>COUNTIF($A$2:$A$9181, "&gt; 14412.56")</f>
        <v>398</v>
      </c>
      <c r="I537" s="4">
        <f>COUNTIF($A$2:$A$9181, "&lt; -6015.80")</f>
        <v>0</v>
      </c>
      <c r="J537" t="str">
        <f>IF(OR($A$2:$A$9181&gt;14412.56,$A$2:$A$9181&lt; -6015.8),"True","False")</f>
        <v>False</v>
      </c>
    </row>
    <row r="538" spans="1:10" x14ac:dyDescent="0.3">
      <c r="A538">
        <v>11992.33</v>
      </c>
      <c r="B538" s="4">
        <f>PERCENTILE($A$2:$A$9181,0.25)</f>
        <v>1644.8325</v>
      </c>
      <c r="C538" s="4">
        <f>PERCENTILE($A$2:$A$9181,0.5)</f>
        <v>3437.55</v>
      </c>
      <c r="D538" s="4">
        <f>PERCENTILE($A$2:$A$9181,0.75)</f>
        <v>6751.9224999999997</v>
      </c>
      <c r="E538" s="4">
        <f>D538-B538</f>
        <v>5107.09</v>
      </c>
      <c r="F538" s="4">
        <f>(D538+(1.5*E538))</f>
        <v>14412.557499999999</v>
      </c>
      <c r="G538" s="4">
        <f>(B538-(1.5*E538))</f>
        <v>-6015.8024999999998</v>
      </c>
      <c r="H538" s="4">
        <f>COUNTIF($A$2:$A$9181, "&gt; 14412.56")</f>
        <v>398</v>
      </c>
      <c r="I538" s="4">
        <f>COUNTIF($A$2:$A$9181, "&lt; -6015.80")</f>
        <v>0</v>
      </c>
      <c r="J538" t="str">
        <f>IF(OR($A$2:$A$9181&gt;14412.56,$A$2:$A$9181&lt; -6015.8),"True","False")</f>
        <v>False</v>
      </c>
    </row>
    <row r="539" spans="1:10" x14ac:dyDescent="0.3">
      <c r="A539">
        <v>11989.62</v>
      </c>
      <c r="B539" s="4">
        <f>PERCENTILE($A$2:$A$9181,0.25)</f>
        <v>1644.8325</v>
      </c>
      <c r="C539" s="4">
        <f>PERCENTILE($A$2:$A$9181,0.5)</f>
        <v>3437.55</v>
      </c>
      <c r="D539" s="4">
        <f>PERCENTILE($A$2:$A$9181,0.75)</f>
        <v>6751.9224999999997</v>
      </c>
      <c r="E539" s="4">
        <f>D539-B539</f>
        <v>5107.09</v>
      </c>
      <c r="F539" s="4">
        <f>(D539+(1.5*E539))</f>
        <v>14412.557499999999</v>
      </c>
      <c r="G539" s="4">
        <f>(B539-(1.5*E539))</f>
        <v>-6015.8024999999998</v>
      </c>
      <c r="H539" s="4">
        <f>COUNTIF($A$2:$A$9181, "&gt; 14412.56")</f>
        <v>398</v>
      </c>
      <c r="I539" s="4">
        <f>COUNTIF($A$2:$A$9181, "&lt; -6015.80")</f>
        <v>0</v>
      </c>
      <c r="J539" t="str">
        <f>IF(OR($A$2:$A$9181&gt;14412.56,$A$2:$A$9181&lt; -6015.8),"True","False")</f>
        <v>False</v>
      </c>
    </row>
    <row r="540" spans="1:10" x14ac:dyDescent="0.3">
      <c r="A540">
        <v>11980.18</v>
      </c>
      <c r="B540" s="4">
        <f>PERCENTILE($A$2:$A$9181,0.25)</f>
        <v>1644.8325</v>
      </c>
      <c r="C540" s="4">
        <f>PERCENTILE($A$2:$A$9181,0.5)</f>
        <v>3437.55</v>
      </c>
      <c r="D540" s="4">
        <f>PERCENTILE($A$2:$A$9181,0.75)</f>
        <v>6751.9224999999997</v>
      </c>
      <c r="E540" s="4">
        <f>D540-B540</f>
        <v>5107.09</v>
      </c>
      <c r="F540" s="4">
        <f>(D540+(1.5*E540))</f>
        <v>14412.557499999999</v>
      </c>
      <c r="G540" s="4">
        <f>(B540-(1.5*E540))</f>
        <v>-6015.8024999999998</v>
      </c>
      <c r="H540" s="4">
        <f>COUNTIF($A$2:$A$9181, "&gt; 14412.56")</f>
        <v>398</v>
      </c>
      <c r="I540" s="4">
        <f>COUNTIF($A$2:$A$9181, "&lt; -6015.80")</f>
        <v>0</v>
      </c>
      <c r="J540" t="str">
        <f>IF(OR($A$2:$A$9181&gt;14412.56,$A$2:$A$9181&lt; -6015.8),"True","False")</f>
        <v>False</v>
      </c>
    </row>
    <row r="541" spans="1:10" x14ac:dyDescent="0.3">
      <c r="A541">
        <v>11977.58</v>
      </c>
      <c r="B541" s="4">
        <f>PERCENTILE($A$2:$A$9181,0.25)</f>
        <v>1644.8325</v>
      </c>
      <c r="C541" s="4">
        <f>PERCENTILE($A$2:$A$9181,0.5)</f>
        <v>3437.55</v>
      </c>
      <c r="D541" s="4">
        <f>PERCENTILE($A$2:$A$9181,0.75)</f>
        <v>6751.9224999999997</v>
      </c>
      <c r="E541" s="4">
        <f>D541-B541</f>
        <v>5107.09</v>
      </c>
      <c r="F541" s="4">
        <f>(D541+(1.5*E541))</f>
        <v>14412.557499999999</v>
      </c>
      <c r="G541" s="4">
        <f>(B541-(1.5*E541))</f>
        <v>-6015.8024999999998</v>
      </c>
      <c r="H541" s="4">
        <f>COUNTIF($A$2:$A$9181, "&gt; 14412.56")</f>
        <v>398</v>
      </c>
      <c r="I541" s="4">
        <f>COUNTIF($A$2:$A$9181, "&lt; -6015.80")</f>
        <v>0</v>
      </c>
      <c r="J541" t="str">
        <f>IF(OR($A$2:$A$9181&gt;14412.56,$A$2:$A$9181&lt; -6015.8),"True","False")</f>
        <v>False</v>
      </c>
    </row>
    <row r="542" spans="1:10" x14ac:dyDescent="0.3">
      <c r="A542">
        <v>11954.73</v>
      </c>
      <c r="B542" s="4">
        <f>PERCENTILE($A$2:$A$9181,0.25)</f>
        <v>1644.8325</v>
      </c>
      <c r="C542" s="4">
        <f>PERCENTILE($A$2:$A$9181,0.5)</f>
        <v>3437.55</v>
      </c>
      <c r="D542" s="4">
        <f>PERCENTILE($A$2:$A$9181,0.75)</f>
        <v>6751.9224999999997</v>
      </c>
      <c r="E542" s="4">
        <f>D542-B542</f>
        <v>5107.09</v>
      </c>
      <c r="F542" s="4">
        <f>(D542+(1.5*E542))</f>
        <v>14412.557499999999</v>
      </c>
      <c r="G542" s="4">
        <f>(B542-(1.5*E542))</f>
        <v>-6015.8024999999998</v>
      </c>
      <c r="H542" s="4">
        <f>COUNTIF($A$2:$A$9181, "&gt; 14412.56")</f>
        <v>398</v>
      </c>
      <c r="I542" s="4">
        <f>COUNTIF($A$2:$A$9181, "&lt; -6015.80")</f>
        <v>0</v>
      </c>
      <c r="J542" t="str">
        <f>IF(OR($A$2:$A$9181&gt;14412.56,$A$2:$A$9181&lt; -6015.8),"True","False")</f>
        <v>False</v>
      </c>
    </row>
    <row r="543" spans="1:10" x14ac:dyDescent="0.3">
      <c r="A543">
        <v>11950.09</v>
      </c>
      <c r="B543" s="4">
        <f>PERCENTILE($A$2:$A$9181,0.25)</f>
        <v>1644.8325</v>
      </c>
      <c r="C543" s="4">
        <f>PERCENTILE($A$2:$A$9181,0.5)</f>
        <v>3437.55</v>
      </c>
      <c r="D543" s="4">
        <f>PERCENTILE($A$2:$A$9181,0.75)</f>
        <v>6751.9224999999997</v>
      </c>
      <c r="E543" s="4">
        <f>D543-B543</f>
        <v>5107.09</v>
      </c>
      <c r="F543" s="4">
        <f>(D543+(1.5*E543))</f>
        <v>14412.557499999999</v>
      </c>
      <c r="G543" s="4">
        <f>(B543-(1.5*E543))</f>
        <v>-6015.8024999999998</v>
      </c>
      <c r="H543" s="4">
        <f>COUNTIF($A$2:$A$9181, "&gt; 14412.56")</f>
        <v>398</v>
      </c>
      <c r="I543" s="4">
        <f>COUNTIF($A$2:$A$9181, "&lt; -6015.80")</f>
        <v>0</v>
      </c>
      <c r="J543" t="str">
        <f>IF(OR($A$2:$A$9181&gt;14412.56,$A$2:$A$9181&lt; -6015.8),"True","False")</f>
        <v>False</v>
      </c>
    </row>
    <row r="544" spans="1:10" x14ac:dyDescent="0.3">
      <c r="A544">
        <v>11941.99</v>
      </c>
      <c r="B544" s="4">
        <f>PERCENTILE($A$2:$A$9181,0.25)</f>
        <v>1644.8325</v>
      </c>
      <c r="C544" s="4">
        <f>PERCENTILE($A$2:$A$9181,0.5)</f>
        <v>3437.55</v>
      </c>
      <c r="D544" s="4">
        <f>PERCENTILE($A$2:$A$9181,0.75)</f>
        <v>6751.9224999999997</v>
      </c>
      <c r="E544" s="4">
        <f>D544-B544</f>
        <v>5107.09</v>
      </c>
      <c r="F544" s="4">
        <f>(D544+(1.5*E544))</f>
        <v>14412.557499999999</v>
      </c>
      <c r="G544" s="4">
        <f>(B544-(1.5*E544))</f>
        <v>-6015.8024999999998</v>
      </c>
      <c r="H544" s="4">
        <f>COUNTIF($A$2:$A$9181, "&gt; 14412.56")</f>
        <v>398</v>
      </c>
      <c r="I544" s="4">
        <f>COUNTIF($A$2:$A$9181, "&lt; -6015.80")</f>
        <v>0</v>
      </c>
      <c r="J544" t="str">
        <f>IF(OR($A$2:$A$9181&gt;14412.56,$A$2:$A$9181&lt; -6015.8),"True","False")</f>
        <v>False</v>
      </c>
    </row>
    <row r="545" spans="1:10" x14ac:dyDescent="0.3">
      <c r="A545">
        <v>11930.29</v>
      </c>
      <c r="B545" s="4">
        <f>PERCENTILE($A$2:$A$9181,0.25)</f>
        <v>1644.8325</v>
      </c>
      <c r="C545" s="4">
        <f>PERCENTILE($A$2:$A$9181,0.5)</f>
        <v>3437.55</v>
      </c>
      <c r="D545" s="4">
        <f>PERCENTILE($A$2:$A$9181,0.75)</f>
        <v>6751.9224999999997</v>
      </c>
      <c r="E545" s="4">
        <f>D545-B545</f>
        <v>5107.09</v>
      </c>
      <c r="F545" s="4">
        <f>(D545+(1.5*E545))</f>
        <v>14412.557499999999</v>
      </c>
      <c r="G545" s="4">
        <f>(B545-(1.5*E545))</f>
        <v>-6015.8024999999998</v>
      </c>
      <c r="H545" s="4">
        <f>COUNTIF($A$2:$A$9181, "&gt; 14412.56")</f>
        <v>398</v>
      </c>
      <c r="I545" s="4">
        <f>COUNTIF($A$2:$A$9181, "&lt; -6015.80")</f>
        <v>0</v>
      </c>
      <c r="J545" t="str">
        <f>IF(OR($A$2:$A$9181&gt;14412.56,$A$2:$A$9181&lt; -6015.8),"True","False")</f>
        <v>False</v>
      </c>
    </row>
    <row r="546" spans="1:10" x14ac:dyDescent="0.3">
      <c r="A546">
        <v>11924.04</v>
      </c>
      <c r="B546" s="4">
        <f>PERCENTILE($A$2:$A$9181,0.25)</f>
        <v>1644.8325</v>
      </c>
      <c r="C546" s="4">
        <f>PERCENTILE($A$2:$A$9181,0.5)</f>
        <v>3437.55</v>
      </c>
      <c r="D546" s="4">
        <f>PERCENTILE($A$2:$A$9181,0.75)</f>
        <v>6751.9224999999997</v>
      </c>
      <c r="E546" s="4">
        <f>D546-B546</f>
        <v>5107.09</v>
      </c>
      <c r="F546" s="4">
        <f>(D546+(1.5*E546))</f>
        <v>14412.557499999999</v>
      </c>
      <c r="G546" s="4">
        <f>(B546-(1.5*E546))</f>
        <v>-6015.8024999999998</v>
      </c>
      <c r="H546" s="4">
        <f>COUNTIF($A$2:$A$9181, "&gt; 14412.56")</f>
        <v>398</v>
      </c>
      <c r="I546" s="4">
        <f>COUNTIF($A$2:$A$9181, "&lt; -6015.80")</f>
        <v>0</v>
      </c>
      <c r="J546" t="str">
        <f>IF(OR($A$2:$A$9181&gt;14412.56,$A$2:$A$9181&lt; -6015.8),"True","False")</f>
        <v>False</v>
      </c>
    </row>
    <row r="547" spans="1:10" x14ac:dyDescent="0.3">
      <c r="A547">
        <v>11914.61</v>
      </c>
      <c r="B547" s="4">
        <f>PERCENTILE($A$2:$A$9181,0.25)</f>
        <v>1644.8325</v>
      </c>
      <c r="C547" s="4">
        <f>PERCENTILE($A$2:$A$9181,0.5)</f>
        <v>3437.55</v>
      </c>
      <c r="D547" s="4">
        <f>PERCENTILE($A$2:$A$9181,0.75)</f>
        <v>6751.9224999999997</v>
      </c>
      <c r="E547" s="4">
        <f>D547-B547</f>
        <v>5107.09</v>
      </c>
      <c r="F547" s="4">
        <f>(D547+(1.5*E547))</f>
        <v>14412.557499999999</v>
      </c>
      <c r="G547" s="4">
        <f>(B547-(1.5*E547))</f>
        <v>-6015.8024999999998</v>
      </c>
      <c r="H547" s="4">
        <f>COUNTIF($A$2:$A$9181, "&gt; 14412.56")</f>
        <v>398</v>
      </c>
      <c r="I547" s="4">
        <f>COUNTIF($A$2:$A$9181, "&lt; -6015.80")</f>
        <v>0</v>
      </c>
      <c r="J547" t="str">
        <f>IF(OR($A$2:$A$9181&gt;14412.56,$A$2:$A$9181&lt; -6015.8),"True","False")</f>
        <v>False</v>
      </c>
    </row>
    <row r="548" spans="1:10" x14ac:dyDescent="0.3">
      <c r="A548">
        <v>11887.6</v>
      </c>
      <c r="B548" s="4">
        <f>PERCENTILE($A$2:$A$9181,0.25)</f>
        <v>1644.8325</v>
      </c>
      <c r="C548" s="4">
        <f>PERCENTILE($A$2:$A$9181,0.5)</f>
        <v>3437.55</v>
      </c>
      <c r="D548" s="4">
        <f>PERCENTILE($A$2:$A$9181,0.75)</f>
        <v>6751.9224999999997</v>
      </c>
      <c r="E548" s="4">
        <f>D548-B548</f>
        <v>5107.09</v>
      </c>
      <c r="F548" s="4">
        <f>(D548+(1.5*E548))</f>
        <v>14412.557499999999</v>
      </c>
      <c r="G548" s="4">
        <f>(B548-(1.5*E548))</f>
        <v>-6015.8024999999998</v>
      </c>
      <c r="H548" s="4">
        <f>COUNTIF($A$2:$A$9181, "&gt; 14412.56")</f>
        <v>398</v>
      </c>
      <c r="I548" s="4">
        <f>COUNTIF($A$2:$A$9181, "&lt; -6015.80")</f>
        <v>0</v>
      </c>
      <c r="J548" t="str">
        <f>IF(OR($A$2:$A$9181&gt;14412.56,$A$2:$A$9181&lt; -6015.8),"True","False")</f>
        <v>False</v>
      </c>
    </row>
    <row r="549" spans="1:10" x14ac:dyDescent="0.3">
      <c r="A549">
        <v>11880.94</v>
      </c>
      <c r="B549" s="4">
        <f>PERCENTILE($A$2:$A$9181,0.25)</f>
        <v>1644.8325</v>
      </c>
      <c r="C549" s="4">
        <f>PERCENTILE($A$2:$A$9181,0.5)</f>
        <v>3437.55</v>
      </c>
      <c r="D549" s="4">
        <f>PERCENTILE($A$2:$A$9181,0.75)</f>
        <v>6751.9224999999997</v>
      </c>
      <c r="E549" s="4">
        <f>D549-B549</f>
        <v>5107.09</v>
      </c>
      <c r="F549" s="4">
        <f>(D549+(1.5*E549))</f>
        <v>14412.557499999999</v>
      </c>
      <c r="G549" s="4">
        <f>(B549-(1.5*E549))</f>
        <v>-6015.8024999999998</v>
      </c>
      <c r="H549" s="4">
        <f>COUNTIF($A$2:$A$9181, "&gt; 14412.56")</f>
        <v>398</v>
      </c>
      <c r="I549" s="4">
        <f>COUNTIF($A$2:$A$9181, "&lt; -6015.80")</f>
        <v>0</v>
      </c>
      <c r="J549" t="str">
        <f>IF(OR($A$2:$A$9181&gt;14412.56,$A$2:$A$9181&lt; -6015.8),"True","False")</f>
        <v>False</v>
      </c>
    </row>
    <row r="550" spans="1:10" x14ac:dyDescent="0.3">
      <c r="A550">
        <v>11870.98</v>
      </c>
      <c r="B550" s="4">
        <f>PERCENTILE($A$2:$A$9181,0.25)</f>
        <v>1644.8325</v>
      </c>
      <c r="C550" s="4">
        <f>PERCENTILE($A$2:$A$9181,0.5)</f>
        <v>3437.55</v>
      </c>
      <c r="D550" s="4">
        <f>PERCENTILE($A$2:$A$9181,0.75)</f>
        <v>6751.9224999999997</v>
      </c>
      <c r="E550" s="4">
        <f>D550-B550</f>
        <v>5107.09</v>
      </c>
      <c r="F550" s="4">
        <f>(D550+(1.5*E550))</f>
        <v>14412.557499999999</v>
      </c>
      <c r="G550" s="4">
        <f>(B550-(1.5*E550))</f>
        <v>-6015.8024999999998</v>
      </c>
      <c r="H550" s="4">
        <f>COUNTIF($A$2:$A$9181, "&gt; 14412.56")</f>
        <v>398</v>
      </c>
      <c r="I550" s="4">
        <f>COUNTIF($A$2:$A$9181, "&lt; -6015.80")</f>
        <v>0</v>
      </c>
      <c r="J550" t="str">
        <f>IF(OR($A$2:$A$9181&gt;14412.56,$A$2:$A$9181&lt; -6015.8),"True","False")</f>
        <v>False</v>
      </c>
    </row>
    <row r="551" spans="1:10" x14ac:dyDescent="0.3">
      <c r="A551">
        <v>11865.68</v>
      </c>
      <c r="B551" s="4">
        <f>PERCENTILE($A$2:$A$9181,0.25)</f>
        <v>1644.8325</v>
      </c>
      <c r="C551" s="4">
        <f>PERCENTILE($A$2:$A$9181,0.5)</f>
        <v>3437.55</v>
      </c>
      <c r="D551" s="4">
        <f>PERCENTILE($A$2:$A$9181,0.75)</f>
        <v>6751.9224999999997</v>
      </c>
      <c r="E551" s="4">
        <f>D551-B551</f>
        <v>5107.09</v>
      </c>
      <c r="F551" s="4">
        <f>(D551+(1.5*E551))</f>
        <v>14412.557499999999</v>
      </c>
      <c r="G551" s="4">
        <f>(B551-(1.5*E551))</f>
        <v>-6015.8024999999998</v>
      </c>
      <c r="H551" s="4">
        <f>COUNTIF($A$2:$A$9181, "&gt; 14412.56")</f>
        <v>398</v>
      </c>
      <c r="I551" s="4">
        <f>COUNTIF($A$2:$A$9181, "&lt; -6015.80")</f>
        <v>0</v>
      </c>
      <c r="J551" t="str">
        <f>IF(OR($A$2:$A$9181&gt;14412.56,$A$2:$A$9181&lt; -6015.8),"True","False")</f>
        <v>False</v>
      </c>
    </row>
    <row r="552" spans="1:10" x14ac:dyDescent="0.3">
      <c r="A552">
        <v>11840.19</v>
      </c>
      <c r="B552" s="4">
        <f>PERCENTILE($A$2:$A$9181,0.25)</f>
        <v>1644.8325</v>
      </c>
      <c r="C552" s="4">
        <f>PERCENTILE($A$2:$A$9181,0.5)</f>
        <v>3437.55</v>
      </c>
      <c r="D552" s="4">
        <f>PERCENTILE($A$2:$A$9181,0.75)</f>
        <v>6751.9224999999997</v>
      </c>
      <c r="E552" s="4">
        <f>D552-B552</f>
        <v>5107.09</v>
      </c>
      <c r="F552" s="4">
        <f>(D552+(1.5*E552))</f>
        <v>14412.557499999999</v>
      </c>
      <c r="G552" s="4">
        <f>(B552-(1.5*E552))</f>
        <v>-6015.8024999999998</v>
      </c>
      <c r="H552" s="4">
        <f>COUNTIF($A$2:$A$9181, "&gt; 14412.56")</f>
        <v>398</v>
      </c>
      <c r="I552" s="4">
        <f>COUNTIF($A$2:$A$9181, "&lt; -6015.80")</f>
        <v>0</v>
      </c>
      <c r="J552" t="str">
        <f>IF(OR($A$2:$A$9181&gt;14412.56,$A$2:$A$9181&lt; -6015.8),"True","False")</f>
        <v>False</v>
      </c>
    </row>
    <row r="553" spans="1:10" x14ac:dyDescent="0.3">
      <c r="A553">
        <v>11836.91</v>
      </c>
      <c r="B553" s="4">
        <f>PERCENTILE($A$2:$A$9181,0.25)</f>
        <v>1644.8325</v>
      </c>
      <c r="C553" s="4">
        <f>PERCENTILE($A$2:$A$9181,0.5)</f>
        <v>3437.55</v>
      </c>
      <c r="D553" s="4">
        <f>PERCENTILE($A$2:$A$9181,0.75)</f>
        <v>6751.9224999999997</v>
      </c>
      <c r="E553" s="4">
        <f>D553-B553</f>
        <v>5107.09</v>
      </c>
      <c r="F553" s="4">
        <f>(D553+(1.5*E553))</f>
        <v>14412.557499999999</v>
      </c>
      <c r="G553" s="4">
        <f>(B553-(1.5*E553))</f>
        <v>-6015.8024999999998</v>
      </c>
      <c r="H553" s="4">
        <f>COUNTIF($A$2:$A$9181, "&gt; 14412.56")</f>
        <v>398</v>
      </c>
      <c r="I553" s="4">
        <f>COUNTIF($A$2:$A$9181, "&lt; -6015.80")</f>
        <v>0</v>
      </c>
      <c r="J553" t="str">
        <f>IF(OR($A$2:$A$9181&gt;14412.56,$A$2:$A$9181&lt; -6015.8),"True","False")</f>
        <v>False</v>
      </c>
    </row>
    <row r="554" spans="1:10" x14ac:dyDescent="0.3">
      <c r="A554">
        <v>11836.66</v>
      </c>
      <c r="B554" s="4">
        <f>PERCENTILE($A$2:$A$9181,0.25)</f>
        <v>1644.8325</v>
      </c>
      <c r="C554" s="4">
        <f>PERCENTILE($A$2:$A$9181,0.5)</f>
        <v>3437.55</v>
      </c>
      <c r="D554" s="4">
        <f>PERCENTILE($A$2:$A$9181,0.75)</f>
        <v>6751.9224999999997</v>
      </c>
      <c r="E554" s="4">
        <f>D554-B554</f>
        <v>5107.09</v>
      </c>
      <c r="F554" s="4">
        <f>(D554+(1.5*E554))</f>
        <v>14412.557499999999</v>
      </c>
      <c r="G554" s="4">
        <f>(B554-(1.5*E554))</f>
        <v>-6015.8024999999998</v>
      </c>
      <c r="H554" s="4">
        <f>COUNTIF($A$2:$A$9181, "&gt; 14412.56")</f>
        <v>398</v>
      </c>
      <c r="I554" s="4">
        <f>COUNTIF($A$2:$A$9181, "&lt; -6015.80")</f>
        <v>0</v>
      </c>
      <c r="J554" t="str">
        <f>IF(OR($A$2:$A$9181&gt;14412.56,$A$2:$A$9181&lt; -6015.8),"True","False")</f>
        <v>False</v>
      </c>
    </row>
    <row r="555" spans="1:10" x14ac:dyDescent="0.3">
      <c r="A555">
        <v>11832.79</v>
      </c>
      <c r="B555" s="4">
        <f>PERCENTILE($A$2:$A$9181,0.25)</f>
        <v>1644.8325</v>
      </c>
      <c r="C555" s="4">
        <f>PERCENTILE($A$2:$A$9181,0.5)</f>
        <v>3437.55</v>
      </c>
      <c r="D555" s="4">
        <f>PERCENTILE($A$2:$A$9181,0.75)</f>
        <v>6751.9224999999997</v>
      </c>
      <c r="E555" s="4">
        <f>D555-B555</f>
        <v>5107.09</v>
      </c>
      <c r="F555" s="4">
        <f>(D555+(1.5*E555))</f>
        <v>14412.557499999999</v>
      </c>
      <c r="G555" s="4">
        <f>(B555-(1.5*E555))</f>
        <v>-6015.8024999999998</v>
      </c>
      <c r="H555" s="4">
        <f>COUNTIF($A$2:$A$9181, "&gt; 14412.56")</f>
        <v>398</v>
      </c>
      <c r="I555" s="4">
        <f>COUNTIF($A$2:$A$9181, "&lt; -6015.80")</f>
        <v>0</v>
      </c>
      <c r="J555" t="str">
        <f>IF(OR($A$2:$A$9181&gt;14412.56,$A$2:$A$9181&lt; -6015.8),"True","False")</f>
        <v>False</v>
      </c>
    </row>
    <row r="556" spans="1:10" x14ac:dyDescent="0.3">
      <c r="A556">
        <v>11818.87</v>
      </c>
      <c r="B556" s="4">
        <f>PERCENTILE($A$2:$A$9181,0.25)</f>
        <v>1644.8325</v>
      </c>
      <c r="C556" s="4">
        <f>PERCENTILE($A$2:$A$9181,0.5)</f>
        <v>3437.55</v>
      </c>
      <c r="D556" s="4">
        <f>PERCENTILE($A$2:$A$9181,0.75)</f>
        <v>6751.9224999999997</v>
      </c>
      <c r="E556" s="4">
        <f>D556-B556</f>
        <v>5107.09</v>
      </c>
      <c r="F556" s="4">
        <f>(D556+(1.5*E556))</f>
        <v>14412.557499999999</v>
      </c>
      <c r="G556" s="4">
        <f>(B556-(1.5*E556))</f>
        <v>-6015.8024999999998</v>
      </c>
      <c r="H556" s="4">
        <f>COUNTIF($A$2:$A$9181, "&gt; 14412.56")</f>
        <v>398</v>
      </c>
      <c r="I556" s="4">
        <f>COUNTIF($A$2:$A$9181, "&lt; -6015.80")</f>
        <v>0</v>
      </c>
      <c r="J556" t="str">
        <f>IF(OR($A$2:$A$9181&gt;14412.56,$A$2:$A$9181&lt; -6015.8),"True","False")</f>
        <v>False</v>
      </c>
    </row>
    <row r="557" spans="1:10" x14ac:dyDescent="0.3">
      <c r="A557">
        <v>11808.87</v>
      </c>
      <c r="B557" s="4">
        <f>PERCENTILE($A$2:$A$9181,0.25)</f>
        <v>1644.8325</v>
      </c>
      <c r="C557" s="4">
        <f>PERCENTILE($A$2:$A$9181,0.5)</f>
        <v>3437.55</v>
      </c>
      <c r="D557" s="4">
        <f>PERCENTILE($A$2:$A$9181,0.75)</f>
        <v>6751.9224999999997</v>
      </c>
      <c r="E557" s="4">
        <f>D557-B557</f>
        <v>5107.09</v>
      </c>
      <c r="F557" s="4">
        <f>(D557+(1.5*E557))</f>
        <v>14412.557499999999</v>
      </c>
      <c r="G557" s="4">
        <f>(B557-(1.5*E557))</f>
        <v>-6015.8024999999998</v>
      </c>
      <c r="H557" s="4">
        <f>COUNTIF($A$2:$A$9181, "&gt; 14412.56")</f>
        <v>398</v>
      </c>
      <c r="I557" s="4">
        <f>COUNTIF($A$2:$A$9181, "&lt; -6015.80")</f>
        <v>0</v>
      </c>
      <c r="J557" t="str">
        <f>IF(OR($A$2:$A$9181&gt;14412.56,$A$2:$A$9181&lt; -6015.8),"True","False")</f>
        <v>False</v>
      </c>
    </row>
    <row r="558" spans="1:10" x14ac:dyDescent="0.3">
      <c r="A558">
        <v>11808.51</v>
      </c>
      <c r="B558" s="4">
        <f>PERCENTILE($A$2:$A$9181,0.25)</f>
        <v>1644.8325</v>
      </c>
      <c r="C558" s="4">
        <f>PERCENTILE($A$2:$A$9181,0.5)</f>
        <v>3437.55</v>
      </c>
      <c r="D558" s="4">
        <f>PERCENTILE($A$2:$A$9181,0.75)</f>
        <v>6751.9224999999997</v>
      </c>
      <c r="E558" s="4">
        <f>D558-B558</f>
        <v>5107.09</v>
      </c>
      <c r="F558" s="4">
        <f>(D558+(1.5*E558))</f>
        <v>14412.557499999999</v>
      </c>
      <c r="G558" s="4">
        <f>(B558-(1.5*E558))</f>
        <v>-6015.8024999999998</v>
      </c>
      <c r="H558" s="4">
        <f>COUNTIF($A$2:$A$9181, "&gt; 14412.56")</f>
        <v>398</v>
      </c>
      <c r="I558" s="4">
        <f>COUNTIF($A$2:$A$9181, "&lt; -6015.80")</f>
        <v>0</v>
      </c>
      <c r="J558" t="str">
        <f>IF(OR($A$2:$A$9181&gt;14412.56,$A$2:$A$9181&lt; -6015.8),"True","False")</f>
        <v>False</v>
      </c>
    </row>
    <row r="559" spans="1:10" x14ac:dyDescent="0.3">
      <c r="A559">
        <v>11799.36</v>
      </c>
      <c r="B559" s="4">
        <f>PERCENTILE($A$2:$A$9181,0.25)</f>
        <v>1644.8325</v>
      </c>
      <c r="C559" s="4">
        <f>PERCENTILE($A$2:$A$9181,0.5)</f>
        <v>3437.55</v>
      </c>
      <c r="D559" s="4">
        <f>PERCENTILE($A$2:$A$9181,0.75)</f>
        <v>6751.9224999999997</v>
      </c>
      <c r="E559" s="4">
        <f>D559-B559</f>
        <v>5107.09</v>
      </c>
      <c r="F559" s="4">
        <f>(D559+(1.5*E559))</f>
        <v>14412.557499999999</v>
      </c>
      <c r="G559" s="4">
        <f>(B559-(1.5*E559))</f>
        <v>-6015.8024999999998</v>
      </c>
      <c r="H559" s="4">
        <f>COUNTIF($A$2:$A$9181, "&gt; 14412.56")</f>
        <v>398</v>
      </c>
      <c r="I559" s="4">
        <f>COUNTIF($A$2:$A$9181, "&lt; -6015.80")</f>
        <v>0</v>
      </c>
      <c r="J559" t="str">
        <f>IF(OR($A$2:$A$9181&gt;14412.56,$A$2:$A$9181&lt; -6015.8),"True","False")</f>
        <v>False</v>
      </c>
    </row>
    <row r="560" spans="1:10" x14ac:dyDescent="0.3">
      <c r="A560">
        <v>11779.09</v>
      </c>
      <c r="B560" s="4">
        <f>PERCENTILE($A$2:$A$9181,0.25)</f>
        <v>1644.8325</v>
      </c>
      <c r="C560" s="4">
        <f>PERCENTILE($A$2:$A$9181,0.5)</f>
        <v>3437.55</v>
      </c>
      <c r="D560" s="4">
        <f>PERCENTILE($A$2:$A$9181,0.75)</f>
        <v>6751.9224999999997</v>
      </c>
      <c r="E560" s="4">
        <f>D560-B560</f>
        <v>5107.09</v>
      </c>
      <c r="F560" s="4">
        <f>(D560+(1.5*E560))</f>
        <v>14412.557499999999</v>
      </c>
      <c r="G560" s="4">
        <f>(B560-(1.5*E560))</f>
        <v>-6015.8024999999998</v>
      </c>
      <c r="H560" s="4">
        <f>COUNTIF($A$2:$A$9181, "&gt; 14412.56")</f>
        <v>398</v>
      </c>
      <c r="I560" s="4">
        <f>COUNTIF($A$2:$A$9181, "&lt; -6015.80")</f>
        <v>0</v>
      </c>
      <c r="J560" t="str">
        <f>IF(OR($A$2:$A$9181&gt;14412.56,$A$2:$A$9181&lt; -6015.8),"True","False")</f>
        <v>False</v>
      </c>
    </row>
    <row r="561" spans="1:10" x14ac:dyDescent="0.3">
      <c r="A561">
        <v>11771.53</v>
      </c>
      <c r="B561" s="4">
        <f>PERCENTILE($A$2:$A$9181,0.25)</f>
        <v>1644.8325</v>
      </c>
      <c r="C561" s="4">
        <f>PERCENTILE($A$2:$A$9181,0.5)</f>
        <v>3437.55</v>
      </c>
      <c r="D561" s="4">
        <f>PERCENTILE($A$2:$A$9181,0.75)</f>
        <v>6751.9224999999997</v>
      </c>
      <c r="E561" s="4">
        <f>D561-B561</f>
        <v>5107.09</v>
      </c>
      <c r="F561" s="4">
        <f>(D561+(1.5*E561))</f>
        <v>14412.557499999999</v>
      </c>
      <c r="G561" s="4">
        <f>(B561-(1.5*E561))</f>
        <v>-6015.8024999999998</v>
      </c>
      <c r="H561" s="4">
        <f>COUNTIF($A$2:$A$9181, "&gt; 14412.56")</f>
        <v>398</v>
      </c>
      <c r="I561" s="4">
        <f>COUNTIF($A$2:$A$9181, "&lt; -6015.80")</f>
        <v>0</v>
      </c>
      <c r="J561" t="str">
        <f>IF(OR($A$2:$A$9181&gt;14412.56,$A$2:$A$9181&lt; -6015.8),"True","False")</f>
        <v>False</v>
      </c>
    </row>
    <row r="562" spans="1:10" x14ac:dyDescent="0.3">
      <c r="A562">
        <v>11768.81</v>
      </c>
      <c r="B562" s="4">
        <f>PERCENTILE($A$2:$A$9181,0.25)</f>
        <v>1644.8325</v>
      </c>
      <c r="C562" s="4">
        <f>PERCENTILE($A$2:$A$9181,0.5)</f>
        <v>3437.55</v>
      </c>
      <c r="D562" s="4">
        <f>PERCENTILE($A$2:$A$9181,0.75)</f>
        <v>6751.9224999999997</v>
      </c>
      <c r="E562" s="4">
        <f>D562-B562</f>
        <v>5107.09</v>
      </c>
      <c r="F562" s="4">
        <f>(D562+(1.5*E562))</f>
        <v>14412.557499999999</v>
      </c>
      <c r="G562" s="4">
        <f>(B562-(1.5*E562))</f>
        <v>-6015.8024999999998</v>
      </c>
      <c r="H562" s="4">
        <f>COUNTIF($A$2:$A$9181, "&gt; 14412.56")</f>
        <v>398</v>
      </c>
      <c r="I562" s="4">
        <f>COUNTIF($A$2:$A$9181, "&lt; -6015.80")</f>
        <v>0</v>
      </c>
      <c r="J562" t="str">
        <f>IF(OR($A$2:$A$9181&gt;14412.56,$A$2:$A$9181&lt; -6015.8),"True","False")</f>
        <v>False</v>
      </c>
    </row>
    <row r="563" spans="1:10" x14ac:dyDescent="0.3">
      <c r="A563">
        <v>11759.91</v>
      </c>
      <c r="B563" s="4">
        <f>PERCENTILE($A$2:$A$9181,0.25)</f>
        <v>1644.8325</v>
      </c>
      <c r="C563" s="4">
        <f>PERCENTILE($A$2:$A$9181,0.5)</f>
        <v>3437.55</v>
      </c>
      <c r="D563" s="4">
        <f>PERCENTILE($A$2:$A$9181,0.75)</f>
        <v>6751.9224999999997</v>
      </c>
      <c r="E563" s="4">
        <f>D563-B563</f>
        <v>5107.09</v>
      </c>
      <c r="F563" s="4">
        <f>(D563+(1.5*E563))</f>
        <v>14412.557499999999</v>
      </c>
      <c r="G563" s="4">
        <f>(B563-(1.5*E563))</f>
        <v>-6015.8024999999998</v>
      </c>
      <c r="H563" s="4">
        <f>COUNTIF($A$2:$A$9181, "&gt; 14412.56")</f>
        <v>398</v>
      </c>
      <c r="I563" s="4">
        <f>COUNTIF($A$2:$A$9181, "&lt; -6015.80")</f>
        <v>0</v>
      </c>
      <c r="J563" t="str">
        <f>IF(OR($A$2:$A$9181&gt;14412.56,$A$2:$A$9181&lt; -6015.8),"True","False")</f>
        <v>False</v>
      </c>
    </row>
    <row r="564" spans="1:10" x14ac:dyDescent="0.3">
      <c r="A564">
        <v>11752.43</v>
      </c>
      <c r="B564" s="4">
        <f>PERCENTILE($A$2:$A$9181,0.25)</f>
        <v>1644.8325</v>
      </c>
      <c r="C564" s="4">
        <f>PERCENTILE($A$2:$A$9181,0.5)</f>
        <v>3437.55</v>
      </c>
      <c r="D564" s="4">
        <f>PERCENTILE($A$2:$A$9181,0.75)</f>
        <v>6751.9224999999997</v>
      </c>
      <c r="E564" s="4">
        <f>D564-B564</f>
        <v>5107.09</v>
      </c>
      <c r="F564" s="4">
        <f>(D564+(1.5*E564))</f>
        <v>14412.557499999999</v>
      </c>
      <c r="G564" s="4">
        <f>(B564-(1.5*E564))</f>
        <v>-6015.8024999999998</v>
      </c>
      <c r="H564" s="4">
        <f>COUNTIF($A$2:$A$9181, "&gt; 14412.56")</f>
        <v>398</v>
      </c>
      <c r="I564" s="4">
        <f>COUNTIF($A$2:$A$9181, "&lt; -6015.80")</f>
        <v>0</v>
      </c>
      <c r="J564" t="str">
        <f>IF(OR($A$2:$A$9181&gt;14412.56,$A$2:$A$9181&lt; -6015.8),"True","False")</f>
        <v>False</v>
      </c>
    </row>
    <row r="565" spans="1:10" x14ac:dyDescent="0.3">
      <c r="A565">
        <v>11749.06</v>
      </c>
      <c r="B565" s="4">
        <f>PERCENTILE($A$2:$A$9181,0.25)</f>
        <v>1644.8325</v>
      </c>
      <c r="C565" s="4">
        <f>PERCENTILE($A$2:$A$9181,0.5)</f>
        <v>3437.55</v>
      </c>
      <c r="D565" s="4">
        <f>PERCENTILE($A$2:$A$9181,0.75)</f>
        <v>6751.9224999999997</v>
      </c>
      <c r="E565" s="4">
        <f>D565-B565</f>
        <v>5107.09</v>
      </c>
      <c r="F565" s="4">
        <f>(D565+(1.5*E565))</f>
        <v>14412.557499999999</v>
      </c>
      <c r="G565" s="4">
        <f>(B565-(1.5*E565))</f>
        <v>-6015.8024999999998</v>
      </c>
      <c r="H565" s="4">
        <f>COUNTIF($A$2:$A$9181, "&gt; 14412.56")</f>
        <v>398</v>
      </c>
      <c r="I565" s="4">
        <f>COUNTIF($A$2:$A$9181, "&lt; -6015.80")</f>
        <v>0</v>
      </c>
      <c r="J565" t="str">
        <f>IF(OR($A$2:$A$9181&gt;14412.56,$A$2:$A$9181&lt; -6015.8),"True","False")</f>
        <v>False</v>
      </c>
    </row>
    <row r="566" spans="1:10" x14ac:dyDescent="0.3">
      <c r="A566">
        <v>11747.45</v>
      </c>
      <c r="B566" s="4">
        <f>PERCENTILE($A$2:$A$9181,0.25)</f>
        <v>1644.8325</v>
      </c>
      <c r="C566" s="4">
        <f>PERCENTILE($A$2:$A$9181,0.5)</f>
        <v>3437.55</v>
      </c>
      <c r="D566" s="4">
        <f>PERCENTILE($A$2:$A$9181,0.75)</f>
        <v>6751.9224999999997</v>
      </c>
      <c r="E566" s="4">
        <f>D566-B566</f>
        <v>5107.09</v>
      </c>
      <c r="F566" s="4">
        <f>(D566+(1.5*E566))</f>
        <v>14412.557499999999</v>
      </c>
      <c r="G566" s="4">
        <f>(B566-(1.5*E566))</f>
        <v>-6015.8024999999998</v>
      </c>
      <c r="H566" s="4">
        <f>COUNTIF($A$2:$A$9181, "&gt; 14412.56")</f>
        <v>398</v>
      </c>
      <c r="I566" s="4">
        <f>COUNTIF($A$2:$A$9181, "&lt; -6015.80")</f>
        <v>0</v>
      </c>
      <c r="J566" t="str">
        <f>IF(OR($A$2:$A$9181&gt;14412.56,$A$2:$A$9181&lt; -6015.8),"True","False")</f>
        <v>False</v>
      </c>
    </row>
    <row r="567" spans="1:10" x14ac:dyDescent="0.3">
      <c r="A567">
        <v>11717.23</v>
      </c>
      <c r="B567" s="4">
        <f>PERCENTILE($A$2:$A$9181,0.25)</f>
        <v>1644.8325</v>
      </c>
      <c r="C567" s="4">
        <f>PERCENTILE($A$2:$A$9181,0.5)</f>
        <v>3437.55</v>
      </c>
      <c r="D567" s="4">
        <f>PERCENTILE($A$2:$A$9181,0.75)</f>
        <v>6751.9224999999997</v>
      </c>
      <c r="E567" s="4">
        <f>D567-B567</f>
        <v>5107.09</v>
      </c>
      <c r="F567" s="4">
        <f>(D567+(1.5*E567))</f>
        <v>14412.557499999999</v>
      </c>
      <c r="G567" s="4">
        <f>(B567-(1.5*E567))</f>
        <v>-6015.8024999999998</v>
      </c>
      <c r="H567" s="4">
        <f>COUNTIF($A$2:$A$9181, "&gt; 14412.56")</f>
        <v>398</v>
      </c>
      <c r="I567" s="4">
        <f>COUNTIF($A$2:$A$9181, "&lt; -6015.80")</f>
        <v>0</v>
      </c>
      <c r="J567" t="str">
        <f>IF(OR($A$2:$A$9181&gt;14412.56,$A$2:$A$9181&lt; -6015.8),"True","False")</f>
        <v>False</v>
      </c>
    </row>
    <row r="568" spans="1:10" x14ac:dyDescent="0.3">
      <c r="A568">
        <v>11709.98</v>
      </c>
      <c r="B568" s="4">
        <f>PERCENTILE($A$2:$A$9181,0.25)</f>
        <v>1644.8325</v>
      </c>
      <c r="C568" s="4">
        <f>PERCENTILE($A$2:$A$9181,0.5)</f>
        <v>3437.55</v>
      </c>
      <c r="D568" s="4">
        <f>PERCENTILE($A$2:$A$9181,0.75)</f>
        <v>6751.9224999999997</v>
      </c>
      <c r="E568" s="4">
        <f>D568-B568</f>
        <v>5107.09</v>
      </c>
      <c r="F568" s="4">
        <f>(D568+(1.5*E568))</f>
        <v>14412.557499999999</v>
      </c>
      <c r="G568" s="4">
        <f>(B568-(1.5*E568))</f>
        <v>-6015.8024999999998</v>
      </c>
      <c r="H568" s="4">
        <f>COUNTIF($A$2:$A$9181, "&gt; 14412.56")</f>
        <v>398</v>
      </c>
      <c r="I568" s="4">
        <f>COUNTIF($A$2:$A$9181, "&lt; -6015.80")</f>
        <v>0</v>
      </c>
      <c r="J568" t="str">
        <f>IF(OR($A$2:$A$9181&gt;14412.56,$A$2:$A$9181&lt; -6015.8),"True","False")</f>
        <v>False</v>
      </c>
    </row>
    <row r="569" spans="1:10" x14ac:dyDescent="0.3">
      <c r="A569">
        <v>11696.96</v>
      </c>
      <c r="B569" s="4">
        <f>PERCENTILE($A$2:$A$9181,0.25)</f>
        <v>1644.8325</v>
      </c>
      <c r="C569" s="4">
        <f>PERCENTILE($A$2:$A$9181,0.5)</f>
        <v>3437.55</v>
      </c>
      <c r="D569" s="4">
        <f>PERCENTILE($A$2:$A$9181,0.75)</f>
        <v>6751.9224999999997</v>
      </c>
      <c r="E569" s="4">
        <f>D569-B569</f>
        <v>5107.09</v>
      </c>
      <c r="F569" s="4">
        <f>(D569+(1.5*E569))</f>
        <v>14412.557499999999</v>
      </c>
      <c r="G569" s="4">
        <f>(B569-(1.5*E569))</f>
        <v>-6015.8024999999998</v>
      </c>
      <c r="H569" s="4">
        <f>COUNTIF($A$2:$A$9181, "&gt; 14412.56")</f>
        <v>398</v>
      </c>
      <c r="I569" s="4">
        <f>COUNTIF($A$2:$A$9181, "&lt; -6015.80")</f>
        <v>0</v>
      </c>
      <c r="J569" t="str">
        <f>IF(OR($A$2:$A$9181&gt;14412.56,$A$2:$A$9181&lt; -6015.8),"True","False")</f>
        <v>False</v>
      </c>
    </row>
    <row r="570" spans="1:10" x14ac:dyDescent="0.3">
      <c r="A570">
        <v>11686.15</v>
      </c>
      <c r="B570" s="4">
        <f>PERCENTILE($A$2:$A$9181,0.25)</f>
        <v>1644.8325</v>
      </c>
      <c r="C570" s="4">
        <f>PERCENTILE($A$2:$A$9181,0.5)</f>
        <v>3437.55</v>
      </c>
      <c r="D570" s="4">
        <f>PERCENTILE($A$2:$A$9181,0.75)</f>
        <v>6751.9224999999997</v>
      </c>
      <c r="E570" s="4">
        <f>D570-B570</f>
        <v>5107.09</v>
      </c>
      <c r="F570" s="4">
        <f>(D570+(1.5*E570))</f>
        <v>14412.557499999999</v>
      </c>
      <c r="G570" s="4">
        <f>(B570-(1.5*E570))</f>
        <v>-6015.8024999999998</v>
      </c>
      <c r="H570" s="4">
        <f>COUNTIF($A$2:$A$9181, "&gt; 14412.56")</f>
        <v>398</v>
      </c>
      <c r="I570" s="4">
        <f>COUNTIF($A$2:$A$9181, "&lt; -6015.80")</f>
        <v>0</v>
      </c>
      <c r="J570" t="str">
        <f>IF(OR($A$2:$A$9181&gt;14412.56,$A$2:$A$9181&lt; -6015.8),"True","False")</f>
        <v>False</v>
      </c>
    </row>
    <row r="571" spans="1:10" x14ac:dyDescent="0.3">
      <c r="A571">
        <v>11685.14</v>
      </c>
      <c r="B571" s="4">
        <f>PERCENTILE($A$2:$A$9181,0.25)</f>
        <v>1644.8325</v>
      </c>
      <c r="C571" s="4">
        <f>PERCENTILE($A$2:$A$9181,0.5)</f>
        <v>3437.55</v>
      </c>
      <c r="D571" s="4">
        <f>PERCENTILE($A$2:$A$9181,0.75)</f>
        <v>6751.9224999999997</v>
      </c>
      <c r="E571" s="4">
        <f>D571-B571</f>
        <v>5107.09</v>
      </c>
      <c r="F571" s="4">
        <f>(D571+(1.5*E571))</f>
        <v>14412.557499999999</v>
      </c>
      <c r="G571" s="4">
        <f>(B571-(1.5*E571))</f>
        <v>-6015.8024999999998</v>
      </c>
      <c r="H571" s="4">
        <f>COUNTIF($A$2:$A$9181, "&gt; 14412.56")</f>
        <v>398</v>
      </c>
      <c r="I571" s="4">
        <f>COUNTIF($A$2:$A$9181, "&lt; -6015.80")</f>
        <v>0</v>
      </c>
      <c r="J571" t="str">
        <f>IF(OR($A$2:$A$9181&gt;14412.56,$A$2:$A$9181&lt; -6015.8),"True","False")</f>
        <v>False</v>
      </c>
    </row>
    <row r="572" spans="1:10" x14ac:dyDescent="0.3">
      <c r="A572">
        <v>11675.03</v>
      </c>
      <c r="B572" s="4">
        <f>PERCENTILE($A$2:$A$9181,0.25)</f>
        <v>1644.8325</v>
      </c>
      <c r="C572" s="4">
        <f>PERCENTILE($A$2:$A$9181,0.5)</f>
        <v>3437.55</v>
      </c>
      <c r="D572" s="4">
        <f>PERCENTILE($A$2:$A$9181,0.75)</f>
        <v>6751.9224999999997</v>
      </c>
      <c r="E572" s="4">
        <f>D572-B572</f>
        <v>5107.09</v>
      </c>
      <c r="F572" s="4">
        <f>(D572+(1.5*E572))</f>
        <v>14412.557499999999</v>
      </c>
      <c r="G572" s="4">
        <f>(B572-(1.5*E572))</f>
        <v>-6015.8024999999998</v>
      </c>
      <c r="H572" s="4">
        <f>COUNTIF($A$2:$A$9181, "&gt; 14412.56")</f>
        <v>398</v>
      </c>
      <c r="I572" s="4">
        <f>COUNTIF($A$2:$A$9181, "&lt; -6015.80")</f>
        <v>0</v>
      </c>
      <c r="J572" t="str">
        <f>IF(OR($A$2:$A$9181&gt;14412.56,$A$2:$A$9181&lt; -6015.8),"True","False")</f>
        <v>False</v>
      </c>
    </row>
    <row r="573" spans="1:10" x14ac:dyDescent="0.3">
      <c r="A573">
        <v>11663.04</v>
      </c>
      <c r="B573" s="4">
        <f>PERCENTILE($A$2:$A$9181,0.25)</f>
        <v>1644.8325</v>
      </c>
      <c r="C573" s="4">
        <f>PERCENTILE($A$2:$A$9181,0.5)</f>
        <v>3437.55</v>
      </c>
      <c r="D573" s="4">
        <f>PERCENTILE($A$2:$A$9181,0.75)</f>
        <v>6751.9224999999997</v>
      </c>
      <c r="E573" s="4">
        <f>D573-B573</f>
        <v>5107.09</v>
      </c>
      <c r="F573" s="4">
        <f>(D573+(1.5*E573))</f>
        <v>14412.557499999999</v>
      </c>
      <c r="G573" s="4">
        <f>(B573-(1.5*E573))</f>
        <v>-6015.8024999999998</v>
      </c>
      <c r="H573" s="4">
        <f>COUNTIF($A$2:$A$9181, "&gt; 14412.56")</f>
        <v>398</v>
      </c>
      <c r="I573" s="4">
        <f>COUNTIF($A$2:$A$9181, "&lt; -6015.80")</f>
        <v>0</v>
      </c>
      <c r="J573" t="str">
        <f>IF(OR($A$2:$A$9181&gt;14412.56,$A$2:$A$9181&lt; -6015.8),"True","False")</f>
        <v>False</v>
      </c>
    </row>
    <row r="574" spans="1:10" x14ac:dyDescent="0.3">
      <c r="A574">
        <v>11659.73</v>
      </c>
      <c r="B574" s="4">
        <f>PERCENTILE($A$2:$A$9181,0.25)</f>
        <v>1644.8325</v>
      </c>
      <c r="C574" s="4">
        <f>PERCENTILE($A$2:$A$9181,0.5)</f>
        <v>3437.55</v>
      </c>
      <c r="D574" s="4">
        <f>PERCENTILE($A$2:$A$9181,0.75)</f>
        <v>6751.9224999999997</v>
      </c>
      <c r="E574" s="4">
        <f>D574-B574</f>
        <v>5107.09</v>
      </c>
      <c r="F574" s="4">
        <f>(D574+(1.5*E574))</f>
        <v>14412.557499999999</v>
      </c>
      <c r="G574" s="4">
        <f>(B574-(1.5*E574))</f>
        <v>-6015.8024999999998</v>
      </c>
      <c r="H574" s="4">
        <f>COUNTIF($A$2:$A$9181, "&gt; 14412.56")</f>
        <v>398</v>
      </c>
      <c r="I574" s="4">
        <f>COUNTIF($A$2:$A$9181, "&lt; -6015.80")</f>
        <v>0</v>
      </c>
      <c r="J574" t="str">
        <f>IF(OR($A$2:$A$9181&gt;14412.56,$A$2:$A$9181&lt; -6015.8),"True","False")</f>
        <v>False</v>
      </c>
    </row>
    <row r="575" spans="1:10" x14ac:dyDescent="0.3">
      <c r="A575">
        <v>11652.1</v>
      </c>
      <c r="B575" s="4">
        <f>PERCENTILE($A$2:$A$9181,0.25)</f>
        <v>1644.8325</v>
      </c>
      <c r="C575" s="4">
        <f>PERCENTILE($A$2:$A$9181,0.5)</f>
        <v>3437.55</v>
      </c>
      <c r="D575" s="4">
        <f>PERCENTILE($A$2:$A$9181,0.75)</f>
        <v>6751.9224999999997</v>
      </c>
      <c r="E575" s="4">
        <f>D575-B575</f>
        <v>5107.09</v>
      </c>
      <c r="F575" s="4">
        <f>(D575+(1.5*E575))</f>
        <v>14412.557499999999</v>
      </c>
      <c r="G575" s="4">
        <f>(B575-(1.5*E575))</f>
        <v>-6015.8024999999998</v>
      </c>
      <c r="H575" s="4">
        <f>COUNTIF($A$2:$A$9181, "&gt; 14412.56")</f>
        <v>398</v>
      </c>
      <c r="I575" s="4">
        <f>COUNTIF($A$2:$A$9181, "&lt; -6015.80")</f>
        <v>0</v>
      </c>
      <c r="J575" t="str">
        <f>IF(OR($A$2:$A$9181&gt;14412.56,$A$2:$A$9181&lt; -6015.8),"True","False")</f>
        <v>False</v>
      </c>
    </row>
    <row r="576" spans="1:10" x14ac:dyDescent="0.3">
      <c r="A576">
        <v>11624.98</v>
      </c>
      <c r="B576" s="4">
        <f>PERCENTILE($A$2:$A$9181,0.25)</f>
        <v>1644.8325</v>
      </c>
      <c r="C576" s="4">
        <f>PERCENTILE($A$2:$A$9181,0.5)</f>
        <v>3437.55</v>
      </c>
      <c r="D576" s="4">
        <f>PERCENTILE($A$2:$A$9181,0.75)</f>
        <v>6751.9224999999997</v>
      </c>
      <c r="E576" s="4">
        <f>D576-B576</f>
        <v>5107.09</v>
      </c>
      <c r="F576" s="4">
        <f>(D576+(1.5*E576))</f>
        <v>14412.557499999999</v>
      </c>
      <c r="G576" s="4">
        <f>(B576-(1.5*E576))</f>
        <v>-6015.8024999999998</v>
      </c>
      <c r="H576" s="4">
        <f>COUNTIF($A$2:$A$9181, "&gt; 14412.56")</f>
        <v>398</v>
      </c>
      <c r="I576" s="4">
        <f>COUNTIF($A$2:$A$9181, "&lt; -6015.80")</f>
        <v>0</v>
      </c>
      <c r="J576" t="str">
        <f>IF(OR($A$2:$A$9181&gt;14412.56,$A$2:$A$9181&lt; -6015.8),"True","False")</f>
        <v>False</v>
      </c>
    </row>
    <row r="577" spans="1:10" x14ac:dyDescent="0.3">
      <c r="A577">
        <v>11622.67</v>
      </c>
      <c r="B577" s="4">
        <f>PERCENTILE($A$2:$A$9181,0.25)</f>
        <v>1644.8325</v>
      </c>
      <c r="C577" s="4">
        <f>PERCENTILE($A$2:$A$9181,0.5)</f>
        <v>3437.55</v>
      </c>
      <c r="D577" s="4">
        <f>PERCENTILE($A$2:$A$9181,0.75)</f>
        <v>6751.9224999999997</v>
      </c>
      <c r="E577" s="4">
        <f>D577-B577</f>
        <v>5107.09</v>
      </c>
      <c r="F577" s="4">
        <f>(D577+(1.5*E577))</f>
        <v>14412.557499999999</v>
      </c>
      <c r="G577" s="4">
        <f>(B577-(1.5*E577))</f>
        <v>-6015.8024999999998</v>
      </c>
      <c r="H577" s="4">
        <f>COUNTIF($A$2:$A$9181, "&gt; 14412.56")</f>
        <v>398</v>
      </c>
      <c r="I577" s="4">
        <f>COUNTIF($A$2:$A$9181, "&lt; -6015.80")</f>
        <v>0</v>
      </c>
      <c r="J577" t="str">
        <f>IF(OR($A$2:$A$9181&gt;14412.56,$A$2:$A$9181&lt; -6015.8),"True","False")</f>
        <v>False</v>
      </c>
    </row>
    <row r="578" spans="1:10" x14ac:dyDescent="0.3">
      <c r="A578">
        <v>11608.06</v>
      </c>
      <c r="B578" s="4">
        <f>PERCENTILE($A$2:$A$9181,0.25)</f>
        <v>1644.8325</v>
      </c>
      <c r="C578" s="4">
        <f>PERCENTILE($A$2:$A$9181,0.5)</f>
        <v>3437.55</v>
      </c>
      <c r="D578" s="4">
        <f>PERCENTILE($A$2:$A$9181,0.75)</f>
        <v>6751.9224999999997</v>
      </c>
      <c r="E578" s="4">
        <f>D578-B578</f>
        <v>5107.09</v>
      </c>
      <c r="F578" s="4">
        <f>(D578+(1.5*E578))</f>
        <v>14412.557499999999</v>
      </c>
      <c r="G578" s="4">
        <f>(B578-(1.5*E578))</f>
        <v>-6015.8024999999998</v>
      </c>
      <c r="H578" s="4">
        <f>COUNTIF($A$2:$A$9181, "&gt; 14412.56")</f>
        <v>398</v>
      </c>
      <c r="I578" s="4">
        <f>COUNTIF($A$2:$A$9181, "&lt; -6015.80")</f>
        <v>0</v>
      </c>
      <c r="J578" t="str">
        <f>IF(OR($A$2:$A$9181&gt;14412.56,$A$2:$A$9181&lt; -6015.8),"True","False")</f>
        <v>False</v>
      </c>
    </row>
    <row r="579" spans="1:10" x14ac:dyDescent="0.3">
      <c r="A579">
        <v>11595.51</v>
      </c>
      <c r="B579" s="4">
        <f>PERCENTILE($A$2:$A$9181,0.25)</f>
        <v>1644.8325</v>
      </c>
      <c r="C579" s="4">
        <f>PERCENTILE($A$2:$A$9181,0.5)</f>
        <v>3437.55</v>
      </c>
      <c r="D579" s="4">
        <f>PERCENTILE($A$2:$A$9181,0.75)</f>
        <v>6751.9224999999997</v>
      </c>
      <c r="E579" s="4">
        <f>D579-B579</f>
        <v>5107.09</v>
      </c>
      <c r="F579" s="4">
        <f>(D579+(1.5*E579))</f>
        <v>14412.557499999999</v>
      </c>
      <c r="G579" s="4">
        <f>(B579-(1.5*E579))</f>
        <v>-6015.8024999999998</v>
      </c>
      <c r="H579" s="4">
        <f>COUNTIF($A$2:$A$9181, "&gt; 14412.56")</f>
        <v>398</v>
      </c>
      <c r="I579" s="4">
        <f>COUNTIF($A$2:$A$9181, "&lt; -6015.80")</f>
        <v>0</v>
      </c>
      <c r="J579" t="str">
        <f>IF(OR($A$2:$A$9181&gt;14412.56,$A$2:$A$9181&lt; -6015.8),"True","False")</f>
        <v>False</v>
      </c>
    </row>
    <row r="580" spans="1:10" x14ac:dyDescent="0.3">
      <c r="A580">
        <v>11583.44</v>
      </c>
      <c r="B580" s="4">
        <f>PERCENTILE($A$2:$A$9181,0.25)</f>
        <v>1644.8325</v>
      </c>
      <c r="C580" s="4">
        <f>PERCENTILE($A$2:$A$9181,0.5)</f>
        <v>3437.55</v>
      </c>
      <c r="D580" s="4">
        <f>PERCENTILE($A$2:$A$9181,0.75)</f>
        <v>6751.9224999999997</v>
      </c>
      <c r="E580" s="4">
        <f>D580-B580</f>
        <v>5107.09</v>
      </c>
      <c r="F580" s="4">
        <f>(D580+(1.5*E580))</f>
        <v>14412.557499999999</v>
      </c>
      <c r="G580" s="4">
        <f>(B580-(1.5*E580))</f>
        <v>-6015.8024999999998</v>
      </c>
      <c r="H580" s="4">
        <f>COUNTIF($A$2:$A$9181, "&gt; 14412.56")</f>
        <v>398</v>
      </c>
      <c r="I580" s="4">
        <f>COUNTIF($A$2:$A$9181, "&lt; -6015.80")</f>
        <v>0</v>
      </c>
      <c r="J580" t="str">
        <f>IF(OR($A$2:$A$9181&gt;14412.56,$A$2:$A$9181&lt; -6015.8),"True","False")</f>
        <v>False</v>
      </c>
    </row>
    <row r="581" spans="1:10" x14ac:dyDescent="0.3">
      <c r="A581">
        <v>11575.01</v>
      </c>
      <c r="B581" s="4">
        <f>PERCENTILE($A$2:$A$9181,0.25)</f>
        <v>1644.8325</v>
      </c>
      <c r="C581" s="4">
        <f>PERCENTILE($A$2:$A$9181,0.5)</f>
        <v>3437.55</v>
      </c>
      <c r="D581" s="4">
        <f>PERCENTILE($A$2:$A$9181,0.75)</f>
        <v>6751.9224999999997</v>
      </c>
      <c r="E581" s="4">
        <f>D581-B581</f>
        <v>5107.09</v>
      </c>
      <c r="F581" s="4">
        <f>(D581+(1.5*E581))</f>
        <v>14412.557499999999</v>
      </c>
      <c r="G581" s="4">
        <f>(B581-(1.5*E581))</f>
        <v>-6015.8024999999998</v>
      </c>
      <c r="H581" s="4">
        <f>COUNTIF($A$2:$A$9181, "&gt; 14412.56")</f>
        <v>398</v>
      </c>
      <c r="I581" s="4">
        <f>COUNTIF($A$2:$A$9181, "&lt; -6015.80")</f>
        <v>0</v>
      </c>
      <c r="J581" t="str">
        <f>IF(OR($A$2:$A$9181&gt;14412.56,$A$2:$A$9181&lt; -6015.8),"True","False")</f>
        <v>False</v>
      </c>
    </row>
    <row r="582" spans="1:10" x14ac:dyDescent="0.3">
      <c r="A582">
        <v>11574.43</v>
      </c>
      <c r="B582" s="4">
        <f>PERCENTILE($A$2:$A$9181,0.25)</f>
        <v>1644.8325</v>
      </c>
      <c r="C582" s="4">
        <f>PERCENTILE($A$2:$A$9181,0.5)</f>
        <v>3437.55</v>
      </c>
      <c r="D582" s="4">
        <f>PERCENTILE($A$2:$A$9181,0.75)</f>
        <v>6751.9224999999997</v>
      </c>
      <c r="E582" s="4">
        <f>D582-B582</f>
        <v>5107.09</v>
      </c>
      <c r="F582" s="4">
        <f>(D582+(1.5*E582))</f>
        <v>14412.557499999999</v>
      </c>
      <c r="G582" s="4">
        <f>(B582-(1.5*E582))</f>
        <v>-6015.8024999999998</v>
      </c>
      <c r="H582" s="4">
        <f>COUNTIF($A$2:$A$9181, "&gt; 14412.56")</f>
        <v>398</v>
      </c>
      <c r="I582" s="4">
        <f>COUNTIF($A$2:$A$9181, "&lt; -6015.80")</f>
        <v>0</v>
      </c>
      <c r="J582" t="str">
        <f>IF(OR($A$2:$A$9181&gt;14412.56,$A$2:$A$9181&lt; -6015.8),"True","False")</f>
        <v>False</v>
      </c>
    </row>
    <row r="583" spans="1:10" x14ac:dyDescent="0.3">
      <c r="A583">
        <v>11565.3</v>
      </c>
      <c r="B583" s="4">
        <f>PERCENTILE($A$2:$A$9181,0.25)</f>
        <v>1644.8325</v>
      </c>
      <c r="C583" s="4">
        <f>PERCENTILE($A$2:$A$9181,0.5)</f>
        <v>3437.55</v>
      </c>
      <c r="D583" s="4">
        <f>PERCENTILE($A$2:$A$9181,0.75)</f>
        <v>6751.9224999999997</v>
      </c>
      <c r="E583" s="4">
        <f>D583-B583</f>
        <v>5107.09</v>
      </c>
      <c r="F583" s="4">
        <f>(D583+(1.5*E583))</f>
        <v>14412.557499999999</v>
      </c>
      <c r="G583" s="4">
        <f>(B583-(1.5*E583))</f>
        <v>-6015.8024999999998</v>
      </c>
      <c r="H583" s="4">
        <f>COUNTIF($A$2:$A$9181, "&gt; 14412.56")</f>
        <v>398</v>
      </c>
      <c r="I583" s="4">
        <f>COUNTIF($A$2:$A$9181, "&lt; -6015.80")</f>
        <v>0</v>
      </c>
      <c r="J583" t="str">
        <f>IF(OR($A$2:$A$9181&gt;14412.56,$A$2:$A$9181&lt; -6015.8),"True","False")</f>
        <v>False</v>
      </c>
    </row>
    <row r="584" spans="1:10" x14ac:dyDescent="0.3">
      <c r="A584">
        <v>11564.78</v>
      </c>
      <c r="B584" s="4">
        <f>PERCENTILE($A$2:$A$9181,0.25)</f>
        <v>1644.8325</v>
      </c>
      <c r="C584" s="4">
        <f>PERCENTILE($A$2:$A$9181,0.5)</f>
        <v>3437.55</v>
      </c>
      <c r="D584" s="4">
        <f>PERCENTILE($A$2:$A$9181,0.75)</f>
        <v>6751.9224999999997</v>
      </c>
      <c r="E584" s="4">
        <f>D584-B584</f>
        <v>5107.09</v>
      </c>
      <c r="F584" s="4">
        <f>(D584+(1.5*E584))</f>
        <v>14412.557499999999</v>
      </c>
      <c r="G584" s="4">
        <f>(B584-(1.5*E584))</f>
        <v>-6015.8024999999998</v>
      </c>
      <c r="H584" s="4">
        <f>COUNTIF($A$2:$A$9181, "&gt; 14412.56")</f>
        <v>398</v>
      </c>
      <c r="I584" s="4">
        <f>COUNTIF($A$2:$A$9181, "&lt; -6015.80")</f>
        <v>0</v>
      </c>
      <c r="J584" t="str">
        <f>IF(OR($A$2:$A$9181&gt;14412.56,$A$2:$A$9181&lt; -6015.8),"True","False")</f>
        <v>False</v>
      </c>
    </row>
    <row r="585" spans="1:10" x14ac:dyDescent="0.3">
      <c r="A585">
        <v>11559.94</v>
      </c>
      <c r="B585" s="4">
        <f>PERCENTILE($A$2:$A$9181,0.25)</f>
        <v>1644.8325</v>
      </c>
      <c r="C585" s="4">
        <f>PERCENTILE($A$2:$A$9181,0.5)</f>
        <v>3437.55</v>
      </c>
      <c r="D585" s="4">
        <f>PERCENTILE($A$2:$A$9181,0.75)</f>
        <v>6751.9224999999997</v>
      </c>
      <c r="E585" s="4">
        <f>D585-B585</f>
        <v>5107.09</v>
      </c>
      <c r="F585" s="4">
        <f>(D585+(1.5*E585))</f>
        <v>14412.557499999999</v>
      </c>
      <c r="G585" s="4">
        <f>(B585-(1.5*E585))</f>
        <v>-6015.8024999999998</v>
      </c>
      <c r="H585" s="4">
        <f>COUNTIF($A$2:$A$9181, "&gt; 14412.56")</f>
        <v>398</v>
      </c>
      <c r="I585" s="4">
        <f>COUNTIF($A$2:$A$9181, "&lt; -6015.80")</f>
        <v>0</v>
      </c>
      <c r="J585" t="str">
        <f>IF(OR($A$2:$A$9181&gt;14412.56,$A$2:$A$9181&lt; -6015.8),"True","False")</f>
        <v>False</v>
      </c>
    </row>
    <row r="586" spans="1:10" x14ac:dyDescent="0.3">
      <c r="A586">
        <v>11555.76</v>
      </c>
      <c r="B586" s="4">
        <f>PERCENTILE($A$2:$A$9181,0.25)</f>
        <v>1644.8325</v>
      </c>
      <c r="C586" s="4">
        <f>PERCENTILE($A$2:$A$9181,0.5)</f>
        <v>3437.55</v>
      </c>
      <c r="D586" s="4">
        <f>PERCENTILE($A$2:$A$9181,0.75)</f>
        <v>6751.9224999999997</v>
      </c>
      <c r="E586" s="4">
        <f>D586-B586</f>
        <v>5107.09</v>
      </c>
      <c r="F586" s="4">
        <f>(D586+(1.5*E586))</f>
        <v>14412.557499999999</v>
      </c>
      <c r="G586" s="4">
        <f>(B586-(1.5*E586))</f>
        <v>-6015.8024999999998</v>
      </c>
      <c r="H586" s="4">
        <f>COUNTIF($A$2:$A$9181, "&gt; 14412.56")</f>
        <v>398</v>
      </c>
      <c r="I586" s="4">
        <f>COUNTIF($A$2:$A$9181, "&lt; -6015.80")</f>
        <v>0</v>
      </c>
      <c r="J586" t="str">
        <f>IF(OR($A$2:$A$9181&gt;14412.56,$A$2:$A$9181&lt; -6015.8),"True","False")</f>
        <v>False</v>
      </c>
    </row>
    <row r="587" spans="1:10" x14ac:dyDescent="0.3">
      <c r="A587">
        <v>11554.6</v>
      </c>
      <c r="B587" s="4">
        <f>PERCENTILE($A$2:$A$9181,0.25)</f>
        <v>1644.8325</v>
      </c>
      <c r="C587" s="4">
        <f>PERCENTILE($A$2:$A$9181,0.5)</f>
        <v>3437.55</v>
      </c>
      <c r="D587" s="4">
        <f>PERCENTILE($A$2:$A$9181,0.75)</f>
        <v>6751.9224999999997</v>
      </c>
      <c r="E587" s="4">
        <f>D587-B587</f>
        <v>5107.09</v>
      </c>
      <c r="F587" s="4">
        <f>(D587+(1.5*E587))</f>
        <v>14412.557499999999</v>
      </c>
      <c r="G587" s="4">
        <f>(B587-(1.5*E587))</f>
        <v>-6015.8024999999998</v>
      </c>
      <c r="H587" s="4">
        <f>COUNTIF($A$2:$A$9181, "&gt; 14412.56")</f>
        <v>398</v>
      </c>
      <c r="I587" s="4">
        <f>COUNTIF($A$2:$A$9181, "&lt; -6015.80")</f>
        <v>0</v>
      </c>
      <c r="J587" t="str">
        <f>IF(OR($A$2:$A$9181&gt;14412.56,$A$2:$A$9181&lt; -6015.8),"True","False")</f>
        <v>False</v>
      </c>
    </row>
    <row r="588" spans="1:10" x14ac:dyDescent="0.3">
      <c r="A588">
        <v>11541.51</v>
      </c>
      <c r="B588" s="4">
        <f>PERCENTILE($A$2:$A$9181,0.25)</f>
        <v>1644.8325</v>
      </c>
      <c r="C588" s="4">
        <f>PERCENTILE($A$2:$A$9181,0.5)</f>
        <v>3437.55</v>
      </c>
      <c r="D588" s="4">
        <f>PERCENTILE($A$2:$A$9181,0.75)</f>
        <v>6751.9224999999997</v>
      </c>
      <c r="E588" s="4">
        <f>D588-B588</f>
        <v>5107.09</v>
      </c>
      <c r="F588" s="4">
        <f>(D588+(1.5*E588))</f>
        <v>14412.557499999999</v>
      </c>
      <c r="G588" s="4">
        <f>(B588-(1.5*E588))</f>
        <v>-6015.8024999999998</v>
      </c>
      <c r="H588" s="4">
        <f>COUNTIF($A$2:$A$9181, "&gt; 14412.56")</f>
        <v>398</v>
      </c>
      <c r="I588" s="4">
        <f>COUNTIF($A$2:$A$9181, "&lt; -6015.80")</f>
        <v>0</v>
      </c>
      <c r="J588" t="str">
        <f>IF(OR($A$2:$A$9181&gt;14412.56,$A$2:$A$9181&lt; -6015.8),"True","False")</f>
        <v>False</v>
      </c>
    </row>
    <row r="589" spans="1:10" x14ac:dyDescent="0.3">
      <c r="A589">
        <v>11539.81</v>
      </c>
      <c r="B589" s="4">
        <f>PERCENTILE($A$2:$A$9181,0.25)</f>
        <v>1644.8325</v>
      </c>
      <c r="C589" s="4">
        <f>PERCENTILE($A$2:$A$9181,0.5)</f>
        <v>3437.55</v>
      </c>
      <c r="D589" s="4">
        <f>PERCENTILE($A$2:$A$9181,0.75)</f>
        <v>6751.9224999999997</v>
      </c>
      <c r="E589" s="4">
        <f>D589-B589</f>
        <v>5107.09</v>
      </c>
      <c r="F589" s="4">
        <f>(D589+(1.5*E589))</f>
        <v>14412.557499999999</v>
      </c>
      <c r="G589" s="4">
        <f>(B589-(1.5*E589))</f>
        <v>-6015.8024999999998</v>
      </c>
      <c r="H589" s="4">
        <f>COUNTIF($A$2:$A$9181, "&gt; 14412.56")</f>
        <v>398</v>
      </c>
      <c r="I589" s="4">
        <f>COUNTIF($A$2:$A$9181, "&lt; -6015.80")</f>
        <v>0</v>
      </c>
      <c r="J589" t="str">
        <f>IF(OR($A$2:$A$9181&gt;14412.56,$A$2:$A$9181&lt; -6015.8),"True","False")</f>
        <v>False</v>
      </c>
    </row>
    <row r="590" spans="1:10" x14ac:dyDescent="0.3">
      <c r="A590">
        <v>11539.45</v>
      </c>
      <c r="B590" s="4">
        <f>PERCENTILE($A$2:$A$9181,0.25)</f>
        <v>1644.8325</v>
      </c>
      <c r="C590" s="4">
        <f>PERCENTILE($A$2:$A$9181,0.5)</f>
        <v>3437.55</v>
      </c>
      <c r="D590" s="4">
        <f>PERCENTILE($A$2:$A$9181,0.75)</f>
        <v>6751.9224999999997</v>
      </c>
      <c r="E590" s="4">
        <f>D590-B590</f>
        <v>5107.09</v>
      </c>
      <c r="F590" s="4">
        <f>(D590+(1.5*E590))</f>
        <v>14412.557499999999</v>
      </c>
      <c r="G590" s="4">
        <f>(B590-(1.5*E590))</f>
        <v>-6015.8024999999998</v>
      </c>
      <c r="H590" s="4">
        <f>COUNTIF($A$2:$A$9181, "&gt; 14412.56")</f>
        <v>398</v>
      </c>
      <c r="I590" s="4">
        <f>COUNTIF($A$2:$A$9181, "&lt; -6015.80")</f>
        <v>0</v>
      </c>
      <c r="J590" t="str">
        <f>IF(OR($A$2:$A$9181&gt;14412.56,$A$2:$A$9181&lt; -6015.8),"True","False")</f>
        <v>False</v>
      </c>
    </row>
    <row r="591" spans="1:10" x14ac:dyDescent="0.3">
      <c r="A591">
        <v>11529.5</v>
      </c>
      <c r="B591" s="4">
        <f>PERCENTILE($A$2:$A$9181,0.25)</f>
        <v>1644.8325</v>
      </c>
      <c r="C591" s="4">
        <f>PERCENTILE($A$2:$A$9181,0.5)</f>
        <v>3437.55</v>
      </c>
      <c r="D591" s="4">
        <f>PERCENTILE($A$2:$A$9181,0.75)</f>
        <v>6751.9224999999997</v>
      </c>
      <c r="E591" s="4">
        <f>D591-B591</f>
        <v>5107.09</v>
      </c>
      <c r="F591" s="4">
        <f>(D591+(1.5*E591))</f>
        <v>14412.557499999999</v>
      </c>
      <c r="G591" s="4">
        <f>(B591-(1.5*E591))</f>
        <v>-6015.8024999999998</v>
      </c>
      <c r="H591" s="4">
        <f>COUNTIF($A$2:$A$9181, "&gt; 14412.56")</f>
        <v>398</v>
      </c>
      <c r="I591" s="4">
        <f>COUNTIF($A$2:$A$9181, "&lt; -6015.80")</f>
        <v>0</v>
      </c>
      <c r="J591" t="str">
        <f>IF(OR($A$2:$A$9181&gt;14412.56,$A$2:$A$9181&lt; -6015.8),"True","False")</f>
        <v>False</v>
      </c>
    </row>
    <row r="592" spans="1:10" x14ac:dyDescent="0.3">
      <c r="A592">
        <v>11515.49</v>
      </c>
      <c r="B592" s="4">
        <f>PERCENTILE($A$2:$A$9181,0.25)</f>
        <v>1644.8325</v>
      </c>
      <c r="C592" s="4">
        <f>PERCENTILE($A$2:$A$9181,0.5)</f>
        <v>3437.55</v>
      </c>
      <c r="D592" s="4">
        <f>PERCENTILE($A$2:$A$9181,0.75)</f>
        <v>6751.9224999999997</v>
      </c>
      <c r="E592" s="4">
        <f>D592-B592</f>
        <v>5107.09</v>
      </c>
      <c r="F592" s="4">
        <f>(D592+(1.5*E592))</f>
        <v>14412.557499999999</v>
      </c>
      <c r="G592" s="4">
        <f>(B592-(1.5*E592))</f>
        <v>-6015.8024999999998</v>
      </c>
      <c r="H592" s="4">
        <f>COUNTIF($A$2:$A$9181, "&gt; 14412.56")</f>
        <v>398</v>
      </c>
      <c r="I592" s="4">
        <f>COUNTIF($A$2:$A$9181, "&lt; -6015.80")</f>
        <v>0</v>
      </c>
      <c r="J592" t="str">
        <f>IF(OR($A$2:$A$9181&gt;14412.56,$A$2:$A$9181&lt; -6015.8),"True","False")</f>
        <v>False</v>
      </c>
    </row>
    <row r="593" spans="1:10" x14ac:dyDescent="0.3">
      <c r="A593">
        <v>11513.94</v>
      </c>
      <c r="B593" s="4">
        <f>PERCENTILE($A$2:$A$9181,0.25)</f>
        <v>1644.8325</v>
      </c>
      <c r="C593" s="4">
        <f>PERCENTILE($A$2:$A$9181,0.5)</f>
        <v>3437.55</v>
      </c>
      <c r="D593" s="4">
        <f>PERCENTILE($A$2:$A$9181,0.75)</f>
        <v>6751.9224999999997</v>
      </c>
      <c r="E593" s="4">
        <f>D593-B593</f>
        <v>5107.09</v>
      </c>
      <c r="F593" s="4">
        <f>(D593+(1.5*E593))</f>
        <v>14412.557499999999</v>
      </c>
      <c r="G593" s="4">
        <f>(B593-(1.5*E593))</f>
        <v>-6015.8024999999998</v>
      </c>
      <c r="H593" s="4">
        <f>COUNTIF($A$2:$A$9181, "&gt; 14412.56")</f>
        <v>398</v>
      </c>
      <c r="I593" s="4">
        <f>COUNTIF($A$2:$A$9181, "&lt; -6015.80")</f>
        <v>0</v>
      </c>
      <c r="J593" t="str">
        <f>IF(OR($A$2:$A$9181&gt;14412.56,$A$2:$A$9181&lt; -6015.8),"True","False")</f>
        <v>False</v>
      </c>
    </row>
    <row r="594" spans="1:10" x14ac:dyDescent="0.3">
      <c r="A594">
        <v>11500.37</v>
      </c>
      <c r="B594" s="4">
        <f>PERCENTILE($A$2:$A$9181,0.25)</f>
        <v>1644.8325</v>
      </c>
      <c r="C594" s="4">
        <f>PERCENTILE($A$2:$A$9181,0.5)</f>
        <v>3437.55</v>
      </c>
      <c r="D594" s="4">
        <f>PERCENTILE($A$2:$A$9181,0.75)</f>
        <v>6751.9224999999997</v>
      </c>
      <c r="E594" s="4">
        <f>D594-B594</f>
        <v>5107.09</v>
      </c>
      <c r="F594" s="4">
        <f>(D594+(1.5*E594))</f>
        <v>14412.557499999999</v>
      </c>
      <c r="G594" s="4">
        <f>(B594-(1.5*E594))</f>
        <v>-6015.8024999999998</v>
      </c>
      <c r="H594" s="4">
        <f>COUNTIF($A$2:$A$9181, "&gt; 14412.56")</f>
        <v>398</v>
      </c>
      <c r="I594" s="4">
        <f>COUNTIF($A$2:$A$9181, "&lt; -6015.80")</f>
        <v>0</v>
      </c>
      <c r="J594" t="str">
        <f>IF(OR($A$2:$A$9181&gt;14412.56,$A$2:$A$9181&lt; -6015.8),"True","False")</f>
        <v>False</v>
      </c>
    </row>
    <row r="595" spans="1:10" x14ac:dyDescent="0.3">
      <c r="A595">
        <v>11495.83</v>
      </c>
      <c r="B595" s="4">
        <f>PERCENTILE($A$2:$A$9181,0.25)</f>
        <v>1644.8325</v>
      </c>
      <c r="C595" s="4">
        <f>PERCENTILE($A$2:$A$9181,0.5)</f>
        <v>3437.55</v>
      </c>
      <c r="D595" s="4">
        <f>PERCENTILE($A$2:$A$9181,0.75)</f>
        <v>6751.9224999999997</v>
      </c>
      <c r="E595" s="4">
        <f>D595-B595</f>
        <v>5107.09</v>
      </c>
      <c r="F595" s="4">
        <f>(D595+(1.5*E595))</f>
        <v>14412.557499999999</v>
      </c>
      <c r="G595" s="4">
        <f>(B595-(1.5*E595))</f>
        <v>-6015.8024999999998</v>
      </c>
      <c r="H595" s="4">
        <f>COUNTIF($A$2:$A$9181, "&gt; 14412.56")</f>
        <v>398</v>
      </c>
      <c r="I595" s="4">
        <f>COUNTIF($A$2:$A$9181, "&lt; -6015.80")</f>
        <v>0</v>
      </c>
      <c r="J595" t="str">
        <f>IF(OR($A$2:$A$9181&gt;14412.56,$A$2:$A$9181&lt; -6015.8),"True","False")</f>
        <v>False</v>
      </c>
    </row>
    <row r="596" spans="1:10" x14ac:dyDescent="0.3">
      <c r="A596">
        <v>11495.75</v>
      </c>
      <c r="B596" s="4">
        <f>PERCENTILE($A$2:$A$9181,0.25)</f>
        <v>1644.8325</v>
      </c>
      <c r="C596" s="4">
        <f>PERCENTILE($A$2:$A$9181,0.5)</f>
        <v>3437.55</v>
      </c>
      <c r="D596" s="4">
        <f>PERCENTILE($A$2:$A$9181,0.75)</f>
        <v>6751.9224999999997</v>
      </c>
      <c r="E596" s="4">
        <f>D596-B596</f>
        <v>5107.09</v>
      </c>
      <c r="F596" s="4">
        <f>(D596+(1.5*E596))</f>
        <v>14412.557499999999</v>
      </c>
      <c r="G596" s="4">
        <f>(B596-(1.5*E596))</f>
        <v>-6015.8024999999998</v>
      </c>
      <c r="H596" s="4">
        <f>COUNTIF($A$2:$A$9181, "&gt; 14412.56")</f>
        <v>398</v>
      </c>
      <c r="I596" s="4">
        <f>COUNTIF($A$2:$A$9181, "&lt; -6015.80")</f>
        <v>0</v>
      </c>
      <c r="J596" t="str">
        <f>IF(OR($A$2:$A$9181&gt;14412.56,$A$2:$A$9181&lt; -6015.8),"True","False")</f>
        <v>False</v>
      </c>
    </row>
    <row r="597" spans="1:10" x14ac:dyDescent="0.3">
      <c r="A597">
        <v>11487.47</v>
      </c>
      <c r="B597" s="4">
        <f>PERCENTILE($A$2:$A$9181,0.25)</f>
        <v>1644.8325</v>
      </c>
      <c r="C597" s="4">
        <f>PERCENTILE($A$2:$A$9181,0.5)</f>
        <v>3437.55</v>
      </c>
      <c r="D597" s="4">
        <f>PERCENTILE($A$2:$A$9181,0.75)</f>
        <v>6751.9224999999997</v>
      </c>
      <c r="E597" s="4">
        <f>D597-B597</f>
        <v>5107.09</v>
      </c>
      <c r="F597" s="4">
        <f>(D597+(1.5*E597))</f>
        <v>14412.557499999999</v>
      </c>
      <c r="G597" s="4">
        <f>(B597-(1.5*E597))</f>
        <v>-6015.8024999999998</v>
      </c>
      <c r="H597" s="4">
        <f>COUNTIF($A$2:$A$9181, "&gt; 14412.56")</f>
        <v>398</v>
      </c>
      <c r="I597" s="4">
        <f>COUNTIF($A$2:$A$9181, "&lt; -6015.80")</f>
        <v>0</v>
      </c>
      <c r="J597" t="str">
        <f>IF(OR($A$2:$A$9181&gt;14412.56,$A$2:$A$9181&lt; -6015.8),"True","False")</f>
        <v>False</v>
      </c>
    </row>
    <row r="598" spans="1:10" x14ac:dyDescent="0.3">
      <c r="A598">
        <v>11481.55</v>
      </c>
      <c r="B598" s="4">
        <f>PERCENTILE($A$2:$A$9181,0.25)</f>
        <v>1644.8325</v>
      </c>
      <c r="C598" s="4">
        <f>PERCENTILE($A$2:$A$9181,0.5)</f>
        <v>3437.55</v>
      </c>
      <c r="D598" s="4">
        <f>PERCENTILE($A$2:$A$9181,0.75)</f>
        <v>6751.9224999999997</v>
      </c>
      <c r="E598" s="4">
        <f>D598-B598</f>
        <v>5107.09</v>
      </c>
      <c r="F598" s="4">
        <f>(D598+(1.5*E598))</f>
        <v>14412.557499999999</v>
      </c>
      <c r="G598" s="4">
        <f>(B598-(1.5*E598))</f>
        <v>-6015.8024999999998</v>
      </c>
      <c r="H598" s="4">
        <f>COUNTIF($A$2:$A$9181, "&gt; 14412.56")</f>
        <v>398</v>
      </c>
      <c r="I598" s="4">
        <f>COUNTIF($A$2:$A$9181, "&lt; -6015.80")</f>
        <v>0</v>
      </c>
      <c r="J598" t="str">
        <f>IF(OR($A$2:$A$9181&gt;14412.56,$A$2:$A$9181&lt; -6015.8),"True","False")</f>
        <v>False</v>
      </c>
    </row>
    <row r="599" spans="1:10" x14ac:dyDescent="0.3">
      <c r="A599">
        <v>11476.65</v>
      </c>
      <c r="B599" s="4">
        <f>PERCENTILE($A$2:$A$9181,0.25)</f>
        <v>1644.8325</v>
      </c>
      <c r="C599" s="4">
        <f>PERCENTILE($A$2:$A$9181,0.5)</f>
        <v>3437.55</v>
      </c>
      <c r="D599" s="4">
        <f>PERCENTILE($A$2:$A$9181,0.75)</f>
        <v>6751.9224999999997</v>
      </c>
      <c r="E599" s="4">
        <f>D599-B599</f>
        <v>5107.09</v>
      </c>
      <c r="F599" s="4">
        <f>(D599+(1.5*E599))</f>
        <v>14412.557499999999</v>
      </c>
      <c r="G599" s="4">
        <f>(B599-(1.5*E599))</f>
        <v>-6015.8024999999998</v>
      </c>
      <c r="H599" s="4">
        <f>COUNTIF($A$2:$A$9181, "&gt; 14412.56")</f>
        <v>398</v>
      </c>
      <c r="I599" s="4">
        <f>COUNTIF($A$2:$A$9181, "&lt; -6015.80")</f>
        <v>0</v>
      </c>
      <c r="J599" t="str">
        <f>IF(OR($A$2:$A$9181&gt;14412.56,$A$2:$A$9181&lt; -6015.8),"True","False")</f>
        <v>False</v>
      </c>
    </row>
    <row r="600" spans="1:10" x14ac:dyDescent="0.3">
      <c r="A600">
        <v>11475.41</v>
      </c>
      <c r="B600" s="4">
        <f>PERCENTILE($A$2:$A$9181,0.25)</f>
        <v>1644.8325</v>
      </c>
      <c r="C600" s="4">
        <f>PERCENTILE($A$2:$A$9181,0.5)</f>
        <v>3437.55</v>
      </c>
      <c r="D600" s="4">
        <f>PERCENTILE($A$2:$A$9181,0.75)</f>
        <v>6751.9224999999997</v>
      </c>
      <c r="E600" s="4">
        <f>D600-B600</f>
        <v>5107.09</v>
      </c>
      <c r="F600" s="4">
        <f>(D600+(1.5*E600))</f>
        <v>14412.557499999999</v>
      </c>
      <c r="G600" s="4">
        <f>(B600-(1.5*E600))</f>
        <v>-6015.8024999999998</v>
      </c>
      <c r="H600" s="4">
        <f>COUNTIF($A$2:$A$9181, "&gt; 14412.56")</f>
        <v>398</v>
      </c>
      <c r="I600" s="4">
        <f>COUNTIF($A$2:$A$9181, "&lt; -6015.80")</f>
        <v>0</v>
      </c>
      <c r="J600" t="str">
        <f>IF(OR($A$2:$A$9181&gt;14412.56,$A$2:$A$9181&lt; -6015.8),"True","False")</f>
        <v>False</v>
      </c>
    </row>
    <row r="601" spans="1:10" x14ac:dyDescent="0.3">
      <c r="A601">
        <v>11472.35</v>
      </c>
      <c r="B601" s="4">
        <f>PERCENTILE($A$2:$A$9181,0.25)</f>
        <v>1644.8325</v>
      </c>
      <c r="C601" s="4">
        <f>PERCENTILE($A$2:$A$9181,0.5)</f>
        <v>3437.55</v>
      </c>
      <c r="D601" s="4">
        <f>PERCENTILE($A$2:$A$9181,0.75)</f>
        <v>6751.9224999999997</v>
      </c>
      <c r="E601" s="4">
        <f>D601-B601</f>
        <v>5107.09</v>
      </c>
      <c r="F601" s="4">
        <f>(D601+(1.5*E601))</f>
        <v>14412.557499999999</v>
      </c>
      <c r="G601" s="4">
        <f>(B601-(1.5*E601))</f>
        <v>-6015.8024999999998</v>
      </c>
      <c r="H601" s="4">
        <f>COUNTIF($A$2:$A$9181, "&gt; 14412.56")</f>
        <v>398</v>
      </c>
      <c r="I601" s="4">
        <f>COUNTIF($A$2:$A$9181, "&lt; -6015.80")</f>
        <v>0</v>
      </c>
      <c r="J601" t="str">
        <f>IF(OR($A$2:$A$9181&gt;14412.56,$A$2:$A$9181&lt; -6015.8),"True","False")</f>
        <v>False</v>
      </c>
    </row>
    <row r="602" spans="1:10" x14ac:dyDescent="0.3">
      <c r="A602">
        <v>11471.05</v>
      </c>
      <c r="B602" s="4">
        <f>PERCENTILE($A$2:$A$9181,0.25)</f>
        <v>1644.8325</v>
      </c>
      <c r="C602" s="4">
        <f>PERCENTILE($A$2:$A$9181,0.5)</f>
        <v>3437.55</v>
      </c>
      <c r="D602" s="4">
        <f>PERCENTILE($A$2:$A$9181,0.75)</f>
        <v>6751.9224999999997</v>
      </c>
      <c r="E602" s="4">
        <f>D602-B602</f>
        <v>5107.09</v>
      </c>
      <c r="F602" s="4">
        <f>(D602+(1.5*E602))</f>
        <v>14412.557499999999</v>
      </c>
      <c r="G602" s="4">
        <f>(B602-(1.5*E602))</f>
        <v>-6015.8024999999998</v>
      </c>
      <c r="H602" s="4">
        <f>COUNTIF($A$2:$A$9181, "&gt; 14412.56")</f>
        <v>398</v>
      </c>
      <c r="I602" s="4">
        <f>COUNTIF($A$2:$A$9181, "&lt; -6015.80")</f>
        <v>0</v>
      </c>
      <c r="J602" t="str">
        <f>IF(OR($A$2:$A$9181&gt;14412.56,$A$2:$A$9181&lt; -6015.8),"True","False")</f>
        <v>False</v>
      </c>
    </row>
    <row r="603" spans="1:10" x14ac:dyDescent="0.3">
      <c r="A603">
        <v>11467.61</v>
      </c>
      <c r="B603" s="4">
        <f>PERCENTILE($A$2:$A$9181,0.25)</f>
        <v>1644.8325</v>
      </c>
      <c r="C603" s="4">
        <f>PERCENTILE($A$2:$A$9181,0.5)</f>
        <v>3437.55</v>
      </c>
      <c r="D603" s="4">
        <f>PERCENTILE($A$2:$A$9181,0.75)</f>
        <v>6751.9224999999997</v>
      </c>
      <c r="E603" s="4">
        <f>D603-B603</f>
        <v>5107.09</v>
      </c>
      <c r="F603" s="4">
        <f>(D603+(1.5*E603))</f>
        <v>14412.557499999999</v>
      </c>
      <c r="G603" s="4">
        <f>(B603-(1.5*E603))</f>
        <v>-6015.8024999999998</v>
      </c>
      <c r="H603" s="4">
        <f>COUNTIF($A$2:$A$9181, "&gt; 14412.56")</f>
        <v>398</v>
      </c>
      <c r="I603" s="4">
        <f>COUNTIF($A$2:$A$9181, "&lt; -6015.80")</f>
        <v>0</v>
      </c>
      <c r="J603" t="str">
        <f>IF(OR($A$2:$A$9181&gt;14412.56,$A$2:$A$9181&lt; -6015.8),"True","False")</f>
        <v>False</v>
      </c>
    </row>
    <row r="604" spans="1:10" x14ac:dyDescent="0.3">
      <c r="A604">
        <v>11466.44</v>
      </c>
      <c r="B604" s="4">
        <f>PERCENTILE($A$2:$A$9181,0.25)</f>
        <v>1644.8325</v>
      </c>
      <c r="C604" s="4">
        <f>PERCENTILE($A$2:$A$9181,0.5)</f>
        <v>3437.55</v>
      </c>
      <c r="D604" s="4">
        <f>PERCENTILE($A$2:$A$9181,0.75)</f>
        <v>6751.9224999999997</v>
      </c>
      <c r="E604" s="4">
        <f>D604-B604</f>
        <v>5107.09</v>
      </c>
      <c r="F604" s="4">
        <f>(D604+(1.5*E604))</f>
        <v>14412.557499999999</v>
      </c>
      <c r="G604" s="4">
        <f>(B604-(1.5*E604))</f>
        <v>-6015.8024999999998</v>
      </c>
      <c r="H604" s="4">
        <f>COUNTIF($A$2:$A$9181, "&gt; 14412.56")</f>
        <v>398</v>
      </c>
      <c r="I604" s="4">
        <f>COUNTIF($A$2:$A$9181, "&lt; -6015.80")</f>
        <v>0</v>
      </c>
      <c r="J604" t="str">
        <f>IF(OR($A$2:$A$9181&gt;14412.56,$A$2:$A$9181&lt; -6015.8),"True","False")</f>
        <v>False</v>
      </c>
    </row>
    <row r="605" spans="1:10" x14ac:dyDescent="0.3">
      <c r="A605">
        <v>11454.52</v>
      </c>
      <c r="B605" s="4">
        <f>PERCENTILE($A$2:$A$9181,0.25)</f>
        <v>1644.8325</v>
      </c>
      <c r="C605" s="4">
        <f>PERCENTILE($A$2:$A$9181,0.5)</f>
        <v>3437.55</v>
      </c>
      <c r="D605" s="4">
        <f>PERCENTILE($A$2:$A$9181,0.75)</f>
        <v>6751.9224999999997</v>
      </c>
      <c r="E605" s="4">
        <f>D605-B605</f>
        <v>5107.09</v>
      </c>
      <c r="F605" s="4">
        <f>(D605+(1.5*E605))</f>
        <v>14412.557499999999</v>
      </c>
      <c r="G605" s="4">
        <f>(B605-(1.5*E605))</f>
        <v>-6015.8024999999998</v>
      </c>
      <c r="H605" s="4">
        <f>COUNTIF($A$2:$A$9181, "&gt; 14412.56")</f>
        <v>398</v>
      </c>
      <c r="I605" s="4">
        <f>COUNTIF($A$2:$A$9181, "&lt; -6015.80")</f>
        <v>0</v>
      </c>
      <c r="J605" t="str">
        <f>IF(OR($A$2:$A$9181&gt;14412.56,$A$2:$A$9181&lt; -6015.8),"True","False")</f>
        <v>False</v>
      </c>
    </row>
    <row r="606" spans="1:10" x14ac:dyDescent="0.3">
      <c r="A606">
        <v>11447.98</v>
      </c>
      <c r="B606" s="4">
        <f>PERCENTILE($A$2:$A$9181,0.25)</f>
        <v>1644.8325</v>
      </c>
      <c r="C606" s="4">
        <f>PERCENTILE($A$2:$A$9181,0.5)</f>
        <v>3437.55</v>
      </c>
      <c r="D606" s="4">
        <f>PERCENTILE($A$2:$A$9181,0.75)</f>
        <v>6751.9224999999997</v>
      </c>
      <c r="E606" s="4">
        <f>D606-B606</f>
        <v>5107.09</v>
      </c>
      <c r="F606" s="4">
        <f>(D606+(1.5*E606))</f>
        <v>14412.557499999999</v>
      </c>
      <c r="G606" s="4">
        <f>(B606-(1.5*E606))</f>
        <v>-6015.8024999999998</v>
      </c>
      <c r="H606" s="4">
        <f>COUNTIF($A$2:$A$9181, "&gt; 14412.56")</f>
        <v>398</v>
      </c>
      <c r="I606" s="4">
        <f>COUNTIF($A$2:$A$9181, "&lt; -6015.80")</f>
        <v>0</v>
      </c>
      <c r="J606" t="str">
        <f>IF(OR($A$2:$A$9181&gt;14412.56,$A$2:$A$9181&lt; -6015.8),"True","False")</f>
        <v>False</v>
      </c>
    </row>
    <row r="607" spans="1:10" x14ac:dyDescent="0.3">
      <c r="A607">
        <v>11443.07</v>
      </c>
      <c r="B607" s="4">
        <f>PERCENTILE($A$2:$A$9181,0.25)</f>
        <v>1644.8325</v>
      </c>
      <c r="C607" s="4">
        <f>PERCENTILE($A$2:$A$9181,0.5)</f>
        <v>3437.55</v>
      </c>
      <c r="D607" s="4">
        <f>PERCENTILE($A$2:$A$9181,0.75)</f>
        <v>6751.9224999999997</v>
      </c>
      <c r="E607" s="4">
        <f>D607-B607</f>
        <v>5107.09</v>
      </c>
      <c r="F607" s="4">
        <f>(D607+(1.5*E607))</f>
        <v>14412.557499999999</v>
      </c>
      <c r="G607" s="4">
        <f>(B607-(1.5*E607))</f>
        <v>-6015.8024999999998</v>
      </c>
      <c r="H607" s="4">
        <f>COUNTIF($A$2:$A$9181, "&gt; 14412.56")</f>
        <v>398</v>
      </c>
      <c r="I607" s="4">
        <f>COUNTIF($A$2:$A$9181, "&lt; -6015.80")</f>
        <v>0</v>
      </c>
      <c r="J607" t="str">
        <f>IF(OR($A$2:$A$9181&gt;14412.56,$A$2:$A$9181&lt; -6015.8),"True","False")</f>
        <v>False</v>
      </c>
    </row>
    <row r="608" spans="1:10" x14ac:dyDescent="0.3">
      <c r="A608">
        <v>11441.13</v>
      </c>
      <c r="B608" s="4">
        <f>PERCENTILE($A$2:$A$9181,0.25)</f>
        <v>1644.8325</v>
      </c>
      <c r="C608" s="4">
        <f>PERCENTILE($A$2:$A$9181,0.5)</f>
        <v>3437.55</v>
      </c>
      <c r="D608" s="4">
        <f>PERCENTILE($A$2:$A$9181,0.75)</f>
        <v>6751.9224999999997</v>
      </c>
      <c r="E608" s="4">
        <f>D608-B608</f>
        <v>5107.09</v>
      </c>
      <c r="F608" s="4">
        <f>(D608+(1.5*E608))</f>
        <v>14412.557499999999</v>
      </c>
      <c r="G608" s="4">
        <f>(B608-(1.5*E608))</f>
        <v>-6015.8024999999998</v>
      </c>
      <c r="H608" s="4">
        <f>COUNTIF($A$2:$A$9181, "&gt; 14412.56")</f>
        <v>398</v>
      </c>
      <c r="I608" s="4">
        <f>COUNTIF($A$2:$A$9181, "&lt; -6015.80")</f>
        <v>0</v>
      </c>
      <c r="J608" t="str">
        <f>IF(OR($A$2:$A$9181&gt;14412.56,$A$2:$A$9181&lt; -6015.8),"True","False")</f>
        <v>False</v>
      </c>
    </row>
    <row r="609" spans="1:10" x14ac:dyDescent="0.3">
      <c r="A609">
        <v>11425.01</v>
      </c>
      <c r="B609" s="4">
        <f>PERCENTILE($A$2:$A$9181,0.25)</f>
        <v>1644.8325</v>
      </c>
      <c r="C609" s="4">
        <f>PERCENTILE($A$2:$A$9181,0.5)</f>
        <v>3437.55</v>
      </c>
      <c r="D609" s="4">
        <f>PERCENTILE($A$2:$A$9181,0.75)</f>
        <v>6751.9224999999997</v>
      </c>
      <c r="E609" s="4">
        <f>D609-B609</f>
        <v>5107.09</v>
      </c>
      <c r="F609" s="4">
        <f>(D609+(1.5*E609))</f>
        <v>14412.557499999999</v>
      </c>
      <c r="G609" s="4">
        <f>(B609-(1.5*E609))</f>
        <v>-6015.8024999999998</v>
      </c>
      <c r="H609" s="4">
        <f>COUNTIF($A$2:$A$9181, "&gt; 14412.56")</f>
        <v>398</v>
      </c>
      <c r="I609" s="4">
        <f>COUNTIF($A$2:$A$9181, "&lt; -6015.80")</f>
        <v>0</v>
      </c>
      <c r="J609" t="str">
        <f>IF(OR($A$2:$A$9181&gt;14412.56,$A$2:$A$9181&lt; -6015.8),"True","False")</f>
        <v>False</v>
      </c>
    </row>
    <row r="610" spans="1:10" x14ac:dyDescent="0.3">
      <c r="A610">
        <v>11417.07</v>
      </c>
      <c r="B610" s="4">
        <f>PERCENTILE($A$2:$A$9181,0.25)</f>
        <v>1644.8325</v>
      </c>
      <c r="C610" s="4">
        <f>PERCENTILE($A$2:$A$9181,0.5)</f>
        <v>3437.55</v>
      </c>
      <c r="D610" s="4">
        <f>PERCENTILE($A$2:$A$9181,0.75)</f>
        <v>6751.9224999999997</v>
      </c>
      <c r="E610" s="4">
        <f>D610-B610</f>
        <v>5107.09</v>
      </c>
      <c r="F610" s="4">
        <f>(D610+(1.5*E610))</f>
        <v>14412.557499999999</v>
      </c>
      <c r="G610" s="4">
        <f>(B610-(1.5*E610))</f>
        <v>-6015.8024999999998</v>
      </c>
      <c r="H610" s="4">
        <f>COUNTIF($A$2:$A$9181, "&gt; 14412.56")</f>
        <v>398</v>
      </c>
      <c r="I610" s="4">
        <f>COUNTIF($A$2:$A$9181, "&lt; -6015.80")</f>
        <v>0</v>
      </c>
      <c r="J610" t="str">
        <f>IF(OR($A$2:$A$9181&gt;14412.56,$A$2:$A$9181&lt; -6015.8),"True","False")</f>
        <v>False</v>
      </c>
    </row>
    <row r="611" spans="1:10" x14ac:dyDescent="0.3">
      <c r="A611">
        <v>11410.01</v>
      </c>
      <c r="B611" s="4">
        <f>PERCENTILE($A$2:$A$9181,0.25)</f>
        <v>1644.8325</v>
      </c>
      <c r="C611" s="4">
        <f>PERCENTILE($A$2:$A$9181,0.5)</f>
        <v>3437.55</v>
      </c>
      <c r="D611" s="4">
        <f>PERCENTILE($A$2:$A$9181,0.75)</f>
        <v>6751.9224999999997</v>
      </c>
      <c r="E611" s="4">
        <f>D611-B611</f>
        <v>5107.09</v>
      </c>
      <c r="F611" s="4">
        <f>(D611+(1.5*E611))</f>
        <v>14412.557499999999</v>
      </c>
      <c r="G611" s="4">
        <f>(B611-(1.5*E611))</f>
        <v>-6015.8024999999998</v>
      </c>
      <c r="H611" s="4">
        <f>COUNTIF($A$2:$A$9181, "&gt; 14412.56")</f>
        <v>398</v>
      </c>
      <c r="I611" s="4">
        <f>COUNTIF($A$2:$A$9181, "&lt; -6015.80")</f>
        <v>0</v>
      </c>
      <c r="J611" t="str">
        <f>IF(OR($A$2:$A$9181&gt;14412.56,$A$2:$A$9181&lt; -6015.8),"True","False")</f>
        <v>False</v>
      </c>
    </row>
    <row r="612" spans="1:10" x14ac:dyDescent="0.3">
      <c r="A612">
        <v>11406.63</v>
      </c>
      <c r="B612" s="4">
        <f>PERCENTILE($A$2:$A$9181,0.25)</f>
        <v>1644.8325</v>
      </c>
      <c r="C612" s="4">
        <f>PERCENTILE($A$2:$A$9181,0.5)</f>
        <v>3437.55</v>
      </c>
      <c r="D612" s="4">
        <f>PERCENTILE($A$2:$A$9181,0.75)</f>
        <v>6751.9224999999997</v>
      </c>
      <c r="E612" s="4">
        <f>D612-B612</f>
        <v>5107.09</v>
      </c>
      <c r="F612" s="4">
        <f>(D612+(1.5*E612))</f>
        <v>14412.557499999999</v>
      </c>
      <c r="G612" s="4">
        <f>(B612-(1.5*E612))</f>
        <v>-6015.8024999999998</v>
      </c>
      <c r="H612" s="4">
        <f>COUNTIF($A$2:$A$9181, "&gt; 14412.56")</f>
        <v>398</v>
      </c>
      <c r="I612" s="4">
        <f>COUNTIF($A$2:$A$9181, "&lt; -6015.80")</f>
        <v>0</v>
      </c>
      <c r="J612" t="str">
        <f>IF(OR($A$2:$A$9181&gt;14412.56,$A$2:$A$9181&lt; -6015.8),"True","False")</f>
        <v>False</v>
      </c>
    </row>
    <row r="613" spans="1:10" x14ac:dyDescent="0.3">
      <c r="A613">
        <v>11404.15</v>
      </c>
      <c r="B613" s="4">
        <f>PERCENTILE($A$2:$A$9181,0.25)</f>
        <v>1644.8325</v>
      </c>
      <c r="C613" s="4">
        <f>PERCENTILE($A$2:$A$9181,0.5)</f>
        <v>3437.55</v>
      </c>
      <c r="D613" s="4">
        <f>PERCENTILE($A$2:$A$9181,0.75)</f>
        <v>6751.9224999999997</v>
      </c>
      <c r="E613" s="4">
        <f>D613-B613</f>
        <v>5107.09</v>
      </c>
      <c r="F613" s="4">
        <f>(D613+(1.5*E613))</f>
        <v>14412.557499999999</v>
      </c>
      <c r="G613" s="4">
        <f>(B613-(1.5*E613))</f>
        <v>-6015.8024999999998</v>
      </c>
      <c r="H613" s="4">
        <f>COUNTIF($A$2:$A$9181, "&gt; 14412.56")</f>
        <v>398</v>
      </c>
      <c r="I613" s="4">
        <f>COUNTIF($A$2:$A$9181, "&lt; -6015.80")</f>
        <v>0</v>
      </c>
      <c r="J613" t="str">
        <f>IF(OR($A$2:$A$9181&gt;14412.56,$A$2:$A$9181&lt; -6015.8),"True","False")</f>
        <v>False</v>
      </c>
    </row>
    <row r="614" spans="1:10" x14ac:dyDescent="0.3">
      <c r="A614">
        <v>11402.27</v>
      </c>
      <c r="B614" s="4">
        <f>PERCENTILE($A$2:$A$9181,0.25)</f>
        <v>1644.8325</v>
      </c>
      <c r="C614" s="4">
        <f>PERCENTILE($A$2:$A$9181,0.5)</f>
        <v>3437.55</v>
      </c>
      <c r="D614" s="4">
        <f>PERCENTILE($A$2:$A$9181,0.75)</f>
        <v>6751.9224999999997</v>
      </c>
      <c r="E614" s="4">
        <f>D614-B614</f>
        <v>5107.09</v>
      </c>
      <c r="F614" s="4">
        <f>(D614+(1.5*E614))</f>
        <v>14412.557499999999</v>
      </c>
      <c r="G614" s="4">
        <f>(B614-(1.5*E614))</f>
        <v>-6015.8024999999998</v>
      </c>
      <c r="H614" s="4">
        <f>COUNTIF($A$2:$A$9181, "&gt; 14412.56")</f>
        <v>398</v>
      </c>
      <c r="I614" s="4">
        <f>COUNTIF($A$2:$A$9181, "&lt; -6015.80")</f>
        <v>0</v>
      </c>
      <c r="J614" t="str">
        <f>IF(OR($A$2:$A$9181&gt;14412.56,$A$2:$A$9181&lt; -6015.8),"True","False")</f>
        <v>False</v>
      </c>
    </row>
    <row r="615" spans="1:10" x14ac:dyDescent="0.3">
      <c r="A615">
        <v>11382.64</v>
      </c>
      <c r="B615" s="4">
        <f>PERCENTILE($A$2:$A$9181,0.25)</f>
        <v>1644.8325</v>
      </c>
      <c r="C615" s="4">
        <f>PERCENTILE($A$2:$A$9181,0.5)</f>
        <v>3437.55</v>
      </c>
      <c r="D615" s="4">
        <f>PERCENTILE($A$2:$A$9181,0.75)</f>
        <v>6751.9224999999997</v>
      </c>
      <c r="E615" s="4">
        <f>D615-B615</f>
        <v>5107.09</v>
      </c>
      <c r="F615" s="4">
        <f>(D615+(1.5*E615))</f>
        <v>14412.557499999999</v>
      </c>
      <c r="G615" s="4">
        <f>(B615-(1.5*E615))</f>
        <v>-6015.8024999999998</v>
      </c>
      <c r="H615" s="4">
        <f>COUNTIF($A$2:$A$9181, "&gt; 14412.56")</f>
        <v>398</v>
      </c>
      <c r="I615" s="4">
        <f>COUNTIF($A$2:$A$9181, "&lt; -6015.80")</f>
        <v>0</v>
      </c>
      <c r="J615" t="str">
        <f>IF(OR($A$2:$A$9181&gt;14412.56,$A$2:$A$9181&lt; -6015.8),"True","False")</f>
        <v>False</v>
      </c>
    </row>
    <row r="616" spans="1:10" x14ac:dyDescent="0.3">
      <c r="A616">
        <v>11374.9</v>
      </c>
      <c r="B616" s="4">
        <f>PERCENTILE($A$2:$A$9181,0.25)</f>
        <v>1644.8325</v>
      </c>
      <c r="C616" s="4">
        <f>PERCENTILE($A$2:$A$9181,0.5)</f>
        <v>3437.55</v>
      </c>
      <c r="D616" s="4">
        <f>PERCENTILE($A$2:$A$9181,0.75)</f>
        <v>6751.9224999999997</v>
      </c>
      <c r="E616" s="4">
        <f>D616-B616</f>
        <v>5107.09</v>
      </c>
      <c r="F616" s="4">
        <f>(D616+(1.5*E616))</f>
        <v>14412.557499999999</v>
      </c>
      <c r="G616" s="4">
        <f>(B616-(1.5*E616))</f>
        <v>-6015.8024999999998</v>
      </c>
      <c r="H616" s="4">
        <f>COUNTIF($A$2:$A$9181, "&gt; 14412.56")</f>
        <v>398</v>
      </c>
      <c r="I616" s="4">
        <f>COUNTIF($A$2:$A$9181, "&lt; -6015.80")</f>
        <v>0</v>
      </c>
      <c r="J616" t="str">
        <f>IF(OR($A$2:$A$9181&gt;14412.56,$A$2:$A$9181&lt; -6015.8),"True","False")</f>
        <v>False</v>
      </c>
    </row>
    <row r="617" spans="1:10" x14ac:dyDescent="0.3">
      <c r="A617">
        <v>11368.19</v>
      </c>
      <c r="B617" s="4">
        <f>PERCENTILE($A$2:$A$9181,0.25)</f>
        <v>1644.8325</v>
      </c>
      <c r="C617" s="4">
        <f>PERCENTILE($A$2:$A$9181,0.5)</f>
        <v>3437.55</v>
      </c>
      <c r="D617" s="4">
        <f>PERCENTILE($A$2:$A$9181,0.75)</f>
        <v>6751.9224999999997</v>
      </c>
      <c r="E617" s="4">
        <f>D617-B617</f>
        <v>5107.09</v>
      </c>
      <c r="F617" s="4">
        <f>(D617+(1.5*E617))</f>
        <v>14412.557499999999</v>
      </c>
      <c r="G617" s="4">
        <f>(B617-(1.5*E617))</f>
        <v>-6015.8024999999998</v>
      </c>
      <c r="H617" s="4">
        <f>COUNTIF($A$2:$A$9181, "&gt; 14412.56")</f>
        <v>398</v>
      </c>
      <c r="I617" s="4">
        <f>COUNTIF($A$2:$A$9181, "&lt; -6015.80")</f>
        <v>0</v>
      </c>
      <c r="J617" t="str">
        <f>IF(OR($A$2:$A$9181&gt;14412.56,$A$2:$A$9181&lt; -6015.8),"True","False")</f>
        <v>False</v>
      </c>
    </row>
    <row r="618" spans="1:10" x14ac:dyDescent="0.3">
      <c r="A618">
        <v>11366.94</v>
      </c>
      <c r="B618" s="4">
        <f>PERCENTILE($A$2:$A$9181,0.25)</f>
        <v>1644.8325</v>
      </c>
      <c r="C618" s="4">
        <f>PERCENTILE($A$2:$A$9181,0.5)</f>
        <v>3437.55</v>
      </c>
      <c r="D618" s="4">
        <f>PERCENTILE($A$2:$A$9181,0.75)</f>
        <v>6751.9224999999997</v>
      </c>
      <c r="E618" s="4">
        <f>D618-B618</f>
        <v>5107.09</v>
      </c>
      <c r="F618" s="4">
        <f>(D618+(1.5*E618))</f>
        <v>14412.557499999999</v>
      </c>
      <c r="G618" s="4">
        <f>(B618-(1.5*E618))</f>
        <v>-6015.8024999999998</v>
      </c>
      <c r="H618" s="4">
        <f>COUNTIF($A$2:$A$9181, "&gt; 14412.56")</f>
        <v>398</v>
      </c>
      <c r="I618" s="4">
        <f>COUNTIF($A$2:$A$9181, "&lt; -6015.80")</f>
        <v>0</v>
      </c>
      <c r="J618" t="str">
        <f>IF(OR($A$2:$A$9181&gt;14412.56,$A$2:$A$9181&lt; -6015.8),"True","False")</f>
        <v>False</v>
      </c>
    </row>
    <row r="619" spans="1:10" x14ac:dyDescent="0.3">
      <c r="A619">
        <v>11362.16</v>
      </c>
      <c r="B619" s="4">
        <f>PERCENTILE($A$2:$A$9181,0.25)</f>
        <v>1644.8325</v>
      </c>
      <c r="C619" s="4">
        <f>PERCENTILE($A$2:$A$9181,0.5)</f>
        <v>3437.55</v>
      </c>
      <c r="D619" s="4">
        <f>PERCENTILE($A$2:$A$9181,0.75)</f>
        <v>6751.9224999999997</v>
      </c>
      <c r="E619" s="4">
        <f>D619-B619</f>
        <v>5107.09</v>
      </c>
      <c r="F619" s="4">
        <f>(D619+(1.5*E619))</f>
        <v>14412.557499999999</v>
      </c>
      <c r="G619" s="4">
        <f>(B619-(1.5*E619))</f>
        <v>-6015.8024999999998</v>
      </c>
      <c r="H619" s="4">
        <f>COUNTIF($A$2:$A$9181, "&gt; 14412.56")</f>
        <v>398</v>
      </c>
      <c r="I619" s="4">
        <f>COUNTIF($A$2:$A$9181, "&lt; -6015.80")</f>
        <v>0</v>
      </c>
      <c r="J619" t="str">
        <f>IF(OR($A$2:$A$9181&gt;14412.56,$A$2:$A$9181&lt; -6015.8),"True","False")</f>
        <v>False</v>
      </c>
    </row>
    <row r="620" spans="1:10" x14ac:dyDescent="0.3">
      <c r="A620">
        <v>11352.31</v>
      </c>
      <c r="B620" s="4">
        <f>PERCENTILE($A$2:$A$9181,0.25)</f>
        <v>1644.8325</v>
      </c>
      <c r="C620" s="4">
        <f>PERCENTILE($A$2:$A$9181,0.5)</f>
        <v>3437.55</v>
      </c>
      <c r="D620" s="4">
        <f>PERCENTILE($A$2:$A$9181,0.75)</f>
        <v>6751.9224999999997</v>
      </c>
      <c r="E620" s="4">
        <f>D620-B620</f>
        <v>5107.09</v>
      </c>
      <c r="F620" s="4">
        <f>(D620+(1.5*E620))</f>
        <v>14412.557499999999</v>
      </c>
      <c r="G620" s="4">
        <f>(B620-(1.5*E620))</f>
        <v>-6015.8024999999998</v>
      </c>
      <c r="H620" s="4">
        <f>COUNTIF($A$2:$A$9181, "&gt; 14412.56")</f>
        <v>398</v>
      </c>
      <c r="I620" s="4">
        <f>COUNTIF($A$2:$A$9181, "&lt; -6015.80")</f>
        <v>0</v>
      </c>
      <c r="J620" t="str">
        <f>IF(OR($A$2:$A$9181&gt;14412.56,$A$2:$A$9181&lt; -6015.8),"True","False")</f>
        <v>False</v>
      </c>
    </row>
    <row r="621" spans="1:10" x14ac:dyDescent="0.3">
      <c r="A621">
        <v>11351.12</v>
      </c>
      <c r="B621" s="4">
        <f>PERCENTILE($A$2:$A$9181,0.25)</f>
        <v>1644.8325</v>
      </c>
      <c r="C621" s="4">
        <f>PERCENTILE($A$2:$A$9181,0.5)</f>
        <v>3437.55</v>
      </c>
      <c r="D621" s="4">
        <f>PERCENTILE($A$2:$A$9181,0.75)</f>
        <v>6751.9224999999997</v>
      </c>
      <c r="E621" s="4">
        <f>D621-B621</f>
        <v>5107.09</v>
      </c>
      <c r="F621" s="4">
        <f>(D621+(1.5*E621))</f>
        <v>14412.557499999999</v>
      </c>
      <c r="G621" s="4">
        <f>(B621-(1.5*E621))</f>
        <v>-6015.8024999999998</v>
      </c>
      <c r="H621" s="4">
        <f>COUNTIF($A$2:$A$9181, "&gt; 14412.56")</f>
        <v>398</v>
      </c>
      <c r="I621" s="4">
        <f>COUNTIF($A$2:$A$9181, "&lt; -6015.80")</f>
        <v>0</v>
      </c>
      <c r="J621" t="str">
        <f>IF(OR($A$2:$A$9181&gt;14412.56,$A$2:$A$9181&lt; -6015.8),"True","False")</f>
        <v>False</v>
      </c>
    </row>
    <row r="622" spans="1:10" x14ac:dyDescent="0.3">
      <c r="A622">
        <v>11339.47</v>
      </c>
      <c r="B622" s="4">
        <f>PERCENTILE($A$2:$A$9181,0.25)</f>
        <v>1644.8325</v>
      </c>
      <c r="C622" s="4">
        <f>PERCENTILE($A$2:$A$9181,0.5)</f>
        <v>3437.55</v>
      </c>
      <c r="D622" s="4">
        <f>PERCENTILE($A$2:$A$9181,0.75)</f>
        <v>6751.9224999999997</v>
      </c>
      <c r="E622" s="4">
        <f>D622-B622</f>
        <v>5107.09</v>
      </c>
      <c r="F622" s="4">
        <f>(D622+(1.5*E622))</f>
        <v>14412.557499999999</v>
      </c>
      <c r="G622" s="4">
        <f>(B622-(1.5*E622))</f>
        <v>-6015.8024999999998</v>
      </c>
      <c r="H622" s="4">
        <f>COUNTIF($A$2:$A$9181, "&gt; 14412.56")</f>
        <v>398</v>
      </c>
      <c r="I622" s="4">
        <f>COUNTIF($A$2:$A$9181, "&lt; -6015.80")</f>
        <v>0</v>
      </c>
      <c r="J622" t="str">
        <f>IF(OR($A$2:$A$9181&gt;14412.56,$A$2:$A$9181&lt; -6015.8),"True","False")</f>
        <v>False</v>
      </c>
    </row>
    <row r="623" spans="1:10" x14ac:dyDescent="0.3">
      <c r="A623">
        <v>11338.75</v>
      </c>
      <c r="B623" s="4">
        <f>PERCENTILE($A$2:$A$9181,0.25)</f>
        <v>1644.8325</v>
      </c>
      <c r="C623" s="4">
        <f>PERCENTILE($A$2:$A$9181,0.5)</f>
        <v>3437.55</v>
      </c>
      <c r="D623" s="4">
        <f>PERCENTILE($A$2:$A$9181,0.75)</f>
        <v>6751.9224999999997</v>
      </c>
      <c r="E623" s="4">
        <f>D623-B623</f>
        <v>5107.09</v>
      </c>
      <c r="F623" s="4">
        <f>(D623+(1.5*E623))</f>
        <v>14412.557499999999</v>
      </c>
      <c r="G623" s="4">
        <f>(B623-(1.5*E623))</f>
        <v>-6015.8024999999998</v>
      </c>
      <c r="H623" s="4">
        <f>COUNTIF($A$2:$A$9181, "&gt; 14412.56")</f>
        <v>398</v>
      </c>
      <c r="I623" s="4">
        <f>COUNTIF($A$2:$A$9181, "&lt; -6015.80")</f>
        <v>0</v>
      </c>
      <c r="J623" t="str">
        <f>IF(OR($A$2:$A$9181&gt;14412.56,$A$2:$A$9181&lt; -6015.8),"True","False")</f>
        <v>False</v>
      </c>
    </row>
    <row r="624" spans="1:10" x14ac:dyDescent="0.3">
      <c r="A624">
        <v>11323.58</v>
      </c>
      <c r="B624" s="4">
        <f>PERCENTILE($A$2:$A$9181,0.25)</f>
        <v>1644.8325</v>
      </c>
      <c r="C624" s="4">
        <f>PERCENTILE($A$2:$A$9181,0.5)</f>
        <v>3437.55</v>
      </c>
      <c r="D624" s="4">
        <f>PERCENTILE($A$2:$A$9181,0.75)</f>
        <v>6751.9224999999997</v>
      </c>
      <c r="E624" s="4">
        <f>D624-B624</f>
        <v>5107.09</v>
      </c>
      <c r="F624" s="4">
        <f>(D624+(1.5*E624))</f>
        <v>14412.557499999999</v>
      </c>
      <c r="G624" s="4">
        <f>(B624-(1.5*E624))</f>
        <v>-6015.8024999999998</v>
      </c>
      <c r="H624" s="4">
        <f>COUNTIF($A$2:$A$9181, "&gt; 14412.56")</f>
        <v>398</v>
      </c>
      <c r="I624" s="4">
        <f>COUNTIF($A$2:$A$9181, "&lt; -6015.80")</f>
        <v>0</v>
      </c>
      <c r="J624" t="str">
        <f>IF(OR($A$2:$A$9181&gt;14412.56,$A$2:$A$9181&lt; -6015.8),"True","False")</f>
        <v>False</v>
      </c>
    </row>
    <row r="625" spans="1:10" x14ac:dyDescent="0.3">
      <c r="A625">
        <v>11320.33</v>
      </c>
      <c r="B625" s="4">
        <f>PERCENTILE($A$2:$A$9181,0.25)</f>
        <v>1644.8325</v>
      </c>
      <c r="C625" s="4">
        <f>PERCENTILE($A$2:$A$9181,0.5)</f>
        <v>3437.55</v>
      </c>
      <c r="D625" s="4">
        <f>PERCENTILE($A$2:$A$9181,0.75)</f>
        <v>6751.9224999999997</v>
      </c>
      <c r="E625" s="4">
        <f>D625-B625</f>
        <v>5107.09</v>
      </c>
      <c r="F625" s="4">
        <f>(D625+(1.5*E625))</f>
        <v>14412.557499999999</v>
      </c>
      <c r="G625" s="4">
        <f>(B625-(1.5*E625))</f>
        <v>-6015.8024999999998</v>
      </c>
      <c r="H625" s="4">
        <f>COUNTIF($A$2:$A$9181, "&gt; 14412.56")</f>
        <v>398</v>
      </c>
      <c r="I625" s="4">
        <f>COUNTIF($A$2:$A$9181, "&lt; -6015.80")</f>
        <v>0</v>
      </c>
      <c r="J625" t="str">
        <f>IF(OR($A$2:$A$9181&gt;14412.56,$A$2:$A$9181&lt; -6015.8),"True","False")</f>
        <v>False</v>
      </c>
    </row>
    <row r="626" spans="1:10" x14ac:dyDescent="0.3">
      <c r="A626">
        <v>11315.3</v>
      </c>
      <c r="B626" s="4">
        <f>PERCENTILE($A$2:$A$9181,0.25)</f>
        <v>1644.8325</v>
      </c>
      <c r="C626" s="4">
        <f>PERCENTILE($A$2:$A$9181,0.5)</f>
        <v>3437.55</v>
      </c>
      <c r="D626" s="4">
        <f>PERCENTILE($A$2:$A$9181,0.75)</f>
        <v>6751.9224999999997</v>
      </c>
      <c r="E626" s="4">
        <f>D626-B626</f>
        <v>5107.09</v>
      </c>
      <c r="F626" s="4">
        <f>(D626+(1.5*E626))</f>
        <v>14412.557499999999</v>
      </c>
      <c r="G626" s="4">
        <f>(B626-(1.5*E626))</f>
        <v>-6015.8024999999998</v>
      </c>
      <c r="H626" s="4">
        <f>COUNTIF($A$2:$A$9181, "&gt; 14412.56")</f>
        <v>398</v>
      </c>
      <c r="I626" s="4">
        <f>COUNTIF($A$2:$A$9181, "&lt; -6015.80")</f>
        <v>0</v>
      </c>
      <c r="J626" t="str">
        <f>IF(OR($A$2:$A$9181&gt;14412.56,$A$2:$A$9181&lt; -6015.8),"True","False")</f>
        <v>False</v>
      </c>
    </row>
    <row r="627" spans="1:10" x14ac:dyDescent="0.3">
      <c r="A627">
        <v>11315.16</v>
      </c>
      <c r="B627" s="4">
        <f>PERCENTILE($A$2:$A$9181,0.25)</f>
        <v>1644.8325</v>
      </c>
      <c r="C627" s="4">
        <f>PERCENTILE($A$2:$A$9181,0.5)</f>
        <v>3437.55</v>
      </c>
      <c r="D627" s="4">
        <f>PERCENTILE($A$2:$A$9181,0.75)</f>
        <v>6751.9224999999997</v>
      </c>
      <c r="E627" s="4">
        <f>D627-B627</f>
        <v>5107.09</v>
      </c>
      <c r="F627" s="4">
        <f>(D627+(1.5*E627))</f>
        <v>14412.557499999999</v>
      </c>
      <c r="G627" s="4">
        <f>(B627-(1.5*E627))</f>
        <v>-6015.8024999999998</v>
      </c>
      <c r="H627" s="4">
        <f>COUNTIF($A$2:$A$9181, "&gt; 14412.56")</f>
        <v>398</v>
      </c>
      <c r="I627" s="4">
        <f>COUNTIF($A$2:$A$9181, "&lt; -6015.80")</f>
        <v>0</v>
      </c>
      <c r="J627" t="str">
        <f>IF(OR($A$2:$A$9181&gt;14412.56,$A$2:$A$9181&lt; -6015.8),"True","False")</f>
        <v>False</v>
      </c>
    </row>
    <row r="628" spans="1:10" x14ac:dyDescent="0.3">
      <c r="A628">
        <v>11312.4</v>
      </c>
      <c r="B628" s="4">
        <f>PERCENTILE($A$2:$A$9181,0.25)</f>
        <v>1644.8325</v>
      </c>
      <c r="C628" s="4">
        <f>PERCENTILE($A$2:$A$9181,0.5)</f>
        <v>3437.55</v>
      </c>
      <c r="D628" s="4">
        <f>PERCENTILE($A$2:$A$9181,0.75)</f>
        <v>6751.9224999999997</v>
      </c>
      <c r="E628" s="4">
        <f>D628-B628</f>
        <v>5107.09</v>
      </c>
      <c r="F628" s="4">
        <f>(D628+(1.5*E628))</f>
        <v>14412.557499999999</v>
      </c>
      <c r="G628" s="4">
        <f>(B628-(1.5*E628))</f>
        <v>-6015.8024999999998</v>
      </c>
      <c r="H628" s="4">
        <f>COUNTIF($A$2:$A$9181, "&gt; 14412.56")</f>
        <v>398</v>
      </c>
      <c r="I628" s="4">
        <f>COUNTIF($A$2:$A$9181, "&lt; -6015.80")</f>
        <v>0</v>
      </c>
      <c r="J628" t="str">
        <f>IF(OR($A$2:$A$9181&gt;14412.56,$A$2:$A$9181&lt; -6015.8),"True","False")</f>
        <v>False</v>
      </c>
    </row>
    <row r="629" spans="1:10" x14ac:dyDescent="0.3">
      <c r="A629">
        <v>11308.87</v>
      </c>
      <c r="B629" s="4">
        <f>PERCENTILE($A$2:$A$9181,0.25)</f>
        <v>1644.8325</v>
      </c>
      <c r="C629" s="4">
        <f>PERCENTILE($A$2:$A$9181,0.5)</f>
        <v>3437.55</v>
      </c>
      <c r="D629" s="4">
        <f>PERCENTILE($A$2:$A$9181,0.75)</f>
        <v>6751.9224999999997</v>
      </c>
      <c r="E629" s="4">
        <f>D629-B629</f>
        <v>5107.09</v>
      </c>
      <c r="F629" s="4">
        <f>(D629+(1.5*E629))</f>
        <v>14412.557499999999</v>
      </c>
      <c r="G629" s="4">
        <f>(B629-(1.5*E629))</f>
        <v>-6015.8024999999998</v>
      </c>
      <c r="H629" s="4">
        <f>COUNTIF($A$2:$A$9181, "&gt; 14412.56")</f>
        <v>398</v>
      </c>
      <c r="I629" s="4">
        <f>COUNTIF($A$2:$A$9181, "&lt; -6015.80")</f>
        <v>0</v>
      </c>
      <c r="J629" t="str">
        <f>IF(OR($A$2:$A$9181&gt;14412.56,$A$2:$A$9181&lt; -6015.8),"True","False")</f>
        <v>False</v>
      </c>
    </row>
    <row r="630" spans="1:10" x14ac:dyDescent="0.3">
      <c r="A630">
        <v>11305.13</v>
      </c>
      <c r="B630" s="4">
        <f>PERCENTILE($A$2:$A$9181,0.25)</f>
        <v>1644.8325</v>
      </c>
      <c r="C630" s="4">
        <f>PERCENTILE($A$2:$A$9181,0.5)</f>
        <v>3437.55</v>
      </c>
      <c r="D630" s="4">
        <f>PERCENTILE($A$2:$A$9181,0.75)</f>
        <v>6751.9224999999997</v>
      </c>
      <c r="E630" s="4">
        <f>D630-B630</f>
        <v>5107.09</v>
      </c>
      <c r="F630" s="4">
        <f>(D630+(1.5*E630))</f>
        <v>14412.557499999999</v>
      </c>
      <c r="G630" s="4">
        <f>(B630-(1.5*E630))</f>
        <v>-6015.8024999999998</v>
      </c>
      <c r="H630" s="4">
        <f>COUNTIF($A$2:$A$9181, "&gt; 14412.56")</f>
        <v>398</v>
      </c>
      <c r="I630" s="4">
        <f>COUNTIF($A$2:$A$9181, "&lt; -6015.80")</f>
        <v>0</v>
      </c>
      <c r="J630" t="str">
        <f>IF(OR($A$2:$A$9181&gt;14412.56,$A$2:$A$9181&lt; -6015.8),"True","False")</f>
        <v>False</v>
      </c>
    </row>
    <row r="631" spans="1:10" x14ac:dyDescent="0.3">
      <c r="A631">
        <v>11301.62</v>
      </c>
      <c r="B631" s="4">
        <f>PERCENTILE($A$2:$A$9181,0.25)</f>
        <v>1644.8325</v>
      </c>
      <c r="C631" s="4">
        <f>PERCENTILE($A$2:$A$9181,0.5)</f>
        <v>3437.55</v>
      </c>
      <c r="D631" s="4">
        <f>PERCENTILE($A$2:$A$9181,0.75)</f>
        <v>6751.9224999999997</v>
      </c>
      <c r="E631" s="4">
        <f>D631-B631</f>
        <v>5107.09</v>
      </c>
      <c r="F631" s="4">
        <f>(D631+(1.5*E631))</f>
        <v>14412.557499999999</v>
      </c>
      <c r="G631" s="4">
        <f>(B631-(1.5*E631))</f>
        <v>-6015.8024999999998</v>
      </c>
      <c r="H631" s="4">
        <f>COUNTIF($A$2:$A$9181, "&gt; 14412.56")</f>
        <v>398</v>
      </c>
      <c r="I631" s="4">
        <f>COUNTIF($A$2:$A$9181, "&lt; -6015.80")</f>
        <v>0</v>
      </c>
      <c r="J631" t="str">
        <f>IF(OR($A$2:$A$9181&gt;14412.56,$A$2:$A$9181&lt; -6015.8),"True","False")</f>
        <v>False</v>
      </c>
    </row>
    <row r="632" spans="1:10" x14ac:dyDescent="0.3">
      <c r="A632">
        <v>11301.29</v>
      </c>
      <c r="B632" s="4">
        <f>PERCENTILE($A$2:$A$9181,0.25)</f>
        <v>1644.8325</v>
      </c>
      <c r="C632" s="4">
        <f>PERCENTILE($A$2:$A$9181,0.5)</f>
        <v>3437.55</v>
      </c>
      <c r="D632" s="4">
        <f>PERCENTILE($A$2:$A$9181,0.75)</f>
        <v>6751.9224999999997</v>
      </c>
      <c r="E632" s="4">
        <f>D632-B632</f>
        <v>5107.09</v>
      </c>
      <c r="F632" s="4">
        <f>(D632+(1.5*E632))</f>
        <v>14412.557499999999</v>
      </c>
      <c r="G632" s="4">
        <f>(B632-(1.5*E632))</f>
        <v>-6015.8024999999998</v>
      </c>
      <c r="H632" s="4">
        <f>COUNTIF($A$2:$A$9181, "&gt; 14412.56")</f>
        <v>398</v>
      </c>
      <c r="I632" s="4">
        <f>COUNTIF($A$2:$A$9181, "&lt; -6015.80")</f>
        <v>0</v>
      </c>
      <c r="J632" t="str">
        <f>IF(OR($A$2:$A$9181&gt;14412.56,$A$2:$A$9181&lt; -6015.8),"True","False")</f>
        <v>False</v>
      </c>
    </row>
    <row r="633" spans="1:10" x14ac:dyDescent="0.3">
      <c r="A633">
        <v>11287.77</v>
      </c>
      <c r="B633" s="4">
        <f>PERCENTILE($A$2:$A$9181,0.25)</f>
        <v>1644.8325</v>
      </c>
      <c r="C633" s="4">
        <f>PERCENTILE($A$2:$A$9181,0.5)</f>
        <v>3437.55</v>
      </c>
      <c r="D633" s="4">
        <f>PERCENTILE($A$2:$A$9181,0.75)</f>
        <v>6751.9224999999997</v>
      </c>
      <c r="E633" s="4">
        <f>D633-B633</f>
        <v>5107.09</v>
      </c>
      <c r="F633" s="4">
        <f>(D633+(1.5*E633))</f>
        <v>14412.557499999999</v>
      </c>
      <c r="G633" s="4">
        <f>(B633-(1.5*E633))</f>
        <v>-6015.8024999999998</v>
      </c>
      <c r="H633" s="4">
        <f>COUNTIF($A$2:$A$9181, "&gt; 14412.56")</f>
        <v>398</v>
      </c>
      <c r="I633" s="4">
        <f>COUNTIF($A$2:$A$9181, "&lt; -6015.80")</f>
        <v>0</v>
      </c>
      <c r="J633" t="str">
        <f>IF(OR($A$2:$A$9181&gt;14412.56,$A$2:$A$9181&lt; -6015.8),"True","False")</f>
        <v>False</v>
      </c>
    </row>
    <row r="634" spans="1:10" x14ac:dyDescent="0.3">
      <c r="A634">
        <v>11287.62</v>
      </c>
      <c r="B634" s="4">
        <f>PERCENTILE($A$2:$A$9181,0.25)</f>
        <v>1644.8325</v>
      </c>
      <c r="C634" s="4">
        <f>PERCENTILE($A$2:$A$9181,0.5)</f>
        <v>3437.55</v>
      </c>
      <c r="D634" s="4">
        <f>PERCENTILE($A$2:$A$9181,0.75)</f>
        <v>6751.9224999999997</v>
      </c>
      <c r="E634" s="4">
        <f>D634-B634</f>
        <v>5107.09</v>
      </c>
      <c r="F634" s="4">
        <f>(D634+(1.5*E634))</f>
        <v>14412.557499999999</v>
      </c>
      <c r="G634" s="4">
        <f>(B634-(1.5*E634))</f>
        <v>-6015.8024999999998</v>
      </c>
      <c r="H634" s="4">
        <f>COUNTIF($A$2:$A$9181, "&gt; 14412.56")</f>
        <v>398</v>
      </c>
      <c r="I634" s="4">
        <f>COUNTIF($A$2:$A$9181, "&lt; -6015.80")</f>
        <v>0</v>
      </c>
      <c r="J634" t="str">
        <f>IF(OR($A$2:$A$9181&gt;14412.56,$A$2:$A$9181&lt; -6015.8),"True","False")</f>
        <v>False</v>
      </c>
    </row>
    <row r="635" spans="1:10" x14ac:dyDescent="0.3">
      <c r="A635">
        <v>11284.78</v>
      </c>
      <c r="B635" s="4">
        <f>PERCENTILE($A$2:$A$9181,0.25)</f>
        <v>1644.8325</v>
      </c>
      <c r="C635" s="4">
        <f>PERCENTILE($A$2:$A$9181,0.5)</f>
        <v>3437.55</v>
      </c>
      <c r="D635" s="4">
        <f>PERCENTILE($A$2:$A$9181,0.75)</f>
        <v>6751.9224999999997</v>
      </c>
      <c r="E635" s="4">
        <f>D635-B635</f>
        <v>5107.09</v>
      </c>
      <c r="F635" s="4">
        <f>(D635+(1.5*E635))</f>
        <v>14412.557499999999</v>
      </c>
      <c r="G635" s="4">
        <f>(B635-(1.5*E635))</f>
        <v>-6015.8024999999998</v>
      </c>
      <c r="H635" s="4">
        <f>COUNTIF($A$2:$A$9181, "&gt; 14412.56")</f>
        <v>398</v>
      </c>
      <c r="I635" s="4">
        <f>COUNTIF($A$2:$A$9181, "&lt; -6015.80")</f>
        <v>0</v>
      </c>
      <c r="J635" t="str">
        <f>IF(OR($A$2:$A$9181&gt;14412.56,$A$2:$A$9181&lt; -6015.8),"True","False")</f>
        <v>False</v>
      </c>
    </row>
    <row r="636" spans="1:10" x14ac:dyDescent="0.3">
      <c r="A636">
        <v>11268.91</v>
      </c>
      <c r="B636" s="4">
        <f>PERCENTILE($A$2:$A$9181,0.25)</f>
        <v>1644.8325</v>
      </c>
      <c r="C636" s="4">
        <f>PERCENTILE($A$2:$A$9181,0.5)</f>
        <v>3437.55</v>
      </c>
      <c r="D636" s="4">
        <f>PERCENTILE($A$2:$A$9181,0.75)</f>
        <v>6751.9224999999997</v>
      </c>
      <c r="E636" s="4">
        <f>D636-B636</f>
        <v>5107.09</v>
      </c>
      <c r="F636" s="4">
        <f>(D636+(1.5*E636))</f>
        <v>14412.557499999999</v>
      </c>
      <c r="G636" s="4">
        <f>(B636-(1.5*E636))</f>
        <v>-6015.8024999999998</v>
      </c>
      <c r="H636" s="4">
        <f>COUNTIF($A$2:$A$9181, "&gt; 14412.56")</f>
        <v>398</v>
      </c>
      <c r="I636" s="4">
        <f>COUNTIF($A$2:$A$9181, "&lt; -6015.80")</f>
        <v>0</v>
      </c>
      <c r="J636" t="str">
        <f>IF(OR($A$2:$A$9181&gt;14412.56,$A$2:$A$9181&lt; -6015.8),"True","False")</f>
        <v>False</v>
      </c>
    </row>
    <row r="637" spans="1:10" x14ac:dyDescent="0.3">
      <c r="A637">
        <v>11264.46</v>
      </c>
      <c r="B637" s="4">
        <f>PERCENTILE($A$2:$A$9181,0.25)</f>
        <v>1644.8325</v>
      </c>
      <c r="C637" s="4">
        <f>PERCENTILE($A$2:$A$9181,0.5)</f>
        <v>3437.55</v>
      </c>
      <c r="D637" s="4">
        <f>PERCENTILE($A$2:$A$9181,0.75)</f>
        <v>6751.9224999999997</v>
      </c>
      <c r="E637" s="4">
        <f>D637-B637</f>
        <v>5107.09</v>
      </c>
      <c r="F637" s="4">
        <f>(D637+(1.5*E637))</f>
        <v>14412.557499999999</v>
      </c>
      <c r="G637" s="4">
        <f>(B637-(1.5*E637))</f>
        <v>-6015.8024999999998</v>
      </c>
      <c r="H637" s="4">
        <f>COUNTIF($A$2:$A$9181, "&gt; 14412.56")</f>
        <v>398</v>
      </c>
      <c r="I637" s="4">
        <f>COUNTIF($A$2:$A$9181, "&lt; -6015.80")</f>
        <v>0</v>
      </c>
      <c r="J637" t="str">
        <f>IF(OR($A$2:$A$9181&gt;14412.56,$A$2:$A$9181&lt; -6015.8),"True","False")</f>
        <v>False</v>
      </c>
    </row>
    <row r="638" spans="1:10" x14ac:dyDescent="0.3">
      <c r="A638">
        <v>11262.31</v>
      </c>
      <c r="B638" s="4">
        <f>PERCENTILE($A$2:$A$9181,0.25)</f>
        <v>1644.8325</v>
      </c>
      <c r="C638" s="4">
        <f>PERCENTILE($A$2:$A$9181,0.5)</f>
        <v>3437.55</v>
      </c>
      <c r="D638" s="4">
        <f>PERCENTILE($A$2:$A$9181,0.75)</f>
        <v>6751.9224999999997</v>
      </c>
      <c r="E638" s="4">
        <f>D638-B638</f>
        <v>5107.09</v>
      </c>
      <c r="F638" s="4">
        <f>(D638+(1.5*E638))</f>
        <v>14412.557499999999</v>
      </c>
      <c r="G638" s="4">
        <f>(B638-(1.5*E638))</f>
        <v>-6015.8024999999998</v>
      </c>
      <c r="H638" s="4">
        <f>COUNTIF($A$2:$A$9181, "&gt; 14412.56")</f>
        <v>398</v>
      </c>
      <c r="I638" s="4">
        <f>COUNTIF($A$2:$A$9181, "&lt; -6015.80")</f>
        <v>0</v>
      </c>
      <c r="J638" t="str">
        <f>IF(OR($A$2:$A$9181&gt;14412.56,$A$2:$A$9181&lt; -6015.8),"True","False")</f>
        <v>False</v>
      </c>
    </row>
    <row r="639" spans="1:10" x14ac:dyDescent="0.3">
      <c r="A639">
        <v>11259.83</v>
      </c>
      <c r="B639" s="4">
        <f>PERCENTILE($A$2:$A$9181,0.25)</f>
        <v>1644.8325</v>
      </c>
      <c r="C639" s="4">
        <f>PERCENTILE($A$2:$A$9181,0.5)</f>
        <v>3437.55</v>
      </c>
      <c r="D639" s="4">
        <f>PERCENTILE($A$2:$A$9181,0.75)</f>
        <v>6751.9224999999997</v>
      </c>
      <c r="E639" s="4">
        <f>D639-B639</f>
        <v>5107.09</v>
      </c>
      <c r="F639" s="4">
        <f>(D639+(1.5*E639))</f>
        <v>14412.557499999999</v>
      </c>
      <c r="G639" s="4">
        <f>(B639-(1.5*E639))</f>
        <v>-6015.8024999999998</v>
      </c>
      <c r="H639" s="4">
        <f>COUNTIF($A$2:$A$9181, "&gt; 14412.56")</f>
        <v>398</v>
      </c>
      <c r="I639" s="4">
        <f>COUNTIF($A$2:$A$9181, "&lt; -6015.80")</f>
        <v>0</v>
      </c>
      <c r="J639" t="str">
        <f>IF(OR($A$2:$A$9181&gt;14412.56,$A$2:$A$9181&lt; -6015.8),"True","False")</f>
        <v>False</v>
      </c>
    </row>
    <row r="640" spans="1:10" x14ac:dyDescent="0.3">
      <c r="A640">
        <v>11257.36</v>
      </c>
      <c r="B640" s="4">
        <f>PERCENTILE($A$2:$A$9181,0.25)</f>
        <v>1644.8325</v>
      </c>
      <c r="C640" s="4">
        <f>PERCENTILE($A$2:$A$9181,0.5)</f>
        <v>3437.55</v>
      </c>
      <c r="D640" s="4">
        <f>PERCENTILE($A$2:$A$9181,0.75)</f>
        <v>6751.9224999999997</v>
      </c>
      <c r="E640" s="4">
        <f>D640-B640</f>
        <v>5107.09</v>
      </c>
      <c r="F640" s="4">
        <f>(D640+(1.5*E640))</f>
        <v>14412.557499999999</v>
      </c>
      <c r="G640" s="4">
        <f>(B640-(1.5*E640))</f>
        <v>-6015.8024999999998</v>
      </c>
      <c r="H640" s="4">
        <f>COUNTIF($A$2:$A$9181, "&gt; 14412.56")</f>
        <v>398</v>
      </c>
      <c r="I640" s="4">
        <f>COUNTIF($A$2:$A$9181, "&lt; -6015.80")</f>
        <v>0</v>
      </c>
      <c r="J640" t="str">
        <f>IF(OR($A$2:$A$9181&gt;14412.56,$A$2:$A$9181&lt; -6015.8),"True","False")</f>
        <v>False</v>
      </c>
    </row>
    <row r="641" spans="1:10" x14ac:dyDescent="0.3">
      <c r="A641">
        <v>11254.87</v>
      </c>
      <c r="B641" s="4">
        <f>PERCENTILE($A$2:$A$9181,0.25)</f>
        <v>1644.8325</v>
      </c>
      <c r="C641" s="4">
        <f>PERCENTILE($A$2:$A$9181,0.5)</f>
        <v>3437.55</v>
      </c>
      <c r="D641" s="4">
        <f>PERCENTILE($A$2:$A$9181,0.75)</f>
        <v>6751.9224999999997</v>
      </c>
      <c r="E641" s="4">
        <f>D641-B641</f>
        <v>5107.09</v>
      </c>
      <c r="F641" s="4">
        <f>(D641+(1.5*E641))</f>
        <v>14412.557499999999</v>
      </c>
      <c r="G641" s="4">
        <f>(B641-(1.5*E641))</f>
        <v>-6015.8024999999998</v>
      </c>
      <c r="H641" s="4">
        <f>COUNTIF($A$2:$A$9181, "&gt; 14412.56")</f>
        <v>398</v>
      </c>
      <c r="I641" s="4">
        <f>COUNTIF($A$2:$A$9181, "&lt; -6015.80")</f>
        <v>0</v>
      </c>
      <c r="J641" t="str">
        <f>IF(OR($A$2:$A$9181&gt;14412.56,$A$2:$A$9181&lt; -6015.8),"True","False")</f>
        <v>False</v>
      </c>
    </row>
    <row r="642" spans="1:10" x14ac:dyDescent="0.3">
      <c r="A642">
        <v>11239.86</v>
      </c>
      <c r="B642" s="4">
        <f>PERCENTILE($A$2:$A$9181,0.25)</f>
        <v>1644.8325</v>
      </c>
      <c r="C642" s="4">
        <f>PERCENTILE($A$2:$A$9181,0.5)</f>
        <v>3437.55</v>
      </c>
      <c r="D642" s="4">
        <f>PERCENTILE($A$2:$A$9181,0.75)</f>
        <v>6751.9224999999997</v>
      </c>
      <c r="E642" s="4">
        <f>D642-B642</f>
        <v>5107.09</v>
      </c>
      <c r="F642" s="4">
        <f>(D642+(1.5*E642))</f>
        <v>14412.557499999999</v>
      </c>
      <c r="G642" s="4">
        <f>(B642-(1.5*E642))</f>
        <v>-6015.8024999999998</v>
      </c>
      <c r="H642" s="4">
        <f>COUNTIF($A$2:$A$9181, "&gt; 14412.56")</f>
        <v>398</v>
      </c>
      <c r="I642" s="4">
        <f>COUNTIF($A$2:$A$9181, "&lt; -6015.80")</f>
        <v>0</v>
      </c>
      <c r="J642" t="str">
        <f>IF(OR($A$2:$A$9181&gt;14412.56,$A$2:$A$9181&lt; -6015.8),"True","False")</f>
        <v>False</v>
      </c>
    </row>
    <row r="643" spans="1:10" x14ac:dyDescent="0.3">
      <c r="A643">
        <v>11237.14</v>
      </c>
      <c r="B643" s="4">
        <f>PERCENTILE($A$2:$A$9181,0.25)</f>
        <v>1644.8325</v>
      </c>
      <c r="C643" s="4">
        <f>PERCENTILE($A$2:$A$9181,0.5)</f>
        <v>3437.55</v>
      </c>
      <c r="D643" s="4">
        <f>PERCENTILE($A$2:$A$9181,0.75)</f>
        <v>6751.9224999999997</v>
      </c>
      <c r="E643" s="4">
        <f>D643-B643</f>
        <v>5107.09</v>
      </c>
      <c r="F643" s="4">
        <f>(D643+(1.5*E643))</f>
        <v>14412.557499999999</v>
      </c>
      <c r="G643" s="4">
        <f>(B643-(1.5*E643))</f>
        <v>-6015.8024999999998</v>
      </c>
      <c r="H643" s="4">
        <f>COUNTIF($A$2:$A$9181, "&gt; 14412.56")</f>
        <v>398</v>
      </c>
      <c r="I643" s="4">
        <f>COUNTIF($A$2:$A$9181, "&lt; -6015.80")</f>
        <v>0</v>
      </c>
      <c r="J643" t="str">
        <f>IF(OR($A$2:$A$9181&gt;14412.56,$A$2:$A$9181&lt; -6015.8),"True","False")</f>
        <v>False</v>
      </c>
    </row>
    <row r="644" spans="1:10" x14ac:dyDescent="0.3">
      <c r="A644">
        <v>11237</v>
      </c>
      <c r="B644" s="4">
        <f>PERCENTILE($A$2:$A$9181,0.25)</f>
        <v>1644.8325</v>
      </c>
      <c r="C644" s="4">
        <f>PERCENTILE($A$2:$A$9181,0.5)</f>
        <v>3437.55</v>
      </c>
      <c r="D644" s="4">
        <f>PERCENTILE($A$2:$A$9181,0.75)</f>
        <v>6751.9224999999997</v>
      </c>
      <c r="E644" s="4">
        <f>D644-B644</f>
        <v>5107.09</v>
      </c>
      <c r="F644" s="4">
        <f>(D644+(1.5*E644))</f>
        <v>14412.557499999999</v>
      </c>
      <c r="G644" s="4">
        <f>(B644-(1.5*E644))</f>
        <v>-6015.8024999999998</v>
      </c>
      <c r="H644" s="4">
        <f>COUNTIF($A$2:$A$9181, "&gt; 14412.56")</f>
        <v>398</v>
      </c>
      <c r="I644" s="4">
        <f>COUNTIF($A$2:$A$9181, "&lt; -6015.80")</f>
        <v>0</v>
      </c>
      <c r="J644" t="str">
        <f>IF(OR($A$2:$A$9181&gt;14412.56,$A$2:$A$9181&lt; -6015.8),"True","False")</f>
        <v>False</v>
      </c>
    </row>
    <row r="645" spans="1:10" x14ac:dyDescent="0.3">
      <c r="A645">
        <v>11234.97</v>
      </c>
      <c r="B645" s="4">
        <f>PERCENTILE($A$2:$A$9181,0.25)</f>
        <v>1644.8325</v>
      </c>
      <c r="C645" s="4">
        <f>PERCENTILE($A$2:$A$9181,0.5)</f>
        <v>3437.55</v>
      </c>
      <c r="D645" s="4">
        <f>PERCENTILE($A$2:$A$9181,0.75)</f>
        <v>6751.9224999999997</v>
      </c>
      <c r="E645" s="4">
        <f>D645-B645</f>
        <v>5107.09</v>
      </c>
      <c r="F645" s="4">
        <f>(D645+(1.5*E645))</f>
        <v>14412.557499999999</v>
      </c>
      <c r="G645" s="4">
        <f>(B645-(1.5*E645))</f>
        <v>-6015.8024999999998</v>
      </c>
      <c r="H645" s="4">
        <f>COUNTIF($A$2:$A$9181, "&gt; 14412.56")</f>
        <v>398</v>
      </c>
      <c r="I645" s="4">
        <f>COUNTIF($A$2:$A$9181, "&lt; -6015.80")</f>
        <v>0</v>
      </c>
      <c r="J645" t="str">
        <f>IF(OR($A$2:$A$9181&gt;14412.56,$A$2:$A$9181&lt; -6015.8),"True","False")</f>
        <v>False</v>
      </c>
    </row>
    <row r="646" spans="1:10" x14ac:dyDescent="0.3">
      <c r="A646">
        <v>11232.03</v>
      </c>
      <c r="B646" s="4">
        <f>PERCENTILE($A$2:$A$9181,0.25)</f>
        <v>1644.8325</v>
      </c>
      <c r="C646" s="4">
        <f>PERCENTILE($A$2:$A$9181,0.5)</f>
        <v>3437.55</v>
      </c>
      <c r="D646" s="4">
        <f>PERCENTILE($A$2:$A$9181,0.75)</f>
        <v>6751.9224999999997</v>
      </c>
      <c r="E646" s="4">
        <f>D646-B646</f>
        <v>5107.09</v>
      </c>
      <c r="F646" s="4">
        <f>(D646+(1.5*E646))</f>
        <v>14412.557499999999</v>
      </c>
      <c r="G646" s="4">
        <f>(B646-(1.5*E646))</f>
        <v>-6015.8024999999998</v>
      </c>
      <c r="H646" s="4">
        <f>COUNTIF($A$2:$A$9181, "&gt; 14412.56")</f>
        <v>398</v>
      </c>
      <c r="I646" s="4">
        <f>COUNTIF($A$2:$A$9181, "&lt; -6015.80")</f>
        <v>0</v>
      </c>
      <c r="J646" t="str">
        <f>IF(OR($A$2:$A$9181&gt;14412.56,$A$2:$A$9181&lt; -6015.8),"True","False")</f>
        <v>False</v>
      </c>
    </row>
    <row r="647" spans="1:10" x14ac:dyDescent="0.3">
      <c r="A647">
        <v>11231.94</v>
      </c>
      <c r="B647" s="4">
        <f>PERCENTILE($A$2:$A$9181,0.25)</f>
        <v>1644.8325</v>
      </c>
      <c r="C647" s="4">
        <f>PERCENTILE($A$2:$A$9181,0.5)</f>
        <v>3437.55</v>
      </c>
      <c r="D647" s="4">
        <f>PERCENTILE($A$2:$A$9181,0.75)</f>
        <v>6751.9224999999997</v>
      </c>
      <c r="E647" s="4">
        <f>D647-B647</f>
        <v>5107.09</v>
      </c>
      <c r="F647" s="4">
        <f>(D647+(1.5*E647))</f>
        <v>14412.557499999999</v>
      </c>
      <c r="G647" s="4">
        <f>(B647-(1.5*E647))</f>
        <v>-6015.8024999999998</v>
      </c>
      <c r="H647" s="4">
        <f>COUNTIF($A$2:$A$9181, "&gt; 14412.56")</f>
        <v>398</v>
      </c>
      <c r="I647" s="4">
        <f>COUNTIF($A$2:$A$9181, "&lt; -6015.80")</f>
        <v>0</v>
      </c>
      <c r="J647" t="str">
        <f>IF(OR($A$2:$A$9181&gt;14412.56,$A$2:$A$9181&lt; -6015.8),"True","False")</f>
        <v>False</v>
      </c>
    </row>
    <row r="648" spans="1:10" x14ac:dyDescent="0.3">
      <c r="A648">
        <v>11230.8</v>
      </c>
      <c r="B648" s="4">
        <f>PERCENTILE($A$2:$A$9181,0.25)</f>
        <v>1644.8325</v>
      </c>
      <c r="C648" s="4">
        <f>PERCENTILE($A$2:$A$9181,0.5)</f>
        <v>3437.55</v>
      </c>
      <c r="D648" s="4">
        <f>PERCENTILE($A$2:$A$9181,0.75)</f>
        <v>6751.9224999999997</v>
      </c>
      <c r="E648" s="4">
        <f>D648-B648</f>
        <v>5107.09</v>
      </c>
      <c r="F648" s="4">
        <f>(D648+(1.5*E648))</f>
        <v>14412.557499999999</v>
      </c>
      <c r="G648" s="4">
        <f>(B648-(1.5*E648))</f>
        <v>-6015.8024999999998</v>
      </c>
      <c r="H648" s="4">
        <f>COUNTIF($A$2:$A$9181, "&gt; 14412.56")</f>
        <v>398</v>
      </c>
      <c r="I648" s="4">
        <f>COUNTIF($A$2:$A$9181, "&lt; -6015.80")</f>
        <v>0</v>
      </c>
      <c r="J648" t="str">
        <f>IF(OR($A$2:$A$9181&gt;14412.56,$A$2:$A$9181&lt; -6015.8),"True","False")</f>
        <v>False</v>
      </c>
    </row>
    <row r="649" spans="1:10" x14ac:dyDescent="0.3">
      <c r="A649">
        <v>11230.67</v>
      </c>
      <c r="B649" s="4">
        <f>PERCENTILE($A$2:$A$9181,0.25)</f>
        <v>1644.8325</v>
      </c>
      <c r="C649" s="4">
        <f>PERCENTILE($A$2:$A$9181,0.5)</f>
        <v>3437.55</v>
      </c>
      <c r="D649" s="4">
        <f>PERCENTILE($A$2:$A$9181,0.75)</f>
        <v>6751.9224999999997</v>
      </c>
      <c r="E649" s="4">
        <f>D649-B649</f>
        <v>5107.09</v>
      </c>
      <c r="F649" s="4">
        <f>(D649+(1.5*E649))</f>
        <v>14412.557499999999</v>
      </c>
      <c r="G649" s="4">
        <f>(B649-(1.5*E649))</f>
        <v>-6015.8024999999998</v>
      </c>
      <c r="H649" s="4">
        <f>COUNTIF($A$2:$A$9181, "&gt; 14412.56")</f>
        <v>398</v>
      </c>
      <c r="I649" s="4">
        <f>COUNTIF($A$2:$A$9181, "&lt; -6015.80")</f>
        <v>0</v>
      </c>
      <c r="J649" t="str">
        <f>IF(OR($A$2:$A$9181&gt;14412.56,$A$2:$A$9181&lt; -6015.8),"True","False")</f>
        <v>False</v>
      </c>
    </row>
    <row r="650" spans="1:10" x14ac:dyDescent="0.3">
      <c r="A650">
        <v>11222.97</v>
      </c>
      <c r="B650" s="4">
        <f>PERCENTILE($A$2:$A$9181,0.25)</f>
        <v>1644.8325</v>
      </c>
      <c r="C650" s="4">
        <f>PERCENTILE($A$2:$A$9181,0.5)</f>
        <v>3437.55</v>
      </c>
      <c r="D650" s="4">
        <f>PERCENTILE($A$2:$A$9181,0.75)</f>
        <v>6751.9224999999997</v>
      </c>
      <c r="E650" s="4">
        <f>D650-B650</f>
        <v>5107.09</v>
      </c>
      <c r="F650" s="4">
        <f>(D650+(1.5*E650))</f>
        <v>14412.557499999999</v>
      </c>
      <c r="G650" s="4">
        <f>(B650-(1.5*E650))</f>
        <v>-6015.8024999999998</v>
      </c>
      <c r="H650" s="4">
        <f>COUNTIF($A$2:$A$9181, "&gt; 14412.56")</f>
        <v>398</v>
      </c>
      <c r="I650" s="4">
        <f>COUNTIF($A$2:$A$9181, "&lt; -6015.80")</f>
        <v>0</v>
      </c>
      <c r="J650" t="str">
        <f>IF(OR($A$2:$A$9181&gt;14412.56,$A$2:$A$9181&lt; -6015.8),"True","False")</f>
        <v>False</v>
      </c>
    </row>
    <row r="651" spans="1:10" x14ac:dyDescent="0.3">
      <c r="A651">
        <v>11213.03</v>
      </c>
      <c r="B651" s="4">
        <f>PERCENTILE($A$2:$A$9181,0.25)</f>
        <v>1644.8325</v>
      </c>
      <c r="C651" s="4">
        <f>PERCENTILE($A$2:$A$9181,0.5)</f>
        <v>3437.55</v>
      </c>
      <c r="D651" s="4">
        <f>PERCENTILE($A$2:$A$9181,0.75)</f>
        <v>6751.9224999999997</v>
      </c>
      <c r="E651" s="4">
        <f>D651-B651</f>
        <v>5107.09</v>
      </c>
      <c r="F651" s="4">
        <f>(D651+(1.5*E651))</f>
        <v>14412.557499999999</v>
      </c>
      <c r="G651" s="4">
        <f>(B651-(1.5*E651))</f>
        <v>-6015.8024999999998</v>
      </c>
      <c r="H651" s="4">
        <f>COUNTIF($A$2:$A$9181, "&gt; 14412.56")</f>
        <v>398</v>
      </c>
      <c r="I651" s="4">
        <f>COUNTIF($A$2:$A$9181, "&lt; -6015.80")</f>
        <v>0</v>
      </c>
      <c r="J651" t="str">
        <f>IF(OR($A$2:$A$9181&gt;14412.56,$A$2:$A$9181&lt; -6015.8),"True","False")</f>
        <v>False</v>
      </c>
    </row>
    <row r="652" spans="1:10" x14ac:dyDescent="0.3">
      <c r="A652">
        <v>11212.78</v>
      </c>
      <c r="B652" s="4">
        <f>PERCENTILE($A$2:$A$9181,0.25)</f>
        <v>1644.8325</v>
      </c>
      <c r="C652" s="4">
        <f>PERCENTILE($A$2:$A$9181,0.5)</f>
        <v>3437.55</v>
      </c>
      <c r="D652" s="4">
        <f>PERCENTILE($A$2:$A$9181,0.75)</f>
        <v>6751.9224999999997</v>
      </c>
      <c r="E652" s="4">
        <f>D652-B652</f>
        <v>5107.09</v>
      </c>
      <c r="F652" s="4">
        <f>(D652+(1.5*E652))</f>
        <v>14412.557499999999</v>
      </c>
      <c r="G652" s="4">
        <f>(B652-(1.5*E652))</f>
        <v>-6015.8024999999998</v>
      </c>
      <c r="H652" s="4">
        <f>COUNTIF($A$2:$A$9181, "&gt; 14412.56")</f>
        <v>398</v>
      </c>
      <c r="I652" s="4">
        <f>COUNTIF($A$2:$A$9181, "&lt; -6015.80")</f>
        <v>0</v>
      </c>
      <c r="J652" t="str">
        <f>IF(OR($A$2:$A$9181&gt;14412.56,$A$2:$A$9181&lt; -6015.8),"True","False")</f>
        <v>False</v>
      </c>
    </row>
    <row r="653" spans="1:10" x14ac:dyDescent="0.3">
      <c r="A653">
        <v>11204.45</v>
      </c>
      <c r="B653" s="4">
        <f>PERCENTILE($A$2:$A$9181,0.25)</f>
        <v>1644.8325</v>
      </c>
      <c r="C653" s="4">
        <f>PERCENTILE($A$2:$A$9181,0.5)</f>
        <v>3437.55</v>
      </c>
      <c r="D653" s="4">
        <f>PERCENTILE($A$2:$A$9181,0.75)</f>
        <v>6751.9224999999997</v>
      </c>
      <c r="E653" s="4">
        <f>D653-B653</f>
        <v>5107.09</v>
      </c>
      <c r="F653" s="4">
        <f>(D653+(1.5*E653))</f>
        <v>14412.557499999999</v>
      </c>
      <c r="G653" s="4">
        <f>(B653-(1.5*E653))</f>
        <v>-6015.8024999999998</v>
      </c>
      <c r="H653" s="4">
        <f>COUNTIF($A$2:$A$9181, "&gt; 14412.56")</f>
        <v>398</v>
      </c>
      <c r="I653" s="4">
        <f>COUNTIF($A$2:$A$9181, "&lt; -6015.80")</f>
        <v>0</v>
      </c>
      <c r="J653" t="str">
        <f>IF(OR($A$2:$A$9181&gt;14412.56,$A$2:$A$9181&lt; -6015.8),"True","False")</f>
        <v>False</v>
      </c>
    </row>
    <row r="654" spans="1:10" x14ac:dyDescent="0.3">
      <c r="A654">
        <v>11195.37</v>
      </c>
      <c r="B654" s="4">
        <f>PERCENTILE($A$2:$A$9181,0.25)</f>
        <v>1644.8325</v>
      </c>
      <c r="C654" s="4">
        <f>PERCENTILE($A$2:$A$9181,0.5)</f>
        <v>3437.55</v>
      </c>
      <c r="D654" s="4">
        <f>PERCENTILE($A$2:$A$9181,0.75)</f>
        <v>6751.9224999999997</v>
      </c>
      <c r="E654" s="4">
        <f>D654-B654</f>
        <v>5107.09</v>
      </c>
      <c r="F654" s="4">
        <f>(D654+(1.5*E654))</f>
        <v>14412.557499999999</v>
      </c>
      <c r="G654" s="4">
        <f>(B654-(1.5*E654))</f>
        <v>-6015.8024999999998</v>
      </c>
      <c r="H654" s="4">
        <f>COUNTIF($A$2:$A$9181, "&gt; 14412.56")</f>
        <v>398</v>
      </c>
      <c r="I654" s="4">
        <f>COUNTIF($A$2:$A$9181, "&lt; -6015.80")</f>
        <v>0</v>
      </c>
      <c r="J654" t="str">
        <f>IF(OR($A$2:$A$9181&gt;14412.56,$A$2:$A$9181&lt; -6015.8),"True","False")</f>
        <v>False</v>
      </c>
    </row>
    <row r="655" spans="1:10" x14ac:dyDescent="0.3">
      <c r="A655">
        <v>11193.49</v>
      </c>
      <c r="B655" s="4">
        <f>PERCENTILE($A$2:$A$9181,0.25)</f>
        <v>1644.8325</v>
      </c>
      <c r="C655" s="4">
        <f>PERCENTILE($A$2:$A$9181,0.5)</f>
        <v>3437.55</v>
      </c>
      <c r="D655" s="4">
        <f>PERCENTILE($A$2:$A$9181,0.75)</f>
        <v>6751.9224999999997</v>
      </c>
      <c r="E655" s="4">
        <f>D655-B655</f>
        <v>5107.09</v>
      </c>
      <c r="F655" s="4">
        <f>(D655+(1.5*E655))</f>
        <v>14412.557499999999</v>
      </c>
      <c r="G655" s="4">
        <f>(B655-(1.5*E655))</f>
        <v>-6015.8024999999998</v>
      </c>
      <c r="H655" s="4">
        <f>COUNTIF($A$2:$A$9181, "&gt; 14412.56")</f>
        <v>398</v>
      </c>
      <c r="I655" s="4">
        <f>COUNTIF($A$2:$A$9181, "&lt; -6015.80")</f>
        <v>0</v>
      </c>
      <c r="J655" t="str">
        <f>IF(OR($A$2:$A$9181&gt;14412.56,$A$2:$A$9181&lt; -6015.8),"True","False")</f>
        <v>False</v>
      </c>
    </row>
    <row r="656" spans="1:10" x14ac:dyDescent="0.3">
      <c r="A656">
        <v>11193.18</v>
      </c>
      <c r="B656" s="4">
        <f>PERCENTILE($A$2:$A$9181,0.25)</f>
        <v>1644.8325</v>
      </c>
      <c r="C656" s="4">
        <f>PERCENTILE($A$2:$A$9181,0.5)</f>
        <v>3437.55</v>
      </c>
      <c r="D656" s="4">
        <f>PERCENTILE($A$2:$A$9181,0.75)</f>
        <v>6751.9224999999997</v>
      </c>
      <c r="E656" s="4">
        <f>D656-B656</f>
        <v>5107.09</v>
      </c>
      <c r="F656" s="4">
        <f>(D656+(1.5*E656))</f>
        <v>14412.557499999999</v>
      </c>
      <c r="G656" s="4">
        <f>(B656-(1.5*E656))</f>
        <v>-6015.8024999999998</v>
      </c>
      <c r="H656" s="4">
        <f>COUNTIF($A$2:$A$9181, "&gt; 14412.56")</f>
        <v>398</v>
      </c>
      <c r="I656" s="4">
        <f>COUNTIF($A$2:$A$9181, "&lt; -6015.80")</f>
        <v>0</v>
      </c>
      <c r="J656" t="str">
        <f>IF(OR($A$2:$A$9181&gt;14412.56,$A$2:$A$9181&lt; -6015.8),"True","False")</f>
        <v>False</v>
      </c>
    </row>
    <row r="657" spans="1:10" x14ac:dyDescent="0.3">
      <c r="A657">
        <v>11191.78</v>
      </c>
      <c r="B657" s="4">
        <f>PERCENTILE($A$2:$A$9181,0.25)</f>
        <v>1644.8325</v>
      </c>
      <c r="C657" s="4">
        <f>PERCENTILE($A$2:$A$9181,0.5)</f>
        <v>3437.55</v>
      </c>
      <c r="D657" s="4">
        <f>PERCENTILE($A$2:$A$9181,0.75)</f>
        <v>6751.9224999999997</v>
      </c>
      <c r="E657" s="4">
        <f>D657-B657</f>
        <v>5107.09</v>
      </c>
      <c r="F657" s="4">
        <f>(D657+(1.5*E657))</f>
        <v>14412.557499999999</v>
      </c>
      <c r="G657" s="4">
        <f>(B657-(1.5*E657))</f>
        <v>-6015.8024999999998</v>
      </c>
      <c r="H657" s="4">
        <f>COUNTIF($A$2:$A$9181, "&gt; 14412.56")</f>
        <v>398</v>
      </c>
      <c r="I657" s="4">
        <f>COUNTIF($A$2:$A$9181, "&lt; -6015.80")</f>
        <v>0</v>
      </c>
      <c r="J657" t="str">
        <f>IF(OR($A$2:$A$9181&gt;14412.56,$A$2:$A$9181&lt; -6015.8),"True","False")</f>
        <v>False</v>
      </c>
    </row>
    <row r="658" spans="1:10" x14ac:dyDescent="0.3">
      <c r="A658">
        <v>11187.85</v>
      </c>
      <c r="B658" s="4">
        <f>PERCENTILE($A$2:$A$9181,0.25)</f>
        <v>1644.8325</v>
      </c>
      <c r="C658" s="4">
        <f>PERCENTILE($A$2:$A$9181,0.5)</f>
        <v>3437.55</v>
      </c>
      <c r="D658" s="4">
        <f>PERCENTILE($A$2:$A$9181,0.75)</f>
        <v>6751.9224999999997</v>
      </c>
      <c r="E658" s="4">
        <f>D658-B658</f>
        <v>5107.09</v>
      </c>
      <c r="F658" s="4">
        <f>(D658+(1.5*E658))</f>
        <v>14412.557499999999</v>
      </c>
      <c r="G658" s="4">
        <f>(B658-(1.5*E658))</f>
        <v>-6015.8024999999998</v>
      </c>
      <c r="H658" s="4">
        <f>COUNTIF($A$2:$A$9181, "&gt; 14412.56")</f>
        <v>398</v>
      </c>
      <c r="I658" s="4">
        <f>COUNTIF($A$2:$A$9181, "&lt; -6015.80")</f>
        <v>0</v>
      </c>
      <c r="J658" t="str">
        <f>IF(OR($A$2:$A$9181&gt;14412.56,$A$2:$A$9181&lt; -6015.8),"True","False")</f>
        <v>False</v>
      </c>
    </row>
    <row r="659" spans="1:10" x14ac:dyDescent="0.3">
      <c r="A659">
        <v>11187.58</v>
      </c>
      <c r="B659" s="4">
        <f>PERCENTILE($A$2:$A$9181,0.25)</f>
        <v>1644.8325</v>
      </c>
      <c r="C659" s="4">
        <f>PERCENTILE($A$2:$A$9181,0.5)</f>
        <v>3437.55</v>
      </c>
      <c r="D659" s="4">
        <f>PERCENTILE($A$2:$A$9181,0.75)</f>
        <v>6751.9224999999997</v>
      </c>
      <c r="E659" s="4">
        <f>D659-B659</f>
        <v>5107.09</v>
      </c>
      <c r="F659" s="4">
        <f>(D659+(1.5*E659))</f>
        <v>14412.557499999999</v>
      </c>
      <c r="G659" s="4">
        <f>(B659-(1.5*E659))</f>
        <v>-6015.8024999999998</v>
      </c>
      <c r="H659" s="4">
        <f>COUNTIF($A$2:$A$9181, "&gt; 14412.56")</f>
        <v>398</v>
      </c>
      <c r="I659" s="4">
        <f>COUNTIF($A$2:$A$9181, "&lt; -6015.80")</f>
        <v>0</v>
      </c>
      <c r="J659" t="str">
        <f>IF(OR($A$2:$A$9181&gt;14412.56,$A$2:$A$9181&lt; -6015.8),"True","False")</f>
        <v>False</v>
      </c>
    </row>
    <row r="660" spans="1:10" x14ac:dyDescent="0.3">
      <c r="A660">
        <v>11182.58</v>
      </c>
      <c r="B660" s="4">
        <f>PERCENTILE($A$2:$A$9181,0.25)</f>
        <v>1644.8325</v>
      </c>
      <c r="C660" s="4">
        <f>PERCENTILE($A$2:$A$9181,0.5)</f>
        <v>3437.55</v>
      </c>
      <c r="D660" s="4">
        <f>PERCENTILE($A$2:$A$9181,0.75)</f>
        <v>6751.9224999999997</v>
      </c>
      <c r="E660" s="4">
        <f>D660-B660</f>
        <v>5107.09</v>
      </c>
      <c r="F660" s="4">
        <f>(D660+(1.5*E660))</f>
        <v>14412.557499999999</v>
      </c>
      <c r="G660" s="4">
        <f>(B660-(1.5*E660))</f>
        <v>-6015.8024999999998</v>
      </c>
      <c r="H660" s="4">
        <f>COUNTIF($A$2:$A$9181, "&gt; 14412.56")</f>
        <v>398</v>
      </c>
      <c r="I660" s="4">
        <f>COUNTIF($A$2:$A$9181, "&lt; -6015.80")</f>
        <v>0</v>
      </c>
      <c r="J660" t="str">
        <f>IF(OR($A$2:$A$9181&gt;14412.56,$A$2:$A$9181&lt; -6015.8),"True","False")</f>
        <v>False</v>
      </c>
    </row>
    <row r="661" spans="1:10" x14ac:dyDescent="0.3">
      <c r="A661">
        <v>11167.9</v>
      </c>
      <c r="B661" s="4">
        <f>PERCENTILE($A$2:$A$9181,0.25)</f>
        <v>1644.8325</v>
      </c>
      <c r="C661" s="4">
        <f>PERCENTILE($A$2:$A$9181,0.5)</f>
        <v>3437.55</v>
      </c>
      <c r="D661" s="4">
        <f>PERCENTILE($A$2:$A$9181,0.75)</f>
        <v>6751.9224999999997</v>
      </c>
      <c r="E661" s="4">
        <f>D661-B661</f>
        <v>5107.09</v>
      </c>
      <c r="F661" s="4">
        <f>(D661+(1.5*E661))</f>
        <v>14412.557499999999</v>
      </c>
      <c r="G661" s="4">
        <f>(B661-(1.5*E661))</f>
        <v>-6015.8024999999998</v>
      </c>
      <c r="H661" s="4">
        <f>COUNTIF($A$2:$A$9181, "&gt; 14412.56")</f>
        <v>398</v>
      </c>
      <c r="I661" s="4">
        <f>COUNTIF($A$2:$A$9181, "&lt; -6015.80")</f>
        <v>0</v>
      </c>
      <c r="J661" t="str">
        <f>IF(OR($A$2:$A$9181&gt;14412.56,$A$2:$A$9181&lt; -6015.8),"True","False")</f>
        <v>False</v>
      </c>
    </row>
    <row r="662" spans="1:10" x14ac:dyDescent="0.3">
      <c r="A662">
        <v>11160.47</v>
      </c>
      <c r="B662" s="4">
        <f>PERCENTILE($A$2:$A$9181,0.25)</f>
        <v>1644.8325</v>
      </c>
      <c r="C662" s="4">
        <f>PERCENTILE($A$2:$A$9181,0.5)</f>
        <v>3437.55</v>
      </c>
      <c r="D662" s="4">
        <f>PERCENTILE($A$2:$A$9181,0.75)</f>
        <v>6751.9224999999997</v>
      </c>
      <c r="E662" s="4">
        <f>D662-B662</f>
        <v>5107.09</v>
      </c>
      <c r="F662" s="4">
        <f>(D662+(1.5*E662))</f>
        <v>14412.557499999999</v>
      </c>
      <c r="G662" s="4">
        <f>(B662-(1.5*E662))</f>
        <v>-6015.8024999999998</v>
      </c>
      <c r="H662" s="4">
        <f>COUNTIF($A$2:$A$9181, "&gt; 14412.56")</f>
        <v>398</v>
      </c>
      <c r="I662" s="4">
        <f>COUNTIF($A$2:$A$9181, "&lt; -6015.80")</f>
        <v>0</v>
      </c>
      <c r="J662" t="str">
        <f>IF(OR($A$2:$A$9181&gt;14412.56,$A$2:$A$9181&lt; -6015.8),"True","False")</f>
        <v>False</v>
      </c>
    </row>
    <row r="663" spans="1:10" x14ac:dyDescent="0.3">
      <c r="A663">
        <v>11155.71</v>
      </c>
      <c r="B663" s="4">
        <f>PERCENTILE($A$2:$A$9181,0.25)</f>
        <v>1644.8325</v>
      </c>
      <c r="C663" s="4">
        <f>PERCENTILE($A$2:$A$9181,0.5)</f>
        <v>3437.55</v>
      </c>
      <c r="D663" s="4">
        <f>PERCENTILE($A$2:$A$9181,0.75)</f>
        <v>6751.9224999999997</v>
      </c>
      <c r="E663" s="4">
        <f>D663-B663</f>
        <v>5107.09</v>
      </c>
      <c r="F663" s="4">
        <f>(D663+(1.5*E663))</f>
        <v>14412.557499999999</v>
      </c>
      <c r="G663" s="4">
        <f>(B663-(1.5*E663))</f>
        <v>-6015.8024999999998</v>
      </c>
      <c r="H663" s="4">
        <f>COUNTIF($A$2:$A$9181, "&gt; 14412.56")</f>
        <v>398</v>
      </c>
      <c r="I663" s="4">
        <f>COUNTIF($A$2:$A$9181, "&lt; -6015.80")</f>
        <v>0</v>
      </c>
      <c r="J663" t="str">
        <f>IF(OR($A$2:$A$9181&gt;14412.56,$A$2:$A$9181&lt; -6015.8),"True","False")</f>
        <v>False</v>
      </c>
    </row>
    <row r="664" spans="1:10" x14ac:dyDescent="0.3">
      <c r="A664">
        <v>11152.2</v>
      </c>
      <c r="B664" s="4">
        <f>PERCENTILE($A$2:$A$9181,0.25)</f>
        <v>1644.8325</v>
      </c>
      <c r="C664" s="4">
        <f>PERCENTILE($A$2:$A$9181,0.5)</f>
        <v>3437.55</v>
      </c>
      <c r="D664" s="4">
        <f>PERCENTILE($A$2:$A$9181,0.75)</f>
        <v>6751.9224999999997</v>
      </c>
      <c r="E664" s="4">
        <f>D664-B664</f>
        <v>5107.09</v>
      </c>
      <c r="F664" s="4">
        <f>(D664+(1.5*E664))</f>
        <v>14412.557499999999</v>
      </c>
      <c r="G664" s="4">
        <f>(B664-(1.5*E664))</f>
        <v>-6015.8024999999998</v>
      </c>
      <c r="H664" s="4">
        <f>COUNTIF($A$2:$A$9181, "&gt; 14412.56")</f>
        <v>398</v>
      </c>
      <c r="I664" s="4">
        <f>COUNTIF($A$2:$A$9181, "&lt; -6015.80")</f>
        <v>0</v>
      </c>
      <c r="J664" t="str">
        <f>IF(OR($A$2:$A$9181&gt;14412.56,$A$2:$A$9181&lt; -6015.8),"True","False")</f>
        <v>False</v>
      </c>
    </row>
    <row r="665" spans="1:10" x14ac:dyDescent="0.3">
      <c r="A665">
        <v>11145.06</v>
      </c>
      <c r="B665" s="4">
        <f>PERCENTILE($A$2:$A$9181,0.25)</f>
        <v>1644.8325</v>
      </c>
      <c r="C665" s="4">
        <f>PERCENTILE($A$2:$A$9181,0.5)</f>
        <v>3437.55</v>
      </c>
      <c r="D665" s="4">
        <f>PERCENTILE($A$2:$A$9181,0.75)</f>
        <v>6751.9224999999997</v>
      </c>
      <c r="E665" s="4">
        <f>D665-B665</f>
        <v>5107.09</v>
      </c>
      <c r="F665" s="4">
        <f>(D665+(1.5*E665))</f>
        <v>14412.557499999999</v>
      </c>
      <c r="G665" s="4">
        <f>(B665-(1.5*E665))</f>
        <v>-6015.8024999999998</v>
      </c>
      <c r="H665" s="4">
        <f>COUNTIF($A$2:$A$9181, "&gt; 14412.56")</f>
        <v>398</v>
      </c>
      <c r="I665" s="4">
        <f>COUNTIF($A$2:$A$9181, "&lt; -6015.80")</f>
        <v>0</v>
      </c>
      <c r="J665" t="str">
        <f>IF(OR($A$2:$A$9181&gt;14412.56,$A$2:$A$9181&lt; -6015.8),"True","False")</f>
        <v>False</v>
      </c>
    </row>
    <row r="666" spans="1:10" x14ac:dyDescent="0.3">
      <c r="A666">
        <v>11142.19</v>
      </c>
      <c r="B666" s="4">
        <f>PERCENTILE($A$2:$A$9181,0.25)</f>
        <v>1644.8325</v>
      </c>
      <c r="C666" s="4">
        <f>PERCENTILE($A$2:$A$9181,0.5)</f>
        <v>3437.55</v>
      </c>
      <c r="D666" s="4">
        <f>PERCENTILE($A$2:$A$9181,0.75)</f>
        <v>6751.9224999999997</v>
      </c>
      <c r="E666" s="4">
        <f>D666-B666</f>
        <v>5107.09</v>
      </c>
      <c r="F666" s="4">
        <f>(D666+(1.5*E666))</f>
        <v>14412.557499999999</v>
      </c>
      <c r="G666" s="4">
        <f>(B666-(1.5*E666))</f>
        <v>-6015.8024999999998</v>
      </c>
      <c r="H666" s="4">
        <f>COUNTIF($A$2:$A$9181, "&gt; 14412.56")</f>
        <v>398</v>
      </c>
      <c r="I666" s="4">
        <f>COUNTIF($A$2:$A$9181, "&lt; -6015.80")</f>
        <v>0</v>
      </c>
      <c r="J666" t="str">
        <f>IF(OR($A$2:$A$9181&gt;14412.56,$A$2:$A$9181&lt; -6015.8),"True","False")</f>
        <v>False</v>
      </c>
    </row>
    <row r="667" spans="1:10" x14ac:dyDescent="0.3">
      <c r="A667">
        <v>11141.68</v>
      </c>
      <c r="B667" s="4">
        <f>PERCENTILE($A$2:$A$9181,0.25)</f>
        <v>1644.8325</v>
      </c>
      <c r="C667" s="4">
        <f>PERCENTILE($A$2:$A$9181,0.5)</f>
        <v>3437.55</v>
      </c>
      <c r="D667" s="4">
        <f>PERCENTILE($A$2:$A$9181,0.75)</f>
        <v>6751.9224999999997</v>
      </c>
      <c r="E667" s="4">
        <f>D667-B667</f>
        <v>5107.09</v>
      </c>
      <c r="F667" s="4">
        <f>(D667+(1.5*E667))</f>
        <v>14412.557499999999</v>
      </c>
      <c r="G667" s="4">
        <f>(B667-(1.5*E667))</f>
        <v>-6015.8024999999998</v>
      </c>
      <c r="H667" s="4">
        <f>COUNTIF($A$2:$A$9181, "&gt; 14412.56")</f>
        <v>398</v>
      </c>
      <c r="I667" s="4">
        <f>COUNTIF($A$2:$A$9181, "&lt; -6015.80")</f>
        <v>0</v>
      </c>
      <c r="J667" t="str">
        <f>IF(OR($A$2:$A$9181&gt;14412.56,$A$2:$A$9181&lt; -6015.8),"True","False")</f>
        <v>False</v>
      </c>
    </row>
    <row r="668" spans="1:10" x14ac:dyDescent="0.3">
      <c r="A668">
        <v>11130.24</v>
      </c>
      <c r="B668" s="4">
        <f>PERCENTILE($A$2:$A$9181,0.25)</f>
        <v>1644.8325</v>
      </c>
      <c r="C668" s="4">
        <f>PERCENTILE($A$2:$A$9181,0.5)</f>
        <v>3437.55</v>
      </c>
      <c r="D668" s="4">
        <f>PERCENTILE($A$2:$A$9181,0.75)</f>
        <v>6751.9224999999997</v>
      </c>
      <c r="E668" s="4">
        <f>D668-B668</f>
        <v>5107.09</v>
      </c>
      <c r="F668" s="4">
        <f>(D668+(1.5*E668))</f>
        <v>14412.557499999999</v>
      </c>
      <c r="G668" s="4">
        <f>(B668-(1.5*E668))</f>
        <v>-6015.8024999999998</v>
      </c>
      <c r="H668" s="4">
        <f>COUNTIF($A$2:$A$9181, "&gt; 14412.56")</f>
        <v>398</v>
      </c>
      <c r="I668" s="4">
        <f>COUNTIF($A$2:$A$9181, "&lt; -6015.80")</f>
        <v>0</v>
      </c>
      <c r="J668" t="str">
        <f>IF(OR($A$2:$A$9181&gt;14412.56,$A$2:$A$9181&lt; -6015.8),"True","False")</f>
        <v>False</v>
      </c>
    </row>
    <row r="669" spans="1:10" x14ac:dyDescent="0.3">
      <c r="A669">
        <v>11126.67</v>
      </c>
      <c r="B669" s="4">
        <f>PERCENTILE($A$2:$A$9181,0.25)</f>
        <v>1644.8325</v>
      </c>
      <c r="C669" s="4">
        <f>PERCENTILE($A$2:$A$9181,0.5)</f>
        <v>3437.55</v>
      </c>
      <c r="D669" s="4">
        <f>PERCENTILE($A$2:$A$9181,0.75)</f>
        <v>6751.9224999999997</v>
      </c>
      <c r="E669" s="4">
        <f>D669-B669</f>
        <v>5107.09</v>
      </c>
      <c r="F669" s="4">
        <f>(D669+(1.5*E669))</f>
        <v>14412.557499999999</v>
      </c>
      <c r="G669" s="4">
        <f>(B669-(1.5*E669))</f>
        <v>-6015.8024999999998</v>
      </c>
      <c r="H669" s="4">
        <f>COUNTIF($A$2:$A$9181, "&gt; 14412.56")</f>
        <v>398</v>
      </c>
      <c r="I669" s="4">
        <f>COUNTIF($A$2:$A$9181, "&lt; -6015.80")</f>
        <v>0</v>
      </c>
      <c r="J669" t="str">
        <f>IF(OR($A$2:$A$9181&gt;14412.56,$A$2:$A$9181&lt; -6015.8),"True","False")</f>
        <v>False</v>
      </c>
    </row>
    <row r="670" spans="1:10" x14ac:dyDescent="0.3">
      <c r="A670">
        <v>11125.94</v>
      </c>
      <c r="B670" s="4">
        <f>PERCENTILE($A$2:$A$9181,0.25)</f>
        <v>1644.8325</v>
      </c>
      <c r="C670" s="4">
        <f>PERCENTILE($A$2:$A$9181,0.5)</f>
        <v>3437.55</v>
      </c>
      <c r="D670" s="4">
        <f>PERCENTILE($A$2:$A$9181,0.75)</f>
        <v>6751.9224999999997</v>
      </c>
      <c r="E670" s="4">
        <f>D670-B670</f>
        <v>5107.09</v>
      </c>
      <c r="F670" s="4">
        <f>(D670+(1.5*E670))</f>
        <v>14412.557499999999</v>
      </c>
      <c r="G670" s="4">
        <f>(B670-(1.5*E670))</f>
        <v>-6015.8024999999998</v>
      </c>
      <c r="H670" s="4">
        <f>COUNTIF($A$2:$A$9181, "&gt; 14412.56")</f>
        <v>398</v>
      </c>
      <c r="I670" s="4">
        <f>COUNTIF($A$2:$A$9181, "&lt; -6015.80")</f>
        <v>0</v>
      </c>
      <c r="J670" t="str">
        <f>IF(OR($A$2:$A$9181&gt;14412.56,$A$2:$A$9181&lt; -6015.8),"True","False")</f>
        <v>False</v>
      </c>
    </row>
    <row r="671" spans="1:10" x14ac:dyDescent="0.3">
      <c r="A671">
        <v>11119.92</v>
      </c>
      <c r="B671" s="4">
        <f>PERCENTILE($A$2:$A$9181,0.25)</f>
        <v>1644.8325</v>
      </c>
      <c r="C671" s="4">
        <f>PERCENTILE($A$2:$A$9181,0.5)</f>
        <v>3437.55</v>
      </c>
      <c r="D671" s="4">
        <f>PERCENTILE($A$2:$A$9181,0.75)</f>
        <v>6751.9224999999997</v>
      </c>
      <c r="E671" s="4">
        <f>D671-B671</f>
        <v>5107.09</v>
      </c>
      <c r="F671" s="4">
        <f>(D671+(1.5*E671))</f>
        <v>14412.557499999999</v>
      </c>
      <c r="G671" s="4">
        <f>(B671-(1.5*E671))</f>
        <v>-6015.8024999999998</v>
      </c>
      <c r="H671" s="4">
        <f>COUNTIF($A$2:$A$9181, "&gt; 14412.56")</f>
        <v>398</v>
      </c>
      <c r="I671" s="4">
        <f>COUNTIF($A$2:$A$9181, "&lt; -6015.80")</f>
        <v>0</v>
      </c>
      <c r="J671" t="str">
        <f>IF(OR($A$2:$A$9181&gt;14412.56,$A$2:$A$9181&lt; -6015.8),"True","False")</f>
        <v>False</v>
      </c>
    </row>
    <row r="672" spans="1:10" x14ac:dyDescent="0.3">
      <c r="A672">
        <v>11115.07</v>
      </c>
      <c r="B672" s="4">
        <f>PERCENTILE($A$2:$A$9181,0.25)</f>
        <v>1644.8325</v>
      </c>
      <c r="C672" s="4">
        <f>PERCENTILE($A$2:$A$9181,0.5)</f>
        <v>3437.55</v>
      </c>
      <c r="D672" s="4">
        <f>PERCENTILE($A$2:$A$9181,0.75)</f>
        <v>6751.9224999999997</v>
      </c>
      <c r="E672" s="4">
        <f>D672-B672</f>
        <v>5107.09</v>
      </c>
      <c r="F672" s="4">
        <f>(D672+(1.5*E672))</f>
        <v>14412.557499999999</v>
      </c>
      <c r="G672" s="4">
        <f>(B672-(1.5*E672))</f>
        <v>-6015.8024999999998</v>
      </c>
      <c r="H672" s="4">
        <f>COUNTIF($A$2:$A$9181, "&gt; 14412.56")</f>
        <v>398</v>
      </c>
      <c r="I672" s="4">
        <f>COUNTIF($A$2:$A$9181, "&lt; -6015.80")</f>
        <v>0</v>
      </c>
      <c r="J672" t="str">
        <f>IF(OR($A$2:$A$9181&gt;14412.56,$A$2:$A$9181&lt; -6015.8),"True","False")</f>
        <v>False</v>
      </c>
    </row>
    <row r="673" spans="1:10" x14ac:dyDescent="0.3">
      <c r="A673">
        <v>11112.76</v>
      </c>
      <c r="B673" s="4">
        <f>PERCENTILE($A$2:$A$9181,0.25)</f>
        <v>1644.8325</v>
      </c>
      <c r="C673" s="4">
        <f>PERCENTILE($A$2:$A$9181,0.5)</f>
        <v>3437.55</v>
      </c>
      <c r="D673" s="4">
        <f>PERCENTILE($A$2:$A$9181,0.75)</f>
        <v>6751.9224999999997</v>
      </c>
      <c r="E673" s="4">
        <f>D673-B673</f>
        <v>5107.09</v>
      </c>
      <c r="F673" s="4">
        <f>(D673+(1.5*E673))</f>
        <v>14412.557499999999</v>
      </c>
      <c r="G673" s="4">
        <f>(B673-(1.5*E673))</f>
        <v>-6015.8024999999998</v>
      </c>
      <c r="H673" s="4">
        <f>COUNTIF($A$2:$A$9181, "&gt; 14412.56")</f>
        <v>398</v>
      </c>
      <c r="I673" s="4">
        <f>COUNTIF($A$2:$A$9181, "&lt; -6015.80")</f>
        <v>0</v>
      </c>
      <c r="J673" t="str">
        <f>IF(OR($A$2:$A$9181&gt;14412.56,$A$2:$A$9181&lt; -6015.8),"True","False")</f>
        <v>False</v>
      </c>
    </row>
    <row r="674" spans="1:10" x14ac:dyDescent="0.3">
      <c r="A674">
        <v>11108.15</v>
      </c>
      <c r="B674" s="4">
        <f>PERCENTILE($A$2:$A$9181,0.25)</f>
        <v>1644.8325</v>
      </c>
      <c r="C674" s="4">
        <f>PERCENTILE($A$2:$A$9181,0.5)</f>
        <v>3437.55</v>
      </c>
      <c r="D674" s="4">
        <f>PERCENTILE($A$2:$A$9181,0.75)</f>
        <v>6751.9224999999997</v>
      </c>
      <c r="E674" s="4">
        <f>D674-B674</f>
        <v>5107.09</v>
      </c>
      <c r="F674" s="4">
        <f>(D674+(1.5*E674))</f>
        <v>14412.557499999999</v>
      </c>
      <c r="G674" s="4">
        <f>(B674-(1.5*E674))</f>
        <v>-6015.8024999999998</v>
      </c>
      <c r="H674" s="4">
        <f>COUNTIF($A$2:$A$9181, "&gt; 14412.56")</f>
        <v>398</v>
      </c>
      <c r="I674" s="4">
        <f>COUNTIF($A$2:$A$9181, "&lt; -6015.80")</f>
        <v>0</v>
      </c>
      <c r="J674" t="str">
        <f>IF(OR($A$2:$A$9181&gt;14412.56,$A$2:$A$9181&lt; -6015.8),"True","False")</f>
        <v>False</v>
      </c>
    </row>
    <row r="675" spans="1:10" x14ac:dyDescent="0.3">
      <c r="A675">
        <v>11100.95</v>
      </c>
      <c r="B675" s="4">
        <f>PERCENTILE($A$2:$A$9181,0.25)</f>
        <v>1644.8325</v>
      </c>
      <c r="C675" s="4">
        <f>PERCENTILE($A$2:$A$9181,0.5)</f>
        <v>3437.55</v>
      </c>
      <c r="D675" s="4">
        <f>PERCENTILE($A$2:$A$9181,0.75)</f>
        <v>6751.9224999999997</v>
      </c>
      <c r="E675" s="4">
        <f>D675-B675</f>
        <v>5107.09</v>
      </c>
      <c r="F675" s="4">
        <f>(D675+(1.5*E675))</f>
        <v>14412.557499999999</v>
      </c>
      <c r="G675" s="4">
        <f>(B675-(1.5*E675))</f>
        <v>-6015.8024999999998</v>
      </c>
      <c r="H675" s="4">
        <f>COUNTIF($A$2:$A$9181, "&gt; 14412.56")</f>
        <v>398</v>
      </c>
      <c r="I675" s="4">
        <f>COUNTIF($A$2:$A$9181, "&lt; -6015.80")</f>
        <v>0</v>
      </c>
      <c r="J675" t="str">
        <f>IF(OR($A$2:$A$9181&gt;14412.56,$A$2:$A$9181&lt; -6015.8),"True","False")</f>
        <v>False</v>
      </c>
    </row>
    <row r="676" spans="1:10" x14ac:dyDescent="0.3">
      <c r="A676">
        <v>11098.88</v>
      </c>
      <c r="B676" s="4">
        <f>PERCENTILE($A$2:$A$9181,0.25)</f>
        <v>1644.8325</v>
      </c>
      <c r="C676" s="4">
        <f>PERCENTILE($A$2:$A$9181,0.5)</f>
        <v>3437.55</v>
      </c>
      <c r="D676" s="4">
        <f>PERCENTILE($A$2:$A$9181,0.75)</f>
        <v>6751.9224999999997</v>
      </c>
      <c r="E676" s="4">
        <f>D676-B676</f>
        <v>5107.09</v>
      </c>
      <c r="F676" s="4">
        <f>(D676+(1.5*E676))</f>
        <v>14412.557499999999</v>
      </c>
      <c r="G676" s="4">
        <f>(B676-(1.5*E676))</f>
        <v>-6015.8024999999998</v>
      </c>
      <c r="H676" s="4">
        <f>COUNTIF($A$2:$A$9181, "&gt; 14412.56")</f>
        <v>398</v>
      </c>
      <c r="I676" s="4">
        <f>COUNTIF($A$2:$A$9181, "&lt; -6015.80")</f>
        <v>0</v>
      </c>
      <c r="J676" t="str">
        <f>IF(OR($A$2:$A$9181&gt;14412.56,$A$2:$A$9181&lt; -6015.8),"True","False")</f>
        <v>False</v>
      </c>
    </row>
    <row r="677" spans="1:10" x14ac:dyDescent="0.3">
      <c r="A677">
        <v>11086.7</v>
      </c>
      <c r="B677" s="4">
        <f>PERCENTILE($A$2:$A$9181,0.25)</f>
        <v>1644.8325</v>
      </c>
      <c r="C677" s="4">
        <f>PERCENTILE($A$2:$A$9181,0.5)</f>
        <v>3437.55</v>
      </c>
      <c r="D677" s="4">
        <f>PERCENTILE($A$2:$A$9181,0.75)</f>
        <v>6751.9224999999997</v>
      </c>
      <c r="E677" s="4">
        <f>D677-B677</f>
        <v>5107.09</v>
      </c>
      <c r="F677" s="4">
        <f>(D677+(1.5*E677))</f>
        <v>14412.557499999999</v>
      </c>
      <c r="G677" s="4">
        <f>(B677-(1.5*E677))</f>
        <v>-6015.8024999999998</v>
      </c>
      <c r="H677" s="4">
        <f>COUNTIF($A$2:$A$9181, "&gt; 14412.56")</f>
        <v>398</v>
      </c>
      <c r="I677" s="4">
        <f>COUNTIF($A$2:$A$9181, "&lt; -6015.80")</f>
        <v>0</v>
      </c>
      <c r="J677" t="str">
        <f>IF(OR($A$2:$A$9181&gt;14412.56,$A$2:$A$9181&lt; -6015.8),"True","False")</f>
        <v>False</v>
      </c>
    </row>
    <row r="678" spans="1:10" x14ac:dyDescent="0.3">
      <c r="A678">
        <v>11085.4</v>
      </c>
      <c r="B678" s="4">
        <f>PERCENTILE($A$2:$A$9181,0.25)</f>
        <v>1644.8325</v>
      </c>
      <c r="C678" s="4">
        <f>PERCENTILE($A$2:$A$9181,0.5)</f>
        <v>3437.55</v>
      </c>
      <c r="D678" s="4">
        <f>PERCENTILE($A$2:$A$9181,0.75)</f>
        <v>6751.9224999999997</v>
      </c>
      <c r="E678" s="4">
        <f>D678-B678</f>
        <v>5107.09</v>
      </c>
      <c r="F678" s="4">
        <f>(D678+(1.5*E678))</f>
        <v>14412.557499999999</v>
      </c>
      <c r="G678" s="4">
        <f>(B678-(1.5*E678))</f>
        <v>-6015.8024999999998</v>
      </c>
      <c r="H678" s="4">
        <f>COUNTIF($A$2:$A$9181, "&gt; 14412.56")</f>
        <v>398</v>
      </c>
      <c r="I678" s="4">
        <f>COUNTIF($A$2:$A$9181, "&lt; -6015.80")</f>
        <v>0</v>
      </c>
      <c r="J678" t="str">
        <f>IF(OR($A$2:$A$9181&gt;14412.56,$A$2:$A$9181&lt; -6015.8),"True","False")</f>
        <v>False</v>
      </c>
    </row>
    <row r="679" spans="1:10" x14ac:dyDescent="0.3">
      <c r="A679">
        <v>11082.26</v>
      </c>
      <c r="B679" s="4">
        <f>PERCENTILE($A$2:$A$9181,0.25)</f>
        <v>1644.8325</v>
      </c>
      <c r="C679" s="4">
        <f>PERCENTILE($A$2:$A$9181,0.5)</f>
        <v>3437.55</v>
      </c>
      <c r="D679" s="4">
        <f>PERCENTILE($A$2:$A$9181,0.75)</f>
        <v>6751.9224999999997</v>
      </c>
      <c r="E679" s="4">
        <f>D679-B679</f>
        <v>5107.09</v>
      </c>
      <c r="F679" s="4">
        <f>(D679+(1.5*E679))</f>
        <v>14412.557499999999</v>
      </c>
      <c r="G679" s="4">
        <f>(B679-(1.5*E679))</f>
        <v>-6015.8024999999998</v>
      </c>
      <c r="H679" s="4">
        <f>COUNTIF($A$2:$A$9181, "&gt; 14412.56")</f>
        <v>398</v>
      </c>
      <c r="I679" s="4">
        <f>COUNTIF($A$2:$A$9181, "&lt; -6015.80")</f>
        <v>0</v>
      </c>
      <c r="J679" t="str">
        <f>IF(OR($A$2:$A$9181&gt;14412.56,$A$2:$A$9181&lt; -6015.8),"True","False")</f>
        <v>False</v>
      </c>
    </row>
    <row r="680" spans="1:10" x14ac:dyDescent="0.3">
      <c r="A680">
        <v>11076.32</v>
      </c>
      <c r="B680" s="4">
        <f>PERCENTILE($A$2:$A$9181,0.25)</f>
        <v>1644.8325</v>
      </c>
      <c r="C680" s="4">
        <f>PERCENTILE($A$2:$A$9181,0.5)</f>
        <v>3437.55</v>
      </c>
      <c r="D680" s="4">
        <f>PERCENTILE($A$2:$A$9181,0.75)</f>
        <v>6751.9224999999997</v>
      </c>
      <c r="E680" s="4">
        <f>D680-B680</f>
        <v>5107.09</v>
      </c>
      <c r="F680" s="4">
        <f>(D680+(1.5*E680))</f>
        <v>14412.557499999999</v>
      </c>
      <c r="G680" s="4">
        <f>(B680-(1.5*E680))</f>
        <v>-6015.8024999999998</v>
      </c>
      <c r="H680" s="4">
        <f>COUNTIF($A$2:$A$9181, "&gt; 14412.56")</f>
        <v>398</v>
      </c>
      <c r="I680" s="4">
        <f>COUNTIF($A$2:$A$9181, "&lt; -6015.80")</f>
        <v>0</v>
      </c>
      <c r="J680" t="str">
        <f>IF(OR($A$2:$A$9181&gt;14412.56,$A$2:$A$9181&lt; -6015.8),"True","False")</f>
        <v>False</v>
      </c>
    </row>
    <row r="681" spans="1:10" x14ac:dyDescent="0.3">
      <c r="A681">
        <v>11070.59</v>
      </c>
      <c r="B681" s="4">
        <f>PERCENTILE($A$2:$A$9181,0.25)</f>
        <v>1644.8325</v>
      </c>
      <c r="C681" s="4">
        <f>PERCENTILE($A$2:$A$9181,0.5)</f>
        <v>3437.55</v>
      </c>
      <c r="D681" s="4">
        <f>PERCENTILE($A$2:$A$9181,0.75)</f>
        <v>6751.9224999999997</v>
      </c>
      <c r="E681" s="4">
        <f>D681-B681</f>
        <v>5107.09</v>
      </c>
      <c r="F681" s="4">
        <f>(D681+(1.5*E681))</f>
        <v>14412.557499999999</v>
      </c>
      <c r="G681" s="4">
        <f>(B681-(1.5*E681))</f>
        <v>-6015.8024999999998</v>
      </c>
      <c r="H681" s="4">
        <f>COUNTIF($A$2:$A$9181, "&gt; 14412.56")</f>
        <v>398</v>
      </c>
      <c r="I681" s="4">
        <f>COUNTIF($A$2:$A$9181, "&lt; -6015.80")</f>
        <v>0</v>
      </c>
      <c r="J681" t="str">
        <f>IF(OR($A$2:$A$9181&gt;14412.56,$A$2:$A$9181&lt; -6015.8),"True","False")</f>
        <v>False</v>
      </c>
    </row>
    <row r="682" spans="1:10" x14ac:dyDescent="0.3">
      <c r="A682">
        <v>11067.72</v>
      </c>
      <c r="B682" s="4">
        <f>PERCENTILE($A$2:$A$9181,0.25)</f>
        <v>1644.8325</v>
      </c>
      <c r="C682" s="4">
        <f>PERCENTILE($A$2:$A$9181,0.5)</f>
        <v>3437.55</v>
      </c>
      <c r="D682" s="4">
        <f>PERCENTILE($A$2:$A$9181,0.75)</f>
        <v>6751.9224999999997</v>
      </c>
      <c r="E682" s="4">
        <f>D682-B682</f>
        <v>5107.09</v>
      </c>
      <c r="F682" s="4">
        <f>(D682+(1.5*E682))</f>
        <v>14412.557499999999</v>
      </c>
      <c r="G682" s="4">
        <f>(B682-(1.5*E682))</f>
        <v>-6015.8024999999998</v>
      </c>
      <c r="H682" s="4">
        <f>COUNTIF($A$2:$A$9181, "&gt; 14412.56")</f>
        <v>398</v>
      </c>
      <c r="I682" s="4">
        <f>COUNTIF($A$2:$A$9181, "&lt; -6015.80")</f>
        <v>0</v>
      </c>
      <c r="J682" t="str">
        <f>IF(OR($A$2:$A$9181&gt;14412.56,$A$2:$A$9181&lt; -6015.8),"True","False")</f>
        <v>False</v>
      </c>
    </row>
    <row r="683" spans="1:10" x14ac:dyDescent="0.3">
      <c r="A683">
        <v>11049.02</v>
      </c>
      <c r="B683" s="4">
        <f>PERCENTILE($A$2:$A$9181,0.25)</f>
        <v>1644.8325</v>
      </c>
      <c r="C683" s="4">
        <f>PERCENTILE($A$2:$A$9181,0.5)</f>
        <v>3437.55</v>
      </c>
      <c r="D683" s="4">
        <f>PERCENTILE($A$2:$A$9181,0.75)</f>
        <v>6751.9224999999997</v>
      </c>
      <c r="E683" s="4">
        <f>D683-B683</f>
        <v>5107.09</v>
      </c>
      <c r="F683" s="4">
        <f>(D683+(1.5*E683))</f>
        <v>14412.557499999999</v>
      </c>
      <c r="G683" s="4">
        <f>(B683-(1.5*E683))</f>
        <v>-6015.8024999999998</v>
      </c>
      <c r="H683" s="4">
        <f>COUNTIF($A$2:$A$9181, "&gt; 14412.56")</f>
        <v>398</v>
      </c>
      <c r="I683" s="4">
        <f>COUNTIF($A$2:$A$9181, "&lt; -6015.80")</f>
        <v>0</v>
      </c>
      <c r="J683" t="str">
        <f>IF(OR($A$2:$A$9181&gt;14412.56,$A$2:$A$9181&lt; -6015.8),"True","False")</f>
        <v>False</v>
      </c>
    </row>
    <row r="684" spans="1:10" x14ac:dyDescent="0.3">
      <c r="A684">
        <v>11048.08</v>
      </c>
      <c r="B684" s="4">
        <f>PERCENTILE($A$2:$A$9181,0.25)</f>
        <v>1644.8325</v>
      </c>
      <c r="C684" s="4">
        <f>PERCENTILE($A$2:$A$9181,0.5)</f>
        <v>3437.55</v>
      </c>
      <c r="D684" s="4">
        <f>PERCENTILE($A$2:$A$9181,0.75)</f>
        <v>6751.9224999999997</v>
      </c>
      <c r="E684" s="4">
        <f>D684-B684</f>
        <v>5107.09</v>
      </c>
      <c r="F684" s="4">
        <f>(D684+(1.5*E684))</f>
        <v>14412.557499999999</v>
      </c>
      <c r="G684" s="4">
        <f>(B684-(1.5*E684))</f>
        <v>-6015.8024999999998</v>
      </c>
      <c r="H684" s="4">
        <f>COUNTIF($A$2:$A$9181, "&gt; 14412.56")</f>
        <v>398</v>
      </c>
      <c r="I684" s="4">
        <f>COUNTIF($A$2:$A$9181, "&lt; -6015.80")</f>
        <v>0</v>
      </c>
      <c r="J684" t="str">
        <f>IF(OR($A$2:$A$9181&gt;14412.56,$A$2:$A$9181&lt; -6015.8),"True","False")</f>
        <v>False</v>
      </c>
    </row>
    <row r="685" spans="1:10" x14ac:dyDescent="0.3">
      <c r="A685">
        <v>11042.83</v>
      </c>
      <c r="B685" s="4">
        <f>PERCENTILE($A$2:$A$9181,0.25)</f>
        <v>1644.8325</v>
      </c>
      <c r="C685" s="4">
        <f>PERCENTILE($A$2:$A$9181,0.5)</f>
        <v>3437.55</v>
      </c>
      <c r="D685" s="4">
        <f>PERCENTILE($A$2:$A$9181,0.75)</f>
        <v>6751.9224999999997</v>
      </c>
      <c r="E685" s="4">
        <f>D685-B685</f>
        <v>5107.09</v>
      </c>
      <c r="F685" s="4">
        <f>(D685+(1.5*E685))</f>
        <v>14412.557499999999</v>
      </c>
      <c r="G685" s="4">
        <f>(B685-(1.5*E685))</f>
        <v>-6015.8024999999998</v>
      </c>
      <c r="H685" s="4">
        <f>COUNTIF($A$2:$A$9181, "&gt; 14412.56")</f>
        <v>398</v>
      </c>
      <c r="I685" s="4">
        <f>COUNTIF($A$2:$A$9181, "&lt; -6015.80")</f>
        <v>0</v>
      </c>
      <c r="J685" t="str">
        <f>IF(OR($A$2:$A$9181&gt;14412.56,$A$2:$A$9181&lt; -6015.8),"True","False")</f>
        <v>False</v>
      </c>
    </row>
    <row r="686" spans="1:10" x14ac:dyDescent="0.3">
      <c r="A686">
        <v>11031.44</v>
      </c>
      <c r="B686" s="4">
        <f>PERCENTILE($A$2:$A$9181,0.25)</f>
        <v>1644.8325</v>
      </c>
      <c r="C686" s="4">
        <f>PERCENTILE($A$2:$A$9181,0.5)</f>
        <v>3437.55</v>
      </c>
      <c r="D686" s="4">
        <f>PERCENTILE($A$2:$A$9181,0.75)</f>
        <v>6751.9224999999997</v>
      </c>
      <c r="E686" s="4">
        <f>D686-B686</f>
        <v>5107.09</v>
      </c>
      <c r="F686" s="4">
        <f>(D686+(1.5*E686))</f>
        <v>14412.557499999999</v>
      </c>
      <c r="G686" s="4">
        <f>(B686-(1.5*E686))</f>
        <v>-6015.8024999999998</v>
      </c>
      <c r="H686" s="4">
        <f>COUNTIF($A$2:$A$9181, "&gt; 14412.56")</f>
        <v>398</v>
      </c>
      <c r="I686" s="4">
        <f>COUNTIF($A$2:$A$9181, "&lt; -6015.80")</f>
        <v>0</v>
      </c>
      <c r="J686" t="str">
        <f>IF(OR($A$2:$A$9181&gt;14412.56,$A$2:$A$9181&lt; -6015.8),"True","False")</f>
        <v>False</v>
      </c>
    </row>
    <row r="687" spans="1:10" x14ac:dyDescent="0.3">
      <c r="A687">
        <v>11027.51</v>
      </c>
      <c r="B687" s="4">
        <f>PERCENTILE($A$2:$A$9181,0.25)</f>
        <v>1644.8325</v>
      </c>
      <c r="C687" s="4">
        <f>PERCENTILE($A$2:$A$9181,0.5)</f>
        <v>3437.55</v>
      </c>
      <c r="D687" s="4">
        <f>PERCENTILE($A$2:$A$9181,0.75)</f>
        <v>6751.9224999999997</v>
      </c>
      <c r="E687" s="4">
        <f>D687-B687</f>
        <v>5107.09</v>
      </c>
      <c r="F687" s="4">
        <f>(D687+(1.5*E687))</f>
        <v>14412.557499999999</v>
      </c>
      <c r="G687" s="4">
        <f>(B687-(1.5*E687))</f>
        <v>-6015.8024999999998</v>
      </c>
      <c r="H687" s="4">
        <f>COUNTIF($A$2:$A$9181, "&gt; 14412.56")</f>
        <v>398</v>
      </c>
      <c r="I687" s="4">
        <f>COUNTIF($A$2:$A$9181, "&lt; -6015.80")</f>
        <v>0</v>
      </c>
      <c r="J687" t="str">
        <f>IF(OR($A$2:$A$9181&gt;14412.56,$A$2:$A$9181&lt; -6015.8),"True","False")</f>
        <v>False</v>
      </c>
    </row>
    <row r="688" spans="1:10" x14ac:dyDescent="0.3">
      <c r="A688">
        <v>11025.54</v>
      </c>
      <c r="B688" s="4">
        <f>PERCENTILE($A$2:$A$9181,0.25)</f>
        <v>1644.8325</v>
      </c>
      <c r="C688" s="4">
        <f>PERCENTILE($A$2:$A$9181,0.5)</f>
        <v>3437.55</v>
      </c>
      <c r="D688" s="4">
        <f>PERCENTILE($A$2:$A$9181,0.75)</f>
        <v>6751.9224999999997</v>
      </c>
      <c r="E688" s="4">
        <f>D688-B688</f>
        <v>5107.09</v>
      </c>
      <c r="F688" s="4">
        <f>(D688+(1.5*E688))</f>
        <v>14412.557499999999</v>
      </c>
      <c r="G688" s="4">
        <f>(B688-(1.5*E688))</f>
        <v>-6015.8024999999998</v>
      </c>
      <c r="H688" s="4">
        <f>COUNTIF($A$2:$A$9181, "&gt; 14412.56")</f>
        <v>398</v>
      </c>
      <c r="I688" s="4">
        <f>COUNTIF($A$2:$A$9181, "&lt; -6015.80")</f>
        <v>0</v>
      </c>
      <c r="J688" t="str">
        <f>IF(OR($A$2:$A$9181&gt;14412.56,$A$2:$A$9181&lt; -6015.8),"True","False")</f>
        <v>False</v>
      </c>
    </row>
    <row r="689" spans="1:10" x14ac:dyDescent="0.3">
      <c r="A689">
        <v>11024.18</v>
      </c>
      <c r="B689" s="4">
        <f>PERCENTILE($A$2:$A$9181,0.25)</f>
        <v>1644.8325</v>
      </c>
      <c r="C689" s="4">
        <f>PERCENTILE($A$2:$A$9181,0.5)</f>
        <v>3437.55</v>
      </c>
      <c r="D689" s="4">
        <f>PERCENTILE($A$2:$A$9181,0.75)</f>
        <v>6751.9224999999997</v>
      </c>
      <c r="E689" s="4">
        <f>D689-B689</f>
        <v>5107.09</v>
      </c>
      <c r="F689" s="4">
        <f>(D689+(1.5*E689))</f>
        <v>14412.557499999999</v>
      </c>
      <c r="G689" s="4">
        <f>(B689-(1.5*E689))</f>
        <v>-6015.8024999999998</v>
      </c>
      <c r="H689" s="4">
        <f>COUNTIF($A$2:$A$9181, "&gt; 14412.56")</f>
        <v>398</v>
      </c>
      <c r="I689" s="4">
        <f>COUNTIF($A$2:$A$9181, "&lt; -6015.80")</f>
        <v>0</v>
      </c>
      <c r="J689" t="str">
        <f>IF(OR($A$2:$A$9181&gt;14412.56,$A$2:$A$9181&lt; -6015.8),"True","False")</f>
        <v>False</v>
      </c>
    </row>
    <row r="690" spans="1:10" x14ac:dyDescent="0.3">
      <c r="A690">
        <v>11021.07</v>
      </c>
      <c r="B690" s="4">
        <f>PERCENTILE($A$2:$A$9181,0.25)</f>
        <v>1644.8325</v>
      </c>
      <c r="C690" s="4">
        <f>PERCENTILE($A$2:$A$9181,0.5)</f>
        <v>3437.55</v>
      </c>
      <c r="D690" s="4">
        <f>PERCENTILE($A$2:$A$9181,0.75)</f>
        <v>6751.9224999999997</v>
      </c>
      <c r="E690" s="4">
        <f>D690-B690</f>
        <v>5107.09</v>
      </c>
      <c r="F690" s="4">
        <f>(D690+(1.5*E690))</f>
        <v>14412.557499999999</v>
      </c>
      <c r="G690" s="4">
        <f>(B690-(1.5*E690))</f>
        <v>-6015.8024999999998</v>
      </c>
      <c r="H690" s="4">
        <f>COUNTIF($A$2:$A$9181, "&gt; 14412.56")</f>
        <v>398</v>
      </c>
      <c r="I690" s="4">
        <f>COUNTIF($A$2:$A$9181, "&lt; -6015.80")</f>
        <v>0</v>
      </c>
      <c r="J690" t="str">
        <f>IF(OR($A$2:$A$9181&gt;14412.56,$A$2:$A$9181&lt; -6015.8),"True","False")</f>
        <v>False</v>
      </c>
    </row>
    <row r="691" spans="1:10" x14ac:dyDescent="0.3">
      <c r="A691">
        <v>11019.29</v>
      </c>
      <c r="B691" s="4">
        <f>PERCENTILE($A$2:$A$9181,0.25)</f>
        <v>1644.8325</v>
      </c>
      <c r="C691" s="4">
        <f>PERCENTILE($A$2:$A$9181,0.5)</f>
        <v>3437.55</v>
      </c>
      <c r="D691" s="4">
        <f>PERCENTILE($A$2:$A$9181,0.75)</f>
        <v>6751.9224999999997</v>
      </c>
      <c r="E691" s="4">
        <f>D691-B691</f>
        <v>5107.09</v>
      </c>
      <c r="F691" s="4">
        <f>(D691+(1.5*E691))</f>
        <v>14412.557499999999</v>
      </c>
      <c r="G691" s="4">
        <f>(B691-(1.5*E691))</f>
        <v>-6015.8024999999998</v>
      </c>
      <c r="H691" s="4">
        <f>COUNTIF($A$2:$A$9181, "&gt; 14412.56")</f>
        <v>398</v>
      </c>
      <c r="I691" s="4">
        <f>COUNTIF($A$2:$A$9181, "&lt; -6015.80")</f>
        <v>0</v>
      </c>
      <c r="J691" t="str">
        <f>IF(OR($A$2:$A$9181&gt;14412.56,$A$2:$A$9181&lt; -6015.8),"True","False")</f>
        <v>False</v>
      </c>
    </row>
    <row r="692" spans="1:10" x14ac:dyDescent="0.3">
      <c r="A692">
        <v>11013.02</v>
      </c>
      <c r="B692" s="4">
        <f>PERCENTILE($A$2:$A$9181,0.25)</f>
        <v>1644.8325</v>
      </c>
      <c r="C692" s="4">
        <f>PERCENTILE($A$2:$A$9181,0.5)</f>
        <v>3437.55</v>
      </c>
      <c r="D692" s="4">
        <f>PERCENTILE($A$2:$A$9181,0.75)</f>
        <v>6751.9224999999997</v>
      </c>
      <c r="E692" s="4">
        <f>D692-B692</f>
        <v>5107.09</v>
      </c>
      <c r="F692" s="4">
        <f>(D692+(1.5*E692))</f>
        <v>14412.557499999999</v>
      </c>
      <c r="G692" s="4">
        <f>(B692-(1.5*E692))</f>
        <v>-6015.8024999999998</v>
      </c>
      <c r="H692" s="4">
        <f>COUNTIF($A$2:$A$9181, "&gt; 14412.56")</f>
        <v>398</v>
      </c>
      <c r="I692" s="4">
        <f>COUNTIF($A$2:$A$9181, "&lt; -6015.80")</f>
        <v>0</v>
      </c>
      <c r="J692" t="str">
        <f>IF(OR($A$2:$A$9181&gt;14412.56,$A$2:$A$9181&lt; -6015.8),"True","False")</f>
        <v>False</v>
      </c>
    </row>
    <row r="693" spans="1:10" x14ac:dyDescent="0.3">
      <c r="A693">
        <v>11006.84</v>
      </c>
      <c r="B693" s="4">
        <f>PERCENTILE($A$2:$A$9181,0.25)</f>
        <v>1644.8325</v>
      </c>
      <c r="C693" s="4">
        <f>PERCENTILE($A$2:$A$9181,0.5)</f>
        <v>3437.55</v>
      </c>
      <c r="D693" s="4">
        <f>PERCENTILE($A$2:$A$9181,0.75)</f>
        <v>6751.9224999999997</v>
      </c>
      <c r="E693" s="4">
        <f>D693-B693</f>
        <v>5107.09</v>
      </c>
      <c r="F693" s="4">
        <f>(D693+(1.5*E693))</f>
        <v>14412.557499999999</v>
      </c>
      <c r="G693" s="4">
        <f>(B693-(1.5*E693))</f>
        <v>-6015.8024999999998</v>
      </c>
      <c r="H693" s="4">
        <f>COUNTIF($A$2:$A$9181, "&gt; 14412.56")</f>
        <v>398</v>
      </c>
      <c r="I693" s="4">
        <f>COUNTIF($A$2:$A$9181, "&lt; -6015.80")</f>
        <v>0</v>
      </c>
      <c r="J693" t="str">
        <f>IF(OR($A$2:$A$9181&gt;14412.56,$A$2:$A$9181&lt; -6015.8),"True","False")</f>
        <v>False</v>
      </c>
    </row>
    <row r="694" spans="1:10" x14ac:dyDescent="0.3">
      <c r="A694">
        <v>11000.3</v>
      </c>
      <c r="B694" s="4">
        <f>PERCENTILE($A$2:$A$9181,0.25)</f>
        <v>1644.8325</v>
      </c>
      <c r="C694" s="4">
        <f>PERCENTILE($A$2:$A$9181,0.5)</f>
        <v>3437.55</v>
      </c>
      <c r="D694" s="4">
        <f>PERCENTILE($A$2:$A$9181,0.75)</f>
        <v>6751.9224999999997</v>
      </c>
      <c r="E694" s="4">
        <f>D694-B694</f>
        <v>5107.09</v>
      </c>
      <c r="F694" s="4">
        <f>(D694+(1.5*E694))</f>
        <v>14412.557499999999</v>
      </c>
      <c r="G694" s="4">
        <f>(B694-(1.5*E694))</f>
        <v>-6015.8024999999998</v>
      </c>
      <c r="H694" s="4">
        <f>COUNTIF($A$2:$A$9181, "&gt; 14412.56")</f>
        <v>398</v>
      </c>
      <c r="I694" s="4">
        <f>COUNTIF($A$2:$A$9181, "&lt; -6015.80")</f>
        <v>0</v>
      </c>
      <c r="J694" t="str">
        <f>IF(OR($A$2:$A$9181&gt;14412.56,$A$2:$A$9181&lt; -6015.8),"True","False")</f>
        <v>False</v>
      </c>
    </row>
    <row r="695" spans="1:10" x14ac:dyDescent="0.3">
      <c r="A695">
        <v>10994.51</v>
      </c>
      <c r="B695" s="4">
        <f>PERCENTILE($A$2:$A$9181,0.25)</f>
        <v>1644.8325</v>
      </c>
      <c r="C695" s="4">
        <f>PERCENTILE($A$2:$A$9181,0.5)</f>
        <v>3437.55</v>
      </c>
      <c r="D695" s="4">
        <f>PERCENTILE($A$2:$A$9181,0.75)</f>
        <v>6751.9224999999997</v>
      </c>
      <c r="E695" s="4">
        <f>D695-B695</f>
        <v>5107.09</v>
      </c>
      <c r="F695" s="4">
        <f>(D695+(1.5*E695))</f>
        <v>14412.557499999999</v>
      </c>
      <c r="G695" s="4">
        <f>(B695-(1.5*E695))</f>
        <v>-6015.8024999999998</v>
      </c>
      <c r="H695" s="4">
        <f>COUNTIF($A$2:$A$9181, "&gt; 14412.56")</f>
        <v>398</v>
      </c>
      <c r="I695" s="4">
        <f>COUNTIF($A$2:$A$9181, "&lt; -6015.80")</f>
        <v>0</v>
      </c>
      <c r="J695" t="str">
        <f>IF(OR($A$2:$A$9181&gt;14412.56,$A$2:$A$9181&lt; -6015.8),"True","False")</f>
        <v>False</v>
      </c>
    </row>
    <row r="696" spans="1:10" x14ac:dyDescent="0.3">
      <c r="A696">
        <v>10987.84</v>
      </c>
      <c r="B696" s="4">
        <f>PERCENTILE($A$2:$A$9181,0.25)</f>
        <v>1644.8325</v>
      </c>
      <c r="C696" s="4">
        <f>PERCENTILE($A$2:$A$9181,0.5)</f>
        <v>3437.55</v>
      </c>
      <c r="D696" s="4">
        <f>PERCENTILE($A$2:$A$9181,0.75)</f>
        <v>6751.9224999999997</v>
      </c>
      <c r="E696" s="4">
        <f>D696-B696</f>
        <v>5107.09</v>
      </c>
      <c r="F696" s="4">
        <f>(D696+(1.5*E696))</f>
        <v>14412.557499999999</v>
      </c>
      <c r="G696" s="4">
        <f>(B696-(1.5*E696))</f>
        <v>-6015.8024999999998</v>
      </c>
      <c r="H696" s="4">
        <f>COUNTIF($A$2:$A$9181, "&gt; 14412.56")</f>
        <v>398</v>
      </c>
      <c r="I696" s="4">
        <f>COUNTIF($A$2:$A$9181, "&lt; -6015.80")</f>
        <v>0</v>
      </c>
      <c r="J696" t="str">
        <f>IF(OR($A$2:$A$9181&gt;14412.56,$A$2:$A$9181&lt; -6015.8),"True","False")</f>
        <v>False</v>
      </c>
    </row>
    <row r="697" spans="1:10" x14ac:dyDescent="0.3">
      <c r="A697">
        <v>10985.32</v>
      </c>
      <c r="B697" s="4">
        <f>PERCENTILE($A$2:$A$9181,0.25)</f>
        <v>1644.8325</v>
      </c>
      <c r="C697" s="4">
        <f>PERCENTILE($A$2:$A$9181,0.5)</f>
        <v>3437.55</v>
      </c>
      <c r="D697" s="4">
        <f>PERCENTILE($A$2:$A$9181,0.75)</f>
        <v>6751.9224999999997</v>
      </c>
      <c r="E697" s="4">
        <f>D697-B697</f>
        <v>5107.09</v>
      </c>
      <c r="F697" s="4">
        <f>(D697+(1.5*E697))</f>
        <v>14412.557499999999</v>
      </c>
      <c r="G697" s="4">
        <f>(B697-(1.5*E697))</f>
        <v>-6015.8024999999998</v>
      </c>
      <c r="H697" s="4">
        <f>COUNTIF($A$2:$A$9181, "&gt; 14412.56")</f>
        <v>398</v>
      </c>
      <c r="I697" s="4">
        <f>COUNTIF($A$2:$A$9181, "&lt; -6015.80")</f>
        <v>0</v>
      </c>
      <c r="J697" t="str">
        <f>IF(OR($A$2:$A$9181&gt;14412.56,$A$2:$A$9181&lt; -6015.8),"True","False")</f>
        <v>False</v>
      </c>
    </row>
    <row r="698" spans="1:10" x14ac:dyDescent="0.3">
      <c r="A698">
        <v>10981.07</v>
      </c>
      <c r="B698" s="4">
        <f>PERCENTILE($A$2:$A$9181,0.25)</f>
        <v>1644.8325</v>
      </c>
      <c r="C698" s="4">
        <f>PERCENTILE($A$2:$A$9181,0.5)</f>
        <v>3437.55</v>
      </c>
      <c r="D698" s="4">
        <f>PERCENTILE($A$2:$A$9181,0.75)</f>
        <v>6751.9224999999997</v>
      </c>
      <c r="E698" s="4">
        <f>D698-B698</f>
        <v>5107.09</v>
      </c>
      <c r="F698" s="4">
        <f>(D698+(1.5*E698))</f>
        <v>14412.557499999999</v>
      </c>
      <c r="G698" s="4">
        <f>(B698-(1.5*E698))</f>
        <v>-6015.8024999999998</v>
      </c>
      <c r="H698" s="4">
        <f>COUNTIF($A$2:$A$9181, "&gt; 14412.56")</f>
        <v>398</v>
      </c>
      <c r="I698" s="4">
        <f>COUNTIF($A$2:$A$9181, "&lt; -6015.80")</f>
        <v>0</v>
      </c>
      <c r="J698" t="str">
        <f>IF(OR($A$2:$A$9181&gt;14412.56,$A$2:$A$9181&lt; -6015.8),"True","False")</f>
        <v>False</v>
      </c>
    </row>
    <row r="699" spans="1:10" x14ac:dyDescent="0.3">
      <c r="A699">
        <v>10978.17</v>
      </c>
      <c r="B699" s="4">
        <f>PERCENTILE($A$2:$A$9181,0.25)</f>
        <v>1644.8325</v>
      </c>
      <c r="C699" s="4">
        <f>PERCENTILE($A$2:$A$9181,0.5)</f>
        <v>3437.55</v>
      </c>
      <c r="D699" s="4">
        <f>PERCENTILE($A$2:$A$9181,0.75)</f>
        <v>6751.9224999999997</v>
      </c>
      <c r="E699" s="4">
        <f>D699-B699</f>
        <v>5107.09</v>
      </c>
      <c r="F699" s="4">
        <f>(D699+(1.5*E699))</f>
        <v>14412.557499999999</v>
      </c>
      <c r="G699" s="4">
        <f>(B699-(1.5*E699))</f>
        <v>-6015.8024999999998</v>
      </c>
      <c r="H699" s="4">
        <f>COUNTIF($A$2:$A$9181, "&gt; 14412.56")</f>
        <v>398</v>
      </c>
      <c r="I699" s="4">
        <f>COUNTIF($A$2:$A$9181, "&lt; -6015.80")</f>
        <v>0</v>
      </c>
      <c r="J699" t="str">
        <f>IF(OR($A$2:$A$9181&gt;14412.56,$A$2:$A$9181&lt; -6015.8),"True","False")</f>
        <v>False</v>
      </c>
    </row>
    <row r="700" spans="1:10" x14ac:dyDescent="0.3">
      <c r="A700">
        <v>10969.76</v>
      </c>
      <c r="B700" s="4">
        <f>PERCENTILE($A$2:$A$9181,0.25)</f>
        <v>1644.8325</v>
      </c>
      <c r="C700" s="4">
        <f>PERCENTILE($A$2:$A$9181,0.5)</f>
        <v>3437.55</v>
      </c>
      <c r="D700" s="4">
        <f>PERCENTILE($A$2:$A$9181,0.75)</f>
        <v>6751.9224999999997</v>
      </c>
      <c r="E700" s="4">
        <f>D700-B700</f>
        <v>5107.09</v>
      </c>
      <c r="F700" s="4">
        <f>(D700+(1.5*E700))</f>
        <v>14412.557499999999</v>
      </c>
      <c r="G700" s="4">
        <f>(B700-(1.5*E700))</f>
        <v>-6015.8024999999998</v>
      </c>
      <c r="H700" s="4">
        <f>COUNTIF($A$2:$A$9181, "&gt; 14412.56")</f>
        <v>398</v>
      </c>
      <c r="I700" s="4">
        <f>COUNTIF($A$2:$A$9181, "&lt; -6015.80")</f>
        <v>0</v>
      </c>
      <c r="J700" t="str">
        <f>IF(OR($A$2:$A$9181&gt;14412.56,$A$2:$A$9181&lt; -6015.8),"True","False")</f>
        <v>False</v>
      </c>
    </row>
    <row r="701" spans="1:10" x14ac:dyDescent="0.3">
      <c r="A701">
        <v>10957.79</v>
      </c>
      <c r="B701" s="4">
        <f>PERCENTILE($A$2:$A$9181,0.25)</f>
        <v>1644.8325</v>
      </c>
      <c r="C701" s="4">
        <f>PERCENTILE($A$2:$A$9181,0.5)</f>
        <v>3437.55</v>
      </c>
      <c r="D701" s="4">
        <f>PERCENTILE($A$2:$A$9181,0.75)</f>
        <v>6751.9224999999997</v>
      </c>
      <c r="E701" s="4">
        <f>D701-B701</f>
        <v>5107.09</v>
      </c>
      <c r="F701" s="4">
        <f>(D701+(1.5*E701))</f>
        <v>14412.557499999999</v>
      </c>
      <c r="G701" s="4">
        <f>(B701-(1.5*E701))</f>
        <v>-6015.8024999999998</v>
      </c>
      <c r="H701" s="4">
        <f>COUNTIF($A$2:$A$9181, "&gt; 14412.56")</f>
        <v>398</v>
      </c>
      <c r="I701" s="4">
        <f>COUNTIF($A$2:$A$9181, "&lt; -6015.80")</f>
        <v>0</v>
      </c>
      <c r="J701" t="str">
        <f>IF(OR($A$2:$A$9181&gt;14412.56,$A$2:$A$9181&lt; -6015.8),"True","False")</f>
        <v>False</v>
      </c>
    </row>
    <row r="702" spans="1:10" x14ac:dyDescent="0.3">
      <c r="A702">
        <v>10953.48</v>
      </c>
      <c r="B702" s="4">
        <f>PERCENTILE($A$2:$A$9181,0.25)</f>
        <v>1644.8325</v>
      </c>
      <c r="C702" s="4">
        <f>PERCENTILE($A$2:$A$9181,0.5)</f>
        <v>3437.55</v>
      </c>
      <c r="D702" s="4">
        <f>PERCENTILE($A$2:$A$9181,0.75)</f>
        <v>6751.9224999999997</v>
      </c>
      <c r="E702" s="4">
        <f>D702-B702</f>
        <v>5107.09</v>
      </c>
      <c r="F702" s="4">
        <f>(D702+(1.5*E702))</f>
        <v>14412.557499999999</v>
      </c>
      <c r="G702" s="4">
        <f>(B702-(1.5*E702))</f>
        <v>-6015.8024999999998</v>
      </c>
      <c r="H702" s="4">
        <f>COUNTIF($A$2:$A$9181, "&gt; 14412.56")</f>
        <v>398</v>
      </c>
      <c r="I702" s="4">
        <f>COUNTIF($A$2:$A$9181, "&lt; -6015.80")</f>
        <v>0</v>
      </c>
      <c r="J702" t="str">
        <f>IF(OR($A$2:$A$9181&gt;14412.56,$A$2:$A$9181&lt; -6015.8),"True","False")</f>
        <v>False</v>
      </c>
    </row>
    <row r="703" spans="1:10" x14ac:dyDescent="0.3">
      <c r="A703">
        <v>10951.75</v>
      </c>
      <c r="B703" s="4">
        <f>PERCENTILE($A$2:$A$9181,0.25)</f>
        <v>1644.8325</v>
      </c>
      <c r="C703" s="4">
        <f>PERCENTILE($A$2:$A$9181,0.5)</f>
        <v>3437.55</v>
      </c>
      <c r="D703" s="4">
        <f>PERCENTILE($A$2:$A$9181,0.75)</f>
        <v>6751.9224999999997</v>
      </c>
      <c r="E703" s="4">
        <f>D703-B703</f>
        <v>5107.09</v>
      </c>
      <c r="F703" s="4">
        <f>(D703+(1.5*E703))</f>
        <v>14412.557499999999</v>
      </c>
      <c r="G703" s="4">
        <f>(B703-(1.5*E703))</f>
        <v>-6015.8024999999998</v>
      </c>
      <c r="H703" s="4">
        <f>COUNTIF($A$2:$A$9181, "&gt; 14412.56")</f>
        <v>398</v>
      </c>
      <c r="I703" s="4">
        <f>COUNTIF($A$2:$A$9181, "&lt; -6015.80")</f>
        <v>0</v>
      </c>
      <c r="J703" t="str">
        <f>IF(OR($A$2:$A$9181&gt;14412.56,$A$2:$A$9181&lt; -6015.8),"True","False")</f>
        <v>False</v>
      </c>
    </row>
    <row r="704" spans="1:10" x14ac:dyDescent="0.3">
      <c r="A704">
        <v>10950.89</v>
      </c>
      <c r="B704" s="4">
        <f>PERCENTILE($A$2:$A$9181,0.25)</f>
        <v>1644.8325</v>
      </c>
      <c r="C704" s="4">
        <f>PERCENTILE($A$2:$A$9181,0.5)</f>
        <v>3437.55</v>
      </c>
      <c r="D704" s="4">
        <f>PERCENTILE($A$2:$A$9181,0.75)</f>
        <v>6751.9224999999997</v>
      </c>
      <c r="E704" s="4">
        <f>D704-B704</f>
        <v>5107.09</v>
      </c>
      <c r="F704" s="4">
        <f>(D704+(1.5*E704))</f>
        <v>14412.557499999999</v>
      </c>
      <c r="G704" s="4">
        <f>(B704-(1.5*E704))</f>
        <v>-6015.8024999999998</v>
      </c>
      <c r="H704" s="4">
        <f>COUNTIF($A$2:$A$9181, "&gt; 14412.56")</f>
        <v>398</v>
      </c>
      <c r="I704" s="4">
        <f>COUNTIF($A$2:$A$9181, "&lt; -6015.80")</f>
        <v>0</v>
      </c>
      <c r="J704" t="str">
        <f>IF(OR($A$2:$A$9181&gt;14412.56,$A$2:$A$9181&lt; -6015.8),"True","False")</f>
        <v>False</v>
      </c>
    </row>
    <row r="705" spans="1:10" x14ac:dyDescent="0.3">
      <c r="A705">
        <v>10945.4</v>
      </c>
      <c r="B705" s="4">
        <f>PERCENTILE($A$2:$A$9181,0.25)</f>
        <v>1644.8325</v>
      </c>
      <c r="C705" s="4">
        <f>PERCENTILE($A$2:$A$9181,0.5)</f>
        <v>3437.55</v>
      </c>
      <c r="D705" s="4">
        <f>PERCENTILE($A$2:$A$9181,0.75)</f>
        <v>6751.9224999999997</v>
      </c>
      <c r="E705" s="4">
        <f>D705-B705</f>
        <v>5107.09</v>
      </c>
      <c r="F705" s="4">
        <f>(D705+(1.5*E705))</f>
        <v>14412.557499999999</v>
      </c>
      <c r="G705" s="4">
        <f>(B705-(1.5*E705))</f>
        <v>-6015.8024999999998</v>
      </c>
      <c r="H705" s="4">
        <f>COUNTIF($A$2:$A$9181, "&gt; 14412.56")</f>
        <v>398</v>
      </c>
      <c r="I705" s="4">
        <f>COUNTIF($A$2:$A$9181, "&lt; -6015.80")</f>
        <v>0</v>
      </c>
      <c r="J705" t="str">
        <f>IF(OR($A$2:$A$9181&gt;14412.56,$A$2:$A$9181&lt; -6015.8),"True","False")</f>
        <v>False</v>
      </c>
    </row>
    <row r="706" spans="1:10" x14ac:dyDescent="0.3">
      <c r="A706">
        <v>10935.49</v>
      </c>
      <c r="B706" s="4">
        <f>PERCENTILE($A$2:$A$9181,0.25)</f>
        <v>1644.8325</v>
      </c>
      <c r="C706" s="4">
        <f>PERCENTILE($A$2:$A$9181,0.5)</f>
        <v>3437.55</v>
      </c>
      <c r="D706" s="4">
        <f>PERCENTILE($A$2:$A$9181,0.75)</f>
        <v>6751.9224999999997</v>
      </c>
      <c r="E706" s="4">
        <f>D706-B706</f>
        <v>5107.09</v>
      </c>
      <c r="F706" s="4">
        <f>(D706+(1.5*E706))</f>
        <v>14412.557499999999</v>
      </c>
      <c r="G706" s="4">
        <f>(B706-(1.5*E706))</f>
        <v>-6015.8024999999998</v>
      </c>
      <c r="H706" s="4">
        <f>COUNTIF($A$2:$A$9181, "&gt; 14412.56")</f>
        <v>398</v>
      </c>
      <c r="I706" s="4">
        <f>COUNTIF($A$2:$A$9181, "&lt; -6015.80")</f>
        <v>0</v>
      </c>
      <c r="J706" t="str">
        <f>IF(OR($A$2:$A$9181&gt;14412.56,$A$2:$A$9181&lt; -6015.8),"True","False")</f>
        <v>False</v>
      </c>
    </row>
    <row r="707" spans="1:10" x14ac:dyDescent="0.3">
      <c r="A707">
        <v>10926.08</v>
      </c>
      <c r="B707" s="4">
        <f>PERCENTILE($A$2:$A$9181,0.25)</f>
        <v>1644.8325</v>
      </c>
      <c r="C707" s="4">
        <f>PERCENTILE($A$2:$A$9181,0.5)</f>
        <v>3437.55</v>
      </c>
      <c r="D707" s="4">
        <f>PERCENTILE($A$2:$A$9181,0.75)</f>
        <v>6751.9224999999997</v>
      </c>
      <c r="E707" s="4">
        <f>D707-B707</f>
        <v>5107.09</v>
      </c>
      <c r="F707" s="4">
        <f>(D707+(1.5*E707))</f>
        <v>14412.557499999999</v>
      </c>
      <c r="G707" s="4">
        <f>(B707-(1.5*E707))</f>
        <v>-6015.8024999999998</v>
      </c>
      <c r="H707" s="4">
        <f>COUNTIF($A$2:$A$9181, "&gt; 14412.56")</f>
        <v>398</v>
      </c>
      <c r="I707" s="4">
        <f>COUNTIF($A$2:$A$9181, "&lt; -6015.80")</f>
        <v>0</v>
      </c>
      <c r="J707" t="str">
        <f>IF(OR($A$2:$A$9181&gt;14412.56,$A$2:$A$9181&lt; -6015.8),"True","False")</f>
        <v>False</v>
      </c>
    </row>
    <row r="708" spans="1:10" x14ac:dyDescent="0.3">
      <c r="A708">
        <v>10914.93</v>
      </c>
      <c r="B708" s="4">
        <f>PERCENTILE($A$2:$A$9181,0.25)</f>
        <v>1644.8325</v>
      </c>
      <c r="C708" s="4">
        <f>PERCENTILE($A$2:$A$9181,0.5)</f>
        <v>3437.55</v>
      </c>
      <c r="D708" s="4">
        <f>PERCENTILE($A$2:$A$9181,0.75)</f>
        <v>6751.9224999999997</v>
      </c>
      <c r="E708" s="4">
        <f>D708-B708</f>
        <v>5107.09</v>
      </c>
      <c r="F708" s="4">
        <f>(D708+(1.5*E708))</f>
        <v>14412.557499999999</v>
      </c>
      <c r="G708" s="4">
        <f>(B708-(1.5*E708))</f>
        <v>-6015.8024999999998</v>
      </c>
      <c r="H708" s="4">
        <f>COUNTIF($A$2:$A$9181, "&gt; 14412.56")</f>
        <v>398</v>
      </c>
      <c r="I708" s="4">
        <f>COUNTIF($A$2:$A$9181, "&lt; -6015.80")</f>
        <v>0</v>
      </c>
      <c r="J708" t="str">
        <f>IF(OR($A$2:$A$9181&gt;14412.56,$A$2:$A$9181&lt; -6015.8),"True","False")</f>
        <v>False</v>
      </c>
    </row>
    <row r="709" spans="1:10" x14ac:dyDescent="0.3">
      <c r="A709">
        <v>10914.15</v>
      </c>
      <c r="B709" s="4">
        <f>PERCENTILE($A$2:$A$9181,0.25)</f>
        <v>1644.8325</v>
      </c>
      <c r="C709" s="4">
        <f>PERCENTILE($A$2:$A$9181,0.5)</f>
        <v>3437.55</v>
      </c>
      <c r="D709" s="4">
        <f>PERCENTILE($A$2:$A$9181,0.75)</f>
        <v>6751.9224999999997</v>
      </c>
      <c r="E709" s="4">
        <f>D709-B709</f>
        <v>5107.09</v>
      </c>
      <c r="F709" s="4">
        <f>(D709+(1.5*E709))</f>
        <v>14412.557499999999</v>
      </c>
      <c r="G709" s="4">
        <f>(B709-(1.5*E709))</f>
        <v>-6015.8024999999998</v>
      </c>
      <c r="H709" s="4">
        <f>COUNTIF($A$2:$A$9181, "&gt; 14412.56")</f>
        <v>398</v>
      </c>
      <c r="I709" s="4">
        <f>COUNTIF($A$2:$A$9181, "&lt; -6015.80")</f>
        <v>0</v>
      </c>
      <c r="J709" t="str">
        <f>IF(OR($A$2:$A$9181&gt;14412.56,$A$2:$A$9181&lt; -6015.8),"True","False")</f>
        <v>False</v>
      </c>
    </row>
    <row r="710" spans="1:10" x14ac:dyDescent="0.3">
      <c r="A710">
        <v>10907.24</v>
      </c>
      <c r="B710" s="4">
        <f>PERCENTILE($A$2:$A$9181,0.25)</f>
        <v>1644.8325</v>
      </c>
      <c r="C710" s="4">
        <f>PERCENTILE($A$2:$A$9181,0.5)</f>
        <v>3437.55</v>
      </c>
      <c r="D710" s="4">
        <f>PERCENTILE($A$2:$A$9181,0.75)</f>
        <v>6751.9224999999997</v>
      </c>
      <c r="E710" s="4">
        <f>D710-B710</f>
        <v>5107.09</v>
      </c>
      <c r="F710" s="4">
        <f>(D710+(1.5*E710))</f>
        <v>14412.557499999999</v>
      </c>
      <c r="G710" s="4">
        <f>(B710-(1.5*E710))</f>
        <v>-6015.8024999999998</v>
      </c>
      <c r="H710" s="4">
        <f>COUNTIF($A$2:$A$9181, "&gt; 14412.56")</f>
        <v>398</v>
      </c>
      <c r="I710" s="4">
        <f>COUNTIF($A$2:$A$9181, "&lt; -6015.80")</f>
        <v>0</v>
      </c>
      <c r="J710" t="str">
        <f>IF(OR($A$2:$A$9181&gt;14412.56,$A$2:$A$9181&lt; -6015.8),"True","False")</f>
        <v>False</v>
      </c>
    </row>
    <row r="711" spans="1:10" x14ac:dyDescent="0.3">
      <c r="A711">
        <v>10905.61</v>
      </c>
      <c r="B711" s="4">
        <f>PERCENTILE($A$2:$A$9181,0.25)</f>
        <v>1644.8325</v>
      </c>
      <c r="C711" s="4">
        <f>PERCENTILE($A$2:$A$9181,0.5)</f>
        <v>3437.55</v>
      </c>
      <c r="D711" s="4">
        <f>PERCENTILE($A$2:$A$9181,0.75)</f>
        <v>6751.9224999999997</v>
      </c>
      <c r="E711" s="4">
        <f>D711-B711</f>
        <v>5107.09</v>
      </c>
      <c r="F711" s="4">
        <f>(D711+(1.5*E711))</f>
        <v>14412.557499999999</v>
      </c>
      <c r="G711" s="4">
        <f>(B711-(1.5*E711))</f>
        <v>-6015.8024999999998</v>
      </c>
      <c r="H711" s="4">
        <f>COUNTIF($A$2:$A$9181, "&gt; 14412.56")</f>
        <v>398</v>
      </c>
      <c r="I711" s="4">
        <f>COUNTIF($A$2:$A$9181, "&lt; -6015.80")</f>
        <v>0</v>
      </c>
      <c r="J711" t="str">
        <f>IF(OR($A$2:$A$9181&gt;14412.56,$A$2:$A$9181&lt; -6015.8),"True","False")</f>
        <v>False</v>
      </c>
    </row>
    <row r="712" spans="1:10" x14ac:dyDescent="0.3">
      <c r="A712">
        <v>10904.34</v>
      </c>
      <c r="B712" s="4">
        <f>PERCENTILE($A$2:$A$9181,0.25)</f>
        <v>1644.8325</v>
      </c>
      <c r="C712" s="4">
        <f>PERCENTILE($A$2:$A$9181,0.5)</f>
        <v>3437.55</v>
      </c>
      <c r="D712" s="4">
        <f>PERCENTILE($A$2:$A$9181,0.75)</f>
        <v>6751.9224999999997</v>
      </c>
      <c r="E712" s="4">
        <f>D712-B712</f>
        <v>5107.09</v>
      </c>
      <c r="F712" s="4">
        <f>(D712+(1.5*E712))</f>
        <v>14412.557499999999</v>
      </c>
      <c r="G712" s="4">
        <f>(B712-(1.5*E712))</f>
        <v>-6015.8024999999998</v>
      </c>
      <c r="H712" s="4">
        <f>COUNTIF($A$2:$A$9181, "&gt; 14412.56")</f>
        <v>398</v>
      </c>
      <c r="I712" s="4">
        <f>COUNTIF($A$2:$A$9181, "&lt; -6015.80")</f>
        <v>0</v>
      </c>
      <c r="J712" t="str">
        <f>IF(OR($A$2:$A$9181&gt;14412.56,$A$2:$A$9181&lt; -6015.8),"True","False")</f>
        <v>False</v>
      </c>
    </row>
    <row r="713" spans="1:10" x14ac:dyDescent="0.3">
      <c r="A713">
        <v>10899.85</v>
      </c>
      <c r="B713" s="4">
        <f>PERCENTILE($A$2:$A$9181,0.25)</f>
        <v>1644.8325</v>
      </c>
      <c r="C713" s="4">
        <f>PERCENTILE($A$2:$A$9181,0.5)</f>
        <v>3437.55</v>
      </c>
      <c r="D713" s="4">
        <f>PERCENTILE($A$2:$A$9181,0.75)</f>
        <v>6751.9224999999997</v>
      </c>
      <c r="E713" s="4">
        <f>D713-B713</f>
        <v>5107.09</v>
      </c>
      <c r="F713" s="4">
        <f>(D713+(1.5*E713))</f>
        <v>14412.557499999999</v>
      </c>
      <c r="G713" s="4">
        <f>(B713-(1.5*E713))</f>
        <v>-6015.8024999999998</v>
      </c>
      <c r="H713" s="4">
        <f>COUNTIF($A$2:$A$9181, "&gt; 14412.56")</f>
        <v>398</v>
      </c>
      <c r="I713" s="4">
        <f>COUNTIF($A$2:$A$9181, "&lt; -6015.80")</f>
        <v>0</v>
      </c>
      <c r="J713" t="str">
        <f>IF(OR($A$2:$A$9181&gt;14412.56,$A$2:$A$9181&lt; -6015.8),"True","False")</f>
        <v>False</v>
      </c>
    </row>
    <row r="714" spans="1:10" x14ac:dyDescent="0.3">
      <c r="A714">
        <v>10895.9</v>
      </c>
      <c r="B714" s="4">
        <f>PERCENTILE($A$2:$A$9181,0.25)</f>
        <v>1644.8325</v>
      </c>
      <c r="C714" s="4">
        <f>PERCENTILE($A$2:$A$9181,0.5)</f>
        <v>3437.55</v>
      </c>
      <c r="D714" s="4">
        <f>PERCENTILE($A$2:$A$9181,0.75)</f>
        <v>6751.9224999999997</v>
      </c>
      <c r="E714" s="4">
        <f>D714-B714</f>
        <v>5107.09</v>
      </c>
      <c r="F714" s="4">
        <f>(D714+(1.5*E714))</f>
        <v>14412.557499999999</v>
      </c>
      <c r="G714" s="4">
        <f>(B714-(1.5*E714))</f>
        <v>-6015.8024999999998</v>
      </c>
      <c r="H714" s="4">
        <f>COUNTIF($A$2:$A$9181, "&gt; 14412.56")</f>
        <v>398</v>
      </c>
      <c r="I714" s="4">
        <f>COUNTIF($A$2:$A$9181, "&lt; -6015.80")</f>
        <v>0</v>
      </c>
      <c r="J714" t="str">
        <f>IF(OR($A$2:$A$9181&gt;14412.56,$A$2:$A$9181&lt; -6015.8),"True","False")</f>
        <v>False</v>
      </c>
    </row>
    <row r="715" spans="1:10" x14ac:dyDescent="0.3">
      <c r="A715">
        <v>10895.71</v>
      </c>
      <c r="B715" s="4">
        <f>PERCENTILE($A$2:$A$9181,0.25)</f>
        <v>1644.8325</v>
      </c>
      <c r="C715" s="4">
        <f>PERCENTILE($A$2:$A$9181,0.5)</f>
        <v>3437.55</v>
      </c>
      <c r="D715" s="4">
        <f>PERCENTILE($A$2:$A$9181,0.75)</f>
        <v>6751.9224999999997</v>
      </c>
      <c r="E715" s="4">
        <f>D715-B715</f>
        <v>5107.09</v>
      </c>
      <c r="F715" s="4">
        <f>(D715+(1.5*E715))</f>
        <v>14412.557499999999</v>
      </c>
      <c r="G715" s="4">
        <f>(B715-(1.5*E715))</f>
        <v>-6015.8024999999998</v>
      </c>
      <c r="H715" s="4">
        <f>COUNTIF($A$2:$A$9181, "&gt; 14412.56")</f>
        <v>398</v>
      </c>
      <c r="I715" s="4">
        <f>COUNTIF($A$2:$A$9181, "&lt; -6015.80")</f>
        <v>0</v>
      </c>
      <c r="J715" t="str">
        <f>IF(OR($A$2:$A$9181&gt;14412.56,$A$2:$A$9181&lt; -6015.8),"True","False")</f>
        <v>False</v>
      </c>
    </row>
    <row r="716" spans="1:10" x14ac:dyDescent="0.3">
      <c r="A716">
        <v>10893.73</v>
      </c>
      <c r="B716" s="4">
        <f>PERCENTILE($A$2:$A$9181,0.25)</f>
        <v>1644.8325</v>
      </c>
      <c r="C716" s="4">
        <f>PERCENTILE($A$2:$A$9181,0.5)</f>
        <v>3437.55</v>
      </c>
      <c r="D716" s="4">
        <f>PERCENTILE($A$2:$A$9181,0.75)</f>
        <v>6751.9224999999997</v>
      </c>
      <c r="E716" s="4">
        <f>D716-B716</f>
        <v>5107.09</v>
      </c>
      <c r="F716" s="4">
        <f>(D716+(1.5*E716))</f>
        <v>14412.557499999999</v>
      </c>
      <c r="G716" s="4">
        <f>(B716-(1.5*E716))</f>
        <v>-6015.8024999999998</v>
      </c>
      <c r="H716" s="4">
        <f>COUNTIF($A$2:$A$9181, "&gt; 14412.56")</f>
        <v>398</v>
      </c>
      <c r="I716" s="4">
        <f>COUNTIF($A$2:$A$9181, "&lt; -6015.80")</f>
        <v>0</v>
      </c>
      <c r="J716" t="str">
        <f>IF(OR($A$2:$A$9181&gt;14412.56,$A$2:$A$9181&lt; -6015.8),"True","False")</f>
        <v>False</v>
      </c>
    </row>
    <row r="717" spans="1:10" x14ac:dyDescent="0.3">
      <c r="A717">
        <v>10890.05</v>
      </c>
      <c r="B717" s="4">
        <f>PERCENTILE($A$2:$A$9181,0.25)</f>
        <v>1644.8325</v>
      </c>
      <c r="C717" s="4">
        <f>PERCENTILE($A$2:$A$9181,0.5)</f>
        <v>3437.55</v>
      </c>
      <c r="D717" s="4">
        <f>PERCENTILE($A$2:$A$9181,0.75)</f>
        <v>6751.9224999999997</v>
      </c>
      <c r="E717" s="4">
        <f>D717-B717</f>
        <v>5107.09</v>
      </c>
      <c r="F717" s="4">
        <f>(D717+(1.5*E717))</f>
        <v>14412.557499999999</v>
      </c>
      <c r="G717" s="4">
        <f>(B717-(1.5*E717))</f>
        <v>-6015.8024999999998</v>
      </c>
      <c r="H717" s="4">
        <f>COUNTIF($A$2:$A$9181, "&gt; 14412.56")</f>
        <v>398</v>
      </c>
      <c r="I717" s="4">
        <f>COUNTIF($A$2:$A$9181, "&lt; -6015.80")</f>
        <v>0</v>
      </c>
      <c r="J717" t="str">
        <f>IF(OR($A$2:$A$9181&gt;14412.56,$A$2:$A$9181&lt; -6015.8),"True","False")</f>
        <v>False</v>
      </c>
    </row>
    <row r="718" spans="1:10" x14ac:dyDescent="0.3">
      <c r="A718">
        <v>10889.38</v>
      </c>
      <c r="B718" s="4">
        <f>PERCENTILE($A$2:$A$9181,0.25)</f>
        <v>1644.8325</v>
      </c>
      <c r="C718" s="4">
        <f>PERCENTILE($A$2:$A$9181,0.5)</f>
        <v>3437.55</v>
      </c>
      <c r="D718" s="4">
        <f>PERCENTILE($A$2:$A$9181,0.75)</f>
        <v>6751.9224999999997</v>
      </c>
      <c r="E718" s="4">
        <f>D718-B718</f>
        <v>5107.09</v>
      </c>
      <c r="F718" s="4">
        <f>(D718+(1.5*E718))</f>
        <v>14412.557499999999</v>
      </c>
      <c r="G718" s="4">
        <f>(B718-(1.5*E718))</f>
        <v>-6015.8024999999998</v>
      </c>
      <c r="H718" s="4">
        <f>COUNTIF($A$2:$A$9181, "&gt; 14412.56")</f>
        <v>398</v>
      </c>
      <c r="I718" s="4">
        <f>COUNTIF($A$2:$A$9181, "&lt; -6015.80")</f>
        <v>0</v>
      </c>
      <c r="J718" t="str">
        <f>IF(OR($A$2:$A$9181&gt;14412.56,$A$2:$A$9181&lt; -6015.8),"True","False")</f>
        <v>False</v>
      </c>
    </row>
    <row r="719" spans="1:10" x14ac:dyDescent="0.3">
      <c r="A719">
        <v>10887.24</v>
      </c>
      <c r="B719" s="4">
        <f>PERCENTILE($A$2:$A$9181,0.25)</f>
        <v>1644.8325</v>
      </c>
      <c r="C719" s="4">
        <f>PERCENTILE($A$2:$A$9181,0.5)</f>
        <v>3437.55</v>
      </c>
      <c r="D719" s="4">
        <f>PERCENTILE($A$2:$A$9181,0.75)</f>
        <v>6751.9224999999997</v>
      </c>
      <c r="E719" s="4">
        <f>D719-B719</f>
        <v>5107.09</v>
      </c>
      <c r="F719" s="4">
        <f>(D719+(1.5*E719))</f>
        <v>14412.557499999999</v>
      </c>
      <c r="G719" s="4">
        <f>(B719-(1.5*E719))</f>
        <v>-6015.8024999999998</v>
      </c>
      <c r="H719" s="4">
        <f>COUNTIF($A$2:$A$9181, "&gt; 14412.56")</f>
        <v>398</v>
      </c>
      <c r="I719" s="4">
        <f>COUNTIF($A$2:$A$9181, "&lt; -6015.80")</f>
        <v>0</v>
      </c>
      <c r="J719" t="str">
        <f>IF(OR($A$2:$A$9181&gt;14412.56,$A$2:$A$9181&lt; -6015.8),"True","False")</f>
        <v>False</v>
      </c>
    </row>
    <row r="720" spans="1:10" x14ac:dyDescent="0.3">
      <c r="A720">
        <v>10884.43</v>
      </c>
      <c r="B720" s="4">
        <f>PERCENTILE($A$2:$A$9181,0.25)</f>
        <v>1644.8325</v>
      </c>
      <c r="C720" s="4">
        <f>PERCENTILE($A$2:$A$9181,0.5)</f>
        <v>3437.55</v>
      </c>
      <c r="D720" s="4">
        <f>PERCENTILE($A$2:$A$9181,0.75)</f>
        <v>6751.9224999999997</v>
      </c>
      <c r="E720" s="4">
        <f>D720-B720</f>
        <v>5107.09</v>
      </c>
      <c r="F720" s="4">
        <f>(D720+(1.5*E720))</f>
        <v>14412.557499999999</v>
      </c>
      <c r="G720" s="4">
        <f>(B720-(1.5*E720))</f>
        <v>-6015.8024999999998</v>
      </c>
      <c r="H720" s="4">
        <f>COUNTIF($A$2:$A$9181, "&gt; 14412.56")</f>
        <v>398</v>
      </c>
      <c r="I720" s="4">
        <f>COUNTIF($A$2:$A$9181, "&lt; -6015.80")</f>
        <v>0</v>
      </c>
      <c r="J720" t="str">
        <f>IF(OR($A$2:$A$9181&gt;14412.56,$A$2:$A$9181&lt; -6015.8),"True","False")</f>
        <v>False</v>
      </c>
    </row>
    <row r="721" spans="1:10" x14ac:dyDescent="0.3">
      <c r="A721">
        <v>10884.39</v>
      </c>
      <c r="B721" s="4">
        <f>PERCENTILE($A$2:$A$9181,0.25)</f>
        <v>1644.8325</v>
      </c>
      <c r="C721" s="4">
        <f>PERCENTILE($A$2:$A$9181,0.5)</f>
        <v>3437.55</v>
      </c>
      <c r="D721" s="4">
        <f>PERCENTILE($A$2:$A$9181,0.75)</f>
        <v>6751.9224999999997</v>
      </c>
      <c r="E721" s="4">
        <f>D721-B721</f>
        <v>5107.09</v>
      </c>
      <c r="F721" s="4">
        <f>(D721+(1.5*E721))</f>
        <v>14412.557499999999</v>
      </c>
      <c r="G721" s="4">
        <f>(B721-(1.5*E721))</f>
        <v>-6015.8024999999998</v>
      </c>
      <c r="H721" s="4">
        <f>COUNTIF($A$2:$A$9181, "&gt; 14412.56")</f>
        <v>398</v>
      </c>
      <c r="I721" s="4">
        <f>COUNTIF($A$2:$A$9181, "&lt; -6015.80")</f>
        <v>0</v>
      </c>
      <c r="J721" t="str">
        <f>IF(OR($A$2:$A$9181&gt;14412.56,$A$2:$A$9181&lt; -6015.8),"True","False")</f>
        <v>False</v>
      </c>
    </row>
    <row r="722" spans="1:10" x14ac:dyDescent="0.3">
      <c r="A722">
        <v>10882.76</v>
      </c>
      <c r="B722" s="4">
        <f>PERCENTILE($A$2:$A$9181,0.25)</f>
        <v>1644.8325</v>
      </c>
      <c r="C722" s="4">
        <f>PERCENTILE($A$2:$A$9181,0.5)</f>
        <v>3437.55</v>
      </c>
      <c r="D722" s="4">
        <f>PERCENTILE($A$2:$A$9181,0.75)</f>
        <v>6751.9224999999997</v>
      </c>
      <c r="E722" s="4">
        <f>D722-B722</f>
        <v>5107.09</v>
      </c>
      <c r="F722" s="4">
        <f>(D722+(1.5*E722))</f>
        <v>14412.557499999999</v>
      </c>
      <c r="G722" s="4">
        <f>(B722-(1.5*E722))</f>
        <v>-6015.8024999999998</v>
      </c>
      <c r="H722" s="4">
        <f>COUNTIF($A$2:$A$9181, "&gt; 14412.56")</f>
        <v>398</v>
      </c>
      <c r="I722" s="4">
        <f>COUNTIF($A$2:$A$9181, "&lt; -6015.80")</f>
        <v>0</v>
      </c>
      <c r="J722" t="str">
        <f>IF(OR($A$2:$A$9181&gt;14412.56,$A$2:$A$9181&lt; -6015.8),"True","False")</f>
        <v>False</v>
      </c>
    </row>
    <row r="723" spans="1:10" x14ac:dyDescent="0.3">
      <c r="A723">
        <v>10882.31</v>
      </c>
      <c r="B723" s="4">
        <f>PERCENTILE($A$2:$A$9181,0.25)</f>
        <v>1644.8325</v>
      </c>
      <c r="C723" s="4">
        <f>PERCENTILE($A$2:$A$9181,0.5)</f>
        <v>3437.55</v>
      </c>
      <c r="D723" s="4">
        <f>PERCENTILE($A$2:$A$9181,0.75)</f>
        <v>6751.9224999999997</v>
      </c>
      <c r="E723" s="4">
        <f>D723-B723</f>
        <v>5107.09</v>
      </c>
      <c r="F723" s="4">
        <f>(D723+(1.5*E723))</f>
        <v>14412.557499999999</v>
      </c>
      <c r="G723" s="4">
        <f>(B723-(1.5*E723))</f>
        <v>-6015.8024999999998</v>
      </c>
      <c r="H723" s="4">
        <f>COUNTIF($A$2:$A$9181, "&gt; 14412.56")</f>
        <v>398</v>
      </c>
      <c r="I723" s="4">
        <f>COUNTIF($A$2:$A$9181, "&lt; -6015.80")</f>
        <v>0</v>
      </c>
      <c r="J723" t="str">
        <f>IF(OR($A$2:$A$9181&gt;14412.56,$A$2:$A$9181&lt; -6015.8),"True","False")</f>
        <v>False</v>
      </c>
    </row>
    <row r="724" spans="1:10" x14ac:dyDescent="0.3">
      <c r="A724">
        <v>10870.84</v>
      </c>
      <c r="B724" s="4">
        <f>PERCENTILE($A$2:$A$9181,0.25)</f>
        <v>1644.8325</v>
      </c>
      <c r="C724" s="4">
        <f>PERCENTILE($A$2:$A$9181,0.5)</f>
        <v>3437.55</v>
      </c>
      <c r="D724" s="4">
        <f>PERCENTILE($A$2:$A$9181,0.75)</f>
        <v>6751.9224999999997</v>
      </c>
      <c r="E724" s="4">
        <f>D724-B724</f>
        <v>5107.09</v>
      </c>
      <c r="F724" s="4">
        <f>(D724+(1.5*E724))</f>
        <v>14412.557499999999</v>
      </c>
      <c r="G724" s="4">
        <f>(B724-(1.5*E724))</f>
        <v>-6015.8024999999998</v>
      </c>
      <c r="H724" s="4">
        <f>COUNTIF($A$2:$A$9181, "&gt; 14412.56")</f>
        <v>398</v>
      </c>
      <c r="I724" s="4">
        <f>COUNTIF($A$2:$A$9181, "&lt; -6015.80")</f>
        <v>0</v>
      </c>
      <c r="J724" t="str">
        <f>IF(OR($A$2:$A$9181&gt;14412.56,$A$2:$A$9181&lt; -6015.8),"True","False")</f>
        <v>False</v>
      </c>
    </row>
    <row r="725" spans="1:10" x14ac:dyDescent="0.3">
      <c r="A725">
        <v>10867.82</v>
      </c>
      <c r="B725" s="4">
        <f>PERCENTILE($A$2:$A$9181,0.25)</f>
        <v>1644.8325</v>
      </c>
      <c r="C725" s="4">
        <f>PERCENTILE($A$2:$A$9181,0.5)</f>
        <v>3437.55</v>
      </c>
      <c r="D725" s="4">
        <f>PERCENTILE($A$2:$A$9181,0.75)</f>
        <v>6751.9224999999997</v>
      </c>
      <c r="E725" s="4">
        <f>D725-B725</f>
        <v>5107.09</v>
      </c>
      <c r="F725" s="4">
        <f>(D725+(1.5*E725))</f>
        <v>14412.557499999999</v>
      </c>
      <c r="G725" s="4">
        <f>(B725-(1.5*E725))</f>
        <v>-6015.8024999999998</v>
      </c>
      <c r="H725" s="4">
        <f>COUNTIF($A$2:$A$9181, "&gt; 14412.56")</f>
        <v>398</v>
      </c>
      <c r="I725" s="4">
        <f>COUNTIF($A$2:$A$9181, "&lt; -6015.80")</f>
        <v>0</v>
      </c>
      <c r="J725" t="str">
        <f>IF(OR($A$2:$A$9181&gt;14412.56,$A$2:$A$9181&lt; -6015.8),"True","False")</f>
        <v>False</v>
      </c>
    </row>
    <row r="726" spans="1:10" x14ac:dyDescent="0.3">
      <c r="A726">
        <v>10862.51</v>
      </c>
      <c r="B726" s="4">
        <f>PERCENTILE($A$2:$A$9181,0.25)</f>
        <v>1644.8325</v>
      </c>
      <c r="C726" s="4">
        <f>PERCENTILE($A$2:$A$9181,0.5)</f>
        <v>3437.55</v>
      </c>
      <c r="D726" s="4">
        <f>PERCENTILE($A$2:$A$9181,0.75)</f>
        <v>6751.9224999999997</v>
      </c>
      <c r="E726" s="4">
        <f>D726-B726</f>
        <v>5107.09</v>
      </c>
      <c r="F726" s="4">
        <f>(D726+(1.5*E726))</f>
        <v>14412.557499999999</v>
      </c>
      <c r="G726" s="4">
        <f>(B726-(1.5*E726))</f>
        <v>-6015.8024999999998</v>
      </c>
      <c r="H726" s="4">
        <f>COUNTIF($A$2:$A$9181, "&gt; 14412.56")</f>
        <v>398</v>
      </c>
      <c r="I726" s="4">
        <f>COUNTIF($A$2:$A$9181, "&lt; -6015.80")</f>
        <v>0</v>
      </c>
      <c r="J726" t="str">
        <f>IF(OR($A$2:$A$9181&gt;14412.56,$A$2:$A$9181&lt; -6015.8),"True","False")</f>
        <v>False</v>
      </c>
    </row>
    <row r="727" spans="1:10" x14ac:dyDescent="0.3">
      <c r="A727">
        <v>10861.44</v>
      </c>
      <c r="B727" s="4">
        <f>PERCENTILE($A$2:$A$9181,0.25)</f>
        <v>1644.8325</v>
      </c>
      <c r="C727" s="4">
        <f>PERCENTILE($A$2:$A$9181,0.5)</f>
        <v>3437.55</v>
      </c>
      <c r="D727" s="4">
        <f>PERCENTILE($A$2:$A$9181,0.75)</f>
        <v>6751.9224999999997</v>
      </c>
      <c r="E727" s="4">
        <f>D727-B727</f>
        <v>5107.09</v>
      </c>
      <c r="F727" s="4">
        <f>(D727+(1.5*E727))</f>
        <v>14412.557499999999</v>
      </c>
      <c r="G727" s="4">
        <f>(B727-(1.5*E727))</f>
        <v>-6015.8024999999998</v>
      </c>
      <c r="H727" s="4">
        <f>COUNTIF($A$2:$A$9181, "&gt; 14412.56")</f>
        <v>398</v>
      </c>
      <c r="I727" s="4">
        <f>COUNTIF($A$2:$A$9181, "&lt; -6015.80")</f>
        <v>0</v>
      </c>
      <c r="J727" t="str">
        <f>IF(OR($A$2:$A$9181&gt;14412.56,$A$2:$A$9181&lt; -6015.8),"True","False")</f>
        <v>False</v>
      </c>
    </row>
    <row r="728" spans="1:10" x14ac:dyDescent="0.3">
      <c r="A728">
        <v>10858.17</v>
      </c>
      <c r="B728" s="4">
        <f>PERCENTILE($A$2:$A$9181,0.25)</f>
        <v>1644.8325</v>
      </c>
      <c r="C728" s="4">
        <f>PERCENTILE($A$2:$A$9181,0.5)</f>
        <v>3437.55</v>
      </c>
      <c r="D728" s="4">
        <f>PERCENTILE($A$2:$A$9181,0.75)</f>
        <v>6751.9224999999997</v>
      </c>
      <c r="E728" s="4">
        <f>D728-B728</f>
        <v>5107.09</v>
      </c>
      <c r="F728" s="4">
        <f>(D728+(1.5*E728))</f>
        <v>14412.557499999999</v>
      </c>
      <c r="G728" s="4">
        <f>(B728-(1.5*E728))</f>
        <v>-6015.8024999999998</v>
      </c>
      <c r="H728" s="4">
        <f>COUNTIF($A$2:$A$9181, "&gt; 14412.56")</f>
        <v>398</v>
      </c>
      <c r="I728" s="4">
        <f>COUNTIF($A$2:$A$9181, "&lt; -6015.80")</f>
        <v>0</v>
      </c>
      <c r="J728" t="str">
        <f>IF(OR($A$2:$A$9181&gt;14412.56,$A$2:$A$9181&lt; -6015.8),"True","False")</f>
        <v>False</v>
      </c>
    </row>
    <row r="729" spans="1:10" x14ac:dyDescent="0.3">
      <c r="A729">
        <v>10847.12</v>
      </c>
      <c r="B729" s="4">
        <f>PERCENTILE($A$2:$A$9181,0.25)</f>
        <v>1644.8325</v>
      </c>
      <c r="C729" s="4">
        <f>PERCENTILE($A$2:$A$9181,0.5)</f>
        <v>3437.55</v>
      </c>
      <c r="D729" s="4">
        <f>PERCENTILE($A$2:$A$9181,0.75)</f>
        <v>6751.9224999999997</v>
      </c>
      <c r="E729" s="4">
        <f>D729-B729</f>
        <v>5107.09</v>
      </c>
      <c r="F729" s="4">
        <f>(D729+(1.5*E729))</f>
        <v>14412.557499999999</v>
      </c>
      <c r="G729" s="4">
        <f>(B729-(1.5*E729))</f>
        <v>-6015.8024999999998</v>
      </c>
      <c r="H729" s="4">
        <f>COUNTIF($A$2:$A$9181, "&gt; 14412.56")</f>
        <v>398</v>
      </c>
      <c r="I729" s="4">
        <f>COUNTIF($A$2:$A$9181, "&lt; -6015.80")</f>
        <v>0</v>
      </c>
      <c r="J729" t="str">
        <f>IF(OR($A$2:$A$9181&gt;14412.56,$A$2:$A$9181&lt; -6015.8),"True","False")</f>
        <v>False</v>
      </c>
    </row>
    <row r="730" spans="1:10" x14ac:dyDescent="0.3">
      <c r="A730">
        <v>10845.35</v>
      </c>
      <c r="B730" s="4">
        <f>PERCENTILE($A$2:$A$9181,0.25)</f>
        <v>1644.8325</v>
      </c>
      <c r="C730" s="4">
        <f>PERCENTILE($A$2:$A$9181,0.5)</f>
        <v>3437.55</v>
      </c>
      <c r="D730" s="4">
        <f>PERCENTILE($A$2:$A$9181,0.75)</f>
        <v>6751.9224999999997</v>
      </c>
      <c r="E730" s="4">
        <f>D730-B730</f>
        <v>5107.09</v>
      </c>
      <c r="F730" s="4">
        <f>(D730+(1.5*E730))</f>
        <v>14412.557499999999</v>
      </c>
      <c r="G730" s="4">
        <f>(B730-(1.5*E730))</f>
        <v>-6015.8024999999998</v>
      </c>
      <c r="H730" s="4">
        <f>COUNTIF($A$2:$A$9181, "&gt; 14412.56")</f>
        <v>398</v>
      </c>
      <c r="I730" s="4">
        <f>COUNTIF($A$2:$A$9181, "&lt; -6015.80")</f>
        <v>0</v>
      </c>
      <c r="J730" t="str">
        <f>IF(OR($A$2:$A$9181&gt;14412.56,$A$2:$A$9181&lt; -6015.8),"True","False")</f>
        <v>False</v>
      </c>
    </row>
    <row r="731" spans="1:10" x14ac:dyDescent="0.3">
      <c r="A731">
        <v>10844.74</v>
      </c>
      <c r="B731" s="4">
        <f>PERCENTILE($A$2:$A$9181,0.25)</f>
        <v>1644.8325</v>
      </c>
      <c r="C731" s="4">
        <f>PERCENTILE($A$2:$A$9181,0.5)</f>
        <v>3437.55</v>
      </c>
      <c r="D731" s="4">
        <f>PERCENTILE($A$2:$A$9181,0.75)</f>
        <v>6751.9224999999997</v>
      </c>
      <c r="E731" s="4">
        <f>D731-B731</f>
        <v>5107.09</v>
      </c>
      <c r="F731" s="4">
        <f>(D731+(1.5*E731))</f>
        <v>14412.557499999999</v>
      </c>
      <c r="G731" s="4">
        <f>(B731-(1.5*E731))</f>
        <v>-6015.8024999999998</v>
      </c>
      <c r="H731" s="4">
        <f>COUNTIF($A$2:$A$9181, "&gt; 14412.56")</f>
        <v>398</v>
      </c>
      <c r="I731" s="4">
        <f>COUNTIF($A$2:$A$9181, "&lt; -6015.80")</f>
        <v>0</v>
      </c>
      <c r="J731" t="str">
        <f>IF(OR($A$2:$A$9181&gt;14412.56,$A$2:$A$9181&lt; -6015.8),"True","False")</f>
        <v>False</v>
      </c>
    </row>
    <row r="732" spans="1:10" x14ac:dyDescent="0.3">
      <c r="A732">
        <v>10832.75</v>
      </c>
      <c r="B732" s="4">
        <f>PERCENTILE($A$2:$A$9181,0.25)</f>
        <v>1644.8325</v>
      </c>
      <c r="C732" s="4">
        <f>PERCENTILE($A$2:$A$9181,0.5)</f>
        <v>3437.55</v>
      </c>
      <c r="D732" s="4">
        <f>PERCENTILE($A$2:$A$9181,0.75)</f>
        <v>6751.9224999999997</v>
      </c>
      <c r="E732" s="4">
        <f>D732-B732</f>
        <v>5107.09</v>
      </c>
      <c r="F732" s="4">
        <f>(D732+(1.5*E732))</f>
        <v>14412.557499999999</v>
      </c>
      <c r="G732" s="4">
        <f>(B732-(1.5*E732))</f>
        <v>-6015.8024999999998</v>
      </c>
      <c r="H732" s="4">
        <f>COUNTIF($A$2:$A$9181, "&gt; 14412.56")</f>
        <v>398</v>
      </c>
      <c r="I732" s="4">
        <f>COUNTIF($A$2:$A$9181, "&lt; -6015.80")</f>
        <v>0</v>
      </c>
      <c r="J732" t="str">
        <f>IF(OR($A$2:$A$9181&gt;14412.56,$A$2:$A$9181&lt; -6015.8),"True","False")</f>
        <v>False</v>
      </c>
    </row>
    <row r="733" spans="1:10" x14ac:dyDescent="0.3">
      <c r="A733">
        <v>10830.15</v>
      </c>
      <c r="B733" s="4">
        <f>PERCENTILE($A$2:$A$9181,0.25)</f>
        <v>1644.8325</v>
      </c>
      <c r="C733" s="4">
        <f>PERCENTILE($A$2:$A$9181,0.5)</f>
        <v>3437.55</v>
      </c>
      <c r="D733" s="4">
        <f>PERCENTILE($A$2:$A$9181,0.75)</f>
        <v>6751.9224999999997</v>
      </c>
      <c r="E733" s="4">
        <f>D733-B733</f>
        <v>5107.09</v>
      </c>
      <c r="F733" s="4">
        <f>(D733+(1.5*E733))</f>
        <v>14412.557499999999</v>
      </c>
      <c r="G733" s="4">
        <f>(B733-(1.5*E733))</f>
        <v>-6015.8024999999998</v>
      </c>
      <c r="H733" s="4">
        <f>COUNTIF($A$2:$A$9181, "&gt; 14412.56")</f>
        <v>398</v>
      </c>
      <c r="I733" s="4">
        <f>COUNTIF($A$2:$A$9181, "&lt; -6015.80")</f>
        <v>0</v>
      </c>
      <c r="J733" t="str">
        <f>IF(OR($A$2:$A$9181&gt;14412.56,$A$2:$A$9181&lt; -6015.8),"True","False")</f>
        <v>False</v>
      </c>
    </row>
    <row r="734" spans="1:10" x14ac:dyDescent="0.3">
      <c r="A734">
        <v>10828.33</v>
      </c>
      <c r="B734" s="4">
        <f>PERCENTILE($A$2:$A$9181,0.25)</f>
        <v>1644.8325</v>
      </c>
      <c r="C734" s="4">
        <f>PERCENTILE($A$2:$A$9181,0.5)</f>
        <v>3437.55</v>
      </c>
      <c r="D734" s="4">
        <f>PERCENTILE($A$2:$A$9181,0.75)</f>
        <v>6751.9224999999997</v>
      </c>
      <c r="E734" s="4">
        <f>D734-B734</f>
        <v>5107.09</v>
      </c>
      <c r="F734" s="4">
        <f>(D734+(1.5*E734))</f>
        <v>14412.557499999999</v>
      </c>
      <c r="G734" s="4">
        <f>(B734-(1.5*E734))</f>
        <v>-6015.8024999999998</v>
      </c>
      <c r="H734" s="4">
        <f>COUNTIF($A$2:$A$9181, "&gt; 14412.56")</f>
        <v>398</v>
      </c>
      <c r="I734" s="4">
        <f>COUNTIF($A$2:$A$9181, "&lt; -6015.80")</f>
        <v>0</v>
      </c>
      <c r="J734" t="str">
        <f>IF(OR($A$2:$A$9181&gt;14412.56,$A$2:$A$9181&lt; -6015.8),"True","False")</f>
        <v>False</v>
      </c>
    </row>
    <row r="735" spans="1:10" x14ac:dyDescent="0.3">
      <c r="A735">
        <v>10826.74</v>
      </c>
      <c r="B735" s="4">
        <f>PERCENTILE($A$2:$A$9181,0.25)</f>
        <v>1644.8325</v>
      </c>
      <c r="C735" s="4">
        <f>PERCENTILE($A$2:$A$9181,0.5)</f>
        <v>3437.55</v>
      </c>
      <c r="D735" s="4">
        <f>PERCENTILE($A$2:$A$9181,0.75)</f>
        <v>6751.9224999999997</v>
      </c>
      <c r="E735" s="4">
        <f>D735-B735</f>
        <v>5107.09</v>
      </c>
      <c r="F735" s="4">
        <f>(D735+(1.5*E735))</f>
        <v>14412.557499999999</v>
      </c>
      <c r="G735" s="4">
        <f>(B735-(1.5*E735))</f>
        <v>-6015.8024999999998</v>
      </c>
      <c r="H735" s="4">
        <f>COUNTIF($A$2:$A$9181, "&gt; 14412.56")</f>
        <v>398</v>
      </c>
      <c r="I735" s="4">
        <f>COUNTIF($A$2:$A$9181, "&lt; -6015.80")</f>
        <v>0</v>
      </c>
      <c r="J735" t="str">
        <f>IF(OR($A$2:$A$9181&gt;14412.56,$A$2:$A$9181&lt; -6015.8),"True","False")</f>
        <v>False</v>
      </c>
    </row>
    <row r="736" spans="1:10" x14ac:dyDescent="0.3">
      <c r="A736">
        <v>10818.43</v>
      </c>
      <c r="B736" s="4">
        <f>PERCENTILE($A$2:$A$9181,0.25)</f>
        <v>1644.8325</v>
      </c>
      <c r="C736" s="4">
        <f>PERCENTILE($A$2:$A$9181,0.5)</f>
        <v>3437.55</v>
      </c>
      <c r="D736" s="4">
        <f>PERCENTILE($A$2:$A$9181,0.75)</f>
        <v>6751.9224999999997</v>
      </c>
      <c r="E736" s="4">
        <f>D736-B736</f>
        <v>5107.09</v>
      </c>
      <c r="F736" s="4">
        <f>(D736+(1.5*E736))</f>
        <v>14412.557499999999</v>
      </c>
      <c r="G736" s="4">
        <f>(B736-(1.5*E736))</f>
        <v>-6015.8024999999998</v>
      </c>
      <c r="H736" s="4">
        <f>COUNTIF($A$2:$A$9181, "&gt; 14412.56")</f>
        <v>398</v>
      </c>
      <c r="I736" s="4">
        <f>COUNTIF($A$2:$A$9181, "&lt; -6015.80")</f>
        <v>0</v>
      </c>
      <c r="J736" t="str">
        <f>IF(OR($A$2:$A$9181&gt;14412.56,$A$2:$A$9181&lt; -6015.8),"True","False")</f>
        <v>False</v>
      </c>
    </row>
    <row r="737" spans="1:10" x14ac:dyDescent="0.3">
      <c r="A737">
        <v>10817.55</v>
      </c>
      <c r="B737" s="4">
        <f>PERCENTILE($A$2:$A$9181,0.25)</f>
        <v>1644.8325</v>
      </c>
      <c r="C737" s="4">
        <f>PERCENTILE($A$2:$A$9181,0.5)</f>
        <v>3437.55</v>
      </c>
      <c r="D737" s="4">
        <f>PERCENTILE($A$2:$A$9181,0.75)</f>
        <v>6751.9224999999997</v>
      </c>
      <c r="E737" s="4">
        <f>D737-B737</f>
        <v>5107.09</v>
      </c>
      <c r="F737" s="4">
        <f>(D737+(1.5*E737))</f>
        <v>14412.557499999999</v>
      </c>
      <c r="G737" s="4">
        <f>(B737-(1.5*E737))</f>
        <v>-6015.8024999999998</v>
      </c>
      <c r="H737" s="4">
        <f>COUNTIF($A$2:$A$9181, "&gt; 14412.56")</f>
        <v>398</v>
      </c>
      <c r="I737" s="4">
        <f>COUNTIF($A$2:$A$9181, "&lt; -6015.80")</f>
        <v>0</v>
      </c>
      <c r="J737" t="str">
        <f>IF(OR($A$2:$A$9181&gt;14412.56,$A$2:$A$9181&lt; -6015.8),"True","False")</f>
        <v>False</v>
      </c>
    </row>
    <row r="738" spans="1:10" x14ac:dyDescent="0.3">
      <c r="A738">
        <v>10810.52</v>
      </c>
      <c r="B738" s="4">
        <f>PERCENTILE($A$2:$A$9181,0.25)</f>
        <v>1644.8325</v>
      </c>
      <c r="C738" s="4">
        <f>PERCENTILE($A$2:$A$9181,0.5)</f>
        <v>3437.55</v>
      </c>
      <c r="D738" s="4">
        <f>PERCENTILE($A$2:$A$9181,0.75)</f>
        <v>6751.9224999999997</v>
      </c>
      <c r="E738" s="4">
        <f>D738-B738</f>
        <v>5107.09</v>
      </c>
      <c r="F738" s="4">
        <f>(D738+(1.5*E738))</f>
        <v>14412.557499999999</v>
      </c>
      <c r="G738" s="4">
        <f>(B738-(1.5*E738))</f>
        <v>-6015.8024999999998</v>
      </c>
      <c r="H738" s="4">
        <f>COUNTIF($A$2:$A$9181, "&gt; 14412.56")</f>
        <v>398</v>
      </c>
      <c r="I738" s="4">
        <f>COUNTIF($A$2:$A$9181, "&lt; -6015.80")</f>
        <v>0</v>
      </c>
      <c r="J738" t="str">
        <f>IF(OR($A$2:$A$9181&gt;14412.56,$A$2:$A$9181&lt; -6015.8),"True","False")</f>
        <v>False</v>
      </c>
    </row>
    <row r="739" spans="1:10" x14ac:dyDescent="0.3">
      <c r="A739">
        <v>10797.97</v>
      </c>
      <c r="B739" s="4">
        <f>PERCENTILE($A$2:$A$9181,0.25)</f>
        <v>1644.8325</v>
      </c>
      <c r="C739" s="4">
        <f>PERCENTILE($A$2:$A$9181,0.5)</f>
        <v>3437.55</v>
      </c>
      <c r="D739" s="4">
        <f>PERCENTILE($A$2:$A$9181,0.75)</f>
        <v>6751.9224999999997</v>
      </c>
      <c r="E739" s="4">
        <f>D739-B739</f>
        <v>5107.09</v>
      </c>
      <c r="F739" s="4">
        <f>(D739+(1.5*E739))</f>
        <v>14412.557499999999</v>
      </c>
      <c r="G739" s="4">
        <f>(B739-(1.5*E739))</f>
        <v>-6015.8024999999998</v>
      </c>
      <c r="H739" s="4">
        <f>COUNTIF($A$2:$A$9181, "&gt; 14412.56")</f>
        <v>398</v>
      </c>
      <c r="I739" s="4">
        <f>COUNTIF($A$2:$A$9181, "&lt; -6015.80")</f>
        <v>0</v>
      </c>
      <c r="J739" t="str">
        <f>IF(OR($A$2:$A$9181&gt;14412.56,$A$2:$A$9181&lt; -6015.8),"True","False")</f>
        <v>False</v>
      </c>
    </row>
    <row r="740" spans="1:10" x14ac:dyDescent="0.3">
      <c r="A740">
        <v>10782.8</v>
      </c>
      <c r="B740" s="4">
        <f>PERCENTILE($A$2:$A$9181,0.25)</f>
        <v>1644.8325</v>
      </c>
      <c r="C740" s="4">
        <f>PERCENTILE($A$2:$A$9181,0.5)</f>
        <v>3437.55</v>
      </c>
      <c r="D740" s="4">
        <f>PERCENTILE($A$2:$A$9181,0.75)</f>
        <v>6751.9224999999997</v>
      </c>
      <c r="E740" s="4">
        <f>D740-B740</f>
        <v>5107.09</v>
      </c>
      <c r="F740" s="4">
        <f>(D740+(1.5*E740))</f>
        <v>14412.557499999999</v>
      </c>
      <c r="G740" s="4">
        <f>(B740-(1.5*E740))</f>
        <v>-6015.8024999999998</v>
      </c>
      <c r="H740" s="4">
        <f>COUNTIF($A$2:$A$9181, "&gt; 14412.56")</f>
        <v>398</v>
      </c>
      <c r="I740" s="4">
        <f>COUNTIF($A$2:$A$9181, "&lt; -6015.80")</f>
        <v>0</v>
      </c>
      <c r="J740" t="str">
        <f>IF(OR($A$2:$A$9181&gt;14412.56,$A$2:$A$9181&lt; -6015.8),"True","False")</f>
        <v>False</v>
      </c>
    </row>
    <row r="741" spans="1:10" x14ac:dyDescent="0.3">
      <c r="A741">
        <v>10780.32</v>
      </c>
      <c r="B741" s="4">
        <f>PERCENTILE($A$2:$A$9181,0.25)</f>
        <v>1644.8325</v>
      </c>
      <c r="C741" s="4">
        <f>PERCENTILE($A$2:$A$9181,0.5)</f>
        <v>3437.55</v>
      </c>
      <c r="D741" s="4">
        <f>PERCENTILE($A$2:$A$9181,0.75)</f>
        <v>6751.9224999999997</v>
      </c>
      <c r="E741" s="4">
        <f>D741-B741</f>
        <v>5107.09</v>
      </c>
      <c r="F741" s="4">
        <f>(D741+(1.5*E741))</f>
        <v>14412.557499999999</v>
      </c>
      <c r="G741" s="4">
        <f>(B741-(1.5*E741))</f>
        <v>-6015.8024999999998</v>
      </c>
      <c r="H741" s="4">
        <f>COUNTIF($A$2:$A$9181, "&gt; 14412.56")</f>
        <v>398</v>
      </c>
      <c r="I741" s="4">
        <f>COUNTIF($A$2:$A$9181, "&lt; -6015.80")</f>
        <v>0</v>
      </c>
      <c r="J741" t="str">
        <f>IF(OR($A$2:$A$9181&gt;14412.56,$A$2:$A$9181&lt; -6015.8),"True","False")</f>
        <v>False</v>
      </c>
    </row>
    <row r="742" spans="1:10" x14ac:dyDescent="0.3">
      <c r="A742">
        <v>10774.38</v>
      </c>
      <c r="B742" s="4">
        <f>PERCENTILE($A$2:$A$9181,0.25)</f>
        <v>1644.8325</v>
      </c>
      <c r="C742" s="4">
        <f>PERCENTILE($A$2:$A$9181,0.5)</f>
        <v>3437.55</v>
      </c>
      <c r="D742" s="4">
        <f>PERCENTILE($A$2:$A$9181,0.75)</f>
        <v>6751.9224999999997</v>
      </c>
      <c r="E742" s="4">
        <f>D742-B742</f>
        <v>5107.09</v>
      </c>
      <c r="F742" s="4">
        <f>(D742+(1.5*E742))</f>
        <v>14412.557499999999</v>
      </c>
      <c r="G742" s="4">
        <f>(B742-(1.5*E742))</f>
        <v>-6015.8024999999998</v>
      </c>
      <c r="H742" s="4">
        <f>COUNTIF($A$2:$A$9181, "&gt; 14412.56")</f>
        <v>398</v>
      </c>
      <c r="I742" s="4">
        <f>COUNTIF($A$2:$A$9181, "&lt; -6015.80")</f>
        <v>0</v>
      </c>
      <c r="J742" t="str">
        <f>IF(OR($A$2:$A$9181&gt;14412.56,$A$2:$A$9181&lt; -6015.8),"True","False")</f>
        <v>False</v>
      </c>
    </row>
    <row r="743" spans="1:10" x14ac:dyDescent="0.3">
      <c r="A743">
        <v>10770.47</v>
      </c>
      <c r="B743" s="4">
        <f>PERCENTILE($A$2:$A$9181,0.25)</f>
        <v>1644.8325</v>
      </c>
      <c r="C743" s="4">
        <f>PERCENTILE($A$2:$A$9181,0.5)</f>
        <v>3437.55</v>
      </c>
      <c r="D743" s="4">
        <f>PERCENTILE($A$2:$A$9181,0.75)</f>
        <v>6751.9224999999997</v>
      </c>
      <c r="E743" s="4">
        <f>D743-B743</f>
        <v>5107.09</v>
      </c>
      <c r="F743" s="4">
        <f>(D743+(1.5*E743))</f>
        <v>14412.557499999999</v>
      </c>
      <c r="G743" s="4">
        <f>(B743-(1.5*E743))</f>
        <v>-6015.8024999999998</v>
      </c>
      <c r="H743" s="4">
        <f>COUNTIF($A$2:$A$9181, "&gt; 14412.56")</f>
        <v>398</v>
      </c>
      <c r="I743" s="4">
        <f>COUNTIF($A$2:$A$9181, "&lt; -6015.80")</f>
        <v>0</v>
      </c>
      <c r="J743" t="str">
        <f>IF(OR($A$2:$A$9181&gt;14412.56,$A$2:$A$9181&lt; -6015.8),"True","False")</f>
        <v>False</v>
      </c>
    </row>
    <row r="744" spans="1:10" x14ac:dyDescent="0.3">
      <c r="A744">
        <v>10769.75</v>
      </c>
      <c r="B744" s="4">
        <f>PERCENTILE($A$2:$A$9181,0.25)</f>
        <v>1644.8325</v>
      </c>
      <c r="C744" s="4">
        <f>PERCENTILE($A$2:$A$9181,0.5)</f>
        <v>3437.55</v>
      </c>
      <c r="D744" s="4">
        <f>PERCENTILE($A$2:$A$9181,0.75)</f>
        <v>6751.9224999999997</v>
      </c>
      <c r="E744" s="4">
        <f>D744-B744</f>
        <v>5107.09</v>
      </c>
      <c r="F744" s="4">
        <f>(D744+(1.5*E744))</f>
        <v>14412.557499999999</v>
      </c>
      <c r="G744" s="4">
        <f>(B744-(1.5*E744))</f>
        <v>-6015.8024999999998</v>
      </c>
      <c r="H744" s="4">
        <f>COUNTIF($A$2:$A$9181, "&gt; 14412.56")</f>
        <v>398</v>
      </c>
      <c r="I744" s="4">
        <f>COUNTIF($A$2:$A$9181, "&lt; -6015.80")</f>
        <v>0</v>
      </c>
      <c r="J744" t="str">
        <f>IF(OR($A$2:$A$9181&gt;14412.56,$A$2:$A$9181&lt; -6015.8),"True","False")</f>
        <v>False</v>
      </c>
    </row>
    <row r="745" spans="1:10" x14ac:dyDescent="0.3">
      <c r="A745">
        <v>10760.91</v>
      </c>
      <c r="B745" s="4">
        <f>PERCENTILE($A$2:$A$9181,0.25)</f>
        <v>1644.8325</v>
      </c>
      <c r="C745" s="4">
        <f>PERCENTILE($A$2:$A$9181,0.5)</f>
        <v>3437.55</v>
      </c>
      <c r="D745" s="4">
        <f>PERCENTILE($A$2:$A$9181,0.75)</f>
        <v>6751.9224999999997</v>
      </c>
      <c r="E745" s="4">
        <f>D745-B745</f>
        <v>5107.09</v>
      </c>
      <c r="F745" s="4">
        <f>(D745+(1.5*E745))</f>
        <v>14412.557499999999</v>
      </c>
      <c r="G745" s="4">
        <f>(B745-(1.5*E745))</f>
        <v>-6015.8024999999998</v>
      </c>
      <c r="H745" s="4">
        <f>COUNTIF($A$2:$A$9181, "&gt; 14412.56")</f>
        <v>398</v>
      </c>
      <c r="I745" s="4">
        <f>COUNTIF($A$2:$A$9181, "&lt; -6015.80")</f>
        <v>0</v>
      </c>
      <c r="J745" t="str">
        <f>IF(OR($A$2:$A$9181&gt;14412.56,$A$2:$A$9181&lt; -6015.8),"True","False")</f>
        <v>False</v>
      </c>
    </row>
    <row r="746" spans="1:10" x14ac:dyDescent="0.3">
      <c r="A746">
        <v>10759.44</v>
      </c>
      <c r="B746" s="4">
        <f>PERCENTILE($A$2:$A$9181,0.25)</f>
        <v>1644.8325</v>
      </c>
      <c r="C746" s="4">
        <f>PERCENTILE($A$2:$A$9181,0.5)</f>
        <v>3437.55</v>
      </c>
      <c r="D746" s="4">
        <f>PERCENTILE($A$2:$A$9181,0.75)</f>
        <v>6751.9224999999997</v>
      </c>
      <c r="E746" s="4">
        <f>D746-B746</f>
        <v>5107.09</v>
      </c>
      <c r="F746" s="4">
        <f>(D746+(1.5*E746))</f>
        <v>14412.557499999999</v>
      </c>
      <c r="G746" s="4">
        <f>(B746-(1.5*E746))</f>
        <v>-6015.8024999999998</v>
      </c>
      <c r="H746" s="4">
        <f>COUNTIF($A$2:$A$9181, "&gt; 14412.56")</f>
        <v>398</v>
      </c>
      <c r="I746" s="4">
        <f>COUNTIF($A$2:$A$9181, "&lt; -6015.80")</f>
        <v>0</v>
      </c>
      <c r="J746" t="str">
        <f>IF(OR($A$2:$A$9181&gt;14412.56,$A$2:$A$9181&lt; -6015.8),"True","False")</f>
        <v>False</v>
      </c>
    </row>
    <row r="747" spans="1:10" x14ac:dyDescent="0.3">
      <c r="A747">
        <v>10758.31</v>
      </c>
      <c r="B747" s="4">
        <f>PERCENTILE($A$2:$A$9181,0.25)</f>
        <v>1644.8325</v>
      </c>
      <c r="C747" s="4">
        <f>PERCENTILE($A$2:$A$9181,0.5)</f>
        <v>3437.55</v>
      </c>
      <c r="D747" s="4">
        <f>PERCENTILE($A$2:$A$9181,0.75)</f>
        <v>6751.9224999999997</v>
      </c>
      <c r="E747" s="4">
        <f>D747-B747</f>
        <v>5107.09</v>
      </c>
      <c r="F747" s="4">
        <f>(D747+(1.5*E747))</f>
        <v>14412.557499999999</v>
      </c>
      <c r="G747" s="4">
        <f>(B747-(1.5*E747))</f>
        <v>-6015.8024999999998</v>
      </c>
      <c r="H747" s="4">
        <f>COUNTIF($A$2:$A$9181, "&gt; 14412.56")</f>
        <v>398</v>
      </c>
      <c r="I747" s="4">
        <f>COUNTIF($A$2:$A$9181, "&lt; -6015.80")</f>
        <v>0</v>
      </c>
      <c r="J747" t="str">
        <f>IF(OR($A$2:$A$9181&gt;14412.56,$A$2:$A$9181&lt; -6015.8),"True","False")</f>
        <v>False</v>
      </c>
    </row>
    <row r="748" spans="1:10" x14ac:dyDescent="0.3">
      <c r="A748">
        <v>10740.73</v>
      </c>
      <c r="B748" s="4">
        <f>PERCENTILE($A$2:$A$9181,0.25)</f>
        <v>1644.8325</v>
      </c>
      <c r="C748" s="4">
        <f>PERCENTILE($A$2:$A$9181,0.5)</f>
        <v>3437.55</v>
      </c>
      <c r="D748" s="4">
        <f>PERCENTILE($A$2:$A$9181,0.75)</f>
        <v>6751.9224999999997</v>
      </c>
      <c r="E748" s="4">
        <f>D748-B748</f>
        <v>5107.09</v>
      </c>
      <c r="F748" s="4">
        <f>(D748+(1.5*E748))</f>
        <v>14412.557499999999</v>
      </c>
      <c r="G748" s="4">
        <f>(B748-(1.5*E748))</f>
        <v>-6015.8024999999998</v>
      </c>
      <c r="H748" s="4">
        <f>COUNTIF($A$2:$A$9181, "&gt; 14412.56")</f>
        <v>398</v>
      </c>
      <c r="I748" s="4">
        <f>COUNTIF($A$2:$A$9181, "&lt; -6015.80")</f>
        <v>0</v>
      </c>
      <c r="J748" t="str">
        <f>IF(OR($A$2:$A$9181&gt;14412.56,$A$2:$A$9181&lt; -6015.8),"True","False")</f>
        <v>False</v>
      </c>
    </row>
    <row r="749" spans="1:10" x14ac:dyDescent="0.3">
      <c r="A749">
        <v>10734.3</v>
      </c>
      <c r="B749" s="4">
        <f>PERCENTILE($A$2:$A$9181,0.25)</f>
        <v>1644.8325</v>
      </c>
      <c r="C749" s="4">
        <f>PERCENTILE($A$2:$A$9181,0.5)</f>
        <v>3437.55</v>
      </c>
      <c r="D749" s="4">
        <f>PERCENTILE($A$2:$A$9181,0.75)</f>
        <v>6751.9224999999997</v>
      </c>
      <c r="E749" s="4">
        <f>D749-B749</f>
        <v>5107.09</v>
      </c>
      <c r="F749" s="4">
        <f>(D749+(1.5*E749))</f>
        <v>14412.557499999999</v>
      </c>
      <c r="G749" s="4">
        <f>(B749-(1.5*E749))</f>
        <v>-6015.8024999999998</v>
      </c>
      <c r="H749" s="4">
        <f>COUNTIF($A$2:$A$9181, "&gt; 14412.56")</f>
        <v>398</v>
      </c>
      <c r="I749" s="4">
        <f>COUNTIF($A$2:$A$9181, "&lt; -6015.80")</f>
        <v>0</v>
      </c>
      <c r="J749" t="str">
        <f>IF(OR($A$2:$A$9181&gt;14412.56,$A$2:$A$9181&lt; -6015.8),"True","False")</f>
        <v>False</v>
      </c>
    </row>
    <row r="750" spans="1:10" x14ac:dyDescent="0.3">
      <c r="A750">
        <v>10723.52</v>
      </c>
      <c r="B750" s="4">
        <f>PERCENTILE($A$2:$A$9181,0.25)</f>
        <v>1644.8325</v>
      </c>
      <c r="C750" s="4">
        <f>PERCENTILE($A$2:$A$9181,0.5)</f>
        <v>3437.55</v>
      </c>
      <c r="D750" s="4">
        <f>PERCENTILE($A$2:$A$9181,0.75)</f>
        <v>6751.9224999999997</v>
      </c>
      <c r="E750" s="4">
        <f>D750-B750</f>
        <v>5107.09</v>
      </c>
      <c r="F750" s="4">
        <f>(D750+(1.5*E750))</f>
        <v>14412.557499999999</v>
      </c>
      <c r="G750" s="4">
        <f>(B750-(1.5*E750))</f>
        <v>-6015.8024999999998</v>
      </c>
      <c r="H750" s="4">
        <f>COUNTIF($A$2:$A$9181, "&gt; 14412.56")</f>
        <v>398</v>
      </c>
      <c r="I750" s="4">
        <f>COUNTIF($A$2:$A$9181, "&lt; -6015.80")</f>
        <v>0</v>
      </c>
      <c r="J750" t="str">
        <f>IF(OR($A$2:$A$9181&gt;14412.56,$A$2:$A$9181&lt; -6015.8),"True","False")</f>
        <v>False</v>
      </c>
    </row>
    <row r="751" spans="1:10" x14ac:dyDescent="0.3">
      <c r="A751">
        <v>10721.6</v>
      </c>
      <c r="B751" s="4">
        <f>PERCENTILE($A$2:$A$9181,0.25)</f>
        <v>1644.8325</v>
      </c>
      <c r="C751" s="4">
        <f>PERCENTILE($A$2:$A$9181,0.5)</f>
        <v>3437.55</v>
      </c>
      <c r="D751" s="4">
        <f>PERCENTILE($A$2:$A$9181,0.75)</f>
        <v>6751.9224999999997</v>
      </c>
      <c r="E751" s="4">
        <f>D751-B751</f>
        <v>5107.09</v>
      </c>
      <c r="F751" s="4">
        <f>(D751+(1.5*E751))</f>
        <v>14412.557499999999</v>
      </c>
      <c r="G751" s="4">
        <f>(B751-(1.5*E751))</f>
        <v>-6015.8024999999998</v>
      </c>
      <c r="H751" s="4">
        <f>COUNTIF($A$2:$A$9181, "&gt; 14412.56")</f>
        <v>398</v>
      </c>
      <c r="I751" s="4">
        <f>COUNTIF($A$2:$A$9181, "&lt; -6015.80")</f>
        <v>0</v>
      </c>
      <c r="J751" t="str">
        <f>IF(OR($A$2:$A$9181&gt;14412.56,$A$2:$A$9181&lt; -6015.8),"True","False")</f>
        <v>False</v>
      </c>
    </row>
    <row r="752" spans="1:10" x14ac:dyDescent="0.3">
      <c r="A752">
        <v>10716.94</v>
      </c>
      <c r="B752" s="4">
        <f>PERCENTILE($A$2:$A$9181,0.25)</f>
        <v>1644.8325</v>
      </c>
      <c r="C752" s="4">
        <f>PERCENTILE($A$2:$A$9181,0.5)</f>
        <v>3437.55</v>
      </c>
      <c r="D752" s="4">
        <f>PERCENTILE($A$2:$A$9181,0.75)</f>
        <v>6751.9224999999997</v>
      </c>
      <c r="E752" s="4">
        <f>D752-B752</f>
        <v>5107.09</v>
      </c>
      <c r="F752" s="4">
        <f>(D752+(1.5*E752))</f>
        <v>14412.557499999999</v>
      </c>
      <c r="G752" s="4">
        <f>(B752-(1.5*E752))</f>
        <v>-6015.8024999999998</v>
      </c>
      <c r="H752" s="4">
        <f>COUNTIF($A$2:$A$9181, "&gt; 14412.56")</f>
        <v>398</v>
      </c>
      <c r="I752" s="4">
        <f>COUNTIF($A$2:$A$9181, "&lt; -6015.80")</f>
        <v>0</v>
      </c>
      <c r="J752" t="str">
        <f>IF(OR($A$2:$A$9181&gt;14412.56,$A$2:$A$9181&lt; -6015.8),"True","False")</f>
        <v>False</v>
      </c>
    </row>
    <row r="753" spans="1:10" x14ac:dyDescent="0.3">
      <c r="A753">
        <v>10708.56</v>
      </c>
      <c r="B753" s="4">
        <f>PERCENTILE($A$2:$A$9181,0.25)</f>
        <v>1644.8325</v>
      </c>
      <c r="C753" s="4">
        <f>PERCENTILE($A$2:$A$9181,0.5)</f>
        <v>3437.55</v>
      </c>
      <c r="D753" s="4">
        <f>PERCENTILE($A$2:$A$9181,0.75)</f>
        <v>6751.9224999999997</v>
      </c>
      <c r="E753" s="4">
        <f>D753-B753</f>
        <v>5107.09</v>
      </c>
      <c r="F753" s="4">
        <f>(D753+(1.5*E753))</f>
        <v>14412.557499999999</v>
      </c>
      <c r="G753" s="4">
        <f>(B753-(1.5*E753))</f>
        <v>-6015.8024999999998</v>
      </c>
      <c r="H753" s="4">
        <f>COUNTIF($A$2:$A$9181, "&gt; 14412.56")</f>
        <v>398</v>
      </c>
      <c r="I753" s="4">
        <f>COUNTIF($A$2:$A$9181, "&lt; -6015.80")</f>
        <v>0</v>
      </c>
      <c r="J753" t="str">
        <f>IF(OR($A$2:$A$9181&gt;14412.56,$A$2:$A$9181&lt; -6015.8),"True","False")</f>
        <v>False</v>
      </c>
    </row>
    <row r="754" spans="1:10" x14ac:dyDescent="0.3">
      <c r="A754">
        <v>10705.5</v>
      </c>
      <c r="B754" s="4">
        <f>PERCENTILE($A$2:$A$9181,0.25)</f>
        <v>1644.8325</v>
      </c>
      <c r="C754" s="4">
        <f>PERCENTILE($A$2:$A$9181,0.5)</f>
        <v>3437.55</v>
      </c>
      <c r="D754" s="4">
        <f>PERCENTILE($A$2:$A$9181,0.75)</f>
        <v>6751.9224999999997</v>
      </c>
      <c r="E754" s="4">
        <f>D754-B754</f>
        <v>5107.09</v>
      </c>
      <c r="F754" s="4">
        <f>(D754+(1.5*E754))</f>
        <v>14412.557499999999</v>
      </c>
      <c r="G754" s="4">
        <f>(B754-(1.5*E754))</f>
        <v>-6015.8024999999998</v>
      </c>
      <c r="H754" s="4">
        <f>COUNTIF($A$2:$A$9181, "&gt; 14412.56")</f>
        <v>398</v>
      </c>
      <c r="I754" s="4">
        <f>COUNTIF($A$2:$A$9181, "&lt; -6015.80")</f>
        <v>0</v>
      </c>
      <c r="J754" t="str">
        <f>IF(OR($A$2:$A$9181&gt;14412.56,$A$2:$A$9181&lt; -6015.8),"True","False")</f>
        <v>False</v>
      </c>
    </row>
    <row r="755" spans="1:10" x14ac:dyDescent="0.3">
      <c r="A755">
        <v>10703.67</v>
      </c>
      <c r="B755" s="4">
        <f>PERCENTILE($A$2:$A$9181,0.25)</f>
        <v>1644.8325</v>
      </c>
      <c r="C755" s="4">
        <f>PERCENTILE($A$2:$A$9181,0.5)</f>
        <v>3437.55</v>
      </c>
      <c r="D755" s="4">
        <f>PERCENTILE($A$2:$A$9181,0.75)</f>
        <v>6751.9224999999997</v>
      </c>
      <c r="E755" s="4">
        <f>D755-B755</f>
        <v>5107.09</v>
      </c>
      <c r="F755" s="4">
        <f>(D755+(1.5*E755))</f>
        <v>14412.557499999999</v>
      </c>
      <c r="G755" s="4">
        <f>(B755-(1.5*E755))</f>
        <v>-6015.8024999999998</v>
      </c>
      <c r="H755" s="4">
        <f>COUNTIF($A$2:$A$9181, "&gt; 14412.56")</f>
        <v>398</v>
      </c>
      <c r="I755" s="4">
        <f>COUNTIF($A$2:$A$9181, "&lt; -6015.80")</f>
        <v>0</v>
      </c>
      <c r="J755" t="str">
        <f>IF(OR($A$2:$A$9181&gt;14412.56,$A$2:$A$9181&lt; -6015.8),"True","False")</f>
        <v>False</v>
      </c>
    </row>
    <row r="756" spans="1:10" x14ac:dyDescent="0.3">
      <c r="A756">
        <v>10695.75</v>
      </c>
      <c r="B756" s="4">
        <f>PERCENTILE($A$2:$A$9181,0.25)</f>
        <v>1644.8325</v>
      </c>
      <c r="C756" s="4">
        <f>PERCENTILE($A$2:$A$9181,0.5)</f>
        <v>3437.55</v>
      </c>
      <c r="D756" s="4">
        <f>PERCENTILE($A$2:$A$9181,0.75)</f>
        <v>6751.9224999999997</v>
      </c>
      <c r="E756" s="4">
        <f>D756-B756</f>
        <v>5107.09</v>
      </c>
      <c r="F756" s="4">
        <f>(D756+(1.5*E756))</f>
        <v>14412.557499999999</v>
      </c>
      <c r="G756" s="4">
        <f>(B756-(1.5*E756))</f>
        <v>-6015.8024999999998</v>
      </c>
      <c r="H756" s="4">
        <f>COUNTIF($A$2:$A$9181, "&gt; 14412.56")</f>
        <v>398</v>
      </c>
      <c r="I756" s="4">
        <f>COUNTIF($A$2:$A$9181, "&lt; -6015.80")</f>
        <v>0</v>
      </c>
      <c r="J756" t="str">
        <f>IF(OR($A$2:$A$9181&gt;14412.56,$A$2:$A$9181&lt; -6015.8),"True","False")</f>
        <v>False</v>
      </c>
    </row>
    <row r="757" spans="1:10" x14ac:dyDescent="0.3">
      <c r="A757">
        <v>10681.98</v>
      </c>
      <c r="B757" s="4">
        <f>PERCENTILE($A$2:$A$9181,0.25)</f>
        <v>1644.8325</v>
      </c>
      <c r="C757" s="4">
        <f>PERCENTILE($A$2:$A$9181,0.5)</f>
        <v>3437.55</v>
      </c>
      <c r="D757" s="4">
        <f>PERCENTILE($A$2:$A$9181,0.75)</f>
        <v>6751.9224999999997</v>
      </c>
      <c r="E757" s="4">
        <f>D757-B757</f>
        <v>5107.09</v>
      </c>
      <c r="F757" s="4">
        <f>(D757+(1.5*E757))</f>
        <v>14412.557499999999</v>
      </c>
      <c r="G757" s="4">
        <f>(B757-(1.5*E757))</f>
        <v>-6015.8024999999998</v>
      </c>
      <c r="H757" s="4">
        <f>COUNTIF($A$2:$A$9181, "&gt; 14412.56")</f>
        <v>398</v>
      </c>
      <c r="I757" s="4">
        <f>COUNTIF($A$2:$A$9181, "&lt; -6015.80")</f>
        <v>0</v>
      </c>
      <c r="J757" t="str">
        <f>IF(OR($A$2:$A$9181&gt;14412.56,$A$2:$A$9181&lt; -6015.8),"True","False")</f>
        <v>False</v>
      </c>
    </row>
    <row r="758" spans="1:10" x14ac:dyDescent="0.3">
      <c r="A758">
        <v>10676.85</v>
      </c>
      <c r="B758" s="4">
        <f>PERCENTILE($A$2:$A$9181,0.25)</f>
        <v>1644.8325</v>
      </c>
      <c r="C758" s="4">
        <f>PERCENTILE($A$2:$A$9181,0.5)</f>
        <v>3437.55</v>
      </c>
      <c r="D758" s="4">
        <f>PERCENTILE($A$2:$A$9181,0.75)</f>
        <v>6751.9224999999997</v>
      </c>
      <c r="E758" s="4">
        <f>D758-B758</f>
        <v>5107.09</v>
      </c>
      <c r="F758" s="4">
        <f>(D758+(1.5*E758))</f>
        <v>14412.557499999999</v>
      </c>
      <c r="G758" s="4">
        <f>(B758-(1.5*E758))</f>
        <v>-6015.8024999999998</v>
      </c>
      <c r="H758" s="4">
        <f>COUNTIF($A$2:$A$9181, "&gt; 14412.56")</f>
        <v>398</v>
      </c>
      <c r="I758" s="4">
        <f>COUNTIF($A$2:$A$9181, "&lt; -6015.80")</f>
        <v>0</v>
      </c>
      <c r="J758" t="str">
        <f>IF(OR($A$2:$A$9181&gt;14412.56,$A$2:$A$9181&lt; -6015.8),"True","False")</f>
        <v>False</v>
      </c>
    </row>
    <row r="759" spans="1:10" x14ac:dyDescent="0.3">
      <c r="A759">
        <v>10674.6</v>
      </c>
      <c r="B759" s="4">
        <f>PERCENTILE($A$2:$A$9181,0.25)</f>
        <v>1644.8325</v>
      </c>
      <c r="C759" s="4">
        <f>PERCENTILE($A$2:$A$9181,0.5)</f>
        <v>3437.55</v>
      </c>
      <c r="D759" s="4">
        <f>PERCENTILE($A$2:$A$9181,0.75)</f>
        <v>6751.9224999999997</v>
      </c>
      <c r="E759" s="4">
        <f>D759-B759</f>
        <v>5107.09</v>
      </c>
      <c r="F759" s="4">
        <f>(D759+(1.5*E759))</f>
        <v>14412.557499999999</v>
      </c>
      <c r="G759" s="4">
        <f>(B759-(1.5*E759))</f>
        <v>-6015.8024999999998</v>
      </c>
      <c r="H759" s="4">
        <f>COUNTIF($A$2:$A$9181, "&gt; 14412.56")</f>
        <v>398</v>
      </c>
      <c r="I759" s="4">
        <f>COUNTIF($A$2:$A$9181, "&lt; -6015.80")</f>
        <v>0</v>
      </c>
      <c r="J759" t="str">
        <f>IF(OR($A$2:$A$9181&gt;14412.56,$A$2:$A$9181&lt; -6015.8),"True","False")</f>
        <v>False</v>
      </c>
    </row>
    <row r="760" spans="1:10" x14ac:dyDescent="0.3">
      <c r="A760">
        <v>10668.18</v>
      </c>
      <c r="B760" s="4">
        <f>PERCENTILE($A$2:$A$9181,0.25)</f>
        <v>1644.8325</v>
      </c>
      <c r="C760" s="4">
        <f>PERCENTILE($A$2:$A$9181,0.5)</f>
        <v>3437.55</v>
      </c>
      <c r="D760" s="4">
        <f>PERCENTILE($A$2:$A$9181,0.75)</f>
        <v>6751.9224999999997</v>
      </c>
      <c r="E760" s="4">
        <f>D760-B760</f>
        <v>5107.09</v>
      </c>
      <c r="F760" s="4">
        <f>(D760+(1.5*E760))</f>
        <v>14412.557499999999</v>
      </c>
      <c r="G760" s="4">
        <f>(B760-(1.5*E760))</f>
        <v>-6015.8024999999998</v>
      </c>
      <c r="H760" s="4">
        <f>COUNTIF($A$2:$A$9181, "&gt; 14412.56")</f>
        <v>398</v>
      </c>
      <c r="I760" s="4">
        <f>COUNTIF($A$2:$A$9181, "&lt; -6015.80")</f>
        <v>0</v>
      </c>
      <c r="J760" t="str">
        <f>IF(OR($A$2:$A$9181&gt;14412.56,$A$2:$A$9181&lt; -6015.8),"True","False")</f>
        <v>False</v>
      </c>
    </row>
    <row r="761" spans="1:10" x14ac:dyDescent="0.3">
      <c r="A761">
        <v>10667.12</v>
      </c>
      <c r="B761" s="4">
        <f>PERCENTILE($A$2:$A$9181,0.25)</f>
        <v>1644.8325</v>
      </c>
      <c r="C761" s="4">
        <f>PERCENTILE($A$2:$A$9181,0.5)</f>
        <v>3437.55</v>
      </c>
      <c r="D761" s="4">
        <f>PERCENTILE($A$2:$A$9181,0.75)</f>
        <v>6751.9224999999997</v>
      </c>
      <c r="E761" s="4">
        <f>D761-B761</f>
        <v>5107.09</v>
      </c>
      <c r="F761" s="4">
        <f>(D761+(1.5*E761))</f>
        <v>14412.557499999999</v>
      </c>
      <c r="G761" s="4">
        <f>(B761-(1.5*E761))</f>
        <v>-6015.8024999999998</v>
      </c>
      <c r="H761" s="4">
        <f>COUNTIF($A$2:$A$9181, "&gt; 14412.56")</f>
        <v>398</v>
      </c>
      <c r="I761" s="4">
        <f>COUNTIF($A$2:$A$9181, "&lt; -6015.80")</f>
        <v>0</v>
      </c>
      <c r="J761" t="str">
        <f>IF(OR($A$2:$A$9181&gt;14412.56,$A$2:$A$9181&lt; -6015.8),"True","False")</f>
        <v>False</v>
      </c>
    </row>
    <row r="762" spans="1:10" x14ac:dyDescent="0.3">
      <c r="A762">
        <v>10663.64</v>
      </c>
      <c r="B762" s="4">
        <f>PERCENTILE($A$2:$A$9181,0.25)</f>
        <v>1644.8325</v>
      </c>
      <c r="C762" s="4">
        <f>PERCENTILE($A$2:$A$9181,0.5)</f>
        <v>3437.55</v>
      </c>
      <c r="D762" s="4">
        <f>PERCENTILE($A$2:$A$9181,0.75)</f>
        <v>6751.9224999999997</v>
      </c>
      <c r="E762" s="4">
        <f>D762-B762</f>
        <v>5107.09</v>
      </c>
      <c r="F762" s="4">
        <f>(D762+(1.5*E762))</f>
        <v>14412.557499999999</v>
      </c>
      <c r="G762" s="4">
        <f>(B762-(1.5*E762))</f>
        <v>-6015.8024999999998</v>
      </c>
      <c r="H762" s="4">
        <f>COUNTIF($A$2:$A$9181, "&gt; 14412.56")</f>
        <v>398</v>
      </c>
      <c r="I762" s="4">
        <f>COUNTIF($A$2:$A$9181, "&lt; -6015.80")</f>
        <v>0</v>
      </c>
      <c r="J762" t="str">
        <f>IF(OR($A$2:$A$9181&gt;14412.56,$A$2:$A$9181&lt; -6015.8),"True","False")</f>
        <v>False</v>
      </c>
    </row>
    <row r="763" spans="1:10" x14ac:dyDescent="0.3">
      <c r="A763">
        <v>10660.53</v>
      </c>
      <c r="B763" s="4">
        <f>PERCENTILE($A$2:$A$9181,0.25)</f>
        <v>1644.8325</v>
      </c>
      <c r="C763" s="4">
        <f>PERCENTILE($A$2:$A$9181,0.5)</f>
        <v>3437.55</v>
      </c>
      <c r="D763" s="4">
        <f>PERCENTILE($A$2:$A$9181,0.75)</f>
        <v>6751.9224999999997</v>
      </c>
      <c r="E763" s="4">
        <f>D763-B763</f>
        <v>5107.09</v>
      </c>
      <c r="F763" s="4">
        <f>(D763+(1.5*E763))</f>
        <v>14412.557499999999</v>
      </c>
      <c r="G763" s="4">
        <f>(B763-(1.5*E763))</f>
        <v>-6015.8024999999998</v>
      </c>
      <c r="H763" s="4">
        <f>COUNTIF($A$2:$A$9181, "&gt; 14412.56")</f>
        <v>398</v>
      </c>
      <c r="I763" s="4">
        <f>COUNTIF($A$2:$A$9181, "&lt; -6015.80")</f>
        <v>0</v>
      </c>
      <c r="J763" t="str">
        <f>IF(OR($A$2:$A$9181&gt;14412.56,$A$2:$A$9181&lt; -6015.8),"True","False")</f>
        <v>False</v>
      </c>
    </row>
    <row r="764" spans="1:10" x14ac:dyDescent="0.3">
      <c r="A764">
        <v>10658.33</v>
      </c>
      <c r="B764" s="4">
        <f>PERCENTILE($A$2:$A$9181,0.25)</f>
        <v>1644.8325</v>
      </c>
      <c r="C764" s="4">
        <f>PERCENTILE($A$2:$A$9181,0.5)</f>
        <v>3437.55</v>
      </c>
      <c r="D764" s="4">
        <f>PERCENTILE($A$2:$A$9181,0.75)</f>
        <v>6751.9224999999997</v>
      </c>
      <c r="E764" s="4">
        <f>D764-B764</f>
        <v>5107.09</v>
      </c>
      <c r="F764" s="4">
        <f>(D764+(1.5*E764))</f>
        <v>14412.557499999999</v>
      </c>
      <c r="G764" s="4">
        <f>(B764-(1.5*E764))</f>
        <v>-6015.8024999999998</v>
      </c>
      <c r="H764" s="4">
        <f>COUNTIF($A$2:$A$9181, "&gt; 14412.56")</f>
        <v>398</v>
      </c>
      <c r="I764" s="4">
        <f>COUNTIF($A$2:$A$9181, "&lt; -6015.80")</f>
        <v>0</v>
      </c>
      <c r="J764" t="str">
        <f>IF(OR($A$2:$A$9181&gt;14412.56,$A$2:$A$9181&lt; -6015.8),"True","False")</f>
        <v>False</v>
      </c>
    </row>
    <row r="765" spans="1:10" x14ac:dyDescent="0.3">
      <c r="A765">
        <v>10647.47</v>
      </c>
      <c r="B765" s="4">
        <f>PERCENTILE($A$2:$A$9181,0.25)</f>
        <v>1644.8325</v>
      </c>
      <c r="C765" s="4">
        <f>PERCENTILE($A$2:$A$9181,0.5)</f>
        <v>3437.55</v>
      </c>
      <c r="D765" s="4">
        <f>PERCENTILE($A$2:$A$9181,0.75)</f>
        <v>6751.9224999999997</v>
      </c>
      <c r="E765" s="4">
        <f>D765-B765</f>
        <v>5107.09</v>
      </c>
      <c r="F765" s="4">
        <f>(D765+(1.5*E765))</f>
        <v>14412.557499999999</v>
      </c>
      <c r="G765" s="4">
        <f>(B765-(1.5*E765))</f>
        <v>-6015.8024999999998</v>
      </c>
      <c r="H765" s="4">
        <f>COUNTIF($A$2:$A$9181, "&gt; 14412.56")</f>
        <v>398</v>
      </c>
      <c r="I765" s="4">
        <f>COUNTIF($A$2:$A$9181, "&lt; -6015.80")</f>
        <v>0</v>
      </c>
      <c r="J765" t="str">
        <f>IF(OR($A$2:$A$9181&gt;14412.56,$A$2:$A$9181&lt; -6015.8),"True","False")</f>
        <v>False</v>
      </c>
    </row>
    <row r="766" spans="1:10" x14ac:dyDescent="0.3">
      <c r="A766">
        <v>10643.99</v>
      </c>
      <c r="B766" s="4">
        <f>PERCENTILE($A$2:$A$9181,0.25)</f>
        <v>1644.8325</v>
      </c>
      <c r="C766" s="4">
        <f>PERCENTILE($A$2:$A$9181,0.5)</f>
        <v>3437.55</v>
      </c>
      <c r="D766" s="4">
        <f>PERCENTILE($A$2:$A$9181,0.75)</f>
        <v>6751.9224999999997</v>
      </c>
      <c r="E766" s="4">
        <f>D766-B766</f>
        <v>5107.09</v>
      </c>
      <c r="F766" s="4">
        <f>(D766+(1.5*E766))</f>
        <v>14412.557499999999</v>
      </c>
      <c r="G766" s="4">
        <f>(B766-(1.5*E766))</f>
        <v>-6015.8024999999998</v>
      </c>
      <c r="H766" s="4">
        <f>COUNTIF($A$2:$A$9181, "&gt; 14412.56")</f>
        <v>398</v>
      </c>
      <c r="I766" s="4">
        <f>COUNTIF($A$2:$A$9181, "&lt; -6015.80")</f>
        <v>0</v>
      </c>
      <c r="J766" t="str">
        <f>IF(OR($A$2:$A$9181&gt;14412.56,$A$2:$A$9181&lt; -6015.8),"True","False")</f>
        <v>False</v>
      </c>
    </row>
    <row r="767" spans="1:10" x14ac:dyDescent="0.3">
      <c r="A767">
        <v>10635.57</v>
      </c>
      <c r="B767" s="4">
        <f>PERCENTILE($A$2:$A$9181,0.25)</f>
        <v>1644.8325</v>
      </c>
      <c r="C767" s="4">
        <f>PERCENTILE($A$2:$A$9181,0.5)</f>
        <v>3437.55</v>
      </c>
      <c r="D767" s="4">
        <f>PERCENTILE($A$2:$A$9181,0.75)</f>
        <v>6751.9224999999997</v>
      </c>
      <c r="E767" s="4">
        <f>D767-B767</f>
        <v>5107.09</v>
      </c>
      <c r="F767" s="4">
        <f>(D767+(1.5*E767))</f>
        <v>14412.557499999999</v>
      </c>
      <c r="G767" s="4">
        <f>(B767-(1.5*E767))</f>
        <v>-6015.8024999999998</v>
      </c>
      <c r="H767" s="4">
        <f>COUNTIF($A$2:$A$9181, "&gt; 14412.56")</f>
        <v>398</v>
      </c>
      <c r="I767" s="4">
        <f>COUNTIF($A$2:$A$9181, "&lt; -6015.80")</f>
        <v>0</v>
      </c>
      <c r="J767" t="str">
        <f>IF(OR($A$2:$A$9181&gt;14412.56,$A$2:$A$9181&lt; -6015.8),"True","False")</f>
        <v>False</v>
      </c>
    </row>
    <row r="768" spans="1:10" x14ac:dyDescent="0.3">
      <c r="A768">
        <v>10635.05</v>
      </c>
      <c r="B768" s="4">
        <f>PERCENTILE($A$2:$A$9181,0.25)</f>
        <v>1644.8325</v>
      </c>
      <c r="C768" s="4">
        <f>PERCENTILE($A$2:$A$9181,0.5)</f>
        <v>3437.55</v>
      </c>
      <c r="D768" s="4">
        <f>PERCENTILE($A$2:$A$9181,0.75)</f>
        <v>6751.9224999999997</v>
      </c>
      <c r="E768" s="4">
        <f>D768-B768</f>
        <v>5107.09</v>
      </c>
      <c r="F768" s="4">
        <f>(D768+(1.5*E768))</f>
        <v>14412.557499999999</v>
      </c>
      <c r="G768" s="4">
        <f>(B768-(1.5*E768))</f>
        <v>-6015.8024999999998</v>
      </c>
      <c r="H768" s="4">
        <f>COUNTIF($A$2:$A$9181, "&gt; 14412.56")</f>
        <v>398</v>
      </c>
      <c r="I768" s="4">
        <f>COUNTIF($A$2:$A$9181, "&lt; -6015.80")</f>
        <v>0</v>
      </c>
      <c r="J768" t="str">
        <f>IF(OR($A$2:$A$9181&gt;14412.56,$A$2:$A$9181&lt; -6015.8),"True","False")</f>
        <v>False</v>
      </c>
    </row>
    <row r="769" spans="1:10" x14ac:dyDescent="0.3">
      <c r="A769">
        <v>10632.8</v>
      </c>
      <c r="B769" s="4">
        <f>PERCENTILE($A$2:$A$9181,0.25)</f>
        <v>1644.8325</v>
      </c>
      <c r="C769" s="4">
        <f>PERCENTILE($A$2:$A$9181,0.5)</f>
        <v>3437.55</v>
      </c>
      <c r="D769" s="4">
        <f>PERCENTILE($A$2:$A$9181,0.75)</f>
        <v>6751.9224999999997</v>
      </c>
      <c r="E769" s="4">
        <f>D769-B769</f>
        <v>5107.09</v>
      </c>
      <c r="F769" s="4">
        <f>(D769+(1.5*E769))</f>
        <v>14412.557499999999</v>
      </c>
      <c r="G769" s="4">
        <f>(B769-(1.5*E769))</f>
        <v>-6015.8024999999998</v>
      </c>
      <c r="H769" s="4">
        <f>COUNTIF($A$2:$A$9181, "&gt; 14412.56")</f>
        <v>398</v>
      </c>
      <c r="I769" s="4">
        <f>COUNTIF($A$2:$A$9181, "&lt; -6015.80")</f>
        <v>0</v>
      </c>
      <c r="J769" t="str">
        <f>IF(OR($A$2:$A$9181&gt;14412.56,$A$2:$A$9181&lt; -6015.8),"True","False")</f>
        <v>False</v>
      </c>
    </row>
    <row r="770" spans="1:10" x14ac:dyDescent="0.3">
      <c r="A770">
        <v>10630.13</v>
      </c>
      <c r="B770" s="4">
        <f>PERCENTILE($A$2:$A$9181,0.25)</f>
        <v>1644.8325</v>
      </c>
      <c r="C770" s="4">
        <f>PERCENTILE($A$2:$A$9181,0.5)</f>
        <v>3437.55</v>
      </c>
      <c r="D770" s="4">
        <f>PERCENTILE($A$2:$A$9181,0.75)</f>
        <v>6751.9224999999997</v>
      </c>
      <c r="E770" s="4">
        <f>D770-B770</f>
        <v>5107.09</v>
      </c>
      <c r="F770" s="4">
        <f>(D770+(1.5*E770))</f>
        <v>14412.557499999999</v>
      </c>
      <c r="G770" s="4">
        <f>(B770-(1.5*E770))</f>
        <v>-6015.8024999999998</v>
      </c>
      <c r="H770" s="4">
        <f>COUNTIF($A$2:$A$9181, "&gt; 14412.56")</f>
        <v>398</v>
      </c>
      <c r="I770" s="4">
        <f>COUNTIF($A$2:$A$9181, "&lt; -6015.80")</f>
        <v>0</v>
      </c>
      <c r="J770" t="str">
        <f>IF(OR($A$2:$A$9181&gt;14412.56,$A$2:$A$9181&lt; -6015.8),"True","False")</f>
        <v>False</v>
      </c>
    </row>
    <row r="771" spans="1:10" x14ac:dyDescent="0.3">
      <c r="A771">
        <v>10623.39</v>
      </c>
      <c r="B771" s="4">
        <f>PERCENTILE($A$2:$A$9181,0.25)</f>
        <v>1644.8325</v>
      </c>
      <c r="C771" s="4">
        <f>PERCENTILE($A$2:$A$9181,0.5)</f>
        <v>3437.55</v>
      </c>
      <c r="D771" s="4">
        <f>PERCENTILE($A$2:$A$9181,0.75)</f>
        <v>6751.9224999999997</v>
      </c>
      <c r="E771" s="4">
        <f>D771-B771</f>
        <v>5107.09</v>
      </c>
      <c r="F771" s="4">
        <f>(D771+(1.5*E771))</f>
        <v>14412.557499999999</v>
      </c>
      <c r="G771" s="4">
        <f>(B771-(1.5*E771))</f>
        <v>-6015.8024999999998</v>
      </c>
      <c r="H771" s="4">
        <f>COUNTIF($A$2:$A$9181, "&gt; 14412.56")</f>
        <v>398</v>
      </c>
      <c r="I771" s="4">
        <f>COUNTIF($A$2:$A$9181, "&lt; -6015.80")</f>
        <v>0</v>
      </c>
      <c r="J771" t="str">
        <f>IF(OR($A$2:$A$9181&gt;14412.56,$A$2:$A$9181&lt; -6015.8),"True","False")</f>
        <v>False</v>
      </c>
    </row>
    <row r="772" spans="1:10" x14ac:dyDescent="0.3">
      <c r="A772">
        <v>10618.11</v>
      </c>
      <c r="B772" s="4">
        <f>PERCENTILE($A$2:$A$9181,0.25)</f>
        <v>1644.8325</v>
      </c>
      <c r="C772" s="4">
        <f>PERCENTILE($A$2:$A$9181,0.5)</f>
        <v>3437.55</v>
      </c>
      <c r="D772" s="4">
        <f>PERCENTILE($A$2:$A$9181,0.75)</f>
        <v>6751.9224999999997</v>
      </c>
      <c r="E772" s="4">
        <f>D772-B772</f>
        <v>5107.09</v>
      </c>
      <c r="F772" s="4">
        <f>(D772+(1.5*E772))</f>
        <v>14412.557499999999</v>
      </c>
      <c r="G772" s="4">
        <f>(B772-(1.5*E772))</f>
        <v>-6015.8024999999998</v>
      </c>
      <c r="H772" s="4">
        <f>COUNTIF($A$2:$A$9181, "&gt; 14412.56")</f>
        <v>398</v>
      </c>
      <c r="I772" s="4">
        <f>COUNTIF($A$2:$A$9181, "&lt; -6015.80")</f>
        <v>0</v>
      </c>
      <c r="J772" t="str">
        <f>IF(OR($A$2:$A$9181&gt;14412.56,$A$2:$A$9181&lt; -6015.8),"True","False")</f>
        <v>False</v>
      </c>
    </row>
    <row r="773" spans="1:10" x14ac:dyDescent="0.3">
      <c r="A773">
        <v>10615.62</v>
      </c>
      <c r="B773" s="4">
        <f>PERCENTILE($A$2:$A$9181,0.25)</f>
        <v>1644.8325</v>
      </c>
      <c r="C773" s="4">
        <f>PERCENTILE($A$2:$A$9181,0.5)</f>
        <v>3437.55</v>
      </c>
      <c r="D773" s="4">
        <f>PERCENTILE($A$2:$A$9181,0.75)</f>
        <v>6751.9224999999997</v>
      </c>
      <c r="E773" s="4">
        <f>D773-B773</f>
        <v>5107.09</v>
      </c>
      <c r="F773" s="4">
        <f>(D773+(1.5*E773))</f>
        <v>14412.557499999999</v>
      </c>
      <c r="G773" s="4">
        <f>(B773-(1.5*E773))</f>
        <v>-6015.8024999999998</v>
      </c>
      <c r="H773" s="4">
        <f>COUNTIF($A$2:$A$9181, "&gt; 14412.56")</f>
        <v>398</v>
      </c>
      <c r="I773" s="4">
        <f>COUNTIF($A$2:$A$9181, "&lt; -6015.80")</f>
        <v>0</v>
      </c>
      <c r="J773" t="str">
        <f>IF(OR($A$2:$A$9181&gt;14412.56,$A$2:$A$9181&lt; -6015.8),"True","False")</f>
        <v>False</v>
      </c>
    </row>
    <row r="774" spans="1:10" x14ac:dyDescent="0.3">
      <c r="A774">
        <v>10614</v>
      </c>
      <c r="B774" s="4">
        <f>PERCENTILE($A$2:$A$9181,0.25)</f>
        <v>1644.8325</v>
      </c>
      <c r="C774" s="4">
        <f>PERCENTILE($A$2:$A$9181,0.5)</f>
        <v>3437.55</v>
      </c>
      <c r="D774" s="4">
        <f>PERCENTILE($A$2:$A$9181,0.75)</f>
        <v>6751.9224999999997</v>
      </c>
      <c r="E774" s="4">
        <f>D774-B774</f>
        <v>5107.09</v>
      </c>
      <c r="F774" s="4">
        <f>(D774+(1.5*E774))</f>
        <v>14412.557499999999</v>
      </c>
      <c r="G774" s="4">
        <f>(B774-(1.5*E774))</f>
        <v>-6015.8024999999998</v>
      </c>
      <c r="H774" s="4">
        <f>COUNTIF($A$2:$A$9181, "&gt; 14412.56")</f>
        <v>398</v>
      </c>
      <c r="I774" s="4">
        <f>COUNTIF($A$2:$A$9181, "&lt; -6015.80")</f>
        <v>0</v>
      </c>
      <c r="J774" t="str">
        <f>IF(OR($A$2:$A$9181&gt;14412.56,$A$2:$A$9181&lt; -6015.8),"True","False")</f>
        <v>False</v>
      </c>
    </row>
    <row r="775" spans="1:10" x14ac:dyDescent="0.3">
      <c r="A775">
        <v>10611.09</v>
      </c>
      <c r="B775" s="4">
        <f>PERCENTILE($A$2:$A$9181,0.25)</f>
        <v>1644.8325</v>
      </c>
      <c r="C775" s="4">
        <f>PERCENTILE($A$2:$A$9181,0.5)</f>
        <v>3437.55</v>
      </c>
      <c r="D775" s="4">
        <f>PERCENTILE($A$2:$A$9181,0.75)</f>
        <v>6751.9224999999997</v>
      </c>
      <c r="E775" s="4">
        <f>D775-B775</f>
        <v>5107.09</v>
      </c>
      <c r="F775" s="4">
        <f>(D775+(1.5*E775))</f>
        <v>14412.557499999999</v>
      </c>
      <c r="G775" s="4">
        <f>(B775-(1.5*E775))</f>
        <v>-6015.8024999999998</v>
      </c>
      <c r="H775" s="4">
        <f>COUNTIF($A$2:$A$9181, "&gt; 14412.56")</f>
        <v>398</v>
      </c>
      <c r="I775" s="4">
        <f>COUNTIF($A$2:$A$9181, "&lt; -6015.80")</f>
        <v>0</v>
      </c>
      <c r="J775" t="str">
        <f>IF(OR($A$2:$A$9181&gt;14412.56,$A$2:$A$9181&lt; -6015.8),"True","False")</f>
        <v>False</v>
      </c>
    </row>
    <row r="776" spans="1:10" x14ac:dyDescent="0.3">
      <c r="A776">
        <v>10609.18</v>
      </c>
      <c r="B776" s="4">
        <f>PERCENTILE($A$2:$A$9181,0.25)</f>
        <v>1644.8325</v>
      </c>
      <c r="C776" s="4">
        <f>PERCENTILE($A$2:$A$9181,0.5)</f>
        <v>3437.55</v>
      </c>
      <c r="D776" s="4">
        <f>PERCENTILE($A$2:$A$9181,0.75)</f>
        <v>6751.9224999999997</v>
      </c>
      <c r="E776" s="4">
        <f>D776-B776</f>
        <v>5107.09</v>
      </c>
      <c r="F776" s="4">
        <f>(D776+(1.5*E776))</f>
        <v>14412.557499999999</v>
      </c>
      <c r="G776" s="4">
        <f>(B776-(1.5*E776))</f>
        <v>-6015.8024999999998</v>
      </c>
      <c r="H776" s="4">
        <f>COUNTIF($A$2:$A$9181, "&gt; 14412.56")</f>
        <v>398</v>
      </c>
      <c r="I776" s="4">
        <f>COUNTIF($A$2:$A$9181, "&lt; -6015.80")</f>
        <v>0</v>
      </c>
      <c r="J776" t="str">
        <f>IF(OR($A$2:$A$9181&gt;14412.56,$A$2:$A$9181&lt; -6015.8),"True","False")</f>
        <v>False</v>
      </c>
    </row>
    <row r="777" spans="1:10" x14ac:dyDescent="0.3">
      <c r="A777">
        <v>10608.33</v>
      </c>
      <c r="B777" s="4">
        <f>PERCENTILE($A$2:$A$9181,0.25)</f>
        <v>1644.8325</v>
      </c>
      <c r="C777" s="4">
        <f>PERCENTILE($A$2:$A$9181,0.5)</f>
        <v>3437.55</v>
      </c>
      <c r="D777" s="4">
        <f>PERCENTILE($A$2:$A$9181,0.75)</f>
        <v>6751.9224999999997</v>
      </c>
      <c r="E777" s="4">
        <f>D777-B777</f>
        <v>5107.09</v>
      </c>
      <c r="F777" s="4">
        <f>(D777+(1.5*E777))</f>
        <v>14412.557499999999</v>
      </c>
      <c r="G777" s="4">
        <f>(B777-(1.5*E777))</f>
        <v>-6015.8024999999998</v>
      </c>
      <c r="H777" s="4">
        <f>COUNTIF($A$2:$A$9181, "&gt; 14412.56")</f>
        <v>398</v>
      </c>
      <c r="I777" s="4">
        <f>COUNTIF($A$2:$A$9181, "&lt; -6015.80")</f>
        <v>0</v>
      </c>
      <c r="J777" t="str">
        <f>IF(OR($A$2:$A$9181&gt;14412.56,$A$2:$A$9181&lt; -6015.8),"True","False")</f>
        <v>False</v>
      </c>
    </row>
    <row r="778" spans="1:10" x14ac:dyDescent="0.3">
      <c r="A778">
        <v>10603.42</v>
      </c>
      <c r="B778" s="4">
        <f>PERCENTILE($A$2:$A$9181,0.25)</f>
        <v>1644.8325</v>
      </c>
      <c r="C778" s="4">
        <f>PERCENTILE($A$2:$A$9181,0.5)</f>
        <v>3437.55</v>
      </c>
      <c r="D778" s="4">
        <f>PERCENTILE($A$2:$A$9181,0.75)</f>
        <v>6751.9224999999997</v>
      </c>
      <c r="E778" s="4">
        <f>D778-B778</f>
        <v>5107.09</v>
      </c>
      <c r="F778" s="4">
        <f>(D778+(1.5*E778))</f>
        <v>14412.557499999999</v>
      </c>
      <c r="G778" s="4">
        <f>(B778-(1.5*E778))</f>
        <v>-6015.8024999999998</v>
      </c>
      <c r="H778" s="4">
        <f>COUNTIF($A$2:$A$9181, "&gt; 14412.56")</f>
        <v>398</v>
      </c>
      <c r="I778" s="4">
        <f>COUNTIF($A$2:$A$9181, "&lt; -6015.80")</f>
        <v>0</v>
      </c>
      <c r="J778" t="str">
        <f>IF(OR($A$2:$A$9181&gt;14412.56,$A$2:$A$9181&lt; -6015.8),"True","False")</f>
        <v>False</v>
      </c>
    </row>
    <row r="779" spans="1:10" x14ac:dyDescent="0.3">
      <c r="A779">
        <v>10602.03</v>
      </c>
      <c r="B779" s="4">
        <f>PERCENTILE($A$2:$A$9181,0.25)</f>
        <v>1644.8325</v>
      </c>
      <c r="C779" s="4">
        <f>PERCENTILE($A$2:$A$9181,0.5)</f>
        <v>3437.55</v>
      </c>
      <c r="D779" s="4">
        <f>PERCENTILE($A$2:$A$9181,0.75)</f>
        <v>6751.9224999999997</v>
      </c>
      <c r="E779" s="4">
        <f>D779-B779</f>
        <v>5107.09</v>
      </c>
      <c r="F779" s="4">
        <f>(D779+(1.5*E779))</f>
        <v>14412.557499999999</v>
      </c>
      <c r="G779" s="4">
        <f>(B779-(1.5*E779))</f>
        <v>-6015.8024999999998</v>
      </c>
      <c r="H779" s="4">
        <f>COUNTIF($A$2:$A$9181, "&gt; 14412.56")</f>
        <v>398</v>
      </c>
      <c r="I779" s="4">
        <f>COUNTIF($A$2:$A$9181, "&lt; -6015.80")</f>
        <v>0</v>
      </c>
      <c r="J779" t="str">
        <f>IF(OR($A$2:$A$9181&gt;14412.56,$A$2:$A$9181&lt; -6015.8),"True","False")</f>
        <v>False</v>
      </c>
    </row>
    <row r="780" spans="1:10" x14ac:dyDescent="0.3">
      <c r="A780">
        <v>10600.18</v>
      </c>
      <c r="B780" s="4">
        <f>PERCENTILE($A$2:$A$9181,0.25)</f>
        <v>1644.8325</v>
      </c>
      <c r="C780" s="4">
        <f>PERCENTILE($A$2:$A$9181,0.5)</f>
        <v>3437.55</v>
      </c>
      <c r="D780" s="4">
        <f>PERCENTILE($A$2:$A$9181,0.75)</f>
        <v>6751.9224999999997</v>
      </c>
      <c r="E780" s="4">
        <f>D780-B780</f>
        <v>5107.09</v>
      </c>
      <c r="F780" s="4">
        <f>(D780+(1.5*E780))</f>
        <v>14412.557499999999</v>
      </c>
      <c r="G780" s="4">
        <f>(B780-(1.5*E780))</f>
        <v>-6015.8024999999998</v>
      </c>
      <c r="H780" s="4">
        <f>COUNTIF($A$2:$A$9181, "&gt; 14412.56")</f>
        <v>398</v>
      </c>
      <c r="I780" s="4">
        <f>COUNTIF($A$2:$A$9181, "&lt; -6015.80")</f>
        <v>0</v>
      </c>
      <c r="J780" t="str">
        <f>IF(OR($A$2:$A$9181&gt;14412.56,$A$2:$A$9181&lt; -6015.8),"True","False")</f>
        <v>False</v>
      </c>
    </row>
    <row r="781" spans="1:10" x14ac:dyDescent="0.3">
      <c r="A781">
        <v>10599.84</v>
      </c>
      <c r="B781" s="4">
        <f>PERCENTILE($A$2:$A$9181,0.25)</f>
        <v>1644.8325</v>
      </c>
      <c r="C781" s="4">
        <f>PERCENTILE($A$2:$A$9181,0.5)</f>
        <v>3437.55</v>
      </c>
      <c r="D781" s="4">
        <f>PERCENTILE($A$2:$A$9181,0.75)</f>
        <v>6751.9224999999997</v>
      </c>
      <c r="E781" s="4">
        <f>D781-B781</f>
        <v>5107.09</v>
      </c>
      <c r="F781" s="4">
        <f>(D781+(1.5*E781))</f>
        <v>14412.557499999999</v>
      </c>
      <c r="G781" s="4">
        <f>(B781-(1.5*E781))</f>
        <v>-6015.8024999999998</v>
      </c>
      <c r="H781" s="4">
        <f>COUNTIF($A$2:$A$9181, "&gt; 14412.56")</f>
        <v>398</v>
      </c>
      <c r="I781" s="4">
        <f>COUNTIF($A$2:$A$9181, "&lt; -6015.80")</f>
        <v>0</v>
      </c>
      <c r="J781" t="str">
        <f>IF(OR($A$2:$A$9181&gt;14412.56,$A$2:$A$9181&lt; -6015.8),"True","False")</f>
        <v>False</v>
      </c>
    </row>
    <row r="782" spans="1:10" x14ac:dyDescent="0.3">
      <c r="A782">
        <v>10587.77</v>
      </c>
      <c r="B782" s="4">
        <f>PERCENTILE($A$2:$A$9181,0.25)</f>
        <v>1644.8325</v>
      </c>
      <c r="C782" s="4">
        <f>PERCENTILE($A$2:$A$9181,0.5)</f>
        <v>3437.55</v>
      </c>
      <c r="D782" s="4">
        <f>PERCENTILE($A$2:$A$9181,0.75)</f>
        <v>6751.9224999999997</v>
      </c>
      <c r="E782" s="4">
        <f>D782-B782</f>
        <v>5107.09</v>
      </c>
      <c r="F782" s="4">
        <f>(D782+(1.5*E782))</f>
        <v>14412.557499999999</v>
      </c>
      <c r="G782" s="4">
        <f>(B782-(1.5*E782))</f>
        <v>-6015.8024999999998</v>
      </c>
      <c r="H782" s="4">
        <f>COUNTIF($A$2:$A$9181, "&gt; 14412.56")</f>
        <v>398</v>
      </c>
      <c r="I782" s="4">
        <f>COUNTIF($A$2:$A$9181, "&lt; -6015.80")</f>
        <v>0</v>
      </c>
      <c r="J782" t="str">
        <f>IF(OR($A$2:$A$9181&gt;14412.56,$A$2:$A$9181&lt; -6015.8),"True","False")</f>
        <v>False</v>
      </c>
    </row>
    <row r="783" spans="1:10" x14ac:dyDescent="0.3">
      <c r="A783">
        <v>10574.36</v>
      </c>
      <c r="B783" s="4">
        <f>PERCENTILE($A$2:$A$9181,0.25)</f>
        <v>1644.8325</v>
      </c>
      <c r="C783" s="4">
        <f>PERCENTILE($A$2:$A$9181,0.5)</f>
        <v>3437.55</v>
      </c>
      <c r="D783" s="4">
        <f>PERCENTILE($A$2:$A$9181,0.75)</f>
        <v>6751.9224999999997</v>
      </c>
      <c r="E783" s="4">
        <f>D783-B783</f>
        <v>5107.09</v>
      </c>
      <c r="F783" s="4">
        <f>(D783+(1.5*E783))</f>
        <v>14412.557499999999</v>
      </c>
      <c r="G783" s="4">
        <f>(B783-(1.5*E783))</f>
        <v>-6015.8024999999998</v>
      </c>
      <c r="H783" s="4">
        <f>COUNTIF($A$2:$A$9181, "&gt; 14412.56")</f>
        <v>398</v>
      </c>
      <c r="I783" s="4">
        <f>COUNTIF($A$2:$A$9181, "&lt; -6015.80")</f>
        <v>0</v>
      </c>
      <c r="J783" t="str">
        <f>IF(OR($A$2:$A$9181&gt;14412.56,$A$2:$A$9181&lt; -6015.8),"True","False")</f>
        <v>False</v>
      </c>
    </row>
    <row r="784" spans="1:10" x14ac:dyDescent="0.3">
      <c r="A784">
        <v>10571.5</v>
      </c>
      <c r="B784" s="4">
        <f>PERCENTILE($A$2:$A$9181,0.25)</f>
        <v>1644.8325</v>
      </c>
      <c r="C784" s="4">
        <f>PERCENTILE($A$2:$A$9181,0.5)</f>
        <v>3437.55</v>
      </c>
      <c r="D784" s="4">
        <f>PERCENTILE($A$2:$A$9181,0.75)</f>
        <v>6751.9224999999997</v>
      </c>
      <c r="E784" s="4">
        <f>D784-B784</f>
        <v>5107.09</v>
      </c>
      <c r="F784" s="4">
        <f>(D784+(1.5*E784))</f>
        <v>14412.557499999999</v>
      </c>
      <c r="G784" s="4">
        <f>(B784-(1.5*E784))</f>
        <v>-6015.8024999999998</v>
      </c>
      <c r="H784" s="4">
        <f>COUNTIF($A$2:$A$9181, "&gt; 14412.56")</f>
        <v>398</v>
      </c>
      <c r="I784" s="4">
        <f>COUNTIF($A$2:$A$9181, "&lt; -6015.80")</f>
        <v>0</v>
      </c>
      <c r="J784" t="str">
        <f>IF(OR($A$2:$A$9181&gt;14412.56,$A$2:$A$9181&lt; -6015.8),"True","False")</f>
        <v>False</v>
      </c>
    </row>
    <row r="785" spans="1:10" x14ac:dyDescent="0.3">
      <c r="A785">
        <v>10566.94</v>
      </c>
      <c r="B785" s="4">
        <f>PERCENTILE($A$2:$A$9181,0.25)</f>
        <v>1644.8325</v>
      </c>
      <c r="C785" s="4">
        <f>PERCENTILE($A$2:$A$9181,0.5)</f>
        <v>3437.55</v>
      </c>
      <c r="D785" s="4">
        <f>PERCENTILE($A$2:$A$9181,0.75)</f>
        <v>6751.9224999999997</v>
      </c>
      <c r="E785" s="4">
        <f>D785-B785</f>
        <v>5107.09</v>
      </c>
      <c r="F785" s="4">
        <f>(D785+(1.5*E785))</f>
        <v>14412.557499999999</v>
      </c>
      <c r="G785" s="4">
        <f>(B785-(1.5*E785))</f>
        <v>-6015.8024999999998</v>
      </c>
      <c r="H785" s="4">
        <f>COUNTIF($A$2:$A$9181, "&gt; 14412.56")</f>
        <v>398</v>
      </c>
      <c r="I785" s="4">
        <f>COUNTIF($A$2:$A$9181, "&lt; -6015.80")</f>
        <v>0</v>
      </c>
      <c r="J785" t="str">
        <f>IF(OR($A$2:$A$9181&gt;14412.56,$A$2:$A$9181&lt; -6015.8),"True","False")</f>
        <v>False</v>
      </c>
    </row>
    <row r="786" spans="1:10" x14ac:dyDescent="0.3">
      <c r="A786">
        <v>10563.52</v>
      </c>
      <c r="B786" s="4">
        <f>PERCENTILE($A$2:$A$9181,0.25)</f>
        <v>1644.8325</v>
      </c>
      <c r="C786" s="4">
        <f>PERCENTILE($A$2:$A$9181,0.5)</f>
        <v>3437.55</v>
      </c>
      <c r="D786" s="4">
        <f>PERCENTILE($A$2:$A$9181,0.75)</f>
        <v>6751.9224999999997</v>
      </c>
      <c r="E786" s="4">
        <f>D786-B786</f>
        <v>5107.09</v>
      </c>
      <c r="F786" s="4">
        <f>(D786+(1.5*E786))</f>
        <v>14412.557499999999</v>
      </c>
      <c r="G786" s="4">
        <f>(B786-(1.5*E786))</f>
        <v>-6015.8024999999998</v>
      </c>
      <c r="H786" s="4">
        <f>COUNTIF($A$2:$A$9181, "&gt; 14412.56")</f>
        <v>398</v>
      </c>
      <c r="I786" s="4">
        <f>COUNTIF($A$2:$A$9181, "&lt; -6015.80")</f>
        <v>0</v>
      </c>
      <c r="J786" t="str">
        <f>IF(OR($A$2:$A$9181&gt;14412.56,$A$2:$A$9181&lt; -6015.8),"True","False")</f>
        <v>False</v>
      </c>
    </row>
    <row r="787" spans="1:10" x14ac:dyDescent="0.3">
      <c r="A787">
        <v>10551.96</v>
      </c>
      <c r="B787" s="4">
        <f>PERCENTILE($A$2:$A$9181,0.25)</f>
        <v>1644.8325</v>
      </c>
      <c r="C787" s="4">
        <f>PERCENTILE($A$2:$A$9181,0.5)</f>
        <v>3437.55</v>
      </c>
      <c r="D787" s="4">
        <f>PERCENTILE($A$2:$A$9181,0.75)</f>
        <v>6751.9224999999997</v>
      </c>
      <c r="E787" s="4">
        <f>D787-B787</f>
        <v>5107.09</v>
      </c>
      <c r="F787" s="4">
        <f>(D787+(1.5*E787))</f>
        <v>14412.557499999999</v>
      </c>
      <c r="G787" s="4">
        <f>(B787-(1.5*E787))</f>
        <v>-6015.8024999999998</v>
      </c>
      <c r="H787" s="4">
        <f>COUNTIF($A$2:$A$9181, "&gt; 14412.56")</f>
        <v>398</v>
      </c>
      <c r="I787" s="4">
        <f>COUNTIF($A$2:$A$9181, "&lt; -6015.80")</f>
        <v>0</v>
      </c>
      <c r="J787" t="str">
        <f>IF(OR($A$2:$A$9181&gt;14412.56,$A$2:$A$9181&lt; -6015.8),"True","False")</f>
        <v>False</v>
      </c>
    </row>
    <row r="788" spans="1:10" x14ac:dyDescent="0.3">
      <c r="A788">
        <v>10550.07</v>
      </c>
      <c r="B788" s="4">
        <f>PERCENTILE($A$2:$A$9181,0.25)</f>
        <v>1644.8325</v>
      </c>
      <c r="C788" s="4">
        <f>PERCENTILE($A$2:$A$9181,0.5)</f>
        <v>3437.55</v>
      </c>
      <c r="D788" s="4">
        <f>PERCENTILE($A$2:$A$9181,0.75)</f>
        <v>6751.9224999999997</v>
      </c>
      <c r="E788" s="4">
        <f>D788-B788</f>
        <v>5107.09</v>
      </c>
      <c r="F788" s="4">
        <f>(D788+(1.5*E788))</f>
        <v>14412.557499999999</v>
      </c>
      <c r="G788" s="4">
        <f>(B788-(1.5*E788))</f>
        <v>-6015.8024999999998</v>
      </c>
      <c r="H788" s="4">
        <f>COUNTIF($A$2:$A$9181, "&gt; 14412.56")</f>
        <v>398</v>
      </c>
      <c r="I788" s="4">
        <f>COUNTIF($A$2:$A$9181, "&lt; -6015.80")</f>
        <v>0</v>
      </c>
      <c r="J788" t="str">
        <f>IF(OR($A$2:$A$9181&gt;14412.56,$A$2:$A$9181&lt; -6015.8),"True","False")</f>
        <v>False</v>
      </c>
    </row>
    <row r="789" spans="1:10" x14ac:dyDescent="0.3">
      <c r="A789">
        <v>10537.22</v>
      </c>
      <c r="B789" s="4">
        <f>PERCENTILE($A$2:$A$9181,0.25)</f>
        <v>1644.8325</v>
      </c>
      <c r="C789" s="4">
        <f>PERCENTILE($A$2:$A$9181,0.5)</f>
        <v>3437.55</v>
      </c>
      <c r="D789" s="4">
        <f>PERCENTILE($A$2:$A$9181,0.75)</f>
        <v>6751.9224999999997</v>
      </c>
      <c r="E789" s="4">
        <f>D789-B789</f>
        <v>5107.09</v>
      </c>
      <c r="F789" s="4">
        <f>(D789+(1.5*E789))</f>
        <v>14412.557499999999</v>
      </c>
      <c r="G789" s="4">
        <f>(B789-(1.5*E789))</f>
        <v>-6015.8024999999998</v>
      </c>
      <c r="H789" s="4">
        <f>COUNTIF($A$2:$A$9181, "&gt; 14412.56")</f>
        <v>398</v>
      </c>
      <c r="I789" s="4">
        <f>COUNTIF($A$2:$A$9181, "&lt; -6015.80")</f>
        <v>0</v>
      </c>
      <c r="J789" t="str">
        <f>IF(OR($A$2:$A$9181&gt;14412.56,$A$2:$A$9181&lt; -6015.8),"True","False")</f>
        <v>False</v>
      </c>
    </row>
    <row r="790" spans="1:10" x14ac:dyDescent="0.3">
      <c r="A790">
        <v>10536.96</v>
      </c>
      <c r="B790" s="4">
        <f>PERCENTILE($A$2:$A$9181,0.25)</f>
        <v>1644.8325</v>
      </c>
      <c r="C790" s="4">
        <f>PERCENTILE($A$2:$A$9181,0.5)</f>
        <v>3437.55</v>
      </c>
      <c r="D790" s="4">
        <f>PERCENTILE($A$2:$A$9181,0.75)</f>
        <v>6751.9224999999997</v>
      </c>
      <c r="E790" s="4">
        <f>D790-B790</f>
        <v>5107.09</v>
      </c>
      <c r="F790" s="4">
        <f>(D790+(1.5*E790))</f>
        <v>14412.557499999999</v>
      </c>
      <c r="G790" s="4">
        <f>(B790-(1.5*E790))</f>
        <v>-6015.8024999999998</v>
      </c>
      <c r="H790" s="4">
        <f>COUNTIF($A$2:$A$9181, "&gt; 14412.56")</f>
        <v>398</v>
      </c>
      <c r="I790" s="4">
        <f>COUNTIF($A$2:$A$9181, "&lt; -6015.80")</f>
        <v>0</v>
      </c>
      <c r="J790" t="str">
        <f>IF(OR($A$2:$A$9181&gt;14412.56,$A$2:$A$9181&lt; -6015.8),"True","False")</f>
        <v>False</v>
      </c>
    </row>
    <row r="791" spans="1:10" x14ac:dyDescent="0.3">
      <c r="A791">
        <v>10525.89</v>
      </c>
      <c r="B791" s="4">
        <f>PERCENTILE($A$2:$A$9181,0.25)</f>
        <v>1644.8325</v>
      </c>
      <c r="C791" s="4">
        <f>PERCENTILE($A$2:$A$9181,0.5)</f>
        <v>3437.55</v>
      </c>
      <c r="D791" s="4">
        <f>PERCENTILE($A$2:$A$9181,0.75)</f>
        <v>6751.9224999999997</v>
      </c>
      <c r="E791" s="4">
        <f>D791-B791</f>
        <v>5107.09</v>
      </c>
      <c r="F791" s="4">
        <f>(D791+(1.5*E791))</f>
        <v>14412.557499999999</v>
      </c>
      <c r="G791" s="4">
        <f>(B791-(1.5*E791))</f>
        <v>-6015.8024999999998</v>
      </c>
      <c r="H791" s="4">
        <f>COUNTIF($A$2:$A$9181, "&gt; 14412.56")</f>
        <v>398</v>
      </c>
      <c r="I791" s="4">
        <f>COUNTIF($A$2:$A$9181, "&lt; -6015.80")</f>
        <v>0</v>
      </c>
      <c r="J791" t="str">
        <f>IF(OR($A$2:$A$9181&gt;14412.56,$A$2:$A$9181&lt; -6015.8),"True","False")</f>
        <v>False</v>
      </c>
    </row>
    <row r="792" spans="1:10" x14ac:dyDescent="0.3">
      <c r="A792">
        <v>10525.54</v>
      </c>
      <c r="B792" s="4">
        <f>PERCENTILE($A$2:$A$9181,0.25)</f>
        <v>1644.8325</v>
      </c>
      <c r="C792" s="4">
        <f>PERCENTILE($A$2:$A$9181,0.5)</f>
        <v>3437.55</v>
      </c>
      <c r="D792" s="4">
        <f>PERCENTILE($A$2:$A$9181,0.75)</f>
        <v>6751.9224999999997</v>
      </c>
      <c r="E792" s="4">
        <f>D792-B792</f>
        <v>5107.09</v>
      </c>
      <c r="F792" s="4">
        <f>(D792+(1.5*E792))</f>
        <v>14412.557499999999</v>
      </c>
      <c r="G792" s="4">
        <f>(B792-(1.5*E792))</f>
        <v>-6015.8024999999998</v>
      </c>
      <c r="H792" s="4">
        <f>COUNTIF($A$2:$A$9181, "&gt; 14412.56")</f>
        <v>398</v>
      </c>
      <c r="I792" s="4">
        <f>COUNTIF($A$2:$A$9181, "&lt; -6015.80")</f>
        <v>0</v>
      </c>
      <c r="J792" t="str">
        <f>IF(OR($A$2:$A$9181&gt;14412.56,$A$2:$A$9181&lt; -6015.8),"True","False")</f>
        <v>False</v>
      </c>
    </row>
    <row r="793" spans="1:10" x14ac:dyDescent="0.3">
      <c r="A793">
        <v>10523.87</v>
      </c>
      <c r="B793" s="4">
        <f>PERCENTILE($A$2:$A$9181,0.25)</f>
        <v>1644.8325</v>
      </c>
      <c r="C793" s="4">
        <f>PERCENTILE($A$2:$A$9181,0.5)</f>
        <v>3437.55</v>
      </c>
      <c r="D793" s="4">
        <f>PERCENTILE($A$2:$A$9181,0.75)</f>
        <v>6751.9224999999997</v>
      </c>
      <c r="E793" s="4">
        <f>D793-B793</f>
        <v>5107.09</v>
      </c>
      <c r="F793" s="4">
        <f>(D793+(1.5*E793))</f>
        <v>14412.557499999999</v>
      </c>
      <c r="G793" s="4">
        <f>(B793-(1.5*E793))</f>
        <v>-6015.8024999999998</v>
      </c>
      <c r="H793" s="4">
        <f>COUNTIF($A$2:$A$9181, "&gt; 14412.56")</f>
        <v>398</v>
      </c>
      <c r="I793" s="4">
        <f>COUNTIF($A$2:$A$9181, "&lt; -6015.80")</f>
        <v>0</v>
      </c>
      <c r="J793" t="str">
        <f>IF(OR($A$2:$A$9181&gt;14412.56,$A$2:$A$9181&lt; -6015.8),"True","False")</f>
        <v>False</v>
      </c>
    </row>
    <row r="794" spans="1:10" x14ac:dyDescent="0.3">
      <c r="A794">
        <v>10521.48</v>
      </c>
      <c r="B794" s="4">
        <f>PERCENTILE($A$2:$A$9181,0.25)</f>
        <v>1644.8325</v>
      </c>
      <c r="C794" s="4">
        <f>PERCENTILE($A$2:$A$9181,0.5)</f>
        <v>3437.55</v>
      </c>
      <c r="D794" s="4">
        <f>PERCENTILE($A$2:$A$9181,0.75)</f>
        <v>6751.9224999999997</v>
      </c>
      <c r="E794" s="4">
        <f>D794-B794</f>
        <v>5107.09</v>
      </c>
      <c r="F794" s="4">
        <f>(D794+(1.5*E794))</f>
        <v>14412.557499999999</v>
      </c>
      <c r="G794" s="4">
        <f>(B794-(1.5*E794))</f>
        <v>-6015.8024999999998</v>
      </c>
      <c r="H794" s="4">
        <f>COUNTIF($A$2:$A$9181, "&gt; 14412.56")</f>
        <v>398</v>
      </c>
      <c r="I794" s="4">
        <f>COUNTIF($A$2:$A$9181, "&lt; -6015.80")</f>
        <v>0</v>
      </c>
      <c r="J794" t="str">
        <f>IF(OR($A$2:$A$9181&gt;14412.56,$A$2:$A$9181&lt; -6015.8),"True","False")</f>
        <v>False</v>
      </c>
    </row>
    <row r="795" spans="1:10" x14ac:dyDescent="0.3">
      <c r="A795">
        <v>10518.12</v>
      </c>
      <c r="B795" s="4">
        <f>PERCENTILE($A$2:$A$9181,0.25)</f>
        <v>1644.8325</v>
      </c>
      <c r="C795" s="4">
        <f>PERCENTILE($A$2:$A$9181,0.5)</f>
        <v>3437.55</v>
      </c>
      <c r="D795" s="4">
        <f>PERCENTILE($A$2:$A$9181,0.75)</f>
        <v>6751.9224999999997</v>
      </c>
      <c r="E795" s="4">
        <f>D795-B795</f>
        <v>5107.09</v>
      </c>
      <c r="F795" s="4">
        <f>(D795+(1.5*E795))</f>
        <v>14412.557499999999</v>
      </c>
      <c r="G795" s="4">
        <f>(B795-(1.5*E795))</f>
        <v>-6015.8024999999998</v>
      </c>
      <c r="H795" s="4">
        <f>COUNTIF($A$2:$A$9181, "&gt; 14412.56")</f>
        <v>398</v>
      </c>
      <c r="I795" s="4">
        <f>COUNTIF($A$2:$A$9181, "&lt; -6015.80")</f>
        <v>0</v>
      </c>
      <c r="J795" t="str">
        <f>IF(OR($A$2:$A$9181&gt;14412.56,$A$2:$A$9181&lt; -6015.8),"True","False")</f>
        <v>False</v>
      </c>
    </row>
    <row r="796" spans="1:10" x14ac:dyDescent="0.3">
      <c r="A796">
        <v>10515.01</v>
      </c>
      <c r="B796" s="4">
        <f>PERCENTILE($A$2:$A$9181,0.25)</f>
        <v>1644.8325</v>
      </c>
      <c r="C796" s="4">
        <f>PERCENTILE($A$2:$A$9181,0.5)</f>
        <v>3437.55</v>
      </c>
      <c r="D796" s="4">
        <f>PERCENTILE($A$2:$A$9181,0.75)</f>
        <v>6751.9224999999997</v>
      </c>
      <c r="E796" s="4">
        <f>D796-B796</f>
        <v>5107.09</v>
      </c>
      <c r="F796" s="4">
        <f>(D796+(1.5*E796))</f>
        <v>14412.557499999999</v>
      </c>
      <c r="G796" s="4">
        <f>(B796-(1.5*E796))</f>
        <v>-6015.8024999999998</v>
      </c>
      <c r="H796" s="4">
        <f>COUNTIF($A$2:$A$9181, "&gt; 14412.56")</f>
        <v>398</v>
      </c>
      <c r="I796" s="4">
        <f>COUNTIF($A$2:$A$9181, "&lt; -6015.80")</f>
        <v>0</v>
      </c>
      <c r="J796" t="str">
        <f>IF(OR($A$2:$A$9181&gt;14412.56,$A$2:$A$9181&lt; -6015.8),"True","False")</f>
        <v>False</v>
      </c>
    </row>
    <row r="797" spans="1:10" x14ac:dyDescent="0.3">
      <c r="A797">
        <v>10511.57</v>
      </c>
      <c r="B797" s="4">
        <f>PERCENTILE($A$2:$A$9181,0.25)</f>
        <v>1644.8325</v>
      </c>
      <c r="C797" s="4">
        <f>PERCENTILE($A$2:$A$9181,0.5)</f>
        <v>3437.55</v>
      </c>
      <c r="D797" s="4">
        <f>PERCENTILE($A$2:$A$9181,0.75)</f>
        <v>6751.9224999999997</v>
      </c>
      <c r="E797" s="4">
        <f>D797-B797</f>
        <v>5107.09</v>
      </c>
      <c r="F797" s="4">
        <f>(D797+(1.5*E797))</f>
        <v>14412.557499999999</v>
      </c>
      <c r="G797" s="4">
        <f>(B797-(1.5*E797))</f>
        <v>-6015.8024999999998</v>
      </c>
      <c r="H797" s="4">
        <f>COUNTIF($A$2:$A$9181, "&gt; 14412.56")</f>
        <v>398</v>
      </c>
      <c r="I797" s="4">
        <f>COUNTIF($A$2:$A$9181, "&lt; -6015.80")</f>
        <v>0</v>
      </c>
      <c r="J797" t="str">
        <f>IF(OR($A$2:$A$9181&gt;14412.56,$A$2:$A$9181&lt; -6015.8),"True","False")</f>
        <v>False</v>
      </c>
    </row>
    <row r="798" spans="1:10" x14ac:dyDescent="0.3">
      <c r="A798">
        <v>10499.63</v>
      </c>
      <c r="B798" s="4">
        <f>PERCENTILE($A$2:$A$9181,0.25)</f>
        <v>1644.8325</v>
      </c>
      <c r="C798" s="4">
        <f>PERCENTILE($A$2:$A$9181,0.5)</f>
        <v>3437.55</v>
      </c>
      <c r="D798" s="4">
        <f>PERCENTILE($A$2:$A$9181,0.75)</f>
        <v>6751.9224999999997</v>
      </c>
      <c r="E798" s="4">
        <f>D798-B798</f>
        <v>5107.09</v>
      </c>
      <c r="F798" s="4">
        <f>(D798+(1.5*E798))</f>
        <v>14412.557499999999</v>
      </c>
      <c r="G798" s="4">
        <f>(B798-(1.5*E798))</f>
        <v>-6015.8024999999998</v>
      </c>
      <c r="H798" s="4">
        <f>COUNTIF($A$2:$A$9181, "&gt; 14412.56")</f>
        <v>398</v>
      </c>
      <c r="I798" s="4">
        <f>COUNTIF($A$2:$A$9181, "&lt; -6015.80")</f>
        <v>0</v>
      </c>
      <c r="J798" t="str">
        <f>IF(OR($A$2:$A$9181&gt;14412.56,$A$2:$A$9181&lt; -6015.8),"True","False")</f>
        <v>False</v>
      </c>
    </row>
    <row r="799" spans="1:10" x14ac:dyDescent="0.3">
      <c r="A799">
        <v>10499.38</v>
      </c>
      <c r="B799" s="4">
        <f>PERCENTILE($A$2:$A$9181,0.25)</f>
        <v>1644.8325</v>
      </c>
      <c r="C799" s="4">
        <f>PERCENTILE($A$2:$A$9181,0.5)</f>
        <v>3437.55</v>
      </c>
      <c r="D799" s="4">
        <f>PERCENTILE($A$2:$A$9181,0.75)</f>
        <v>6751.9224999999997</v>
      </c>
      <c r="E799" s="4">
        <f>D799-B799</f>
        <v>5107.09</v>
      </c>
      <c r="F799" s="4">
        <f>(D799+(1.5*E799))</f>
        <v>14412.557499999999</v>
      </c>
      <c r="G799" s="4">
        <f>(B799-(1.5*E799))</f>
        <v>-6015.8024999999998</v>
      </c>
      <c r="H799" s="4">
        <f>COUNTIF($A$2:$A$9181, "&gt; 14412.56")</f>
        <v>398</v>
      </c>
      <c r="I799" s="4">
        <f>COUNTIF($A$2:$A$9181, "&lt; -6015.80")</f>
        <v>0</v>
      </c>
      <c r="J799" t="str">
        <f>IF(OR($A$2:$A$9181&gt;14412.56,$A$2:$A$9181&lt; -6015.8),"True","False")</f>
        <v>False</v>
      </c>
    </row>
    <row r="800" spans="1:10" x14ac:dyDescent="0.3">
      <c r="A800">
        <v>10499.02</v>
      </c>
      <c r="B800" s="4">
        <f>PERCENTILE($A$2:$A$9181,0.25)</f>
        <v>1644.8325</v>
      </c>
      <c r="C800" s="4">
        <f>PERCENTILE($A$2:$A$9181,0.5)</f>
        <v>3437.55</v>
      </c>
      <c r="D800" s="4">
        <f>PERCENTILE($A$2:$A$9181,0.75)</f>
        <v>6751.9224999999997</v>
      </c>
      <c r="E800" s="4">
        <f>D800-B800</f>
        <v>5107.09</v>
      </c>
      <c r="F800" s="4">
        <f>(D800+(1.5*E800))</f>
        <v>14412.557499999999</v>
      </c>
      <c r="G800" s="4">
        <f>(B800-(1.5*E800))</f>
        <v>-6015.8024999999998</v>
      </c>
      <c r="H800" s="4">
        <f>COUNTIF($A$2:$A$9181, "&gt; 14412.56")</f>
        <v>398</v>
      </c>
      <c r="I800" s="4">
        <f>COUNTIF($A$2:$A$9181, "&lt; -6015.80")</f>
        <v>0</v>
      </c>
      <c r="J800" t="str">
        <f>IF(OR($A$2:$A$9181&gt;14412.56,$A$2:$A$9181&lt; -6015.8),"True","False")</f>
        <v>False</v>
      </c>
    </row>
    <row r="801" spans="1:10" x14ac:dyDescent="0.3">
      <c r="A801">
        <v>10490.45</v>
      </c>
      <c r="B801" s="4">
        <f>PERCENTILE($A$2:$A$9181,0.25)</f>
        <v>1644.8325</v>
      </c>
      <c r="C801" s="4">
        <f>PERCENTILE($A$2:$A$9181,0.5)</f>
        <v>3437.55</v>
      </c>
      <c r="D801" s="4">
        <f>PERCENTILE($A$2:$A$9181,0.75)</f>
        <v>6751.9224999999997</v>
      </c>
      <c r="E801" s="4">
        <f>D801-B801</f>
        <v>5107.09</v>
      </c>
      <c r="F801" s="4">
        <f>(D801+(1.5*E801))</f>
        <v>14412.557499999999</v>
      </c>
      <c r="G801" s="4">
        <f>(B801-(1.5*E801))</f>
        <v>-6015.8024999999998</v>
      </c>
      <c r="H801" s="4">
        <f>COUNTIF($A$2:$A$9181, "&gt; 14412.56")</f>
        <v>398</v>
      </c>
      <c r="I801" s="4">
        <f>COUNTIF($A$2:$A$9181, "&lt; -6015.80")</f>
        <v>0</v>
      </c>
      <c r="J801" t="str">
        <f>IF(OR($A$2:$A$9181&gt;14412.56,$A$2:$A$9181&lt; -6015.8),"True","False")</f>
        <v>False</v>
      </c>
    </row>
    <row r="802" spans="1:10" x14ac:dyDescent="0.3">
      <c r="A802">
        <v>10481.69</v>
      </c>
      <c r="B802" s="4">
        <f>PERCENTILE($A$2:$A$9181,0.25)</f>
        <v>1644.8325</v>
      </c>
      <c r="C802" s="4">
        <f>PERCENTILE($A$2:$A$9181,0.5)</f>
        <v>3437.55</v>
      </c>
      <c r="D802" s="4">
        <f>PERCENTILE($A$2:$A$9181,0.75)</f>
        <v>6751.9224999999997</v>
      </c>
      <c r="E802" s="4">
        <f>D802-B802</f>
        <v>5107.09</v>
      </c>
      <c r="F802" s="4">
        <f>(D802+(1.5*E802))</f>
        <v>14412.557499999999</v>
      </c>
      <c r="G802" s="4">
        <f>(B802-(1.5*E802))</f>
        <v>-6015.8024999999998</v>
      </c>
      <c r="H802" s="4">
        <f>COUNTIF($A$2:$A$9181, "&gt; 14412.56")</f>
        <v>398</v>
      </c>
      <c r="I802" s="4">
        <f>COUNTIF($A$2:$A$9181, "&lt; -6015.80")</f>
        <v>0</v>
      </c>
      <c r="J802" t="str">
        <f>IF(OR($A$2:$A$9181&gt;14412.56,$A$2:$A$9181&lt; -6015.8),"True","False")</f>
        <v>False</v>
      </c>
    </row>
    <row r="803" spans="1:10" x14ac:dyDescent="0.3">
      <c r="A803">
        <v>10473.93</v>
      </c>
      <c r="B803" s="4">
        <f>PERCENTILE($A$2:$A$9181,0.25)</f>
        <v>1644.8325</v>
      </c>
      <c r="C803" s="4">
        <f>PERCENTILE($A$2:$A$9181,0.5)</f>
        <v>3437.55</v>
      </c>
      <c r="D803" s="4">
        <f>PERCENTILE($A$2:$A$9181,0.75)</f>
        <v>6751.9224999999997</v>
      </c>
      <c r="E803" s="4">
        <f>D803-B803</f>
        <v>5107.09</v>
      </c>
      <c r="F803" s="4">
        <f>(D803+(1.5*E803))</f>
        <v>14412.557499999999</v>
      </c>
      <c r="G803" s="4">
        <f>(B803-(1.5*E803))</f>
        <v>-6015.8024999999998</v>
      </c>
      <c r="H803" s="4">
        <f>COUNTIF($A$2:$A$9181, "&gt; 14412.56")</f>
        <v>398</v>
      </c>
      <c r="I803" s="4">
        <f>COUNTIF($A$2:$A$9181, "&lt; -6015.80")</f>
        <v>0</v>
      </c>
      <c r="J803" t="str">
        <f>IF(OR($A$2:$A$9181&gt;14412.56,$A$2:$A$9181&lt; -6015.8),"True","False")</f>
        <v>False</v>
      </c>
    </row>
    <row r="804" spans="1:10" x14ac:dyDescent="0.3">
      <c r="A804">
        <v>10472.69</v>
      </c>
      <c r="B804" s="4">
        <f>PERCENTILE($A$2:$A$9181,0.25)</f>
        <v>1644.8325</v>
      </c>
      <c r="C804" s="4">
        <f>PERCENTILE($A$2:$A$9181,0.5)</f>
        <v>3437.55</v>
      </c>
      <c r="D804" s="4">
        <f>PERCENTILE($A$2:$A$9181,0.75)</f>
        <v>6751.9224999999997</v>
      </c>
      <c r="E804" s="4">
        <f>D804-B804</f>
        <v>5107.09</v>
      </c>
      <c r="F804" s="4">
        <f>(D804+(1.5*E804))</f>
        <v>14412.557499999999</v>
      </c>
      <c r="G804" s="4">
        <f>(B804-(1.5*E804))</f>
        <v>-6015.8024999999998</v>
      </c>
      <c r="H804" s="4">
        <f>COUNTIF($A$2:$A$9181, "&gt; 14412.56")</f>
        <v>398</v>
      </c>
      <c r="I804" s="4">
        <f>COUNTIF($A$2:$A$9181, "&lt; -6015.80")</f>
        <v>0</v>
      </c>
      <c r="J804" t="str">
        <f>IF(OR($A$2:$A$9181&gt;14412.56,$A$2:$A$9181&lt; -6015.8),"True","False")</f>
        <v>False</v>
      </c>
    </row>
    <row r="805" spans="1:10" x14ac:dyDescent="0.3">
      <c r="A805">
        <v>10470.56</v>
      </c>
      <c r="B805" s="4">
        <f>PERCENTILE($A$2:$A$9181,0.25)</f>
        <v>1644.8325</v>
      </c>
      <c r="C805" s="4">
        <f>PERCENTILE($A$2:$A$9181,0.5)</f>
        <v>3437.55</v>
      </c>
      <c r="D805" s="4">
        <f>PERCENTILE($A$2:$A$9181,0.75)</f>
        <v>6751.9224999999997</v>
      </c>
      <c r="E805" s="4">
        <f>D805-B805</f>
        <v>5107.09</v>
      </c>
      <c r="F805" s="4">
        <f>(D805+(1.5*E805))</f>
        <v>14412.557499999999</v>
      </c>
      <c r="G805" s="4">
        <f>(B805-(1.5*E805))</f>
        <v>-6015.8024999999998</v>
      </c>
      <c r="H805" s="4">
        <f>COUNTIF($A$2:$A$9181, "&gt; 14412.56")</f>
        <v>398</v>
      </c>
      <c r="I805" s="4">
        <f>COUNTIF($A$2:$A$9181, "&lt; -6015.80")</f>
        <v>0</v>
      </c>
      <c r="J805" t="str">
        <f>IF(OR($A$2:$A$9181&gt;14412.56,$A$2:$A$9181&lt; -6015.8),"True","False")</f>
        <v>False</v>
      </c>
    </row>
    <row r="806" spans="1:10" x14ac:dyDescent="0.3">
      <c r="A806">
        <v>10470.07</v>
      </c>
      <c r="B806" s="4">
        <f>PERCENTILE($A$2:$A$9181,0.25)</f>
        <v>1644.8325</v>
      </c>
      <c r="C806" s="4">
        <f>PERCENTILE($A$2:$A$9181,0.5)</f>
        <v>3437.55</v>
      </c>
      <c r="D806" s="4">
        <f>PERCENTILE($A$2:$A$9181,0.75)</f>
        <v>6751.9224999999997</v>
      </c>
      <c r="E806" s="4">
        <f>D806-B806</f>
        <v>5107.09</v>
      </c>
      <c r="F806" s="4">
        <f>(D806+(1.5*E806))</f>
        <v>14412.557499999999</v>
      </c>
      <c r="G806" s="4">
        <f>(B806-(1.5*E806))</f>
        <v>-6015.8024999999998</v>
      </c>
      <c r="H806" s="4">
        <f>COUNTIF($A$2:$A$9181, "&gt; 14412.56")</f>
        <v>398</v>
      </c>
      <c r="I806" s="4">
        <f>COUNTIF($A$2:$A$9181, "&lt; -6015.80")</f>
        <v>0</v>
      </c>
      <c r="J806" t="str">
        <f>IF(OR($A$2:$A$9181&gt;14412.56,$A$2:$A$9181&lt; -6015.8),"True","False")</f>
        <v>False</v>
      </c>
    </row>
    <row r="807" spans="1:10" x14ac:dyDescent="0.3">
      <c r="A807">
        <v>10464.450000000001</v>
      </c>
      <c r="B807" s="4">
        <f>PERCENTILE($A$2:$A$9181,0.25)</f>
        <v>1644.8325</v>
      </c>
      <c r="C807" s="4">
        <f>PERCENTILE($A$2:$A$9181,0.5)</f>
        <v>3437.55</v>
      </c>
      <c r="D807" s="4">
        <f>PERCENTILE($A$2:$A$9181,0.75)</f>
        <v>6751.9224999999997</v>
      </c>
      <c r="E807" s="4">
        <f>D807-B807</f>
        <v>5107.09</v>
      </c>
      <c r="F807" s="4">
        <f>(D807+(1.5*E807))</f>
        <v>14412.557499999999</v>
      </c>
      <c r="G807" s="4">
        <f>(B807-(1.5*E807))</f>
        <v>-6015.8024999999998</v>
      </c>
      <c r="H807" s="4">
        <f>COUNTIF($A$2:$A$9181, "&gt; 14412.56")</f>
        <v>398</v>
      </c>
      <c r="I807" s="4">
        <f>COUNTIF($A$2:$A$9181, "&lt; -6015.80")</f>
        <v>0</v>
      </c>
      <c r="J807" t="str">
        <f>IF(OR($A$2:$A$9181&gt;14412.56,$A$2:$A$9181&lt; -6015.8),"True","False")</f>
        <v>False</v>
      </c>
    </row>
    <row r="808" spans="1:10" x14ac:dyDescent="0.3">
      <c r="A808">
        <v>10456.36</v>
      </c>
      <c r="B808" s="4">
        <f>PERCENTILE($A$2:$A$9181,0.25)</f>
        <v>1644.8325</v>
      </c>
      <c r="C808" s="4">
        <f>PERCENTILE($A$2:$A$9181,0.5)</f>
        <v>3437.55</v>
      </c>
      <c r="D808" s="4">
        <f>PERCENTILE($A$2:$A$9181,0.75)</f>
        <v>6751.9224999999997</v>
      </c>
      <c r="E808" s="4">
        <f>D808-B808</f>
        <v>5107.09</v>
      </c>
      <c r="F808" s="4">
        <f>(D808+(1.5*E808))</f>
        <v>14412.557499999999</v>
      </c>
      <c r="G808" s="4">
        <f>(B808-(1.5*E808))</f>
        <v>-6015.8024999999998</v>
      </c>
      <c r="H808" s="4">
        <f>COUNTIF($A$2:$A$9181, "&gt; 14412.56")</f>
        <v>398</v>
      </c>
      <c r="I808" s="4">
        <f>COUNTIF($A$2:$A$9181, "&lt; -6015.80")</f>
        <v>0</v>
      </c>
      <c r="J808" t="str">
        <f>IF(OR($A$2:$A$9181&gt;14412.56,$A$2:$A$9181&lt; -6015.8),"True","False")</f>
        <v>False</v>
      </c>
    </row>
    <row r="809" spans="1:10" x14ac:dyDescent="0.3">
      <c r="A809">
        <v>10456.18</v>
      </c>
      <c r="B809" s="4">
        <f>PERCENTILE($A$2:$A$9181,0.25)</f>
        <v>1644.8325</v>
      </c>
      <c r="C809" s="4">
        <f>PERCENTILE($A$2:$A$9181,0.5)</f>
        <v>3437.55</v>
      </c>
      <c r="D809" s="4">
        <f>PERCENTILE($A$2:$A$9181,0.75)</f>
        <v>6751.9224999999997</v>
      </c>
      <c r="E809" s="4">
        <f>D809-B809</f>
        <v>5107.09</v>
      </c>
      <c r="F809" s="4">
        <f>(D809+(1.5*E809))</f>
        <v>14412.557499999999</v>
      </c>
      <c r="G809" s="4">
        <f>(B809-(1.5*E809))</f>
        <v>-6015.8024999999998</v>
      </c>
      <c r="H809" s="4">
        <f>COUNTIF($A$2:$A$9181, "&gt; 14412.56")</f>
        <v>398</v>
      </c>
      <c r="I809" s="4">
        <f>COUNTIF($A$2:$A$9181, "&lt; -6015.80")</f>
        <v>0</v>
      </c>
      <c r="J809" t="str">
        <f>IF(OR($A$2:$A$9181&gt;14412.56,$A$2:$A$9181&lt; -6015.8),"True","False")</f>
        <v>False</v>
      </c>
    </row>
    <row r="810" spans="1:10" x14ac:dyDescent="0.3">
      <c r="A810">
        <v>10455.58</v>
      </c>
      <c r="B810" s="4">
        <f>PERCENTILE($A$2:$A$9181,0.25)</f>
        <v>1644.8325</v>
      </c>
      <c r="C810" s="4">
        <f>PERCENTILE($A$2:$A$9181,0.5)</f>
        <v>3437.55</v>
      </c>
      <c r="D810" s="4">
        <f>PERCENTILE($A$2:$A$9181,0.75)</f>
        <v>6751.9224999999997</v>
      </c>
      <c r="E810" s="4">
        <f>D810-B810</f>
        <v>5107.09</v>
      </c>
      <c r="F810" s="4">
        <f>(D810+(1.5*E810))</f>
        <v>14412.557499999999</v>
      </c>
      <c r="G810" s="4">
        <f>(B810-(1.5*E810))</f>
        <v>-6015.8024999999998</v>
      </c>
      <c r="H810" s="4">
        <f>COUNTIF($A$2:$A$9181, "&gt; 14412.56")</f>
        <v>398</v>
      </c>
      <c r="I810" s="4">
        <f>COUNTIF($A$2:$A$9181, "&lt; -6015.80")</f>
        <v>0</v>
      </c>
      <c r="J810" t="str">
        <f>IF(OR($A$2:$A$9181&gt;14412.56,$A$2:$A$9181&lt; -6015.8),"True","False")</f>
        <v>False</v>
      </c>
    </row>
    <row r="811" spans="1:10" x14ac:dyDescent="0.3">
      <c r="A811">
        <v>10450.35</v>
      </c>
      <c r="B811" s="4">
        <f>PERCENTILE($A$2:$A$9181,0.25)</f>
        <v>1644.8325</v>
      </c>
      <c r="C811" s="4">
        <f>PERCENTILE($A$2:$A$9181,0.5)</f>
        <v>3437.55</v>
      </c>
      <c r="D811" s="4">
        <f>PERCENTILE($A$2:$A$9181,0.75)</f>
        <v>6751.9224999999997</v>
      </c>
      <c r="E811" s="4">
        <f>D811-B811</f>
        <v>5107.09</v>
      </c>
      <c r="F811" s="4">
        <f>(D811+(1.5*E811))</f>
        <v>14412.557499999999</v>
      </c>
      <c r="G811" s="4">
        <f>(B811-(1.5*E811))</f>
        <v>-6015.8024999999998</v>
      </c>
      <c r="H811" s="4">
        <f>COUNTIF($A$2:$A$9181, "&gt; 14412.56")</f>
        <v>398</v>
      </c>
      <c r="I811" s="4">
        <f>COUNTIF($A$2:$A$9181, "&lt; -6015.80")</f>
        <v>0</v>
      </c>
      <c r="J811" t="str">
        <f>IF(OR($A$2:$A$9181&gt;14412.56,$A$2:$A$9181&lt; -6015.8),"True","False")</f>
        <v>False</v>
      </c>
    </row>
    <row r="812" spans="1:10" x14ac:dyDescent="0.3">
      <c r="A812">
        <v>10449.91</v>
      </c>
      <c r="B812" s="4">
        <f>PERCENTILE($A$2:$A$9181,0.25)</f>
        <v>1644.8325</v>
      </c>
      <c r="C812" s="4">
        <f>PERCENTILE($A$2:$A$9181,0.5)</f>
        <v>3437.55</v>
      </c>
      <c r="D812" s="4">
        <f>PERCENTILE($A$2:$A$9181,0.75)</f>
        <v>6751.9224999999997</v>
      </c>
      <c r="E812" s="4">
        <f>D812-B812</f>
        <v>5107.09</v>
      </c>
      <c r="F812" s="4">
        <f>(D812+(1.5*E812))</f>
        <v>14412.557499999999</v>
      </c>
      <c r="G812" s="4">
        <f>(B812-(1.5*E812))</f>
        <v>-6015.8024999999998</v>
      </c>
      <c r="H812" s="4">
        <f>COUNTIF($A$2:$A$9181, "&gt; 14412.56")</f>
        <v>398</v>
      </c>
      <c r="I812" s="4">
        <f>COUNTIF($A$2:$A$9181, "&lt; -6015.80")</f>
        <v>0</v>
      </c>
      <c r="J812" t="str">
        <f>IF(OR($A$2:$A$9181&gt;14412.56,$A$2:$A$9181&lt; -6015.8),"True","False")</f>
        <v>False</v>
      </c>
    </row>
    <row r="813" spans="1:10" x14ac:dyDescent="0.3">
      <c r="A813">
        <v>10442.61</v>
      </c>
      <c r="B813" s="4">
        <f>PERCENTILE($A$2:$A$9181,0.25)</f>
        <v>1644.8325</v>
      </c>
      <c r="C813" s="4">
        <f>PERCENTILE($A$2:$A$9181,0.5)</f>
        <v>3437.55</v>
      </c>
      <c r="D813" s="4">
        <f>PERCENTILE($A$2:$A$9181,0.75)</f>
        <v>6751.9224999999997</v>
      </c>
      <c r="E813" s="4">
        <f>D813-B813</f>
        <v>5107.09</v>
      </c>
      <c r="F813" s="4">
        <f>(D813+(1.5*E813))</f>
        <v>14412.557499999999</v>
      </c>
      <c r="G813" s="4">
        <f>(B813-(1.5*E813))</f>
        <v>-6015.8024999999998</v>
      </c>
      <c r="H813" s="4">
        <f>COUNTIF($A$2:$A$9181, "&gt; 14412.56")</f>
        <v>398</v>
      </c>
      <c r="I813" s="4">
        <f>COUNTIF($A$2:$A$9181, "&lt; -6015.80")</f>
        <v>0</v>
      </c>
      <c r="J813" t="str">
        <f>IF(OR($A$2:$A$9181&gt;14412.56,$A$2:$A$9181&lt; -6015.8),"True","False")</f>
        <v>False</v>
      </c>
    </row>
    <row r="814" spans="1:10" x14ac:dyDescent="0.3">
      <c r="A814">
        <v>10439.16</v>
      </c>
      <c r="B814" s="4">
        <f>PERCENTILE($A$2:$A$9181,0.25)</f>
        <v>1644.8325</v>
      </c>
      <c r="C814" s="4">
        <f>PERCENTILE($A$2:$A$9181,0.5)</f>
        <v>3437.55</v>
      </c>
      <c r="D814" s="4">
        <f>PERCENTILE($A$2:$A$9181,0.75)</f>
        <v>6751.9224999999997</v>
      </c>
      <c r="E814" s="4">
        <f>D814-B814</f>
        <v>5107.09</v>
      </c>
      <c r="F814" s="4">
        <f>(D814+(1.5*E814))</f>
        <v>14412.557499999999</v>
      </c>
      <c r="G814" s="4">
        <f>(B814-(1.5*E814))</f>
        <v>-6015.8024999999998</v>
      </c>
      <c r="H814" s="4">
        <f>COUNTIF($A$2:$A$9181, "&gt; 14412.56")</f>
        <v>398</v>
      </c>
      <c r="I814" s="4">
        <f>COUNTIF($A$2:$A$9181, "&lt; -6015.80")</f>
        <v>0</v>
      </c>
      <c r="J814" t="str">
        <f>IF(OR($A$2:$A$9181&gt;14412.56,$A$2:$A$9181&lt; -6015.8),"True","False")</f>
        <v>False</v>
      </c>
    </row>
    <row r="815" spans="1:10" x14ac:dyDescent="0.3">
      <c r="A815">
        <v>10437.879999999999</v>
      </c>
      <c r="B815" s="4">
        <f>PERCENTILE($A$2:$A$9181,0.25)</f>
        <v>1644.8325</v>
      </c>
      <c r="C815" s="4">
        <f>PERCENTILE($A$2:$A$9181,0.5)</f>
        <v>3437.55</v>
      </c>
      <c r="D815" s="4">
        <f>PERCENTILE($A$2:$A$9181,0.75)</f>
        <v>6751.9224999999997</v>
      </c>
      <c r="E815" s="4">
        <f>D815-B815</f>
        <v>5107.09</v>
      </c>
      <c r="F815" s="4">
        <f>(D815+(1.5*E815))</f>
        <v>14412.557499999999</v>
      </c>
      <c r="G815" s="4">
        <f>(B815-(1.5*E815))</f>
        <v>-6015.8024999999998</v>
      </c>
      <c r="H815" s="4">
        <f>COUNTIF($A$2:$A$9181, "&gt; 14412.56")</f>
        <v>398</v>
      </c>
      <c r="I815" s="4">
        <f>COUNTIF($A$2:$A$9181, "&lt; -6015.80")</f>
        <v>0</v>
      </c>
      <c r="J815" t="str">
        <f>IF(OR($A$2:$A$9181&gt;14412.56,$A$2:$A$9181&lt; -6015.8),"True","False")</f>
        <v>False</v>
      </c>
    </row>
    <row r="816" spans="1:10" x14ac:dyDescent="0.3">
      <c r="A816">
        <v>10437.700000000001</v>
      </c>
      <c r="B816" s="4">
        <f>PERCENTILE($A$2:$A$9181,0.25)</f>
        <v>1644.8325</v>
      </c>
      <c r="C816" s="4">
        <f>PERCENTILE($A$2:$A$9181,0.5)</f>
        <v>3437.55</v>
      </c>
      <c r="D816" s="4">
        <f>PERCENTILE($A$2:$A$9181,0.75)</f>
        <v>6751.9224999999997</v>
      </c>
      <c r="E816" s="4">
        <f>D816-B816</f>
        <v>5107.09</v>
      </c>
      <c r="F816" s="4">
        <f>(D816+(1.5*E816))</f>
        <v>14412.557499999999</v>
      </c>
      <c r="G816" s="4">
        <f>(B816-(1.5*E816))</f>
        <v>-6015.8024999999998</v>
      </c>
      <c r="H816" s="4">
        <f>COUNTIF($A$2:$A$9181, "&gt; 14412.56")</f>
        <v>398</v>
      </c>
      <c r="I816" s="4">
        <f>COUNTIF($A$2:$A$9181, "&lt; -6015.80")</f>
        <v>0</v>
      </c>
      <c r="J816" t="str">
        <f>IF(OR($A$2:$A$9181&gt;14412.56,$A$2:$A$9181&lt; -6015.8),"True","False")</f>
        <v>False</v>
      </c>
    </row>
    <row r="817" spans="1:10" x14ac:dyDescent="0.3">
      <c r="A817">
        <v>10436.73</v>
      </c>
      <c r="B817" s="4">
        <f>PERCENTILE($A$2:$A$9181,0.25)</f>
        <v>1644.8325</v>
      </c>
      <c r="C817" s="4">
        <f>PERCENTILE($A$2:$A$9181,0.5)</f>
        <v>3437.55</v>
      </c>
      <c r="D817" s="4">
        <f>PERCENTILE($A$2:$A$9181,0.75)</f>
        <v>6751.9224999999997</v>
      </c>
      <c r="E817" s="4">
        <f>D817-B817</f>
        <v>5107.09</v>
      </c>
      <c r="F817" s="4">
        <f>(D817+(1.5*E817))</f>
        <v>14412.557499999999</v>
      </c>
      <c r="G817" s="4">
        <f>(B817-(1.5*E817))</f>
        <v>-6015.8024999999998</v>
      </c>
      <c r="H817" s="4">
        <f>COUNTIF($A$2:$A$9181, "&gt; 14412.56")</f>
        <v>398</v>
      </c>
      <c r="I817" s="4">
        <f>COUNTIF($A$2:$A$9181, "&lt; -6015.80")</f>
        <v>0</v>
      </c>
      <c r="J817" t="str">
        <f>IF(OR($A$2:$A$9181&gt;14412.56,$A$2:$A$9181&lt; -6015.8),"True","False")</f>
        <v>False</v>
      </c>
    </row>
    <row r="818" spans="1:10" x14ac:dyDescent="0.3">
      <c r="A818">
        <v>10423.49</v>
      </c>
      <c r="B818" s="4">
        <f>PERCENTILE($A$2:$A$9181,0.25)</f>
        <v>1644.8325</v>
      </c>
      <c r="C818" s="4">
        <f>PERCENTILE($A$2:$A$9181,0.5)</f>
        <v>3437.55</v>
      </c>
      <c r="D818" s="4">
        <f>PERCENTILE($A$2:$A$9181,0.75)</f>
        <v>6751.9224999999997</v>
      </c>
      <c r="E818" s="4">
        <f>D818-B818</f>
        <v>5107.09</v>
      </c>
      <c r="F818" s="4">
        <f>(D818+(1.5*E818))</f>
        <v>14412.557499999999</v>
      </c>
      <c r="G818" s="4">
        <f>(B818-(1.5*E818))</f>
        <v>-6015.8024999999998</v>
      </c>
      <c r="H818" s="4">
        <f>COUNTIF($A$2:$A$9181, "&gt; 14412.56")</f>
        <v>398</v>
      </c>
      <c r="I818" s="4">
        <f>COUNTIF($A$2:$A$9181, "&lt; -6015.80")</f>
        <v>0</v>
      </c>
      <c r="J818" t="str">
        <f>IF(OR($A$2:$A$9181&gt;14412.56,$A$2:$A$9181&lt; -6015.8),"True","False")</f>
        <v>False</v>
      </c>
    </row>
    <row r="819" spans="1:10" x14ac:dyDescent="0.3">
      <c r="A819">
        <v>10421.950000000001</v>
      </c>
      <c r="B819" s="4">
        <f>PERCENTILE($A$2:$A$9181,0.25)</f>
        <v>1644.8325</v>
      </c>
      <c r="C819" s="4">
        <f>PERCENTILE($A$2:$A$9181,0.5)</f>
        <v>3437.55</v>
      </c>
      <c r="D819" s="4">
        <f>PERCENTILE($A$2:$A$9181,0.75)</f>
        <v>6751.9224999999997</v>
      </c>
      <c r="E819" s="4">
        <f>D819-B819</f>
        <v>5107.09</v>
      </c>
      <c r="F819" s="4">
        <f>(D819+(1.5*E819))</f>
        <v>14412.557499999999</v>
      </c>
      <c r="G819" s="4">
        <f>(B819-(1.5*E819))</f>
        <v>-6015.8024999999998</v>
      </c>
      <c r="H819" s="4">
        <f>COUNTIF($A$2:$A$9181, "&gt; 14412.56")</f>
        <v>398</v>
      </c>
      <c r="I819" s="4">
        <f>COUNTIF($A$2:$A$9181, "&lt; -6015.80")</f>
        <v>0</v>
      </c>
      <c r="J819" t="str">
        <f>IF(OR($A$2:$A$9181&gt;14412.56,$A$2:$A$9181&lt; -6015.8),"True","False")</f>
        <v>False</v>
      </c>
    </row>
    <row r="820" spans="1:10" x14ac:dyDescent="0.3">
      <c r="A820">
        <v>10409.48</v>
      </c>
      <c r="B820" s="4">
        <f>PERCENTILE($A$2:$A$9181,0.25)</f>
        <v>1644.8325</v>
      </c>
      <c r="C820" s="4">
        <f>PERCENTILE($A$2:$A$9181,0.5)</f>
        <v>3437.55</v>
      </c>
      <c r="D820" s="4">
        <f>PERCENTILE($A$2:$A$9181,0.75)</f>
        <v>6751.9224999999997</v>
      </c>
      <c r="E820" s="4">
        <f>D820-B820</f>
        <v>5107.09</v>
      </c>
      <c r="F820" s="4">
        <f>(D820+(1.5*E820))</f>
        <v>14412.557499999999</v>
      </c>
      <c r="G820" s="4">
        <f>(B820-(1.5*E820))</f>
        <v>-6015.8024999999998</v>
      </c>
      <c r="H820" s="4">
        <f>COUNTIF($A$2:$A$9181, "&gt; 14412.56")</f>
        <v>398</v>
      </c>
      <c r="I820" s="4">
        <f>COUNTIF($A$2:$A$9181, "&lt; -6015.80")</f>
        <v>0</v>
      </c>
      <c r="J820" t="str">
        <f>IF(OR($A$2:$A$9181&gt;14412.56,$A$2:$A$9181&lt; -6015.8),"True","False")</f>
        <v>False</v>
      </c>
    </row>
    <row r="821" spans="1:10" x14ac:dyDescent="0.3">
      <c r="A821">
        <v>10409.299999999999</v>
      </c>
      <c r="B821" s="4">
        <f>PERCENTILE($A$2:$A$9181,0.25)</f>
        <v>1644.8325</v>
      </c>
      <c r="C821" s="4">
        <f>PERCENTILE($A$2:$A$9181,0.5)</f>
        <v>3437.55</v>
      </c>
      <c r="D821" s="4">
        <f>PERCENTILE($A$2:$A$9181,0.75)</f>
        <v>6751.9224999999997</v>
      </c>
      <c r="E821" s="4">
        <f>D821-B821</f>
        <v>5107.09</v>
      </c>
      <c r="F821" s="4">
        <f>(D821+(1.5*E821))</f>
        <v>14412.557499999999</v>
      </c>
      <c r="G821" s="4">
        <f>(B821-(1.5*E821))</f>
        <v>-6015.8024999999998</v>
      </c>
      <c r="H821" s="4">
        <f>COUNTIF($A$2:$A$9181, "&gt; 14412.56")</f>
        <v>398</v>
      </c>
      <c r="I821" s="4">
        <f>COUNTIF($A$2:$A$9181, "&lt; -6015.80")</f>
        <v>0</v>
      </c>
      <c r="J821" t="str">
        <f>IF(OR($A$2:$A$9181&gt;14412.56,$A$2:$A$9181&lt; -6015.8),"True","False")</f>
        <v>False</v>
      </c>
    </row>
    <row r="822" spans="1:10" x14ac:dyDescent="0.3">
      <c r="A822">
        <v>10393.469999999999</v>
      </c>
      <c r="B822" s="4">
        <f>PERCENTILE($A$2:$A$9181,0.25)</f>
        <v>1644.8325</v>
      </c>
      <c r="C822" s="4">
        <f>PERCENTILE($A$2:$A$9181,0.5)</f>
        <v>3437.55</v>
      </c>
      <c r="D822" s="4">
        <f>PERCENTILE($A$2:$A$9181,0.75)</f>
        <v>6751.9224999999997</v>
      </c>
      <c r="E822" s="4">
        <f>D822-B822</f>
        <v>5107.09</v>
      </c>
      <c r="F822" s="4">
        <f>(D822+(1.5*E822))</f>
        <v>14412.557499999999</v>
      </c>
      <c r="G822" s="4">
        <f>(B822-(1.5*E822))</f>
        <v>-6015.8024999999998</v>
      </c>
      <c r="H822" s="4">
        <f>COUNTIF($A$2:$A$9181, "&gt; 14412.56")</f>
        <v>398</v>
      </c>
      <c r="I822" s="4">
        <f>COUNTIF($A$2:$A$9181, "&lt; -6015.80")</f>
        <v>0</v>
      </c>
      <c r="J822" t="str">
        <f>IF(OR($A$2:$A$9181&gt;14412.56,$A$2:$A$9181&lt; -6015.8),"True","False")</f>
        <v>False</v>
      </c>
    </row>
    <row r="823" spans="1:10" x14ac:dyDescent="0.3">
      <c r="A823">
        <v>10388.4</v>
      </c>
      <c r="B823" s="4">
        <f>PERCENTILE($A$2:$A$9181,0.25)</f>
        <v>1644.8325</v>
      </c>
      <c r="C823" s="4">
        <f>PERCENTILE($A$2:$A$9181,0.5)</f>
        <v>3437.55</v>
      </c>
      <c r="D823" s="4">
        <f>PERCENTILE($A$2:$A$9181,0.75)</f>
        <v>6751.9224999999997</v>
      </c>
      <c r="E823" s="4">
        <f>D823-B823</f>
        <v>5107.09</v>
      </c>
      <c r="F823" s="4">
        <f>(D823+(1.5*E823))</f>
        <v>14412.557499999999</v>
      </c>
      <c r="G823" s="4">
        <f>(B823-(1.5*E823))</f>
        <v>-6015.8024999999998</v>
      </c>
      <c r="H823" s="4">
        <f>COUNTIF($A$2:$A$9181, "&gt; 14412.56")</f>
        <v>398</v>
      </c>
      <c r="I823" s="4">
        <f>COUNTIF($A$2:$A$9181, "&lt; -6015.80")</f>
        <v>0</v>
      </c>
      <c r="J823" t="str">
        <f>IF(OR($A$2:$A$9181&gt;14412.56,$A$2:$A$9181&lt; -6015.8),"True","False")</f>
        <v>False</v>
      </c>
    </row>
    <row r="824" spans="1:10" x14ac:dyDescent="0.3">
      <c r="A824">
        <v>10375.48</v>
      </c>
      <c r="B824" s="4">
        <f>PERCENTILE($A$2:$A$9181,0.25)</f>
        <v>1644.8325</v>
      </c>
      <c r="C824" s="4">
        <f>PERCENTILE($A$2:$A$9181,0.5)</f>
        <v>3437.55</v>
      </c>
      <c r="D824" s="4">
        <f>PERCENTILE($A$2:$A$9181,0.75)</f>
        <v>6751.9224999999997</v>
      </c>
      <c r="E824" s="4">
        <f>D824-B824</f>
        <v>5107.09</v>
      </c>
      <c r="F824" s="4">
        <f>(D824+(1.5*E824))</f>
        <v>14412.557499999999</v>
      </c>
      <c r="G824" s="4">
        <f>(B824-(1.5*E824))</f>
        <v>-6015.8024999999998</v>
      </c>
      <c r="H824" s="4">
        <f>COUNTIF($A$2:$A$9181, "&gt; 14412.56")</f>
        <v>398</v>
      </c>
      <c r="I824" s="4">
        <f>COUNTIF($A$2:$A$9181, "&lt; -6015.80")</f>
        <v>0</v>
      </c>
      <c r="J824" t="str">
        <f>IF(OR($A$2:$A$9181&gt;14412.56,$A$2:$A$9181&lt; -6015.8),"True","False")</f>
        <v>False</v>
      </c>
    </row>
    <row r="825" spans="1:10" x14ac:dyDescent="0.3">
      <c r="A825">
        <v>10366.64</v>
      </c>
      <c r="B825" s="4">
        <f>PERCENTILE($A$2:$A$9181,0.25)</f>
        <v>1644.8325</v>
      </c>
      <c r="C825" s="4">
        <f>PERCENTILE($A$2:$A$9181,0.5)</f>
        <v>3437.55</v>
      </c>
      <c r="D825" s="4">
        <f>PERCENTILE($A$2:$A$9181,0.75)</f>
        <v>6751.9224999999997</v>
      </c>
      <c r="E825" s="4">
        <f>D825-B825</f>
        <v>5107.09</v>
      </c>
      <c r="F825" s="4">
        <f>(D825+(1.5*E825))</f>
        <v>14412.557499999999</v>
      </c>
      <c r="G825" s="4">
        <f>(B825-(1.5*E825))</f>
        <v>-6015.8024999999998</v>
      </c>
      <c r="H825" s="4">
        <f>COUNTIF($A$2:$A$9181, "&gt; 14412.56")</f>
        <v>398</v>
      </c>
      <c r="I825" s="4">
        <f>COUNTIF($A$2:$A$9181, "&lt; -6015.80")</f>
        <v>0</v>
      </c>
      <c r="J825" t="str">
        <f>IF(OR($A$2:$A$9181&gt;14412.56,$A$2:$A$9181&lt; -6015.8),"True","False")</f>
        <v>False</v>
      </c>
    </row>
    <row r="826" spans="1:10" x14ac:dyDescent="0.3">
      <c r="A826">
        <v>10353.61</v>
      </c>
      <c r="B826" s="4">
        <f>PERCENTILE($A$2:$A$9181,0.25)</f>
        <v>1644.8325</v>
      </c>
      <c r="C826" s="4">
        <f>PERCENTILE($A$2:$A$9181,0.5)</f>
        <v>3437.55</v>
      </c>
      <c r="D826" s="4">
        <f>PERCENTILE($A$2:$A$9181,0.75)</f>
        <v>6751.9224999999997</v>
      </c>
      <c r="E826" s="4">
        <f>D826-B826</f>
        <v>5107.09</v>
      </c>
      <c r="F826" s="4">
        <f>(D826+(1.5*E826))</f>
        <v>14412.557499999999</v>
      </c>
      <c r="G826" s="4">
        <f>(B826-(1.5*E826))</f>
        <v>-6015.8024999999998</v>
      </c>
      <c r="H826" s="4">
        <f>COUNTIF($A$2:$A$9181, "&gt; 14412.56")</f>
        <v>398</v>
      </c>
      <c r="I826" s="4">
        <f>COUNTIF($A$2:$A$9181, "&lt; -6015.80")</f>
        <v>0</v>
      </c>
      <c r="J826" t="str">
        <f>IF(OR($A$2:$A$9181&gt;14412.56,$A$2:$A$9181&lt; -6015.8),"True","False")</f>
        <v>False</v>
      </c>
    </row>
    <row r="827" spans="1:10" x14ac:dyDescent="0.3">
      <c r="A827">
        <v>10349.82</v>
      </c>
      <c r="B827" s="4">
        <f>PERCENTILE($A$2:$A$9181,0.25)</f>
        <v>1644.8325</v>
      </c>
      <c r="C827" s="4">
        <f>PERCENTILE($A$2:$A$9181,0.5)</f>
        <v>3437.55</v>
      </c>
      <c r="D827" s="4">
        <f>PERCENTILE($A$2:$A$9181,0.75)</f>
        <v>6751.9224999999997</v>
      </c>
      <c r="E827" s="4">
        <f>D827-B827</f>
        <v>5107.09</v>
      </c>
      <c r="F827" s="4">
        <f>(D827+(1.5*E827))</f>
        <v>14412.557499999999</v>
      </c>
      <c r="G827" s="4">
        <f>(B827-(1.5*E827))</f>
        <v>-6015.8024999999998</v>
      </c>
      <c r="H827" s="4">
        <f>COUNTIF($A$2:$A$9181, "&gt; 14412.56")</f>
        <v>398</v>
      </c>
      <c r="I827" s="4">
        <f>COUNTIF($A$2:$A$9181, "&lt; -6015.80")</f>
        <v>0</v>
      </c>
      <c r="J827" t="str">
        <f>IF(OR($A$2:$A$9181&gt;14412.56,$A$2:$A$9181&lt; -6015.8),"True","False")</f>
        <v>False</v>
      </c>
    </row>
    <row r="828" spans="1:10" x14ac:dyDescent="0.3">
      <c r="A828">
        <v>10348.77</v>
      </c>
      <c r="B828" s="4">
        <f>PERCENTILE($A$2:$A$9181,0.25)</f>
        <v>1644.8325</v>
      </c>
      <c r="C828" s="4">
        <f>PERCENTILE($A$2:$A$9181,0.5)</f>
        <v>3437.55</v>
      </c>
      <c r="D828" s="4">
        <f>PERCENTILE($A$2:$A$9181,0.75)</f>
        <v>6751.9224999999997</v>
      </c>
      <c r="E828" s="4">
        <f>D828-B828</f>
        <v>5107.09</v>
      </c>
      <c r="F828" s="4">
        <f>(D828+(1.5*E828))</f>
        <v>14412.557499999999</v>
      </c>
      <c r="G828" s="4">
        <f>(B828-(1.5*E828))</f>
        <v>-6015.8024999999998</v>
      </c>
      <c r="H828" s="4">
        <f>COUNTIF($A$2:$A$9181, "&gt; 14412.56")</f>
        <v>398</v>
      </c>
      <c r="I828" s="4">
        <f>COUNTIF($A$2:$A$9181, "&lt; -6015.80")</f>
        <v>0</v>
      </c>
      <c r="J828" t="str">
        <f>IF(OR($A$2:$A$9181&gt;14412.56,$A$2:$A$9181&lt; -6015.8),"True","False")</f>
        <v>False</v>
      </c>
    </row>
    <row r="829" spans="1:10" x14ac:dyDescent="0.3">
      <c r="A829">
        <v>10339.31</v>
      </c>
      <c r="B829" s="4">
        <f>PERCENTILE($A$2:$A$9181,0.25)</f>
        <v>1644.8325</v>
      </c>
      <c r="C829" s="4">
        <f>PERCENTILE($A$2:$A$9181,0.5)</f>
        <v>3437.55</v>
      </c>
      <c r="D829" s="4">
        <f>PERCENTILE($A$2:$A$9181,0.75)</f>
        <v>6751.9224999999997</v>
      </c>
      <c r="E829" s="4">
        <f>D829-B829</f>
        <v>5107.09</v>
      </c>
      <c r="F829" s="4">
        <f>(D829+(1.5*E829))</f>
        <v>14412.557499999999</v>
      </c>
      <c r="G829" s="4">
        <f>(B829-(1.5*E829))</f>
        <v>-6015.8024999999998</v>
      </c>
      <c r="H829" s="4">
        <f>COUNTIF($A$2:$A$9181, "&gt; 14412.56")</f>
        <v>398</v>
      </c>
      <c r="I829" s="4">
        <f>COUNTIF($A$2:$A$9181, "&lt; -6015.80")</f>
        <v>0</v>
      </c>
      <c r="J829" t="str">
        <f>IF(OR($A$2:$A$9181&gt;14412.56,$A$2:$A$9181&lt; -6015.8),"True","False")</f>
        <v>False</v>
      </c>
    </row>
    <row r="830" spans="1:10" x14ac:dyDescent="0.3">
      <c r="A830">
        <v>10336.549999999999</v>
      </c>
      <c r="B830" s="4">
        <f>PERCENTILE($A$2:$A$9181,0.25)</f>
        <v>1644.8325</v>
      </c>
      <c r="C830" s="4">
        <f>PERCENTILE($A$2:$A$9181,0.5)</f>
        <v>3437.55</v>
      </c>
      <c r="D830" s="4">
        <f>PERCENTILE($A$2:$A$9181,0.75)</f>
        <v>6751.9224999999997</v>
      </c>
      <c r="E830" s="4">
        <f>D830-B830</f>
        <v>5107.09</v>
      </c>
      <c r="F830" s="4">
        <f>(D830+(1.5*E830))</f>
        <v>14412.557499999999</v>
      </c>
      <c r="G830" s="4">
        <f>(B830-(1.5*E830))</f>
        <v>-6015.8024999999998</v>
      </c>
      <c r="H830" s="4">
        <f>COUNTIF($A$2:$A$9181, "&gt; 14412.56")</f>
        <v>398</v>
      </c>
      <c r="I830" s="4">
        <f>COUNTIF($A$2:$A$9181, "&lt; -6015.80")</f>
        <v>0</v>
      </c>
      <c r="J830" t="str">
        <f>IF(OR($A$2:$A$9181&gt;14412.56,$A$2:$A$9181&lt; -6015.8),"True","False")</f>
        <v>False</v>
      </c>
    </row>
    <row r="831" spans="1:10" x14ac:dyDescent="0.3">
      <c r="A831">
        <v>10335.68</v>
      </c>
      <c r="B831" s="4">
        <f>PERCENTILE($A$2:$A$9181,0.25)</f>
        <v>1644.8325</v>
      </c>
      <c r="C831" s="4">
        <f>PERCENTILE($A$2:$A$9181,0.5)</f>
        <v>3437.55</v>
      </c>
      <c r="D831" s="4">
        <f>PERCENTILE($A$2:$A$9181,0.75)</f>
        <v>6751.9224999999997</v>
      </c>
      <c r="E831" s="4">
        <f>D831-B831</f>
        <v>5107.09</v>
      </c>
      <c r="F831" s="4">
        <f>(D831+(1.5*E831))</f>
        <v>14412.557499999999</v>
      </c>
      <c r="G831" s="4">
        <f>(B831-(1.5*E831))</f>
        <v>-6015.8024999999998</v>
      </c>
      <c r="H831" s="4">
        <f>COUNTIF($A$2:$A$9181, "&gt; 14412.56")</f>
        <v>398</v>
      </c>
      <c r="I831" s="4">
        <f>COUNTIF($A$2:$A$9181, "&lt; -6015.80")</f>
        <v>0</v>
      </c>
      <c r="J831" t="str">
        <f>IF(OR($A$2:$A$9181&gt;14412.56,$A$2:$A$9181&lt; -6015.8),"True","False")</f>
        <v>False</v>
      </c>
    </row>
    <row r="832" spans="1:10" x14ac:dyDescent="0.3">
      <c r="A832">
        <v>10329.41</v>
      </c>
      <c r="B832" s="4">
        <f>PERCENTILE($A$2:$A$9181,0.25)</f>
        <v>1644.8325</v>
      </c>
      <c r="C832" s="4">
        <f>PERCENTILE($A$2:$A$9181,0.5)</f>
        <v>3437.55</v>
      </c>
      <c r="D832" s="4">
        <f>PERCENTILE($A$2:$A$9181,0.75)</f>
        <v>6751.9224999999997</v>
      </c>
      <c r="E832" s="4">
        <f>D832-B832</f>
        <v>5107.09</v>
      </c>
      <c r="F832" s="4">
        <f>(D832+(1.5*E832))</f>
        <v>14412.557499999999</v>
      </c>
      <c r="G832" s="4">
        <f>(B832-(1.5*E832))</f>
        <v>-6015.8024999999998</v>
      </c>
      <c r="H832" s="4">
        <f>COUNTIF($A$2:$A$9181, "&gt; 14412.56")</f>
        <v>398</v>
      </c>
      <c r="I832" s="4">
        <f>COUNTIF($A$2:$A$9181, "&lt; -6015.80")</f>
        <v>0</v>
      </c>
      <c r="J832" t="str">
        <f>IF(OR($A$2:$A$9181&gt;14412.56,$A$2:$A$9181&lt; -6015.8),"True","False")</f>
        <v>False</v>
      </c>
    </row>
    <row r="833" spans="1:10" x14ac:dyDescent="0.3">
      <c r="A833">
        <v>10327.69</v>
      </c>
      <c r="B833" s="4">
        <f>PERCENTILE($A$2:$A$9181,0.25)</f>
        <v>1644.8325</v>
      </c>
      <c r="C833" s="4">
        <f>PERCENTILE($A$2:$A$9181,0.5)</f>
        <v>3437.55</v>
      </c>
      <c r="D833" s="4">
        <f>PERCENTILE($A$2:$A$9181,0.75)</f>
        <v>6751.9224999999997</v>
      </c>
      <c r="E833" s="4">
        <f>D833-B833</f>
        <v>5107.09</v>
      </c>
      <c r="F833" s="4">
        <f>(D833+(1.5*E833))</f>
        <v>14412.557499999999</v>
      </c>
      <c r="G833" s="4">
        <f>(B833-(1.5*E833))</f>
        <v>-6015.8024999999998</v>
      </c>
      <c r="H833" s="4">
        <f>COUNTIF($A$2:$A$9181, "&gt; 14412.56")</f>
        <v>398</v>
      </c>
      <c r="I833" s="4">
        <f>COUNTIF($A$2:$A$9181, "&lt; -6015.80")</f>
        <v>0</v>
      </c>
      <c r="J833" t="str">
        <f>IF(OR($A$2:$A$9181&gt;14412.56,$A$2:$A$9181&lt; -6015.8),"True","False")</f>
        <v>False</v>
      </c>
    </row>
    <row r="834" spans="1:10" x14ac:dyDescent="0.3">
      <c r="A834">
        <v>10326.77</v>
      </c>
      <c r="B834" s="4">
        <f>PERCENTILE($A$2:$A$9181,0.25)</f>
        <v>1644.8325</v>
      </c>
      <c r="C834" s="4">
        <f>PERCENTILE($A$2:$A$9181,0.5)</f>
        <v>3437.55</v>
      </c>
      <c r="D834" s="4">
        <f>PERCENTILE($A$2:$A$9181,0.75)</f>
        <v>6751.9224999999997</v>
      </c>
      <c r="E834" s="4">
        <f>D834-B834</f>
        <v>5107.09</v>
      </c>
      <c r="F834" s="4">
        <f>(D834+(1.5*E834))</f>
        <v>14412.557499999999</v>
      </c>
      <c r="G834" s="4">
        <f>(B834-(1.5*E834))</f>
        <v>-6015.8024999999998</v>
      </c>
      <c r="H834" s="4">
        <f>COUNTIF($A$2:$A$9181, "&gt; 14412.56")</f>
        <v>398</v>
      </c>
      <c r="I834" s="4">
        <f>COUNTIF($A$2:$A$9181, "&lt; -6015.80")</f>
        <v>0</v>
      </c>
      <c r="J834" t="str">
        <f>IF(OR($A$2:$A$9181&gt;14412.56,$A$2:$A$9181&lt; -6015.8),"True","False")</f>
        <v>False</v>
      </c>
    </row>
    <row r="835" spans="1:10" x14ac:dyDescent="0.3">
      <c r="A835">
        <v>10314.19</v>
      </c>
      <c r="B835" s="4">
        <f>PERCENTILE($A$2:$A$9181,0.25)</f>
        <v>1644.8325</v>
      </c>
      <c r="C835" s="4">
        <f>PERCENTILE($A$2:$A$9181,0.5)</f>
        <v>3437.55</v>
      </c>
      <c r="D835" s="4">
        <f>PERCENTILE($A$2:$A$9181,0.75)</f>
        <v>6751.9224999999997</v>
      </c>
      <c r="E835" s="4">
        <f>D835-B835</f>
        <v>5107.09</v>
      </c>
      <c r="F835" s="4">
        <f>(D835+(1.5*E835))</f>
        <v>14412.557499999999</v>
      </c>
      <c r="G835" s="4">
        <f>(B835-(1.5*E835))</f>
        <v>-6015.8024999999998</v>
      </c>
      <c r="H835" s="4">
        <f>COUNTIF($A$2:$A$9181, "&gt; 14412.56")</f>
        <v>398</v>
      </c>
      <c r="I835" s="4">
        <f>COUNTIF($A$2:$A$9181, "&lt; -6015.80")</f>
        <v>0</v>
      </c>
      <c r="J835" t="str">
        <f>IF(OR($A$2:$A$9181&gt;14412.56,$A$2:$A$9181&lt; -6015.8),"True","False")</f>
        <v>False</v>
      </c>
    </row>
    <row r="836" spans="1:10" x14ac:dyDescent="0.3">
      <c r="A836">
        <v>10307.790000000001</v>
      </c>
      <c r="B836" s="4">
        <f>PERCENTILE($A$2:$A$9181,0.25)</f>
        <v>1644.8325</v>
      </c>
      <c r="C836" s="4">
        <f>PERCENTILE($A$2:$A$9181,0.5)</f>
        <v>3437.55</v>
      </c>
      <c r="D836" s="4">
        <f>PERCENTILE($A$2:$A$9181,0.75)</f>
        <v>6751.9224999999997</v>
      </c>
      <c r="E836" s="4">
        <f>D836-B836</f>
        <v>5107.09</v>
      </c>
      <c r="F836" s="4">
        <f>(D836+(1.5*E836))</f>
        <v>14412.557499999999</v>
      </c>
      <c r="G836" s="4">
        <f>(B836-(1.5*E836))</f>
        <v>-6015.8024999999998</v>
      </c>
      <c r="H836" s="4">
        <f>COUNTIF($A$2:$A$9181, "&gt; 14412.56")</f>
        <v>398</v>
      </c>
      <c r="I836" s="4">
        <f>COUNTIF($A$2:$A$9181, "&lt; -6015.80")</f>
        <v>0</v>
      </c>
      <c r="J836" t="str">
        <f>IF(OR($A$2:$A$9181&gt;14412.56,$A$2:$A$9181&lt; -6015.8),"True","False")</f>
        <v>False</v>
      </c>
    </row>
    <row r="837" spans="1:10" x14ac:dyDescent="0.3">
      <c r="A837">
        <v>10307.129999999999</v>
      </c>
      <c r="B837" s="4">
        <f>PERCENTILE($A$2:$A$9181,0.25)</f>
        <v>1644.8325</v>
      </c>
      <c r="C837" s="4">
        <f>PERCENTILE($A$2:$A$9181,0.5)</f>
        <v>3437.55</v>
      </c>
      <c r="D837" s="4">
        <f>PERCENTILE($A$2:$A$9181,0.75)</f>
        <v>6751.9224999999997</v>
      </c>
      <c r="E837" s="4">
        <f>D837-B837</f>
        <v>5107.09</v>
      </c>
      <c r="F837" s="4">
        <f>(D837+(1.5*E837))</f>
        <v>14412.557499999999</v>
      </c>
      <c r="G837" s="4">
        <f>(B837-(1.5*E837))</f>
        <v>-6015.8024999999998</v>
      </c>
      <c r="H837" s="4">
        <f>COUNTIF($A$2:$A$9181, "&gt; 14412.56")</f>
        <v>398</v>
      </c>
      <c r="I837" s="4">
        <f>COUNTIF($A$2:$A$9181, "&lt; -6015.80")</f>
        <v>0</v>
      </c>
      <c r="J837" t="str">
        <f>IF(OR($A$2:$A$9181&gt;14412.56,$A$2:$A$9181&lt; -6015.8),"True","False")</f>
        <v>False</v>
      </c>
    </row>
    <row r="838" spans="1:10" x14ac:dyDescent="0.3">
      <c r="A838">
        <v>10301.19</v>
      </c>
      <c r="B838" s="4">
        <f>PERCENTILE($A$2:$A$9181,0.25)</f>
        <v>1644.8325</v>
      </c>
      <c r="C838" s="4">
        <f>PERCENTILE($A$2:$A$9181,0.5)</f>
        <v>3437.55</v>
      </c>
      <c r="D838" s="4">
        <f>PERCENTILE($A$2:$A$9181,0.75)</f>
        <v>6751.9224999999997</v>
      </c>
      <c r="E838" s="4">
        <f>D838-B838</f>
        <v>5107.09</v>
      </c>
      <c r="F838" s="4">
        <f>(D838+(1.5*E838))</f>
        <v>14412.557499999999</v>
      </c>
      <c r="G838" s="4">
        <f>(B838-(1.5*E838))</f>
        <v>-6015.8024999999998</v>
      </c>
      <c r="H838" s="4">
        <f>COUNTIF($A$2:$A$9181, "&gt; 14412.56")</f>
        <v>398</v>
      </c>
      <c r="I838" s="4">
        <f>COUNTIF($A$2:$A$9181, "&lt; -6015.80")</f>
        <v>0</v>
      </c>
      <c r="J838" t="str">
        <f>IF(OR($A$2:$A$9181&gt;14412.56,$A$2:$A$9181&lt; -6015.8),"True","False")</f>
        <v>False</v>
      </c>
    </row>
    <row r="839" spans="1:10" x14ac:dyDescent="0.3">
      <c r="A839">
        <v>10299.530000000001</v>
      </c>
      <c r="B839" s="4">
        <f>PERCENTILE($A$2:$A$9181,0.25)</f>
        <v>1644.8325</v>
      </c>
      <c r="C839" s="4">
        <f>PERCENTILE($A$2:$A$9181,0.5)</f>
        <v>3437.55</v>
      </c>
      <c r="D839" s="4">
        <f>PERCENTILE($A$2:$A$9181,0.75)</f>
        <v>6751.9224999999997</v>
      </c>
      <c r="E839" s="4">
        <f>D839-B839</f>
        <v>5107.09</v>
      </c>
      <c r="F839" s="4">
        <f>(D839+(1.5*E839))</f>
        <v>14412.557499999999</v>
      </c>
      <c r="G839" s="4">
        <f>(B839-(1.5*E839))</f>
        <v>-6015.8024999999998</v>
      </c>
      <c r="H839" s="4">
        <f>COUNTIF($A$2:$A$9181, "&gt; 14412.56")</f>
        <v>398</v>
      </c>
      <c r="I839" s="4">
        <f>COUNTIF($A$2:$A$9181, "&lt; -6015.80")</f>
        <v>0</v>
      </c>
      <c r="J839" t="str">
        <f>IF(OR($A$2:$A$9181&gt;14412.56,$A$2:$A$9181&lt; -6015.8),"True","False")</f>
        <v>False</v>
      </c>
    </row>
    <row r="840" spans="1:10" x14ac:dyDescent="0.3">
      <c r="A840">
        <v>10297.76</v>
      </c>
      <c r="B840" s="4">
        <f>PERCENTILE($A$2:$A$9181,0.25)</f>
        <v>1644.8325</v>
      </c>
      <c r="C840" s="4">
        <f>PERCENTILE($A$2:$A$9181,0.5)</f>
        <v>3437.55</v>
      </c>
      <c r="D840" s="4">
        <f>PERCENTILE($A$2:$A$9181,0.75)</f>
        <v>6751.9224999999997</v>
      </c>
      <c r="E840" s="4">
        <f>D840-B840</f>
        <v>5107.09</v>
      </c>
      <c r="F840" s="4">
        <f>(D840+(1.5*E840))</f>
        <v>14412.557499999999</v>
      </c>
      <c r="G840" s="4">
        <f>(B840-(1.5*E840))</f>
        <v>-6015.8024999999998</v>
      </c>
      <c r="H840" s="4">
        <f>COUNTIF($A$2:$A$9181, "&gt; 14412.56")</f>
        <v>398</v>
      </c>
      <c r="I840" s="4">
        <f>COUNTIF($A$2:$A$9181, "&lt; -6015.80")</f>
        <v>0</v>
      </c>
      <c r="J840" t="str">
        <f>IF(OR($A$2:$A$9181&gt;14412.56,$A$2:$A$9181&lt; -6015.8),"True","False")</f>
        <v>False</v>
      </c>
    </row>
    <row r="841" spans="1:10" x14ac:dyDescent="0.3">
      <c r="A841">
        <v>10296.73</v>
      </c>
      <c r="B841" s="4">
        <f>PERCENTILE($A$2:$A$9181,0.25)</f>
        <v>1644.8325</v>
      </c>
      <c r="C841" s="4">
        <f>PERCENTILE($A$2:$A$9181,0.5)</f>
        <v>3437.55</v>
      </c>
      <c r="D841" s="4">
        <f>PERCENTILE($A$2:$A$9181,0.75)</f>
        <v>6751.9224999999997</v>
      </c>
      <c r="E841" s="4">
        <f>D841-B841</f>
        <v>5107.09</v>
      </c>
      <c r="F841" s="4">
        <f>(D841+(1.5*E841))</f>
        <v>14412.557499999999</v>
      </c>
      <c r="G841" s="4">
        <f>(B841-(1.5*E841))</f>
        <v>-6015.8024999999998</v>
      </c>
      <c r="H841" s="4">
        <f>COUNTIF($A$2:$A$9181, "&gt; 14412.56")</f>
        <v>398</v>
      </c>
      <c r="I841" s="4">
        <f>COUNTIF($A$2:$A$9181, "&lt; -6015.80")</f>
        <v>0</v>
      </c>
      <c r="J841" t="str">
        <f>IF(OR($A$2:$A$9181&gt;14412.56,$A$2:$A$9181&lt; -6015.8),"True","False")</f>
        <v>False</v>
      </c>
    </row>
    <row r="842" spans="1:10" x14ac:dyDescent="0.3">
      <c r="A842">
        <v>10269.82</v>
      </c>
      <c r="B842" s="4">
        <f>PERCENTILE($A$2:$A$9181,0.25)</f>
        <v>1644.8325</v>
      </c>
      <c r="C842" s="4">
        <f>PERCENTILE($A$2:$A$9181,0.5)</f>
        <v>3437.55</v>
      </c>
      <c r="D842" s="4">
        <f>PERCENTILE($A$2:$A$9181,0.75)</f>
        <v>6751.9224999999997</v>
      </c>
      <c r="E842" s="4">
        <f>D842-B842</f>
        <v>5107.09</v>
      </c>
      <c r="F842" s="4">
        <f>(D842+(1.5*E842))</f>
        <v>14412.557499999999</v>
      </c>
      <c r="G842" s="4">
        <f>(B842-(1.5*E842))</f>
        <v>-6015.8024999999998</v>
      </c>
      <c r="H842" s="4">
        <f>COUNTIF($A$2:$A$9181, "&gt; 14412.56")</f>
        <v>398</v>
      </c>
      <c r="I842" s="4">
        <f>COUNTIF($A$2:$A$9181, "&lt; -6015.80")</f>
        <v>0</v>
      </c>
      <c r="J842" t="str">
        <f>IF(OR($A$2:$A$9181&gt;14412.56,$A$2:$A$9181&lt; -6015.8),"True","False")</f>
        <v>False</v>
      </c>
    </row>
    <row r="843" spans="1:10" x14ac:dyDescent="0.3">
      <c r="A843">
        <v>10267.040000000001</v>
      </c>
      <c r="B843" s="4">
        <f>PERCENTILE($A$2:$A$9181,0.25)</f>
        <v>1644.8325</v>
      </c>
      <c r="C843" s="4">
        <f>PERCENTILE($A$2:$A$9181,0.5)</f>
        <v>3437.55</v>
      </c>
      <c r="D843" s="4">
        <f>PERCENTILE($A$2:$A$9181,0.75)</f>
        <v>6751.9224999999997</v>
      </c>
      <c r="E843" s="4">
        <f>D843-B843</f>
        <v>5107.09</v>
      </c>
      <c r="F843" s="4">
        <f>(D843+(1.5*E843))</f>
        <v>14412.557499999999</v>
      </c>
      <c r="G843" s="4">
        <f>(B843-(1.5*E843))</f>
        <v>-6015.8024999999998</v>
      </c>
      <c r="H843" s="4">
        <f>COUNTIF($A$2:$A$9181, "&gt; 14412.56")</f>
        <v>398</v>
      </c>
      <c r="I843" s="4">
        <f>COUNTIF($A$2:$A$9181, "&lt; -6015.80")</f>
        <v>0</v>
      </c>
      <c r="J843" t="str">
        <f>IF(OR($A$2:$A$9181&gt;14412.56,$A$2:$A$9181&lt; -6015.8),"True","False")</f>
        <v>False</v>
      </c>
    </row>
    <row r="844" spans="1:10" x14ac:dyDescent="0.3">
      <c r="A844">
        <v>10264.09</v>
      </c>
      <c r="B844" s="4">
        <f>PERCENTILE($A$2:$A$9181,0.25)</f>
        <v>1644.8325</v>
      </c>
      <c r="C844" s="4">
        <f>PERCENTILE($A$2:$A$9181,0.5)</f>
        <v>3437.55</v>
      </c>
      <c r="D844" s="4">
        <f>PERCENTILE($A$2:$A$9181,0.75)</f>
        <v>6751.9224999999997</v>
      </c>
      <c r="E844" s="4">
        <f>D844-B844</f>
        <v>5107.09</v>
      </c>
      <c r="F844" s="4">
        <f>(D844+(1.5*E844))</f>
        <v>14412.557499999999</v>
      </c>
      <c r="G844" s="4">
        <f>(B844-(1.5*E844))</f>
        <v>-6015.8024999999998</v>
      </c>
      <c r="H844" s="4">
        <f>COUNTIF($A$2:$A$9181, "&gt; 14412.56")</f>
        <v>398</v>
      </c>
      <c r="I844" s="4">
        <f>COUNTIF($A$2:$A$9181, "&lt; -6015.80")</f>
        <v>0</v>
      </c>
      <c r="J844" t="str">
        <f>IF(OR($A$2:$A$9181&gt;14412.56,$A$2:$A$9181&lt; -6015.8),"True","False")</f>
        <v>False</v>
      </c>
    </row>
    <row r="845" spans="1:10" x14ac:dyDescent="0.3">
      <c r="A845">
        <v>10262.719999999999</v>
      </c>
      <c r="B845" s="4">
        <f>PERCENTILE($A$2:$A$9181,0.25)</f>
        <v>1644.8325</v>
      </c>
      <c r="C845" s="4">
        <f>PERCENTILE($A$2:$A$9181,0.5)</f>
        <v>3437.55</v>
      </c>
      <c r="D845" s="4">
        <f>PERCENTILE($A$2:$A$9181,0.75)</f>
        <v>6751.9224999999997</v>
      </c>
      <c r="E845" s="4">
        <f>D845-B845</f>
        <v>5107.09</v>
      </c>
      <c r="F845" s="4">
        <f>(D845+(1.5*E845))</f>
        <v>14412.557499999999</v>
      </c>
      <c r="G845" s="4">
        <f>(B845-(1.5*E845))</f>
        <v>-6015.8024999999998</v>
      </c>
      <c r="H845" s="4">
        <f>COUNTIF($A$2:$A$9181, "&gt; 14412.56")</f>
        <v>398</v>
      </c>
      <c r="I845" s="4">
        <f>COUNTIF($A$2:$A$9181, "&lt; -6015.80")</f>
        <v>0</v>
      </c>
      <c r="J845" t="str">
        <f>IF(OR($A$2:$A$9181&gt;14412.56,$A$2:$A$9181&lt; -6015.8),"True","False")</f>
        <v>False</v>
      </c>
    </row>
    <row r="846" spans="1:10" x14ac:dyDescent="0.3">
      <c r="A846">
        <v>10262.25</v>
      </c>
      <c r="B846" s="4">
        <f>PERCENTILE($A$2:$A$9181,0.25)</f>
        <v>1644.8325</v>
      </c>
      <c r="C846" s="4">
        <f>PERCENTILE($A$2:$A$9181,0.5)</f>
        <v>3437.55</v>
      </c>
      <c r="D846" s="4">
        <f>PERCENTILE($A$2:$A$9181,0.75)</f>
        <v>6751.9224999999997</v>
      </c>
      <c r="E846" s="4">
        <f>D846-B846</f>
        <v>5107.09</v>
      </c>
      <c r="F846" s="4">
        <f>(D846+(1.5*E846))</f>
        <v>14412.557499999999</v>
      </c>
      <c r="G846" s="4">
        <f>(B846-(1.5*E846))</f>
        <v>-6015.8024999999998</v>
      </c>
      <c r="H846" s="4">
        <f>COUNTIF($A$2:$A$9181, "&gt; 14412.56")</f>
        <v>398</v>
      </c>
      <c r="I846" s="4">
        <f>COUNTIF($A$2:$A$9181, "&lt; -6015.80")</f>
        <v>0</v>
      </c>
      <c r="J846" t="str">
        <f>IF(OR($A$2:$A$9181&gt;14412.56,$A$2:$A$9181&lt; -6015.8),"True","False")</f>
        <v>False</v>
      </c>
    </row>
    <row r="847" spans="1:10" x14ac:dyDescent="0.3">
      <c r="A847">
        <v>10261.790000000001</v>
      </c>
      <c r="B847" s="4">
        <f>PERCENTILE($A$2:$A$9181,0.25)</f>
        <v>1644.8325</v>
      </c>
      <c r="C847" s="4">
        <f>PERCENTILE($A$2:$A$9181,0.5)</f>
        <v>3437.55</v>
      </c>
      <c r="D847" s="4">
        <f>PERCENTILE($A$2:$A$9181,0.75)</f>
        <v>6751.9224999999997</v>
      </c>
      <c r="E847" s="4">
        <f>D847-B847</f>
        <v>5107.09</v>
      </c>
      <c r="F847" s="4">
        <f>(D847+(1.5*E847))</f>
        <v>14412.557499999999</v>
      </c>
      <c r="G847" s="4">
        <f>(B847-(1.5*E847))</f>
        <v>-6015.8024999999998</v>
      </c>
      <c r="H847" s="4">
        <f>COUNTIF($A$2:$A$9181, "&gt; 14412.56")</f>
        <v>398</v>
      </c>
      <c r="I847" s="4">
        <f>COUNTIF($A$2:$A$9181, "&lt; -6015.80")</f>
        <v>0</v>
      </c>
      <c r="J847" t="str">
        <f>IF(OR($A$2:$A$9181&gt;14412.56,$A$2:$A$9181&lt; -6015.8),"True","False")</f>
        <v>False</v>
      </c>
    </row>
    <row r="848" spans="1:10" x14ac:dyDescent="0.3">
      <c r="A848">
        <v>10258.450000000001</v>
      </c>
      <c r="B848" s="4">
        <f>PERCENTILE($A$2:$A$9181,0.25)</f>
        <v>1644.8325</v>
      </c>
      <c r="C848" s="4">
        <f>PERCENTILE($A$2:$A$9181,0.5)</f>
        <v>3437.55</v>
      </c>
      <c r="D848" s="4">
        <f>PERCENTILE($A$2:$A$9181,0.75)</f>
        <v>6751.9224999999997</v>
      </c>
      <c r="E848" s="4">
        <f>D848-B848</f>
        <v>5107.09</v>
      </c>
      <c r="F848" s="4">
        <f>(D848+(1.5*E848))</f>
        <v>14412.557499999999</v>
      </c>
      <c r="G848" s="4">
        <f>(B848-(1.5*E848))</f>
        <v>-6015.8024999999998</v>
      </c>
      <c r="H848" s="4">
        <f>COUNTIF($A$2:$A$9181, "&gt; 14412.56")</f>
        <v>398</v>
      </c>
      <c r="I848" s="4">
        <f>COUNTIF($A$2:$A$9181, "&lt; -6015.80")</f>
        <v>0</v>
      </c>
      <c r="J848" t="str">
        <f>IF(OR($A$2:$A$9181&gt;14412.56,$A$2:$A$9181&lt; -6015.8),"True","False")</f>
        <v>False</v>
      </c>
    </row>
    <row r="849" spans="1:10" x14ac:dyDescent="0.3">
      <c r="A849">
        <v>10258.379999999999</v>
      </c>
      <c r="B849" s="4">
        <f>PERCENTILE($A$2:$A$9181,0.25)</f>
        <v>1644.8325</v>
      </c>
      <c r="C849" s="4">
        <f>PERCENTILE($A$2:$A$9181,0.5)</f>
        <v>3437.55</v>
      </c>
      <c r="D849" s="4">
        <f>PERCENTILE($A$2:$A$9181,0.75)</f>
        <v>6751.9224999999997</v>
      </c>
      <c r="E849" s="4">
        <f>D849-B849</f>
        <v>5107.09</v>
      </c>
      <c r="F849" s="4">
        <f>(D849+(1.5*E849))</f>
        <v>14412.557499999999</v>
      </c>
      <c r="G849" s="4">
        <f>(B849-(1.5*E849))</f>
        <v>-6015.8024999999998</v>
      </c>
      <c r="H849" s="4">
        <f>COUNTIF($A$2:$A$9181, "&gt; 14412.56")</f>
        <v>398</v>
      </c>
      <c r="I849" s="4">
        <f>COUNTIF($A$2:$A$9181, "&lt; -6015.80")</f>
        <v>0</v>
      </c>
      <c r="J849" t="str">
        <f>IF(OR($A$2:$A$9181&gt;14412.56,$A$2:$A$9181&lt; -6015.8),"True","False")</f>
        <v>False</v>
      </c>
    </row>
    <row r="850" spans="1:10" x14ac:dyDescent="0.3">
      <c r="A850">
        <v>10247.83</v>
      </c>
      <c r="B850" s="4">
        <f>PERCENTILE($A$2:$A$9181,0.25)</f>
        <v>1644.8325</v>
      </c>
      <c r="C850" s="4">
        <f>PERCENTILE($A$2:$A$9181,0.5)</f>
        <v>3437.55</v>
      </c>
      <c r="D850" s="4">
        <f>PERCENTILE($A$2:$A$9181,0.75)</f>
        <v>6751.9224999999997</v>
      </c>
      <c r="E850" s="4">
        <f>D850-B850</f>
        <v>5107.09</v>
      </c>
      <c r="F850" s="4">
        <f>(D850+(1.5*E850))</f>
        <v>14412.557499999999</v>
      </c>
      <c r="G850" s="4">
        <f>(B850-(1.5*E850))</f>
        <v>-6015.8024999999998</v>
      </c>
      <c r="H850" s="4">
        <f>COUNTIF($A$2:$A$9181, "&gt; 14412.56")</f>
        <v>398</v>
      </c>
      <c r="I850" s="4">
        <f>COUNTIF($A$2:$A$9181, "&lt; -6015.80")</f>
        <v>0</v>
      </c>
      <c r="J850" t="str">
        <f>IF(OR($A$2:$A$9181&gt;14412.56,$A$2:$A$9181&lt; -6015.8),"True","False")</f>
        <v>False</v>
      </c>
    </row>
    <row r="851" spans="1:10" x14ac:dyDescent="0.3">
      <c r="A851">
        <v>10242.43</v>
      </c>
      <c r="B851" s="4">
        <f>PERCENTILE($A$2:$A$9181,0.25)</f>
        <v>1644.8325</v>
      </c>
      <c r="C851" s="4">
        <f>PERCENTILE($A$2:$A$9181,0.5)</f>
        <v>3437.55</v>
      </c>
      <c r="D851" s="4">
        <f>PERCENTILE($A$2:$A$9181,0.75)</f>
        <v>6751.9224999999997</v>
      </c>
      <c r="E851" s="4">
        <f>D851-B851</f>
        <v>5107.09</v>
      </c>
      <c r="F851" s="4">
        <f>(D851+(1.5*E851))</f>
        <v>14412.557499999999</v>
      </c>
      <c r="G851" s="4">
        <f>(B851-(1.5*E851))</f>
        <v>-6015.8024999999998</v>
      </c>
      <c r="H851" s="4">
        <f>COUNTIF($A$2:$A$9181, "&gt; 14412.56")</f>
        <v>398</v>
      </c>
      <c r="I851" s="4">
        <f>COUNTIF($A$2:$A$9181, "&lt; -6015.80")</f>
        <v>0</v>
      </c>
      <c r="J851" t="str">
        <f>IF(OR($A$2:$A$9181&gt;14412.56,$A$2:$A$9181&lt; -6015.8),"True","False")</f>
        <v>False</v>
      </c>
    </row>
    <row r="852" spans="1:10" x14ac:dyDescent="0.3">
      <c r="A852">
        <v>10234.07</v>
      </c>
      <c r="B852" s="4">
        <f>PERCENTILE($A$2:$A$9181,0.25)</f>
        <v>1644.8325</v>
      </c>
      <c r="C852" s="4">
        <f>PERCENTILE($A$2:$A$9181,0.5)</f>
        <v>3437.55</v>
      </c>
      <c r="D852" s="4">
        <f>PERCENTILE($A$2:$A$9181,0.75)</f>
        <v>6751.9224999999997</v>
      </c>
      <c r="E852" s="4">
        <f>D852-B852</f>
        <v>5107.09</v>
      </c>
      <c r="F852" s="4">
        <f>(D852+(1.5*E852))</f>
        <v>14412.557499999999</v>
      </c>
      <c r="G852" s="4">
        <f>(B852-(1.5*E852))</f>
        <v>-6015.8024999999998</v>
      </c>
      <c r="H852" s="4">
        <f>COUNTIF($A$2:$A$9181, "&gt; 14412.56")</f>
        <v>398</v>
      </c>
      <c r="I852" s="4">
        <f>COUNTIF($A$2:$A$9181, "&lt; -6015.80")</f>
        <v>0</v>
      </c>
      <c r="J852" t="str">
        <f>IF(OR($A$2:$A$9181&gt;14412.56,$A$2:$A$9181&lt; -6015.8),"True","False")</f>
        <v>False</v>
      </c>
    </row>
    <row r="853" spans="1:10" x14ac:dyDescent="0.3">
      <c r="A853">
        <v>10228.68</v>
      </c>
      <c r="B853" s="4">
        <f>PERCENTILE($A$2:$A$9181,0.25)</f>
        <v>1644.8325</v>
      </c>
      <c r="C853" s="4">
        <f>PERCENTILE($A$2:$A$9181,0.5)</f>
        <v>3437.55</v>
      </c>
      <c r="D853" s="4">
        <f>PERCENTILE($A$2:$A$9181,0.75)</f>
        <v>6751.9224999999997</v>
      </c>
      <c r="E853" s="4">
        <f>D853-B853</f>
        <v>5107.09</v>
      </c>
      <c r="F853" s="4">
        <f>(D853+(1.5*E853))</f>
        <v>14412.557499999999</v>
      </c>
      <c r="G853" s="4">
        <f>(B853-(1.5*E853))</f>
        <v>-6015.8024999999998</v>
      </c>
      <c r="H853" s="4">
        <f>COUNTIF($A$2:$A$9181, "&gt; 14412.56")</f>
        <v>398</v>
      </c>
      <c r="I853" s="4">
        <f>COUNTIF($A$2:$A$9181, "&lt; -6015.80")</f>
        <v>0</v>
      </c>
      <c r="J853" t="str">
        <f>IF(OR($A$2:$A$9181&gt;14412.56,$A$2:$A$9181&lt; -6015.8),"True","False")</f>
        <v>False</v>
      </c>
    </row>
    <row r="854" spans="1:10" x14ac:dyDescent="0.3">
      <c r="A854">
        <v>10228.61</v>
      </c>
      <c r="B854" s="4">
        <f>PERCENTILE($A$2:$A$9181,0.25)</f>
        <v>1644.8325</v>
      </c>
      <c r="C854" s="4">
        <f>PERCENTILE($A$2:$A$9181,0.5)</f>
        <v>3437.55</v>
      </c>
      <c r="D854" s="4">
        <f>PERCENTILE($A$2:$A$9181,0.75)</f>
        <v>6751.9224999999997</v>
      </c>
      <c r="E854" s="4">
        <f>D854-B854</f>
        <v>5107.09</v>
      </c>
      <c r="F854" s="4">
        <f>(D854+(1.5*E854))</f>
        <v>14412.557499999999</v>
      </c>
      <c r="G854" s="4">
        <f>(B854-(1.5*E854))</f>
        <v>-6015.8024999999998</v>
      </c>
      <c r="H854" s="4">
        <f>COUNTIF($A$2:$A$9181, "&gt; 14412.56")</f>
        <v>398</v>
      </c>
      <c r="I854" s="4">
        <f>COUNTIF($A$2:$A$9181, "&lt; -6015.80")</f>
        <v>0</v>
      </c>
      <c r="J854" t="str">
        <f>IF(OR($A$2:$A$9181&gt;14412.56,$A$2:$A$9181&lt; -6015.8),"True","False")</f>
        <v>False</v>
      </c>
    </row>
    <row r="855" spans="1:10" x14ac:dyDescent="0.3">
      <c r="A855">
        <v>10228.61</v>
      </c>
      <c r="B855" s="4">
        <f>PERCENTILE($A$2:$A$9181,0.25)</f>
        <v>1644.8325</v>
      </c>
      <c r="C855" s="4">
        <f>PERCENTILE($A$2:$A$9181,0.5)</f>
        <v>3437.55</v>
      </c>
      <c r="D855" s="4">
        <f>PERCENTILE($A$2:$A$9181,0.75)</f>
        <v>6751.9224999999997</v>
      </c>
      <c r="E855" s="4">
        <f>D855-B855</f>
        <v>5107.09</v>
      </c>
      <c r="F855" s="4">
        <f>(D855+(1.5*E855))</f>
        <v>14412.557499999999</v>
      </c>
      <c r="G855" s="4">
        <f>(B855-(1.5*E855))</f>
        <v>-6015.8024999999998</v>
      </c>
      <c r="H855" s="4">
        <f>COUNTIF($A$2:$A$9181, "&gt; 14412.56")</f>
        <v>398</v>
      </c>
      <c r="I855" s="4">
        <f>COUNTIF($A$2:$A$9181, "&lt; -6015.80")</f>
        <v>0</v>
      </c>
      <c r="J855" t="str">
        <f>IF(OR($A$2:$A$9181&gt;14412.56,$A$2:$A$9181&lt; -6015.8),"True","False")</f>
        <v>False</v>
      </c>
    </row>
    <row r="856" spans="1:10" x14ac:dyDescent="0.3">
      <c r="A856">
        <v>10226.459999999999</v>
      </c>
      <c r="B856" s="4">
        <f>PERCENTILE($A$2:$A$9181,0.25)</f>
        <v>1644.8325</v>
      </c>
      <c r="C856" s="4">
        <f>PERCENTILE($A$2:$A$9181,0.5)</f>
        <v>3437.55</v>
      </c>
      <c r="D856" s="4">
        <f>PERCENTILE($A$2:$A$9181,0.75)</f>
        <v>6751.9224999999997</v>
      </c>
      <c r="E856" s="4">
        <f>D856-B856</f>
        <v>5107.09</v>
      </c>
      <c r="F856" s="4">
        <f>(D856+(1.5*E856))</f>
        <v>14412.557499999999</v>
      </c>
      <c r="G856" s="4">
        <f>(B856-(1.5*E856))</f>
        <v>-6015.8024999999998</v>
      </c>
      <c r="H856" s="4">
        <f>COUNTIF($A$2:$A$9181, "&gt; 14412.56")</f>
        <v>398</v>
      </c>
      <c r="I856" s="4">
        <f>COUNTIF($A$2:$A$9181, "&lt; -6015.80")</f>
        <v>0</v>
      </c>
      <c r="J856" t="str">
        <f>IF(OR($A$2:$A$9181&gt;14412.56,$A$2:$A$9181&lt; -6015.8),"True","False")</f>
        <v>False</v>
      </c>
    </row>
    <row r="857" spans="1:10" x14ac:dyDescent="0.3">
      <c r="A857">
        <v>10225.379999999999</v>
      </c>
      <c r="B857" s="4">
        <f>PERCENTILE($A$2:$A$9181,0.25)</f>
        <v>1644.8325</v>
      </c>
      <c r="C857" s="4">
        <f>PERCENTILE($A$2:$A$9181,0.5)</f>
        <v>3437.55</v>
      </c>
      <c r="D857" s="4">
        <f>PERCENTILE($A$2:$A$9181,0.75)</f>
        <v>6751.9224999999997</v>
      </c>
      <c r="E857" s="4">
        <f>D857-B857</f>
        <v>5107.09</v>
      </c>
      <c r="F857" s="4">
        <f>(D857+(1.5*E857))</f>
        <v>14412.557499999999</v>
      </c>
      <c r="G857" s="4">
        <f>(B857-(1.5*E857))</f>
        <v>-6015.8024999999998</v>
      </c>
      <c r="H857" s="4">
        <f>COUNTIF($A$2:$A$9181, "&gt; 14412.56")</f>
        <v>398</v>
      </c>
      <c r="I857" s="4">
        <f>COUNTIF($A$2:$A$9181, "&lt; -6015.80")</f>
        <v>0</v>
      </c>
      <c r="J857" t="str">
        <f>IF(OR($A$2:$A$9181&gt;14412.56,$A$2:$A$9181&lt; -6015.8),"True","False")</f>
        <v>False</v>
      </c>
    </row>
    <row r="858" spans="1:10" x14ac:dyDescent="0.3">
      <c r="A858">
        <v>10224.74</v>
      </c>
      <c r="B858" s="4">
        <f>PERCENTILE($A$2:$A$9181,0.25)</f>
        <v>1644.8325</v>
      </c>
      <c r="C858" s="4">
        <f>PERCENTILE($A$2:$A$9181,0.5)</f>
        <v>3437.55</v>
      </c>
      <c r="D858" s="4">
        <f>PERCENTILE($A$2:$A$9181,0.75)</f>
        <v>6751.9224999999997</v>
      </c>
      <c r="E858" s="4">
        <f>D858-B858</f>
        <v>5107.09</v>
      </c>
      <c r="F858" s="4">
        <f>(D858+(1.5*E858))</f>
        <v>14412.557499999999</v>
      </c>
      <c r="G858" s="4">
        <f>(B858-(1.5*E858))</f>
        <v>-6015.8024999999998</v>
      </c>
      <c r="H858" s="4">
        <f>COUNTIF($A$2:$A$9181, "&gt; 14412.56")</f>
        <v>398</v>
      </c>
      <c r="I858" s="4">
        <f>COUNTIF($A$2:$A$9181, "&lt; -6015.80")</f>
        <v>0</v>
      </c>
      <c r="J858" t="str">
        <f>IF(OR($A$2:$A$9181&gt;14412.56,$A$2:$A$9181&lt; -6015.8),"True","False")</f>
        <v>False</v>
      </c>
    </row>
    <row r="859" spans="1:10" x14ac:dyDescent="0.3">
      <c r="A859">
        <v>10223.11</v>
      </c>
      <c r="B859" s="4">
        <f>PERCENTILE($A$2:$A$9181,0.25)</f>
        <v>1644.8325</v>
      </c>
      <c r="C859" s="4">
        <f>PERCENTILE($A$2:$A$9181,0.5)</f>
        <v>3437.55</v>
      </c>
      <c r="D859" s="4">
        <f>PERCENTILE($A$2:$A$9181,0.75)</f>
        <v>6751.9224999999997</v>
      </c>
      <c r="E859" s="4">
        <f>D859-B859</f>
        <v>5107.09</v>
      </c>
      <c r="F859" s="4">
        <f>(D859+(1.5*E859))</f>
        <v>14412.557499999999</v>
      </c>
      <c r="G859" s="4">
        <f>(B859-(1.5*E859))</f>
        <v>-6015.8024999999998</v>
      </c>
      <c r="H859" s="4">
        <f>COUNTIF($A$2:$A$9181, "&gt; 14412.56")</f>
        <v>398</v>
      </c>
      <c r="I859" s="4">
        <f>COUNTIF($A$2:$A$9181, "&lt; -6015.80")</f>
        <v>0</v>
      </c>
      <c r="J859" t="str">
        <f>IF(OR($A$2:$A$9181&gt;14412.56,$A$2:$A$9181&lt; -6015.8),"True","False")</f>
        <v>False</v>
      </c>
    </row>
    <row r="860" spans="1:10" x14ac:dyDescent="0.3">
      <c r="A860">
        <v>10216.4</v>
      </c>
      <c r="B860" s="4">
        <f>PERCENTILE($A$2:$A$9181,0.25)</f>
        <v>1644.8325</v>
      </c>
      <c r="C860" s="4">
        <f>PERCENTILE($A$2:$A$9181,0.5)</f>
        <v>3437.55</v>
      </c>
      <c r="D860" s="4">
        <f>PERCENTILE($A$2:$A$9181,0.75)</f>
        <v>6751.9224999999997</v>
      </c>
      <c r="E860" s="4">
        <f>D860-B860</f>
        <v>5107.09</v>
      </c>
      <c r="F860" s="4">
        <f>(D860+(1.5*E860))</f>
        <v>14412.557499999999</v>
      </c>
      <c r="G860" s="4">
        <f>(B860-(1.5*E860))</f>
        <v>-6015.8024999999998</v>
      </c>
      <c r="H860" s="4">
        <f>COUNTIF($A$2:$A$9181, "&gt; 14412.56")</f>
        <v>398</v>
      </c>
      <c r="I860" s="4">
        <f>COUNTIF($A$2:$A$9181, "&lt; -6015.80")</f>
        <v>0</v>
      </c>
      <c r="J860" t="str">
        <f>IF(OR($A$2:$A$9181&gt;14412.56,$A$2:$A$9181&lt; -6015.8),"True","False")</f>
        <v>False</v>
      </c>
    </row>
    <row r="861" spans="1:10" x14ac:dyDescent="0.3">
      <c r="A861">
        <v>10212.74</v>
      </c>
      <c r="B861" s="4">
        <f>PERCENTILE($A$2:$A$9181,0.25)</f>
        <v>1644.8325</v>
      </c>
      <c r="C861" s="4">
        <f>PERCENTILE($A$2:$A$9181,0.5)</f>
        <v>3437.55</v>
      </c>
      <c r="D861" s="4">
        <f>PERCENTILE($A$2:$A$9181,0.75)</f>
        <v>6751.9224999999997</v>
      </c>
      <c r="E861" s="4">
        <f>D861-B861</f>
        <v>5107.09</v>
      </c>
      <c r="F861" s="4">
        <f>(D861+(1.5*E861))</f>
        <v>14412.557499999999</v>
      </c>
      <c r="G861" s="4">
        <f>(B861-(1.5*E861))</f>
        <v>-6015.8024999999998</v>
      </c>
      <c r="H861" s="4">
        <f>COUNTIF($A$2:$A$9181, "&gt; 14412.56")</f>
        <v>398</v>
      </c>
      <c r="I861" s="4">
        <f>COUNTIF($A$2:$A$9181, "&lt; -6015.80")</f>
        <v>0</v>
      </c>
      <c r="J861" t="str">
        <f>IF(OR($A$2:$A$9181&gt;14412.56,$A$2:$A$9181&lt; -6015.8),"True","False")</f>
        <v>False</v>
      </c>
    </row>
    <row r="862" spans="1:10" x14ac:dyDescent="0.3">
      <c r="A862">
        <v>10206.9</v>
      </c>
      <c r="B862" s="4">
        <f>PERCENTILE($A$2:$A$9181,0.25)</f>
        <v>1644.8325</v>
      </c>
      <c r="C862" s="4">
        <f>PERCENTILE($A$2:$A$9181,0.5)</f>
        <v>3437.55</v>
      </c>
      <c r="D862" s="4">
        <f>PERCENTILE($A$2:$A$9181,0.75)</f>
        <v>6751.9224999999997</v>
      </c>
      <c r="E862" s="4">
        <f>D862-B862</f>
        <v>5107.09</v>
      </c>
      <c r="F862" s="4">
        <f>(D862+(1.5*E862))</f>
        <v>14412.557499999999</v>
      </c>
      <c r="G862" s="4">
        <f>(B862-(1.5*E862))</f>
        <v>-6015.8024999999998</v>
      </c>
      <c r="H862" s="4">
        <f>COUNTIF($A$2:$A$9181, "&gt; 14412.56")</f>
        <v>398</v>
      </c>
      <c r="I862" s="4">
        <f>COUNTIF($A$2:$A$9181, "&lt; -6015.80")</f>
        <v>0</v>
      </c>
      <c r="J862" t="str">
        <f>IF(OR($A$2:$A$9181&gt;14412.56,$A$2:$A$9181&lt; -6015.8),"True","False")</f>
        <v>False</v>
      </c>
    </row>
    <row r="863" spans="1:10" x14ac:dyDescent="0.3">
      <c r="A863">
        <v>10201.09</v>
      </c>
      <c r="B863" s="4">
        <f>PERCENTILE($A$2:$A$9181,0.25)</f>
        <v>1644.8325</v>
      </c>
      <c r="C863" s="4">
        <f>PERCENTILE($A$2:$A$9181,0.5)</f>
        <v>3437.55</v>
      </c>
      <c r="D863" s="4">
        <f>PERCENTILE($A$2:$A$9181,0.75)</f>
        <v>6751.9224999999997</v>
      </c>
      <c r="E863" s="4">
        <f>D863-B863</f>
        <v>5107.09</v>
      </c>
      <c r="F863" s="4">
        <f>(D863+(1.5*E863))</f>
        <v>14412.557499999999</v>
      </c>
      <c r="G863" s="4">
        <f>(B863-(1.5*E863))</f>
        <v>-6015.8024999999998</v>
      </c>
      <c r="H863" s="4">
        <f>COUNTIF($A$2:$A$9181, "&gt; 14412.56")</f>
        <v>398</v>
      </c>
      <c r="I863" s="4">
        <f>COUNTIF($A$2:$A$9181, "&lt; -6015.80")</f>
        <v>0</v>
      </c>
      <c r="J863" t="str">
        <f>IF(OR($A$2:$A$9181&gt;14412.56,$A$2:$A$9181&lt; -6015.8),"True","False")</f>
        <v>False</v>
      </c>
    </row>
    <row r="864" spans="1:10" x14ac:dyDescent="0.3">
      <c r="A864">
        <v>10192.040000000001</v>
      </c>
      <c r="B864" s="4">
        <f>PERCENTILE($A$2:$A$9181,0.25)</f>
        <v>1644.8325</v>
      </c>
      <c r="C864" s="4">
        <f>PERCENTILE($A$2:$A$9181,0.5)</f>
        <v>3437.55</v>
      </c>
      <c r="D864" s="4">
        <f>PERCENTILE($A$2:$A$9181,0.75)</f>
        <v>6751.9224999999997</v>
      </c>
      <c r="E864" s="4">
        <f>D864-B864</f>
        <v>5107.09</v>
      </c>
      <c r="F864" s="4">
        <f>(D864+(1.5*E864))</f>
        <v>14412.557499999999</v>
      </c>
      <c r="G864" s="4">
        <f>(B864-(1.5*E864))</f>
        <v>-6015.8024999999998</v>
      </c>
      <c r="H864" s="4">
        <f>COUNTIF($A$2:$A$9181, "&gt; 14412.56")</f>
        <v>398</v>
      </c>
      <c r="I864" s="4">
        <f>COUNTIF($A$2:$A$9181, "&lt; -6015.80")</f>
        <v>0</v>
      </c>
      <c r="J864" t="str">
        <f>IF(OR($A$2:$A$9181&gt;14412.56,$A$2:$A$9181&lt; -6015.8),"True","False")</f>
        <v>False</v>
      </c>
    </row>
    <row r="865" spans="1:10" x14ac:dyDescent="0.3">
      <c r="A865">
        <v>10187.86</v>
      </c>
      <c r="B865" s="4">
        <f>PERCENTILE($A$2:$A$9181,0.25)</f>
        <v>1644.8325</v>
      </c>
      <c r="C865" s="4">
        <f>PERCENTILE($A$2:$A$9181,0.5)</f>
        <v>3437.55</v>
      </c>
      <c r="D865" s="4">
        <f>PERCENTILE($A$2:$A$9181,0.75)</f>
        <v>6751.9224999999997</v>
      </c>
      <c r="E865" s="4">
        <f>D865-B865</f>
        <v>5107.09</v>
      </c>
      <c r="F865" s="4">
        <f>(D865+(1.5*E865))</f>
        <v>14412.557499999999</v>
      </c>
      <c r="G865" s="4">
        <f>(B865-(1.5*E865))</f>
        <v>-6015.8024999999998</v>
      </c>
      <c r="H865" s="4">
        <f>COUNTIF($A$2:$A$9181, "&gt; 14412.56")</f>
        <v>398</v>
      </c>
      <c r="I865" s="4">
        <f>COUNTIF($A$2:$A$9181, "&lt; -6015.80")</f>
        <v>0</v>
      </c>
      <c r="J865" t="str">
        <f>IF(OR($A$2:$A$9181&gt;14412.56,$A$2:$A$9181&lt; -6015.8),"True","False")</f>
        <v>False</v>
      </c>
    </row>
    <row r="866" spans="1:10" x14ac:dyDescent="0.3">
      <c r="A866">
        <v>10182.56</v>
      </c>
      <c r="B866" s="4">
        <f>PERCENTILE($A$2:$A$9181,0.25)</f>
        <v>1644.8325</v>
      </c>
      <c r="C866" s="4">
        <f>PERCENTILE($A$2:$A$9181,0.5)</f>
        <v>3437.55</v>
      </c>
      <c r="D866" s="4">
        <f>PERCENTILE($A$2:$A$9181,0.75)</f>
        <v>6751.9224999999997</v>
      </c>
      <c r="E866" s="4">
        <f>D866-B866</f>
        <v>5107.09</v>
      </c>
      <c r="F866" s="4">
        <f>(D866+(1.5*E866))</f>
        <v>14412.557499999999</v>
      </c>
      <c r="G866" s="4">
        <f>(B866-(1.5*E866))</f>
        <v>-6015.8024999999998</v>
      </c>
      <c r="H866" s="4">
        <f>COUNTIF($A$2:$A$9181, "&gt; 14412.56")</f>
        <v>398</v>
      </c>
      <c r="I866" s="4">
        <f>COUNTIF($A$2:$A$9181, "&lt; -6015.80")</f>
        <v>0</v>
      </c>
      <c r="J866" t="str">
        <f>IF(OR($A$2:$A$9181&gt;14412.56,$A$2:$A$9181&lt; -6015.8),"True","False")</f>
        <v>False</v>
      </c>
    </row>
    <row r="867" spans="1:10" x14ac:dyDescent="0.3">
      <c r="A867">
        <v>10181.73</v>
      </c>
      <c r="B867" s="4">
        <f>PERCENTILE($A$2:$A$9181,0.25)</f>
        <v>1644.8325</v>
      </c>
      <c r="C867" s="4">
        <f>PERCENTILE($A$2:$A$9181,0.5)</f>
        <v>3437.55</v>
      </c>
      <c r="D867" s="4">
        <f>PERCENTILE($A$2:$A$9181,0.75)</f>
        <v>6751.9224999999997</v>
      </c>
      <c r="E867" s="4">
        <f>D867-B867</f>
        <v>5107.09</v>
      </c>
      <c r="F867" s="4">
        <f>(D867+(1.5*E867))</f>
        <v>14412.557499999999</v>
      </c>
      <c r="G867" s="4">
        <f>(B867-(1.5*E867))</f>
        <v>-6015.8024999999998</v>
      </c>
      <c r="H867" s="4">
        <f>COUNTIF($A$2:$A$9181, "&gt; 14412.56")</f>
        <v>398</v>
      </c>
      <c r="I867" s="4">
        <f>COUNTIF($A$2:$A$9181, "&lt; -6015.80")</f>
        <v>0</v>
      </c>
      <c r="J867" t="str">
        <f>IF(OR($A$2:$A$9181&gt;14412.56,$A$2:$A$9181&lt; -6015.8),"True","False")</f>
        <v>False</v>
      </c>
    </row>
    <row r="868" spans="1:10" x14ac:dyDescent="0.3">
      <c r="A868">
        <v>10179.74</v>
      </c>
      <c r="B868" s="4">
        <f>PERCENTILE($A$2:$A$9181,0.25)</f>
        <v>1644.8325</v>
      </c>
      <c r="C868" s="4">
        <f>PERCENTILE($A$2:$A$9181,0.5)</f>
        <v>3437.55</v>
      </c>
      <c r="D868" s="4">
        <f>PERCENTILE($A$2:$A$9181,0.75)</f>
        <v>6751.9224999999997</v>
      </c>
      <c r="E868" s="4">
        <f>D868-B868</f>
        <v>5107.09</v>
      </c>
      <c r="F868" s="4">
        <f>(D868+(1.5*E868))</f>
        <v>14412.557499999999</v>
      </c>
      <c r="G868" s="4">
        <f>(B868-(1.5*E868))</f>
        <v>-6015.8024999999998</v>
      </c>
      <c r="H868" s="4">
        <f>COUNTIF($A$2:$A$9181, "&gt; 14412.56")</f>
        <v>398</v>
      </c>
      <c r="I868" s="4">
        <f>COUNTIF($A$2:$A$9181, "&lt; -6015.80")</f>
        <v>0</v>
      </c>
      <c r="J868" t="str">
        <f>IF(OR($A$2:$A$9181&gt;14412.56,$A$2:$A$9181&lt; -6015.8),"True","False")</f>
        <v>False</v>
      </c>
    </row>
    <row r="869" spans="1:10" x14ac:dyDescent="0.3">
      <c r="A869">
        <v>10176.51</v>
      </c>
      <c r="B869" s="4">
        <f>PERCENTILE($A$2:$A$9181,0.25)</f>
        <v>1644.8325</v>
      </c>
      <c r="C869" s="4">
        <f>PERCENTILE($A$2:$A$9181,0.5)</f>
        <v>3437.55</v>
      </c>
      <c r="D869" s="4">
        <f>PERCENTILE($A$2:$A$9181,0.75)</f>
        <v>6751.9224999999997</v>
      </c>
      <c r="E869" s="4">
        <f>D869-B869</f>
        <v>5107.09</v>
      </c>
      <c r="F869" s="4">
        <f>(D869+(1.5*E869))</f>
        <v>14412.557499999999</v>
      </c>
      <c r="G869" s="4">
        <f>(B869-(1.5*E869))</f>
        <v>-6015.8024999999998</v>
      </c>
      <c r="H869" s="4">
        <f>COUNTIF($A$2:$A$9181, "&gt; 14412.56")</f>
        <v>398</v>
      </c>
      <c r="I869" s="4">
        <f>COUNTIF($A$2:$A$9181, "&lt; -6015.80")</f>
        <v>0</v>
      </c>
      <c r="J869" t="str">
        <f>IF(OR($A$2:$A$9181&gt;14412.56,$A$2:$A$9181&lt; -6015.8),"True","False")</f>
        <v>False</v>
      </c>
    </row>
    <row r="870" spans="1:10" x14ac:dyDescent="0.3">
      <c r="A870">
        <v>10174.73</v>
      </c>
      <c r="B870" s="4">
        <f>PERCENTILE($A$2:$A$9181,0.25)</f>
        <v>1644.8325</v>
      </c>
      <c r="C870" s="4">
        <f>PERCENTILE($A$2:$A$9181,0.5)</f>
        <v>3437.55</v>
      </c>
      <c r="D870" s="4">
        <f>PERCENTILE($A$2:$A$9181,0.75)</f>
        <v>6751.9224999999997</v>
      </c>
      <c r="E870" s="4">
        <f>D870-B870</f>
        <v>5107.09</v>
      </c>
      <c r="F870" s="4">
        <f>(D870+(1.5*E870))</f>
        <v>14412.557499999999</v>
      </c>
      <c r="G870" s="4">
        <f>(B870-(1.5*E870))</f>
        <v>-6015.8024999999998</v>
      </c>
      <c r="H870" s="4">
        <f>COUNTIF($A$2:$A$9181, "&gt; 14412.56")</f>
        <v>398</v>
      </c>
      <c r="I870" s="4">
        <f>COUNTIF($A$2:$A$9181, "&lt; -6015.80")</f>
        <v>0</v>
      </c>
      <c r="J870" t="str">
        <f>IF(OR($A$2:$A$9181&gt;14412.56,$A$2:$A$9181&lt; -6015.8),"True","False")</f>
        <v>False</v>
      </c>
    </row>
    <row r="871" spans="1:10" x14ac:dyDescent="0.3">
      <c r="A871">
        <v>10174.19</v>
      </c>
      <c r="B871" s="4">
        <f>PERCENTILE($A$2:$A$9181,0.25)</f>
        <v>1644.8325</v>
      </c>
      <c r="C871" s="4">
        <f>PERCENTILE($A$2:$A$9181,0.5)</f>
        <v>3437.55</v>
      </c>
      <c r="D871" s="4">
        <f>PERCENTILE($A$2:$A$9181,0.75)</f>
        <v>6751.9224999999997</v>
      </c>
      <c r="E871" s="4">
        <f>D871-B871</f>
        <v>5107.09</v>
      </c>
      <c r="F871" s="4">
        <f>(D871+(1.5*E871))</f>
        <v>14412.557499999999</v>
      </c>
      <c r="G871" s="4">
        <f>(B871-(1.5*E871))</f>
        <v>-6015.8024999999998</v>
      </c>
      <c r="H871" s="4">
        <f>COUNTIF($A$2:$A$9181, "&gt; 14412.56")</f>
        <v>398</v>
      </c>
      <c r="I871" s="4">
        <f>COUNTIF($A$2:$A$9181, "&lt; -6015.80")</f>
        <v>0</v>
      </c>
      <c r="J871" t="str">
        <f>IF(OR($A$2:$A$9181&gt;14412.56,$A$2:$A$9181&lt; -6015.8),"True","False")</f>
        <v>False</v>
      </c>
    </row>
    <row r="872" spans="1:10" x14ac:dyDescent="0.3">
      <c r="A872">
        <v>10173.879999999999</v>
      </c>
      <c r="B872" s="4">
        <f>PERCENTILE($A$2:$A$9181,0.25)</f>
        <v>1644.8325</v>
      </c>
      <c r="C872" s="4">
        <f>PERCENTILE($A$2:$A$9181,0.5)</f>
        <v>3437.55</v>
      </c>
      <c r="D872" s="4">
        <f>PERCENTILE($A$2:$A$9181,0.75)</f>
        <v>6751.9224999999997</v>
      </c>
      <c r="E872" s="4">
        <f>D872-B872</f>
        <v>5107.09</v>
      </c>
      <c r="F872" s="4">
        <f>(D872+(1.5*E872))</f>
        <v>14412.557499999999</v>
      </c>
      <c r="G872" s="4">
        <f>(B872-(1.5*E872))</f>
        <v>-6015.8024999999998</v>
      </c>
      <c r="H872" s="4">
        <f>COUNTIF($A$2:$A$9181, "&gt; 14412.56")</f>
        <v>398</v>
      </c>
      <c r="I872" s="4">
        <f>COUNTIF($A$2:$A$9181, "&lt; -6015.80")</f>
        <v>0</v>
      </c>
      <c r="J872" t="str">
        <f>IF(OR($A$2:$A$9181&gt;14412.56,$A$2:$A$9181&lt; -6015.8),"True","False")</f>
        <v>False</v>
      </c>
    </row>
    <row r="873" spans="1:10" x14ac:dyDescent="0.3">
      <c r="A873">
        <v>10171.08</v>
      </c>
      <c r="B873" s="4">
        <f>PERCENTILE($A$2:$A$9181,0.25)</f>
        <v>1644.8325</v>
      </c>
      <c r="C873" s="4">
        <f>PERCENTILE($A$2:$A$9181,0.5)</f>
        <v>3437.55</v>
      </c>
      <c r="D873" s="4">
        <f>PERCENTILE($A$2:$A$9181,0.75)</f>
        <v>6751.9224999999997</v>
      </c>
      <c r="E873" s="4">
        <f>D873-B873</f>
        <v>5107.09</v>
      </c>
      <c r="F873" s="4">
        <f>(D873+(1.5*E873))</f>
        <v>14412.557499999999</v>
      </c>
      <c r="G873" s="4">
        <f>(B873-(1.5*E873))</f>
        <v>-6015.8024999999998</v>
      </c>
      <c r="H873" s="4">
        <f>COUNTIF($A$2:$A$9181, "&gt; 14412.56")</f>
        <v>398</v>
      </c>
      <c r="I873" s="4">
        <f>COUNTIF($A$2:$A$9181, "&lt; -6015.80")</f>
        <v>0</v>
      </c>
      <c r="J873" t="str">
        <f>IF(OR($A$2:$A$9181&gt;14412.56,$A$2:$A$9181&lt; -6015.8),"True","False")</f>
        <v>False</v>
      </c>
    </row>
    <row r="874" spans="1:10" x14ac:dyDescent="0.3">
      <c r="A874">
        <v>10166.969999999999</v>
      </c>
      <c r="B874" s="4">
        <f>PERCENTILE($A$2:$A$9181,0.25)</f>
        <v>1644.8325</v>
      </c>
      <c r="C874" s="4">
        <f>PERCENTILE($A$2:$A$9181,0.5)</f>
        <v>3437.55</v>
      </c>
      <c r="D874" s="4">
        <f>PERCENTILE($A$2:$A$9181,0.75)</f>
        <v>6751.9224999999997</v>
      </c>
      <c r="E874" s="4">
        <f>D874-B874</f>
        <v>5107.09</v>
      </c>
      <c r="F874" s="4">
        <f>(D874+(1.5*E874))</f>
        <v>14412.557499999999</v>
      </c>
      <c r="G874" s="4">
        <f>(B874-(1.5*E874))</f>
        <v>-6015.8024999999998</v>
      </c>
      <c r="H874" s="4">
        <f>COUNTIF($A$2:$A$9181, "&gt; 14412.56")</f>
        <v>398</v>
      </c>
      <c r="I874" s="4">
        <f>COUNTIF($A$2:$A$9181, "&lt; -6015.80")</f>
        <v>0</v>
      </c>
      <c r="J874" t="str">
        <f>IF(OR($A$2:$A$9181&gt;14412.56,$A$2:$A$9181&lt; -6015.8),"True","False")</f>
        <v>False</v>
      </c>
    </row>
    <row r="875" spans="1:10" x14ac:dyDescent="0.3">
      <c r="A875">
        <v>10164.66</v>
      </c>
      <c r="B875" s="4">
        <f>PERCENTILE($A$2:$A$9181,0.25)</f>
        <v>1644.8325</v>
      </c>
      <c r="C875" s="4">
        <f>PERCENTILE($A$2:$A$9181,0.5)</f>
        <v>3437.55</v>
      </c>
      <c r="D875" s="4">
        <f>PERCENTILE($A$2:$A$9181,0.75)</f>
        <v>6751.9224999999997</v>
      </c>
      <c r="E875" s="4">
        <f>D875-B875</f>
        <v>5107.09</v>
      </c>
      <c r="F875" s="4">
        <f>(D875+(1.5*E875))</f>
        <v>14412.557499999999</v>
      </c>
      <c r="G875" s="4">
        <f>(B875-(1.5*E875))</f>
        <v>-6015.8024999999998</v>
      </c>
      <c r="H875" s="4">
        <f>COUNTIF($A$2:$A$9181, "&gt; 14412.56")</f>
        <v>398</v>
      </c>
      <c r="I875" s="4">
        <f>COUNTIF($A$2:$A$9181, "&lt; -6015.80")</f>
        <v>0</v>
      </c>
      <c r="J875" t="str">
        <f>IF(OR($A$2:$A$9181&gt;14412.56,$A$2:$A$9181&lt; -6015.8),"True","False")</f>
        <v>False</v>
      </c>
    </row>
    <row r="876" spans="1:10" x14ac:dyDescent="0.3">
      <c r="A876">
        <v>10159.64</v>
      </c>
      <c r="B876" s="4">
        <f>PERCENTILE($A$2:$A$9181,0.25)</f>
        <v>1644.8325</v>
      </c>
      <c r="C876" s="4">
        <f>PERCENTILE($A$2:$A$9181,0.5)</f>
        <v>3437.55</v>
      </c>
      <c r="D876" s="4">
        <f>PERCENTILE($A$2:$A$9181,0.75)</f>
        <v>6751.9224999999997</v>
      </c>
      <c r="E876" s="4">
        <f>D876-B876</f>
        <v>5107.09</v>
      </c>
      <c r="F876" s="4">
        <f>(D876+(1.5*E876))</f>
        <v>14412.557499999999</v>
      </c>
      <c r="G876" s="4">
        <f>(B876-(1.5*E876))</f>
        <v>-6015.8024999999998</v>
      </c>
      <c r="H876" s="4">
        <f>COUNTIF($A$2:$A$9181, "&gt; 14412.56")</f>
        <v>398</v>
      </c>
      <c r="I876" s="4">
        <f>COUNTIF($A$2:$A$9181, "&lt; -6015.80")</f>
        <v>0</v>
      </c>
      <c r="J876" t="str">
        <f>IF(OR($A$2:$A$9181&gt;14412.56,$A$2:$A$9181&lt; -6015.8),"True","False")</f>
        <v>False</v>
      </c>
    </row>
    <row r="877" spans="1:10" x14ac:dyDescent="0.3">
      <c r="A877">
        <v>10151.879999999999</v>
      </c>
      <c r="B877" s="4">
        <f>PERCENTILE($A$2:$A$9181,0.25)</f>
        <v>1644.8325</v>
      </c>
      <c r="C877" s="4">
        <f>PERCENTILE($A$2:$A$9181,0.5)</f>
        <v>3437.55</v>
      </c>
      <c r="D877" s="4">
        <f>PERCENTILE($A$2:$A$9181,0.75)</f>
        <v>6751.9224999999997</v>
      </c>
      <c r="E877" s="4">
        <f>D877-B877</f>
        <v>5107.09</v>
      </c>
      <c r="F877" s="4">
        <f>(D877+(1.5*E877))</f>
        <v>14412.557499999999</v>
      </c>
      <c r="G877" s="4">
        <f>(B877-(1.5*E877))</f>
        <v>-6015.8024999999998</v>
      </c>
      <c r="H877" s="4">
        <f>COUNTIF($A$2:$A$9181, "&gt; 14412.56")</f>
        <v>398</v>
      </c>
      <c r="I877" s="4">
        <f>COUNTIF($A$2:$A$9181, "&lt; -6015.80")</f>
        <v>0</v>
      </c>
      <c r="J877" t="str">
        <f>IF(OR($A$2:$A$9181&gt;14412.56,$A$2:$A$9181&lt; -6015.8),"True","False")</f>
        <v>False</v>
      </c>
    </row>
    <row r="878" spans="1:10" x14ac:dyDescent="0.3">
      <c r="A878">
        <v>10148.209999999999</v>
      </c>
      <c r="B878" s="4">
        <f>PERCENTILE($A$2:$A$9181,0.25)</f>
        <v>1644.8325</v>
      </c>
      <c r="C878" s="4">
        <f>PERCENTILE($A$2:$A$9181,0.5)</f>
        <v>3437.55</v>
      </c>
      <c r="D878" s="4">
        <f>PERCENTILE($A$2:$A$9181,0.75)</f>
        <v>6751.9224999999997</v>
      </c>
      <c r="E878" s="4">
        <f>D878-B878</f>
        <v>5107.09</v>
      </c>
      <c r="F878" s="4">
        <f>(D878+(1.5*E878))</f>
        <v>14412.557499999999</v>
      </c>
      <c r="G878" s="4">
        <f>(B878-(1.5*E878))</f>
        <v>-6015.8024999999998</v>
      </c>
      <c r="H878" s="4">
        <f>COUNTIF($A$2:$A$9181, "&gt; 14412.56")</f>
        <v>398</v>
      </c>
      <c r="I878" s="4">
        <f>COUNTIF($A$2:$A$9181, "&lt; -6015.80")</f>
        <v>0</v>
      </c>
      <c r="J878" t="str">
        <f>IF(OR($A$2:$A$9181&gt;14412.56,$A$2:$A$9181&lt; -6015.8),"True","False")</f>
        <v>False</v>
      </c>
    </row>
    <row r="879" spans="1:10" x14ac:dyDescent="0.3">
      <c r="A879">
        <v>10141.4</v>
      </c>
      <c r="B879" s="4">
        <f>PERCENTILE($A$2:$A$9181,0.25)</f>
        <v>1644.8325</v>
      </c>
      <c r="C879" s="4">
        <f>PERCENTILE($A$2:$A$9181,0.5)</f>
        <v>3437.55</v>
      </c>
      <c r="D879" s="4">
        <f>PERCENTILE($A$2:$A$9181,0.75)</f>
        <v>6751.9224999999997</v>
      </c>
      <c r="E879" s="4">
        <f>D879-B879</f>
        <v>5107.09</v>
      </c>
      <c r="F879" s="4">
        <f>(D879+(1.5*E879))</f>
        <v>14412.557499999999</v>
      </c>
      <c r="G879" s="4">
        <f>(B879-(1.5*E879))</f>
        <v>-6015.8024999999998</v>
      </c>
      <c r="H879" s="4">
        <f>COUNTIF($A$2:$A$9181, "&gt; 14412.56")</f>
        <v>398</v>
      </c>
      <c r="I879" s="4">
        <f>COUNTIF($A$2:$A$9181, "&lt; -6015.80")</f>
        <v>0</v>
      </c>
      <c r="J879" t="str">
        <f>IF(OR($A$2:$A$9181&gt;14412.56,$A$2:$A$9181&lt; -6015.8),"True","False")</f>
        <v>False</v>
      </c>
    </row>
    <row r="880" spans="1:10" x14ac:dyDescent="0.3">
      <c r="A880">
        <v>10138.299999999999</v>
      </c>
      <c r="B880" s="4">
        <f>PERCENTILE($A$2:$A$9181,0.25)</f>
        <v>1644.8325</v>
      </c>
      <c r="C880" s="4">
        <f>PERCENTILE($A$2:$A$9181,0.5)</f>
        <v>3437.55</v>
      </c>
      <c r="D880" s="4">
        <f>PERCENTILE($A$2:$A$9181,0.75)</f>
        <v>6751.9224999999997</v>
      </c>
      <c r="E880" s="4">
        <f>D880-B880</f>
        <v>5107.09</v>
      </c>
      <c r="F880" s="4">
        <f>(D880+(1.5*E880))</f>
        <v>14412.557499999999</v>
      </c>
      <c r="G880" s="4">
        <f>(B880-(1.5*E880))</f>
        <v>-6015.8024999999998</v>
      </c>
      <c r="H880" s="4">
        <f>COUNTIF($A$2:$A$9181, "&gt; 14412.56")</f>
        <v>398</v>
      </c>
      <c r="I880" s="4">
        <f>COUNTIF($A$2:$A$9181, "&lt; -6015.80")</f>
        <v>0</v>
      </c>
      <c r="J880" t="str">
        <f>IF(OR($A$2:$A$9181&gt;14412.56,$A$2:$A$9181&lt; -6015.8),"True","False")</f>
        <v>False</v>
      </c>
    </row>
    <row r="881" spans="1:10" x14ac:dyDescent="0.3">
      <c r="A881">
        <v>10135.76</v>
      </c>
      <c r="B881" s="4">
        <f>PERCENTILE($A$2:$A$9181,0.25)</f>
        <v>1644.8325</v>
      </c>
      <c r="C881" s="4">
        <f>PERCENTILE($A$2:$A$9181,0.5)</f>
        <v>3437.55</v>
      </c>
      <c r="D881" s="4">
        <f>PERCENTILE($A$2:$A$9181,0.75)</f>
        <v>6751.9224999999997</v>
      </c>
      <c r="E881" s="4">
        <f>D881-B881</f>
        <v>5107.09</v>
      </c>
      <c r="F881" s="4">
        <f>(D881+(1.5*E881))</f>
        <v>14412.557499999999</v>
      </c>
      <c r="G881" s="4">
        <f>(B881-(1.5*E881))</f>
        <v>-6015.8024999999998</v>
      </c>
      <c r="H881" s="4">
        <f>COUNTIF($A$2:$A$9181, "&gt; 14412.56")</f>
        <v>398</v>
      </c>
      <c r="I881" s="4">
        <f>COUNTIF($A$2:$A$9181, "&lt; -6015.80")</f>
        <v>0</v>
      </c>
      <c r="J881" t="str">
        <f>IF(OR($A$2:$A$9181&gt;14412.56,$A$2:$A$9181&lt; -6015.8),"True","False")</f>
        <v>False</v>
      </c>
    </row>
    <row r="882" spans="1:10" x14ac:dyDescent="0.3">
      <c r="A882">
        <v>10132.73</v>
      </c>
      <c r="B882" s="4">
        <f>PERCENTILE($A$2:$A$9181,0.25)</f>
        <v>1644.8325</v>
      </c>
      <c r="C882" s="4">
        <f>PERCENTILE($A$2:$A$9181,0.5)</f>
        <v>3437.55</v>
      </c>
      <c r="D882" s="4">
        <f>PERCENTILE($A$2:$A$9181,0.75)</f>
        <v>6751.9224999999997</v>
      </c>
      <c r="E882" s="4">
        <f>D882-B882</f>
        <v>5107.09</v>
      </c>
      <c r="F882" s="4">
        <f>(D882+(1.5*E882))</f>
        <v>14412.557499999999</v>
      </c>
      <c r="G882" s="4">
        <f>(B882-(1.5*E882))</f>
        <v>-6015.8024999999998</v>
      </c>
      <c r="H882" s="4">
        <f>COUNTIF($A$2:$A$9181, "&gt; 14412.56")</f>
        <v>398</v>
      </c>
      <c r="I882" s="4">
        <f>COUNTIF($A$2:$A$9181, "&lt; -6015.80")</f>
        <v>0</v>
      </c>
      <c r="J882" t="str">
        <f>IF(OR($A$2:$A$9181&gt;14412.56,$A$2:$A$9181&lt; -6015.8),"True","False")</f>
        <v>False</v>
      </c>
    </row>
    <row r="883" spans="1:10" x14ac:dyDescent="0.3">
      <c r="A883">
        <v>10125.92</v>
      </c>
      <c r="B883" s="4">
        <f>PERCENTILE($A$2:$A$9181,0.25)</f>
        <v>1644.8325</v>
      </c>
      <c r="C883" s="4">
        <f>PERCENTILE($A$2:$A$9181,0.5)</f>
        <v>3437.55</v>
      </c>
      <c r="D883" s="4">
        <f>PERCENTILE($A$2:$A$9181,0.75)</f>
        <v>6751.9224999999997</v>
      </c>
      <c r="E883" s="4">
        <f>D883-B883</f>
        <v>5107.09</v>
      </c>
      <c r="F883" s="4">
        <f>(D883+(1.5*E883))</f>
        <v>14412.557499999999</v>
      </c>
      <c r="G883" s="4">
        <f>(B883-(1.5*E883))</f>
        <v>-6015.8024999999998</v>
      </c>
      <c r="H883" s="4">
        <f>COUNTIF($A$2:$A$9181, "&gt; 14412.56")</f>
        <v>398</v>
      </c>
      <c r="I883" s="4">
        <f>COUNTIF($A$2:$A$9181, "&lt; -6015.80")</f>
        <v>0</v>
      </c>
      <c r="J883" t="str">
        <f>IF(OR($A$2:$A$9181&gt;14412.56,$A$2:$A$9181&lt; -6015.8),"True","False")</f>
        <v>False</v>
      </c>
    </row>
    <row r="884" spans="1:10" x14ac:dyDescent="0.3">
      <c r="A884">
        <v>10125.459999999999</v>
      </c>
      <c r="B884" s="4">
        <f>PERCENTILE($A$2:$A$9181,0.25)</f>
        <v>1644.8325</v>
      </c>
      <c r="C884" s="4">
        <f>PERCENTILE($A$2:$A$9181,0.5)</f>
        <v>3437.55</v>
      </c>
      <c r="D884" s="4">
        <f>PERCENTILE($A$2:$A$9181,0.75)</f>
        <v>6751.9224999999997</v>
      </c>
      <c r="E884" s="4">
        <f>D884-B884</f>
        <v>5107.09</v>
      </c>
      <c r="F884" s="4">
        <f>(D884+(1.5*E884))</f>
        <v>14412.557499999999</v>
      </c>
      <c r="G884" s="4">
        <f>(B884-(1.5*E884))</f>
        <v>-6015.8024999999998</v>
      </c>
      <c r="H884" s="4">
        <f>COUNTIF($A$2:$A$9181, "&gt; 14412.56")</f>
        <v>398</v>
      </c>
      <c r="I884" s="4">
        <f>COUNTIF($A$2:$A$9181, "&lt; -6015.80")</f>
        <v>0</v>
      </c>
      <c r="J884" t="str">
        <f>IF(OR($A$2:$A$9181&gt;14412.56,$A$2:$A$9181&lt; -6015.8),"True","False")</f>
        <v>False</v>
      </c>
    </row>
    <row r="885" spans="1:10" x14ac:dyDescent="0.3">
      <c r="A885">
        <v>10124.32</v>
      </c>
      <c r="B885" s="4">
        <f>PERCENTILE($A$2:$A$9181,0.25)</f>
        <v>1644.8325</v>
      </c>
      <c r="C885" s="4">
        <f>PERCENTILE($A$2:$A$9181,0.5)</f>
        <v>3437.55</v>
      </c>
      <c r="D885" s="4">
        <f>PERCENTILE($A$2:$A$9181,0.75)</f>
        <v>6751.9224999999997</v>
      </c>
      <c r="E885" s="4">
        <f>D885-B885</f>
        <v>5107.09</v>
      </c>
      <c r="F885" s="4">
        <f>(D885+(1.5*E885))</f>
        <v>14412.557499999999</v>
      </c>
      <c r="G885" s="4">
        <f>(B885-(1.5*E885))</f>
        <v>-6015.8024999999998</v>
      </c>
      <c r="H885" s="4">
        <f>COUNTIF($A$2:$A$9181, "&gt; 14412.56")</f>
        <v>398</v>
      </c>
      <c r="I885" s="4">
        <f>COUNTIF($A$2:$A$9181, "&lt; -6015.80")</f>
        <v>0</v>
      </c>
      <c r="J885" t="str">
        <f>IF(OR($A$2:$A$9181&gt;14412.56,$A$2:$A$9181&lt; -6015.8),"True","False")</f>
        <v>False</v>
      </c>
    </row>
    <row r="886" spans="1:10" x14ac:dyDescent="0.3">
      <c r="A886">
        <v>10121.6</v>
      </c>
      <c r="B886" s="4">
        <f>PERCENTILE($A$2:$A$9181,0.25)</f>
        <v>1644.8325</v>
      </c>
      <c r="C886" s="4">
        <f>PERCENTILE($A$2:$A$9181,0.5)</f>
        <v>3437.55</v>
      </c>
      <c r="D886" s="4">
        <f>PERCENTILE($A$2:$A$9181,0.75)</f>
        <v>6751.9224999999997</v>
      </c>
      <c r="E886" s="4">
        <f>D886-B886</f>
        <v>5107.09</v>
      </c>
      <c r="F886" s="4">
        <f>(D886+(1.5*E886))</f>
        <v>14412.557499999999</v>
      </c>
      <c r="G886" s="4">
        <f>(B886-(1.5*E886))</f>
        <v>-6015.8024999999998</v>
      </c>
      <c r="H886" s="4">
        <f>COUNTIF($A$2:$A$9181, "&gt; 14412.56")</f>
        <v>398</v>
      </c>
      <c r="I886" s="4">
        <f>COUNTIF($A$2:$A$9181, "&lt; -6015.80")</f>
        <v>0</v>
      </c>
      <c r="J886" t="str">
        <f>IF(OR($A$2:$A$9181&gt;14412.56,$A$2:$A$9181&lt; -6015.8),"True","False")</f>
        <v>False</v>
      </c>
    </row>
    <row r="887" spans="1:10" x14ac:dyDescent="0.3">
      <c r="A887">
        <v>10121.58</v>
      </c>
      <c r="B887" s="4">
        <f>PERCENTILE($A$2:$A$9181,0.25)</f>
        <v>1644.8325</v>
      </c>
      <c r="C887" s="4">
        <f>PERCENTILE($A$2:$A$9181,0.5)</f>
        <v>3437.55</v>
      </c>
      <c r="D887" s="4">
        <f>PERCENTILE($A$2:$A$9181,0.75)</f>
        <v>6751.9224999999997</v>
      </c>
      <c r="E887" s="4">
        <f>D887-B887</f>
        <v>5107.09</v>
      </c>
      <c r="F887" s="4">
        <f>(D887+(1.5*E887))</f>
        <v>14412.557499999999</v>
      </c>
      <c r="G887" s="4">
        <f>(B887-(1.5*E887))</f>
        <v>-6015.8024999999998</v>
      </c>
      <c r="H887" s="4">
        <f>COUNTIF($A$2:$A$9181, "&gt; 14412.56")</f>
        <v>398</v>
      </c>
      <c r="I887" s="4">
        <f>COUNTIF($A$2:$A$9181, "&lt; -6015.80")</f>
        <v>0</v>
      </c>
      <c r="J887" t="str">
        <f>IF(OR($A$2:$A$9181&gt;14412.56,$A$2:$A$9181&lt; -6015.8),"True","False")</f>
        <v>False</v>
      </c>
    </row>
    <row r="888" spans="1:10" x14ac:dyDescent="0.3">
      <c r="A888">
        <v>10115.049999999999</v>
      </c>
      <c r="B888" s="4">
        <f>PERCENTILE($A$2:$A$9181,0.25)</f>
        <v>1644.8325</v>
      </c>
      <c r="C888" s="4">
        <f>PERCENTILE($A$2:$A$9181,0.5)</f>
        <v>3437.55</v>
      </c>
      <c r="D888" s="4">
        <f>PERCENTILE($A$2:$A$9181,0.75)</f>
        <v>6751.9224999999997</v>
      </c>
      <c r="E888" s="4">
        <f>D888-B888</f>
        <v>5107.09</v>
      </c>
      <c r="F888" s="4">
        <f>(D888+(1.5*E888))</f>
        <v>14412.557499999999</v>
      </c>
      <c r="G888" s="4">
        <f>(B888-(1.5*E888))</f>
        <v>-6015.8024999999998</v>
      </c>
      <c r="H888" s="4">
        <f>COUNTIF($A$2:$A$9181, "&gt; 14412.56")</f>
        <v>398</v>
      </c>
      <c r="I888" s="4">
        <f>COUNTIF($A$2:$A$9181, "&lt; -6015.80")</f>
        <v>0</v>
      </c>
      <c r="J888" t="str">
        <f>IF(OR($A$2:$A$9181&gt;14412.56,$A$2:$A$9181&lt; -6015.8),"True","False")</f>
        <v>False</v>
      </c>
    </row>
    <row r="889" spans="1:10" x14ac:dyDescent="0.3">
      <c r="A889">
        <v>10114.15</v>
      </c>
      <c r="B889" s="4">
        <f>PERCENTILE($A$2:$A$9181,0.25)</f>
        <v>1644.8325</v>
      </c>
      <c r="C889" s="4">
        <f>PERCENTILE($A$2:$A$9181,0.5)</f>
        <v>3437.55</v>
      </c>
      <c r="D889" s="4">
        <f>PERCENTILE($A$2:$A$9181,0.75)</f>
        <v>6751.9224999999997</v>
      </c>
      <c r="E889" s="4">
        <f>D889-B889</f>
        <v>5107.09</v>
      </c>
      <c r="F889" s="4">
        <f>(D889+(1.5*E889))</f>
        <v>14412.557499999999</v>
      </c>
      <c r="G889" s="4">
        <f>(B889-(1.5*E889))</f>
        <v>-6015.8024999999998</v>
      </c>
      <c r="H889" s="4">
        <f>COUNTIF($A$2:$A$9181, "&gt; 14412.56")</f>
        <v>398</v>
      </c>
      <c r="I889" s="4">
        <f>COUNTIF($A$2:$A$9181, "&lt; -6015.80")</f>
        <v>0</v>
      </c>
      <c r="J889" t="str">
        <f>IF(OR($A$2:$A$9181&gt;14412.56,$A$2:$A$9181&lt; -6015.8),"True","False")</f>
        <v>False</v>
      </c>
    </row>
    <row r="890" spans="1:10" x14ac:dyDescent="0.3">
      <c r="A890">
        <v>10113.879999999999</v>
      </c>
      <c r="B890" s="4">
        <f>PERCENTILE($A$2:$A$9181,0.25)</f>
        <v>1644.8325</v>
      </c>
      <c r="C890" s="4">
        <f>PERCENTILE($A$2:$A$9181,0.5)</f>
        <v>3437.55</v>
      </c>
      <c r="D890" s="4">
        <f>PERCENTILE($A$2:$A$9181,0.75)</f>
        <v>6751.9224999999997</v>
      </c>
      <c r="E890" s="4">
        <f>D890-B890</f>
        <v>5107.09</v>
      </c>
      <c r="F890" s="4">
        <f>(D890+(1.5*E890))</f>
        <v>14412.557499999999</v>
      </c>
      <c r="G890" s="4">
        <f>(B890-(1.5*E890))</f>
        <v>-6015.8024999999998</v>
      </c>
      <c r="H890" s="4">
        <f>COUNTIF($A$2:$A$9181, "&gt; 14412.56")</f>
        <v>398</v>
      </c>
      <c r="I890" s="4">
        <f>COUNTIF($A$2:$A$9181, "&lt; -6015.80")</f>
        <v>0</v>
      </c>
      <c r="J890" t="str">
        <f>IF(OR($A$2:$A$9181&gt;14412.56,$A$2:$A$9181&lt; -6015.8),"True","False")</f>
        <v>False</v>
      </c>
    </row>
    <row r="891" spans="1:10" x14ac:dyDescent="0.3">
      <c r="A891">
        <v>10112.11</v>
      </c>
      <c r="B891" s="4">
        <f>PERCENTILE($A$2:$A$9181,0.25)</f>
        <v>1644.8325</v>
      </c>
      <c r="C891" s="4">
        <f>PERCENTILE($A$2:$A$9181,0.5)</f>
        <v>3437.55</v>
      </c>
      <c r="D891" s="4">
        <f>PERCENTILE($A$2:$A$9181,0.75)</f>
        <v>6751.9224999999997</v>
      </c>
      <c r="E891" s="4">
        <f>D891-B891</f>
        <v>5107.09</v>
      </c>
      <c r="F891" s="4">
        <f>(D891+(1.5*E891))</f>
        <v>14412.557499999999</v>
      </c>
      <c r="G891" s="4">
        <f>(B891-(1.5*E891))</f>
        <v>-6015.8024999999998</v>
      </c>
      <c r="H891" s="4">
        <f>COUNTIF($A$2:$A$9181, "&gt; 14412.56")</f>
        <v>398</v>
      </c>
      <c r="I891" s="4">
        <f>COUNTIF($A$2:$A$9181, "&lt; -6015.80")</f>
        <v>0</v>
      </c>
      <c r="J891" t="str">
        <f>IF(OR($A$2:$A$9181&gt;14412.56,$A$2:$A$9181&lt; -6015.8),"True","False")</f>
        <v>False</v>
      </c>
    </row>
    <row r="892" spans="1:10" x14ac:dyDescent="0.3">
      <c r="A892">
        <v>10106.98</v>
      </c>
      <c r="B892" s="4">
        <f>PERCENTILE($A$2:$A$9181,0.25)</f>
        <v>1644.8325</v>
      </c>
      <c r="C892" s="4">
        <f>PERCENTILE($A$2:$A$9181,0.5)</f>
        <v>3437.55</v>
      </c>
      <c r="D892" s="4">
        <f>PERCENTILE($A$2:$A$9181,0.75)</f>
        <v>6751.9224999999997</v>
      </c>
      <c r="E892" s="4">
        <f>D892-B892</f>
        <v>5107.09</v>
      </c>
      <c r="F892" s="4">
        <f>(D892+(1.5*E892))</f>
        <v>14412.557499999999</v>
      </c>
      <c r="G892" s="4">
        <f>(B892-(1.5*E892))</f>
        <v>-6015.8024999999998</v>
      </c>
      <c r="H892" s="4">
        <f>COUNTIF($A$2:$A$9181, "&gt; 14412.56")</f>
        <v>398</v>
      </c>
      <c r="I892" s="4">
        <f>COUNTIF($A$2:$A$9181, "&lt; -6015.80")</f>
        <v>0</v>
      </c>
      <c r="J892" t="str">
        <f>IF(OR($A$2:$A$9181&gt;14412.56,$A$2:$A$9181&lt; -6015.8),"True","False")</f>
        <v>False</v>
      </c>
    </row>
    <row r="893" spans="1:10" x14ac:dyDescent="0.3">
      <c r="A893">
        <v>10105.629999999999</v>
      </c>
      <c r="B893" s="4">
        <f>PERCENTILE($A$2:$A$9181,0.25)</f>
        <v>1644.8325</v>
      </c>
      <c r="C893" s="4">
        <f>PERCENTILE($A$2:$A$9181,0.5)</f>
        <v>3437.55</v>
      </c>
      <c r="D893" s="4">
        <f>PERCENTILE($A$2:$A$9181,0.75)</f>
        <v>6751.9224999999997</v>
      </c>
      <c r="E893" s="4">
        <f>D893-B893</f>
        <v>5107.09</v>
      </c>
      <c r="F893" s="4">
        <f>(D893+(1.5*E893))</f>
        <v>14412.557499999999</v>
      </c>
      <c r="G893" s="4">
        <f>(B893-(1.5*E893))</f>
        <v>-6015.8024999999998</v>
      </c>
      <c r="H893" s="4">
        <f>COUNTIF($A$2:$A$9181, "&gt; 14412.56")</f>
        <v>398</v>
      </c>
      <c r="I893" s="4">
        <f>COUNTIF($A$2:$A$9181, "&lt; -6015.80")</f>
        <v>0</v>
      </c>
      <c r="J893" t="str">
        <f>IF(OR($A$2:$A$9181&gt;14412.56,$A$2:$A$9181&lt; -6015.8),"True","False")</f>
        <v>False</v>
      </c>
    </row>
    <row r="894" spans="1:10" x14ac:dyDescent="0.3">
      <c r="A894">
        <v>10100.6</v>
      </c>
      <c r="B894" s="4">
        <f>PERCENTILE($A$2:$A$9181,0.25)</f>
        <v>1644.8325</v>
      </c>
      <c r="C894" s="4">
        <f>PERCENTILE($A$2:$A$9181,0.5)</f>
        <v>3437.55</v>
      </c>
      <c r="D894" s="4">
        <f>PERCENTILE($A$2:$A$9181,0.75)</f>
        <v>6751.9224999999997</v>
      </c>
      <c r="E894" s="4">
        <f>D894-B894</f>
        <v>5107.09</v>
      </c>
      <c r="F894" s="4">
        <f>(D894+(1.5*E894))</f>
        <v>14412.557499999999</v>
      </c>
      <c r="G894" s="4">
        <f>(B894-(1.5*E894))</f>
        <v>-6015.8024999999998</v>
      </c>
      <c r="H894" s="4">
        <f>COUNTIF($A$2:$A$9181, "&gt; 14412.56")</f>
        <v>398</v>
      </c>
      <c r="I894" s="4">
        <f>COUNTIF($A$2:$A$9181, "&lt; -6015.80")</f>
        <v>0</v>
      </c>
      <c r="J894" t="str">
        <f>IF(OR($A$2:$A$9181&gt;14412.56,$A$2:$A$9181&lt; -6015.8),"True","False")</f>
        <v>False</v>
      </c>
    </row>
    <row r="895" spans="1:10" x14ac:dyDescent="0.3">
      <c r="A895">
        <v>10098.290000000001</v>
      </c>
      <c r="B895" s="4">
        <f>PERCENTILE($A$2:$A$9181,0.25)</f>
        <v>1644.8325</v>
      </c>
      <c r="C895" s="4">
        <f>PERCENTILE($A$2:$A$9181,0.5)</f>
        <v>3437.55</v>
      </c>
      <c r="D895" s="4">
        <f>PERCENTILE($A$2:$A$9181,0.75)</f>
        <v>6751.9224999999997</v>
      </c>
      <c r="E895" s="4">
        <f>D895-B895</f>
        <v>5107.09</v>
      </c>
      <c r="F895" s="4">
        <f>(D895+(1.5*E895))</f>
        <v>14412.557499999999</v>
      </c>
      <c r="G895" s="4">
        <f>(B895-(1.5*E895))</f>
        <v>-6015.8024999999998</v>
      </c>
      <c r="H895" s="4">
        <f>COUNTIF($A$2:$A$9181, "&gt; 14412.56")</f>
        <v>398</v>
      </c>
      <c r="I895" s="4">
        <f>COUNTIF($A$2:$A$9181, "&lt; -6015.80")</f>
        <v>0</v>
      </c>
      <c r="J895" t="str">
        <f>IF(OR($A$2:$A$9181&gt;14412.56,$A$2:$A$9181&lt; -6015.8),"True","False")</f>
        <v>False</v>
      </c>
    </row>
    <row r="896" spans="1:10" x14ac:dyDescent="0.3">
      <c r="A896">
        <v>10096.969999999999</v>
      </c>
      <c r="B896" s="4">
        <f>PERCENTILE($A$2:$A$9181,0.25)</f>
        <v>1644.8325</v>
      </c>
      <c r="C896" s="4">
        <f>PERCENTILE($A$2:$A$9181,0.5)</f>
        <v>3437.55</v>
      </c>
      <c r="D896" s="4">
        <f>PERCENTILE($A$2:$A$9181,0.75)</f>
        <v>6751.9224999999997</v>
      </c>
      <c r="E896" s="4">
        <f>D896-B896</f>
        <v>5107.09</v>
      </c>
      <c r="F896" s="4">
        <f>(D896+(1.5*E896))</f>
        <v>14412.557499999999</v>
      </c>
      <c r="G896" s="4">
        <f>(B896-(1.5*E896))</f>
        <v>-6015.8024999999998</v>
      </c>
      <c r="H896" s="4">
        <f>COUNTIF($A$2:$A$9181, "&gt; 14412.56")</f>
        <v>398</v>
      </c>
      <c r="I896" s="4">
        <f>COUNTIF($A$2:$A$9181, "&lt; -6015.80")</f>
        <v>0</v>
      </c>
      <c r="J896" t="str">
        <f>IF(OR($A$2:$A$9181&gt;14412.56,$A$2:$A$9181&lt; -6015.8),"True","False")</f>
        <v>False</v>
      </c>
    </row>
    <row r="897" spans="1:10" x14ac:dyDescent="0.3">
      <c r="A897">
        <v>10091.9</v>
      </c>
      <c r="B897" s="4">
        <f>PERCENTILE($A$2:$A$9181,0.25)</f>
        <v>1644.8325</v>
      </c>
      <c r="C897" s="4">
        <f>PERCENTILE($A$2:$A$9181,0.5)</f>
        <v>3437.55</v>
      </c>
      <c r="D897" s="4">
        <f>PERCENTILE($A$2:$A$9181,0.75)</f>
        <v>6751.9224999999997</v>
      </c>
      <c r="E897" s="4">
        <f>D897-B897</f>
        <v>5107.09</v>
      </c>
      <c r="F897" s="4">
        <f>(D897+(1.5*E897))</f>
        <v>14412.557499999999</v>
      </c>
      <c r="G897" s="4">
        <f>(B897-(1.5*E897))</f>
        <v>-6015.8024999999998</v>
      </c>
      <c r="H897" s="4">
        <f>COUNTIF($A$2:$A$9181, "&gt; 14412.56")</f>
        <v>398</v>
      </c>
      <c r="I897" s="4">
        <f>COUNTIF($A$2:$A$9181, "&lt; -6015.80")</f>
        <v>0</v>
      </c>
      <c r="J897" t="str">
        <f>IF(OR($A$2:$A$9181&gt;14412.56,$A$2:$A$9181&lt; -6015.8),"True","False")</f>
        <v>False</v>
      </c>
    </row>
    <row r="898" spans="1:10" x14ac:dyDescent="0.3">
      <c r="A898">
        <v>10090.879999999999</v>
      </c>
      <c r="B898" s="4">
        <f>PERCENTILE($A$2:$A$9181,0.25)</f>
        <v>1644.8325</v>
      </c>
      <c r="C898" s="4">
        <f>PERCENTILE($A$2:$A$9181,0.5)</f>
        <v>3437.55</v>
      </c>
      <c r="D898" s="4">
        <f>PERCENTILE($A$2:$A$9181,0.75)</f>
        <v>6751.9224999999997</v>
      </c>
      <c r="E898" s="4">
        <f>D898-B898</f>
        <v>5107.09</v>
      </c>
      <c r="F898" s="4">
        <f>(D898+(1.5*E898))</f>
        <v>14412.557499999999</v>
      </c>
      <c r="G898" s="4">
        <f>(B898-(1.5*E898))</f>
        <v>-6015.8024999999998</v>
      </c>
      <c r="H898" s="4">
        <f>COUNTIF($A$2:$A$9181, "&gt; 14412.56")</f>
        <v>398</v>
      </c>
      <c r="I898" s="4">
        <f>COUNTIF($A$2:$A$9181, "&lt; -6015.80")</f>
        <v>0</v>
      </c>
      <c r="J898" t="str">
        <f>IF(OR($A$2:$A$9181&gt;14412.56,$A$2:$A$9181&lt; -6015.8),"True","False")</f>
        <v>False</v>
      </c>
    </row>
    <row r="899" spans="1:10" x14ac:dyDescent="0.3">
      <c r="A899">
        <v>10089.27</v>
      </c>
      <c r="B899" s="4">
        <f>PERCENTILE($A$2:$A$9181,0.25)</f>
        <v>1644.8325</v>
      </c>
      <c r="C899" s="4">
        <f>PERCENTILE($A$2:$A$9181,0.5)</f>
        <v>3437.55</v>
      </c>
      <c r="D899" s="4">
        <f>PERCENTILE($A$2:$A$9181,0.75)</f>
        <v>6751.9224999999997</v>
      </c>
      <c r="E899" s="4">
        <f>D899-B899</f>
        <v>5107.09</v>
      </c>
      <c r="F899" s="4">
        <f>(D899+(1.5*E899))</f>
        <v>14412.557499999999</v>
      </c>
      <c r="G899" s="4">
        <f>(B899-(1.5*E899))</f>
        <v>-6015.8024999999998</v>
      </c>
      <c r="H899" s="4">
        <f>COUNTIF($A$2:$A$9181, "&gt; 14412.56")</f>
        <v>398</v>
      </c>
      <c r="I899" s="4">
        <f>COUNTIF($A$2:$A$9181, "&lt; -6015.80")</f>
        <v>0</v>
      </c>
      <c r="J899" t="str">
        <f>IF(OR($A$2:$A$9181&gt;14412.56,$A$2:$A$9181&lt; -6015.8),"True","False")</f>
        <v>False</v>
      </c>
    </row>
    <row r="900" spans="1:10" x14ac:dyDescent="0.3">
      <c r="A900">
        <v>10083.44</v>
      </c>
      <c r="B900" s="4">
        <f>PERCENTILE($A$2:$A$9181,0.25)</f>
        <v>1644.8325</v>
      </c>
      <c r="C900" s="4">
        <f>PERCENTILE($A$2:$A$9181,0.5)</f>
        <v>3437.55</v>
      </c>
      <c r="D900" s="4">
        <f>PERCENTILE($A$2:$A$9181,0.75)</f>
        <v>6751.9224999999997</v>
      </c>
      <c r="E900" s="4">
        <f>D900-B900</f>
        <v>5107.09</v>
      </c>
      <c r="F900" s="4">
        <f>(D900+(1.5*E900))</f>
        <v>14412.557499999999</v>
      </c>
      <c r="G900" s="4">
        <f>(B900-(1.5*E900))</f>
        <v>-6015.8024999999998</v>
      </c>
      <c r="H900" s="4">
        <f>COUNTIF($A$2:$A$9181, "&gt; 14412.56")</f>
        <v>398</v>
      </c>
      <c r="I900" s="4">
        <f>COUNTIF($A$2:$A$9181, "&lt; -6015.80")</f>
        <v>0</v>
      </c>
      <c r="J900" t="str">
        <f>IF(OR($A$2:$A$9181&gt;14412.56,$A$2:$A$9181&lt; -6015.8),"True","False")</f>
        <v>False</v>
      </c>
    </row>
    <row r="901" spans="1:10" x14ac:dyDescent="0.3">
      <c r="A901">
        <v>10083.4</v>
      </c>
      <c r="B901" s="4">
        <f>PERCENTILE($A$2:$A$9181,0.25)</f>
        <v>1644.8325</v>
      </c>
      <c r="C901" s="4">
        <f>PERCENTILE($A$2:$A$9181,0.5)</f>
        <v>3437.55</v>
      </c>
      <c r="D901" s="4">
        <f>PERCENTILE($A$2:$A$9181,0.75)</f>
        <v>6751.9224999999997</v>
      </c>
      <c r="E901" s="4">
        <f>D901-B901</f>
        <v>5107.09</v>
      </c>
      <c r="F901" s="4">
        <f>(D901+(1.5*E901))</f>
        <v>14412.557499999999</v>
      </c>
      <c r="G901" s="4">
        <f>(B901-(1.5*E901))</f>
        <v>-6015.8024999999998</v>
      </c>
      <c r="H901" s="4">
        <f>COUNTIF($A$2:$A$9181, "&gt; 14412.56")</f>
        <v>398</v>
      </c>
      <c r="I901" s="4">
        <f>COUNTIF($A$2:$A$9181, "&lt; -6015.80")</f>
        <v>0</v>
      </c>
      <c r="J901" t="str">
        <f>IF(OR($A$2:$A$9181&gt;14412.56,$A$2:$A$9181&lt; -6015.8),"True","False")</f>
        <v>False</v>
      </c>
    </row>
    <row r="902" spans="1:10" x14ac:dyDescent="0.3">
      <c r="A902">
        <v>10080.57</v>
      </c>
      <c r="B902" s="4">
        <f>PERCENTILE($A$2:$A$9181,0.25)</f>
        <v>1644.8325</v>
      </c>
      <c r="C902" s="4">
        <f>PERCENTILE($A$2:$A$9181,0.5)</f>
        <v>3437.55</v>
      </c>
      <c r="D902" s="4">
        <f>PERCENTILE($A$2:$A$9181,0.75)</f>
        <v>6751.9224999999997</v>
      </c>
      <c r="E902" s="4">
        <f>D902-B902</f>
        <v>5107.09</v>
      </c>
      <c r="F902" s="4">
        <f>(D902+(1.5*E902))</f>
        <v>14412.557499999999</v>
      </c>
      <c r="G902" s="4">
        <f>(B902-(1.5*E902))</f>
        <v>-6015.8024999999998</v>
      </c>
      <c r="H902" s="4">
        <f>COUNTIF($A$2:$A$9181, "&gt; 14412.56")</f>
        <v>398</v>
      </c>
      <c r="I902" s="4">
        <f>COUNTIF($A$2:$A$9181, "&lt; -6015.80")</f>
        <v>0</v>
      </c>
      <c r="J902" t="str">
        <f>IF(OR($A$2:$A$9181&gt;14412.56,$A$2:$A$9181&lt; -6015.8),"True","False")</f>
        <v>False</v>
      </c>
    </row>
    <row r="903" spans="1:10" x14ac:dyDescent="0.3">
      <c r="A903">
        <v>10061.14</v>
      </c>
      <c r="B903" s="4">
        <f>PERCENTILE($A$2:$A$9181,0.25)</f>
        <v>1644.8325</v>
      </c>
      <c r="C903" s="4">
        <f>PERCENTILE($A$2:$A$9181,0.5)</f>
        <v>3437.55</v>
      </c>
      <c r="D903" s="4">
        <f>PERCENTILE($A$2:$A$9181,0.75)</f>
        <v>6751.9224999999997</v>
      </c>
      <c r="E903" s="4">
        <f>D903-B903</f>
        <v>5107.09</v>
      </c>
      <c r="F903" s="4">
        <f>(D903+(1.5*E903))</f>
        <v>14412.557499999999</v>
      </c>
      <c r="G903" s="4">
        <f>(B903-(1.5*E903))</f>
        <v>-6015.8024999999998</v>
      </c>
      <c r="H903" s="4">
        <f>COUNTIF($A$2:$A$9181, "&gt; 14412.56")</f>
        <v>398</v>
      </c>
      <c r="I903" s="4">
        <f>COUNTIF($A$2:$A$9181, "&lt; -6015.80")</f>
        <v>0</v>
      </c>
      <c r="J903" t="str">
        <f>IF(OR($A$2:$A$9181&gt;14412.56,$A$2:$A$9181&lt; -6015.8),"True","False")</f>
        <v>False</v>
      </c>
    </row>
    <row r="904" spans="1:10" x14ac:dyDescent="0.3">
      <c r="A904">
        <v>10058.969999999999</v>
      </c>
      <c r="B904" s="4">
        <f>PERCENTILE($A$2:$A$9181,0.25)</f>
        <v>1644.8325</v>
      </c>
      <c r="C904" s="4">
        <f>PERCENTILE($A$2:$A$9181,0.5)</f>
        <v>3437.55</v>
      </c>
      <c r="D904" s="4">
        <f>PERCENTILE($A$2:$A$9181,0.75)</f>
        <v>6751.9224999999997</v>
      </c>
      <c r="E904" s="4">
        <f>D904-B904</f>
        <v>5107.09</v>
      </c>
      <c r="F904" s="4">
        <f>(D904+(1.5*E904))</f>
        <v>14412.557499999999</v>
      </c>
      <c r="G904" s="4">
        <f>(B904-(1.5*E904))</f>
        <v>-6015.8024999999998</v>
      </c>
      <c r="H904" s="4">
        <f>COUNTIF($A$2:$A$9181, "&gt; 14412.56")</f>
        <v>398</v>
      </c>
      <c r="I904" s="4">
        <f>COUNTIF($A$2:$A$9181, "&lt; -6015.80")</f>
        <v>0</v>
      </c>
      <c r="J904" t="str">
        <f>IF(OR($A$2:$A$9181&gt;14412.56,$A$2:$A$9181&lt; -6015.8),"True","False")</f>
        <v>False</v>
      </c>
    </row>
    <row r="905" spans="1:10" x14ac:dyDescent="0.3">
      <c r="A905">
        <v>10058.290000000001</v>
      </c>
      <c r="B905" s="4">
        <f>PERCENTILE($A$2:$A$9181,0.25)</f>
        <v>1644.8325</v>
      </c>
      <c r="C905" s="4">
        <f>PERCENTILE($A$2:$A$9181,0.5)</f>
        <v>3437.55</v>
      </c>
      <c r="D905" s="4">
        <f>PERCENTILE($A$2:$A$9181,0.75)</f>
        <v>6751.9224999999997</v>
      </c>
      <c r="E905" s="4">
        <f>D905-B905</f>
        <v>5107.09</v>
      </c>
      <c r="F905" s="4">
        <f>(D905+(1.5*E905))</f>
        <v>14412.557499999999</v>
      </c>
      <c r="G905" s="4">
        <f>(B905-(1.5*E905))</f>
        <v>-6015.8024999999998</v>
      </c>
      <c r="H905" s="4">
        <f>COUNTIF($A$2:$A$9181, "&gt; 14412.56")</f>
        <v>398</v>
      </c>
      <c r="I905" s="4">
        <f>COUNTIF($A$2:$A$9181, "&lt; -6015.80")</f>
        <v>0</v>
      </c>
      <c r="J905" t="str">
        <f>IF(OR($A$2:$A$9181&gt;14412.56,$A$2:$A$9181&lt; -6015.8),"True","False")</f>
        <v>False</v>
      </c>
    </row>
    <row r="906" spans="1:10" x14ac:dyDescent="0.3">
      <c r="A906">
        <v>10057.98</v>
      </c>
      <c r="B906" s="4">
        <f>PERCENTILE($A$2:$A$9181,0.25)</f>
        <v>1644.8325</v>
      </c>
      <c r="C906" s="4">
        <f>PERCENTILE($A$2:$A$9181,0.5)</f>
        <v>3437.55</v>
      </c>
      <c r="D906" s="4">
        <f>PERCENTILE($A$2:$A$9181,0.75)</f>
        <v>6751.9224999999997</v>
      </c>
      <c r="E906" s="4">
        <f>D906-B906</f>
        <v>5107.09</v>
      </c>
      <c r="F906" s="4">
        <f>(D906+(1.5*E906))</f>
        <v>14412.557499999999</v>
      </c>
      <c r="G906" s="4">
        <f>(B906-(1.5*E906))</f>
        <v>-6015.8024999999998</v>
      </c>
      <c r="H906" s="4">
        <f>COUNTIF($A$2:$A$9181, "&gt; 14412.56")</f>
        <v>398</v>
      </c>
      <c r="I906" s="4">
        <f>COUNTIF($A$2:$A$9181, "&lt; -6015.80")</f>
        <v>0</v>
      </c>
      <c r="J906" t="str">
        <f>IF(OR($A$2:$A$9181&gt;14412.56,$A$2:$A$9181&lt; -6015.8),"True","False")</f>
        <v>False</v>
      </c>
    </row>
    <row r="907" spans="1:10" x14ac:dyDescent="0.3">
      <c r="A907">
        <v>10057.030000000001</v>
      </c>
      <c r="B907" s="4">
        <f>PERCENTILE($A$2:$A$9181,0.25)</f>
        <v>1644.8325</v>
      </c>
      <c r="C907" s="4">
        <f>PERCENTILE($A$2:$A$9181,0.5)</f>
        <v>3437.55</v>
      </c>
      <c r="D907" s="4">
        <f>PERCENTILE($A$2:$A$9181,0.75)</f>
        <v>6751.9224999999997</v>
      </c>
      <c r="E907" s="4">
        <f>D907-B907</f>
        <v>5107.09</v>
      </c>
      <c r="F907" s="4">
        <f>(D907+(1.5*E907))</f>
        <v>14412.557499999999</v>
      </c>
      <c r="G907" s="4">
        <f>(B907-(1.5*E907))</f>
        <v>-6015.8024999999998</v>
      </c>
      <c r="H907" s="4">
        <f>COUNTIF($A$2:$A$9181, "&gt; 14412.56")</f>
        <v>398</v>
      </c>
      <c r="I907" s="4">
        <f>COUNTIF($A$2:$A$9181, "&lt; -6015.80")</f>
        <v>0</v>
      </c>
      <c r="J907" t="str">
        <f>IF(OR($A$2:$A$9181&gt;14412.56,$A$2:$A$9181&lt; -6015.8),"True","False")</f>
        <v>False</v>
      </c>
    </row>
    <row r="908" spans="1:10" x14ac:dyDescent="0.3">
      <c r="A908">
        <v>10050.1</v>
      </c>
      <c r="B908" s="4">
        <f>PERCENTILE($A$2:$A$9181,0.25)</f>
        <v>1644.8325</v>
      </c>
      <c r="C908" s="4">
        <f>PERCENTILE($A$2:$A$9181,0.5)</f>
        <v>3437.55</v>
      </c>
      <c r="D908" s="4">
        <f>PERCENTILE($A$2:$A$9181,0.75)</f>
        <v>6751.9224999999997</v>
      </c>
      <c r="E908" s="4">
        <f>D908-B908</f>
        <v>5107.09</v>
      </c>
      <c r="F908" s="4">
        <f>(D908+(1.5*E908))</f>
        <v>14412.557499999999</v>
      </c>
      <c r="G908" s="4">
        <f>(B908-(1.5*E908))</f>
        <v>-6015.8024999999998</v>
      </c>
      <c r="H908" s="4">
        <f>COUNTIF($A$2:$A$9181, "&gt; 14412.56")</f>
        <v>398</v>
      </c>
      <c r="I908" s="4">
        <f>COUNTIF($A$2:$A$9181, "&lt; -6015.80")</f>
        <v>0</v>
      </c>
      <c r="J908" t="str">
        <f>IF(OR($A$2:$A$9181&gt;14412.56,$A$2:$A$9181&lt; -6015.8),"True","False")</f>
        <v>False</v>
      </c>
    </row>
    <row r="909" spans="1:10" x14ac:dyDescent="0.3">
      <c r="A909">
        <v>10047.86</v>
      </c>
      <c r="B909" s="4">
        <f>PERCENTILE($A$2:$A$9181,0.25)</f>
        <v>1644.8325</v>
      </c>
      <c r="C909" s="4">
        <f>PERCENTILE($A$2:$A$9181,0.5)</f>
        <v>3437.55</v>
      </c>
      <c r="D909" s="4">
        <f>PERCENTILE($A$2:$A$9181,0.75)</f>
        <v>6751.9224999999997</v>
      </c>
      <c r="E909" s="4">
        <f>D909-B909</f>
        <v>5107.09</v>
      </c>
      <c r="F909" s="4">
        <f>(D909+(1.5*E909))</f>
        <v>14412.557499999999</v>
      </c>
      <c r="G909" s="4">
        <f>(B909-(1.5*E909))</f>
        <v>-6015.8024999999998</v>
      </c>
      <c r="H909" s="4">
        <f>COUNTIF($A$2:$A$9181, "&gt; 14412.56")</f>
        <v>398</v>
      </c>
      <c r="I909" s="4">
        <f>COUNTIF($A$2:$A$9181, "&lt; -6015.80")</f>
        <v>0</v>
      </c>
      <c r="J909" t="str">
        <f>IF(OR($A$2:$A$9181&gt;14412.56,$A$2:$A$9181&lt; -6015.8),"True","False")</f>
        <v>False</v>
      </c>
    </row>
    <row r="910" spans="1:10" x14ac:dyDescent="0.3">
      <c r="A910">
        <v>10043.49</v>
      </c>
      <c r="B910" s="4">
        <f>PERCENTILE($A$2:$A$9181,0.25)</f>
        <v>1644.8325</v>
      </c>
      <c r="C910" s="4">
        <f>PERCENTILE($A$2:$A$9181,0.5)</f>
        <v>3437.55</v>
      </c>
      <c r="D910" s="4">
        <f>PERCENTILE($A$2:$A$9181,0.75)</f>
        <v>6751.9224999999997</v>
      </c>
      <c r="E910" s="4">
        <f>D910-B910</f>
        <v>5107.09</v>
      </c>
      <c r="F910" s="4">
        <f>(D910+(1.5*E910))</f>
        <v>14412.557499999999</v>
      </c>
      <c r="G910" s="4">
        <f>(B910-(1.5*E910))</f>
        <v>-6015.8024999999998</v>
      </c>
      <c r="H910" s="4">
        <f>COUNTIF($A$2:$A$9181, "&gt; 14412.56")</f>
        <v>398</v>
      </c>
      <c r="I910" s="4">
        <f>COUNTIF($A$2:$A$9181, "&lt; -6015.80")</f>
        <v>0</v>
      </c>
      <c r="J910" t="str">
        <f>IF(OR($A$2:$A$9181&gt;14412.56,$A$2:$A$9181&lt; -6015.8),"True","False")</f>
        <v>False</v>
      </c>
    </row>
    <row r="911" spans="1:10" x14ac:dyDescent="0.3">
      <c r="A911">
        <v>10038.08</v>
      </c>
      <c r="B911" s="4">
        <f>PERCENTILE($A$2:$A$9181,0.25)</f>
        <v>1644.8325</v>
      </c>
      <c r="C911" s="4">
        <f>PERCENTILE($A$2:$A$9181,0.5)</f>
        <v>3437.55</v>
      </c>
      <c r="D911" s="4">
        <f>PERCENTILE($A$2:$A$9181,0.75)</f>
        <v>6751.9224999999997</v>
      </c>
      <c r="E911" s="4">
        <f>D911-B911</f>
        <v>5107.09</v>
      </c>
      <c r="F911" s="4">
        <f>(D911+(1.5*E911))</f>
        <v>14412.557499999999</v>
      </c>
      <c r="G911" s="4">
        <f>(B911-(1.5*E911))</f>
        <v>-6015.8024999999998</v>
      </c>
      <c r="H911" s="4">
        <f>COUNTIF($A$2:$A$9181, "&gt; 14412.56")</f>
        <v>398</v>
      </c>
      <c r="I911" s="4">
        <f>COUNTIF($A$2:$A$9181, "&lt; -6015.80")</f>
        <v>0</v>
      </c>
      <c r="J911" t="str">
        <f>IF(OR($A$2:$A$9181&gt;14412.56,$A$2:$A$9181&lt; -6015.8),"True","False")</f>
        <v>False</v>
      </c>
    </row>
    <row r="912" spans="1:10" x14ac:dyDescent="0.3">
      <c r="A912">
        <v>10032.69</v>
      </c>
      <c r="B912" s="4">
        <f>PERCENTILE($A$2:$A$9181,0.25)</f>
        <v>1644.8325</v>
      </c>
      <c r="C912" s="4">
        <f>PERCENTILE($A$2:$A$9181,0.5)</f>
        <v>3437.55</v>
      </c>
      <c r="D912" s="4">
        <f>PERCENTILE($A$2:$A$9181,0.75)</f>
        <v>6751.9224999999997</v>
      </c>
      <c r="E912" s="4">
        <f>D912-B912</f>
        <v>5107.09</v>
      </c>
      <c r="F912" s="4">
        <f>(D912+(1.5*E912))</f>
        <v>14412.557499999999</v>
      </c>
      <c r="G912" s="4">
        <f>(B912-(1.5*E912))</f>
        <v>-6015.8024999999998</v>
      </c>
      <c r="H912" s="4">
        <f>COUNTIF($A$2:$A$9181, "&gt; 14412.56")</f>
        <v>398</v>
      </c>
      <c r="I912" s="4">
        <f>COUNTIF($A$2:$A$9181, "&lt; -6015.80")</f>
        <v>0</v>
      </c>
      <c r="J912" t="str">
        <f>IF(OR($A$2:$A$9181&gt;14412.56,$A$2:$A$9181&lt; -6015.8),"True","False")</f>
        <v>False</v>
      </c>
    </row>
    <row r="913" spans="1:10" x14ac:dyDescent="0.3">
      <c r="A913">
        <v>10028.870000000001</v>
      </c>
      <c r="B913" s="4">
        <f>PERCENTILE($A$2:$A$9181,0.25)</f>
        <v>1644.8325</v>
      </c>
      <c r="C913" s="4">
        <f>PERCENTILE($A$2:$A$9181,0.5)</f>
        <v>3437.55</v>
      </c>
      <c r="D913" s="4">
        <f>PERCENTILE($A$2:$A$9181,0.75)</f>
        <v>6751.9224999999997</v>
      </c>
      <c r="E913" s="4">
        <f>D913-B913</f>
        <v>5107.09</v>
      </c>
      <c r="F913" s="4">
        <f>(D913+(1.5*E913))</f>
        <v>14412.557499999999</v>
      </c>
      <c r="G913" s="4">
        <f>(B913-(1.5*E913))</f>
        <v>-6015.8024999999998</v>
      </c>
      <c r="H913" s="4">
        <f>COUNTIF($A$2:$A$9181, "&gt; 14412.56")</f>
        <v>398</v>
      </c>
      <c r="I913" s="4">
        <f>COUNTIF($A$2:$A$9181, "&lt; -6015.80")</f>
        <v>0</v>
      </c>
      <c r="J913" t="str">
        <f>IF(OR($A$2:$A$9181&gt;14412.56,$A$2:$A$9181&lt; -6015.8),"True","False")</f>
        <v>False</v>
      </c>
    </row>
    <row r="914" spans="1:10" x14ac:dyDescent="0.3">
      <c r="A914">
        <v>10028.09</v>
      </c>
      <c r="B914" s="4">
        <f>PERCENTILE($A$2:$A$9181,0.25)</f>
        <v>1644.8325</v>
      </c>
      <c r="C914" s="4">
        <f>PERCENTILE($A$2:$A$9181,0.5)</f>
        <v>3437.55</v>
      </c>
      <c r="D914" s="4">
        <f>PERCENTILE($A$2:$A$9181,0.75)</f>
        <v>6751.9224999999997</v>
      </c>
      <c r="E914" s="4">
        <f>D914-B914</f>
        <v>5107.09</v>
      </c>
      <c r="F914" s="4">
        <f>(D914+(1.5*E914))</f>
        <v>14412.557499999999</v>
      </c>
      <c r="G914" s="4">
        <f>(B914-(1.5*E914))</f>
        <v>-6015.8024999999998</v>
      </c>
      <c r="H914" s="4">
        <f>COUNTIF($A$2:$A$9181, "&gt; 14412.56")</f>
        <v>398</v>
      </c>
      <c r="I914" s="4">
        <f>COUNTIF($A$2:$A$9181, "&lt; -6015.80")</f>
        <v>0</v>
      </c>
      <c r="J914" t="str">
        <f>IF(OR($A$2:$A$9181&gt;14412.56,$A$2:$A$9181&lt; -6015.8),"True","False")</f>
        <v>False</v>
      </c>
    </row>
    <row r="915" spans="1:10" x14ac:dyDescent="0.3">
      <c r="A915">
        <v>10012.11</v>
      </c>
      <c r="B915" s="4">
        <f>PERCENTILE($A$2:$A$9181,0.25)</f>
        <v>1644.8325</v>
      </c>
      <c r="C915" s="4">
        <f>PERCENTILE($A$2:$A$9181,0.5)</f>
        <v>3437.55</v>
      </c>
      <c r="D915" s="4">
        <f>PERCENTILE($A$2:$A$9181,0.75)</f>
        <v>6751.9224999999997</v>
      </c>
      <c r="E915" s="4">
        <f>D915-B915</f>
        <v>5107.09</v>
      </c>
      <c r="F915" s="4">
        <f>(D915+(1.5*E915))</f>
        <v>14412.557499999999</v>
      </c>
      <c r="G915" s="4">
        <f>(B915-(1.5*E915))</f>
        <v>-6015.8024999999998</v>
      </c>
      <c r="H915" s="4">
        <f>COUNTIF($A$2:$A$9181, "&gt; 14412.56")</f>
        <v>398</v>
      </c>
      <c r="I915" s="4">
        <f>COUNTIF($A$2:$A$9181, "&lt; -6015.80")</f>
        <v>0</v>
      </c>
      <c r="J915" t="str">
        <f>IF(OR($A$2:$A$9181&gt;14412.56,$A$2:$A$9181&lt; -6015.8),"True","False")</f>
        <v>False</v>
      </c>
    </row>
    <row r="916" spans="1:10" x14ac:dyDescent="0.3">
      <c r="A916">
        <v>10010.08</v>
      </c>
      <c r="B916" s="4">
        <f>PERCENTILE($A$2:$A$9181,0.25)</f>
        <v>1644.8325</v>
      </c>
      <c r="C916" s="4">
        <f>PERCENTILE($A$2:$A$9181,0.5)</f>
        <v>3437.55</v>
      </c>
      <c r="D916" s="4">
        <f>PERCENTILE($A$2:$A$9181,0.75)</f>
        <v>6751.9224999999997</v>
      </c>
      <c r="E916" s="4">
        <f>D916-B916</f>
        <v>5107.09</v>
      </c>
      <c r="F916" s="4">
        <f>(D916+(1.5*E916))</f>
        <v>14412.557499999999</v>
      </c>
      <c r="G916" s="4">
        <f>(B916-(1.5*E916))</f>
        <v>-6015.8024999999998</v>
      </c>
      <c r="H916" s="4">
        <f>COUNTIF($A$2:$A$9181, "&gt; 14412.56")</f>
        <v>398</v>
      </c>
      <c r="I916" s="4">
        <f>COUNTIF($A$2:$A$9181, "&lt; -6015.80")</f>
        <v>0</v>
      </c>
      <c r="J916" t="str">
        <f>IF(OR($A$2:$A$9181&gt;14412.56,$A$2:$A$9181&lt; -6015.8),"True","False")</f>
        <v>False</v>
      </c>
    </row>
    <row r="917" spans="1:10" x14ac:dyDescent="0.3">
      <c r="A917">
        <v>10008.01</v>
      </c>
      <c r="B917" s="4">
        <f>PERCENTILE($A$2:$A$9181,0.25)</f>
        <v>1644.8325</v>
      </c>
      <c r="C917" s="4">
        <f>PERCENTILE($A$2:$A$9181,0.5)</f>
        <v>3437.55</v>
      </c>
      <c r="D917" s="4">
        <f>PERCENTILE($A$2:$A$9181,0.75)</f>
        <v>6751.9224999999997</v>
      </c>
      <c r="E917" s="4">
        <f>D917-B917</f>
        <v>5107.09</v>
      </c>
      <c r="F917" s="4">
        <f>(D917+(1.5*E917))</f>
        <v>14412.557499999999</v>
      </c>
      <c r="G917" s="4">
        <f>(B917-(1.5*E917))</f>
        <v>-6015.8024999999998</v>
      </c>
      <c r="H917" s="4">
        <f>COUNTIF($A$2:$A$9181, "&gt; 14412.56")</f>
        <v>398</v>
      </c>
      <c r="I917" s="4">
        <f>COUNTIF($A$2:$A$9181, "&lt; -6015.80")</f>
        <v>0</v>
      </c>
      <c r="J917" t="str">
        <f>IF(OR($A$2:$A$9181&gt;14412.56,$A$2:$A$9181&lt; -6015.8),"True","False")</f>
        <v>False</v>
      </c>
    </row>
    <row r="918" spans="1:10" x14ac:dyDescent="0.3">
      <c r="A918">
        <v>10006.25</v>
      </c>
      <c r="B918" s="4">
        <f>PERCENTILE($A$2:$A$9181,0.25)</f>
        <v>1644.8325</v>
      </c>
      <c r="C918" s="4">
        <f>PERCENTILE($A$2:$A$9181,0.5)</f>
        <v>3437.55</v>
      </c>
      <c r="D918" s="4">
        <f>PERCENTILE($A$2:$A$9181,0.75)</f>
        <v>6751.9224999999997</v>
      </c>
      <c r="E918" s="4">
        <f>D918-B918</f>
        <v>5107.09</v>
      </c>
      <c r="F918" s="4">
        <f>(D918+(1.5*E918))</f>
        <v>14412.557499999999</v>
      </c>
      <c r="G918" s="4">
        <f>(B918-(1.5*E918))</f>
        <v>-6015.8024999999998</v>
      </c>
      <c r="H918" s="4">
        <f>COUNTIF($A$2:$A$9181, "&gt; 14412.56")</f>
        <v>398</v>
      </c>
      <c r="I918" s="4">
        <f>COUNTIF($A$2:$A$9181, "&lt; -6015.80")</f>
        <v>0</v>
      </c>
      <c r="J918" t="str">
        <f>IF(OR($A$2:$A$9181&gt;14412.56,$A$2:$A$9181&lt; -6015.8),"True","False")</f>
        <v>False</v>
      </c>
    </row>
    <row r="919" spans="1:10" x14ac:dyDescent="0.3">
      <c r="A919">
        <v>10000.41</v>
      </c>
      <c r="B919" s="4">
        <f>PERCENTILE($A$2:$A$9181,0.25)</f>
        <v>1644.8325</v>
      </c>
      <c r="C919" s="4">
        <f>PERCENTILE($A$2:$A$9181,0.5)</f>
        <v>3437.55</v>
      </c>
      <c r="D919" s="4">
        <f>PERCENTILE($A$2:$A$9181,0.75)</f>
        <v>6751.9224999999997</v>
      </c>
      <c r="E919" s="4">
        <f>D919-B919</f>
        <v>5107.09</v>
      </c>
      <c r="F919" s="4">
        <f>(D919+(1.5*E919))</f>
        <v>14412.557499999999</v>
      </c>
      <c r="G919" s="4">
        <f>(B919-(1.5*E919))</f>
        <v>-6015.8024999999998</v>
      </c>
      <c r="H919" s="4">
        <f>COUNTIF($A$2:$A$9181, "&gt; 14412.56")</f>
        <v>398</v>
      </c>
      <c r="I919" s="4">
        <f>COUNTIF($A$2:$A$9181, "&lt; -6015.80")</f>
        <v>0</v>
      </c>
      <c r="J919" t="str">
        <f>IF(OR($A$2:$A$9181&gt;14412.56,$A$2:$A$9181&lt; -6015.8),"True","False")</f>
        <v>False</v>
      </c>
    </row>
    <row r="920" spans="1:10" x14ac:dyDescent="0.3">
      <c r="A920">
        <v>9996.2199999999993</v>
      </c>
      <c r="B920" s="4">
        <f>PERCENTILE($A$2:$A$9181,0.25)</f>
        <v>1644.8325</v>
      </c>
      <c r="C920" s="4">
        <f>PERCENTILE($A$2:$A$9181,0.5)</f>
        <v>3437.55</v>
      </c>
      <c r="D920" s="4">
        <f>PERCENTILE($A$2:$A$9181,0.75)</f>
        <v>6751.9224999999997</v>
      </c>
      <c r="E920" s="4">
        <f>D920-B920</f>
        <v>5107.09</v>
      </c>
      <c r="F920" s="4">
        <f>(D920+(1.5*E920))</f>
        <v>14412.557499999999</v>
      </c>
      <c r="G920" s="4">
        <f>(B920-(1.5*E920))</f>
        <v>-6015.8024999999998</v>
      </c>
      <c r="H920" s="4">
        <f>COUNTIF($A$2:$A$9181, "&gt; 14412.56")</f>
        <v>398</v>
      </c>
      <c r="I920" s="4">
        <f>COUNTIF($A$2:$A$9181, "&lt; -6015.80")</f>
        <v>0</v>
      </c>
      <c r="J920" t="str">
        <f>IF(OR($A$2:$A$9181&gt;14412.56,$A$2:$A$9181&lt; -6015.8),"True","False")</f>
        <v>False</v>
      </c>
    </row>
    <row r="921" spans="1:10" x14ac:dyDescent="0.3">
      <c r="A921">
        <v>9994.9699999999993</v>
      </c>
      <c r="B921" s="4">
        <f>PERCENTILE($A$2:$A$9181,0.25)</f>
        <v>1644.8325</v>
      </c>
      <c r="C921" s="4">
        <f>PERCENTILE($A$2:$A$9181,0.5)</f>
        <v>3437.55</v>
      </c>
      <c r="D921" s="4">
        <f>PERCENTILE($A$2:$A$9181,0.75)</f>
        <v>6751.9224999999997</v>
      </c>
      <c r="E921" s="4">
        <f>D921-B921</f>
        <v>5107.09</v>
      </c>
      <c r="F921" s="4">
        <f>(D921+(1.5*E921))</f>
        <v>14412.557499999999</v>
      </c>
      <c r="G921" s="4">
        <f>(B921-(1.5*E921))</f>
        <v>-6015.8024999999998</v>
      </c>
      <c r="H921" s="4">
        <f>COUNTIF($A$2:$A$9181, "&gt; 14412.56")</f>
        <v>398</v>
      </c>
      <c r="I921" s="4">
        <f>COUNTIF($A$2:$A$9181, "&lt; -6015.80")</f>
        <v>0</v>
      </c>
      <c r="J921" t="str">
        <f>IF(OR($A$2:$A$9181&gt;14412.56,$A$2:$A$9181&lt; -6015.8),"True","False")</f>
        <v>False</v>
      </c>
    </row>
    <row r="922" spans="1:10" x14ac:dyDescent="0.3">
      <c r="A922">
        <v>9990.18</v>
      </c>
      <c r="B922" s="4">
        <f>PERCENTILE($A$2:$A$9181,0.25)</f>
        <v>1644.8325</v>
      </c>
      <c r="C922" s="4">
        <f>PERCENTILE($A$2:$A$9181,0.5)</f>
        <v>3437.55</v>
      </c>
      <c r="D922" s="4">
        <f>PERCENTILE($A$2:$A$9181,0.75)</f>
        <v>6751.9224999999997</v>
      </c>
      <c r="E922" s="4">
        <f>D922-B922</f>
        <v>5107.09</v>
      </c>
      <c r="F922" s="4">
        <f>(D922+(1.5*E922))</f>
        <v>14412.557499999999</v>
      </c>
      <c r="G922" s="4">
        <f>(B922-(1.5*E922))</f>
        <v>-6015.8024999999998</v>
      </c>
      <c r="H922" s="4">
        <f>COUNTIF($A$2:$A$9181, "&gt; 14412.56")</f>
        <v>398</v>
      </c>
      <c r="I922" s="4">
        <f>COUNTIF($A$2:$A$9181, "&lt; -6015.80")</f>
        <v>0</v>
      </c>
      <c r="J922" t="str">
        <f>IF(OR($A$2:$A$9181&gt;14412.56,$A$2:$A$9181&lt; -6015.8),"True","False")</f>
        <v>False</v>
      </c>
    </row>
    <row r="923" spans="1:10" x14ac:dyDescent="0.3">
      <c r="A923">
        <v>9986.48</v>
      </c>
      <c r="B923" s="4">
        <f>PERCENTILE($A$2:$A$9181,0.25)</f>
        <v>1644.8325</v>
      </c>
      <c r="C923" s="4">
        <f>PERCENTILE($A$2:$A$9181,0.5)</f>
        <v>3437.55</v>
      </c>
      <c r="D923" s="4">
        <f>PERCENTILE($A$2:$A$9181,0.75)</f>
        <v>6751.9224999999997</v>
      </c>
      <c r="E923" s="4">
        <f>D923-B923</f>
        <v>5107.09</v>
      </c>
      <c r="F923" s="4">
        <f>(D923+(1.5*E923))</f>
        <v>14412.557499999999</v>
      </c>
      <c r="G923" s="4">
        <f>(B923-(1.5*E923))</f>
        <v>-6015.8024999999998</v>
      </c>
      <c r="H923" s="4">
        <f>COUNTIF($A$2:$A$9181, "&gt; 14412.56")</f>
        <v>398</v>
      </c>
      <c r="I923" s="4">
        <f>COUNTIF($A$2:$A$9181, "&lt; -6015.80")</f>
        <v>0</v>
      </c>
      <c r="J923" t="str">
        <f>IF(OR($A$2:$A$9181&gt;14412.56,$A$2:$A$9181&lt; -6015.8),"True","False")</f>
        <v>False</v>
      </c>
    </row>
    <row r="924" spans="1:10" x14ac:dyDescent="0.3">
      <c r="A924">
        <v>9984.31</v>
      </c>
      <c r="B924" s="4">
        <f>PERCENTILE($A$2:$A$9181,0.25)</f>
        <v>1644.8325</v>
      </c>
      <c r="C924" s="4">
        <f>PERCENTILE($A$2:$A$9181,0.5)</f>
        <v>3437.55</v>
      </c>
      <c r="D924" s="4">
        <f>PERCENTILE($A$2:$A$9181,0.75)</f>
        <v>6751.9224999999997</v>
      </c>
      <c r="E924" s="4">
        <f>D924-B924</f>
        <v>5107.09</v>
      </c>
      <c r="F924" s="4">
        <f>(D924+(1.5*E924))</f>
        <v>14412.557499999999</v>
      </c>
      <c r="G924" s="4">
        <f>(B924-(1.5*E924))</f>
        <v>-6015.8024999999998</v>
      </c>
      <c r="H924" s="4">
        <f>COUNTIF($A$2:$A$9181, "&gt; 14412.56")</f>
        <v>398</v>
      </c>
      <c r="I924" s="4">
        <f>COUNTIF($A$2:$A$9181, "&lt; -6015.80")</f>
        <v>0</v>
      </c>
      <c r="J924" t="str">
        <f>IF(OR($A$2:$A$9181&gt;14412.56,$A$2:$A$9181&lt; -6015.8),"True","False")</f>
        <v>False</v>
      </c>
    </row>
    <row r="925" spans="1:10" x14ac:dyDescent="0.3">
      <c r="A925">
        <v>9982.7999999999993</v>
      </c>
      <c r="B925" s="4">
        <f>PERCENTILE($A$2:$A$9181,0.25)</f>
        <v>1644.8325</v>
      </c>
      <c r="C925" s="4">
        <f>PERCENTILE($A$2:$A$9181,0.5)</f>
        <v>3437.55</v>
      </c>
      <c r="D925" s="4">
        <f>PERCENTILE($A$2:$A$9181,0.75)</f>
        <v>6751.9224999999997</v>
      </c>
      <c r="E925" s="4">
        <f>D925-B925</f>
        <v>5107.09</v>
      </c>
      <c r="F925" s="4">
        <f>(D925+(1.5*E925))</f>
        <v>14412.557499999999</v>
      </c>
      <c r="G925" s="4">
        <f>(B925-(1.5*E925))</f>
        <v>-6015.8024999999998</v>
      </c>
      <c r="H925" s="4">
        <f>COUNTIF($A$2:$A$9181, "&gt; 14412.56")</f>
        <v>398</v>
      </c>
      <c r="I925" s="4">
        <f>COUNTIF($A$2:$A$9181, "&lt; -6015.80")</f>
        <v>0</v>
      </c>
      <c r="J925" t="str">
        <f>IF(OR($A$2:$A$9181&gt;14412.56,$A$2:$A$9181&lt; -6015.8),"True","False")</f>
        <v>False</v>
      </c>
    </row>
    <row r="926" spans="1:10" x14ac:dyDescent="0.3">
      <c r="A926">
        <v>9980.4500000000007</v>
      </c>
      <c r="B926" s="4">
        <f>PERCENTILE($A$2:$A$9181,0.25)</f>
        <v>1644.8325</v>
      </c>
      <c r="C926" s="4">
        <f>PERCENTILE($A$2:$A$9181,0.5)</f>
        <v>3437.55</v>
      </c>
      <c r="D926" s="4">
        <f>PERCENTILE($A$2:$A$9181,0.75)</f>
        <v>6751.9224999999997</v>
      </c>
      <c r="E926" s="4">
        <f>D926-B926</f>
        <v>5107.09</v>
      </c>
      <c r="F926" s="4">
        <f>(D926+(1.5*E926))</f>
        <v>14412.557499999999</v>
      </c>
      <c r="G926" s="4">
        <f>(B926-(1.5*E926))</f>
        <v>-6015.8024999999998</v>
      </c>
      <c r="H926" s="4">
        <f>COUNTIF($A$2:$A$9181, "&gt; 14412.56")</f>
        <v>398</v>
      </c>
      <c r="I926" s="4">
        <f>COUNTIF($A$2:$A$9181, "&lt; -6015.80")</f>
        <v>0</v>
      </c>
      <c r="J926" t="str">
        <f>IF(OR($A$2:$A$9181&gt;14412.56,$A$2:$A$9181&lt; -6015.8),"True","False")</f>
        <v>False</v>
      </c>
    </row>
    <row r="927" spans="1:10" x14ac:dyDescent="0.3">
      <c r="A927">
        <v>9967.61</v>
      </c>
      <c r="B927" s="4">
        <f>PERCENTILE($A$2:$A$9181,0.25)</f>
        <v>1644.8325</v>
      </c>
      <c r="C927" s="4">
        <f>PERCENTILE($A$2:$A$9181,0.5)</f>
        <v>3437.55</v>
      </c>
      <c r="D927" s="4">
        <f>PERCENTILE($A$2:$A$9181,0.75)</f>
        <v>6751.9224999999997</v>
      </c>
      <c r="E927" s="4">
        <f>D927-B927</f>
        <v>5107.09</v>
      </c>
      <c r="F927" s="4">
        <f>(D927+(1.5*E927))</f>
        <v>14412.557499999999</v>
      </c>
      <c r="G927" s="4">
        <f>(B927-(1.5*E927))</f>
        <v>-6015.8024999999998</v>
      </c>
      <c r="H927" s="4">
        <f>COUNTIF($A$2:$A$9181, "&gt; 14412.56")</f>
        <v>398</v>
      </c>
      <c r="I927" s="4">
        <f>COUNTIF($A$2:$A$9181, "&lt; -6015.80")</f>
        <v>0</v>
      </c>
      <c r="J927" t="str">
        <f>IF(OR($A$2:$A$9181&gt;14412.56,$A$2:$A$9181&lt; -6015.8),"True","False")</f>
        <v>False</v>
      </c>
    </row>
    <row r="928" spans="1:10" x14ac:dyDescent="0.3">
      <c r="A928">
        <v>9964.2199999999993</v>
      </c>
      <c r="B928" s="4">
        <f>PERCENTILE($A$2:$A$9181,0.25)</f>
        <v>1644.8325</v>
      </c>
      <c r="C928" s="4">
        <f>PERCENTILE($A$2:$A$9181,0.5)</f>
        <v>3437.55</v>
      </c>
      <c r="D928" s="4">
        <f>PERCENTILE($A$2:$A$9181,0.75)</f>
        <v>6751.9224999999997</v>
      </c>
      <c r="E928" s="4">
        <f>D928-B928</f>
        <v>5107.09</v>
      </c>
      <c r="F928" s="4">
        <f>(D928+(1.5*E928))</f>
        <v>14412.557499999999</v>
      </c>
      <c r="G928" s="4">
        <f>(B928-(1.5*E928))</f>
        <v>-6015.8024999999998</v>
      </c>
      <c r="H928" s="4">
        <f>COUNTIF($A$2:$A$9181, "&gt; 14412.56")</f>
        <v>398</v>
      </c>
      <c r="I928" s="4">
        <f>COUNTIF($A$2:$A$9181, "&lt; -6015.80")</f>
        <v>0</v>
      </c>
      <c r="J928" t="str">
        <f>IF(OR($A$2:$A$9181&gt;14412.56,$A$2:$A$9181&lt; -6015.8),"True","False")</f>
        <v>False</v>
      </c>
    </row>
    <row r="929" spans="1:10" x14ac:dyDescent="0.3">
      <c r="A929">
        <v>9963.14</v>
      </c>
      <c r="B929" s="4">
        <f>PERCENTILE($A$2:$A$9181,0.25)</f>
        <v>1644.8325</v>
      </c>
      <c r="C929" s="4">
        <f>PERCENTILE($A$2:$A$9181,0.5)</f>
        <v>3437.55</v>
      </c>
      <c r="D929" s="4">
        <f>PERCENTILE($A$2:$A$9181,0.75)</f>
        <v>6751.9224999999997</v>
      </c>
      <c r="E929" s="4">
        <f>D929-B929</f>
        <v>5107.09</v>
      </c>
      <c r="F929" s="4">
        <f>(D929+(1.5*E929))</f>
        <v>14412.557499999999</v>
      </c>
      <c r="G929" s="4">
        <f>(B929-(1.5*E929))</f>
        <v>-6015.8024999999998</v>
      </c>
      <c r="H929" s="4">
        <f>COUNTIF($A$2:$A$9181, "&gt; 14412.56")</f>
        <v>398</v>
      </c>
      <c r="I929" s="4">
        <f>COUNTIF($A$2:$A$9181, "&lt; -6015.80")</f>
        <v>0</v>
      </c>
      <c r="J929" t="str">
        <f>IF(OR($A$2:$A$9181&gt;14412.56,$A$2:$A$9181&lt; -6015.8),"True","False")</f>
        <v>False</v>
      </c>
    </row>
    <row r="930" spans="1:10" x14ac:dyDescent="0.3">
      <c r="A930">
        <v>9961.44</v>
      </c>
      <c r="B930" s="4">
        <f>PERCENTILE($A$2:$A$9181,0.25)</f>
        <v>1644.8325</v>
      </c>
      <c r="C930" s="4">
        <f>PERCENTILE($A$2:$A$9181,0.5)</f>
        <v>3437.55</v>
      </c>
      <c r="D930" s="4">
        <f>PERCENTILE($A$2:$A$9181,0.75)</f>
        <v>6751.9224999999997</v>
      </c>
      <c r="E930" s="4">
        <f>D930-B930</f>
        <v>5107.09</v>
      </c>
      <c r="F930" s="4">
        <f>(D930+(1.5*E930))</f>
        <v>14412.557499999999</v>
      </c>
      <c r="G930" s="4">
        <f>(B930-(1.5*E930))</f>
        <v>-6015.8024999999998</v>
      </c>
      <c r="H930" s="4">
        <f>COUNTIF($A$2:$A$9181, "&gt; 14412.56")</f>
        <v>398</v>
      </c>
      <c r="I930" s="4">
        <f>COUNTIF($A$2:$A$9181, "&lt; -6015.80")</f>
        <v>0</v>
      </c>
      <c r="J930" t="str">
        <f>IF(OR($A$2:$A$9181&gt;14412.56,$A$2:$A$9181&lt; -6015.8),"True","False")</f>
        <v>False</v>
      </c>
    </row>
    <row r="931" spans="1:10" x14ac:dyDescent="0.3">
      <c r="A931">
        <v>9960.6</v>
      </c>
      <c r="B931" s="4">
        <f>PERCENTILE($A$2:$A$9181,0.25)</f>
        <v>1644.8325</v>
      </c>
      <c r="C931" s="4">
        <f>PERCENTILE($A$2:$A$9181,0.5)</f>
        <v>3437.55</v>
      </c>
      <c r="D931" s="4">
        <f>PERCENTILE($A$2:$A$9181,0.75)</f>
        <v>6751.9224999999997</v>
      </c>
      <c r="E931" s="4">
        <f>D931-B931</f>
        <v>5107.09</v>
      </c>
      <c r="F931" s="4">
        <f>(D931+(1.5*E931))</f>
        <v>14412.557499999999</v>
      </c>
      <c r="G931" s="4">
        <f>(B931-(1.5*E931))</f>
        <v>-6015.8024999999998</v>
      </c>
      <c r="H931" s="4">
        <f>COUNTIF($A$2:$A$9181, "&gt; 14412.56")</f>
        <v>398</v>
      </c>
      <c r="I931" s="4">
        <f>COUNTIF($A$2:$A$9181, "&lt; -6015.80")</f>
        <v>0</v>
      </c>
      <c r="J931" t="str">
        <f>IF(OR($A$2:$A$9181&gt;14412.56,$A$2:$A$9181&lt; -6015.8),"True","False")</f>
        <v>False</v>
      </c>
    </row>
    <row r="932" spans="1:10" x14ac:dyDescent="0.3">
      <c r="A932">
        <v>9960.11</v>
      </c>
      <c r="B932" s="4">
        <f>PERCENTILE($A$2:$A$9181,0.25)</f>
        <v>1644.8325</v>
      </c>
      <c r="C932" s="4">
        <f>PERCENTILE($A$2:$A$9181,0.5)</f>
        <v>3437.55</v>
      </c>
      <c r="D932" s="4">
        <f>PERCENTILE($A$2:$A$9181,0.75)</f>
        <v>6751.9224999999997</v>
      </c>
      <c r="E932" s="4">
        <f>D932-B932</f>
        <v>5107.09</v>
      </c>
      <c r="F932" s="4">
        <f>(D932+(1.5*E932))</f>
        <v>14412.557499999999</v>
      </c>
      <c r="G932" s="4">
        <f>(B932-(1.5*E932))</f>
        <v>-6015.8024999999998</v>
      </c>
      <c r="H932" s="4">
        <f>COUNTIF($A$2:$A$9181, "&gt; 14412.56")</f>
        <v>398</v>
      </c>
      <c r="I932" s="4">
        <f>COUNTIF($A$2:$A$9181, "&lt; -6015.80")</f>
        <v>0</v>
      </c>
      <c r="J932" t="str">
        <f>IF(OR($A$2:$A$9181&gt;14412.56,$A$2:$A$9181&lt; -6015.8),"True","False")</f>
        <v>False</v>
      </c>
    </row>
    <row r="933" spans="1:10" x14ac:dyDescent="0.3">
      <c r="A933">
        <v>9958.61</v>
      </c>
      <c r="B933" s="4">
        <f>PERCENTILE($A$2:$A$9181,0.25)</f>
        <v>1644.8325</v>
      </c>
      <c r="C933" s="4">
        <f>PERCENTILE($A$2:$A$9181,0.5)</f>
        <v>3437.55</v>
      </c>
      <c r="D933" s="4">
        <f>PERCENTILE($A$2:$A$9181,0.75)</f>
        <v>6751.9224999999997</v>
      </c>
      <c r="E933" s="4">
        <f>D933-B933</f>
        <v>5107.09</v>
      </c>
      <c r="F933" s="4">
        <f>(D933+(1.5*E933))</f>
        <v>14412.557499999999</v>
      </c>
      <c r="G933" s="4">
        <f>(B933-(1.5*E933))</f>
        <v>-6015.8024999999998</v>
      </c>
      <c r="H933" s="4">
        <f>COUNTIF($A$2:$A$9181, "&gt; 14412.56")</f>
        <v>398</v>
      </c>
      <c r="I933" s="4">
        <f>COUNTIF($A$2:$A$9181, "&lt; -6015.80")</f>
        <v>0</v>
      </c>
      <c r="J933" t="str">
        <f>IF(OR($A$2:$A$9181&gt;14412.56,$A$2:$A$9181&lt; -6015.8),"True","False")</f>
        <v>False</v>
      </c>
    </row>
    <row r="934" spans="1:10" x14ac:dyDescent="0.3">
      <c r="A934">
        <v>9953.01</v>
      </c>
      <c r="B934" s="4">
        <f>PERCENTILE($A$2:$A$9181,0.25)</f>
        <v>1644.8325</v>
      </c>
      <c r="C934" s="4">
        <f>PERCENTILE($A$2:$A$9181,0.5)</f>
        <v>3437.55</v>
      </c>
      <c r="D934" s="4">
        <f>PERCENTILE($A$2:$A$9181,0.75)</f>
        <v>6751.9224999999997</v>
      </c>
      <c r="E934" s="4">
        <f>D934-B934</f>
        <v>5107.09</v>
      </c>
      <c r="F934" s="4">
        <f>(D934+(1.5*E934))</f>
        <v>14412.557499999999</v>
      </c>
      <c r="G934" s="4">
        <f>(B934-(1.5*E934))</f>
        <v>-6015.8024999999998</v>
      </c>
      <c r="H934" s="4">
        <f>COUNTIF($A$2:$A$9181, "&gt; 14412.56")</f>
        <v>398</v>
      </c>
      <c r="I934" s="4">
        <f>COUNTIF($A$2:$A$9181, "&lt; -6015.80")</f>
        <v>0</v>
      </c>
      <c r="J934" t="str">
        <f>IF(OR($A$2:$A$9181&gt;14412.56,$A$2:$A$9181&lt; -6015.8),"True","False")</f>
        <v>False</v>
      </c>
    </row>
    <row r="935" spans="1:10" x14ac:dyDescent="0.3">
      <c r="A935">
        <v>9952.35</v>
      </c>
      <c r="B935" s="4">
        <f>PERCENTILE($A$2:$A$9181,0.25)</f>
        <v>1644.8325</v>
      </c>
      <c r="C935" s="4">
        <f>PERCENTILE($A$2:$A$9181,0.5)</f>
        <v>3437.55</v>
      </c>
      <c r="D935" s="4">
        <f>PERCENTILE($A$2:$A$9181,0.75)</f>
        <v>6751.9224999999997</v>
      </c>
      <c r="E935" s="4">
        <f>D935-B935</f>
        <v>5107.09</v>
      </c>
      <c r="F935" s="4">
        <f>(D935+(1.5*E935))</f>
        <v>14412.557499999999</v>
      </c>
      <c r="G935" s="4">
        <f>(B935-(1.5*E935))</f>
        <v>-6015.8024999999998</v>
      </c>
      <c r="H935" s="4">
        <f>COUNTIF($A$2:$A$9181, "&gt; 14412.56")</f>
        <v>398</v>
      </c>
      <c r="I935" s="4">
        <f>COUNTIF($A$2:$A$9181, "&lt; -6015.80")</f>
        <v>0</v>
      </c>
      <c r="J935" t="str">
        <f>IF(OR($A$2:$A$9181&gt;14412.56,$A$2:$A$9181&lt; -6015.8),"True","False")</f>
        <v>False</v>
      </c>
    </row>
    <row r="936" spans="1:10" x14ac:dyDescent="0.3">
      <c r="A936">
        <v>9951.02</v>
      </c>
      <c r="B936" s="4">
        <f>PERCENTILE($A$2:$A$9181,0.25)</f>
        <v>1644.8325</v>
      </c>
      <c r="C936" s="4">
        <f>PERCENTILE($A$2:$A$9181,0.5)</f>
        <v>3437.55</v>
      </c>
      <c r="D936" s="4">
        <f>PERCENTILE($A$2:$A$9181,0.75)</f>
        <v>6751.9224999999997</v>
      </c>
      <c r="E936" s="4">
        <f>D936-B936</f>
        <v>5107.09</v>
      </c>
      <c r="F936" s="4">
        <f>(D936+(1.5*E936))</f>
        <v>14412.557499999999</v>
      </c>
      <c r="G936" s="4">
        <f>(B936-(1.5*E936))</f>
        <v>-6015.8024999999998</v>
      </c>
      <c r="H936" s="4">
        <f>COUNTIF($A$2:$A$9181, "&gt; 14412.56")</f>
        <v>398</v>
      </c>
      <c r="I936" s="4">
        <f>COUNTIF($A$2:$A$9181, "&lt; -6015.80")</f>
        <v>0</v>
      </c>
      <c r="J936" t="str">
        <f>IF(OR($A$2:$A$9181&gt;14412.56,$A$2:$A$9181&lt; -6015.8),"True","False")</f>
        <v>False</v>
      </c>
    </row>
    <row r="937" spans="1:10" x14ac:dyDescent="0.3">
      <c r="A937">
        <v>9938.2999999999993</v>
      </c>
      <c r="B937" s="4">
        <f>PERCENTILE($A$2:$A$9181,0.25)</f>
        <v>1644.8325</v>
      </c>
      <c r="C937" s="4">
        <f>PERCENTILE($A$2:$A$9181,0.5)</f>
        <v>3437.55</v>
      </c>
      <c r="D937" s="4">
        <f>PERCENTILE($A$2:$A$9181,0.75)</f>
        <v>6751.9224999999997</v>
      </c>
      <c r="E937" s="4">
        <f>D937-B937</f>
        <v>5107.09</v>
      </c>
      <c r="F937" s="4">
        <f>(D937+(1.5*E937))</f>
        <v>14412.557499999999</v>
      </c>
      <c r="G937" s="4">
        <f>(B937-(1.5*E937))</f>
        <v>-6015.8024999999998</v>
      </c>
      <c r="H937" s="4">
        <f>COUNTIF($A$2:$A$9181, "&gt; 14412.56")</f>
        <v>398</v>
      </c>
      <c r="I937" s="4">
        <f>COUNTIF($A$2:$A$9181, "&lt; -6015.80")</f>
        <v>0</v>
      </c>
      <c r="J937" t="str">
        <f>IF(OR($A$2:$A$9181&gt;14412.56,$A$2:$A$9181&lt; -6015.8),"True","False")</f>
        <v>False</v>
      </c>
    </row>
    <row r="938" spans="1:10" x14ac:dyDescent="0.3">
      <c r="A938">
        <v>9934.82</v>
      </c>
      <c r="B938" s="4">
        <f>PERCENTILE($A$2:$A$9181,0.25)</f>
        <v>1644.8325</v>
      </c>
      <c r="C938" s="4">
        <f>PERCENTILE($A$2:$A$9181,0.5)</f>
        <v>3437.55</v>
      </c>
      <c r="D938" s="4">
        <f>PERCENTILE($A$2:$A$9181,0.75)</f>
        <v>6751.9224999999997</v>
      </c>
      <c r="E938" s="4">
        <f>D938-B938</f>
        <v>5107.09</v>
      </c>
      <c r="F938" s="4">
        <f>(D938+(1.5*E938))</f>
        <v>14412.557499999999</v>
      </c>
      <c r="G938" s="4">
        <f>(B938-(1.5*E938))</f>
        <v>-6015.8024999999998</v>
      </c>
      <c r="H938" s="4">
        <f>COUNTIF($A$2:$A$9181, "&gt; 14412.56")</f>
        <v>398</v>
      </c>
      <c r="I938" s="4">
        <f>COUNTIF($A$2:$A$9181, "&lt; -6015.80")</f>
        <v>0</v>
      </c>
      <c r="J938" t="str">
        <f>IF(OR($A$2:$A$9181&gt;14412.56,$A$2:$A$9181&lt; -6015.8),"True","False")</f>
        <v>False</v>
      </c>
    </row>
    <row r="939" spans="1:10" x14ac:dyDescent="0.3">
      <c r="A939">
        <v>9921.33</v>
      </c>
      <c r="B939" s="4">
        <f>PERCENTILE($A$2:$A$9181,0.25)</f>
        <v>1644.8325</v>
      </c>
      <c r="C939" s="4">
        <f>PERCENTILE($A$2:$A$9181,0.5)</f>
        <v>3437.55</v>
      </c>
      <c r="D939" s="4">
        <f>PERCENTILE($A$2:$A$9181,0.75)</f>
        <v>6751.9224999999997</v>
      </c>
      <c r="E939" s="4">
        <f>D939-B939</f>
        <v>5107.09</v>
      </c>
      <c r="F939" s="4">
        <f>(D939+(1.5*E939))</f>
        <v>14412.557499999999</v>
      </c>
      <c r="G939" s="4">
        <f>(B939-(1.5*E939))</f>
        <v>-6015.8024999999998</v>
      </c>
      <c r="H939" s="4">
        <f>COUNTIF($A$2:$A$9181, "&gt; 14412.56")</f>
        <v>398</v>
      </c>
      <c r="I939" s="4">
        <f>COUNTIF($A$2:$A$9181, "&lt; -6015.80")</f>
        <v>0</v>
      </c>
      <c r="J939" t="str">
        <f>IF(OR($A$2:$A$9181&gt;14412.56,$A$2:$A$9181&lt; -6015.8),"True","False")</f>
        <v>False</v>
      </c>
    </row>
    <row r="940" spans="1:10" x14ac:dyDescent="0.3">
      <c r="A940">
        <v>9921.17</v>
      </c>
      <c r="B940" s="4">
        <f>PERCENTILE($A$2:$A$9181,0.25)</f>
        <v>1644.8325</v>
      </c>
      <c r="C940" s="4">
        <f>PERCENTILE($A$2:$A$9181,0.5)</f>
        <v>3437.55</v>
      </c>
      <c r="D940" s="4">
        <f>PERCENTILE($A$2:$A$9181,0.75)</f>
        <v>6751.9224999999997</v>
      </c>
      <c r="E940" s="4">
        <f>D940-B940</f>
        <v>5107.09</v>
      </c>
      <c r="F940" s="4">
        <f>(D940+(1.5*E940))</f>
        <v>14412.557499999999</v>
      </c>
      <c r="G940" s="4">
        <f>(B940-(1.5*E940))</f>
        <v>-6015.8024999999998</v>
      </c>
      <c r="H940" s="4">
        <f>COUNTIF($A$2:$A$9181, "&gt; 14412.56")</f>
        <v>398</v>
      </c>
      <c r="I940" s="4">
        <f>COUNTIF($A$2:$A$9181, "&lt; -6015.80")</f>
        <v>0</v>
      </c>
      <c r="J940" t="str">
        <f>IF(OR($A$2:$A$9181&gt;14412.56,$A$2:$A$9181&lt; -6015.8),"True","False")</f>
        <v>False</v>
      </c>
    </row>
    <row r="941" spans="1:10" x14ac:dyDescent="0.3">
      <c r="A941">
        <v>9921.07</v>
      </c>
      <c r="B941" s="4">
        <f>PERCENTILE($A$2:$A$9181,0.25)</f>
        <v>1644.8325</v>
      </c>
      <c r="C941" s="4">
        <f>PERCENTILE($A$2:$A$9181,0.5)</f>
        <v>3437.55</v>
      </c>
      <c r="D941" s="4">
        <f>PERCENTILE($A$2:$A$9181,0.75)</f>
        <v>6751.9224999999997</v>
      </c>
      <c r="E941" s="4">
        <f>D941-B941</f>
        <v>5107.09</v>
      </c>
      <c r="F941" s="4">
        <f>(D941+(1.5*E941))</f>
        <v>14412.557499999999</v>
      </c>
      <c r="G941" s="4">
        <f>(B941-(1.5*E941))</f>
        <v>-6015.8024999999998</v>
      </c>
      <c r="H941" s="4">
        <f>COUNTIF($A$2:$A$9181, "&gt; 14412.56")</f>
        <v>398</v>
      </c>
      <c r="I941" s="4">
        <f>COUNTIF($A$2:$A$9181, "&lt; -6015.80")</f>
        <v>0</v>
      </c>
      <c r="J941" t="str">
        <f>IF(OR($A$2:$A$9181&gt;14412.56,$A$2:$A$9181&lt; -6015.8),"True","False")</f>
        <v>False</v>
      </c>
    </row>
    <row r="942" spans="1:10" x14ac:dyDescent="0.3">
      <c r="A942">
        <v>9906.42</v>
      </c>
      <c r="B942" s="4">
        <f>PERCENTILE($A$2:$A$9181,0.25)</f>
        <v>1644.8325</v>
      </c>
      <c r="C942" s="4">
        <f>PERCENTILE($A$2:$A$9181,0.5)</f>
        <v>3437.55</v>
      </c>
      <c r="D942" s="4">
        <f>PERCENTILE($A$2:$A$9181,0.75)</f>
        <v>6751.9224999999997</v>
      </c>
      <c r="E942" s="4">
        <f>D942-B942</f>
        <v>5107.09</v>
      </c>
      <c r="F942" s="4">
        <f>(D942+(1.5*E942))</f>
        <v>14412.557499999999</v>
      </c>
      <c r="G942" s="4">
        <f>(B942-(1.5*E942))</f>
        <v>-6015.8024999999998</v>
      </c>
      <c r="H942" s="4">
        <f>COUNTIF($A$2:$A$9181, "&gt; 14412.56")</f>
        <v>398</v>
      </c>
      <c r="I942" s="4">
        <f>COUNTIF($A$2:$A$9181, "&lt; -6015.80")</f>
        <v>0</v>
      </c>
      <c r="J942" t="str">
        <f>IF(OR($A$2:$A$9181&gt;14412.56,$A$2:$A$9181&lt; -6015.8),"True","False")</f>
        <v>False</v>
      </c>
    </row>
    <row r="943" spans="1:10" x14ac:dyDescent="0.3">
      <c r="A943">
        <v>9905.49</v>
      </c>
      <c r="B943" s="4">
        <f>PERCENTILE($A$2:$A$9181,0.25)</f>
        <v>1644.8325</v>
      </c>
      <c r="C943" s="4">
        <f>PERCENTILE($A$2:$A$9181,0.5)</f>
        <v>3437.55</v>
      </c>
      <c r="D943" s="4">
        <f>PERCENTILE($A$2:$A$9181,0.75)</f>
        <v>6751.9224999999997</v>
      </c>
      <c r="E943" s="4">
        <f>D943-B943</f>
        <v>5107.09</v>
      </c>
      <c r="F943" s="4">
        <f>(D943+(1.5*E943))</f>
        <v>14412.557499999999</v>
      </c>
      <c r="G943" s="4">
        <f>(B943-(1.5*E943))</f>
        <v>-6015.8024999999998</v>
      </c>
      <c r="H943" s="4">
        <f>COUNTIF($A$2:$A$9181, "&gt; 14412.56")</f>
        <v>398</v>
      </c>
      <c r="I943" s="4">
        <f>COUNTIF($A$2:$A$9181, "&lt; -6015.80")</f>
        <v>0</v>
      </c>
      <c r="J943" t="str">
        <f>IF(OR($A$2:$A$9181&gt;14412.56,$A$2:$A$9181&lt; -6015.8),"True","False")</f>
        <v>False</v>
      </c>
    </row>
    <row r="944" spans="1:10" x14ac:dyDescent="0.3">
      <c r="A944">
        <v>9904.52</v>
      </c>
      <c r="B944" s="4">
        <f>PERCENTILE($A$2:$A$9181,0.25)</f>
        <v>1644.8325</v>
      </c>
      <c r="C944" s="4">
        <f>PERCENTILE($A$2:$A$9181,0.5)</f>
        <v>3437.55</v>
      </c>
      <c r="D944" s="4">
        <f>PERCENTILE($A$2:$A$9181,0.75)</f>
        <v>6751.9224999999997</v>
      </c>
      <c r="E944" s="4">
        <f>D944-B944</f>
        <v>5107.09</v>
      </c>
      <c r="F944" s="4">
        <f>(D944+(1.5*E944))</f>
        <v>14412.557499999999</v>
      </c>
      <c r="G944" s="4">
        <f>(B944-(1.5*E944))</f>
        <v>-6015.8024999999998</v>
      </c>
      <c r="H944" s="4">
        <f>COUNTIF($A$2:$A$9181, "&gt; 14412.56")</f>
        <v>398</v>
      </c>
      <c r="I944" s="4">
        <f>COUNTIF($A$2:$A$9181, "&lt; -6015.80")</f>
        <v>0</v>
      </c>
      <c r="J944" t="str">
        <f>IF(OR($A$2:$A$9181&gt;14412.56,$A$2:$A$9181&lt; -6015.8),"True","False")</f>
        <v>False</v>
      </c>
    </row>
    <row r="945" spans="1:10" x14ac:dyDescent="0.3">
      <c r="A945">
        <v>9904.1</v>
      </c>
      <c r="B945" s="4">
        <f>PERCENTILE($A$2:$A$9181,0.25)</f>
        <v>1644.8325</v>
      </c>
      <c r="C945" s="4">
        <f>PERCENTILE($A$2:$A$9181,0.5)</f>
        <v>3437.55</v>
      </c>
      <c r="D945" s="4">
        <f>PERCENTILE($A$2:$A$9181,0.75)</f>
        <v>6751.9224999999997</v>
      </c>
      <c r="E945" s="4">
        <f>D945-B945</f>
        <v>5107.09</v>
      </c>
      <c r="F945" s="4">
        <f>(D945+(1.5*E945))</f>
        <v>14412.557499999999</v>
      </c>
      <c r="G945" s="4">
        <f>(B945-(1.5*E945))</f>
        <v>-6015.8024999999998</v>
      </c>
      <c r="H945" s="4">
        <f>COUNTIF($A$2:$A$9181, "&gt; 14412.56")</f>
        <v>398</v>
      </c>
      <c r="I945" s="4">
        <f>COUNTIF($A$2:$A$9181, "&lt; -6015.80")</f>
        <v>0</v>
      </c>
      <c r="J945" t="str">
        <f>IF(OR($A$2:$A$9181&gt;14412.56,$A$2:$A$9181&lt; -6015.8),"True","False")</f>
        <v>False</v>
      </c>
    </row>
    <row r="946" spans="1:10" x14ac:dyDescent="0.3">
      <c r="A946">
        <v>9899.02</v>
      </c>
      <c r="B946" s="4">
        <f>PERCENTILE($A$2:$A$9181,0.25)</f>
        <v>1644.8325</v>
      </c>
      <c r="C946" s="4">
        <f>PERCENTILE($A$2:$A$9181,0.5)</f>
        <v>3437.55</v>
      </c>
      <c r="D946" s="4">
        <f>PERCENTILE($A$2:$A$9181,0.75)</f>
        <v>6751.9224999999997</v>
      </c>
      <c r="E946" s="4">
        <f>D946-B946</f>
        <v>5107.09</v>
      </c>
      <c r="F946" s="4">
        <f>(D946+(1.5*E946))</f>
        <v>14412.557499999999</v>
      </c>
      <c r="G946" s="4">
        <f>(B946-(1.5*E946))</f>
        <v>-6015.8024999999998</v>
      </c>
      <c r="H946" s="4">
        <f>COUNTIF($A$2:$A$9181, "&gt; 14412.56")</f>
        <v>398</v>
      </c>
      <c r="I946" s="4">
        <f>COUNTIF($A$2:$A$9181, "&lt; -6015.80")</f>
        <v>0</v>
      </c>
      <c r="J946" t="str">
        <f>IF(OR($A$2:$A$9181&gt;14412.56,$A$2:$A$9181&lt; -6015.8),"True","False")</f>
        <v>False</v>
      </c>
    </row>
    <row r="947" spans="1:10" x14ac:dyDescent="0.3">
      <c r="A947">
        <v>9898.8700000000008</v>
      </c>
      <c r="B947" s="4">
        <f>PERCENTILE($A$2:$A$9181,0.25)</f>
        <v>1644.8325</v>
      </c>
      <c r="C947" s="4">
        <f>PERCENTILE($A$2:$A$9181,0.5)</f>
        <v>3437.55</v>
      </c>
      <c r="D947" s="4">
        <f>PERCENTILE($A$2:$A$9181,0.75)</f>
        <v>6751.9224999999997</v>
      </c>
      <c r="E947" s="4">
        <f>D947-B947</f>
        <v>5107.09</v>
      </c>
      <c r="F947" s="4">
        <f>(D947+(1.5*E947))</f>
        <v>14412.557499999999</v>
      </c>
      <c r="G947" s="4">
        <f>(B947-(1.5*E947))</f>
        <v>-6015.8024999999998</v>
      </c>
      <c r="H947" s="4">
        <f>COUNTIF($A$2:$A$9181, "&gt; 14412.56")</f>
        <v>398</v>
      </c>
      <c r="I947" s="4">
        <f>COUNTIF($A$2:$A$9181, "&lt; -6015.80")</f>
        <v>0</v>
      </c>
      <c r="J947" t="str">
        <f>IF(OR($A$2:$A$9181&gt;14412.56,$A$2:$A$9181&lt; -6015.8),"True","False")</f>
        <v>False</v>
      </c>
    </row>
    <row r="948" spans="1:10" x14ac:dyDescent="0.3">
      <c r="A948">
        <v>9892.6299999999992</v>
      </c>
      <c r="B948" s="4">
        <f>PERCENTILE($A$2:$A$9181,0.25)</f>
        <v>1644.8325</v>
      </c>
      <c r="C948" s="4">
        <f>PERCENTILE($A$2:$A$9181,0.5)</f>
        <v>3437.55</v>
      </c>
      <c r="D948" s="4">
        <f>PERCENTILE($A$2:$A$9181,0.75)</f>
        <v>6751.9224999999997</v>
      </c>
      <c r="E948" s="4">
        <f>D948-B948</f>
        <v>5107.09</v>
      </c>
      <c r="F948" s="4">
        <f>(D948+(1.5*E948))</f>
        <v>14412.557499999999</v>
      </c>
      <c r="G948" s="4">
        <f>(B948-(1.5*E948))</f>
        <v>-6015.8024999999998</v>
      </c>
      <c r="H948" s="4">
        <f>COUNTIF($A$2:$A$9181, "&gt; 14412.56")</f>
        <v>398</v>
      </c>
      <c r="I948" s="4">
        <f>COUNTIF($A$2:$A$9181, "&lt; -6015.80")</f>
        <v>0</v>
      </c>
      <c r="J948" t="str">
        <f>IF(OR($A$2:$A$9181&gt;14412.56,$A$2:$A$9181&lt; -6015.8),"True","False")</f>
        <v>False</v>
      </c>
    </row>
    <row r="949" spans="1:10" x14ac:dyDescent="0.3">
      <c r="A949">
        <v>9890.58</v>
      </c>
      <c r="B949" s="4">
        <f>PERCENTILE($A$2:$A$9181,0.25)</f>
        <v>1644.8325</v>
      </c>
      <c r="C949" s="4">
        <f>PERCENTILE($A$2:$A$9181,0.5)</f>
        <v>3437.55</v>
      </c>
      <c r="D949" s="4">
        <f>PERCENTILE($A$2:$A$9181,0.75)</f>
        <v>6751.9224999999997</v>
      </c>
      <c r="E949" s="4">
        <f>D949-B949</f>
        <v>5107.09</v>
      </c>
      <c r="F949" s="4">
        <f>(D949+(1.5*E949))</f>
        <v>14412.557499999999</v>
      </c>
      <c r="G949" s="4">
        <f>(B949-(1.5*E949))</f>
        <v>-6015.8024999999998</v>
      </c>
      <c r="H949" s="4">
        <f>COUNTIF($A$2:$A$9181, "&gt; 14412.56")</f>
        <v>398</v>
      </c>
      <c r="I949" s="4">
        <f>COUNTIF($A$2:$A$9181, "&lt; -6015.80")</f>
        <v>0</v>
      </c>
      <c r="J949" t="str">
        <f>IF(OR($A$2:$A$9181&gt;14412.56,$A$2:$A$9181&lt; -6015.8),"True","False")</f>
        <v>False</v>
      </c>
    </row>
    <row r="950" spans="1:10" x14ac:dyDescent="0.3">
      <c r="A950">
        <v>9889.2800000000007</v>
      </c>
      <c r="B950" s="4">
        <f>PERCENTILE($A$2:$A$9181,0.25)</f>
        <v>1644.8325</v>
      </c>
      <c r="C950" s="4">
        <f>PERCENTILE($A$2:$A$9181,0.5)</f>
        <v>3437.55</v>
      </c>
      <c r="D950" s="4">
        <f>PERCENTILE($A$2:$A$9181,0.75)</f>
        <v>6751.9224999999997</v>
      </c>
      <c r="E950" s="4">
        <f>D950-B950</f>
        <v>5107.09</v>
      </c>
      <c r="F950" s="4">
        <f>(D950+(1.5*E950))</f>
        <v>14412.557499999999</v>
      </c>
      <c r="G950" s="4">
        <f>(B950-(1.5*E950))</f>
        <v>-6015.8024999999998</v>
      </c>
      <c r="H950" s="4">
        <f>COUNTIF($A$2:$A$9181, "&gt; 14412.56")</f>
        <v>398</v>
      </c>
      <c r="I950" s="4">
        <f>COUNTIF($A$2:$A$9181, "&lt; -6015.80")</f>
        <v>0</v>
      </c>
      <c r="J950" t="str">
        <f>IF(OR($A$2:$A$9181&gt;14412.56,$A$2:$A$9181&lt; -6015.8),"True","False")</f>
        <v>False</v>
      </c>
    </row>
    <row r="951" spans="1:10" x14ac:dyDescent="0.3">
      <c r="A951">
        <v>9888.74</v>
      </c>
      <c r="B951" s="4">
        <f>PERCENTILE($A$2:$A$9181,0.25)</f>
        <v>1644.8325</v>
      </c>
      <c r="C951" s="4">
        <f>PERCENTILE($A$2:$A$9181,0.5)</f>
        <v>3437.55</v>
      </c>
      <c r="D951" s="4">
        <f>PERCENTILE($A$2:$A$9181,0.75)</f>
        <v>6751.9224999999997</v>
      </c>
      <c r="E951" s="4">
        <f>D951-B951</f>
        <v>5107.09</v>
      </c>
      <c r="F951" s="4">
        <f>(D951+(1.5*E951))</f>
        <v>14412.557499999999</v>
      </c>
      <c r="G951" s="4">
        <f>(B951-(1.5*E951))</f>
        <v>-6015.8024999999998</v>
      </c>
      <c r="H951" s="4">
        <f>COUNTIF($A$2:$A$9181, "&gt; 14412.56")</f>
        <v>398</v>
      </c>
      <c r="I951" s="4">
        <f>COUNTIF($A$2:$A$9181, "&lt; -6015.80")</f>
        <v>0</v>
      </c>
      <c r="J951" t="str">
        <f>IF(OR($A$2:$A$9181&gt;14412.56,$A$2:$A$9181&lt; -6015.8),"True","False")</f>
        <v>False</v>
      </c>
    </row>
    <row r="952" spans="1:10" x14ac:dyDescent="0.3">
      <c r="A952">
        <v>9885.31</v>
      </c>
      <c r="B952" s="4">
        <f>PERCENTILE($A$2:$A$9181,0.25)</f>
        <v>1644.8325</v>
      </c>
      <c r="C952" s="4">
        <f>PERCENTILE($A$2:$A$9181,0.5)</f>
        <v>3437.55</v>
      </c>
      <c r="D952" s="4">
        <f>PERCENTILE($A$2:$A$9181,0.75)</f>
        <v>6751.9224999999997</v>
      </c>
      <c r="E952" s="4">
        <f>D952-B952</f>
        <v>5107.09</v>
      </c>
      <c r="F952" s="4">
        <f>(D952+(1.5*E952))</f>
        <v>14412.557499999999</v>
      </c>
      <c r="G952" s="4">
        <f>(B952-(1.5*E952))</f>
        <v>-6015.8024999999998</v>
      </c>
      <c r="H952" s="4">
        <f>COUNTIF($A$2:$A$9181, "&gt; 14412.56")</f>
        <v>398</v>
      </c>
      <c r="I952" s="4">
        <f>COUNTIF($A$2:$A$9181, "&lt; -6015.80")</f>
        <v>0</v>
      </c>
      <c r="J952" t="str">
        <f>IF(OR($A$2:$A$9181&gt;14412.56,$A$2:$A$9181&lt; -6015.8),"True","False")</f>
        <v>False</v>
      </c>
    </row>
    <row r="953" spans="1:10" x14ac:dyDescent="0.3">
      <c r="A953">
        <v>9884.56</v>
      </c>
      <c r="B953" s="4">
        <f>PERCENTILE($A$2:$A$9181,0.25)</f>
        <v>1644.8325</v>
      </c>
      <c r="C953" s="4">
        <f>PERCENTILE($A$2:$A$9181,0.5)</f>
        <v>3437.55</v>
      </c>
      <c r="D953" s="4">
        <f>PERCENTILE($A$2:$A$9181,0.75)</f>
        <v>6751.9224999999997</v>
      </c>
      <c r="E953" s="4">
        <f>D953-B953</f>
        <v>5107.09</v>
      </c>
      <c r="F953" s="4">
        <f>(D953+(1.5*E953))</f>
        <v>14412.557499999999</v>
      </c>
      <c r="G953" s="4">
        <f>(B953-(1.5*E953))</f>
        <v>-6015.8024999999998</v>
      </c>
      <c r="H953" s="4">
        <f>COUNTIF($A$2:$A$9181, "&gt; 14412.56")</f>
        <v>398</v>
      </c>
      <c r="I953" s="4">
        <f>COUNTIF($A$2:$A$9181, "&lt; -6015.80")</f>
        <v>0</v>
      </c>
      <c r="J953" t="str">
        <f>IF(OR($A$2:$A$9181&gt;14412.56,$A$2:$A$9181&lt; -6015.8),"True","False")</f>
        <v>False</v>
      </c>
    </row>
    <row r="954" spans="1:10" x14ac:dyDescent="0.3">
      <c r="A954">
        <v>9880.2199999999993</v>
      </c>
      <c r="B954" s="4">
        <f>PERCENTILE($A$2:$A$9181,0.25)</f>
        <v>1644.8325</v>
      </c>
      <c r="C954" s="4">
        <f>PERCENTILE($A$2:$A$9181,0.5)</f>
        <v>3437.55</v>
      </c>
      <c r="D954" s="4">
        <f>PERCENTILE($A$2:$A$9181,0.75)</f>
        <v>6751.9224999999997</v>
      </c>
      <c r="E954" s="4">
        <f>D954-B954</f>
        <v>5107.09</v>
      </c>
      <c r="F954" s="4">
        <f>(D954+(1.5*E954))</f>
        <v>14412.557499999999</v>
      </c>
      <c r="G954" s="4">
        <f>(B954-(1.5*E954))</f>
        <v>-6015.8024999999998</v>
      </c>
      <c r="H954" s="4">
        <f>COUNTIF($A$2:$A$9181, "&gt; 14412.56")</f>
        <v>398</v>
      </c>
      <c r="I954" s="4">
        <f>COUNTIF($A$2:$A$9181, "&lt; -6015.80")</f>
        <v>0</v>
      </c>
      <c r="J954" t="str">
        <f>IF(OR($A$2:$A$9181&gt;14412.56,$A$2:$A$9181&lt; -6015.8),"True","False")</f>
        <v>False</v>
      </c>
    </row>
    <row r="955" spans="1:10" x14ac:dyDescent="0.3">
      <c r="A955">
        <v>9878.7199999999993</v>
      </c>
      <c r="B955" s="4">
        <f>PERCENTILE($A$2:$A$9181,0.25)</f>
        <v>1644.8325</v>
      </c>
      <c r="C955" s="4">
        <f>PERCENTILE($A$2:$A$9181,0.5)</f>
        <v>3437.55</v>
      </c>
      <c r="D955" s="4">
        <f>PERCENTILE($A$2:$A$9181,0.75)</f>
        <v>6751.9224999999997</v>
      </c>
      <c r="E955" s="4">
        <f>D955-B955</f>
        <v>5107.09</v>
      </c>
      <c r="F955" s="4">
        <f>(D955+(1.5*E955))</f>
        <v>14412.557499999999</v>
      </c>
      <c r="G955" s="4">
        <f>(B955-(1.5*E955))</f>
        <v>-6015.8024999999998</v>
      </c>
      <c r="H955" s="4">
        <f>COUNTIF($A$2:$A$9181, "&gt; 14412.56")</f>
        <v>398</v>
      </c>
      <c r="I955" s="4">
        <f>COUNTIF($A$2:$A$9181, "&lt; -6015.80")</f>
        <v>0</v>
      </c>
      <c r="J955" t="str">
        <f>IF(OR($A$2:$A$9181&gt;14412.56,$A$2:$A$9181&lt; -6015.8),"True","False")</f>
        <v>False</v>
      </c>
    </row>
    <row r="956" spans="1:10" x14ac:dyDescent="0.3">
      <c r="A956">
        <v>9874.93</v>
      </c>
      <c r="B956" s="4">
        <f>PERCENTILE($A$2:$A$9181,0.25)</f>
        <v>1644.8325</v>
      </c>
      <c r="C956" s="4">
        <f>PERCENTILE($A$2:$A$9181,0.5)</f>
        <v>3437.55</v>
      </c>
      <c r="D956" s="4">
        <f>PERCENTILE($A$2:$A$9181,0.75)</f>
        <v>6751.9224999999997</v>
      </c>
      <c r="E956" s="4">
        <f>D956-B956</f>
        <v>5107.09</v>
      </c>
      <c r="F956" s="4">
        <f>(D956+(1.5*E956))</f>
        <v>14412.557499999999</v>
      </c>
      <c r="G956" s="4">
        <f>(B956-(1.5*E956))</f>
        <v>-6015.8024999999998</v>
      </c>
      <c r="H956" s="4">
        <f>COUNTIF($A$2:$A$9181, "&gt; 14412.56")</f>
        <v>398</v>
      </c>
      <c r="I956" s="4">
        <f>COUNTIF($A$2:$A$9181, "&lt; -6015.80")</f>
        <v>0</v>
      </c>
      <c r="J956" t="str">
        <f>IF(OR($A$2:$A$9181&gt;14412.56,$A$2:$A$9181&lt; -6015.8),"True","False")</f>
        <v>False</v>
      </c>
    </row>
    <row r="957" spans="1:10" x14ac:dyDescent="0.3">
      <c r="A957">
        <v>9872.49</v>
      </c>
      <c r="B957" s="4">
        <f>PERCENTILE($A$2:$A$9181,0.25)</f>
        <v>1644.8325</v>
      </c>
      <c r="C957" s="4">
        <f>PERCENTILE($A$2:$A$9181,0.5)</f>
        <v>3437.55</v>
      </c>
      <c r="D957" s="4">
        <f>PERCENTILE($A$2:$A$9181,0.75)</f>
        <v>6751.9224999999997</v>
      </c>
      <c r="E957" s="4">
        <f>D957-B957</f>
        <v>5107.09</v>
      </c>
      <c r="F957" s="4">
        <f>(D957+(1.5*E957))</f>
        <v>14412.557499999999</v>
      </c>
      <c r="G957" s="4">
        <f>(B957-(1.5*E957))</f>
        <v>-6015.8024999999998</v>
      </c>
      <c r="H957" s="4">
        <f>COUNTIF($A$2:$A$9181, "&gt; 14412.56")</f>
        <v>398</v>
      </c>
      <c r="I957" s="4">
        <f>COUNTIF($A$2:$A$9181, "&lt; -6015.80")</f>
        <v>0</v>
      </c>
      <c r="J957" t="str">
        <f>IF(OR($A$2:$A$9181&gt;14412.56,$A$2:$A$9181&lt; -6015.8),"True","False")</f>
        <v>False</v>
      </c>
    </row>
    <row r="958" spans="1:10" x14ac:dyDescent="0.3">
      <c r="A958">
        <v>9867.08</v>
      </c>
      <c r="B958" s="4">
        <f>PERCENTILE($A$2:$A$9181,0.25)</f>
        <v>1644.8325</v>
      </c>
      <c r="C958" s="4">
        <f>PERCENTILE($A$2:$A$9181,0.5)</f>
        <v>3437.55</v>
      </c>
      <c r="D958" s="4">
        <f>PERCENTILE($A$2:$A$9181,0.75)</f>
        <v>6751.9224999999997</v>
      </c>
      <c r="E958" s="4">
        <f>D958-B958</f>
        <v>5107.09</v>
      </c>
      <c r="F958" s="4">
        <f>(D958+(1.5*E958))</f>
        <v>14412.557499999999</v>
      </c>
      <c r="G958" s="4">
        <f>(B958-(1.5*E958))</f>
        <v>-6015.8024999999998</v>
      </c>
      <c r="H958" s="4">
        <f>COUNTIF($A$2:$A$9181, "&gt; 14412.56")</f>
        <v>398</v>
      </c>
      <c r="I958" s="4">
        <f>COUNTIF($A$2:$A$9181, "&lt; -6015.80")</f>
        <v>0</v>
      </c>
      <c r="J958" t="str">
        <f>IF(OR($A$2:$A$9181&gt;14412.56,$A$2:$A$9181&lt; -6015.8),"True","False")</f>
        <v>False</v>
      </c>
    </row>
    <row r="959" spans="1:10" x14ac:dyDescent="0.3">
      <c r="A959">
        <v>9866.16</v>
      </c>
      <c r="B959" s="4">
        <f>PERCENTILE($A$2:$A$9181,0.25)</f>
        <v>1644.8325</v>
      </c>
      <c r="C959" s="4">
        <f>PERCENTILE($A$2:$A$9181,0.5)</f>
        <v>3437.55</v>
      </c>
      <c r="D959" s="4">
        <f>PERCENTILE($A$2:$A$9181,0.75)</f>
        <v>6751.9224999999997</v>
      </c>
      <c r="E959" s="4">
        <f>D959-B959</f>
        <v>5107.09</v>
      </c>
      <c r="F959" s="4">
        <f>(D959+(1.5*E959))</f>
        <v>14412.557499999999</v>
      </c>
      <c r="G959" s="4">
        <f>(B959-(1.5*E959))</f>
        <v>-6015.8024999999998</v>
      </c>
      <c r="H959" s="4">
        <f>COUNTIF($A$2:$A$9181, "&gt; 14412.56")</f>
        <v>398</v>
      </c>
      <c r="I959" s="4">
        <f>COUNTIF($A$2:$A$9181, "&lt; -6015.80")</f>
        <v>0</v>
      </c>
      <c r="J959" t="str">
        <f>IF(OR($A$2:$A$9181&gt;14412.56,$A$2:$A$9181&lt; -6015.8),"True","False")</f>
        <v>False</v>
      </c>
    </row>
    <row r="960" spans="1:10" x14ac:dyDescent="0.3">
      <c r="A960">
        <v>9865.39</v>
      </c>
      <c r="B960" s="4">
        <f>PERCENTILE($A$2:$A$9181,0.25)</f>
        <v>1644.8325</v>
      </c>
      <c r="C960" s="4">
        <f>PERCENTILE($A$2:$A$9181,0.5)</f>
        <v>3437.55</v>
      </c>
      <c r="D960" s="4">
        <f>PERCENTILE($A$2:$A$9181,0.75)</f>
        <v>6751.9224999999997</v>
      </c>
      <c r="E960" s="4">
        <f>D960-B960</f>
        <v>5107.09</v>
      </c>
      <c r="F960" s="4">
        <f>(D960+(1.5*E960))</f>
        <v>14412.557499999999</v>
      </c>
      <c r="G960" s="4">
        <f>(B960-(1.5*E960))</f>
        <v>-6015.8024999999998</v>
      </c>
      <c r="H960" s="4">
        <f>COUNTIF($A$2:$A$9181, "&gt; 14412.56")</f>
        <v>398</v>
      </c>
      <c r="I960" s="4">
        <f>COUNTIF($A$2:$A$9181, "&lt; -6015.80")</f>
        <v>0</v>
      </c>
      <c r="J960" t="str">
        <f>IF(OR($A$2:$A$9181&gt;14412.56,$A$2:$A$9181&lt; -6015.8),"True","False")</f>
        <v>False</v>
      </c>
    </row>
    <row r="961" spans="1:10" x14ac:dyDescent="0.3">
      <c r="A961">
        <v>9860.84</v>
      </c>
      <c r="B961" s="4">
        <f>PERCENTILE($A$2:$A$9181,0.25)</f>
        <v>1644.8325</v>
      </c>
      <c r="C961" s="4">
        <f>PERCENTILE($A$2:$A$9181,0.5)</f>
        <v>3437.55</v>
      </c>
      <c r="D961" s="4">
        <f>PERCENTILE($A$2:$A$9181,0.75)</f>
        <v>6751.9224999999997</v>
      </c>
      <c r="E961" s="4">
        <f>D961-B961</f>
        <v>5107.09</v>
      </c>
      <c r="F961" s="4">
        <f>(D961+(1.5*E961))</f>
        <v>14412.557499999999</v>
      </c>
      <c r="G961" s="4">
        <f>(B961-(1.5*E961))</f>
        <v>-6015.8024999999998</v>
      </c>
      <c r="H961" s="4">
        <f>COUNTIF($A$2:$A$9181, "&gt; 14412.56")</f>
        <v>398</v>
      </c>
      <c r="I961" s="4">
        <f>COUNTIF($A$2:$A$9181, "&lt; -6015.80")</f>
        <v>0</v>
      </c>
      <c r="J961" t="str">
        <f>IF(OR($A$2:$A$9181&gt;14412.56,$A$2:$A$9181&lt; -6015.8),"True","False")</f>
        <v>False</v>
      </c>
    </row>
    <row r="962" spans="1:10" x14ac:dyDescent="0.3">
      <c r="A962">
        <v>9860.75</v>
      </c>
      <c r="B962" s="4">
        <f>PERCENTILE($A$2:$A$9181,0.25)</f>
        <v>1644.8325</v>
      </c>
      <c r="C962" s="4">
        <f>PERCENTILE($A$2:$A$9181,0.5)</f>
        <v>3437.55</v>
      </c>
      <c r="D962" s="4">
        <f>PERCENTILE($A$2:$A$9181,0.75)</f>
        <v>6751.9224999999997</v>
      </c>
      <c r="E962" s="4">
        <f>D962-B962</f>
        <v>5107.09</v>
      </c>
      <c r="F962" s="4">
        <f>(D962+(1.5*E962))</f>
        <v>14412.557499999999</v>
      </c>
      <c r="G962" s="4">
        <f>(B962-(1.5*E962))</f>
        <v>-6015.8024999999998</v>
      </c>
      <c r="H962" s="4">
        <f>COUNTIF($A$2:$A$9181, "&gt; 14412.56")</f>
        <v>398</v>
      </c>
      <c r="I962" s="4">
        <f>COUNTIF($A$2:$A$9181, "&lt; -6015.80")</f>
        <v>0</v>
      </c>
      <c r="J962" t="str">
        <f>IF(OR($A$2:$A$9181&gt;14412.56,$A$2:$A$9181&lt; -6015.8),"True","False")</f>
        <v>False</v>
      </c>
    </row>
    <row r="963" spans="1:10" x14ac:dyDescent="0.3">
      <c r="A963">
        <v>9856.4500000000007</v>
      </c>
      <c r="B963" s="4">
        <f>PERCENTILE($A$2:$A$9181,0.25)</f>
        <v>1644.8325</v>
      </c>
      <c r="C963" s="4">
        <f>PERCENTILE($A$2:$A$9181,0.5)</f>
        <v>3437.55</v>
      </c>
      <c r="D963" s="4">
        <f>PERCENTILE($A$2:$A$9181,0.75)</f>
        <v>6751.9224999999997</v>
      </c>
      <c r="E963" s="4">
        <f>D963-B963</f>
        <v>5107.09</v>
      </c>
      <c r="F963" s="4">
        <f>(D963+(1.5*E963))</f>
        <v>14412.557499999999</v>
      </c>
      <c r="G963" s="4">
        <f>(B963-(1.5*E963))</f>
        <v>-6015.8024999999998</v>
      </c>
      <c r="H963" s="4">
        <f>COUNTIF($A$2:$A$9181, "&gt; 14412.56")</f>
        <v>398</v>
      </c>
      <c r="I963" s="4">
        <f>COUNTIF($A$2:$A$9181, "&lt; -6015.80")</f>
        <v>0</v>
      </c>
      <c r="J963" t="str">
        <f>IF(OR($A$2:$A$9181&gt;14412.56,$A$2:$A$9181&lt; -6015.8),"True","False")</f>
        <v>False</v>
      </c>
    </row>
    <row r="964" spans="1:10" x14ac:dyDescent="0.3">
      <c r="A964">
        <v>9849.11</v>
      </c>
      <c r="B964" s="4">
        <f>PERCENTILE($A$2:$A$9181,0.25)</f>
        <v>1644.8325</v>
      </c>
      <c r="C964" s="4">
        <f>PERCENTILE($A$2:$A$9181,0.5)</f>
        <v>3437.55</v>
      </c>
      <c r="D964" s="4">
        <f>PERCENTILE($A$2:$A$9181,0.75)</f>
        <v>6751.9224999999997</v>
      </c>
      <c r="E964" s="4">
        <f>D964-B964</f>
        <v>5107.09</v>
      </c>
      <c r="F964" s="4">
        <f>(D964+(1.5*E964))</f>
        <v>14412.557499999999</v>
      </c>
      <c r="G964" s="4">
        <f>(B964-(1.5*E964))</f>
        <v>-6015.8024999999998</v>
      </c>
      <c r="H964" s="4">
        <f>COUNTIF($A$2:$A$9181, "&gt; 14412.56")</f>
        <v>398</v>
      </c>
      <c r="I964" s="4">
        <f>COUNTIF($A$2:$A$9181, "&lt; -6015.80")</f>
        <v>0</v>
      </c>
      <c r="J964" t="str">
        <f>IF(OR($A$2:$A$9181&gt;14412.56,$A$2:$A$9181&lt; -6015.8),"True","False")</f>
        <v>False</v>
      </c>
    </row>
    <row r="965" spans="1:10" x14ac:dyDescent="0.3">
      <c r="A965">
        <v>9847.4500000000007</v>
      </c>
      <c r="B965" s="4">
        <f>PERCENTILE($A$2:$A$9181,0.25)</f>
        <v>1644.8325</v>
      </c>
      <c r="C965" s="4">
        <f>PERCENTILE($A$2:$A$9181,0.5)</f>
        <v>3437.55</v>
      </c>
      <c r="D965" s="4">
        <f>PERCENTILE($A$2:$A$9181,0.75)</f>
        <v>6751.9224999999997</v>
      </c>
      <c r="E965" s="4">
        <f>D965-B965</f>
        <v>5107.09</v>
      </c>
      <c r="F965" s="4">
        <f>(D965+(1.5*E965))</f>
        <v>14412.557499999999</v>
      </c>
      <c r="G965" s="4">
        <f>(B965-(1.5*E965))</f>
        <v>-6015.8024999999998</v>
      </c>
      <c r="H965" s="4">
        <f>COUNTIF($A$2:$A$9181, "&gt; 14412.56")</f>
        <v>398</v>
      </c>
      <c r="I965" s="4">
        <f>COUNTIF($A$2:$A$9181, "&lt; -6015.80")</f>
        <v>0</v>
      </c>
      <c r="J965" t="str">
        <f>IF(OR($A$2:$A$9181&gt;14412.56,$A$2:$A$9181&lt; -6015.8),"True","False")</f>
        <v>False</v>
      </c>
    </row>
    <row r="966" spans="1:10" x14ac:dyDescent="0.3">
      <c r="A966">
        <v>9846.2999999999993</v>
      </c>
      <c r="B966" s="4">
        <f>PERCENTILE($A$2:$A$9181,0.25)</f>
        <v>1644.8325</v>
      </c>
      <c r="C966" s="4">
        <f>PERCENTILE($A$2:$A$9181,0.5)</f>
        <v>3437.55</v>
      </c>
      <c r="D966" s="4">
        <f>PERCENTILE($A$2:$A$9181,0.75)</f>
        <v>6751.9224999999997</v>
      </c>
      <c r="E966" s="4">
        <f>D966-B966</f>
        <v>5107.09</v>
      </c>
      <c r="F966" s="4">
        <f>(D966+(1.5*E966))</f>
        <v>14412.557499999999</v>
      </c>
      <c r="G966" s="4">
        <f>(B966-(1.5*E966))</f>
        <v>-6015.8024999999998</v>
      </c>
      <c r="H966" s="4">
        <f>COUNTIF($A$2:$A$9181, "&gt; 14412.56")</f>
        <v>398</v>
      </c>
      <c r="I966" s="4">
        <f>COUNTIF($A$2:$A$9181, "&lt; -6015.80")</f>
        <v>0</v>
      </c>
      <c r="J966" t="str">
        <f>IF(OR($A$2:$A$9181&gt;14412.56,$A$2:$A$9181&lt; -6015.8),"True","False")</f>
        <v>False</v>
      </c>
    </row>
    <row r="967" spans="1:10" x14ac:dyDescent="0.3">
      <c r="A967">
        <v>9845.99</v>
      </c>
      <c r="B967" s="4">
        <f>PERCENTILE($A$2:$A$9181,0.25)</f>
        <v>1644.8325</v>
      </c>
      <c r="C967" s="4">
        <f>PERCENTILE($A$2:$A$9181,0.5)</f>
        <v>3437.55</v>
      </c>
      <c r="D967" s="4">
        <f>PERCENTILE($A$2:$A$9181,0.75)</f>
        <v>6751.9224999999997</v>
      </c>
      <c r="E967" s="4">
        <f>D967-B967</f>
        <v>5107.09</v>
      </c>
      <c r="F967" s="4">
        <f>(D967+(1.5*E967))</f>
        <v>14412.557499999999</v>
      </c>
      <c r="G967" s="4">
        <f>(B967-(1.5*E967))</f>
        <v>-6015.8024999999998</v>
      </c>
      <c r="H967" s="4">
        <f>COUNTIF($A$2:$A$9181, "&gt; 14412.56")</f>
        <v>398</v>
      </c>
      <c r="I967" s="4">
        <f>COUNTIF($A$2:$A$9181, "&lt; -6015.80")</f>
        <v>0</v>
      </c>
      <c r="J967" t="str">
        <f>IF(OR($A$2:$A$9181&gt;14412.56,$A$2:$A$9181&lt; -6015.8),"True","False")</f>
        <v>False</v>
      </c>
    </row>
    <row r="968" spans="1:10" x14ac:dyDescent="0.3">
      <c r="A968">
        <v>9837.73</v>
      </c>
      <c r="B968" s="4">
        <f>PERCENTILE($A$2:$A$9181,0.25)</f>
        <v>1644.8325</v>
      </c>
      <c r="C968" s="4">
        <f>PERCENTILE($A$2:$A$9181,0.5)</f>
        <v>3437.55</v>
      </c>
      <c r="D968" s="4">
        <f>PERCENTILE($A$2:$A$9181,0.75)</f>
        <v>6751.9224999999997</v>
      </c>
      <c r="E968" s="4">
        <f>D968-B968</f>
        <v>5107.09</v>
      </c>
      <c r="F968" s="4">
        <f>(D968+(1.5*E968))</f>
        <v>14412.557499999999</v>
      </c>
      <c r="G968" s="4">
        <f>(B968-(1.5*E968))</f>
        <v>-6015.8024999999998</v>
      </c>
      <c r="H968" s="4">
        <f>COUNTIF($A$2:$A$9181, "&gt; 14412.56")</f>
        <v>398</v>
      </c>
      <c r="I968" s="4">
        <f>COUNTIF($A$2:$A$9181, "&lt; -6015.80")</f>
        <v>0</v>
      </c>
      <c r="J968" t="str">
        <f>IF(OR($A$2:$A$9181&gt;14412.56,$A$2:$A$9181&lt; -6015.8),"True","False")</f>
        <v>False</v>
      </c>
    </row>
    <row r="969" spans="1:10" x14ac:dyDescent="0.3">
      <c r="A969">
        <v>9836.02</v>
      </c>
      <c r="B969" s="4">
        <f>PERCENTILE($A$2:$A$9181,0.25)</f>
        <v>1644.8325</v>
      </c>
      <c r="C969" s="4">
        <f>PERCENTILE($A$2:$A$9181,0.5)</f>
        <v>3437.55</v>
      </c>
      <c r="D969" s="4">
        <f>PERCENTILE($A$2:$A$9181,0.75)</f>
        <v>6751.9224999999997</v>
      </c>
      <c r="E969" s="4">
        <f>D969-B969</f>
        <v>5107.09</v>
      </c>
      <c r="F969" s="4">
        <f>(D969+(1.5*E969))</f>
        <v>14412.557499999999</v>
      </c>
      <c r="G969" s="4">
        <f>(B969-(1.5*E969))</f>
        <v>-6015.8024999999998</v>
      </c>
      <c r="H969" s="4">
        <f>COUNTIF($A$2:$A$9181, "&gt; 14412.56")</f>
        <v>398</v>
      </c>
      <c r="I969" s="4">
        <f>COUNTIF($A$2:$A$9181, "&lt; -6015.80")</f>
        <v>0</v>
      </c>
      <c r="J969" t="str">
        <f>IF(OR($A$2:$A$9181&gt;14412.56,$A$2:$A$9181&lt; -6015.8),"True","False")</f>
        <v>False</v>
      </c>
    </row>
    <row r="970" spans="1:10" x14ac:dyDescent="0.3">
      <c r="A970">
        <v>9828.77</v>
      </c>
      <c r="B970" s="4">
        <f>PERCENTILE($A$2:$A$9181,0.25)</f>
        <v>1644.8325</v>
      </c>
      <c r="C970" s="4">
        <f>PERCENTILE($A$2:$A$9181,0.5)</f>
        <v>3437.55</v>
      </c>
      <c r="D970" s="4">
        <f>PERCENTILE($A$2:$A$9181,0.75)</f>
        <v>6751.9224999999997</v>
      </c>
      <c r="E970" s="4">
        <f>D970-B970</f>
        <v>5107.09</v>
      </c>
      <c r="F970" s="4">
        <f>(D970+(1.5*E970))</f>
        <v>14412.557499999999</v>
      </c>
      <c r="G970" s="4">
        <f>(B970-(1.5*E970))</f>
        <v>-6015.8024999999998</v>
      </c>
      <c r="H970" s="4">
        <f>COUNTIF($A$2:$A$9181, "&gt; 14412.56")</f>
        <v>398</v>
      </c>
      <c r="I970" s="4">
        <f>COUNTIF($A$2:$A$9181, "&lt; -6015.80")</f>
        <v>0</v>
      </c>
      <c r="J970" t="str">
        <f>IF(OR($A$2:$A$9181&gt;14412.56,$A$2:$A$9181&lt; -6015.8),"True","False")</f>
        <v>False</v>
      </c>
    </row>
    <row r="971" spans="1:10" x14ac:dyDescent="0.3">
      <c r="A971">
        <v>9827.65</v>
      </c>
      <c r="B971" s="4">
        <f>PERCENTILE($A$2:$A$9181,0.25)</f>
        <v>1644.8325</v>
      </c>
      <c r="C971" s="4">
        <f>PERCENTILE($A$2:$A$9181,0.5)</f>
        <v>3437.55</v>
      </c>
      <c r="D971" s="4">
        <f>PERCENTILE($A$2:$A$9181,0.75)</f>
        <v>6751.9224999999997</v>
      </c>
      <c r="E971" s="4">
        <f>D971-B971</f>
        <v>5107.09</v>
      </c>
      <c r="F971" s="4">
        <f>(D971+(1.5*E971))</f>
        <v>14412.557499999999</v>
      </c>
      <c r="G971" s="4">
        <f>(B971-(1.5*E971))</f>
        <v>-6015.8024999999998</v>
      </c>
      <c r="H971" s="4">
        <f>COUNTIF($A$2:$A$9181, "&gt; 14412.56")</f>
        <v>398</v>
      </c>
      <c r="I971" s="4">
        <f>COUNTIF($A$2:$A$9181, "&lt; -6015.80")</f>
        <v>0</v>
      </c>
      <c r="J971" t="str">
        <f>IF(OR($A$2:$A$9181&gt;14412.56,$A$2:$A$9181&lt; -6015.8),"True","False")</f>
        <v>False</v>
      </c>
    </row>
    <row r="972" spans="1:10" x14ac:dyDescent="0.3">
      <c r="A972">
        <v>9822.3799999999992</v>
      </c>
      <c r="B972" s="4">
        <f>PERCENTILE($A$2:$A$9181,0.25)</f>
        <v>1644.8325</v>
      </c>
      <c r="C972" s="4">
        <f>PERCENTILE($A$2:$A$9181,0.5)</f>
        <v>3437.55</v>
      </c>
      <c r="D972" s="4">
        <f>PERCENTILE($A$2:$A$9181,0.75)</f>
        <v>6751.9224999999997</v>
      </c>
      <c r="E972" s="4">
        <f>D972-B972</f>
        <v>5107.09</v>
      </c>
      <c r="F972" s="4">
        <f>(D972+(1.5*E972))</f>
        <v>14412.557499999999</v>
      </c>
      <c r="G972" s="4">
        <f>(B972-(1.5*E972))</f>
        <v>-6015.8024999999998</v>
      </c>
      <c r="H972" s="4">
        <f>COUNTIF($A$2:$A$9181, "&gt; 14412.56")</f>
        <v>398</v>
      </c>
      <c r="I972" s="4">
        <f>COUNTIF($A$2:$A$9181, "&lt; -6015.80")</f>
        <v>0</v>
      </c>
      <c r="J972" t="str">
        <f>IF(OR($A$2:$A$9181&gt;14412.56,$A$2:$A$9181&lt; -6015.8),"True","False")</f>
        <v>False</v>
      </c>
    </row>
    <row r="973" spans="1:10" x14ac:dyDescent="0.3">
      <c r="A973">
        <v>9817.9699999999993</v>
      </c>
      <c r="B973" s="4">
        <f>PERCENTILE($A$2:$A$9181,0.25)</f>
        <v>1644.8325</v>
      </c>
      <c r="C973" s="4">
        <f>PERCENTILE($A$2:$A$9181,0.5)</f>
        <v>3437.55</v>
      </c>
      <c r="D973" s="4">
        <f>PERCENTILE($A$2:$A$9181,0.75)</f>
        <v>6751.9224999999997</v>
      </c>
      <c r="E973" s="4">
        <f>D973-B973</f>
        <v>5107.09</v>
      </c>
      <c r="F973" s="4">
        <f>(D973+(1.5*E973))</f>
        <v>14412.557499999999</v>
      </c>
      <c r="G973" s="4">
        <f>(B973-(1.5*E973))</f>
        <v>-6015.8024999999998</v>
      </c>
      <c r="H973" s="4">
        <f>COUNTIF($A$2:$A$9181, "&gt; 14412.56")</f>
        <v>398</v>
      </c>
      <c r="I973" s="4">
        <f>COUNTIF($A$2:$A$9181, "&lt; -6015.80")</f>
        <v>0</v>
      </c>
      <c r="J973" t="str">
        <f>IF(OR($A$2:$A$9181&gt;14412.56,$A$2:$A$9181&lt; -6015.8),"True","False")</f>
        <v>False</v>
      </c>
    </row>
    <row r="974" spans="1:10" x14ac:dyDescent="0.3">
      <c r="A974">
        <v>9813.2800000000007</v>
      </c>
      <c r="B974" s="4">
        <f>PERCENTILE($A$2:$A$9181,0.25)</f>
        <v>1644.8325</v>
      </c>
      <c r="C974" s="4">
        <f>PERCENTILE($A$2:$A$9181,0.5)</f>
        <v>3437.55</v>
      </c>
      <c r="D974" s="4">
        <f>PERCENTILE($A$2:$A$9181,0.75)</f>
        <v>6751.9224999999997</v>
      </c>
      <c r="E974" s="4">
        <f>D974-B974</f>
        <v>5107.09</v>
      </c>
      <c r="F974" s="4">
        <f>(D974+(1.5*E974))</f>
        <v>14412.557499999999</v>
      </c>
      <c r="G974" s="4">
        <f>(B974-(1.5*E974))</f>
        <v>-6015.8024999999998</v>
      </c>
      <c r="H974" s="4">
        <f>COUNTIF($A$2:$A$9181, "&gt; 14412.56")</f>
        <v>398</v>
      </c>
      <c r="I974" s="4">
        <f>COUNTIF($A$2:$A$9181, "&lt; -6015.80")</f>
        <v>0</v>
      </c>
      <c r="J974" t="str">
        <f>IF(OR($A$2:$A$9181&gt;14412.56,$A$2:$A$9181&lt; -6015.8),"True","False")</f>
        <v>False</v>
      </c>
    </row>
    <row r="975" spans="1:10" x14ac:dyDescent="0.3">
      <c r="A975">
        <v>9812.8700000000008</v>
      </c>
      <c r="B975" s="4">
        <f>PERCENTILE($A$2:$A$9181,0.25)</f>
        <v>1644.8325</v>
      </c>
      <c r="C975" s="4">
        <f>PERCENTILE($A$2:$A$9181,0.5)</f>
        <v>3437.55</v>
      </c>
      <c r="D975" s="4">
        <f>PERCENTILE($A$2:$A$9181,0.75)</f>
        <v>6751.9224999999997</v>
      </c>
      <c r="E975" s="4">
        <f>D975-B975</f>
        <v>5107.09</v>
      </c>
      <c r="F975" s="4">
        <f>(D975+(1.5*E975))</f>
        <v>14412.557499999999</v>
      </c>
      <c r="G975" s="4">
        <f>(B975-(1.5*E975))</f>
        <v>-6015.8024999999998</v>
      </c>
      <c r="H975" s="4">
        <f>COUNTIF($A$2:$A$9181, "&gt; 14412.56")</f>
        <v>398</v>
      </c>
      <c r="I975" s="4">
        <f>COUNTIF($A$2:$A$9181, "&lt; -6015.80")</f>
        <v>0</v>
      </c>
      <c r="J975" t="str">
        <f>IF(OR($A$2:$A$9181&gt;14412.56,$A$2:$A$9181&lt; -6015.8),"True","False")</f>
        <v>False</v>
      </c>
    </row>
    <row r="976" spans="1:10" x14ac:dyDescent="0.3">
      <c r="A976">
        <v>9806.56</v>
      </c>
      <c r="B976" s="4">
        <f>PERCENTILE($A$2:$A$9181,0.25)</f>
        <v>1644.8325</v>
      </c>
      <c r="C976" s="4">
        <f>PERCENTILE($A$2:$A$9181,0.5)</f>
        <v>3437.55</v>
      </c>
      <c r="D976" s="4">
        <f>PERCENTILE($A$2:$A$9181,0.75)</f>
        <v>6751.9224999999997</v>
      </c>
      <c r="E976" s="4">
        <f>D976-B976</f>
        <v>5107.09</v>
      </c>
      <c r="F976" s="4">
        <f>(D976+(1.5*E976))</f>
        <v>14412.557499999999</v>
      </c>
      <c r="G976" s="4">
        <f>(B976-(1.5*E976))</f>
        <v>-6015.8024999999998</v>
      </c>
      <c r="H976" s="4">
        <f>COUNTIF($A$2:$A$9181, "&gt; 14412.56")</f>
        <v>398</v>
      </c>
      <c r="I976" s="4">
        <f>COUNTIF($A$2:$A$9181, "&lt; -6015.80")</f>
        <v>0</v>
      </c>
      <c r="J976" t="str">
        <f>IF(OR($A$2:$A$9181&gt;14412.56,$A$2:$A$9181&lt; -6015.8),"True","False")</f>
        <v>False</v>
      </c>
    </row>
    <row r="977" spans="1:10" x14ac:dyDescent="0.3">
      <c r="A977">
        <v>9805.26</v>
      </c>
      <c r="B977" s="4">
        <f>PERCENTILE($A$2:$A$9181,0.25)</f>
        <v>1644.8325</v>
      </c>
      <c r="C977" s="4">
        <f>PERCENTILE($A$2:$A$9181,0.5)</f>
        <v>3437.55</v>
      </c>
      <c r="D977" s="4">
        <f>PERCENTILE($A$2:$A$9181,0.75)</f>
        <v>6751.9224999999997</v>
      </c>
      <c r="E977" s="4">
        <f>D977-B977</f>
        <v>5107.09</v>
      </c>
      <c r="F977" s="4">
        <f>(D977+(1.5*E977))</f>
        <v>14412.557499999999</v>
      </c>
      <c r="G977" s="4">
        <f>(B977-(1.5*E977))</f>
        <v>-6015.8024999999998</v>
      </c>
      <c r="H977" s="4">
        <f>COUNTIF($A$2:$A$9181, "&gt; 14412.56")</f>
        <v>398</v>
      </c>
      <c r="I977" s="4">
        <f>COUNTIF($A$2:$A$9181, "&lt; -6015.80")</f>
        <v>0</v>
      </c>
      <c r="J977" t="str">
        <f>IF(OR($A$2:$A$9181&gt;14412.56,$A$2:$A$9181&lt; -6015.8),"True","False")</f>
        <v>False</v>
      </c>
    </row>
    <row r="978" spans="1:10" x14ac:dyDescent="0.3">
      <c r="A978">
        <v>9798.9</v>
      </c>
      <c r="B978" s="4">
        <f>PERCENTILE($A$2:$A$9181,0.25)</f>
        <v>1644.8325</v>
      </c>
      <c r="C978" s="4">
        <f>PERCENTILE($A$2:$A$9181,0.5)</f>
        <v>3437.55</v>
      </c>
      <c r="D978" s="4">
        <f>PERCENTILE($A$2:$A$9181,0.75)</f>
        <v>6751.9224999999997</v>
      </c>
      <c r="E978" s="4">
        <f>D978-B978</f>
        <v>5107.09</v>
      </c>
      <c r="F978" s="4">
        <f>(D978+(1.5*E978))</f>
        <v>14412.557499999999</v>
      </c>
      <c r="G978" s="4">
        <f>(B978-(1.5*E978))</f>
        <v>-6015.8024999999998</v>
      </c>
      <c r="H978" s="4">
        <f>COUNTIF($A$2:$A$9181, "&gt; 14412.56")</f>
        <v>398</v>
      </c>
      <c r="I978" s="4">
        <f>COUNTIF($A$2:$A$9181, "&lt; -6015.80")</f>
        <v>0</v>
      </c>
      <c r="J978" t="str">
        <f>IF(OR($A$2:$A$9181&gt;14412.56,$A$2:$A$9181&lt; -6015.8),"True","False")</f>
        <v>False</v>
      </c>
    </row>
    <row r="979" spans="1:10" x14ac:dyDescent="0.3">
      <c r="A979">
        <v>9790.4599999999991</v>
      </c>
      <c r="B979" s="4">
        <f>PERCENTILE($A$2:$A$9181,0.25)</f>
        <v>1644.8325</v>
      </c>
      <c r="C979" s="4">
        <f>PERCENTILE($A$2:$A$9181,0.5)</f>
        <v>3437.55</v>
      </c>
      <c r="D979" s="4">
        <f>PERCENTILE($A$2:$A$9181,0.75)</f>
        <v>6751.9224999999997</v>
      </c>
      <c r="E979" s="4">
        <f>D979-B979</f>
        <v>5107.09</v>
      </c>
      <c r="F979" s="4">
        <f>(D979+(1.5*E979))</f>
        <v>14412.557499999999</v>
      </c>
      <c r="G979" s="4">
        <f>(B979-(1.5*E979))</f>
        <v>-6015.8024999999998</v>
      </c>
      <c r="H979" s="4">
        <f>COUNTIF($A$2:$A$9181, "&gt; 14412.56")</f>
        <v>398</v>
      </c>
      <c r="I979" s="4">
        <f>COUNTIF($A$2:$A$9181, "&lt; -6015.80")</f>
        <v>0</v>
      </c>
      <c r="J979" t="str">
        <f>IF(OR($A$2:$A$9181&gt;14412.56,$A$2:$A$9181&lt; -6015.8),"True","False")</f>
        <v>False</v>
      </c>
    </row>
    <row r="980" spans="1:10" x14ac:dyDescent="0.3">
      <c r="A980">
        <v>9787.85</v>
      </c>
      <c r="B980" s="4">
        <f>PERCENTILE($A$2:$A$9181,0.25)</f>
        <v>1644.8325</v>
      </c>
      <c r="C980" s="4">
        <f>PERCENTILE($A$2:$A$9181,0.5)</f>
        <v>3437.55</v>
      </c>
      <c r="D980" s="4">
        <f>PERCENTILE($A$2:$A$9181,0.75)</f>
        <v>6751.9224999999997</v>
      </c>
      <c r="E980" s="4">
        <f>D980-B980</f>
        <v>5107.09</v>
      </c>
      <c r="F980" s="4">
        <f>(D980+(1.5*E980))</f>
        <v>14412.557499999999</v>
      </c>
      <c r="G980" s="4">
        <f>(B980-(1.5*E980))</f>
        <v>-6015.8024999999998</v>
      </c>
      <c r="H980" s="4">
        <f>COUNTIF($A$2:$A$9181, "&gt; 14412.56")</f>
        <v>398</v>
      </c>
      <c r="I980" s="4">
        <f>COUNTIF($A$2:$A$9181, "&lt; -6015.80")</f>
        <v>0</v>
      </c>
      <c r="J980" t="str">
        <f>IF(OR($A$2:$A$9181&gt;14412.56,$A$2:$A$9181&lt; -6015.8),"True","False")</f>
        <v>False</v>
      </c>
    </row>
    <row r="981" spans="1:10" x14ac:dyDescent="0.3">
      <c r="A981">
        <v>9782.5300000000007</v>
      </c>
      <c r="B981" s="4">
        <f>PERCENTILE($A$2:$A$9181,0.25)</f>
        <v>1644.8325</v>
      </c>
      <c r="C981" s="4">
        <f>PERCENTILE($A$2:$A$9181,0.5)</f>
        <v>3437.55</v>
      </c>
      <c r="D981" s="4">
        <f>PERCENTILE($A$2:$A$9181,0.75)</f>
        <v>6751.9224999999997</v>
      </c>
      <c r="E981" s="4">
        <f>D981-B981</f>
        <v>5107.09</v>
      </c>
      <c r="F981" s="4">
        <f>(D981+(1.5*E981))</f>
        <v>14412.557499999999</v>
      </c>
      <c r="G981" s="4">
        <f>(B981-(1.5*E981))</f>
        <v>-6015.8024999999998</v>
      </c>
      <c r="H981" s="4">
        <f>COUNTIF($A$2:$A$9181, "&gt; 14412.56")</f>
        <v>398</v>
      </c>
      <c r="I981" s="4">
        <f>COUNTIF($A$2:$A$9181, "&lt; -6015.80")</f>
        <v>0</v>
      </c>
      <c r="J981" t="str">
        <f>IF(OR($A$2:$A$9181&gt;14412.56,$A$2:$A$9181&lt; -6015.8),"True","False")</f>
        <v>False</v>
      </c>
    </row>
    <row r="982" spans="1:10" x14ac:dyDescent="0.3">
      <c r="A982">
        <v>9778.2199999999993</v>
      </c>
      <c r="B982" s="4">
        <f>PERCENTILE($A$2:$A$9181,0.25)</f>
        <v>1644.8325</v>
      </c>
      <c r="C982" s="4">
        <f>PERCENTILE($A$2:$A$9181,0.5)</f>
        <v>3437.55</v>
      </c>
      <c r="D982" s="4">
        <f>PERCENTILE($A$2:$A$9181,0.75)</f>
        <v>6751.9224999999997</v>
      </c>
      <c r="E982" s="4">
        <f>D982-B982</f>
        <v>5107.09</v>
      </c>
      <c r="F982" s="4">
        <f>(D982+(1.5*E982))</f>
        <v>14412.557499999999</v>
      </c>
      <c r="G982" s="4">
        <f>(B982-(1.5*E982))</f>
        <v>-6015.8024999999998</v>
      </c>
      <c r="H982" s="4">
        <f>COUNTIF($A$2:$A$9181, "&gt; 14412.56")</f>
        <v>398</v>
      </c>
      <c r="I982" s="4">
        <f>COUNTIF($A$2:$A$9181, "&lt; -6015.80")</f>
        <v>0</v>
      </c>
      <c r="J982" t="str">
        <f>IF(OR($A$2:$A$9181&gt;14412.56,$A$2:$A$9181&lt; -6015.8),"True","False")</f>
        <v>False</v>
      </c>
    </row>
    <row r="983" spans="1:10" x14ac:dyDescent="0.3">
      <c r="A983">
        <v>9775.49</v>
      </c>
      <c r="B983" s="4">
        <f>PERCENTILE($A$2:$A$9181,0.25)</f>
        <v>1644.8325</v>
      </c>
      <c r="C983" s="4">
        <f>PERCENTILE($A$2:$A$9181,0.5)</f>
        <v>3437.55</v>
      </c>
      <c r="D983" s="4">
        <f>PERCENTILE($A$2:$A$9181,0.75)</f>
        <v>6751.9224999999997</v>
      </c>
      <c r="E983" s="4">
        <f>D983-B983</f>
        <v>5107.09</v>
      </c>
      <c r="F983" s="4">
        <f>(D983+(1.5*E983))</f>
        <v>14412.557499999999</v>
      </c>
      <c r="G983" s="4">
        <f>(B983-(1.5*E983))</f>
        <v>-6015.8024999999998</v>
      </c>
      <c r="H983" s="4">
        <f>COUNTIF($A$2:$A$9181, "&gt; 14412.56")</f>
        <v>398</v>
      </c>
      <c r="I983" s="4">
        <f>COUNTIF($A$2:$A$9181, "&lt; -6015.80")</f>
        <v>0</v>
      </c>
      <c r="J983" t="str">
        <f>IF(OR($A$2:$A$9181&gt;14412.56,$A$2:$A$9181&lt; -6015.8),"True","False")</f>
        <v>False</v>
      </c>
    </row>
    <row r="984" spans="1:10" x14ac:dyDescent="0.3">
      <c r="A984">
        <v>9767.43</v>
      </c>
      <c r="B984" s="4">
        <f>PERCENTILE($A$2:$A$9181,0.25)</f>
        <v>1644.8325</v>
      </c>
      <c r="C984" s="4">
        <f>PERCENTILE($A$2:$A$9181,0.5)</f>
        <v>3437.55</v>
      </c>
      <c r="D984" s="4">
        <f>PERCENTILE($A$2:$A$9181,0.75)</f>
        <v>6751.9224999999997</v>
      </c>
      <c r="E984" s="4">
        <f>D984-B984</f>
        <v>5107.09</v>
      </c>
      <c r="F984" s="4">
        <f>(D984+(1.5*E984))</f>
        <v>14412.557499999999</v>
      </c>
      <c r="G984" s="4">
        <f>(B984-(1.5*E984))</f>
        <v>-6015.8024999999998</v>
      </c>
      <c r="H984" s="4">
        <f>COUNTIF($A$2:$A$9181, "&gt; 14412.56")</f>
        <v>398</v>
      </c>
      <c r="I984" s="4">
        <f>COUNTIF($A$2:$A$9181, "&lt; -6015.80")</f>
        <v>0</v>
      </c>
      <c r="J984" t="str">
        <f>IF(OR($A$2:$A$9181&gt;14412.56,$A$2:$A$9181&lt; -6015.8),"True","False")</f>
        <v>False</v>
      </c>
    </row>
    <row r="985" spans="1:10" x14ac:dyDescent="0.3">
      <c r="A985">
        <v>9767.23</v>
      </c>
      <c r="B985" s="4">
        <f>PERCENTILE($A$2:$A$9181,0.25)</f>
        <v>1644.8325</v>
      </c>
      <c r="C985" s="4">
        <f>PERCENTILE($A$2:$A$9181,0.5)</f>
        <v>3437.55</v>
      </c>
      <c r="D985" s="4">
        <f>PERCENTILE($A$2:$A$9181,0.75)</f>
        <v>6751.9224999999997</v>
      </c>
      <c r="E985" s="4">
        <f>D985-B985</f>
        <v>5107.09</v>
      </c>
      <c r="F985" s="4">
        <f>(D985+(1.5*E985))</f>
        <v>14412.557499999999</v>
      </c>
      <c r="G985" s="4">
        <f>(B985-(1.5*E985))</f>
        <v>-6015.8024999999998</v>
      </c>
      <c r="H985" s="4">
        <f>COUNTIF($A$2:$A$9181, "&gt; 14412.56")</f>
        <v>398</v>
      </c>
      <c r="I985" s="4">
        <f>COUNTIF($A$2:$A$9181, "&lt; -6015.80")</f>
        <v>0</v>
      </c>
      <c r="J985" t="str">
        <f>IF(OR($A$2:$A$9181&gt;14412.56,$A$2:$A$9181&lt; -6015.8),"True","False")</f>
        <v>False</v>
      </c>
    </row>
    <row r="986" spans="1:10" x14ac:dyDescent="0.3">
      <c r="A986">
        <v>9761.9599999999991</v>
      </c>
      <c r="B986" s="4">
        <f>PERCENTILE($A$2:$A$9181,0.25)</f>
        <v>1644.8325</v>
      </c>
      <c r="C986" s="4">
        <f>PERCENTILE($A$2:$A$9181,0.5)</f>
        <v>3437.55</v>
      </c>
      <c r="D986" s="4">
        <f>PERCENTILE($A$2:$A$9181,0.75)</f>
        <v>6751.9224999999997</v>
      </c>
      <c r="E986" s="4">
        <f>D986-B986</f>
        <v>5107.09</v>
      </c>
      <c r="F986" s="4">
        <f>(D986+(1.5*E986))</f>
        <v>14412.557499999999</v>
      </c>
      <c r="G986" s="4">
        <f>(B986-(1.5*E986))</f>
        <v>-6015.8024999999998</v>
      </c>
      <c r="H986" s="4">
        <f>COUNTIF($A$2:$A$9181, "&gt; 14412.56")</f>
        <v>398</v>
      </c>
      <c r="I986" s="4">
        <f>COUNTIF($A$2:$A$9181, "&lt; -6015.80")</f>
        <v>0</v>
      </c>
      <c r="J986" t="str">
        <f>IF(OR($A$2:$A$9181&gt;14412.56,$A$2:$A$9181&lt; -6015.8),"True","False")</f>
        <v>False</v>
      </c>
    </row>
    <row r="987" spans="1:10" x14ac:dyDescent="0.3">
      <c r="A987">
        <v>9759.23</v>
      </c>
      <c r="B987" s="4">
        <f>PERCENTILE($A$2:$A$9181,0.25)</f>
        <v>1644.8325</v>
      </c>
      <c r="C987" s="4">
        <f>PERCENTILE($A$2:$A$9181,0.5)</f>
        <v>3437.55</v>
      </c>
      <c r="D987" s="4">
        <f>PERCENTILE($A$2:$A$9181,0.75)</f>
        <v>6751.9224999999997</v>
      </c>
      <c r="E987" s="4">
        <f>D987-B987</f>
        <v>5107.09</v>
      </c>
      <c r="F987" s="4">
        <f>(D987+(1.5*E987))</f>
        <v>14412.557499999999</v>
      </c>
      <c r="G987" s="4">
        <f>(B987-(1.5*E987))</f>
        <v>-6015.8024999999998</v>
      </c>
      <c r="H987" s="4">
        <f>COUNTIF($A$2:$A$9181, "&gt; 14412.56")</f>
        <v>398</v>
      </c>
      <c r="I987" s="4">
        <f>COUNTIF($A$2:$A$9181, "&lt; -6015.80")</f>
        <v>0</v>
      </c>
      <c r="J987" t="str">
        <f>IF(OR($A$2:$A$9181&gt;14412.56,$A$2:$A$9181&lt; -6015.8),"True","False")</f>
        <v>False</v>
      </c>
    </row>
    <row r="988" spans="1:10" x14ac:dyDescent="0.3">
      <c r="A988">
        <v>9753.69</v>
      </c>
      <c r="B988" s="4">
        <f>PERCENTILE($A$2:$A$9181,0.25)</f>
        <v>1644.8325</v>
      </c>
      <c r="C988" s="4">
        <f>PERCENTILE($A$2:$A$9181,0.5)</f>
        <v>3437.55</v>
      </c>
      <c r="D988" s="4">
        <f>PERCENTILE($A$2:$A$9181,0.75)</f>
        <v>6751.9224999999997</v>
      </c>
      <c r="E988" s="4">
        <f>D988-B988</f>
        <v>5107.09</v>
      </c>
      <c r="F988" s="4">
        <f>(D988+(1.5*E988))</f>
        <v>14412.557499999999</v>
      </c>
      <c r="G988" s="4">
        <f>(B988-(1.5*E988))</f>
        <v>-6015.8024999999998</v>
      </c>
      <c r="H988" s="4">
        <f>COUNTIF($A$2:$A$9181, "&gt; 14412.56")</f>
        <v>398</v>
      </c>
      <c r="I988" s="4">
        <f>COUNTIF($A$2:$A$9181, "&lt; -6015.80")</f>
        <v>0</v>
      </c>
      <c r="J988" t="str">
        <f>IF(OR($A$2:$A$9181&gt;14412.56,$A$2:$A$9181&lt; -6015.8),"True","False")</f>
        <v>False</v>
      </c>
    </row>
    <row r="989" spans="1:10" x14ac:dyDescent="0.3">
      <c r="A989">
        <v>9752.6299999999992</v>
      </c>
      <c r="B989" s="4">
        <f>PERCENTILE($A$2:$A$9181,0.25)</f>
        <v>1644.8325</v>
      </c>
      <c r="C989" s="4">
        <f>PERCENTILE($A$2:$A$9181,0.5)</f>
        <v>3437.55</v>
      </c>
      <c r="D989" s="4">
        <f>PERCENTILE($A$2:$A$9181,0.75)</f>
        <v>6751.9224999999997</v>
      </c>
      <c r="E989" s="4">
        <f>D989-B989</f>
        <v>5107.09</v>
      </c>
      <c r="F989" s="4">
        <f>(D989+(1.5*E989))</f>
        <v>14412.557499999999</v>
      </c>
      <c r="G989" s="4">
        <f>(B989-(1.5*E989))</f>
        <v>-6015.8024999999998</v>
      </c>
      <c r="H989" s="4">
        <f>COUNTIF($A$2:$A$9181, "&gt; 14412.56")</f>
        <v>398</v>
      </c>
      <c r="I989" s="4">
        <f>COUNTIF($A$2:$A$9181, "&lt; -6015.80")</f>
        <v>0</v>
      </c>
      <c r="J989" t="str">
        <f>IF(OR($A$2:$A$9181&gt;14412.56,$A$2:$A$9181&lt; -6015.8),"True","False")</f>
        <v>False</v>
      </c>
    </row>
    <row r="990" spans="1:10" x14ac:dyDescent="0.3">
      <c r="A990">
        <v>9751.1299999999992</v>
      </c>
      <c r="B990" s="4">
        <f>PERCENTILE($A$2:$A$9181,0.25)</f>
        <v>1644.8325</v>
      </c>
      <c r="C990" s="4">
        <f>PERCENTILE($A$2:$A$9181,0.5)</f>
        <v>3437.55</v>
      </c>
      <c r="D990" s="4">
        <f>PERCENTILE($A$2:$A$9181,0.75)</f>
        <v>6751.9224999999997</v>
      </c>
      <c r="E990" s="4">
        <f>D990-B990</f>
        <v>5107.09</v>
      </c>
      <c r="F990" s="4">
        <f>(D990+(1.5*E990))</f>
        <v>14412.557499999999</v>
      </c>
      <c r="G990" s="4">
        <f>(B990-(1.5*E990))</f>
        <v>-6015.8024999999998</v>
      </c>
      <c r="H990" s="4">
        <f>COUNTIF($A$2:$A$9181, "&gt; 14412.56")</f>
        <v>398</v>
      </c>
      <c r="I990" s="4">
        <f>COUNTIF($A$2:$A$9181, "&lt; -6015.80")</f>
        <v>0</v>
      </c>
      <c r="J990" t="str">
        <f>IF(OR($A$2:$A$9181&gt;14412.56,$A$2:$A$9181&lt; -6015.8),"True","False")</f>
        <v>False</v>
      </c>
    </row>
    <row r="991" spans="1:10" x14ac:dyDescent="0.3">
      <c r="A991">
        <v>9749.39</v>
      </c>
      <c r="B991" s="4">
        <f>PERCENTILE($A$2:$A$9181,0.25)</f>
        <v>1644.8325</v>
      </c>
      <c r="C991" s="4">
        <f>PERCENTILE($A$2:$A$9181,0.5)</f>
        <v>3437.55</v>
      </c>
      <c r="D991" s="4">
        <f>PERCENTILE($A$2:$A$9181,0.75)</f>
        <v>6751.9224999999997</v>
      </c>
      <c r="E991" s="4">
        <f>D991-B991</f>
        <v>5107.09</v>
      </c>
      <c r="F991" s="4">
        <f>(D991+(1.5*E991))</f>
        <v>14412.557499999999</v>
      </c>
      <c r="G991" s="4">
        <f>(B991-(1.5*E991))</f>
        <v>-6015.8024999999998</v>
      </c>
      <c r="H991" s="4">
        <f>COUNTIF($A$2:$A$9181, "&gt; 14412.56")</f>
        <v>398</v>
      </c>
      <c r="I991" s="4">
        <f>COUNTIF($A$2:$A$9181, "&lt; -6015.80")</f>
        <v>0</v>
      </c>
      <c r="J991" t="str">
        <f>IF(OR($A$2:$A$9181&gt;14412.56,$A$2:$A$9181&lt; -6015.8),"True","False")</f>
        <v>False</v>
      </c>
    </row>
    <row r="992" spans="1:10" x14ac:dyDescent="0.3">
      <c r="A992">
        <v>9749.26</v>
      </c>
      <c r="B992" s="4">
        <f>PERCENTILE($A$2:$A$9181,0.25)</f>
        <v>1644.8325</v>
      </c>
      <c r="C992" s="4">
        <f>PERCENTILE($A$2:$A$9181,0.5)</f>
        <v>3437.55</v>
      </c>
      <c r="D992" s="4">
        <f>PERCENTILE($A$2:$A$9181,0.75)</f>
        <v>6751.9224999999997</v>
      </c>
      <c r="E992" s="4">
        <f>D992-B992</f>
        <v>5107.09</v>
      </c>
      <c r="F992" s="4">
        <f>(D992+(1.5*E992))</f>
        <v>14412.557499999999</v>
      </c>
      <c r="G992" s="4">
        <f>(B992-(1.5*E992))</f>
        <v>-6015.8024999999998</v>
      </c>
      <c r="H992" s="4">
        <f>COUNTIF($A$2:$A$9181, "&gt; 14412.56")</f>
        <v>398</v>
      </c>
      <c r="I992" s="4">
        <f>COUNTIF($A$2:$A$9181, "&lt; -6015.80")</f>
        <v>0</v>
      </c>
      <c r="J992" t="str">
        <f>IF(OR($A$2:$A$9181&gt;14412.56,$A$2:$A$9181&lt; -6015.8),"True","False")</f>
        <v>False</v>
      </c>
    </row>
    <row r="993" spans="1:10" x14ac:dyDescent="0.3">
      <c r="A993">
        <v>9749.01</v>
      </c>
      <c r="B993" s="4">
        <f>PERCENTILE($A$2:$A$9181,0.25)</f>
        <v>1644.8325</v>
      </c>
      <c r="C993" s="4">
        <f>PERCENTILE($A$2:$A$9181,0.5)</f>
        <v>3437.55</v>
      </c>
      <c r="D993" s="4">
        <f>PERCENTILE($A$2:$A$9181,0.75)</f>
        <v>6751.9224999999997</v>
      </c>
      <c r="E993" s="4">
        <f>D993-B993</f>
        <v>5107.09</v>
      </c>
      <c r="F993" s="4">
        <f>(D993+(1.5*E993))</f>
        <v>14412.557499999999</v>
      </c>
      <c r="G993" s="4">
        <f>(B993-(1.5*E993))</f>
        <v>-6015.8024999999998</v>
      </c>
      <c r="H993" s="4">
        <f>COUNTIF($A$2:$A$9181, "&gt; 14412.56")</f>
        <v>398</v>
      </c>
      <c r="I993" s="4">
        <f>COUNTIF($A$2:$A$9181, "&lt; -6015.80")</f>
        <v>0</v>
      </c>
      <c r="J993" t="str">
        <f>IF(OR($A$2:$A$9181&gt;14412.56,$A$2:$A$9181&lt; -6015.8),"True","False")</f>
        <v>False</v>
      </c>
    </row>
    <row r="994" spans="1:10" x14ac:dyDescent="0.3">
      <c r="A994">
        <v>9746.26</v>
      </c>
      <c r="B994" s="4">
        <f>PERCENTILE($A$2:$A$9181,0.25)</f>
        <v>1644.8325</v>
      </c>
      <c r="C994" s="4">
        <f>PERCENTILE($A$2:$A$9181,0.5)</f>
        <v>3437.55</v>
      </c>
      <c r="D994" s="4">
        <f>PERCENTILE($A$2:$A$9181,0.75)</f>
        <v>6751.9224999999997</v>
      </c>
      <c r="E994" s="4">
        <f>D994-B994</f>
        <v>5107.09</v>
      </c>
      <c r="F994" s="4">
        <f>(D994+(1.5*E994))</f>
        <v>14412.557499999999</v>
      </c>
      <c r="G994" s="4">
        <f>(B994-(1.5*E994))</f>
        <v>-6015.8024999999998</v>
      </c>
      <c r="H994" s="4">
        <f>COUNTIF($A$2:$A$9181, "&gt; 14412.56")</f>
        <v>398</v>
      </c>
      <c r="I994" s="4">
        <f>COUNTIF($A$2:$A$9181, "&lt; -6015.80")</f>
        <v>0</v>
      </c>
      <c r="J994" t="str">
        <f>IF(OR($A$2:$A$9181&gt;14412.56,$A$2:$A$9181&lt; -6015.8),"True","False")</f>
        <v>False</v>
      </c>
    </row>
    <row r="995" spans="1:10" x14ac:dyDescent="0.3">
      <c r="A995">
        <v>9745.73</v>
      </c>
      <c r="B995" s="4">
        <f>PERCENTILE($A$2:$A$9181,0.25)</f>
        <v>1644.8325</v>
      </c>
      <c r="C995" s="4">
        <f>PERCENTILE($A$2:$A$9181,0.5)</f>
        <v>3437.55</v>
      </c>
      <c r="D995" s="4">
        <f>PERCENTILE($A$2:$A$9181,0.75)</f>
        <v>6751.9224999999997</v>
      </c>
      <c r="E995" s="4">
        <f>D995-B995</f>
        <v>5107.09</v>
      </c>
      <c r="F995" s="4">
        <f>(D995+(1.5*E995))</f>
        <v>14412.557499999999</v>
      </c>
      <c r="G995" s="4">
        <f>(B995-(1.5*E995))</f>
        <v>-6015.8024999999998</v>
      </c>
      <c r="H995" s="4">
        <f>COUNTIF($A$2:$A$9181, "&gt; 14412.56")</f>
        <v>398</v>
      </c>
      <c r="I995" s="4">
        <f>COUNTIF($A$2:$A$9181, "&lt; -6015.80")</f>
        <v>0</v>
      </c>
      <c r="J995" t="str">
        <f>IF(OR($A$2:$A$9181&gt;14412.56,$A$2:$A$9181&lt; -6015.8),"True","False")</f>
        <v>False</v>
      </c>
    </row>
    <row r="996" spans="1:10" x14ac:dyDescent="0.3">
      <c r="A996">
        <v>9744.7900000000009</v>
      </c>
      <c r="B996" s="4">
        <f>PERCENTILE($A$2:$A$9181,0.25)</f>
        <v>1644.8325</v>
      </c>
      <c r="C996" s="4">
        <f>PERCENTILE($A$2:$A$9181,0.5)</f>
        <v>3437.55</v>
      </c>
      <c r="D996" s="4">
        <f>PERCENTILE($A$2:$A$9181,0.75)</f>
        <v>6751.9224999999997</v>
      </c>
      <c r="E996" s="4">
        <f>D996-B996</f>
        <v>5107.09</v>
      </c>
      <c r="F996" s="4">
        <f>(D996+(1.5*E996))</f>
        <v>14412.557499999999</v>
      </c>
      <c r="G996" s="4">
        <f>(B996-(1.5*E996))</f>
        <v>-6015.8024999999998</v>
      </c>
      <c r="H996" s="4">
        <f>COUNTIF($A$2:$A$9181, "&gt; 14412.56")</f>
        <v>398</v>
      </c>
      <c r="I996" s="4">
        <f>COUNTIF($A$2:$A$9181, "&lt; -6015.80")</f>
        <v>0</v>
      </c>
      <c r="J996" t="str">
        <f>IF(OR($A$2:$A$9181&gt;14412.56,$A$2:$A$9181&lt; -6015.8),"True","False")</f>
        <v>False</v>
      </c>
    </row>
    <row r="997" spans="1:10" x14ac:dyDescent="0.3">
      <c r="A997">
        <v>9742.92</v>
      </c>
      <c r="B997" s="4">
        <f>PERCENTILE($A$2:$A$9181,0.25)</f>
        <v>1644.8325</v>
      </c>
      <c r="C997" s="4">
        <f>PERCENTILE($A$2:$A$9181,0.5)</f>
        <v>3437.55</v>
      </c>
      <c r="D997" s="4">
        <f>PERCENTILE($A$2:$A$9181,0.75)</f>
        <v>6751.9224999999997</v>
      </c>
      <c r="E997" s="4">
        <f>D997-B997</f>
        <v>5107.09</v>
      </c>
      <c r="F997" s="4">
        <f>(D997+(1.5*E997))</f>
        <v>14412.557499999999</v>
      </c>
      <c r="G997" s="4">
        <f>(B997-(1.5*E997))</f>
        <v>-6015.8024999999998</v>
      </c>
      <c r="H997" s="4">
        <f>COUNTIF($A$2:$A$9181, "&gt; 14412.56")</f>
        <v>398</v>
      </c>
      <c r="I997" s="4">
        <f>COUNTIF($A$2:$A$9181, "&lt; -6015.80")</f>
        <v>0</v>
      </c>
      <c r="J997" t="str">
        <f>IF(OR($A$2:$A$9181&gt;14412.56,$A$2:$A$9181&lt; -6015.8),"True","False")</f>
        <v>False</v>
      </c>
    </row>
    <row r="998" spans="1:10" x14ac:dyDescent="0.3">
      <c r="A998">
        <v>9734.27</v>
      </c>
      <c r="B998" s="4">
        <f>PERCENTILE($A$2:$A$9181,0.25)</f>
        <v>1644.8325</v>
      </c>
      <c r="C998" s="4">
        <f>PERCENTILE($A$2:$A$9181,0.5)</f>
        <v>3437.55</v>
      </c>
      <c r="D998" s="4">
        <f>PERCENTILE($A$2:$A$9181,0.75)</f>
        <v>6751.9224999999997</v>
      </c>
      <c r="E998" s="4">
        <f>D998-B998</f>
        <v>5107.09</v>
      </c>
      <c r="F998" s="4">
        <f>(D998+(1.5*E998))</f>
        <v>14412.557499999999</v>
      </c>
      <c r="G998" s="4">
        <f>(B998-(1.5*E998))</f>
        <v>-6015.8024999999998</v>
      </c>
      <c r="H998" s="4">
        <f>COUNTIF($A$2:$A$9181, "&gt; 14412.56")</f>
        <v>398</v>
      </c>
      <c r="I998" s="4">
        <f>COUNTIF($A$2:$A$9181, "&lt; -6015.80")</f>
        <v>0</v>
      </c>
      <c r="J998" t="str">
        <f>IF(OR($A$2:$A$9181&gt;14412.56,$A$2:$A$9181&lt; -6015.8),"True","False")</f>
        <v>False</v>
      </c>
    </row>
    <row r="999" spans="1:10" x14ac:dyDescent="0.3">
      <c r="A999">
        <v>9732.39</v>
      </c>
      <c r="B999" s="4">
        <f>PERCENTILE($A$2:$A$9181,0.25)</f>
        <v>1644.8325</v>
      </c>
      <c r="C999" s="4">
        <f>PERCENTILE($A$2:$A$9181,0.5)</f>
        <v>3437.55</v>
      </c>
      <c r="D999" s="4">
        <f>PERCENTILE($A$2:$A$9181,0.75)</f>
        <v>6751.9224999999997</v>
      </c>
      <c r="E999" s="4">
        <f>D999-B999</f>
        <v>5107.09</v>
      </c>
      <c r="F999" s="4">
        <f>(D999+(1.5*E999))</f>
        <v>14412.557499999999</v>
      </c>
      <c r="G999" s="4">
        <f>(B999-(1.5*E999))</f>
        <v>-6015.8024999999998</v>
      </c>
      <c r="H999" s="4">
        <f>COUNTIF($A$2:$A$9181, "&gt; 14412.56")</f>
        <v>398</v>
      </c>
      <c r="I999" s="4">
        <f>COUNTIF($A$2:$A$9181, "&lt; -6015.80")</f>
        <v>0</v>
      </c>
      <c r="J999" t="str">
        <f>IF(OR($A$2:$A$9181&gt;14412.56,$A$2:$A$9181&lt; -6015.8),"True","False")</f>
        <v>False</v>
      </c>
    </row>
    <row r="1000" spans="1:10" x14ac:dyDescent="0.3">
      <c r="A1000">
        <v>9728.92</v>
      </c>
      <c r="B1000" s="4">
        <f>PERCENTILE($A$2:$A$9181,0.25)</f>
        <v>1644.8325</v>
      </c>
      <c r="C1000" s="4">
        <f>PERCENTILE($A$2:$A$9181,0.5)</f>
        <v>3437.55</v>
      </c>
      <c r="D1000" s="4">
        <f>PERCENTILE($A$2:$A$9181,0.75)</f>
        <v>6751.9224999999997</v>
      </c>
      <c r="E1000" s="4">
        <f>D1000-B1000</f>
        <v>5107.09</v>
      </c>
      <c r="F1000" s="4">
        <f>(D1000+(1.5*E1000))</f>
        <v>14412.557499999999</v>
      </c>
      <c r="G1000" s="4">
        <f>(B1000-(1.5*E1000))</f>
        <v>-6015.8024999999998</v>
      </c>
      <c r="H1000" s="4">
        <f>COUNTIF($A$2:$A$9181, "&gt; 14412.56")</f>
        <v>398</v>
      </c>
      <c r="I1000" s="4">
        <f>COUNTIF($A$2:$A$9181, "&lt; -6015.80")</f>
        <v>0</v>
      </c>
      <c r="J1000" t="str">
        <f>IF(OR($A$2:$A$9181&gt;14412.56,$A$2:$A$9181&lt; -6015.8),"True","False")</f>
        <v>False</v>
      </c>
    </row>
    <row r="1001" spans="1:10" x14ac:dyDescent="0.3">
      <c r="A1001">
        <v>9726.34</v>
      </c>
      <c r="B1001" s="4">
        <f>PERCENTILE($A$2:$A$9181,0.25)</f>
        <v>1644.8325</v>
      </c>
      <c r="C1001" s="4">
        <f>PERCENTILE($A$2:$A$9181,0.5)</f>
        <v>3437.55</v>
      </c>
      <c r="D1001" s="4">
        <f>PERCENTILE($A$2:$A$9181,0.75)</f>
        <v>6751.9224999999997</v>
      </c>
      <c r="E1001" s="4">
        <f>D1001-B1001</f>
        <v>5107.09</v>
      </c>
      <c r="F1001" s="4">
        <f>(D1001+(1.5*E1001))</f>
        <v>14412.557499999999</v>
      </c>
      <c r="G1001" s="4">
        <f>(B1001-(1.5*E1001))</f>
        <v>-6015.8024999999998</v>
      </c>
      <c r="H1001" s="4">
        <f>COUNTIF($A$2:$A$9181, "&gt; 14412.56")</f>
        <v>398</v>
      </c>
      <c r="I1001" s="4">
        <f>COUNTIF($A$2:$A$9181, "&lt; -6015.80")</f>
        <v>0</v>
      </c>
      <c r="J1001" t="str">
        <f>IF(OR($A$2:$A$9181&gt;14412.56,$A$2:$A$9181&lt; -6015.8),"True","False")</f>
        <v>False</v>
      </c>
    </row>
    <row r="1002" spans="1:10" x14ac:dyDescent="0.3">
      <c r="A1002">
        <v>9716.9</v>
      </c>
      <c r="B1002" s="4">
        <f>PERCENTILE($A$2:$A$9181,0.25)</f>
        <v>1644.8325</v>
      </c>
      <c r="C1002" s="4">
        <f>PERCENTILE($A$2:$A$9181,0.5)</f>
        <v>3437.55</v>
      </c>
      <c r="D1002" s="4">
        <f>PERCENTILE($A$2:$A$9181,0.75)</f>
        <v>6751.9224999999997</v>
      </c>
      <c r="E1002" s="4">
        <f>D1002-B1002</f>
        <v>5107.09</v>
      </c>
      <c r="F1002" s="4">
        <f>(D1002+(1.5*E1002))</f>
        <v>14412.557499999999</v>
      </c>
      <c r="G1002" s="4">
        <f>(B1002-(1.5*E1002))</f>
        <v>-6015.8024999999998</v>
      </c>
      <c r="H1002" s="4">
        <f>COUNTIF($A$2:$A$9181, "&gt; 14412.56")</f>
        <v>398</v>
      </c>
      <c r="I1002" s="4">
        <f>COUNTIF($A$2:$A$9181, "&lt; -6015.80")</f>
        <v>0</v>
      </c>
      <c r="J1002" t="str">
        <f>IF(OR($A$2:$A$9181&gt;14412.56,$A$2:$A$9181&lt; -6015.8),"True","False")</f>
        <v>False</v>
      </c>
    </row>
    <row r="1003" spans="1:10" x14ac:dyDescent="0.3">
      <c r="A1003">
        <v>9715.77</v>
      </c>
      <c r="B1003" s="4">
        <f>PERCENTILE($A$2:$A$9181,0.25)</f>
        <v>1644.8325</v>
      </c>
      <c r="C1003" s="4">
        <f>PERCENTILE($A$2:$A$9181,0.5)</f>
        <v>3437.55</v>
      </c>
      <c r="D1003" s="4">
        <f>PERCENTILE($A$2:$A$9181,0.75)</f>
        <v>6751.9224999999997</v>
      </c>
      <c r="E1003" s="4">
        <f>D1003-B1003</f>
        <v>5107.09</v>
      </c>
      <c r="F1003" s="4">
        <f>(D1003+(1.5*E1003))</f>
        <v>14412.557499999999</v>
      </c>
      <c r="G1003" s="4">
        <f>(B1003-(1.5*E1003))</f>
        <v>-6015.8024999999998</v>
      </c>
      <c r="H1003" s="4">
        <f>COUNTIF($A$2:$A$9181, "&gt; 14412.56")</f>
        <v>398</v>
      </c>
      <c r="I1003" s="4">
        <f>COUNTIF($A$2:$A$9181, "&lt; -6015.80")</f>
        <v>0</v>
      </c>
      <c r="J1003" t="str">
        <f>IF(OR($A$2:$A$9181&gt;14412.56,$A$2:$A$9181&lt; -6015.8),"True","False")</f>
        <v>False</v>
      </c>
    </row>
    <row r="1004" spans="1:10" x14ac:dyDescent="0.3">
      <c r="A1004">
        <v>9711.98</v>
      </c>
      <c r="B1004" s="4">
        <f>PERCENTILE($A$2:$A$9181,0.25)</f>
        <v>1644.8325</v>
      </c>
      <c r="C1004" s="4">
        <f>PERCENTILE($A$2:$A$9181,0.5)</f>
        <v>3437.55</v>
      </c>
      <c r="D1004" s="4">
        <f>PERCENTILE($A$2:$A$9181,0.75)</f>
        <v>6751.9224999999997</v>
      </c>
      <c r="E1004" s="4">
        <f>D1004-B1004</f>
        <v>5107.09</v>
      </c>
      <c r="F1004" s="4">
        <f>(D1004+(1.5*E1004))</f>
        <v>14412.557499999999</v>
      </c>
      <c r="G1004" s="4">
        <f>(B1004-(1.5*E1004))</f>
        <v>-6015.8024999999998</v>
      </c>
      <c r="H1004" s="4">
        <f>COUNTIF($A$2:$A$9181, "&gt; 14412.56")</f>
        <v>398</v>
      </c>
      <c r="I1004" s="4">
        <f>COUNTIF($A$2:$A$9181, "&lt; -6015.80")</f>
        <v>0</v>
      </c>
      <c r="J1004" t="str">
        <f>IF(OR($A$2:$A$9181&gt;14412.56,$A$2:$A$9181&lt; -6015.8),"True","False")</f>
        <v>False</v>
      </c>
    </row>
    <row r="1005" spans="1:10" x14ac:dyDescent="0.3">
      <c r="A1005">
        <v>9710.15</v>
      </c>
      <c r="B1005" s="4">
        <f>PERCENTILE($A$2:$A$9181,0.25)</f>
        <v>1644.8325</v>
      </c>
      <c r="C1005" s="4">
        <f>PERCENTILE($A$2:$A$9181,0.5)</f>
        <v>3437.55</v>
      </c>
      <c r="D1005" s="4">
        <f>PERCENTILE($A$2:$A$9181,0.75)</f>
        <v>6751.9224999999997</v>
      </c>
      <c r="E1005" s="4">
        <f>D1005-B1005</f>
        <v>5107.09</v>
      </c>
      <c r="F1005" s="4">
        <f>(D1005+(1.5*E1005))</f>
        <v>14412.557499999999</v>
      </c>
      <c r="G1005" s="4">
        <f>(B1005-(1.5*E1005))</f>
        <v>-6015.8024999999998</v>
      </c>
      <c r="H1005" s="4">
        <f>COUNTIF($A$2:$A$9181, "&gt; 14412.56")</f>
        <v>398</v>
      </c>
      <c r="I1005" s="4">
        <f>COUNTIF($A$2:$A$9181, "&lt; -6015.80")</f>
        <v>0</v>
      </c>
      <c r="J1005" t="str">
        <f>IF(OR($A$2:$A$9181&gt;14412.56,$A$2:$A$9181&lt; -6015.8),"True","False")</f>
        <v>False</v>
      </c>
    </row>
    <row r="1006" spans="1:10" x14ac:dyDescent="0.3">
      <c r="A1006">
        <v>9704.66</v>
      </c>
      <c r="B1006" s="4">
        <f>PERCENTILE($A$2:$A$9181,0.25)</f>
        <v>1644.8325</v>
      </c>
      <c r="C1006" s="4">
        <f>PERCENTILE($A$2:$A$9181,0.5)</f>
        <v>3437.55</v>
      </c>
      <c r="D1006" s="4">
        <f>PERCENTILE($A$2:$A$9181,0.75)</f>
        <v>6751.9224999999997</v>
      </c>
      <c r="E1006" s="4">
        <f>D1006-B1006</f>
        <v>5107.09</v>
      </c>
      <c r="F1006" s="4">
        <f>(D1006+(1.5*E1006))</f>
        <v>14412.557499999999</v>
      </c>
      <c r="G1006" s="4">
        <f>(B1006-(1.5*E1006))</f>
        <v>-6015.8024999999998</v>
      </c>
      <c r="H1006" s="4">
        <f>COUNTIF($A$2:$A$9181, "&gt; 14412.56")</f>
        <v>398</v>
      </c>
      <c r="I1006" s="4">
        <f>COUNTIF($A$2:$A$9181, "&lt; -6015.80")</f>
        <v>0</v>
      </c>
      <c r="J1006" t="str">
        <f>IF(OR($A$2:$A$9181&gt;14412.56,$A$2:$A$9181&lt; -6015.8),"True","False")</f>
        <v>False</v>
      </c>
    </row>
    <row r="1007" spans="1:10" x14ac:dyDescent="0.3">
      <c r="A1007">
        <v>9700.99</v>
      </c>
      <c r="B1007" s="4">
        <f>PERCENTILE($A$2:$A$9181,0.25)</f>
        <v>1644.8325</v>
      </c>
      <c r="C1007" s="4">
        <f>PERCENTILE($A$2:$A$9181,0.5)</f>
        <v>3437.55</v>
      </c>
      <c r="D1007" s="4">
        <f>PERCENTILE($A$2:$A$9181,0.75)</f>
        <v>6751.9224999999997</v>
      </c>
      <c r="E1007" s="4">
        <f>D1007-B1007</f>
        <v>5107.09</v>
      </c>
      <c r="F1007" s="4">
        <f>(D1007+(1.5*E1007))</f>
        <v>14412.557499999999</v>
      </c>
      <c r="G1007" s="4">
        <f>(B1007-(1.5*E1007))</f>
        <v>-6015.8024999999998</v>
      </c>
      <c r="H1007" s="4">
        <f>COUNTIF($A$2:$A$9181, "&gt; 14412.56")</f>
        <v>398</v>
      </c>
      <c r="I1007" s="4">
        <f>COUNTIF($A$2:$A$9181, "&lt; -6015.80")</f>
        <v>0</v>
      </c>
      <c r="J1007" t="str">
        <f>IF(OR($A$2:$A$9181&gt;14412.56,$A$2:$A$9181&lt; -6015.8),"True","False")</f>
        <v>False</v>
      </c>
    </row>
    <row r="1008" spans="1:10" x14ac:dyDescent="0.3">
      <c r="A1008">
        <v>9700.57</v>
      </c>
      <c r="B1008" s="4">
        <f>PERCENTILE($A$2:$A$9181,0.25)</f>
        <v>1644.8325</v>
      </c>
      <c r="C1008" s="4">
        <f>PERCENTILE($A$2:$A$9181,0.5)</f>
        <v>3437.55</v>
      </c>
      <c r="D1008" s="4">
        <f>PERCENTILE($A$2:$A$9181,0.75)</f>
        <v>6751.9224999999997</v>
      </c>
      <c r="E1008" s="4">
        <f>D1008-B1008</f>
        <v>5107.09</v>
      </c>
      <c r="F1008" s="4">
        <f>(D1008+(1.5*E1008))</f>
        <v>14412.557499999999</v>
      </c>
      <c r="G1008" s="4">
        <f>(B1008-(1.5*E1008))</f>
        <v>-6015.8024999999998</v>
      </c>
      <c r="H1008" s="4">
        <f>COUNTIF($A$2:$A$9181, "&gt; 14412.56")</f>
        <v>398</v>
      </c>
      <c r="I1008" s="4">
        <f>COUNTIF($A$2:$A$9181, "&lt; -6015.80")</f>
        <v>0</v>
      </c>
      <c r="J1008" t="str">
        <f>IF(OR($A$2:$A$9181&gt;14412.56,$A$2:$A$9181&lt; -6015.8),"True","False")</f>
        <v>False</v>
      </c>
    </row>
    <row r="1009" spans="1:10" x14ac:dyDescent="0.3">
      <c r="A1009">
        <v>9699.33</v>
      </c>
      <c r="B1009" s="4">
        <f>PERCENTILE($A$2:$A$9181,0.25)</f>
        <v>1644.8325</v>
      </c>
      <c r="C1009" s="4">
        <f>PERCENTILE($A$2:$A$9181,0.5)</f>
        <v>3437.55</v>
      </c>
      <c r="D1009" s="4">
        <f>PERCENTILE($A$2:$A$9181,0.75)</f>
        <v>6751.9224999999997</v>
      </c>
      <c r="E1009" s="4">
        <f>D1009-B1009</f>
        <v>5107.09</v>
      </c>
      <c r="F1009" s="4">
        <f>(D1009+(1.5*E1009))</f>
        <v>14412.557499999999</v>
      </c>
      <c r="G1009" s="4">
        <f>(B1009-(1.5*E1009))</f>
        <v>-6015.8024999999998</v>
      </c>
      <c r="H1009" s="4">
        <f>COUNTIF($A$2:$A$9181, "&gt; 14412.56")</f>
        <v>398</v>
      </c>
      <c r="I1009" s="4">
        <f>COUNTIF($A$2:$A$9181, "&lt; -6015.80")</f>
        <v>0</v>
      </c>
      <c r="J1009" t="str">
        <f>IF(OR($A$2:$A$9181&gt;14412.56,$A$2:$A$9181&lt; -6015.8),"True","False")</f>
        <v>False</v>
      </c>
    </row>
    <row r="1010" spans="1:10" x14ac:dyDescent="0.3">
      <c r="A1010">
        <v>9697.49</v>
      </c>
      <c r="B1010" s="4">
        <f>PERCENTILE($A$2:$A$9181,0.25)</f>
        <v>1644.8325</v>
      </c>
      <c r="C1010" s="4">
        <f>PERCENTILE($A$2:$A$9181,0.5)</f>
        <v>3437.55</v>
      </c>
      <c r="D1010" s="4">
        <f>PERCENTILE($A$2:$A$9181,0.75)</f>
        <v>6751.9224999999997</v>
      </c>
      <c r="E1010" s="4">
        <f>D1010-B1010</f>
        <v>5107.09</v>
      </c>
      <c r="F1010" s="4">
        <f>(D1010+(1.5*E1010))</f>
        <v>14412.557499999999</v>
      </c>
      <c r="G1010" s="4">
        <f>(B1010-(1.5*E1010))</f>
        <v>-6015.8024999999998</v>
      </c>
      <c r="H1010" s="4">
        <f>COUNTIF($A$2:$A$9181, "&gt; 14412.56")</f>
        <v>398</v>
      </c>
      <c r="I1010" s="4">
        <f>COUNTIF($A$2:$A$9181, "&lt; -6015.80")</f>
        <v>0</v>
      </c>
      <c r="J1010" t="str">
        <f>IF(OR($A$2:$A$9181&gt;14412.56,$A$2:$A$9181&lt; -6015.8),"True","False")</f>
        <v>False</v>
      </c>
    </row>
    <row r="1011" spans="1:10" x14ac:dyDescent="0.3">
      <c r="A1011">
        <v>9693.9699999999993</v>
      </c>
      <c r="B1011" s="4">
        <f>PERCENTILE($A$2:$A$9181,0.25)</f>
        <v>1644.8325</v>
      </c>
      <c r="C1011" s="4">
        <f>PERCENTILE($A$2:$A$9181,0.5)</f>
        <v>3437.55</v>
      </c>
      <c r="D1011" s="4">
        <f>PERCENTILE($A$2:$A$9181,0.75)</f>
        <v>6751.9224999999997</v>
      </c>
      <c r="E1011" s="4">
        <f>D1011-B1011</f>
        <v>5107.09</v>
      </c>
      <c r="F1011" s="4">
        <f>(D1011+(1.5*E1011))</f>
        <v>14412.557499999999</v>
      </c>
      <c r="G1011" s="4">
        <f>(B1011-(1.5*E1011))</f>
        <v>-6015.8024999999998</v>
      </c>
      <c r="H1011" s="4">
        <f>COUNTIF($A$2:$A$9181, "&gt; 14412.56")</f>
        <v>398</v>
      </c>
      <c r="I1011" s="4">
        <f>COUNTIF($A$2:$A$9181, "&lt; -6015.80")</f>
        <v>0</v>
      </c>
      <c r="J1011" t="str">
        <f>IF(OR($A$2:$A$9181&gt;14412.56,$A$2:$A$9181&lt; -6015.8),"True","False")</f>
        <v>False</v>
      </c>
    </row>
    <row r="1012" spans="1:10" x14ac:dyDescent="0.3">
      <c r="A1012">
        <v>9690.77</v>
      </c>
      <c r="B1012" s="4">
        <f>PERCENTILE($A$2:$A$9181,0.25)</f>
        <v>1644.8325</v>
      </c>
      <c r="C1012" s="4">
        <f>PERCENTILE($A$2:$A$9181,0.5)</f>
        <v>3437.55</v>
      </c>
      <c r="D1012" s="4">
        <f>PERCENTILE($A$2:$A$9181,0.75)</f>
        <v>6751.9224999999997</v>
      </c>
      <c r="E1012" s="4">
        <f>D1012-B1012</f>
        <v>5107.09</v>
      </c>
      <c r="F1012" s="4">
        <f>(D1012+(1.5*E1012))</f>
        <v>14412.557499999999</v>
      </c>
      <c r="G1012" s="4">
        <f>(B1012-(1.5*E1012))</f>
        <v>-6015.8024999999998</v>
      </c>
      <c r="H1012" s="4">
        <f>COUNTIF($A$2:$A$9181, "&gt; 14412.56")</f>
        <v>398</v>
      </c>
      <c r="I1012" s="4">
        <f>COUNTIF($A$2:$A$9181, "&lt; -6015.80")</f>
        <v>0</v>
      </c>
      <c r="J1012" t="str">
        <f>IF(OR($A$2:$A$9181&gt;14412.56,$A$2:$A$9181&lt; -6015.8),"True","False")</f>
        <v>False</v>
      </c>
    </row>
    <row r="1013" spans="1:10" x14ac:dyDescent="0.3">
      <c r="A1013">
        <v>9690.6</v>
      </c>
      <c r="B1013" s="4">
        <f>PERCENTILE($A$2:$A$9181,0.25)</f>
        <v>1644.8325</v>
      </c>
      <c r="C1013" s="4">
        <f>PERCENTILE($A$2:$A$9181,0.5)</f>
        <v>3437.55</v>
      </c>
      <c r="D1013" s="4">
        <f>PERCENTILE($A$2:$A$9181,0.75)</f>
        <v>6751.9224999999997</v>
      </c>
      <c r="E1013" s="4">
        <f>D1013-B1013</f>
        <v>5107.09</v>
      </c>
      <c r="F1013" s="4">
        <f>(D1013+(1.5*E1013))</f>
        <v>14412.557499999999</v>
      </c>
      <c r="G1013" s="4">
        <f>(B1013-(1.5*E1013))</f>
        <v>-6015.8024999999998</v>
      </c>
      <c r="H1013" s="4">
        <f>COUNTIF($A$2:$A$9181, "&gt; 14412.56")</f>
        <v>398</v>
      </c>
      <c r="I1013" s="4">
        <f>COUNTIF($A$2:$A$9181, "&lt; -6015.80")</f>
        <v>0</v>
      </c>
      <c r="J1013" t="str">
        <f>IF(OR($A$2:$A$9181&gt;14412.56,$A$2:$A$9181&lt; -6015.8),"True","False")</f>
        <v>False</v>
      </c>
    </row>
    <row r="1014" spans="1:10" x14ac:dyDescent="0.3">
      <c r="A1014">
        <v>9683.24</v>
      </c>
      <c r="B1014" s="4">
        <f>PERCENTILE($A$2:$A$9181,0.25)</f>
        <v>1644.8325</v>
      </c>
      <c r="C1014" s="4">
        <f>PERCENTILE($A$2:$A$9181,0.5)</f>
        <v>3437.55</v>
      </c>
      <c r="D1014" s="4">
        <f>PERCENTILE($A$2:$A$9181,0.75)</f>
        <v>6751.9224999999997</v>
      </c>
      <c r="E1014" s="4">
        <f>D1014-B1014</f>
        <v>5107.09</v>
      </c>
      <c r="F1014" s="4">
        <f>(D1014+(1.5*E1014))</f>
        <v>14412.557499999999</v>
      </c>
      <c r="G1014" s="4">
        <f>(B1014-(1.5*E1014))</f>
        <v>-6015.8024999999998</v>
      </c>
      <c r="H1014" s="4">
        <f>COUNTIF($A$2:$A$9181, "&gt; 14412.56")</f>
        <v>398</v>
      </c>
      <c r="I1014" s="4">
        <f>COUNTIF($A$2:$A$9181, "&lt; -6015.80")</f>
        <v>0</v>
      </c>
      <c r="J1014" t="str">
        <f>IF(OR($A$2:$A$9181&gt;14412.56,$A$2:$A$9181&lt; -6015.8),"True","False")</f>
        <v>False</v>
      </c>
    </row>
    <row r="1015" spans="1:10" x14ac:dyDescent="0.3">
      <c r="A1015">
        <v>9679.7900000000009</v>
      </c>
      <c r="B1015" s="4">
        <f>PERCENTILE($A$2:$A$9181,0.25)</f>
        <v>1644.8325</v>
      </c>
      <c r="C1015" s="4">
        <f>PERCENTILE($A$2:$A$9181,0.5)</f>
        <v>3437.55</v>
      </c>
      <c r="D1015" s="4">
        <f>PERCENTILE($A$2:$A$9181,0.75)</f>
        <v>6751.9224999999997</v>
      </c>
      <c r="E1015" s="4">
        <f>D1015-B1015</f>
        <v>5107.09</v>
      </c>
      <c r="F1015" s="4">
        <f>(D1015+(1.5*E1015))</f>
        <v>14412.557499999999</v>
      </c>
      <c r="G1015" s="4">
        <f>(B1015-(1.5*E1015))</f>
        <v>-6015.8024999999998</v>
      </c>
      <c r="H1015" s="4">
        <f>COUNTIF($A$2:$A$9181, "&gt; 14412.56")</f>
        <v>398</v>
      </c>
      <c r="I1015" s="4">
        <f>COUNTIF($A$2:$A$9181, "&lt; -6015.80")</f>
        <v>0</v>
      </c>
      <c r="J1015" t="str">
        <f>IF(OR($A$2:$A$9181&gt;14412.56,$A$2:$A$9181&lt; -6015.8),"True","False")</f>
        <v>False</v>
      </c>
    </row>
    <row r="1016" spans="1:10" x14ac:dyDescent="0.3">
      <c r="A1016">
        <v>9675.86</v>
      </c>
      <c r="B1016" s="4">
        <f>PERCENTILE($A$2:$A$9181,0.25)</f>
        <v>1644.8325</v>
      </c>
      <c r="C1016" s="4">
        <f>PERCENTILE($A$2:$A$9181,0.5)</f>
        <v>3437.55</v>
      </c>
      <c r="D1016" s="4">
        <f>PERCENTILE($A$2:$A$9181,0.75)</f>
        <v>6751.9224999999997</v>
      </c>
      <c r="E1016" s="4">
        <f>D1016-B1016</f>
        <v>5107.09</v>
      </c>
      <c r="F1016" s="4">
        <f>(D1016+(1.5*E1016))</f>
        <v>14412.557499999999</v>
      </c>
      <c r="G1016" s="4">
        <f>(B1016-(1.5*E1016))</f>
        <v>-6015.8024999999998</v>
      </c>
      <c r="H1016" s="4">
        <f>COUNTIF($A$2:$A$9181, "&gt; 14412.56")</f>
        <v>398</v>
      </c>
      <c r="I1016" s="4">
        <f>COUNTIF($A$2:$A$9181, "&lt; -6015.80")</f>
        <v>0</v>
      </c>
      <c r="J1016" t="str">
        <f>IF(OR($A$2:$A$9181&gt;14412.56,$A$2:$A$9181&lt; -6015.8),"True","False")</f>
        <v>False</v>
      </c>
    </row>
    <row r="1017" spans="1:10" x14ac:dyDescent="0.3">
      <c r="A1017">
        <v>9673.98</v>
      </c>
      <c r="B1017" s="4">
        <f>PERCENTILE($A$2:$A$9181,0.25)</f>
        <v>1644.8325</v>
      </c>
      <c r="C1017" s="4">
        <f>PERCENTILE($A$2:$A$9181,0.5)</f>
        <v>3437.55</v>
      </c>
      <c r="D1017" s="4">
        <f>PERCENTILE($A$2:$A$9181,0.75)</f>
        <v>6751.9224999999997</v>
      </c>
      <c r="E1017" s="4">
        <f>D1017-B1017</f>
        <v>5107.09</v>
      </c>
      <c r="F1017" s="4">
        <f>(D1017+(1.5*E1017))</f>
        <v>14412.557499999999</v>
      </c>
      <c r="G1017" s="4">
        <f>(B1017-(1.5*E1017))</f>
        <v>-6015.8024999999998</v>
      </c>
      <c r="H1017" s="4">
        <f>COUNTIF($A$2:$A$9181, "&gt; 14412.56")</f>
        <v>398</v>
      </c>
      <c r="I1017" s="4">
        <f>COUNTIF($A$2:$A$9181, "&lt; -6015.80")</f>
        <v>0</v>
      </c>
      <c r="J1017" t="str">
        <f>IF(OR($A$2:$A$9181&gt;14412.56,$A$2:$A$9181&lt; -6015.8),"True","False")</f>
        <v>False</v>
      </c>
    </row>
    <row r="1018" spans="1:10" x14ac:dyDescent="0.3">
      <c r="A1018">
        <v>9671.01</v>
      </c>
      <c r="B1018" s="4">
        <f>PERCENTILE($A$2:$A$9181,0.25)</f>
        <v>1644.8325</v>
      </c>
      <c r="C1018" s="4">
        <f>PERCENTILE($A$2:$A$9181,0.5)</f>
        <v>3437.55</v>
      </c>
      <c r="D1018" s="4">
        <f>PERCENTILE($A$2:$A$9181,0.75)</f>
        <v>6751.9224999999997</v>
      </c>
      <c r="E1018" s="4">
        <f>D1018-B1018</f>
        <v>5107.09</v>
      </c>
      <c r="F1018" s="4">
        <f>(D1018+(1.5*E1018))</f>
        <v>14412.557499999999</v>
      </c>
      <c r="G1018" s="4">
        <f>(B1018-(1.5*E1018))</f>
        <v>-6015.8024999999998</v>
      </c>
      <c r="H1018" s="4">
        <f>COUNTIF($A$2:$A$9181, "&gt; 14412.56")</f>
        <v>398</v>
      </c>
      <c r="I1018" s="4">
        <f>COUNTIF($A$2:$A$9181, "&lt; -6015.80")</f>
        <v>0</v>
      </c>
      <c r="J1018" t="str">
        <f>IF(OR($A$2:$A$9181&gt;14412.56,$A$2:$A$9181&lt; -6015.8),"True","False")</f>
        <v>False</v>
      </c>
    </row>
    <row r="1019" spans="1:10" x14ac:dyDescent="0.3">
      <c r="A1019">
        <v>9669.57</v>
      </c>
      <c r="B1019" s="4">
        <f>PERCENTILE($A$2:$A$9181,0.25)</f>
        <v>1644.8325</v>
      </c>
      <c r="C1019" s="4">
        <f>PERCENTILE($A$2:$A$9181,0.5)</f>
        <v>3437.55</v>
      </c>
      <c r="D1019" s="4">
        <f>PERCENTILE($A$2:$A$9181,0.75)</f>
        <v>6751.9224999999997</v>
      </c>
      <c r="E1019" s="4">
        <f>D1019-B1019</f>
        <v>5107.09</v>
      </c>
      <c r="F1019" s="4">
        <f>(D1019+(1.5*E1019))</f>
        <v>14412.557499999999</v>
      </c>
      <c r="G1019" s="4">
        <f>(B1019-(1.5*E1019))</f>
        <v>-6015.8024999999998</v>
      </c>
      <c r="H1019" s="4">
        <f>COUNTIF($A$2:$A$9181, "&gt; 14412.56")</f>
        <v>398</v>
      </c>
      <c r="I1019" s="4">
        <f>COUNTIF($A$2:$A$9181, "&lt; -6015.80")</f>
        <v>0</v>
      </c>
      <c r="J1019" t="str">
        <f>IF(OR($A$2:$A$9181&gt;14412.56,$A$2:$A$9181&lt; -6015.8),"True","False")</f>
        <v>False</v>
      </c>
    </row>
    <row r="1020" spans="1:10" x14ac:dyDescent="0.3">
      <c r="A1020">
        <v>9669.11</v>
      </c>
      <c r="B1020" s="4">
        <f>PERCENTILE($A$2:$A$9181,0.25)</f>
        <v>1644.8325</v>
      </c>
      <c r="C1020" s="4">
        <f>PERCENTILE($A$2:$A$9181,0.5)</f>
        <v>3437.55</v>
      </c>
      <c r="D1020" s="4">
        <f>PERCENTILE($A$2:$A$9181,0.75)</f>
        <v>6751.9224999999997</v>
      </c>
      <c r="E1020" s="4">
        <f>D1020-B1020</f>
        <v>5107.09</v>
      </c>
      <c r="F1020" s="4">
        <f>(D1020+(1.5*E1020))</f>
        <v>14412.557499999999</v>
      </c>
      <c r="G1020" s="4">
        <f>(B1020-(1.5*E1020))</f>
        <v>-6015.8024999999998</v>
      </c>
      <c r="H1020" s="4">
        <f>COUNTIF($A$2:$A$9181, "&gt; 14412.56")</f>
        <v>398</v>
      </c>
      <c r="I1020" s="4">
        <f>COUNTIF($A$2:$A$9181, "&lt; -6015.80")</f>
        <v>0</v>
      </c>
      <c r="J1020" t="str">
        <f>IF(OR($A$2:$A$9181&gt;14412.56,$A$2:$A$9181&lt; -6015.8),"True","False")</f>
        <v>False</v>
      </c>
    </row>
    <row r="1021" spans="1:10" x14ac:dyDescent="0.3">
      <c r="A1021">
        <v>9663.6299999999992</v>
      </c>
      <c r="B1021" s="4">
        <f>PERCENTILE($A$2:$A$9181,0.25)</f>
        <v>1644.8325</v>
      </c>
      <c r="C1021" s="4">
        <f>PERCENTILE($A$2:$A$9181,0.5)</f>
        <v>3437.55</v>
      </c>
      <c r="D1021" s="4">
        <f>PERCENTILE($A$2:$A$9181,0.75)</f>
        <v>6751.9224999999997</v>
      </c>
      <c r="E1021" s="4">
        <f>D1021-B1021</f>
        <v>5107.09</v>
      </c>
      <c r="F1021" s="4">
        <f>(D1021+(1.5*E1021))</f>
        <v>14412.557499999999</v>
      </c>
      <c r="G1021" s="4">
        <f>(B1021-(1.5*E1021))</f>
        <v>-6015.8024999999998</v>
      </c>
      <c r="H1021" s="4">
        <f>COUNTIF($A$2:$A$9181, "&gt; 14412.56")</f>
        <v>398</v>
      </c>
      <c r="I1021" s="4">
        <f>COUNTIF($A$2:$A$9181, "&lt; -6015.80")</f>
        <v>0</v>
      </c>
      <c r="J1021" t="str">
        <f>IF(OR($A$2:$A$9181&gt;14412.56,$A$2:$A$9181&lt; -6015.8),"True","False")</f>
        <v>False</v>
      </c>
    </row>
    <row r="1022" spans="1:10" x14ac:dyDescent="0.3">
      <c r="A1022">
        <v>9662.5499999999993</v>
      </c>
      <c r="B1022" s="4">
        <f>PERCENTILE($A$2:$A$9181,0.25)</f>
        <v>1644.8325</v>
      </c>
      <c r="C1022" s="4">
        <f>PERCENTILE($A$2:$A$9181,0.5)</f>
        <v>3437.55</v>
      </c>
      <c r="D1022" s="4">
        <f>PERCENTILE($A$2:$A$9181,0.75)</f>
        <v>6751.9224999999997</v>
      </c>
      <c r="E1022" s="4">
        <f>D1022-B1022</f>
        <v>5107.09</v>
      </c>
      <c r="F1022" s="4">
        <f>(D1022+(1.5*E1022))</f>
        <v>14412.557499999999</v>
      </c>
      <c r="G1022" s="4">
        <f>(B1022-(1.5*E1022))</f>
        <v>-6015.8024999999998</v>
      </c>
      <c r="H1022" s="4">
        <f>COUNTIF($A$2:$A$9181, "&gt; 14412.56")</f>
        <v>398</v>
      </c>
      <c r="I1022" s="4">
        <f>COUNTIF($A$2:$A$9181, "&lt; -6015.80")</f>
        <v>0</v>
      </c>
      <c r="J1022" t="str">
        <f>IF(OR($A$2:$A$9181&gt;14412.56,$A$2:$A$9181&lt; -6015.8),"True","False")</f>
        <v>False</v>
      </c>
    </row>
    <row r="1023" spans="1:10" x14ac:dyDescent="0.3">
      <c r="A1023">
        <v>9661.85</v>
      </c>
      <c r="B1023" s="4">
        <f>PERCENTILE($A$2:$A$9181,0.25)</f>
        <v>1644.8325</v>
      </c>
      <c r="C1023" s="4">
        <f>PERCENTILE($A$2:$A$9181,0.5)</f>
        <v>3437.55</v>
      </c>
      <c r="D1023" s="4">
        <f>PERCENTILE($A$2:$A$9181,0.75)</f>
        <v>6751.9224999999997</v>
      </c>
      <c r="E1023" s="4">
        <f>D1023-B1023</f>
        <v>5107.09</v>
      </c>
      <c r="F1023" s="4">
        <f>(D1023+(1.5*E1023))</f>
        <v>14412.557499999999</v>
      </c>
      <c r="G1023" s="4">
        <f>(B1023-(1.5*E1023))</f>
        <v>-6015.8024999999998</v>
      </c>
      <c r="H1023" s="4">
        <f>COUNTIF($A$2:$A$9181, "&gt; 14412.56")</f>
        <v>398</v>
      </c>
      <c r="I1023" s="4">
        <f>COUNTIF($A$2:$A$9181, "&lt; -6015.80")</f>
        <v>0</v>
      </c>
      <c r="J1023" t="str">
        <f>IF(OR($A$2:$A$9181&gt;14412.56,$A$2:$A$9181&lt; -6015.8),"True","False")</f>
        <v>False</v>
      </c>
    </row>
    <row r="1024" spans="1:10" x14ac:dyDescent="0.3">
      <c r="A1024">
        <v>9658.1</v>
      </c>
      <c r="B1024" s="4">
        <f>PERCENTILE($A$2:$A$9181,0.25)</f>
        <v>1644.8325</v>
      </c>
      <c r="C1024" s="4">
        <f>PERCENTILE($A$2:$A$9181,0.5)</f>
        <v>3437.55</v>
      </c>
      <c r="D1024" s="4">
        <f>PERCENTILE($A$2:$A$9181,0.75)</f>
        <v>6751.9224999999997</v>
      </c>
      <c r="E1024" s="4">
        <f>D1024-B1024</f>
        <v>5107.09</v>
      </c>
      <c r="F1024" s="4">
        <f>(D1024+(1.5*E1024))</f>
        <v>14412.557499999999</v>
      </c>
      <c r="G1024" s="4">
        <f>(B1024-(1.5*E1024))</f>
        <v>-6015.8024999999998</v>
      </c>
      <c r="H1024" s="4">
        <f>COUNTIF($A$2:$A$9181, "&gt; 14412.56")</f>
        <v>398</v>
      </c>
      <c r="I1024" s="4">
        <f>COUNTIF($A$2:$A$9181, "&lt; -6015.80")</f>
        <v>0</v>
      </c>
      <c r="J1024" t="str">
        <f>IF(OR($A$2:$A$9181&gt;14412.56,$A$2:$A$9181&lt; -6015.8),"True","False")</f>
        <v>False</v>
      </c>
    </row>
    <row r="1025" spans="1:10" x14ac:dyDescent="0.3">
      <c r="A1025">
        <v>9643.34</v>
      </c>
      <c r="B1025" s="4">
        <f>PERCENTILE($A$2:$A$9181,0.25)</f>
        <v>1644.8325</v>
      </c>
      <c r="C1025" s="4">
        <f>PERCENTILE($A$2:$A$9181,0.5)</f>
        <v>3437.55</v>
      </c>
      <c r="D1025" s="4">
        <f>PERCENTILE($A$2:$A$9181,0.75)</f>
        <v>6751.9224999999997</v>
      </c>
      <c r="E1025" s="4">
        <f>D1025-B1025</f>
        <v>5107.09</v>
      </c>
      <c r="F1025" s="4">
        <f>(D1025+(1.5*E1025))</f>
        <v>14412.557499999999</v>
      </c>
      <c r="G1025" s="4">
        <f>(B1025-(1.5*E1025))</f>
        <v>-6015.8024999999998</v>
      </c>
      <c r="H1025" s="4">
        <f>COUNTIF($A$2:$A$9181, "&gt; 14412.56")</f>
        <v>398</v>
      </c>
      <c r="I1025" s="4">
        <f>COUNTIF($A$2:$A$9181, "&lt; -6015.80")</f>
        <v>0</v>
      </c>
      <c r="J1025" t="str">
        <f>IF(OR($A$2:$A$9181&gt;14412.56,$A$2:$A$9181&lt; -6015.8),"True","False")</f>
        <v>False</v>
      </c>
    </row>
    <row r="1026" spans="1:10" x14ac:dyDescent="0.3">
      <c r="A1026">
        <v>9636.7199999999993</v>
      </c>
      <c r="B1026" s="4">
        <f>PERCENTILE($A$2:$A$9181,0.25)</f>
        <v>1644.8325</v>
      </c>
      <c r="C1026" s="4">
        <f>PERCENTILE($A$2:$A$9181,0.5)</f>
        <v>3437.55</v>
      </c>
      <c r="D1026" s="4">
        <f>PERCENTILE($A$2:$A$9181,0.75)</f>
        <v>6751.9224999999997</v>
      </c>
      <c r="E1026" s="4">
        <f>D1026-B1026</f>
        <v>5107.09</v>
      </c>
      <c r="F1026" s="4">
        <f>(D1026+(1.5*E1026))</f>
        <v>14412.557499999999</v>
      </c>
      <c r="G1026" s="4">
        <f>(B1026-(1.5*E1026))</f>
        <v>-6015.8024999999998</v>
      </c>
      <c r="H1026" s="4">
        <f>COUNTIF($A$2:$A$9181, "&gt; 14412.56")</f>
        <v>398</v>
      </c>
      <c r="I1026" s="4">
        <f>COUNTIF($A$2:$A$9181, "&lt; -6015.80")</f>
        <v>0</v>
      </c>
      <c r="J1026" t="str">
        <f>IF(OR($A$2:$A$9181&gt;14412.56,$A$2:$A$9181&lt; -6015.8),"True","False")</f>
        <v>False</v>
      </c>
    </row>
    <row r="1027" spans="1:10" x14ac:dyDescent="0.3">
      <c r="A1027">
        <v>9631.58</v>
      </c>
      <c r="B1027" s="4">
        <f>PERCENTILE($A$2:$A$9181,0.25)</f>
        <v>1644.8325</v>
      </c>
      <c r="C1027" s="4">
        <f>PERCENTILE($A$2:$A$9181,0.5)</f>
        <v>3437.55</v>
      </c>
      <c r="D1027" s="4">
        <f>PERCENTILE($A$2:$A$9181,0.75)</f>
        <v>6751.9224999999997</v>
      </c>
      <c r="E1027" s="4">
        <f>D1027-B1027</f>
        <v>5107.09</v>
      </c>
      <c r="F1027" s="4">
        <f>(D1027+(1.5*E1027))</f>
        <v>14412.557499999999</v>
      </c>
      <c r="G1027" s="4">
        <f>(B1027-(1.5*E1027))</f>
        <v>-6015.8024999999998</v>
      </c>
      <c r="H1027" s="4">
        <f>COUNTIF($A$2:$A$9181, "&gt; 14412.56")</f>
        <v>398</v>
      </c>
      <c r="I1027" s="4">
        <f>COUNTIF($A$2:$A$9181, "&lt; -6015.80")</f>
        <v>0</v>
      </c>
      <c r="J1027" t="str">
        <f>IF(OR($A$2:$A$9181&gt;14412.56,$A$2:$A$9181&lt; -6015.8),"True","False")</f>
        <v>False</v>
      </c>
    </row>
    <row r="1028" spans="1:10" x14ac:dyDescent="0.3">
      <c r="A1028">
        <v>9630.42</v>
      </c>
      <c r="B1028" s="4">
        <f>PERCENTILE($A$2:$A$9181,0.25)</f>
        <v>1644.8325</v>
      </c>
      <c r="C1028" s="4">
        <f>PERCENTILE($A$2:$A$9181,0.5)</f>
        <v>3437.55</v>
      </c>
      <c r="D1028" s="4">
        <f>PERCENTILE($A$2:$A$9181,0.75)</f>
        <v>6751.9224999999997</v>
      </c>
      <c r="E1028" s="4">
        <f>D1028-B1028</f>
        <v>5107.09</v>
      </c>
      <c r="F1028" s="4">
        <f>(D1028+(1.5*E1028))</f>
        <v>14412.557499999999</v>
      </c>
      <c r="G1028" s="4">
        <f>(B1028-(1.5*E1028))</f>
        <v>-6015.8024999999998</v>
      </c>
      <c r="H1028" s="4">
        <f>COUNTIF($A$2:$A$9181, "&gt; 14412.56")</f>
        <v>398</v>
      </c>
      <c r="I1028" s="4">
        <f>COUNTIF($A$2:$A$9181, "&lt; -6015.80")</f>
        <v>0</v>
      </c>
      <c r="J1028" t="str">
        <f>IF(OR($A$2:$A$9181&gt;14412.56,$A$2:$A$9181&lt; -6015.8),"True","False")</f>
        <v>False</v>
      </c>
    </row>
    <row r="1029" spans="1:10" x14ac:dyDescent="0.3">
      <c r="A1029">
        <v>9629.65</v>
      </c>
      <c r="B1029" s="4">
        <f>PERCENTILE($A$2:$A$9181,0.25)</f>
        <v>1644.8325</v>
      </c>
      <c r="C1029" s="4">
        <f>PERCENTILE($A$2:$A$9181,0.5)</f>
        <v>3437.55</v>
      </c>
      <c r="D1029" s="4">
        <f>PERCENTILE($A$2:$A$9181,0.75)</f>
        <v>6751.9224999999997</v>
      </c>
      <c r="E1029" s="4">
        <f>D1029-B1029</f>
        <v>5107.09</v>
      </c>
      <c r="F1029" s="4">
        <f>(D1029+(1.5*E1029))</f>
        <v>14412.557499999999</v>
      </c>
      <c r="G1029" s="4">
        <f>(B1029-(1.5*E1029))</f>
        <v>-6015.8024999999998</v>
      </c>
      <c r="H1029" s="4">
        <f>COUNTIF($A$2:$A$9181, "&gt; 14412.56")</f>
        <v>398</v>
      </c>
      <c r="I1029" s="4">
        <f>COUNTIF($A$2:$A$9181, "&lt; -6015.80")</f>
        <v>0</v>
      </c>
      <c r="J1029" t="str">
        <f>IF(OR($A$2:$A$9181&gt;14412.56,$A$2:$A$9181&lt; -6015.8),"True","False")</f>
        <v>False</v>
      </c>
    </row>
    <row r="1030" spans="1:10" x14ac:dyDescent="0.3">
      <c r="A1030">
        <v>9628.9</v>
      </c>
      <c r="B1030" s="4">
        <f>PERCENTILE($A$2:$A$9181,0.25)</f>
        <v>1644.8325</v>
      </c>
      <c r="C1030" s="4">
        <f>PERCENTILE($A$2:$A$9181,0.5)</f>
        <v>3437.55</v>
      </c>
      <c r="D1030" s="4">
        <f>PERCENTILE($A$2:$A$9181,0.75)</f>
        <v>6751.9224999999997</v>
      </c>
      <c r="E1030" s="4">
        <f>D1030-B1030</f>
        <v>5107.09</v>
      </c>
      <c r="F1030" s="4">
        <f>(D1030+(1.5*E1030))</f>
        <v>14412.557499999999</v>
      </c>
      <c r="G1030" s="4">
        <f>(B1030-(1.5*E1030))</f>
        <v>-6015.8024999999998</v>
      </c>
      <c r="H1030" s="4">
        <f>COUNTIF($A$2:$A$9181, "&gt; 14412.56")</f>
        <v>398</v>
      </c>
      <c r="I1030" s="4">
        <f>COUNTIF($A$2:$A$9181, "&lt; -6015.80")</f>
        <v>0</v>
      </c>
      <c r="J1030" t="str">
        <f>IF(OR($A$2:$A$9181&gt;14412.56,$A$2:$A$9181&lt; -6015.8),"True","False")</f>
        <v>False</v>
      </c>
    </row>
    <row r="1031" spans="1:10" x14ac:dyDescent="0.3">
      <c r="A1031">
        <v>9628.69</v>
      </c>
      <c r="B1031" s="4">
        <f>PERCENTILE($A$2:$A$9181,0.25)</f>
        <v>1644.8325</v>
      </c>
      <c r="C1031" s="4">
        <f>PERCENTILE($A$2:$A$9181,0.5)</f>
        <v>3437.55</v>
      </c>
      <c r="D1031" s="4">
        <f>PERCENTILE($A$2:$A$9181,0.75)</f>
        <v>6751.9224999999997</v>
      </c>
      <c r="E1031" s="4">
        <f>D1031-B1031</f>
        <v>5107.09</v>
      </c>
      <c r="F1031" s="4">
        <f>(D1031+(1.5*E1031))</f>
        <v>14412.557499999999</v>
      </c>
      <c r="G1031" s="4">
        <f>(B1031-(1.5*E1031))</f>
        <v>-6015.8024999999998</v>
      </c>
      <c r="H1031" s="4">
        <f>COUNTIF($A$2:$A$9181, "&gt; 14412.56")</f>
        <v>398</v>
      </c>
      <c r="I1031" s="4">
        <f>COUNTIF($A$2:$A$9181, "&lt; -6015.80")</f>
        <v>0</v>
      </c>
      <c r="J1031" t="str">
        <f>IF(OR($A$2:$A$9181&gt;14412.56,$A$2:$A$9181&lt; -6015.8),"True","False")</f>
        <v>False</v>
      </c>
    </row>
    <row r="1032" spans="1:10" x14ac:dyDescent="0.3">
      <c r="A1032">
        <v>9627.06</v>
      </c>
      <c r="B1032" s="4">
        <f>PERCENTILE($A$2:$A$9181,0.25)</f>
        <v>1644.8325</v>
      </c>
      <c r="C1032" s="4">
        <f>PERCENTILE($A$2:$A$9181,0.5)</f>
        <v>3437.55</v>
      </c>
      <c r="D1032" s="4">
        <f>PERCENTILE($A$2:$A$9181,0.75)</f>
        <v>6751.9224999999997</v>
      </c>
      <c r="E1032" s="4">
        <f>D1032-B1032</f>
        <v>5107.09</v>
      </c>
      <c r="F1032" s="4">
        <f>(D1032+(1.5*E1032))</f>
        <v>14412.557499999999</v>
      </c>
      <c r="G1032" s="4">
        <f>(B1032-(1.5*E1032))</f>
        <v>-6015.8024999999998</v>
      </c>
      <c r="H1032" s="4">
        <f>COUNTIF($A$2:$A$9181, "&gt; 14412.56")</f>
        <v>398</v>
      </c>
      <c r="I1032" s="4">
        <f>COUNTIF($A$2:$A$9181, "&lt; -6015.80")</f>
        <v>0</v>
      </c>
      <c r="J1032" t="str">
        <f>IF(OR($A$2:$A$9181&gt;14412.56,$A$2:$A$9181&lt; -6015.8),"True","False")</f>
        <v>False</v>
      </c>
    </row>
    <row r="1033" spans="1:10" x14ac:dyDescent="0.3">
      <c r="A1033">
        <v>9625.82</v>
      </c>
      <c r="B1033" s="4">
        <f>PERCENTILE($A$2:$A$9181,0.25)</f>
        <v>1644.8325</v>
      </c>
      <c r="C1033" s="4">
        <f>PERCENTILE($A$2:$A$9181,0.5)</f>
        <v>3437.55</v>
      </c>
      <c r="D1033" s="4">
        <f>PERCENTILE($A$2:$A$9181,0.75)</f>
        <v>6751.9224999999997</v>
      </c>
      <c r="E1033" s="4">
        <f>D1033-B1033</f>
        <v>5107.09</v>
      </c>
      <c r="F1033" s="4">
        <f>(D1033+(1.5*E1033))</f>
        <v>14412.557499999999</v>
      </c>
      <c r="G1033" s="4">
        <f>(B1033-(1.5*E1033))</f>
        <v>-6015.8024999999998</v>
      </c>
      <c r="H1033" s="4">
        <f>COUNTIF($A$2:$A$9181, "&gt; 14412.56")</f>
        <v>398</v>
      </c>
      <c r="I1033" s="4">
        <f>COUNTIF($A$2:$A$9181, "&lt; -6015.80")</f>
        <v>0</v>
      </c>
      <c r="J1033" t="str">
        <f>IF(OR($A$2:$A$9181&gt;14412.56,$A$2:$A$9181&lt; -6015.8),"True","False")</f>
        <v>False</v>
      </c>
    </row>
    <row r="1034" spans="1:10" x14ac:dyDescent="0.3">
      <c r="A1034">
        <v>9623.83</v>
      </c>
      <c r="B1034" s="4">
        <f>PERCENTILE($A$2:$A$9181,0.25)</f>
        <v>1644.8325</v>
      </c>
      <c r="C1034" s="4">
        <f>PERCENTILE($A$2:$A$9181,0.5)</f>
        <v>3437.55</v>
      </c>
      <c r="D1034" s="4">
        <f>PERCENTILE($A$2:$A$9181,0.75)</f>
        <v>6751.9224999999997</v>
      </c>
      <c r="E1034" s="4">
        <f>D1034-B1034</f>
        <v>5107.09</v>
      </c>
      <c r="F1034" s="4">
        <f>(D1034+(1.5*E1034))</f>
        <v>14412.557499999999</v>
      </c>
      <c r="G1034" s="4">
        <f>(B1034-(1.5*E1034))</f>
        <v>-6015.8024999999998</v>
      </c>
      <c r="H1034" s="4">
        <f>COUNTIF($A$2:$A$9181, "&gt; 14412.56")</f>
        <v>398</v>
      </c>
      <c r="I1034" s="4">
        <f>COUNTIF($A$2:$A$9181, "&lt; -6015.80")</f>
        <v>0</v>
      </c>
      <c r="J1034" t="str">
        <f>IF(OR($A$2:$A$9181&gt;14412.56,$A$2:$A$9181&lt; -6015.8),"True","False")</f>
        <v>False</v>
      </c>
    </row>
    <row r="1035" spans="1:10" x14ac:dyDescent="0.3">
      <c r="A1035">
        <v>9623.1200000000008</v>
      </c>
      <c r="B1035" s="4">
        <f>PERCENTILE($A$2:$A$9181,0.25)</f>
        <v>1644.8325</v>
      </c>
      <c r="C1035" s="4">
        <f>PERCENTILE($A$2:$A$9181,0.5)</f>
        <v>3437.55</v>
      </c>
      <c r="D1035" s="4">
        <f>PERCENTILE($A$2:$A$9181,0.75)</f>
        <v>6751.9224999999997</v>
      </c>
      <c r="E1035" s="4">
        <f>D1035-B1035</f>
        <v>5107.09</v>
      </c>
      <c r="F1035" s="4">
        <f>(D1035+(1.5*E1035))</f>
        <v>14412.557499999999</v>
      </c>
      <c r="G1035" s="4">
        <f>(B1035-(1.5*E1035))</f>
        <v>-6015.8024999999998</v>
      </c>
      <c r="H1035" s="4">
        <f>COUNTIF($A$2:$A$9181, "&gt; 14412.56")</f>
        <v>398</v>
      </c>
      <c r="I1035" s="4">
        <f>COUNTIF($A$2:$A$9181, "&lt; -6015.80")</f>
        <v>0</v>
      </c>
      <c r="J1035" t="str">
        <f>IF(OR($A$2:$A$9181&gt;14412.56,$A$2:$A$9181&lt; -6015.8),"True","False")</f>
        <v>False</v>
      </c>
    </row>
    <row r="1036" spans="1:10" x14ac:dyDescent="0.3">
      <c r="A1036">
        <v>9622.89</v>
      </c>
      <c r="B1036" s="4">
        <f>PERCENTILE($A$2:$A$9181,0.25)</f>
        <v>1644.8325</v>
      </c>
      <c r="C1036" s="4">
        <f>PERCENTILE($A$2:$A$9181,0.5)</f>
        <v>3437.55</v>
      </c>
      <c r="D1036" s="4">
        <f>PERCENTILE($A$2:$A$9181,0.75)</f>
        <v>6751.9224999999997</v>
      </c>
      <c r="E1036" s="4">
        <f>D1036-B1036</f>
        <v>5107.09</v>
      </c>
      <c r="F1036" s="4">
        <f>(D1036+(1.5*E1036))</f>
        <v>14412.557499999999</v>
      </c>
      <c r="G1036" s="4">
        <f>(B1036-(1.5*E1036))</f>
        <v>-6015.8024999999998</v>
      </c>
      <c r="H1036" s="4">
        <f>COUNTIF($A$2:$A$9181, "&gt; 14412.56")</f>
        <v>398</v>
      </c>
      <c r="I1036" s="4">
        <f>COUNTIF($A$2:$A$9181, "&lt; -6015.80")</f>
        <v>0</v>
      </c>
      <c r="J1036" t="str">
        <f>IF(OR($A$2:$A$9181&gt;14412.56,$A$2:$A$9181&lt; -6015.8),"True","False")</f>
        <v>False</v>
      </c>
    </row>
    <row r="1037" spans="1:10" x14ac:dyDescent="0.3">
      <c r="A1037">
        <v>9621.6299999999992</v>
      </c>
      <c r="B1037" s="4">
        <f>PERCENTILE($A$2:$A$9181,0.25)</f>
        <v>1644.8325</v>
      </c>
      <c r="C1037" s="4">
        <f>PERCENTILE($A$2:$A$9181,0.5)</f>
        <v>3437.55</v>
      </c>
      <c r="D1037" s="4">
        <f>PERCENTILE($A$2:$A$9181,0.75)</f>
        <v>6751.9224999999997</v>
      </c>
      <c r="E1037" s="4">
        <f>D1037-B1037</f>
        <v>5107.09</v>
      </c>
      <c r="F1037" s="4">
        <f>(D1037+(1.5*E1037))</f>
        <v>14412.557499999999</v>
      </c>
      <c r="G1037" s="4">
        <f>(B1037-(1.5*E1037))</f>
        <v>-6015.8024999999998</v>
      </c>
      <c r="H1037" s="4">
        <f>COUNTIF($A$2:$A$9181, "&gt; 14412.56")</f>
        <v>398</v>
      </c>
      <c r="I1037" s="4">
        <f>COUNTIF($A$2:$A$9181, "&lt; -6015.80")</f>
        <v>0</v>
      </c>
      <c r="J1037" t="str">
        <f>IF(OR($A$2:$A$9181&gt;14412.56,$A$2:$A$9181&lt; -6015.8),"True","False")</f>
        <v>False</v>
      </c>
    </row>
    <row r="1038" spans="1:10" x14ac:dyDescent="0.3">
      <c r="A1038">
        <v>9613.69</v>
      </c>
      <c r="B1038" s="4">
        <f>PERCENTILE($A$2:$A$9181,0.25)</f>
        <v>1644.8325</v>
      </c>
      <c r="C1038" s="4">
        <f>PERCENTILE($A$2:$A$9181,0.5)</f>
        <v>3437.55</v>
      </c>
      <c r="D1038" s="4">
        <f>PERCENTILE($A$2:$A$9181,0.75)</f>
        <v>6751.9224999999997</v>
      </c>
      <c r="E1038" s="4">
        <f>D1038-B1038</f>
        <v>5107.09</v>
      </c>
      <c r="F1038" s="4">
        <f>(D1038+(1.5*E1038))</f>
        <v>14412.557499999999</v>
      </c>
      <c r="G1038" s="4">
        <f>(B1038-(1.5*E1038))</f>
        <v>-6015.8024999999998</v>
      </c>
      <c r="H1038" s="4">
        <f>COUNTIF($A$2:$A$9181, "&gt; 14412.56")</f>
        <v>398</v>
      </c>
      <c r="I1038" s="4">
        <f>COUNTIF($A$2:$A$9181, "&lt; -6015.80")</f>
        <v>0</v>
      </c>
      <c r="J1038" t="str">
        <f>IF(OR($A$2:$A$9181&gt;14412.56,$A$2:$A$9181&lt; -6015.8),"True","False")</f>
        <v>False</v>
      </c>
    </row>
    <row r="1039" spans="1:10" x14ac:dyDescent="0.3">
      <c r="A1039">
        <v>9612.9500000000007</v>
      </c>
      <c r="B1039" s="4">
        <f>PERCENTILE($A$2:$A$9181,0.25)</f>
        <v>1644.8325</v>
      </c>
      <c r="C1039" s="4">
        <f>PERCENTILE($A$2:$A$9181,0.5)</f>
        <v>3437.55</v>
      </c>
      <c r="D1039" s="4">
        <f>PERCENTILE($A$2:$A$9181,0.75)</f>
        <v>6751.9224999999997</v>
      </c>
      <c r="E1039" s="4">
        <f>D1039-B1039</f>
        <v>5107.09</v>
      </c>
      <c r="F1039" s="4">
        <f>(D1039+(1.5*E1039))</f>
        <v>14412.557499999999</v>
      </c>
      <c r="G1039" s="4">
        <f>(B1039-(1.5*E1039))</f>
        <v>-6015.8024999999998</v>
      </c>
      <c r="H1039" s="4">
        <f>COUNTIF($A$2:$A$9181, "&gt; 14412.56")</f>
        <v>398</v>
      </c>
      <c r="I1039" s="4">
        <f>COUNTIF($A$2:$A$9181, "&lt; -6015.80")</f>
        <v>0</v>
      </c>
      <c r="J1039" t="str">
        <f>IF(OR($A$2:$A$9181&gt;14412.56,$A$2:$A$9181&lt; -6015.8),"True","False")</f>
        <v>False</v>
      </c>
    </row>
    <row r="1040" spans="1:10" x14ac:dyDescent="0.3">
      <c r="A1040">
        <v>9611.57</v>
      </c>
      <c r="B1040" s="4">
        <f>PERCENTILE($A$2:$A$9181,0.25)</f>
        <v>1644.8325</v>
      </c>
      <c r="C1040" s="4">
        <f>PERCENTILE($A$2:$A$9181,0.5)</f>
        <v>3437.55</v>
      </c>
      <c r="D1040" s="4">
        <f>PERCENTILE($A$2:$A$9181,0.75)</f>
        <v>6751.9224999999997</v>
      </c>
      <c r="E1040" s="4">
        <f>D1040-B1040</f>
        <v>5107.09</v>
      </c>
      <c r="F1040" s="4">
        <f>(D1040+(1.5*E1040))</f>
        <v>14412.557499999999</v>
      </c>
      <c r="G1040" s="4">
        <f>(B1040-(1.5*E1040))</f>
        <v>-6015.8024999999998</v>
      </c>
      <c r="H1040" s="4">
        <f>COUNTIF($A$2:$A$9181, "&gt; 14412.56")</f>
        <v>398</v>
      </c>
      <c r="I1040" s="4">
        <f>COUNTIF($A$2:$A$9181, "&lt; -6015.80")</f>
        <v>0</v>
      </c>
      <c r="J1040" t="str">
        <f>IF(OR($A$2:$A$9181&gt;14412.56,$A$2:$A$9181&lt; -6015.8),"True","False")</f>
        <v>False</v>
      </c>
    </row>
    <row r="1041" spans="1:10" x14ac:dyDescent="0.3">
      <c r="A1041">
        <v>9610.9599999999991</v>
      </c>
      <c r="B1041" s="4">
        <f>PERCENTILE($A$2:$A$9181,0.25)</f>
        <v>1644.8325</v>
      </c>
      <c r="C1041" s="4">
        <f>PERCENTILE($A$2:$A$9181,0.5)</f>
        <v>3437.55</v>
      </c>
      <c r="D1041" s="4">
        <f>PERCENTILE($A$2:$A$9181,0.75)</f>
        <v>6751.9224999999997</v>
      </c>
      <c r="E1041" s="4">
        <f>D1041-B1041</f>
        <v>5107.09</v>
      </c>
      <c r="F1041" s="4">
        <f>(D1041+(1.5*E1041))</f>
        <v>14412.557499999999</v>
      </c>
      <c r="G1041" s="4">
        <f>(B1041-(1.5*E1041))</f>
        <v>-6015.8024999999998</v>
      </c>
      <c r="H1041" s="4">
        <f>COUNTIF($A$2:$A$9181, "&gt; 14412.56")</f>
        <v>398</v>
      </c>
      <c r="I1041" s="4">
        <f>COUNTIF($A$2:$A$9181, "&lt; -6015.80")</f>
        <v>0</v>
      </c>
      <c r="J1041" t="str">
        <f>IF(OR($A$2:$A$9181&gt;14412.56,$A$2:$A$9181&lt; -6015.8),"True","False")</f>
        <v>False</v>
      </c>
    </row>
    <row r="1042" spans="1:10" x14ac:dyDescent="0.3">
      <c r="A1042">
        <v>9608.3700000000008</v>
      </c>
      <c r="B1042" s="4">
        <f>PERCENTILE($A$2:$A$9181,0.25)</f>
        <v>1644.8325</v>
      </c>
      <c r="C1042" s="4">
        <f>PERCENTILE($A$2:$A$9181,0.5)</f>
        <v>3437.55</v>
      </c>
      <c r="D1042" s="4">
        <f>PERCENTILE($A$2:$A$9181,0.75)</f>
        <v>6751.9224999999997</v>
      </c>
      <c r="E1042" s="4">
        <f>D1042-B1042</f>
        <v>5107.09</v>
      </c>
      <c r="F1042" s="4">
        <f>(D1042+(1.5*E1042))</f>
        <v>14412.557499999999</v>
      </c>
      <c r="G1042" s="4">
        <f>(B1042-(1.5*E1042))</f>
        <v>-6015.8024999999998</v>
      </c>
      <c r="H1042" s="4">
        <f>COUNTIF($A$2:$A$9181, "&gt; 14412.56")</f>
        <v>398</v>
      </c>
      <c r="I1042" s="4">
        <f>COUNTIF($A$2:$A$9181, "&lt; -6015.80")</f>
        <v>0</v>
      </c>
      <c r="J1042" t="str">
        <f>IF(OR($A$2:$A$9181&gt;14412.56,$A$2:$A$9181&lt; -6015.8),"True","False")</f>
        <v>False</v>
      </c>
    </row>
    <row r="1043" spans="1:10" x14ac:dyDescent="0.3">
      <c r="A1043">
        <v>9607.93</v>
      </c>
      <c r="B1043" s="4">
        <f>PERCENTILE($A$2:$A$9181,0.25)</f>
        <v>1644.8325</v>
      </c>
      <c r="C1043" s="4">
        <f>PERCENTILE($A$2:$A$9181,0.5)</f>
        <v>3437.55</v>
      </c>
      <c r="D1043" s="4">
        <f>PERCENTILE($A$2:$A$9181,0.75)</f>
        <v>6751.9224999999997</v>
      </c>
      <c r="E1043" s="4">
        <f>D1043-B1043</f>
        <v>5107.09</v>
      </c>
      <c r="F1043" s="4">
        <f>(D1043+(1.5*E1043))</f>
        <v>14412.557499999999</v>
      </c>
      <c r="G1043" s="4">
        <f>(B1043-(1.5*E1043))</f>
        <v>-6015.8024999999998</v>
      </c>
      <c r="H1043" s="4">
        <f>COUNTIF($A$2:$A$9181, "&gt; 14412.56")</f>
        <v>398</v>
      </c>
      <c r="I1043" s="4">
        <f>COUNTIF($A$2:$A$9181, "&lt; -6015.80")</f>
        <v>0</v>
      </c>
      <c r="J1043" t="str">
        <f>IF(OR($A$2:$A$9181&gt;14412.56,$A$2:$A$9181&lt; -6015.8),"True","False")</f>
        <v>False</v>
      </c>
    </row>
    <row r="1044" spans="1:10" x14ac:dyDescent="0.3">
      <c r="A1044">
        <v>9604.3799999999992</v>
      </c>
      <c r="B1044" s="4">
        <f>PERCENTILE($A$2:$A$9181,0.25)</f>
        <v>1644.8325</v>
      </c>
      <c r="C1044" s="4">
        <f>PERCENTILE($A$2:$A$9181,0.5)</f>
        <v>3437.55</v>
      </c>
      <c r="D1044" s="4">
        <f>PERCENTILE($A$2:$A$9181,0.75)</f>
        <v>6751.9224999999997</v>
      </c>
      <c r="E1044" s="4">
        <f>D1044-B1044</f>
        <v>5107.09</v>
      </c>
      <c r="F1044" s="4">
        <f>(D1044+(1.5*E1044))</f>
        <v>14412.557499999999</v>
      </c>
      <c r="G1044" s="4">
        <f>(B1044-(1.5*E1044))</f>
        <v>-6015.8024999999998</v>
      </c>
      <c r="H1044" s="4">
        <f>COUNTIF($A$2:$A$9181, "&gt; 14412.56")</f>
        <v>398</v>
      </c>
      <c r="I1044" s="4">
        <f>COUNTIF($A$2:$A$9181, "&lt; -6015.80")</f>
        <v>0</v>
      </c>
      <c r="J1044" t="str">
        <f>IF(OR($A$2:$A$9181&gt;14412.56,$A$2:$A$9181&lt; -6015.8),"True","False")</f>
        <v>False</v>
      </c>
    </row>
    <row r="1045" spans="1:10" x14ac:dyDescent="0.3">
      <c r="A1045">
        <v>9599</v>
      </c>
      <c r="B1045" s="4">
        <f>PERCENTILE($A$2:$A$9181,0.25)</f>
        <v>1644.8325</v>
      </c>
      <c r="C1045" s="4">
        <f>PERCENTILE($A$2:$A$9181,0.5)</f>
        <v>3437.55</v>
      </c>
      <c r="D1045" s="4">
        <f>PERCENTILE($A$2:$A$9181,0.75)</f>
        <v>6751.9224999999997</v>
      </c>
      <c r="E1045" s="4">
        <f>D1045-B1045</f>
        <v>5107.09</v>
      </c>
      <c r="F1045" s="4">
        <f>(D1045+(1.5*E1045))</f>
        <v>14412.557499999999</v>
      </c>
      <c r="G1045" s="4">
        <f>(B1045-(1.5*E1045))</f>
        <v>-6015.8024999999998</v>
      </c>
      <c r="H1045" s="4">
        <f>COUNTIF($A$2:$A$9181, "&gt; 14412.56")</f>
        <v>398</v>
      </c>
      <c r="I1045" s="4">
        <f>COUNTIF($A$2:$A$9181, "&lt; -6015.80")</f>
        <v>0</v>
      </c>
      <c r="J1045" t="str">
        <f>IF(OR($A$2:$A$9181&gt;14412.56,$A$2:$A$9181&lt; -6015.8),"True","False")</f>
        <v>False</v>
      </c>
    </row>
    <row r="1046" spans="1:10" x14ac:dyDescent="0.3">
      <c r="A1046">
        <v>9596.6</v>
      </c>
      <c r="B1046" s="4">
        <f>PERCENTILE($A$2:$A$9181,0.25)</f>
        <v>1644.8325</v>
      </c>
      <c r="C1046" s="4">
        <f>PERCENTILE($A$2:$A$9181,0.5)</f>
        <v>3437.55</v>
      </c>
      <c r="D1046" s="4">
        <f>PERCENTILE($A$2:$A$9181,0.75)</f>
        <v>6751.9224999999997</v>
      </c>
      <c r="E1046" s="4">
        <f>D1046-B1046</f>
        <v>5107.09</v>
      </c>
      <c r="F1046" s="4">
        <f>(D1046+(1.5*E1046))</f>
        <v>14412.557499999999</v>
      </c>
      <c r="G1046" s="4">
        <f>(B1046-(1.5*E1046))</f>
        <v>-6015.8024999999998</v>
      </c>
      <c r="H1046" s="4">
        <f>COUNTIF($A$2:$A$9181, "&gt; 14412.56")</f>
        <v>398</v>
      </c>
      <c r="I1046" s="4">
        <f>COUNTIF($A$2:$A$9181, "&lt; -6015.80")</f>
        <v>0</v>
      </c>
      <c r="J1046" t="str">
        <f>IF(OR($A$2:$A$9181&gt;14412.56,$A$2:$A$9181&lt; -6015.8),"True","False")</f>
        <v>False</v>
      </c>
    </row>
    <row r="1047" spans="1:10" x14ac:dyDescent="0.3">
      <c r="A1047">
        <v>9594</v>
      </c>
      <c r="B1047" s="4">
        <f>PERCENTILE($A$2:$A$9181,0.25)</f>
        <v>1644.8325</v>
      </c>
      <c r="C1047" s="4">
        <f>PERCENTILE($A$2:$A$9181,0.5)</f>
        <v>3437.55</v>
      </c>
      <c r="D1047" s="4">
        <f>PERCENTILE($A$2:$A$9181,0.75)</f>
        <v>6751.9224999999997</v>
      </c>
      <c r="E1047" s="4">
        <f>D1047-B1047</f>
        <v>5107.09</v>
      </c>
      <c r="F1047" s="4">
        <f>(D1047+(1.5*E1047))</f>
        <v>14412.557499999999</v>
      </c>
      <c r="G1047" s="4">
        <f>(B1047-(1.5*E1047))</f>
        <v>-6015.8024999999998</v>
      </c>
      <c r="H1047" s="4">
        <f>COUNTIF($A$2:$A$9181, "&gt; 14412.56")</f>
        <v>398</v>
      </c>
      <c r="I1047" s="4">
        <f>COUNTIF($A$2:$A$9181, "&lt; -6015.80")</f>
        <v>0</v>
      </c>
      <c r="J1047" t="str">
        <f>IF(OR($A$2:$A$9181&gt;14412.56,$A$2:$A$9181&lt; -6015.8),"True","False")</f>
        <v>False</v>
      </c>
    </row>
    <row r="1048" spans="1:10" x14ac:dyDescent="0.3">
      <c r="A1048">
        <v>9593.2999999999993</v>
      </c>
      <c r="B1048" s="4">
        <f>PERCENTILE($A$2:$A$9181,0.25)</f>
        <v>1644.8325</v>
      </c>
      <c r="C1048" s="4">
        <f>PERCENTILE($A$2:$A$9181,0.5)</f>
        <v>3437.55</v>
      </c>
      <c r="D1048" s="4">
        <f>PERCENTILE($A$2:$A$9181,0.75)</f>
        <v>6751.9224999999997</v>
      </c>
      <c r="E1048" s="4">
        <f>D1048-B1048</f>
        <v>5107.09</v>
      </c>
      <c r="F1048" s="4">
        <f>(D1048+(1.5*E1048))</f>
        <v>14412.557499999999</v>
      </c>
      <c r="G1048" s="4">
        <f>(B1048-(1.5*E1048))</f>
        <v>-6015.8024999999998</v>
      </c>
      <c r="H1048" s="4">
        <f>COUNTIF($A$2:$A$9181, "&gt; 14412.56")</f>
        <v>398</v>
      </c>
      <c r="I1048" s="4">
        <f>COUNTIF($A$2:$A$9181, "&lt; -6015.80")</f>
        <v>0</v>
      </c>
      <c r="J1048" t="str">
        <f>IF(OR($A$2:$A$9181&gt;14412.56,$A$2:$A$9181&lt; -6015.8),"True","False")</f>
        <v>False</v>
      </c>
    </row>
    <row r="1049" spans="1:10" x14ac:dyDescent="0.3">
      <c r="A1049">
        <v>9592.31</v>
      </c>
      <c r="B1049" s="4">
        <f>PERCENTILE($A$2:$A$9181,0.25)</f>
        <v>1644.8325</v>
      </c>
      <c r="C1049" s="4">
        <f>PERCENTILE($A$2:$A$9181,0.5)</f>
        <v>3437.55</v>
      </c>
      <c r="D1049" s="4">
        <f>PERCENTILE($A$2:$A$9181,0.75)</f>
        <v>6751.9224999999997</v>
      </c>
      <c r="E1049" s="4">
        <f>D1049-B1049</f>
        <v>5107.09</v>
      </c>
      <c r="F1049" s="4">
        <f>(D1049+(1.5*E1049))</f>
        <v>14412.557499999999</v>
      </c>
      <c r="G1049" s="4">
        <f>(B1049-(1.5*E1049))</f>
        <v>-6015.8024999999998</v>
      </c>
      <c r="H1049" s="4">
        <f>COUNTIF($A$2:$A$9181, "&gt; 14412.56")</f>
        <v>398</v>
      </c>
      <c r="I1049" s="4">
        <f>COUNTIF($A$2:$A$9181, "&lt; -6015.80")</f>
        <v>0</v>
      </c>
      <c r="J1049" t="str">
        <f>IF(OR($A$2:$A$9181&gt;14412.56,$A$2:$A$9181&lt; -6015.8),"True","False")</f>
        <v>False</v>
      </c>
    </row>
    <row r="1050" spans="1:10" x14ac:dyDescent="0.3">
      <c r="A1050">
        <v>9591.7099999999991</v>
      </c>
      <c r="B1050" s="4">
        <f>PERCENTILE($A$2:$A$9181,0.25)</f>
        <v>1644.8325</v>
      </c>
      <c r="C1050" s="4">
        <f>PERCENTILE($A$2:$A$9181,0.5)</f>
        <v>3437.55</v>
      </c>
      <c r="D1050" s="4">
        <f>PERCENTILE($A$2:$A$9181,0.75)</f>
        <v>6751.9224999999997</v>
      </c>
      <c r="E1050" s="4">
        <f>D1050-B1050</f>
        <v>5107.09</v>
      </c>
      <c r="F1050" s="4">
        <f>(D1050+(1.5*E1050))</f>
        <v>14412.557499999999</v>
      </c>
      <c r="G1050" s="4">
        <f>(B1050-(1.5*E1050))</f>
        <v>-6015.8024999999998</v>
      </c>
      <c r="H1050" s="4">
        <f>COUNTIF($A$2:$A$9181, "&gt; 14412.56")</f>
        <v>398</v>
      </c>
      <c r="I1050" s="4">
        <f>COUNTIF($A$2:$A$9181, "&lt; -6015.80")</f>
        <v>0</v>
      </c>
      <c r="J1050" t="str">
        <f>IF(OR($A$2:$A$9181&gt;14412.56,$A$2:$A$9181&lt; -6015.8),"True","False")</f>
        <v>False</v>
      </c>
    </row>
    <row r="1051" spans="1:10" x14ac:dyDescent="0.3">
      <c r="A1051">
        <v>9587.23</v>
      </c>
      <c r="B1051" s="4">
        <f>PERCENTILE($A$2:$A$9181,0.25)</f>
        <v>1644.8325</v>
      </c>
      <c r="C1051" s="4">
        <f>PERCENTILE($A$2:$A$9181,0.5)</f>
        <v>3437.55</v>
      </c>
      <c r="D1051" s="4">
        <f>PERCENTILE($A$2:$A$9181,0.75)</f>
        <v>6751.9224999999997</v>
      </c>
      <c r="E1051" s="4">
        <f>D1051-B1051</f>
        <v>5107.09</v>
      </c>
      <c r="F1051" s="4">
        <f>(D1051+(1.5*E1051))</f>
        <v>14412.557499999999</v>
      </c>
      <c r="G1051" s="4">
        <f>(B1051-(1.5*E1051))</f>
        <v>-6015.8024999999998</v>
      </c>
      <c r="H1051" s="4">
        <f>COUNTIF($A$2:$A$9181, "&gt; 14412.56")</f>
        <v>398</v>
      </c>
      <c r="I1051" s="4">
        <f>COUNTIF($A$2:$A$9181, "&lt; -6015.80")</f>
        <v>0</v>
      </c>
      <c r="J1051" t="str">
        <f>IF(OR($A$2:$A$9181&gt;14412.56,$A$2:$A$9181&lt; -6015.8),"True","False")</f>
        <v>False</v>
      </c>
    </row>
    <row r="1052" spans="1:10" x14ac:dyDescent="0.3">
      <c r="A1052">
        <v>9585.48</v>
      </c>
      <c r="B1052" s="4">
        <f>PERCENTILE($A$2:$A$9181,0.25)</f>
        <v>1644.8325</v>
      </c>
      <c r="C1052" s="4">
        <f>PERCENTILE($A$2:$A$9181,0.5)</f>
        <v>3437.55</v>
      </c>
      <c r="D1052" s="4">
        <f>PERCENTILE($A$2:$A$9181,0.75)</f>
        <v>6751.9224999999997</v>
      </c>
      <c r="E1052" s="4">
        <f>D1052-B1052</f>
        <v>5107.09</v>
      </c>
      <c r="F1052" s="4">
        <f>(D1052+(1.5*E1052))</f>
        <v>14412.557499999999</v>
      </c>
      <c r="G1052" s="4">
        <f>(B1052-(1.5*E1052))</f>
        <v>-6015.8024999999998</v>
      </c>
      <c r="H1052" s="4">
        <f>COUNTIF($A$2:$A$9181, "&gt; 14412.56")</f>
        <v>398</v>
      </c>
      <c r="I1052" s="4">
        <f>COUNTIF($A$2:$A$9181, "&lt; -6015.80")</f>
        <v>0</v>
      </c>
      <c r="J1052" t="str">
        <f>IF(OR($A$2:$A$9181&gt;14412.56,$A$2:$A$9181&lt; -6015.8),"True","False")</f>
        <v>False</v>
      </c>
    </row>
    <row r="1053" spans="1:10" x14ac:dyDescent="0.3">
      <c r="A1053">
        <v>9582.7199999999993</v>
      </c>
      <c r="B1053" s="4">
        <f>PERCENTILE($A$2:$A$9181,0.25)</f>
        <v>1644.8325</v>
      </c>
      <c r="C1053" s="4">
        <f>PERCENTILE($A$2:$A$9181,0.5)</f>
        <v>3437.55</v>
      </c>
      <c r="D1053" s="4">
        <f>PERCENTILE($A$2:$A$9181,0.75)</f>
        <v>6751.9224999999997</v>
      </c>
      <c r="E1053" s="4">
        <f>D1053-B1053</f>
        <v>5107.09</v>
      </c>
      <c r="F1053" s="4">
        <f>(D1053+(1.5*E1053))</f>
        <v>14412.557499999999</v>
      </c>
      <c r="G1053" s="4">
        <f>(B1053-(1.5*E1053))</f>
        <v>-6015.8024999999998</v>
      </c>
      <c r="H1053" s="4">
        <f>COUNTIF($A$2:$A$9181, "&gt; 14412.56")</f>
        <v>398</v>
      </c>
      <c r="I1053" s="4">
        <f>COUNTIF($A$2:$A$9181, "&lt; -6015.80")</f>
        <v>0</v>
      </c>
      <c r="J1053" t="str">
        <f>IF(OR($A$2:$A$9181&gt;14412.56,$A$2:$A$9181&lt; -6015.8),"True","False")</f>
        <v>False</v>
      </c>
    </row>
    <row r="1054" spans="1:10" x14ac:dyDescent="0.3">
      <c r="A1054">
        <v>9581.11</v>
      </c>
      <c r="B1054" s="4">
        <f>PERCENTILE($A$2:$A$9181,0.25)</f>
        <v>1644.8325</v>
      </c>
      <c r="C1054" s="4">
        <f>PERCENTILE($A$2:$A$9181,0.5)</f>
        <v>3437.55</v>
      </c>
      <c r="D1054" s="4">
        <f>PERCENTILE($A$2:$A$9181,0.75)</f>
        <v>6751.9224999999997</v>
      </c>
      <c r="E1054" s="4">
        <f>D1054-B1054</f>
        <v>5107.09</v>
      </c>
      <c r="F1054" s="4">
        <f>(D1054+(1.5*E1054))</f>
        <v>14412.557499999999</v>
      </c>
      <c r="G1054" s="4">
        <f>(B1054-(1.5*E1054))</f>
        <v>-6015.8024999999998</v>
      </c>
      <c r="H1054" s="4">
        <f>COUNTIF($A$2:$A$9181, "&gt; 14412.56")</f>
        <v>398</v>
      </c>
      <c r="I1054" s="4">
        <f>COUNTIF($A$2:$A$9181, "&lt; -6015.80")</f>
        <v>0</v>
      </c>
      <c r="J1054" t="str">
        <f>IF(OR($A$2:$A$9181&gt;14412.56,$A$2:$A$9181&lt; -6015.8),"True","False")</f>
        <v>False</v>
      </c>
    </row>
    <row r="1055" spans="1:10" x14ac:dyDescent="0.3">
      <c r="A1055">
        <v>9570.67</v>
      </c>
      <c r="B1055" s="4">
        <f>PERCENTILE($A$2:$A$9181,0.25)</f>
        <v>1644.8325</v>
      </c>
      <c r="C1055" s="4">
        <f>PERCENTILE($A$2:$A$9181,0.5)</f>
        <v>3437.55</v>
      </c>
      <c r="D1055" s="4">
        <f>PERCENTILE($A$2:$A$9181,0.75)</f>
        <v>6751.9224999999997</v>
      </c>
      <c r="E1055" s="4">
        <f>D1055-B1055</f>
        <v>5107.09</v>
      </c>
      <c r="F1055" s="4">
        <f>(D1055+(1.5*E1055))</f>
        <v>14412.557499999999</v>
      </c>
      <c r="G1055" s="4">
        <f>(B1055-(1.5*E1055))</f>
        <v>-6015.8024999999998</v>
      </c>
      <c r="H1055" s="4">
        <f>COUNTIF($A$2:$A$9181, "&gt; 14412.56")</f>
        <v>398</v>
      </c>
      <c r="I1055" s="4">
        <f>COUNTIF($A$2:$A$9181, "&lt; -6015.80")</f>
        <v>0</v>
      </c>
      <c r="J1055" t="str">
        <f>IF(OR($A$2:$A$9181&gt;14412.56,$A$2:$A$9181&lt; -6015.8),"True","False")</f>
        <v>False</v>
      </c>
    </row>
    <row r="1056" spans="1:10" x14ac:dyDescent="0.3">
      <c r="A1056">
        <v>9569.17</v>
      </c>
      <c r="B1056" s="4">
        <f>PERCENTILE($A$2:$A$9181,0.25)</f>
        <v>1644.8325</v>
      </c>
      <c r="C1056" s="4">
        <f>PERCENTILE($A$2:$A$9181,0.5)</f>
        <v>3437.55</v>
      </c>
      <c r="D1056" s="4">
        <f>PERCENTILE($A$2:$A$9181,0.75)</f>
        <v>6751.9224999999997</v>
      </c>
      <c r="E1056" s="4">
        <f>D1056-B1056</f>
        <v>5107.09</v>
      </c>
      <c r="F1056" s="4">
        <f>(D1056+(1.5*E1056))</f>
        <v>14412.557499999999</v>
      </c>
      <c r="G1056" s="4">
        <f>(B1056-(1.5*E1056))</f>
        <v>-6015.8024999999998</v>
      </c>
      <c r="H1056" s="4">
        <f>COUNTIF($A$2:$A$9181, "&gt; 14412.56")</f>
        <v>398</v>
      </c>
      <c r="I1056" s="4">
        <f>COUNTIF($A$2:$A$9181, "&lt; -6015.80")</f>
        <v>0</v>
      </c>
      <c r="J1056" t="str">
        <f>IF(OR($A$2:$A$9181&gt;14412.56,$A$2:$A$9181&lt; -6015.8),"True","False")</f>
        <v>False</v>
      </c>
    </row>
    <row r="1057" spans="1:10" x14ac:dyDescent="0.3">
      <c r="A1057">
        <v>9569.07</v>
      </c>
      <c r="B1057" s="4">
        <f>PERCENTILE($A$2:$A$9181,0.25)</f>
        <v>1644.8325</v>
      </c>
      <c r="C1057" s="4">
        <f>PERCENTILE($A$2:$A$9181,0.5)</f>
        <v>3437.55</v>
      </c>
      <c r="D1057" s="4">
        <f>PERCENTILE($A$2:$A$9181,0.75)</f>
        <v>6751.9224999999997</v>
      </c>
      <c r="E1057" s="4">
        <f>D1057-B1057</f>
        <v>5107.09</v>
      </c>
      <c r="F1057" s="4">
        <f>(D1057+(1.5*E1057))</f>
        <v>14412.557499999999</v>
      </c>
      <c r="G1057" s="4">
        <f>(B1057-(1.5*E1057))</f>
        <v>-6015.8024999999998</v>
      </c>
      <c r="H1057" s="4">
        <f>COUNTIF($A$2:$A$9181, "&gt; 14412.56")</f>
        <v>398</v>
      </c>
      <c r="I1057" s="4">
        <f>COUNTIF($A$2:$A$9181, "&lt; -6015.80")</f>
        <v>0</v>
      </c>
      <c r="J1057" t="str">
        <f>IF(OR($A$2:$A$9181&gt;14412.56,$A$2:$A$9181&lt; -6015.8),"True","False")</f>
        <v>False</v>
      </c>
    </row>
    <row r="1058" spans="1:10" x14ac:dyDescent="0.3">
      <c r="A1058">
        <v>9568.5300000000007</v>
      </c>
      <c r="B1058" s="4">
        <f>PERCENTILE($A$2:$A$9181,0.25)</f>
        <v>1644.8325</v>
      </c>
      <c r="C1058" s="4">
        <f>PERCENTILE($A$2:$A$9181,0.5)</f>
        <v>3437.55</v>
      </c>
      <c r="D1058" s="4">
        <f>PERCENTILE($A$2:$A$9181,0.75)</f>
        <v>6751.9224999999997</v>
      </c>
      <c r="E1058" s="4">
        <f>D1058-B1058</f>
        <v>5107.09</v>
      </c>
      <c r="F1058" s="4">
        <f>(D1058+(1.5*E1058))</f>
        <v>14412.557499999999</v>
      </c>
      <c r="G1058" s="4">
        <f>(B1058-(1.5*E1058))</f>
        <v>-6015.8024999999998</v>
      </c>
      <c r="H1058" s="4">
        <f>COUNTIF($A$2:$A$9181, "&gt; 14412.56")</f>
        <v>398</v>
      </c>
      <c r="I1058" s="4">
        <f>COUNTIF($A$2:$A$9181, "&lt; -6015.80")</f>
        <v>0</v>
      </c>
      <c r="J1058" t="str">
        <f>IF(OR($A$2:$A$9181&gt;14412.56,$A$2:$A$9181&lt; -6015.8),"True","False")</f>
        <v>False</v>
      </c>
    </row>
    <row r="1059" spans="1:10" x14ac:dyDescent="0.3">
      <c r="A1059">
        <v>9567.7099999999991</v>
      </c>
      <c r="B1059" s="4">
        <f>PERCENTILE($A$2:$A$9181,0.25)</f>
        <v>1644.8325</v>
      </c>
      <c r="C1059" s="4">
        <f>PERCENTILE($A$2:$A$9181,0.5)</f>
        <v>3437.55</v>
      </c>
      <c r="D1059" s="4">
        <f>PERCENTILE($A$2:$A$9181,0.75)</f>
        <v>6751.9224999999997</v>
      </c>
      <c r="E1059" s="4">
        <f>D1059-B1059</f>
        <v>5107.09</v>
      </c>
      <c r="F1059" s="4">
        <f>(D1059+(1.5*E1059))</f>
        <v>14412.557499999999</v>
      </c>
      <c r="G1059" s="4">
        <f>(B1059-(1.5*E1059))</f>
        <v>-6015.8024999999998</v>
      </c>
      <c r="H1059" s="4">
        <f>COUNTIF($A$2:$A$9181, "&gt; 14412.56")</f>
        <v>398</v>
      </c>
      <c r="I1059" s="4">
        <f>COUNTIF($A$2:$A$9181, "&lt; -6015.80")</f>
        <v>0</v>
      </c>
      <c r="J1059" t="str">
        <f>IF(OR($A$2:$A$9181&gt;14412.56,$A$2:$A$9181&lt; -6015.8),"True","False")</f>
        <v>False</v>
      </c>
    </row>
    <row r="1060" spans="1:10" x14ac:dyDescent="0.3">
      <c r="A1060">
        <v>9560.9500000000007</v>
      </c>
      <c r="B1060" s="4">
        <f>PERCENTILE($A$2:$A$9181,0.25)</f>
        <v>1644.8325</v>
      </c>
      <c r="C1060" s="4">
        <f>PERCENTILE($A$2:$A$9181,0.5)</f>
        <v>3437.55</v>
      </c>
      <c r="D1060" s="4">
        <f>PERCENTILE($A$2:$A$9181,0.75)</f>
        <v>6751.9224999999997</v>
      </c>
      <c r="E1060" s="4">
        <f>D1060-B1060</f>
        <v>5107.09</v>
      </c>
      <c r="F1060" s="4">
        <f>(D1060+(1.5*E1060))</f>
        <v>14412.557499999999</v>
      </c>
      <c r="G1060" s="4">
        <f>(B1060-(1.5*E1060))</f>
        <v>-6015.8024999999998</v>
      </c>
      <c r="H1060" s="4">
        <f>COUNTIF($A$2:$A$9181, "&gt; 14412.56")</f>
        <v>398</v>
      </c>
      <c r="I1060" s="4">
        <f>COUNTIF($A$2:$A$9181, "&lt; -6015.80")</f>
        <v>0</v>
      </c>
      <c r="J1060" t="str">
        <f>IF(OR($A$2:$A$9181&gt;14412.56,$A$2:$A$9181&lt; -6015.8),"True","False")</f>
        <v>False</v>
      </c>
    </row>
    <row r="1061" spans="1:10" x14ac:dyDescent="0.3">
      <c r="A1061">
        <v>9556.2800000000007</v>
      </c>
      <c r="B1061" s="4">
        <f>PERCENTILE($A$2:$A$9181,0.25)</f>
        <v>1644.8325</v>
      </c>
      <c r="C1061" s="4">
        <f>PERCENTILE($A$2:$A$9181,0.5)</f>
        <v>3437.55</v>
      </c>
      <c r="D1061" s="4">
        <f>PERCENTILE($A$2:$A$9181,0.75)</f>
        <v>6751.9224999999997</v>
      </c>
      <c r="E1061" s="4">
        <f>D1061-B1061</f>
        <v>5107.09</v>
      </c>
      <c r="F1061" s="4">
        <f>(D1061+(1.5*E1061))</f>
        <v>14412.557499999999</v>
      </c>
      <c r="G1061" s="4">
        <f>(B1061-(1.5*E1061))</f>
        <v>-6015.8024999999998</v>
      </c>
      <c r="H1061" s="4">
        <f>COUNTIF($A$2:$A$9181, "&gt; 14412.56")</f>
        <v>398</v>
      </c>
      <c r="I1061" s="4">
        <f>COUNTIF($A$2:$A$9181, "&lt; -6015.80")</f>
        <v>0</v>
      </c>
      <c r="J1061" t="str">
        <f>IF(OR($A$2:$A$9181&gt;14412.56,$A$2:$A$9181&lt; -6015.8),"True","False")</f>
        <v>False</v>
      </c>
    </row>
    <row r="1062" spans="1:10" x14ac:dyDescent="0.3">
      <c r="A1062">
        <v>9553.3799999999992</v>
      </c>
      <c r="B1062" s="4">
        <f>PERCENTILE($A$2:$A$9181,0.25)</f>
        <v>1644.8325</v>
      </c>
      <c r="C1062" s="4">
        <f>PERCENTILE($A$2:$A$9181,0.5)</f>
        <v>3437.55</v>
      </c>
      <c r="D1062" s="4">
        <f>PERCENTILE($A$2:$A$9181,0.75)</f>
        <v>6751.9224999999997</v>
      </c>
      <c r="E1062" s="4">
        <f>D1062-B1062</f>
        <v>5107.09</v>
      </c>
      <c r="F1062" s="4">
        <f>(D1062+(1.5*E1062))</f>
        <v>14412.557499999999</v>
      </c>
      <c r="G1062" s="4">
        <f>(B1062-(1.5*E1062))</f>
        <v>-6015.8024999999998</v>
      </c>
      <c r="H1062" s="4">
        <f>COUNTIF($A$2:$A$9181, "&gt; 14412.56")</f>
        <v>398</v>
      </c>
      <c r="I1062" s="4">
        <f>COUNTIF($A$2:$A$9181, "&lt; -6015.80")</f>
        <v>0</v>
      </c>
      <c r="J1062" t="str">
        <f>IF(OR($A$2:$A$9181&gt;14412.56,$A$2:$A$9181&lt; -6015.8),"True","False")</f>
        <v>False</v>
      </c>
    </row>
    <row r="1063" spans="1:10" x14ac:dyDescent="0.3">
      <c r="A1063">
        <v>9552.61</v>
      </c>
      <c r="B1063" s="4">
        <f>PERCENTILE($A$2:$A$9181,0.25)</f>
        <v>1644.8325</v>
      </c>
      <c r="C1063" s="4">
        <f>PERCENTILE($A$2:$A$9181,0.5)</f>
        <v>3437.55</v>
      </c>
      <c r="D1063" s="4">
        <f>PERCENTILE($A$2:$A$9181,0.75)</f>
        <v>6751.9224999999997</v>
      </c>
      <c r="E1063" s="4">
        <f>D1063-B1063</f>
        <v>5107.09</v>
      </c>
      <c r="F1063" s="4">
        <f>(D1063+(1.5*E1063))</f>
        <v>14412.557499999999</v>
      </c>
      <c r="G1063" s="4">
        <f>(B1063-(1.5*E1063))</f>
        <v>-6015.8024999999998</v>
      </c>
      <c r="H1063" s="4">
        <f>COUNTIF($A$2:$A$9181, "&gt; 14412.56")</f>
        <v>398</v>
      </c>
      <c r="I1063" s="4">
        <f>COUNTIF($A$2:$A$9181, "&lt; -6015.80")</f>
        <v>0</v>
      </c>
      <c r="J1063" t="str">
        <f>IF(OR($A$2:$A$9181&gt;14412.56,$A$2:$A$9181&lt; -6015.8),"True","False")</f>
        <v>False</v>
      </c>
    </row>
    <row r="1064" spans="1:10" x14ac:dyDescent="0.3">
      <c r="A1064">
        <v>9547.56</v>
      </c>
      <c r="B1064" s="4">
        <f>PERCENTILE($A$2:$A$9181,0.25)</f>
        <v>1644.8325</v>
      </c>
      <c r="C1064" s="4">
        <f>PERCENTILE($A$2:$A$9181,0.5)</f>
        <v>3437.55</v>
      </c>
      <c r="D1064" s="4">
        <f>PERCENTILE($A$2:$A$9181,0.75)</f>
        <v>6751.9224999999997</v>
      </c>
      <c r="E1064" s="4">
        <f>D1064-B1064</f>
        <v>5107.09</v>
      </c>
      <c r="F1064" s="4">
        <f>(D1064+(1.5*E1064))</f>
        <v>14412.557499999999</v>
      </c>
      <c r="G1064" s="4">
        <f>(B1064-(1.5*E1064))</f>
        <v>-6015.8024999999998</v>
      </c>
      <c r="H1064" s="4">
        <f>COUNTIF($A$2:$A$9181, "&gt; 14412.56")</f>
        <v>398</v>
      </c>
      <c r="I1064" s="4">
        <f>COUNTIF($A$2:$A$9181, "&lt; -6015.80")</f>
        <v>0</v>
      </c>
      <c r="J1064" t="str">
        <f>IF(OR($A$2:$A$9181&gt;14412.56,$A$2:$A$9181&lt; -6015.8),"True","False")</f>
        <v>False</v>
      </c>
    </row>
    <row r="1065" spans="1:10" x14ac:dyDescent="0.3">
      <c r="A1065">
        <v>9547.07</v>
      </c>
      <c r="B1065" s="4">
        <f>PERCENTILE($A$2:$A$9181,0.25)</f>
        <v>1644.8325</v>
      </c>
      <c r="C1065" s="4">
        <f>PERCENTILE($A$2:$A$9181,0.5)</f>
        <v>3437.55</v>
      </c>
      <c r="D1065" s="4">
        <f>PERCENTILE($A$2:$A$9181,0.75)</f>
        <v>6751.9224999999997</v>
      </c>
      <c r="E1065" s="4">
        <f>D1065-B1065</f>
        <v>5107.09</v>
      </c>
      <c r="F1065" s="4">
        <f>(D1065+(1.5*E1065))</f>
        <v>14412.557499999999</v>
      </c>
      <c r="G1065" s="4">
        <f>(B1065-(1.5*E1065))</f>
        <v>-6015.8024999999998</v>
      </c>
      <c r="H1065" s="4">
        <f>COUNTIF($A$2:$A$9181, "&gt; 14412.56")</f>
        <v>398</v>
      </c>
      <c r="I1065" s="4">
        <f>COUNTIF($A$2:$A$9181, "&lt; -6015.80")</f>
        <v>0</v>
      </c>
      <c r="J1065" t="str">
        <f>IF(OR($A$2:$A$9181&gt;14412.56,$A$2:$A$9181&lt; -6015.8),"True","False")</f>
        <v>False</v>
      </c>
    </row>
    <row r="1066" spans="1:10" x14ac:dyDescent="0.3">
      <c r="A1066">
        <v>9546.9699999999993</v>
      </c>
      <c r="B1066" s="4">
        <f>PERCENTILE($A$2:$A$9181,0.25)</f>
        <v>1644.8325</v>
      </c>
      <c r="C1066" s="4">
        <f>PERCENTILE($A$2:$A$9181,0.5)</f>
        <v>3437.55</v>
      </c>
      <c r="D1066" s="4">
        <f>PERCENTILE($A$2:$A$9181,0.75)</f>
        <v>6751.9224999999997</v>
      </c>
      <c r="E1066" s="4">
        <f>D1066-B1066</f>
        <v>5107.09</v>
      </c>
      <c r="F1066" s="4">
        <f>(D1066+(1.5*E1066))</f>
        <v>14412.557499999999</v>
      </c>
      <c r="G1066" s="4">
        <f>(B1066-(1.5*E1066))</f>
        <v>-6015.8024999999998</v>
      </c>
      <c r="H1066" s="4">
        <f>COUNTIF($A$2:$A$9181, "&gt; 14412.56")</f>
        <v>398</v>
      </c>
      <c r="I1066" s="4">
        <f>COUNTIF($A$2:$A$9181, "&lt; -6015.80")</f>
        <v>0</v>
      </c>
      <c r="J1066" t="str">
        <f>IF(OR($A$2:$A$9181&gt;14412.56,$A$2:$A$9181&lt; -6015.8),"True","False")</f>
        <v>False</v>
      </c>
    </row>
    <row r="1067" spans="1:10" x14ac:dyDescent="0.3">
      <c r="A1067">
        <v>9544.8700000000008</v>
      </c>
      <c r="B1067" s="4">
        <f>PERCENTILE($A$2:$A$9181,0.25)</f>
        <v>1644.8325</v>
      </c>
      <c r="C1067" s="4">
        <f>PERCENTILE($A$2:$A$9181,0.5)</f>
        <v>3437.55</v>
      </c>
      <c r="D1067" s="4">
        <f>PERCENTILE($A$2:$A$9181,0.75)</f>
        <v>6751.9224999999997</v>
      </c>
      <c r="E1067" s="4">
        <f>D1067-B1067</f>
        <v>5107.09</v>
      </c>
      <c r="F1067" s="4">
        <f>(D1067+(1.5*E1067))</f>
        <v>14412.557499999999</v>
      </c>
      <c r="G1067" s="4">
        <f>(B1067-(1.5*E1067))</f>
        <v>-6015.8024999999998</v>
      </c>
      <c r="H1067" s="4">
        <f>COUNTIF($A$2:$A$9181, "&gt; 14412.56")</f>
        <v>398</v>
      </c>
      <c r="I1067" s="4">
        <f>COUNTIF($A$2:$A$9181, "&lt; -6015.80")</f>
        <v>0</v>
      </c>
      <c r="J1067" t="str">
        <f>IF(OR($A$2:$A$9181&gt;14412.56,$A$2:$A$9181&lt; -6015.8),"True","False")</f>
        <v>False</v>
      </c>
    </row>
    <row r="1068" spans="1:10" x14ac:dyDescent="0.3">
      <c r="A1068">
        <v>9539.42</v>
      </c>
      <c r="B1068" s="4">
        <f>PERCENTILE($A$2:$A$9181,0.25)</f>
        <v>1644.8325</v>
      </c>
      <c r="C1068" s="4">
        <f>PERCENTILE($A$2:$A$9181,0.5)</f>
        <v>3437.55</v>
      </c>
      <c r="D1068" s="4">
        <f>PERCENTILE($A$2:$A$9181,0.75)</f>
        <v>6751.9224999999997</v>
      </c>
      <c r="E1068" s="4">
        <f>D1068-B1068</f>
        <v>5107.09</v>
      </c>
      <c r="F1068" s="4">
        <f>(D1068+(1.5*E1068))</f>
        <v>14412.557499999999</v>
      </c>
      <c r="G1068" s="4">
        <f>(B1068-(1.5*E1068))</f>
        <v>-6015.8024999999998</v>
      </c>
      <c r="H1068" s="4">
        <f>COUNTIF($A$2:$A$9181, "&gt; 14412.56")</f>
        <v>398</v>
      </c>
      <c r="I1068" s="4">
        <f>COUNTIF($A$2:$A$9181, "&lt; -6015.80")</f>
        <v>0</v>
      </c>
      <c r="J1068" t="str">
        <f>IF(OR($A$2:$A$9181&gt;14412.56,$A$2:$A$9181&lt; -6015.8),"True","False")</f>
        <v>False</v>
      </c>
    </row>
    <row r="1069" spans="1:10" x14ac:dyDescent="0.3">
      <c r="A1069">
        <v>9536.98</v>
      </c>
      <c r="B1069" s="4">
        <f>PERCENTILE($A$2:$A$9181,0.25)</f>
        <v>1644.8325</v>
      </c>
      <c r="C1069" s="4">
        <f>PERCENTILE($A$2:$A$9181,0.5)</f>
        <v>3437.55</v>
      </c>
      <c r="D1069" s="4">
        <f>PERCENTILE($A$2:$A$9181,0.75)</f>
        <v>6751.9224999999997</v>
      </c>
      <c r="E1069" s="4">
        <f>D1069-B1069</f>
        <v>5107.09</v>
      </c>
      <c r="F1069" s="4">
        <f>(D1069+(1.5*E1069))</f>
        <v>14412.557499999999</v>
      </c>
      <c r="G1069" s="4">
        <f>(B1069-(1.5*E1069))</f>
        <v>-6015.8024999999998</v>
      </c>
      <c r="H1069" s="4">
        <f>COUNTIF($A$2:$A$9181, "&gt; 14412.56")</f>
        <v>398</v>
      </c>
      <c r="I1069" s="4">
        <f>COUNTIF($A$2:$A$9181, "&lt; -6015.80")</f>
        <v>0</v>
      </c>
      <c r="J1069" t="str">
        <f>IF(OR($A$2:$A$9181&gt;14412.56,$A$2:$A$9181&lt; -6015.8),"True","False")</f>
        <v>False</v>
      </c>
    </row>
    <row r="1070" spans="1:10" x14ac:dyDescent="0.3">
      <c r="A1070">
        <v>9532.09</v>
      </c>
      <c r="B1070" s="4">
        <f>PERCENTILE($A$2:$A$9181,0.25)</f>
        <v>1644.8325</v>
      </c>
      <c r="C1070" s="4">
        <f>PERCENTILE($A$2:$A$9181,0.5)</f>
        <v>3437.55</v>
      </c>
      <c r="D1070" s="4">
        <f>PERCENTILE($A$2:$A$9181,0.75)</f>
        <v>6751.9224999999997</v>
      </c>
      <c r="E1070" s="4">
        <f>D1070-B1070</f>
        <v>5107.09</v>
      </c>
      <c r="F1070" s="4">
        <f>(D1070+(1.5*E1070))</f>
        <v>14412.557499999999</v>
      </c>
      <c r="G1070" s="4">
        <f>(B1070-(1.5*E1070))</f>
        <v>-6015.8024999999998</v>
      </c>
      <c r="H1070" s="4">
        <f>COUNTIF($A$2:$A$9181, "&gt; 14412.56")</f>
        <v>398</v>
      </c>
      <c r="I1070" s="4">
        <f>COUNTIF($A$2:$A$9181, "&lt; -6015.80")</f>
        <v>0</v>
      </c>
      <c r="J1070" t="str">
        <f>IF(OR($A$2:$A$9181&gt;14412.56,$A$2:$A$9181&lt; -6015.8),"True","False")</f>
        <v>False</v>
      </c>
    </row>
    <row r="1071" spans="1:10" x14ac:dyDescent="0.3">
      <c r="A1071">
        <v>9532.0300000000007</v>
      </c>
      <c r="B1071" s="4">
        <f>PERCENTILE($A$2:$A$9181,0.25)</f>
        <v>1644.8325</v>
      </c>
      <c r="C1071" s="4">
        <f>PERCENTILE($A$2:$A$9181,0.5)</f>
        <v>3437.55</v>
      </c>
      <c r="D1071" s="4">
        <f>PERCENTILE($A$2:$A$9181,0.75)</f>
        <v>6751.9224999999997</v>
      </c>
      <c r="E1071" s="4">
        <f>D1071-B1071</f>
        <v>5107.09</v>
      </c>
      <c r="F1071" s="4">
        <f>(D1071+(1.5*E1071))</f>
        <v>14412.557499999999</v>
      </c>
      <c r="G1071" s="4">
        <f>(B1071-(1.5*E1071))</f>
        <v>-6015.8024999999998</v>
      </c>
      <c r="H1071" s="4">
        <f>COUNTIF($A$2:$A$9181, "&gt; 14412.56")</f>
        <v>398</v>
      </c>
      <c r="I1071" s="4">
        <f>COUNTIF($A$2:$A$9181, "&lt; -6015.80")</f>
        <v>0</v>
      </c>
      <c r="J1071" t="str">
        <f>IF(OR($A$2:$A$9181&gt;14412.56,$A$2:$A$9181&lt; -6015.8),"True","False")</f>
        <v>False</v>
      </c>
    </row>
    <row r="1072" spans="1:10" x14ac:dyDescent="0.3">
      <c r="A1072">
        <v>9531.44</v>
      </c>
      <c r="B1072" s="4">
        <f>PERCENTILE($A$2:$A$9181,0.25)</f>
        <v>1644.8325</v>
      </c>
      <c r="C1072" s="4">
        <f>PERCENTILE($A$2:$A$9181,0.5)</f>
        <v>3437.55</v>
      </c>
      <c r="D1072" s="4">
        <f>PERCENTILE($A$2:$A$9181,0.75)</f>
        <v>6751.9224999999997</v>
      </c>
      <c r="E1072" s="4">
        <f>D1072-B1072</f>
        <v>5107.09</v>
      </c>
      <c r="F1072" s="4">
        <f>(D1072+(1.5*E1072))</f>
        <v>14412.557499999999</v>
      </c>
      <c r="G1072" s="4">
        <f>(B1072-(1.5*E1072))</f>
        <v>-6015.8024999999998</v>
      </c>
      <c r="H1072" s="4">
        <f>COUNTIF($A$2:$A$9181, "&gt; 14412.56")</f>
        <v>398</v>
      </c>
      <c r="I1072" s="4">
        <f>COUNTIF($A$2:$A$9181, "&lt; -6015.80")</f>
        <v>0</v>
      </c>
      <c r="J1072" t="str">
        <f>IF(OR($A$2:$A$9181&gt;14412.56,$A$2:$A$9181&lt; -6015.8),"True","False")</f>
        <v>False</v>
      </c>
    </row>
    <row r="1073" spans="1:10" x14ac:dyDescent="0.3">
      <c r="A1073">
        <v>9531.08</v>
      </c>
      <c r="B1073" s="4">
        <f>PERCENTILE($A$2:$A$9181,0.25)</f>
        <v>1644.8325</v>
      </c>
      <c r="C1073" s="4">
        <f>PERCENTILE($A$2:$A$9181,0.5)</f>
        <v>3437.55</v>
      </c>
      <c r="D1073" s="4">
        <f>PERCENTILE($A$2:$A$9181,0.75)</f>
        <v>6751.9224999999997</v>
      </c>
      <c r="E1073" s="4">
        <f>D1073-B1073</f>
        <v>5107.09</v>
      </c>
      <c r="F1073" s="4">
        <f>(D1073+(1.5*E1073))</f>
        <v>14412.557499999999</v>
      </c>
      <c r="G1073" s="4">
        <f>(B1073-(1.5*E1073))</f>
        <v>-6015.8024999999998</v>
      </c>
      <c r="H1073" s="4">
        <f>COUNTIF($A$2:$A$9181, "&gt; 14412.56")</f>
        <v>398</v>
      </c>
      <c r="I1073" s="4">
        <f>COUNTIF($A$2:$A$9181, "&lt; -6015.80")</f>
        <v>0</v>
      </c>
      <c r="J1073" t="str">
        <f>IF(OR($A$2:$A$9181&gt;14412.56,$A$2:$A$9181&lt; -6015.8),"True","False")</f>
        <v>False</v>
      </c>
    </row>
    <row r="1074" spans="1:10" x14ac:dyDescent="0.3">
      <c r="A1074">
        <v>9530.69</v>
      </c>
      <c r="B1074" s="4">
        <f>PERCENTILE($A$2:$A$9181,0.25)</f>
        <v>1644.8325</v>
      </c>
      <c r="C1074" s="4">
        <f>PERCENTILE($A$2:$A$9181,0.5)</f>
        <v>3437.55</v>
      </c>
      <c r="D1074" s="4">
        <f>PERCENTILE($A$2:$A$9181,0.75)</f>
        <v>6751.9224999999997</v>
      </c>
      <c r="E1074" s="4">
        <f>D1074-B1074</f>
        <v>5107.09</v>
      </c>
      <c r="F1074" s="4">
        <f>(D1074+(1.5*E1074))</f>
        <v>14412.557499999999</v>
      </c>
      <c r="G1074" s="4">
        <f>(B1074-(1.5*E1074))</f>
        <v>-6015.8024999999998</v>
      </c>
      <c r="H1074" s="4">
        <f>COUNTIF($A$2:$A$9181, "&gt; 14412.56")</f>
        <v>398</v>
      </c>
      <c r="I1074" s="4">
        <f>COUNTIF($A$2:$A$9181, "&lt; -6015.80")</f>
        <v>0</v>
      </c>
      <c r="J1074" t="str">
        <f>IF(OR($A$2:$A$9181&gt;14412.56,$A$2:$A$9181&lt; -6015.8),"True","False")</f>
        <v>False</v>
      </c>
    </row>
    <row r="1075" spans="1:10" x14ac:dyDescent="0.3">
      <c r="A1075">
        <v>9528.61</v>
      </c>
      <c r="B1075" s="4">
        <f>PERCENTILE($A$2:$A$9181,0.25)</f>
        <v>1644.8325</v>
      </c>
      <c r="C1075" s="4">
        <f>PERCENTILE($A$2:$A$9181,0.5)</f>
        <v>3437.55</v>
      </c>
      <c r="D1075" s="4">
        <f>PERCENTILE($A$2:$A$9181,0.75)</f>
        <v>6751.9224999999997</v>
      </c>
      <c r="E1075" s="4">
        <f>D1075-B1075</f>
        <v>5107.09</v>
      </c>
      <c r="F1075" s="4">
        <f>(D1075+(1.5*E1075))</f>
        <v>14412.557499999999</v>
      </c>
      <c r="G1075" s="4">
        <f>(B1075-(1.5*E1075))</f>
        <v>-6015.8024999999998</v>
      </c>
      <c r="H1075" s="4">
        <f>COUNTIF($A$2:$A$9181, "&gt; 14412.56")</f>
        <v>398</v>
      </c>
      <c r="I1075" s="4">
        <f>COUNTIF($A$2:$A$9181, "&lt; -6015.80")</f>
        <v>0</v>
      </c>
      <c r="J1075" t="str">
        <f>IF(OR($A$2:$A$9181&gt;14412.56,$A$2:$A$9181&lt; -6015.8),"True","False")</f>
        <v>False</v>
      </c>
    </row>
    <row r="1076" spans="1:10" x14ac:dyDescent="0.3">
      <c r="A1076">
        <v>9527.6200000000008</v>
      </c>
      <c r="B1076" s="4">
        <f>PERCENTILE($A$2:$A$9181,0.25)</f>
        <v>1644.8325</v>
      </c>
      <c r="C1076" s="4">
        <f>PERCENTILE($A$2:$A$9181,0.5)</f>
        <v>3437.55</v>
      </c>
      <c r="D1076" s="4">
        <f>PERCENTILE($A$2:$A$9181,0.75)</f>
        <v>6751.9224999999997</v>
      </c>
      <c r="E1076" s="4">
        <f>D1076-B1076</f>
        <v>5107.09</v>
      </c>
      <c r="F1076" s="4">
        <f>(D1076+(1.5*E1076))</f>
        <v>14412.557499999999</v>
      </c>
      <c r="G1076" s="4">
        <f>(B1076-(1.5*E1076))</f>
        <v>-6015.8024999999998</v>
      </c>
      <c r="H1076" s="4">
        <f>COUNTIF($A$2:$A$9181, "&gt; 14412.56")</f>
        <v>398</v>
      </c>
      <c r="I1076" s="4">
        <f>COUNTIF($A$2:$A$9181, "&lt; -6015.80")</f>
        <v>0</v>
      </c>
      <c r="J1076" t="str">
        <f>IF(OR($A$2:$A$9181&gt;14412.56,$A$2:$A$9181&lt; -6015.8),"True","False")</f>
        <v>False</v>
      </c>
    </row>
    <row r="1077" spans="1:10" x14ac:dyDescent="0.3">
      <c r="A1077">
        <v>9527.07</v>
      </c>
      <c r="B1077" s="4">
        <f>PERCENTILE($A$2:$A$9181,0.25)</f>
        <v>1644.8325</v>
      </c>
      <c r="C1077" s="4">
        <f>PERCENTILE($A$2:$A$9181,0.5)</f>
        <v>3437.55</v>
      </c>
      <c r="D1077" s="4">
        <f>PERCENTILE($A$2:$A$9181,0.75)</f>
        <v>6751.9224999999997</v>
      </c>
      <c r="E1077" s="4">
        <f>D1077-B1077</f>
        <v>5107.09</v>
      </c>
      <c r="F1077" s="4">
        <f>(D1077+(1.5*E1077))</f>
        <v>14412.557499999999</v>
      </c>
      <c r="G1077" s="4">
        <f>(B1077-(1.5*E1077))</f>
        <v>-6015.8024999999998</v>
      </c>
      <c r="H1077" s="4">
        <f>COUNTIF($A$2:$A$9181, "&gt; 14412.56")</f>
        <v>398</v>
      </c>
      <c r="I1077" s="4">
        <f>COUNTIF($A$2:$A$9181, "&lt; -6015.80")</f>
        <v>0</v>
      </c>
      <c r="J1077" t="str">
        <f>IF(OR($A$2:$A$9181&gt;14412.56,$A$2:$A$9181&lt; -6015.8),"True","False")</f>
        <v>False</v>
      </c>
    </row>
    <row r="1078" spans="1:10" x14ac:dyDescent="0.3">
      <c r="A1078">
        <v>9526.69</v>
      </c>
      <c r="B1078" s="4">
        <f>PERCENTILE($A$2:$A$9181,0.25)</f>
        <v>1644.8325</v>
      </c>
      <c r="C1078" s="4">
        <f>PERCENTILE($A$2:$A$9181,0.5)</f>
        <v>3437.55</v>
      </c>
      <c r="D1078" s="4">
        <f>PERCENTILE($A$2:$A$9181,0.75)</f>
        <v>6751.9224999999997</v>
      </c>
      <c r="E1078" s="4">
        <f>D1078-B1078</f>
        <v>5107.09</v>
      </c>
      <c r="F1078" s="4">
        <f>(D1078+(1.5*E1078))</f>
        <v>14412.557499999999</v>
      </c>
      <c r="G1078" s="4">
        <f>(B1078-(1.5*E1078))</f>
        <v>-6015.8024999999998</v>
      </c>
      <c r="H1078" s="4">
        <f>COUNTIF($A$2:$A$9181, "&gt; 14412.56")</f>
        <v>398</v>
      </c>
      <c r="I1078" s="4">
        <f>COUNTIF($A$2:$A$9181, "&lt; -6015.80")</f>
        <v>0</v>
      </c>
      <c r="J1078" t="str">
        <f>IF(OR($A$2:$A$9181&gt;14412.56,$A$2:$A$9181&lt; -6015.8),"True","False")</f>
        <v>False</v>
      </c>
    </row>
    <row r="1079" spans="1:10" x14ac:dyDescent="0.3">
      <c r="A1079">
        <v>9522.5</v>
      </c>
      <c r="B1079" s="4">
        <f>PERCENTILE($A$2:$A$9181,0.25)</f>
        <v>1644.8325</v>
      </c>
      <c r="C1079" s="4">
        <f>PERCENTILE($A$2:$A$9181,0.5)</f>
        <v>3437.55</v>
      </c>
      <c r="D1079" s="4">
        <f>PERCENTILE($A$2:$A$9181,0.75)</f>
        <v>6751.9224999999997</v>
      </c>
      <c r="E1079" s="4">
        <f>D1079-B1079</f>
        <v>5107.09</v>
      </c>
      <c r="F1079" s="4">
        <f>(D1079+(1.5*E1079))</f>
        <v>14412.557499999999</v>
      </c>
      <c r="G1079" s="4">
        <f>(B1079-(1.5*E1079))</f>
        <v>-6015.8024999999998</v>
      </c>
      <c r="H1079" s="4">
        <f>COUNTIF($A$2:$A$9181, "&gt; 14412.56")</f>
        <v>398</v>
      </c>
      <c r="I1079" s="4">
        <f>COUNTIF($A$2:$A$9181, "&lt; -6015.80")</f>
        <v>0</v>
      </c>
      <c r="J1079" t="str">
        <f>IF(OR($A$2:$A$9181&gt;14412.56,$A$2:$A$9181&lt; -6015.8),"True","False")</f>
        <v>False</v>
      </c>
    </row>
    <row r="1080" spans="1:10" x14ac:dyDescent="0.3">
      <c r="A1080">
        <v>9522.49</v>
      </c>
      <c r="B1080" s="4">
        <f>PERCENTILE($A$2:$A$9181,0.25)</f>
        <v>1644.8325</v>
      </c>
      <c r="C1080" s="4">
        <f>PERCENTILE($A$2:$A$9181,0.5)</f>
        <v>3437.55</v>
      </c>
      <c r="D1080" s="4">
        <f>PERCENTILE($A$2:$A$9181,0.75)</f>
        <v>6751.9224999999997</v>
      </c>
      <c r="E1080" s="4">
        <f>D1080-B1080</f>
        <v>5107.09</v>
      </c>
      <c r="F1080" s="4">
        <f>(D1080+(1.5*E1080))</f>
        <v>14412.557499999999</v>
      </c>
      <c r="G1080" s="4">
        <f>(B1080-(1.5*E1080))</f>
        <v>-6015.8024999999998</v>
      </c>
      <c r="H1080" s="4">
        <f>COUNTIF($A$2:$A$9181, "&gt; 14412.56")</f>
        <v>398</v>
      </c>
      <c r="I1080" s="4">
        <f>COUNTIF($A$2:$A$9181, "&lt; -6015.80")</f>
        <v>0</v>
      </c>
      <c r="J1080" t="str">
        <f>IF(OR($A$2:$A$9181&gt;14412.56,$A$2:$A$9181&lt; -6015.8),"True","False")</f>
        <v>False</v>
      </c>
    </row>
    <row r="1081" spans="1:10" x14ac:dyDescent="0.3">
      <c r="A1081">
        <v>9520.51</v>
      </c>
      <c r="B1081" s="4">
        <f>PERCENTILE($A$2:$A$9181,0.25)</f>
        <v>1644.8325</v>
      </c>
      <c r="C1081" s="4">
        <f>PERCENTILE($A$2:$A$9181,0.5)</f>
        <v>3437.55</v>
      </c>
      <c r="D1081" s="4">
        <f>PERCENTILE($A$2:$A$9181,0.75)</f>
        <v>6751.9224999999997</v>
      </c>
      <c r="E1081" s="4">
        <f>D1081-B1081</f>
        <v>5107.09</v>
      </c>
      <c r="F1081" s="4">
        <f>(D1081+(1.5*E1081))</f>
        <v>14412.557499999999</v>
      </c>
      <c r="G1081" s="4">
        <f>(B1081-(1.5*E1081))</f>
        <v>-6015.8024999999998</v>
      </c>
      <c r="H1081" s="4">
        <f>COUNTIF($A$2:$A$9181, "&gt; 14412.56")</f>
        <v>398</v>
      </c>
      <c r="I1081" s="4">
        <f>COUNTIF($A$2:$A$9181, "&lt; -6015.80")</f>
        <v>0</v>
      </c>
      <c r="J1081" t="str">
        <f>IF(OR($A$2:$A$9181&gt;14412.56,$A$2:$A$9181&lt; -6015.8),"True","False")</f>
        <v>False</v>
      </c>
    </row>
    <row r="1082" spans="1:10" x14ac:dyDescent="0.3">
      <c r="A1082">
        <v>9518.1</v>
      </c>
      <c r="B1082" s="4">
        <f>PERCENTILE($A$2:$A$9181,0.25)</f>
        <v>1644.8325</v>
      </c>
      <c r="C1082" s="4">
        <f>PERCENTILE($A$2:$A$9181,0.5)</f>
        <v>3437.55</v>
      </c>
      <c r="D1082" s="4">
        <f>PERCENTILE($A$2:$A$9181,0.75)</f>
        <v>6751.9224999999997</v>
      </c>
      <c r="E1082" s="4">
        <f>D1082-B1082</f>
        <v>5107.09</v>
      </c>
      <c r="F1082" s="4">
        <f>(D1082+(1.5*E1082))</f>
        <v>14412.557499999999</v>
      </c>
      <c r="G1082" s="4">
        <f>(B1082-(1.5*E1082))</f>
        <v>-6015.8024999999998</v>
      </c>
      <c r="H1082" s="4">
        <f>COUNTIF($A$2:$A$9181, "&gt; 14412.56")</f>
        <v>398</v>
      </c>
      <c r="I1082" s="4">
        <f>COUNTIF($A$2:$A$9181, "&lt; -6015.80")</f>
        <v>0</v>
      </c>
      <c r="J1082" t="str">
        <f>IF(OR($A$2:$A$9181&gt;14412.56,$A$2:$A$9181&lt; -6015.8),"True","False")</f>
        <v>False</v>
      </c>
    </row>
    <row r="1083" spans="1:10" x14ac:dyDescent="0.3">
      <c r="A1083">
        <v>9517.6</v>
      </c>
      <c r="B1083" s="4">
        <f>PERCENTILE($A$2:$A$9181,0.25)</f>
        <v>1644.8325</v>
      </c>
      <c r="C1083" s="4">
        <f>PERCENTILE($A$2:$A$9181,0.5)</f>
        <v>3437.55</v>
      </c>
      <c r="D1083" s="4">
        <f>PERCENTILE($A$2:$A$9181,0.75)</f>
        <v>6751.9224999999997</v>
      </c>
      <c r="E1083" s="4">
        <f>D1083-B1083</f>
        <v>5107.09</v>
      </c>
      <c r="F1083" s="4">
        <f>(D1083+(1.5*E1083))</f>
        <v>14412.557499999999</v>
      </c>
      <c r="G1083" s="4">
        <f>(B1083-(1.5*E1083))</f>
        <v>-6015.8024999999998</v>
      </c>
      <c r="H1083" s="4">
        <f>COUNTIF($A$2:$A$9181, "&gt; 14412.56")</f>
        <v>398</v>
      </c>
      <c r="I1083" s="4">
        <f>COUNTIF($A$2:$A$9181, "&lt; -6015.80")</f>
        <v>0</v>
      </c>
      <c r="J1083" t="str">
        <f>IF(OR($A$2:$A$9181&gt;14412.56,$A$2:$A$9181&lt; -6015.8),"True","False")</f>
        <v>False</v>
      </c>
    </row>
    <row r="1084" spans="1:10" x14ac:dyDescent="0.3">
      <c r="A1084">
        <v>9514.59</v>
      </c>
      <c r="B1084" s="4">
        <f>PERCENTILE($A$2:$A$9181,0.25)</f>
        <v>1644.8325</v>
      </c>
      <c r="C1084" s="4">
        <f>PERCENTILE($A$2:$A$9181,0.5)</f>
        <v>3437.55</v>
      </c>
      <c r="D1084" s="4">
        <f>PERCENTILE($A$2:$A$9181,0.75)</f>
        <v>6751.9224999999997</v>
      </c>
      <c r="E1084" s="4">
        <f>D1084-B1084</f>
        <v>5107.09</v>
      </c>
      <c r="F1084" s="4">
        <f>(D1084+(1.5*E1084))</f>
        <v>14412.557499999999</v>
      </c>
      <c r="G1084" s="4">
        <f>(B1084-(1.5*E1084))</f>
        <v>-6015.8024999999998</v>
      </c>
      <c r="H1084" s="4">
        <f>COUNTIF($A$2:$A$9181, "&gt; 14412.56")</f>
        <v>398</v>
      </c>
      <c r="I1084" s="4">
        <f>COUNTIF($A$2:$A$9181, "&lt; -6015.80")</f>
        <v>0</v>
      </c>
      <c r="J1084" t="str">
        <f>IF(OR($A$2:$A$9181&gt;14412.56,$A$2:$A$9181&lt; -6015.8),"True","False")</f>
        <v>False</v>
      </c>
    </row>
    <row r="1085" spans="1:10" x14ac:dyDescent="0.3">
      <c r="A1085">
        <v>9510.73</v>
      </c>
      <c r="B1085" s="4">
        <f>PERCENTILE($A$2:$A$9181,0.25)</f>
        <v>1644.8325</v>
      </c>
      <c r="C1085" s="4">
        <f>PERCENTILE($A$2:$A$9181,0.5)</f>
        <v>3437.55</v>
      </c>
      <c r="D1085" s="4">
        <f>PERCENTILE($A$2:$A$9181,0.75)</f>
        <v>6751.9224999999997</v>
      </c>
      <c r="E1085" s="4">
        <f>D1085-B1085</f>
        <v>5107.09</v>
      </c>
      <c r="F1085" s="4">
        <f>(D1085+(1.5*E1085))</f>
        <v>14412.557499999999</v>
      </c>
      <c r="G1085" s="4">
        <f>(B1085-(1.5*E1085))</f>
        <v>-6015.8024999999998</v>
      </c>
      <c r="H1085" s="4">
        <f>COUNTIF($A$2:$A$9181, "&gt; 14412.56")</f>
        <v>398</v>
      </c>
      <c r="I1085" s="4">
        <f>COUNTIF($A$2:$A$9181, "&lt; -6015.80")</f>
        <v>0</v>
      </c>
      <c r="J1085" t="str">
        <f>IF(OR($A$2:$A$9181&gt;14412.56,$A$2:$A$9181&lt; -6015.8),"True","False")</f>
        <v>False</v>
      </c>
    </row>
    <row r="1086" spans="1:10" x14ac:dyDescent="0.3">
      <c r="A1086">
        <v>9504.52</v>
      </c>
      <c r="B1086" s="4">
        <f>PERCENTILE($A$2:$A$9181,0.25)</f>
        <v>1644.8325</v>
      </c>
      <c r="C1086" s="4">
        <f>PERCENTILE($A$2:$A$9181,0.5)</f>
        <v>3437.55</v>
      </c>
      <c r="D1086" s="4">
        <f>PERCENTILE($A$2:$A$9181,0.75)</f>
        <v>6751.9224999999997</v>
      </c>
      <c r="E1086" s="4">
        <f>D1086-B1086</f>
        <v>5107.09</v>
      </c>
      <c r="F1086" s="4">
        <f>(D1086+(1.5*E1086))</f>
        <v>14412.557499999999</v>
      </c>
      <c r="G1086" s="4">
        <f>(B1086-(1.5*E1086))</f>
        <v>-6015.8024999999998</v>
      </c>
      <c r="H1086" s="4">
        <f>COUNTIF($A$2:$A$9181, "&gt; 14412.56")</f>
        <v>398</v>
      </c>
      <c r="I1086" s="4">
        <f>COUNTIF($A$2:$A$9181, "&lt; -6015.80")</f>
        <v>0</v>
      </c>
      <c r="J1086" t="str">
        <f>IF(OR($A$2:$A$9181&gt;14412.56,$A$2:$A$9181&lt; -6015.8),"True","False")</f>
        <v>False</v>
      </c>
    </row>
    <row r="1087" spans="1:10" x14ac:dyDescent="0.3">
      <c r="A1087">
        <v>9501.68</v>
      </c>
      <c r="B1087" s="4">
        <f>PERCENTILE($A$2:$A$9181,0.25)</f>
        <v>1644.8325</v>
      </c>
      <c r="C1087" s="4">
        <f>PERCENTILE($A$2:$A$9181,0.5)</f>
        <v>3437.55</v>
      </c>
      <c r="D1087" s="4">
        <f>PERCENTILE($A$2:$A$9181,0.75)</f>
        <v>6751.9224999999997</v>
      </c>
      <c r="E1087" s="4">
        <f>D1087-B1087</f>
        <v>5107.09</v>
      </c>
      <c r="F1087" s="4">
        <f>(D1087+(1.5*E1087))</f>
        <v>14412.557499999999</v>
      </c>
      <c r="G1087" s="4">
        <f>(B1087-(1.5*E1087))</f>
        <v>-6015.8024999999998</v>
      </c>
      <c r="H1087" s="4">
        <f>COUNTIF($A$2:$A$9181, "&gt; 14412.56")</f>
        <v>398</v>
      </c>
      <c r="I1087" s="4">
        <f>COUNTIF($A$2:$A$9181, "&lt; -6015.80")</f>
        <v>0</v>
      </c>
      <c r="J1087" t="str">
        <f>IF(OR($A$2:$A$9181&gt;14412.56,$A$2:$A$9181&lt; -6015.8),"True","False")</f>
        <v>False</v>
      </c>
    </row>
    <row r="1088" spans="1:10" x14ac:dyDescent="0.3">
      <c r="A1088">
        <v>9498.81</v>
      </c>
      <c r="B1088" s="4">
        <f>PERCENTILE($A$2:$A$9181,0.25)</f>
        <v>1644.8325</v>
      </c>
      <c r="C1088" s="4">
        <f>PERCENTILE($A$2:$A$9181,0.5)</f>
        <v>3437.55</v>
      </c>
      <c r="D1088" s="4">
        <f>PERCENTILE($A$2:$A$9181,0.75)</f>
        <v>6751.9224999999997</v>
      </c>
      <c r="E1088" s="4">
        <f>D1088-B1088</f>
        <v>5107.09</v>
      </c>
      <c r="F1088" s="4">
        <f>(D1088+(1.5*E1088))</f>
        <v>14412.557499999999</v>
      </c>
      <c r="G1088" s="4">
        <f>(B1088-(1.5*E1088))</f>
        <v>-6015.8024999999998</v>
      </c>
      <c r="H1088" s="4">
        <f>COUNTIF($A$2:$A$9181, "&gt; 14412.56")</f>
        <v>398</v>
      </c>
      <c r="I1088" s="4">
        <f>COUNTIF($A$2:$A$9181, "&lt; -6015.80")</f>
        <v>0</v>
      </c>
      <c r="J1088" t="str">
        <f>IF(OR($A$2:$A$9181&gt;14412.56,$A$2:$A$9181&lt; -6015.8),"True","False")</f>
        <v>False</v>
      </c>
    </row>
    <row r="1089" spans="1:10" x14ac:dyDescent="0.3">
      <c r="A1089">
        <v>9497.9699999999993</v>
      </c>
      <c r="B1089" s="4">
        <f>PERCENTILE($A$2:$A$9181,0.25)</f>
        <v>1644.8325</v>
      </c>
      <c r="C1089" s="4">
        <f>PERCENTILE($A$2:$A$9181,0.5)</f>
        <v>3437.55</v>
      </c>
      <c r="D1089" s="4">
        <f>PERCENTILE($A$2:$A$9181,0.75)</f>
        <v>6751.9224999999997</v>
      </c>
      <c r="E1089" s="4">
        <f>D1089-B1089</f>
        <v>5107.09</v>
      </c>
      <c r="F1089" s="4">
        <f>(D1089+(1.5*E1089))</f>
        <v>14412.557499999999</v>
      </c>
      <c r="G1089" s="4">
        <f>(B1089-(1.5*E1089))</f>
        <v>-6015.8024999999998</v>
      </c>
      <c r="H1089" s="4">
        <f>COUNTIF($A$2:$A$9181, "&gt; 14412.56")</f>
        <v>398</v>
      </c>
      <c r="I1089" s="4">
        <f>COUNTIF($A$2:$A$9181, "&lt; -6015.80")</f>
        <v>0</v>
      </c>
      <c r="J1089" t="str">
        <f>IF(OR($A$2:$A$9181&gt;14412.56,$A$2:$A$9181&lt; -6015.8),"True","False")</f>
        <v>False</v>
      </c>
    </row>
    <row r="1090" spans="1:10" x14ac:dyDescent="0.3">
      <c r="A1090">
        <v>9492.33</v>
      </c>
      <c r="B1090" s="4">
        <f>PERCENTILE($A$2:$A$9181,0.25)</f>
        <v>1644.8325</v>
      </c>
      <c r="C1090" s="4">
        <f>PERCENTILE($A$2:$A$9181,0.5)</f>
        <v>3437.55</v>
      </c>
      <c r="D1090" s="4">
        <f>PERCENTILE($A$2:$A$9181,0.75)</f>
        <v>6751.9224999999997</v>
      </c>
      <c r="E1090" s="4">
        <f>D1090-B1090</f>
        <v>5107.09</v>
      </c>
      <c r="F1090" s="4">
        <f>(D1090+(1.5*E1090))</f>
        <v>14412.557499999999</v>
      </c>
      <c r="G1090" s="4">
        <f>(B1090-(1.5*E1090))</f>
        <v>-6015.8024999999998</v>
      </c>
      <c r="H1090" s="4">
        <f>COUNTIF($A$2:$A$9181, "&gt; 14412.56")</f>
        <v>398</v>
      </c>
      <c r="I1090" s="4">
        <f>COUNTIF($A$2:$A$9181, "&lt; -6015.80")</f>
        <v>0</v>
      </c>
      <c r="J1090" t="str">
        <f>IF(OR($A$2:$A$9181&gt;14412.56,$A$2:$A$9181&lt; -6015.8),"True","False")</f>
        <v>False</v>
      </c>
    </row>
    <row r="1091" spans="1:10" x14ac:dyDescent="0.3">
      <c r="A1091">
        <v>9490.23</v>
      </c>
      <c r="B1091" s="4">
        <f>PERCENTILE($A$2:$A$9181,0.25)</f>
        <v>1644.8325</v>
      </c>
      <c r="C1091" s="4">
        <f>PERCENTILE($A$2:$A$9181,0.5)</f>
        <v>3437.55</v>
      </c>
      <c r="D1091" s="4">
        <f>PERCENTILE($A$2:$A$9181,0.75)</f>
        <v>6751.9224999999997</v>
      </c>
      <c r="E1091" s="4">
        <f>D1091-B1091</f>
        <v>5107.09</v>
      </c>
      <c r="F1091" s="4">
        <f>(D1091+(1.5*E1091))</f>
        <v>14412.557499999999</v>
      </c>
      <c r="G1091" s="4">
        <f>(B1091-(1.5*E1091))</f>
        <v>-6015.8024999999998</v>
      </c>
      <c r="H1091" s="4">
        <f>COUNTIF($A$2:$A$9181, "&gt; 14412.56")</f>
        <v>398</v>
      </c>
      <c r="I1091" s="4">
        <f>COUNTIF($A$2:$A$9181, "&lt; -6015.80")</f>
        <v>0</v>
      </c>
      <c r="J1091" t="str">
        <f>IF(OR($A$2:$A$9181&gt;14412.56,$A$2:$A$9181&lt; -6015.8),"True","False")</f>
        <v>False</v>
      </c>
    </row>
    <row r="1092" spans="1:10" x14ac:dyDescent="0.3">
      <c r="A1092">
        <v>9489.56</v>
      </c>
      <c r="B1092" s="4">
        <f>PERCENTILE($A$2:$A$9181,0.25)</f>
        <v>1644.8325</v>
      </c>
      <c r="C1092" s="4">
        <f>PERCENTILE($A$2:$A$9181,0.5)</f>
        <v>3437.55</v>
      </c>
      <c r="D1092" s="4">
        <f>PERCENTILE($A$2:$A$9181,0.75)</f>
        <v>6751.9224999999997</v>
      </c>
      <c r="E1092" s="4">
        <f>D1092-B1092</f>
        <v>5107.09</v>
      </c>
      <c r="F1092" s="4">
        <f>(D1092+(1.5*E1092))</f>
        <v>14412.557499999999</v>
      </c>
      <c r="G1092" s="4">
        <f>(B1092-(1.5*E1092))</f>
        <v>-6015.8024999999998</v>
      </c>
      <c r="H1092" s="4">
        <f>COUNTIF($A$2:$A$9181, "&gt; 14412.56")</f>
        <v>398</v>
      </c>
      <c r="I1092" s="4">
        <f>COUNTIF($A$2:$A$9181, "&lt; -6015.80")</f>
        <v>0</v>
      </c>
      <c r="J1092" t="str">
        <f>IF(OR($A$2:$A$9181&gt;14412.56,$A$2:$A$9181&lt; -6015.8),"True","False")</f>
        <v>False</v>
      </c>
    </row>
    <row r="1093" spans="1:10" x14ac:dyDescent="0.3">
      <c r="A1093">
        <v>9488.65</v>
      </c>
      <c r="B1093" s="4">
        <f>PERCENTILE($A$2:$A$9181,0.25)</f>
        <v>1644.8325</v>
      </c>
      <c r="C1093" s="4">
        <f>PERCENTILE($A$2:$A$9181,0.5)</f>
        <v>3437.55</v>
      </c>
      <c r="D1093" s="4">
        <f>PERCENTILE($A$2:$A$9181,0.75)</f>
        <v>6751.9224999999997</v>
      </c>
      <c r="E1093" s="4">
        <f>D1093-B1093</f>
        <v>5107.09</v>
      </c>
      <c r="F1093" s="4">
        <f>(D1093+(1.5*E1093))</f>
        <v>14412.557499999999</v>
      </c>
      <c r="G1093" s="4">
        <f>(B1093-(1.5*E1093))</f>
        <v>-6015.8024999999998</v>
      </c>
      <c r="H1093" s="4">
        <f>COUNTIF($A$2:$A$9181, "&gt; 14412.56")</f>
        <v>398</v>
      </c>
      <c r="I1093" s="4">
        <f>COUNTIF($A$2:$A$9181, "&lt; -6015.80")</f>
        <v>0</v>
      </c>
      <c r="J1093" t="str">
        <f>IF(OR($A$2:$A$9181&gt;14412.56,$A$2:$A$9181&lt; -6015.8),"True","False")</f>
        <v>False</v>
      </c>
    </row>
    <row r="1094" spans="1:10" x14ac:dyDescent="0.3">
      <c r="A1094">
        <v>9481.4699999999993</v>
      </c>
      <c r="B1094" s="4">
        <f>PERCENTILE($A$2:$A$9181,0.25)</f>
        <v>1644.8325</v>
      </c>
      <c r="C1094" s="4">
        <f>PERCENTILE($A$2:$A$9181,0.5)</f>
        <v>3437.55</v>
      </c>
      <c r="D1094" s="4">
        <f>PERCENTILE($A$2:$A$9181,0.75)</f>
        <v>6751.9224999999997</v>
      </c>
      <c r="E1094" s="4">
        <f>D1094-B1094</f>
        <v>5107.09</v>
      </c>
      <c r="F1094" s="4">
        <f>(D1094+(1.5*E1094))</f>
        <v>14412.557499999999</v>
      </c>
      <c r="G1094" s="4">
        <f>(B1094-(1.5*E1094))</f>
        <v>-6015.8024999999998</v>
      </c>
      <c r="H1094" s="4">
        <f>COUNTIF($A$2:$A$9181, "&gt; 14412.56")</f>
        <v>398</v>
      </c>
      <c r="I1094" s="4">
        <f>COUNTIF($A$2:$A$9181, "&lt; -6015.80")</f>
        <v>0</v>
      </c>
      <c r="J1094" t="str">
        <f>IF(OR($A$2:$A$9181&gt;14412.56,$A$2:$A$9181&lt; -6015.8),"True","False")</f>
        <v>False</v>
      </c>
    </row>
    <row r="1095" spans="1:10" x14ac:dyDescent="0.3">
      <c r="A1095">
        <v>9478.6</v>
      </c>
      <c r="B1095" s="4">
        <f>PERCENTILE($A$2:$A$9181,0.25)</f>
        <v>1644.8325</v>
      </c>
      <c r="C1095" s="4">
        <f>PERCENTILE($A$2:$A$9181,0.5)</f>
        <v>3437.55</v>
      </c>
      <c r="D1095" s="4">
        <f>PERCENTILE($A$2:$A$9181,0.75)</f>
        <v>6751.9224999999997</v>
      </c>
      <c r="E1095" s="4">
        <f>D1095-B1095</f>
        <v>5107.09</v>
      </c>
      <c r="F1095" s="4">
        <f>(D1095+(1.5*E1095))</f>
        <v>14412.557499999999</v>
      </c>
      <c r="G1095" s="4">
        <f>(B1095-(1.5*E1095))</f>
        <v>-6015.8024999999998</v>
      </c>
      <c r="H1095" s="4">
        <f>COUNTIF($A$2:$A$9181, "&gt; 14412.56")</f>
        <v>398</v>
      </c>
      <c r="I1095" s="4">
        <f>COUNTIF($A$2:$A$9181, "&lt; -6015.80")</f>
        <v>0</v>
      </c>
      <c r="J1095" t="str">
        <f>IF(OR($A$2:$A$9181&gt;14412.56,$A$2:$A$9181&lt; -6015.8),"True","False")</f>
        <v>False</v>
      </c>
    </row>
    <row r="1096" spans="1:10" x14ac:dyDescent="0.3">
      <c r="A1096">
        <v>9474.99</v>
      </c>
      <c r="B1096" s="4">
        <f>PERCENTILE($A$2:$A$9181,0.25)</f>
        <v>1644.8325</v>
      </c>
      <c r="C1096" s="4">
        <f>PERCENTILE($A$2:$A$9181,0.5)</f>
        <v>3437.55</v>
      </c>
      <c r="D1096" s="4">
        <f>PERCENTILE($A$2:$A$9181,0.75)</f>
        <v>6751.9224999999997</v>
      </c>
      <c r="E1096" s="4">
        <f>D1096-B1096</f>
        <v>5107.09</v>
      </c>
      <c r="F1096" s="4">
        <f>(D1096+(1.5*E1096))</f>
        <v>14412.557499999999</v>
      </c>
      <c r="G1096" s="4">
        <f>(B1096-(1.5*E1096))</f>
        <v>-6015.8024999999998</v>
      </c>
      <c r="H1096" s="4">
        <f>COUNTIF($A$2:$A$9181, "&gt; 14412.56")</f>
        <v>398</v>
      </c>
      <c r="I1096" s="4">
        <f>COUNTIF($A$2:$A$9181, "&lt; -6015.80")</f>
        <v>0</v>
      </c>
      <c r="J1096" t="str">
        <f>IF(OR($A$2:$A$9181&gt;14412.56,$A$2:$A$9181&lt; -6015.8),"True","False")</f>
        <v>False</v>
      </c>
    </row>
    <row r="1097" spans="1:10" x14ac:dyDescent="0.3">
      <c r="A1097">
        <v>9467.4</v>
      </c>
      <c r="B1097" s="4">
        <f>PERCENTILE($A$2:$A$9181,0.25)</f>
        <v>1644.8325</v>
      </c>
      <c r="C1097" s="4">
        <f>PERCENTILE($A$2:$A$9181,0.5)</f>
        <v>3437.55</v>
      </c>
      <c r="D1097" s="4">
        <f>PERCENTILE($A$2:$A$9181,0.75)</f>
        <v>6751.9224999999997</v>
      </c>
      <c r="E1097" s="4">
        <f>D1097-B1097</f>
        <v>5107.09</v>
      </c>
      <c r="F1097" s="4">
        <f>(D1097+(1.5*E1097))</f>
        <v>14412.557499999999</v>
      </c>
      <c r="G1097" s="4">
        <f>(B1097-(1.5*E1097))</f>
        <v>-6015.8024999999998</v>
      </c>
      <c r="H1097" s="4">
        <f>COUNTIF($A$2:$A$9181, "&gt; 14412.56")</f>
        <v>398</v>
      </c>
      <c r="I1097" s="4">
        <f>COUNTIF($A$2:$A$9181, "&lt; -6015.80")</f>
        <v>0</v>
      </c>
      <c r="J1097" t="str">
        <f>IF(OR($A$2:$A$9181&gt;14412.56,$A$2:$A$9181&lt; -6015.8),"True","False")</f>
        <v>False</v>
      </c>
    </row>
    <row r="1098" spans="1:10" x14ac:dyDescent="0.3">
      <c r="A1098">
        <v>9464.52</v>
      </c>
      <c r="B1098" s="4">
        <f>PERCENTILE($A$2:$A$9181,0.25)</f>
        <v>1644.8325</v>
      </c>
      <c r="C1098" s="4">
        <f>PERCENTILE($A$2:$A$9181,0.5)</f>
        <v>3437.55</v>
      </c>
      <c r="D1098" s="4">
        <f>PERCENTILE($A$2:$A$9181,0.75)</f>
        <v>6751.9224999999997</v>
      </c>
      <c r="E1098" s="4">
        <f>D1098-B1098</f>
        <v>5107.09</v>
      </c>
      <c r="F1098" s="4">
        <f>(D1098+(1.5*E1098))</f>
        <v>14412.557499999999</v>
      </c>
      <c r="G1098" s="4">
        <f>(B1098-(1.5*E1098))</f>
        <v>-6015.8024999999998</v>
      </c>
      <c r="H1098" s="4">
        <f>COUNTIF($A$2:$A$9181, "&gt; 14412.56")</f>
        <v>398</v>
      </c>
      <c r="I1098" s="4">
        <f>COUNTIF($A$2:$A$9181, "&lt; -6015.80")</f>
        <v>0</v>
      </c>
      <c r="J1098" t="str">
        <f>IF(OR($A$2:$A$9181&gt;14412.56,$A$2:$A$9181&lt; -6015.8),"True","False")</f>
        <v>False</v>
      </c>
    </row>
    <row r="1099" spans="1:10" x14ac:dyDescent="0.3">
      <c r="A1099">
        <v>9462.94</v>
      </c>
      <c r="B1099" s="4">
        <f>PERCENTILE($A$2:$A$9181,0.25)</f>
        <v>1644.8325</v>
      </c>
      <c r="C1099" s="4">
        <f>PERCENTILE($A$2:$A$9181,0.5)</f>
        <v>3437.55</v>
      </c>
      <c r="D1099" s="4">
        <f>PERCENTILE($A$2:$A$9181,0.75)</f>
        <v>6751.9224999999997</v>
      </c>
      <c r="E1099" s="4">
        <f>D1099-B1099</f>
        <v>5107.09</v>
      </c>
      <c r="F1099" s="4">
        <f>(D1099+(1.5*E1099))</f>
        <v>14412.557499999999</v>
      </c>
      <c r="G1099" s="4">
        <f>(B1099-(1.5*E1099))</f>
        <v>-6015.8024999999998</v>
      </c>
      <c r="H1099" s="4">
        <f>COUNTIF($A$2:$A$9181, "&gt; 14412.56")</f>
        <v>398</v>
      </c>
      <c r="I1099" s="4">
        <f>COUNTIF($A$2:$A$9181, "&lt; -6015.80")</f>
        <v>0</v>
      </c>
      <c r="J1099" t="str">
        <f>IF(OR($A$2:$A$9181&gt;14412.56,$A$2:$A$9181&lt; -6015.8),"True","False")</f>
        <v>False</v>
      </c>
    </row>
    <row r="1100" spans="1:10" x14ac:dyDescent="0.3">
      <c r="A1100">
        <v>9462.35</v>
      </c>
      <c r="B1100" s="4">
        <f>PERCENTILE($A$2:$A$9181,0.25)</f>
        <v>1644.8325</v>
      </c>
      <c r="C1100" s="4">
        <f>PERCENTILE($A$2:$A$9181,0.5)</f>
        <v>3437.55</v>
      </c>
      <c r="D1100" s="4">
        <f>PERCENTILE($A$2:$A$9181,0.75)</f>
        <v>6751.9224999999997</v>
      </c>
      <c r="E1100" s="4">
        <f>D1100-B1100</f>
        <v>5107.09</v>
      </c>
      <c r="F1100" s="4">
        <f>(D1100+(1.5*E1100))</f>
        <v>14412.557499999999</v>
      </c>
      <c r="G1100" s="4">
        <f>(B1100-(1.5*E1100))</f>
        <v>-6015.8024999999998</v>
      </c>
      <c r="H1100" s="4">
        <f>COUNTIF($A$2:$A$9181, "&gt; 14412.56")</f>
        <v>398</v>
      </c>
      <c r="I1100" s="4">
        <f>COUNTIF($A$2:$A$9181, "&lt; -6015.80")</f>
        <v>0</v>
      </c>
      <c r="J1100" t="str">
        <f>IF(OR($A$2:$A$9181&gt;14412.56,$A$2:$A$9181&lt; -6015.8),"True","False")</f>
        <v>False</v>
      </c>
    </row>
    <row r="1101" spans="1:10" x14ac:dyDescent="0.3">
      <c r="A1101">
        <v>9456.8700000000008</v>
      </c>
      <c r="B1101" s="4">
        <f>PERCENTILE($A$2:$A$9181,0.25)</f>
        <v>1644.8325</v>
      </c>
      <c r="C1101" s="4">
        <f>PERCENTILE($A$2:$A$9181,0.5)</f>
        <v>3437.55</v>
      </c>
      <c r="D1101" s="4">
        <f>PERCENTILE($A$2:$A$9181,0.75)</f>
        <v>6751.9224999999997</v>
      </c>
      <c r="E1101" s="4">
        <f>D1101-B1101</f>
        <v>5107.09</v>
      </c>
      <c r="F1101" s="4">
        <f>(D1101+(1.5*E1101))</f>
        <v>14412.557499999999</v>
      </c>
      <c r="G1101" s="4">
        <f>(B1101-(1.5*E1101))</f>
        <v>-6015.8024999999998</v>
      </c>
      <c r="H1101" s="4">
        <f>COUNTIF($A$2:$A$9181, "&gt; 14412.56")</f>
        <v>398</v>
      </c>
      <c r="I1101" s="4">
        <f>COUNTIF($A$2:$A$9181, "&lt; -6015.80")</f>
        <v>0</v>
      </c>
      <c r="J1101" t="str">
        <f>IF(OR($A$2:$A$9181&gt;14412.56,$A$2:$A$9181&lt; -6015.8),"True","False")</f>
        <v>False</v>
      </c>
    </row>
    <row r="1102" spans="1:10" x14ac:dyDescent="0.3">
      <c r="A1102">
        <v>9456.7800000000007</v>
      </c>
      <c r="B1102" s="4">
        <f>PERCENTILE($A$2:$A$9181,0.25)</f>
        <v>1644.8325</v>
      </c>
      <c r="C1102" s="4">
        <f>PERCENTILE($A$2:$A$9181,0.5)</f>
        <v>3437.55</v>
      </c>
      <c r="D1102" s="4">
        <f>PERCENTILE($A$2:$A$9181,0.75)</f>
        <v>6751.9224999999997</v>
      </c>
      <c r="E1102" s="4">
        <f>D1102-B1102</f>
        <v>5107.09</v>
      </c>
      <c r="F1102" s="4">
        <f>(D1102+(1.5*E1102))</f>
        <v>14412.557499999999</v>
      </c>
      <c r="G1102" s="4">
        <f>(B1102-(1.5*E1102))</f>
        <v>-6015.8024999999998</v>
      </c>
      <c r="H1102" s="4">
        <f>COUNTIF($A$2:$A$9181, "&gt; 14412.56")</f>
        <v>398</v>
      </c>
      <c r="I1102" s="4">
        <f>COUNTIF($A$2:$A$9181, "&lt; -6015.80")</f>
        <v>0</v>
      </c>
      <c r="J1102" t="str">
        <f>IF(OR($A$2:$A$9181&gt;14412.56,$A$2:$A$9181&lt; -6015.8),"True","False")</f>
        <v>False</v>
      </c>
    </row>
    <row r="1103" spans="1:10" x14ac:dyDescent="0.3">
      <c r="A1103">
        <v>9451.36</v>
      </c>
      <c r="B1103" s="4">
        <f>PERCENTILE($A$2:$A$9181,0.25)</f>
        <v>1644.8325</v>
      </c>
      <c r="C1103" s="4">
        <f>PERCENTILE($A$2:$A$9181,0.5)</f>
        <v>3437.55</v>
      </c>
      <c r="D1103" s="4">
        <f>PERCENTILE($A$2:$A$9181,0.75)</f>
        <v>6751.9224999999997</v>
      </c>
      <c r="E1103" s="4">
        <f>D1103-B1103</f>
        <v>5107.09</v>
      </c>
      <c r="F1103" s="4">
        <f>(D1103+(1.5*E1103))</f>
        <v>14412.557499999999</v>
      </c>
      <c r="G1103" s="4">
        <f>(B1103-(1.5*E1103))</f>
        <v>-6015.8024999999998</v>
      </c>
      <c r="H1103" s="4">
        <f>COUNTIF($A$2:$A$9181, "&gt; 14412.56")</f>
        <v>398</v>
      </c>
      <c r="I1103" s="4">
        <f>COUNTIF($A$2:$A$9181, "&lt; -6015.80")</f>
        <v>0</v>
      </c>
      <c r="J1103" t="str">
        <f>IF(OR($A$2:$A$9181&gt;14412.56,$A$2:$A$9181&lt; -6015.8),"True","False")</f>
        <v>False</v>
      </c>
    </row>
    <row r="1104" spans="1:10" x14ac:dyDescent="0.3">
      <c r="A1104">
        <v>9450.1200000000008</v>
      </c>
      <c r="B1104" s="4">
        <f>PERCENTILE($A$2:$A$9181,0.25)</f>
        <v>1644.8325</v>
      </c>
      <c r="C1104" s="4">
        <f>PERCENTILE($A$2:$A$9181,0.5)</f>
        <v>3437.55</v>
      </c>
      <c r="D1104" s="4">
        <f>PERCENTILE($A$2:$A$9181,0.75)</f>
        <v>6751.9224999999997</v>
      </c>
      <c r="E1104" s="4">
        <f>D1104-B1104</f>
        <v>5107.09</v>
      </c>
      <c r="F1104" s="4">
        <f>(D1104+(1.5*E1104))</f>
        <v>14412.557499999999</v>
      </c>
      <c r="G1104" s="4">
        <f>(B1104-(1.5*E1104))</f>
        <v>-6015.8024999999998</v>
      </c>
      <c r="H1104" s="4">
        <f>COUNTIF($A$2:$A$9181, "&gt; 14412.56")</f>
        <v>398</v>
      </c>
      <c r="I1104" s="4">
        <f>COUNTIF($A$2:$A$9181, "&lt; -6015.80")</f>
        <v>0</v>
      </c>
      <c r="J1104" t="str">
        <f>IF(OR($A$2:$A$9181&gt;14412.56,$A$2:$A$9181&lt; -6015.8),"True","False")</f>
        <v>False</v>
      </c>
    </row>
    <row r="1105" spans="1:10" x14ac:dyDescent="0.3">
      <c r="A1105">
        <v>9449.15</v>
      </c>
      <c r="B1105" s="4">
        <f>PERCENTILE($A$2:$A$9181,0.25)</f>
        <v>1644.8325</v>
      </c>
      <c r="C1105" s="4">
        <f>PERCENTILE($A$2:$A$9181,0.5)</f>
        <v>3437.55</v>
      </c>
      <c r="D1105" s="4">
        <f>PERCENTILE($A$2:$A$9181,0.75)</f>
        <v>6751.9224999999997</v>
      </c>
      <c r="E1105" s="4">
        <f>D1105-B1105</f>
        <v>5107.09</v>
      </c>
      <c r="F1105" s="4">
        <f>(D1105+(1.5*E1105))</f>
        <v>14412.557499999999</v>
      </c>
      <c r="G1105" s="4">
        <f>(B1105-(1.5*E1105))</f>
        <v>-6015.8024999999998</v>
      </c>
      <c r="H1105" s="4">
        <f>COUNTIF($A$2:$A$9181, "&gt; 14412.56")</f>
        <v>398</v>
      </c>
      <c r="I1105" s="4">
        <f>COUNTIF($A$2:$A$9181, "&lt; -6015.80")</f>
        <v>0</v>
      </c>
      <c r="J1105" t="str">
        <f>IF(OR($A$2:$A$9181&gt;14412.56,$A$2:$A$9181&lt; -6015.8),"True","False")</f>
        <v>False</v>
      </c>
    </row>
    <row r="1106" spans="1:10" x14ac:dyDescent="0.3">
      <c r="A1106">
        <v>9448.64</v>
      </c>
      <c r="B1106" s="4">
        <f>PERCENTILE($A$2:$A$9181,0.25)</f>
        <v>1644.8325</v>
      </c>
      <c r="C1106" s="4">
        <f>PERCENTILE($A$2:$A$9181,0.5)</f>
        <v>3437.55</v>
      </c>
      <c r="D1106" s="4">
        <f>PERCENTILE($A$2:$A$9181,0.75)</f>
        <v>6751.9224999999997</v>
      </c>
      <c r="E1106" s="4">
        <f>D1106-B1106</f>
        <v>5107.09</v>
      </c>
      <c r="F1106" s="4">
        <f>(D1106+(1.5*E1106))</f>
        <v>14412.557499999999</v>
      </c>
      <c r="G1106" s="4">
        <f>(B1106-(1.5*E1106))</f>
        <v>-6015.8024999999998</v>
      </c>
      <c r="H1106" s="4">
        <f>COUNTIF($A$2:$A$9181, "&gt; 14412.56")</f>
        <v>398</v>
      </c>
      <c r="I1106" s="4">
        <f>COUNTIF($A$2:$A$9181, "&lt; -6015.80")</f>
        <v>0</v>
      </c>
      <c r="J1106" t="str">
        <f>IF(OR($A$2:$A$9181&gt;14412.56,$A$2:$A$9181&lt; -6015.8),"True","False")</f>
        <v>False</v>
      </c>
    </row>
    <row r="1107" spans="1:10" x14ac:dyDescent="0.3">
      <c r="A1107">
        <v>9444</v>
      </c>
      <c r="B1107" s="4">
        <f>PERCENTILE($A$2:$A$9181,0.25)</f>
        <v>1644.8325</v>
      </c>
      <c r="C1107" s="4">
        <f>PERCENTILE($A$2:$A$9181,0.5)</f>
        <v>3437.55</v>
      </c>
      <c r="D1107" s="4">
        <f>PERCENTILE($A$2:$A$9181,0.75)</f>
        <v>6751.9224999999997</v>
      </c>
      <c r="E1107" s="4">
        <f>D1107-B1107</f>
        <v>5107.09</v>
      </c>
      <c r="F1107" s="4">
        <f>(D1107+(1.5*E1107))</f>
        <v>14412.557499999999</v>
      </c>
      <c r="G1107" s="4">
        <f>(B1107-(1.5*E1107))</f>
        <v>-6015.8024999999998</v>
      </c>
      <c r="H1107" s="4">
        <f>COUNTIF($A$2:$A$9181, "&gt; 14412.56")</f>
        <v>398</v>
      </c>
      <c r="I1107" s="4">
        <f>COUNTIF($A$2:$A$9181, "&lt; -6015.80")</f>
        <v>0</v>
      </c>
      <c r="J1107" t="str">
        <f>IF(OR($A$2:$A$9181&gt;14412.56,$A$2:$A$9181&lt; -6015.8),"True","False")</f>
        <v>False</v>
      </c>
    </row>
    <row r="1108" spans="1:10" x14ac:dyDescent="0.3">
      <c r="A1108">
        <v>9443.6200000000008</v>
      </c>
      <c r="B1108" s="4">
        <f>PERCENTILE($A$2:$A$9181,0.25)</f>
        <v>1644.8325</v>
      </c>
      <c r="C1108" s="4">
        <f>PERCENTILE($A$2:$A$9181,0.5)</f>
        <v>3437.55</v>
      </c>
      <c r="D1108" s="4">
        <f>PERCENTILE($A$2:$A$9181,0.75)</f>
        <v>6751.9224999999997</v>
      </c>
      <c r="E1108" s="4">
        <f>D1108-B1108</f>
        <v>5107.09</v>
      </c>
      <c r="F1108" s="4">
        <f>(D1108+(1.5*E1108))</f>
        <v>14412.557499999999</v>
      </c>
      <c r="G1108" s="4">
        <f>(B1108-(1.5*E1108))</f>
        <v>-6015.8024999999998</v>
      </c>
      <c r="H1108" s="4">
        <f>COUNTIF($A$2:$A$9181, "&gt; 14412.56")</f>
        <v>398</v>
      </c>
      <c r="I1108" s="4">
        <f>COUNTIF($A$2:$A$9181, "&lt; -6015.80")</f>
        <v>0</v>
      </c>
      <c r="J1108" t="str">
        <f>IF(OR($A$2:$A$9181&gt;14412.56,$A$2:$A$9181&lt; -6015.8),"True","False")</f>
        <v>False</v>
      </c>
    </row>
    <row r="1109" spans="1:10" x14ac:dyDescent="0.3">
      <c r="A1109">
        <v>9441.3799999999992</v>
      </c>
      <c r="B1109" s="4">
        <f>PERCENTILE($A$2:$A$9181,0.25)</f>
        <v>1644.8325</v>
      </c>
      <c r="C1109" s="4">
        <f>PERCENTILE($A$2:$A$9181,0.5)</f>
        <v>3437.55</v>
      </c>
      <c r="D1109" s="4">
        <f>PERCENTILE($A$2:$A$9181,0.75)</f>
        <v>6751.9224999999997</v>
      </c>
      <c r="E1109" s="4">
        <f>D1109-B1109</f>
        <v>5107.09</v>
      </c>
      <c r="F1109" s="4">
        <f>(D1109+(1.5*E1109))</f>
        <v>14412.557499999999</v>
      </c>
      <c r="G1109" s="4">
        <f>(B1109-(1.5*E1109))</f>
        <v>-6015.8024999999998</v>
      </c>
      <c r="H1109" s="4">
        <f>COUNTIF($A$2:$A$9181, "&gt; 14412.56")</f>
        <v>398</v>
      </c>
      <c r="I1109" s="4">
        <f>COUNTIF($A$2:$A$9181, "&lt; -6015.80")</f>
        <v>0</v>
      </c>
      <c r="J1109" t="str">
        <f>IF(OR($A$2:$A$9181&gt;14412.56,$A$2:$A$9181&lt; -6015.8),"True","False")</f>
        <v>False</v>
      </c>
    </row>
    <row r="1110" spans="1:10" x14ac:dyDescent="0.3">
      <c r="A1110">
        <v>9427.3799999999992</v>
      </c>
      <c r="B1110" s="4">
        <f>PERCENTILE($A$2:$A$9181,0.25)</f>
        <v>1644.8325</v>
      </c>
      <c r="C1110" s="4">
        <f>PERCENTILE($A$2:$A$9181,0.5)</f>
        <v>3437.55</v>
      </c>
      <c r="D1110" s="4">
        <f>PERCENTILE($A$2:$A$9181,0.75)</f>
        <v>6751.9224999999997</v>
      </c>
      <c r="E1110" s="4">
        <f>D1110-B1110</f>
        <v>5107.09</v>
      </c>
      <c r="F1110" s="4">
        <f>(D1110+(1.5*E1110))</f>
        <v>14412.557499999999</v>
      </c>
      <c r="G1110" s="4">
        <f>(B1110-(1.5*E1110))</f>
        <v>-6015.8024999999998</v>
      </c>
      <c r="H1110" s="4">
        <f>COUNTIF($A$2:$A$9181, "&gt; 14412.56")</f>
        <v>398</v>
      </c>
      <c r="I1110" s="4">
        <f>COUNTIF($A$2:$A$9181, "&lt; -6015.80")</f>
        <v>0</v>
      </c>
      <c r="J1110" t="str">
        <f>IF(OR($A$2:$A$9181&gt;14412.56,$A$2:$A$9181&lt; -6015.8),"True","False")</f>
        <v>False</v>
      </c>
    </row>
    <row r="1111" spans="1:10" x14ac:dyDescent="0.3">
      <c r="A1111">
        <v>9422.44</v>
      </c>
      <c r="B1111" s="4">
        <f>PERCENTILE($A$2:$A$9181,0.25)</f>
        <v>1644.8325</v>
      </c>
      <c r="C1111" s="4">
        <f>PERCENTILE($A$2:$A$9181,0.5)</f>
        <v>3437.55</v>
      </c>
      <c r="D1111" s="4">
        <f>PERCENTILE($A$2:$A$9181,0.75)</f>
        <v>6751.9224999999997</v>
      </c>
      <c r="E1111" s="4">
        <f>D1111-B1111</f>
        <v>5107.09</v>
      </c>
      <c r="F1111" s="4">
        <f>(D1111+(1.5*E1111))</f>
        <v>14412.557499999999</v>
      </c>
      <c r="G1111" s="4">
        <f>(B1111-(1.5*E1111))</f>
        <v>-6015.8024999999998</v>
      </c>
      <c r="H1111" s="4">
        <f>COUNTIF($A$2:$A$9181, "&gt; 14412.56")</f>
        <v>398</v>
      </c>
      <c r="I1111" s="4">
        <f>COUNTIF($A$2:$A$9181, "&lt; -6015.80")</f>
        <v>0</v>
      </c>
      <c r="J1111" t="str">
        <f>IF(OR($A$2:$A$9181&gt;14412.56,$A$2:$A$9181&lt; -6015.8),"True","False")</f>
        <v>False</v>
      </c>
    </row>
    <row r="1112" spans="1:10" x14ac:dyDescent="0.3">
      <c r="A1112">
        <v>9418.7099999999991</v>
      </c>
      <c r="B1112" s="4">
        <f>PERCENTILE($A$2:$A$9181,0.25)</f>
        <v>1644.8325</v>
      </c>
      <c r="C1112" s="4">
        <f>PERCENTILE($A$2:$A$9181,0.5)</f>
        <v>3437.55</v>
      </c>
      <c r="D1112" s="4">
        <f>PERCENTILE($A$2:$A$9181,0.75)</f>
        <v>6751.9224999999997</v>
      </c>
      <c r="E1112" s="4">
        <f>D1112-B1112</f>
        <v>5107.09</v>
      </c>
      <c r="F1112" s="4">
        <f>(D1112+(1.5*E1112))</f>
        <v>14412.557499999999</v>
      </c>
      <c r="G1112" s="4">
        <f>(B1112-(1.5*E1112))</f>
        <v>-6015.8024999999998</v>
      </c>
      <c r="H1112" s="4">
        <f>COUNTIF($A$2:$A$9181, "&gt; 14412.56")</f>
        <v>398</v>
      </c>
      <c r="I1112" s="4">
        <f>COUNTIF($A$2:$A$9181, "&lt; -6015.80")</f>
        <v>0</v>
      </c>
      <c r="J1112" t="str">
        <f>IF(OR($A$2:$A$9181&gt;14412.56,$A$2:$A$9181&lt; -6015.8),"True","False")</f>
        <v>False</v>
      </c>
    </row>
    <row r="1113" spans="1:10" x14ac:dyDescent="0.3">
      <c r="A1113">
        <v>9417.33</v>
      </c>
      <c r="B1113" s="4">
        <f>PERCENTILE($A$2:$A$9181,0.25)</f>
        <v>1644.8325</v>
      </c>
      <c r="C1113" s="4">
        <f>PERCENTILE($A$2:$A$9181,0.5)</f>
        <v>3437.55</v>
      </c>
      <c r="D1113" s="4">
        <f>PERCENTILE($A$2:$A$9181,0.75)</f>
        <v>6751.9224999999997</v>
      </c>
      <c r="E1113" s="4">
        <f>D1113-B1113</f>
        <v>5107.09</v>
      </c>
      <c r="F1113" s="4">
        <f>(D1113+(1.5*E1113))</f>
        <v>14412.557499999999</v>
      </c>
      <c r="G1113" s="4">
        <f>(B1113-(1.5*E1113))</f>
        <v>-6015.8024999999998</v>
      </c>
      <c r="H1113" s="4">
        <f>COUNTIF($A$2:$A$9181, "&gt; 14412.56")</f>
        <v>398</v>
      </c>
      <c r="I1113" s="4">
        <f>COUNTIF($A$2:$A$9181, "&lt; -6015.80")</f>
        <v>0</v>
      </c>
      <c r="J1113" t="str">
        <f>IF(OR($A$2:$A$9181&gt;14412.56,$A$2:$A$9181&lt; -6015.8),"True","False")</f>
        <v>False</v>
      </c>
    </row>
    <row r="1114" spans="1:10" x14ac:dyDescent="0.3">
      <c r="A1114">
        <v>9412.23</v>
      </c>
      <c r="B1114" s="4">
        <f>PERCENTILE($A$2:$A$9181,0.25)</f>
        <v>1644.8325</v>
      </c>
      <c r="C1114" s="4">
        <f>PERCENTILE($A$2:$A$9181,0.5)</f>
        <v>3437.55</v>
      </c>
      <c r="D1114" s="4">
        <f>PERCENTILE($A$2:$A$9181,0.75)</f>
        <v>6751.9224999999997</v>
      </c>
      <c r="E1114" s="4">
        <f>D1114-B1114</f>
        <v>5107.09</v>
      </c>
      <c r="F1114" s="4">
        <f>(D1114+(1.5*E1114))</f>
        <v>14412.557499999999</v>
      </c>
      <c r="G1114" s="4">
        <f>(B1114-(1.5*E1114))</f>
        <v>-6015.8024999999998</v>
      </c>
      <c r="H1114" s="4">
        <f>COUNTIF($A$2:$A$9181, "&gt; 14412.56")</f>
        <v>398</v>
      </c>
      <c r="I1114" s="4">
        <f>COUNTIF($A$2:$A$9181, "&lt; -6015.80")</f>
        <v>0</v>
      </c>
      <c r="J1114" t="str">
        <f>IF(OR($A$2:$A$9181&gt;14412.56,$A$2:$A$9181&lt; -6015.8),"True","False")</f>
        <v>False</v>
      </c>
    </row>
    <row r="1115" spans="1:10" x14ac:dyDescent="0.3">
      <c r="A1115">
        <v>9411.18</v>
      </c>
      <c r="B1115" s="4">
        <f>PERCENTILE($A$2:$A$9181,0.25)</f>
        <v>1644.8325</v>
      </c>
      <c r="C1115" s="4">
        <f>PERCENTILE($A$2:$A$9181,0.5)</f>
        <v>3437.55</v>
      </c>
      <c r="D1115" s="4">
        <f>PERCENTILE($A$2:$A$9181,0.75)</f>
        <v>6751.9224999999997</v>
      </c>
      <c r="E1115" s="4">
        <f>D1115-B1115</f>
        <v>5107.09</v>
      </c>
      <c r="F1115" s="4">
        <f>(D1115+(1.5*E1115))</f>
        <v>14412.557499999999</v>
      </c>
      <c r="G1115" s="4">
        <f>(B1115-(1.5*E1115))</f>
        <v>-6015.8024999999998</v>
      </c>
      <c r="H1115" s="4">
        <f>COUNTIF($A$2:$A$9181, "&gt; 14412.56")</f>
        <v>398</v>
      </c>
      <c r="I1115" s="4">
        <f>COUNTIF($A$2:$A$9181, "&lt; -6015.80")</f>
        <v>0</v>
      </c>
      <c r="J1115" t="str">
        <f>IF(OR($A$2:$A$9181&gt;14412.56,$A$2:$A$9181&lt; -6015.8),"True","False")</f>
        <v>False</v>
      </c>
    </row>
    <row r="1116" spans="1:10" x14ac:dyDescent="0.3">
      <c r="A1116">
        <v>9410.2800000000007</v>
      </c>
      <c r="B1116" s="4">
        <f>PERCENTILE($A$2:$A$9181,0.25)</f>
        <v>1644.8325</v>
      </c>
      <c r="C1116" s="4">
        <f>PERCENTILE($A$2:$A$9181,0.5)</f>
        <v>3437.55</v>
      </c>
      <c r="D1116" s="4">
        <f>PERCENTILE($A$2:$A$9181,0.75)</f>
        <v>6751.9224999999997</v>
      </c>
      <c r="E1116" s="4">
        <f>D1116-B1116</f>
        <v>5107.09</v>
      </c>
      <c r="F1116" s="4">
        <f>(D1116+(1.5*E1116))</f>
        <v>14412.557499999999</v>
      </c>
      <c r="G1116" s="4">
        <f>(B1116-(1.5*E1116))</f>
        <v>-6015.8024999999998</v>
      </c>
      <c r="H1116" s="4">
        <f>COUNTIF($A$2:$A$9181, "&gt; 14412.56")</f>
        <v>398</v>
      </c>
      <c r="I1116" s="4">
        <f>COUNTIF($A$2:$A$9181, "&lt; -6015.80")</f>
        <v>0</v>
      </c>
      <c r="J1116" t="str">
        <f>IF(OR($A$2:$A$9181&gt;14412.56,$A$2:$A$9181&lt; -6015.8),"True","False")</f>
        <v>False</v>
      </c>
    </row>
    <row r="1117" spans="1:10" x14ac:dyDescent="0.3">
      <c r="A1117">
        <v>9401.89</v>
      </c>
      <c r="B1117" s="4">
        <f>PERCENTILE($A$2:$A$9181,0.25)</f>
        <v>1644.8325</v>
      </c>
      <c r="C1117" s="4">
        <f>PERCENTILE($A$2:$A$9181,0.5)</f>
        <v>3437.55</v>
      </c>
      <c r="D1117" s="4">
        <f>PERCENTILE($A$2:$A$9181,0.75)</f>
        <v>6751.9224999999997</v>
      </c>
      <c r="E1117" s="4">
        <f>D1117-B1117</f>
        <v>5107.09</v>
      </c>
      <c r="F1117" s="4">
        <f>(D1117+(1.5*E1117))</f>
        <v>14412.557499999999</v>
      </c>
      <c r="G1117" s="4">
        <f>(B1117-(1.5*E1117))</f>
        <v>-6015.8024999999998</v>
      </c>
      <c r="H1117" s="4">
        <f>COUNTIF($A$2:$A$9181, "&gt; 14412.56")</f>
        <v>398</v>
      </c>
      <c r="I1117" s="4">
        <f>COUNTIF($A$2:$A$9181, "&lt; -6015.80")</f>
        <v>0</v>
      </c>
      <c r="J1117" t="str">
        <f>IF(OR($A$2:$A$9181&gt;14412.56,$A$2:$A$9181&lt; -6015.8),"True","False")</f>
        <v>False</v>
      </c>
    </row>
    <row r="1118" spans="1:10" x14ac:dyDescent="0.3">
      <c r="A1118">
        <v>9399.08</v>
      </c>
      <c r="B1118" s="4">
        <f>PERCENTILE($A$2:$A$9181,0.25)</f>
        <v>1644.8325</v>
      </c>
      <c r="C1118" s="4">
        <f>PERCENTILE($A$2:$A$9181,0.5)</f>
        <v>3437.55</v>
      </c>
      <c r="D1118" s="4">
        <f>PERCENTILE($A$2:$A$9181,0.75)</f>
        <v>6751.9224999999997</v>
      </c>
      <c r="E1118" s="4">
        <f>D1118-B1118</f>
        <v>5107.09</v>
      </c>
      <c r="F1118" s="4">
        <f>(D1118+(1.5*E1118))</f>
        <v>14412.557499999999</v>
      </c>
      <c r="G1118" s="4">
        <f>(B1118-(1.5*E1118))</f>
        <v>-6015.8024999999998</v>
      </c>
      <c r="H1118" s="4">
        <f>COUNTIF($A$2:$A$9181, "&gt; 14412.56")</f>
        <v>398</v>
      </c>
      <c r="I1118" s="4">
        <f>COUNTIF($A$2:$A$9181, "&lt; -6015.80")</f>
        <v>0</v>
      </c>
      <c r="J1118" t="str">
        <f>IF(OR($A$2:$A$9181&gt;14412.56,$A$2:$A$9181&lt; -6015.8),"True","False")</f>
        <v>False</v>
      </c>
    </row>
    <row r="1119" spans="1:10" x14ac:dyDescent="0.3">
      <c r="A1119">
        <v>9396.5400000000009</v>
      </c>
      <c r="B1119" s="4">
        <f>PERCENTILE($A$2:$A$9181,0.25)</f>
        <v>1644.8325</v>
      </c>
      <c r="C1119" s="4">
        <f>PERCENTILE($A$2:$A$9181,0.5)</f>
        <v>3437.55</v>
      </c>
      <c r="D1119" s="4">
        <f>PERCENTILE($A$2:$A$9181,0.75)</f>
        <v>6751.9224999999997</v>
      </c>
      <c r="E1119" s="4">
        <f>D1119-B1119</f>
        <v>5107.09</v>
      </c>
      <c r="F1119" s="4">
        <f>(D1119+(1.5*E1119))</f>
        <v>14412.557499999999</v>
      </c>
      <c r="G1119" s="4">
        <f>(B1119-(1.5*E1119))</f>
        <v>-6015.8024999999998</v>
      </c>
      <c r="H1119" s="4">
        <f>COUNTIF($A$2:$A$9181, "&gt; 14412.56")</f>
        <v>398</v>
      </c>
      <c r="I1119" s="4">
        <f>COUNTIF($A$2:$A$9181, "&lt; -6015.80")</f>
        <v>0</v>
      </c>
      <c r="J1119" t="str">
        <f>IF(OR($A$2:$A$9181&gt;14412.56,$A$2:$A$9181&lt; -6015.8),"True","False")</f>
        <v>False</v>
      </c>
    </row>
    <row r="1120" spans="1:10" x14ac:dyDescent="0.3">
      <c r="A1120">
        <v>9390.77</v>
      </c>
      <c r="B1120" s="4">
        <f>PERCENTILE($A$2:$A$9181,0.25)</f>
        <v>1644.8325</v>
      </c>
      <c r="C1120" s="4">
        <f>PERCENTILE($A$2:$A$9181,0.5)</f>
        <v>3437.55</v>
      </c>
      <c r="D1120" s="4">
        <f>PERCENTILE($A$2:$A$9181,0.75)</f>
        <v>6751.9224999999997</v>
      </c>
      <c r="E1120" s="4">
        <f>D1120-B1120</f>
        <v>5107.09</v>
      </c>
      <c r="F1120" s="4">
        <f>(D1120+(1.5*E1120))</f>
        <v>14412.557499999999</v>
      </c>
      <c r="G1120" s="4">
        <f>(B1120-(1.5*E1120))</f>
        <v>-6015.8024999999998</v>
      </c>
      <c r="H1120" s="4">
        <f>COUNTIF($A$2:$A$9181, "&gt; 14412.56")</f>
        <v>398</v>
      </c>
      <c r="I1120" s="4">
        <f>COUNTIF($A$2:$A$9181, "&lt; -6015.80")</f>
        <v>0</v>
      </c>
      <c r="J1120" t="str">
        <f>IF(OR($A$2:$A$9181&gt;14412.56,$A$2:$A$9181&lt; -6015.8),"True","False")</f>
        <v>False</v>
      </c>
    </row>
    <row r="1121" spans="1:10" x14ac:dyDescent="0.3">
      <c r="A1121">
        <v>9380.67</v>
      </c>
      <c r="B1121" s="4">
        <f>PERCENTILE($A$2:$A$9181,0.25)</f>
        <v>1644.8325</v>
      </c>
      <c r="C1121" s="4">
        <f>PERCENTILE($A$2:$A$9181,0.5)</f>
        <v>3437.55</v>
      </c>
      <c r="D1121" s="4">
        <f>PERCENTILE($A$2:$A$9181,0.75)</f>
        <v>6751.9224999999997</v>
      </c>
      <c r="E1121" s="4">
        <f>D1121-B1121</f>
        <v>5107.09</v>
      </c>
      <c r="F1121" s="4">
        <f>(D1121+(1.5*E1121))</f>
        <v>14412.557499999999</v>
      </c>
      <c r="G1121" s="4">
        <f>(B1121-(1.5*E1121))</f>
        <v>-6015.8024999999998</v>
      </c>
      <c r="H1121" s="4">
        <f>COUNTIF($A$2:$A$9181, "&gt; 14412.56")</f>
        <v>398</v>
      </c>
      <c r="I1121" s="4">
        <f>COUNTIF($A$2:$A$9181, "&lt; -6015.80")</f>
        <v>0</v>
      </c>
      <c r="J1121" t="str">
        <f>IF(OR($A$2:$A$9181&gt;14412.56,$A$2:$A$9181&lt; -6015.8),"True","False")</f>
        <v>False</v>
      </c>
    </row>
    <row r="1122" spans="1:10" x14ac:dyDescent="0.3">
      <c r="A1122">
        <v>9376.5300000000007</v>
      </c>
      <c r="B1122" s="4">
        <f>PERCENTILE($A$2:$A$9181,0.25)</f>
        <v>1644.8325</v>
      </c>
      <c r="C1122" s="4">
        <f>PERCENTILE($A$2:$A$9181,0.5)</f>
        <v>3437.55</v>
      </c>
      <c r="D1122" s="4">
        <f>PERCENTILE($A$2:$A$9181,0.75)</f>
        <v>6751.9224999999997</v>
      </c>
      <c r="E1122" s="4">
        <f>D1122-B1122</f>
        <v>5107.09</v>
      </c>
      <c r="F1122" s="4">
        <f>(D1122+(1.5*E1122))</f>
        <v>14412.557499999999</v>
      </c>
      <c r="G1122" s="4">
        <f>(B1122-(1.5*E1122))</f>
        <v>-6015.8024999999998</v>
      </c>
      <c r="H1122" s="4">
        <f>COUNTIF($A$2:$A$9181, "&gt; 14412.56")</f>
        <v>398</v>
      </c>
      <c r="I1122" s="4">
        <f>COUNTIF($A$2:$A$9181, "&lt; -6015.80")</f>
        <v>0</v>
      </c>
      <c r="J1122" t="str">
        <f>IF(OR($A$2:$A$9181&gt;14412.56,$A$2:$A$9181&lt; -6015.8),"True","False")</f>
        <v>False</v>
      </c>
    </row>
    <row r="1123" spans="1:10" x14ac:dyDescent="0.3">
      <c r="A1123">
        <v>9375.14</v>
      </c>
      <c r="B1123" s="4">
        <f>PERCENTILE($A$2:$A$9181,0.25)</f>
        <v>1644.8325</v>
      </c>
      <c r="C1123" s="4">
        <f>PERCENTILE($A$2:$A$9181,0.5)</f>
        <v>3437.55</v>
      </c>
      <c r="D1123" s="4">
        <f>PERCENTILE($A$2:$A$9181,0.75)</f>
        <v>6751.9224999999997</v>
      </c>
      <c r="E1123" s="4">
        <f>D1123-B1123</f>
        <v>5107.09</v>
      </c>
      <c r="F1123" s="4">
        <f>(D1123+(1.5*E1123))</f>
        <v>14412.557499999999</v>
      </c>
      <c r="G1123" s="4">
        <f>(B1123-(1.5*E1123))</f>
        <v>-6015.8024999999998</v>
      </c>
      <c r="H1123" s="4">
        <f>COUNTIF($A$2:$A$9181, "&gt; 14412.56")</f>
        <v>398</v>
      </c>
      <c r="I1123" s="4">
        <f>COUNTIF($A$2:$A$9181, "&lt; -6015.80")</f>
        <v>0</v>
      </c>
      <c r="J1123" t="str">
        <f>IF(OR($A$2:$A$9181&gt;14412.56,$A$2:$A$9181&lt; -6015.8),"True","False")</f>
        <v>False</v>
      </c>
    </row>
    <row r="1124" spans="1:10" x14ac:dyDescent="0.3">
      <c r="A1124">
        <v>9373.2999999999993</v>
      </c>
      <c r="B1124" s="4">
        <f>PERCENTILE($A$2:$A$9181,0.25)</f>
        <v>1644.8325</v>
      </c>
      <c r="C1124" s="4">
        <f>PERCENTILE($A$2:$A$9181,0.5)</f>
        <v>3437.55</v>
      </c>
      <c r="D1124" s="4">
        <f>PERCENTILE($A$2:$A$9181,0.75)</f>
        <v>6751.9224999999997</v>
      </c>
      <c r="E1124" s="4">
        <f>D1124-B1124</f>
        <v>5107.09</v>
      </c>
      <c r="F1124" s="4">
        <f>(D1124+(1.5*E1124))</f>
        <v>14412.557499999999</v>
      </c>
      <c r="G1124" s="4">
        <f>(B1124-(1.5*E1124))</f>
        <v>-6015.8024999999998</v>
      </c>
      <c r="H1124" s="4">
        <f>COUNTIF($A$2:$A$9181, "&gt; 14412.56")</f>
        <v>398</v>
      </c>
      <c r="I1124" s="4">
        <f>COUNTIF($A$2:$A$9181, "&lt; -6015.80")</f>
        <v>0</v>
      </c>
      <c r="J1124" t="str">
        <f>IF(OR($A$2:$A$9181&gt;14412.56,$A$2:$A$9181&lt; -6015.8),"True","False")</f>
        <v>False</v>
      </c>
    </row>
    <row r="1125" spans="1:10" x14ac:dyDescent="0.3">
      <c r="A1125">
        <v>9359.81</v>
      </c>
      <c r="B1125" s="4">
        <f>PERCENTILE($A$2:$A$9181,0.25)</f>
        <v>1644.8325</v>
      </c>
      <c r="C1125" s="4">
        <f>PERCENTILE($A$2:$A$9181,0.5)</f>
        <v>3437.55</v>
      </c>
      <c r="D1125" s="4">
        <f>PERCENTILE($A$2:$A$9181,0.75)</f>
        <v>6751.9224999999997</v>
      </c>
      <c r="E1125" s="4">
        <f>D1125-B1125</f>
        <v>5107.09</v>
      </c>
      <c r="F1125" s="4">
        <f>(D1125+(1.5*E1125))</f>
        <v>14412.557499999999</v>
      </c>
      <c r="G1125" s="4">
        <f>(B1125-(1.5*E1125))</f>
        <v>-6015.8024999999998</v>
      </c>
      <c r="H1125" s="4">
        <f>COUNTIF($A$2:$A$9181, "&gt; 14412.56")</f>
        <v>398</v>
      </c>
      <c r="I1125" s="4">
        <f>COUNTIF($A$2:$A$9181, "&lt; -6015.80")</f>
        <v>0</v>
      </c>
      <c r="J1125" t="str">
        <f>IF(OR($A$2:$A$9181&gt;14412.56,$A$2:$A$9181&lt; -6015.8),"True","False")</f>
        <v>False</v>
      </c>
    </row>
    <row r="1126" spans="1:10" x14ac:dyDescent="0.3">
      <c r="A1126">
        <v>9357.9599999999991</v>
      </c>
      <c r="B1126" s="4">
        <f>PERCENTILE($A$2:$A$9181,0.25)</f>
        <v>1644.8325</v>
      </c>
      <c r="C1126" s="4">
        <f>PERCENTILE($A$2:$A$9181,0.5)</f>
        <v>3437.55</v>
      </c>
      <c r="D1126" s="4">
        <f>PERCENTILE($A$2:$A$9181,0.75)</f>
        <v>6751.9224999999997</v>
      </c>
      <c r="E1126" s="4">
        <f>D1126-B1126</f>
        <v>5107.09</v>
      </c>
      <c r="F1126" s="4">
        <f>(D1126+(1.5*E1126))</f>
        <v>14412.557499999999</v>
      </c>
      <c r="G1126" s="4">
        <f>(B1126-(1.5*E1126))</f>
        <v>-6015.8024999999998</v>
      </c>
      <c r="H1126" s="4">
        <f>COUNTIF($A$2:$A$9181, "&gt; 14412.56")</f>
        <v>398</v>
      </c>
      <c r="I1126" s="4">
        <f>COUNTIF($A$2:$A$9181, "&lt; -6015.80")</f>
        <v>0</v>
      </c>
      <c r="J1126" t="str">
        <f>IF(OR($A$2:$A$9181&gt;14412.56,$A$2:$A$9181&lt; -6015.8),"True","False")</f>
        <v>False</v>
      </c>
    </row>
    <row r="1127" spans="1:10" x14ac:dyDescent="0.3">
      <c r="A1127">
        <v>9357.9500000000007</v>
      </c>
      <c r="B1127" s="4">
        <f>PERCENTILE($A$2:$A$9181,0.25)</f>
        <v>1644.8325</v>
      </c>
      <c r="C1127" s="4">
        <f>PERCENTILE($A$2:$A$9181,0.5)</f>
        <v>3437.55</v>
      </c>
      <c r="D1127" s="4">
        <f>PERCENTILE($A$2:$A$9181,0.75)</f>
        <v>6751.9224999999997</v>
      </c>
      <c r="E1127" s="4">
        <f>D1127-B1127</f>
        <v>5107.09</v>
      </c>
      <c r="F1127" s="4">
        <f>(D1127+(1.5*E1127))</f>
        <v>14412.557499999999</v>
      </c>
      <c r="G1127" s="4">
        <f>(B1127-(1.5*E1127))</f>
        <v>-6015.8024999999998</v>
      </c>
      <c r="H1127" s="4">
        <f>COUNTIF($A$2:$A$9181, "&gt; 14412.56")</f>
        <v>398</v>
      </c>
      <c r="I1127" s="4">
        <f>COUNTIF($A$2:$A$9181, "&lt; -6015.80")</f>
        <v>0</v>
      </c>
      <c r="J1127" t="str">
        <f>IF(OR($A$2:$A$9181&gt;14412.56,$A$2:$A$9181&lt; -6015.8),"True","False")</f>
        <v>False</v>
      </c>
    </row>
    <row r="1128" spans="1:10" x14ac:dyDescent="0.3">
      <c r="A1128">
        <v>9356.9599999999991</v>
      </c>
      <c r="B1128" s="4">
        <f>PERCENTILE($A$2:$A$9181,0.25)</f>
        <v>1644.8325</v>
      </c>
      <c r="C1128" s="4">
        <f>PERCENTILE($A$2:$A$9181,0.5)</f>
        <v>3437.55</v>
      </c>
      <c r="D1128" s="4">
        <f>PERCENTILE($A$2:$A$9181,0.75)</f>
        <v>6751.9224999999997</v>
      </c>
      <c r="E1128" s="4">
        <f>D1128-B1128</f>
        <v>5107.09</v>
      </c>
      <c r="F1128" s="4">
        <f>(D1128+(1.5*E1128))</f>
        <v>14412.557499999999</v>
      </c>
      <c r="G1128" s="4">
        <f>(B1128-(1.5*E1128))</f>
        <v>-6015.8024999999998</v>
      </c>
      <c r="H1128" s="4">
        <f>COUNTIF($A$2:$A$9181, "&gt; 14412.56")</f>
        <v>398</v>
      </c>
      <c r="I1128" s="4">
        <f>COUNTIF($A$2:$A$9181, "&lt; -6015.80")</f>
        <v>0</v>
      </c>
      <c r="J1128" t="str">
        <f>IF(OR($A$2:$A$9181&gt;14412.56,$A$2:$A$9181&lt; -6015.8),"True","False")</f>
        <v>False</v>
      </c>
    </row>
    <row r="1129" spans="1:10" x14ac:dyDescent="0.3">
      <c r="A1129">
        <v>9354.9599999999991</v>
      </c>
      <c r="B1129" s="4">
        <f>PERCENTILE($A$2:$A$9181,0.25)</f>
        <v>1644.8325</v>
      </c>
      <c r="C1129" s="4">
        <f>PERCENTILE($A$2:$A$9181,0.5)</f>
        <v>3437.55</v>
      </c>
      <c r="D1129" s="4">
        <f>PERCENTILE($A$2:$A$9181,0.75)</f>
        <v>6751.9224999999997</v>
      </c>
      <c r="E1129" s="4">
        <f>D1129-B1129</f>
        <v>5107.09</v>
      </c>
      <c r="F1129" s="4">
        <f>(D1129+(1.5*E1129))</f>
        <v>14412.557499999999</v>
      </c>
      <c r="G1129" s="4">
        <f>(B1129-(1.5*E1129))</f>
        <v>-6015.8024999999998</v>
      </c>
      <c r="H1129" s="4">
        <f>COUNTIF($A$2:$A$9181, "&gt; 14412.56")</f>
        <v>398</v>
      </c>
      <c r="I1129" s="4">
        <f>COUNTIF($A$2:$A$9181, "&lt; -6015.80")</f>
        <v>0</v>
      </c>
      <c r="J1129" t="str">
        <f>IF(OR($A$2:$A$9181&gt;14412.56,$A$2:$A$9181&lt; -6015.8),"True","False")</f>
        <v>False</v>
      </c>
    </row>
    <row r="1130" spans="1:10" x14ac:dyDescent="0.3">
      <c r="A1130">
        <v>9354.3799999999992</v>
      </c>
      <c r="B1130" s="4">
        <f>PERCENTILE($A$2:$A$9181,0.25)</f>
        <v>1644.8325</v>
      </c>
      <c r="C1130" s="4">
        <f>PERCENTILE($A$2:$A$9181,0.5)</f>
        <v>3437.55</v>
      </c>
      <c r="D1130" s="4">
        <f>PERCENTILE($A$2:$A$9181,0.75)</f>
        <v>6751.9224999999997</v>
      </c>
      <c r="E1130" s="4">
        <f>D1130-B1130</f>
        <v>5107.09</v>
      </c>
      <c r="F1130" s="4">
        <f>(D1130+(1.5*E1130))</f>
        <v>14412.557499999999</v>
      </c>
      <c r="G1130" s="4">
        <f>(B1130-(1.5*E1130))</f>
        <v>-6015.8024999999998</v>
      </c>
      <c r="H1130" s="4">
        <f>COUNTIF($A$2:$A$9181, "&gt; 14412.56")</f>
        <v>398</v>
      </c>
      <c r="I1130" s="4">
        <f>COUNTIF($A$2:$A$9181, "&lt; -6015.80")</f>
        <v>0</v>
      </c>
      <c r="J1130" t="str">
        <f>IF(OR($A$2:$A$9181&gt;14412.56,$A$2:$A$9181&lt; -6015.8),"True","False")</f>
        <v>False</v>
      </c>
    </row>
    <row r="1131" spans="1:10" x14ac:dyDescent="0.3">
      <c r="A1131">
        <v>9353.19</v>
      </c>
      <c r="B1131" s="4">
        <f>PERCENTILE($A$2:$A$9181,0.25)</f>
        <v>1644.8325</v>
      </c>
      <c r="C1131" s="4">
        <f>PERCENTILE($A$2:$A$9181,0.5)</f>
        <v>3437.55</v>
      </c>
      <c r="D1131" s="4">
        <f>PERCENTILE($A$2:$A$9181,0.75)</f>
        <v>6751.9224999999997</v>
      </c>
      <c r="E1131" s="4">
        <f>D1131-B1131</f>
        <v>5107.09</v>
      </c>
      <c r="F1131" s="4">
        <f>(D1131+(1.5*E1131))</f>
        <v>14412.557499999999</v>
      </c>
      <c r="G1131" s="4">
        <f>(B1131-(1.5*E1131))</f>
        <v>-6015.8024999999998</v>
      </c>
      <c r="H1131" s="4">
        <f>COUNTIF($A$2:$A$9181, "&gt; 14412.56")</f>
        <v>398</v>
      </c>
      <c r="I1131" s="4">
        <f>COUNTIF($A$2:$A$9181, "&lt; -6015.80")</f>
        <v>0</v>
      </c>
      <c r="J1131" t="str">
        <f>IF(OR($A$2:$A$9181&gt;14412.56,$A$2:$A$9181&lt; -6015.8),"True","False")</f>
        <v>False</v>
      </c>
    </row>
    <row r="1132" spans="1:10" x14ac:dyDescent="0.3">
      <c r="A1132">
        <v>9352.4599999999991</v>
      </c>
      <c r="B1132" s="4">
        <f>PERCENTILE($A$2:$A$9181,0.25)</f>
        <v>1644.8325</v>
      </c>
      <c r="C1132" s="4">
        <f>PERCENTILE($A$2:$A$9181,0.5)</f>
        <v>3437.55</v>
      </c>
      <c r="D1132" s="4">
        <f>PERCENTILE($A$2:$A$9181,0.75)</f>
        <v>6751.9224999999997</v>
      </c>
      <c r="E1132" s="4">
        <f>D1132-B1132</f>
        <v>5107.09</v>
      </c>
      <c r="F1132" s="4">
        <f>(D1132+(1.5*E1132))</f>
        <v>14412.557499999999</v>
      </c>
      <c r="G1132" s="4">
        <f>(B1132-(1.5*E1132))</f>
        <v>-6015.8024999999998</v>
      </c>
      <c r="H1132" s="4">
        <f>COUNTIF($A$2:$A$9181, "&gt; 14412.56")</f>
        <v>398</v>
      </c>
      <c r="I1132" s="4">
        <f>COUNTIF($A$2:$A$9181, "&lt; -6015.80")</f>
        <v>0</v>
      </c>
      <c r="J1132" t="str">
        <f>IF(OR($A$2:$A$9181&gt;14412.56,$A$2:$A$9181&lt; -6015.8),"True","False")</f>
        <v>False</v>
      </c>
    </row>
    <row r="1133" spans="1:10" x14ac:dyDescent="0.3">
      <c r="A1133">
        <v>9348.92</v>
      </c>
      <c r="B1133" s="4">
        <f>PERCENTILE($A$2:$A$9181,0.25)</f>
        <v>1644.8325</v>
      </c>
      <c r="C1133" s="4">
        <f>PERCENTILE($A$2:$A$9181,0.5)</f>
        <v>3437.55</v>
      </c>
      <c r="D1133" s="4">
        <f>PERCENTILE($A$2:$A$9181,0.75)</f>
        <v>6751.9224999999997</v>
      </c>
      <c r="E1133" s="4">
        <f>D1133-B1133</f>
        <v>5107.09</v>
      </c>
      <c r="F1133" s="4">
        <f>(D1133+(1.5*E1133))</f>
        <v>14412.557499999999</v>
      </c>
      <c r="G1133" s="4">
        <f>(B1133-(1.5*E1133))</f>
        <v>-6015.8024999999998</v>
      </c>
      <c r="H1133" s="4">
        <f>COUNTIF($A$2:$A$9181, "&gt; 14412.56")</f>
        <v>398</v>
      </c>
      <c r="I1133" s="4">
        <f>COUNTIF($A$2:$A$9181, "&lt; -6015.80")</f>
        <v>0</v>
      </c>
      <c r="J1133" t="str">
        <f>IF(OR($A$2:$A$9181&gt;14412.56,$A$2:$A$9181&lt; -6015.8),"True","False")</f>
        <v>False</v>
      </c>
    </row>
    <row r="1134" spans="1:10" x14ac:dyDescent="0.3">
      <c r="A1134">
        <v>9348.7199999999993</v>
      </c>
      <c r="B1134" s="4">
        <f>PERCENTILE($A$2:$A$9181,0.25)</f>
        <v>1644.8325</v>
      </c>
      <c r="C1134" s="4">
        <f>PERCENTILE($A$2:$A$9181,0.5)</f>
        <v>3437.55</v>
      </c>
      <c r="D1134" s="4">
        <f>PERCENTILE($A$2:$A$9181,0.75)</f>
        <v>6751.9224999999997</v>
      </c>
      <c r="E1134" s="4">
        <f>D1134-B1134</f>
        <v>5107.09</v>
      </c>
      <c r="F1134" s="4">
        <f>(D1134+(1.5*E1134))</f>
        <v>14412.557499999999</v>
      </c>
      <c r="G1134" s="4">
        <f>(B1134-(1.5*E1134))</f>
        <v>-6015.8024999999998</v>
      </c>
      <c r="H1134" s="4">
        <f>COUNTIF($A$2:$A$9181, "&gt; 14412.56")</f>
        <v>398</v>
      </c>
      <c r="I1134" s="4">
        <f>COUNTIF($A$2:$A$9181, "&lt; -6015.80")</f>
        <v>0</v>
      </c>
      <c r="J1134" t="str">
        <f>IF(OR($A$2:$A$9181&gt;14412.56,$A$2:$A$9181&lt; -6015.8),"True","False")</f>
        <v>False</v>
      </c>
    </row>
    <row r="1135" spans="1:10" x14ac:dyDescent="0.3">
      <c r="A1135">
        <v>9344.31</v>
      </c>
      <c r="B1135" s="4">
        <f>PERCENTILE($A$2:$A$9181,0.25)</f>
        <v>1644.8325</v>
      </c>
      <c r="C1135" s="4">
        <f>PERCENTILE($A$2:$A$9181,0.5)</f>
        <v>3437.55</v>
      </c>
      <c r="D1135" s="4">
        <f>PERCENTILE($A$2:$A$9181,0.75)</f>
        <v>6751.9224999999997</v>
      </c>
      <c r="E1135" s="4">
        <f>D1135-B1135</f>
        <v>5107.09</v>
      </c>
      <c r="F1135" s="4">
        <f>(D1135+(1.5*E1135))</f>
        <v>14412.557499999999</v>
      </c>
      <c r="G1135" s="4">
        <f>(B1135-(1.5*E1135))</f>
        <v>-6015.8024999999998</v>
      </c>
      <c r="H1135" s="4">
        <f>COUNTIF($A$2:$A$9181, "&gt; 14412.56")</f>
        <v>398</v>
      </c>
      <c r="I1135" s="4">
        <f>COUNTIF($A$2:$A$9181, "&lt; -6015.80")</f>
        <v>0</v>
      </c>
      <c r="J1135" t="str">
        <f>IF(OR($A$2:$A$9181&gt;14412.56,$A$2:$A$9181&lt; -6015.8),"True","False")</f>
        <v>False</v>
      </c>
    </row>
    <row r="1136" spans="1:10" x14ac:dyDescent="0.3">
      <c r="A1136">
        <v>9341.56</v>
      </c>
      <c r="B1136" s="4">
        <f>PERCENTILE($A$2:$A$9181,0.25)</f>
        <v>1644.8325</v>
      </c>
      <c r="C1136" s="4">
        <f>PERCENTILE($A$2:$A$9181,0.5)</f>
        <v>3437.55</v>
      </c>
      <c r="D1136" s="4">
        <f>PERCENTILE($A$2:$A$9181,0.75)</f>
        <v>6751.9224999999997</v>
      </c>
      <c r="E1136" s="4">
        <f>D1136-B1136</f>
        <v>5107.09</v>
      </c>
      <c r="F1136" s="4">
        <f>(D1136+(1.5*E1136))</f>
        <v>14412.557499999999</v>
      </c>
      <c r="G1136" s="4">
        <f>(B1136-(1.5*E1136))</f>
        <v>-6015.8024999999998</v>
      </c>
      <c r="H1136" s="4">
        <f>COUNTIF($A$2:$A$9181, "&gt; 14412.56")</f>
        <v>398</v>
      </c>
      <c r="I1136" s="4">
        <f>COUNTIF($A$2:$A$9181, "&lt; -6015.80")</f>
        <v>0</v>
      </c>
      <c r="J1136" t="str">
        <f>IF(OR($A$2:$A$9181&gt;14412.56,$A$2:$A$9181&lt; -6015.8),"True","False")</f>
        <v>False</v>
      </c>
    </row>
    <row r="1137" spans="1:10" x14ac:dyDescent="0.3">
      <c r="A1137">
        <v>9338.49</v>
      </c>
      <c r="B1137" s="4">
        <f>PERCENTILE($A$2:$A$9181,0.25)</f>
        <v>1644.8325</v>
      </c>
      <c r="C1137" s="4">
        <f>PERCENTILE($A$2:$A$9181,0.5)</f>
        <v>3437.55</v>
      </c>
      <c r="D1137" s="4">
        <f>PERCENTILE($A$2:$A$9181,0.75)</f>
        <v>6751.9224999999997</v>
      </c>
      <c r="E1137" s="4">
        <f>D1137-B1137</f>
        <v>5107.09</v>
      </c>
      <c r="F1137" s="4">
        <f>(D1137+(1.5*E1137))</f>
        <v>14412.557499999999</v>
      </c>
      <c r="G1137" s="4">
        <f>(B1137-(1.5*E1137))</f>
        <v>-6015.8024999999998</v>
      </c>
      <c r="H1137" s="4">
        <f>COUNTIF($A$2:$A$9181, "&gt; 14412.56")</f>
        <v>398</v>
      </c>
      <c r="I1137" s="4">
        <f>COUNTIF($A$2:$A$9181, "&lt; -6015.80")</f>
        <v>0</v>
      </c>
      <c r="J1137" t="str">
        <f>IF(OR($A$2:$A$9181&gt;14412.56,$A$2:$A$9181&lt; -6015.8),"True","False")</f>
        <v>False</v>
      </c>
    </row>
    <row r="1138" spans="1:10" x14ac:dyDescent="0.3">
      <c r="A1138">
        <v>9338.44</v>
      </c>
      <c r="B1138" s="4">
        <f>PERCENTILE($A$2:$A$9181,0.25)</f>
        <v>1644.8325</v>
      </c>
      <c r="C1138" s="4">
        <f>PERCENTILE($A$2:$A$9181,0.5)</f>
        <v>3437.55</v>
      </c>
      <c r="D1138" s="4">
        <f>PERCENTILE($A$2:$A$9181,0.75)</f>
        <v>6751.9224999999997</v>
      </c>
      <c r="E1138" s="4">
        <f>D1138-B1138</f>
        <v>5107.09</v>
      </c>
      <c r="F1138" s="4">
        <f>(D1138+(1.5*E1138))</f>
        <v>14412.557499999999</v>
      </c>
      <c r="G1138" s="4">
        <f>(B1138-(1.5*E1138))</f>
        <v>-6015.8024999999998</v>
      </c>
      <c r="H1138" s="4">
        <f>COUNTIF($A$2:$A$9181, "&gt; 14412.56")</f>
        <v>398</v>
      </c>
      <c r="I1138" s="4">
        <f>COUNTIF($A$2:$A$9181, "&lt; -6015.80")</f>
        <v>0</v>
      </c>
      <c r="J1138" t="str">
        <f>IF(OR($A$2:$A$9181&gt;14412.56,$A$2:$A$9181&lt; -6015.8),"True","False")</f>
        <v>False</v>
      </c>
    </row>
    <row r="1139" spans="1:10" x14ac:dyDescent="0.3">
      <c r="A1139">
        <v>9337.2199999999993</v>
      </c>
      <c r="B1139" s="4">
        <f>PERCENTILE($A$2:$A$9181,0.25)</f>
        <v>1644.8325</v>
      </c>
      <c r="C1139" s="4">
        <f>PERCENTILE($A$2:$A$9181,0.5)</f>
        <v>3437.55</v>
      </c>
      <c r="D1139" s="4">
        <f>PERCENTILE($A$2:$A$9181,0.75)</f>
        <v>6751.9224999999997</v>
      </c>
      <c r="E1139" s="4">
        <f>D1139-B1139</f>
        <v>5107.09</v>
      </c>
      <c r="F1139" s="4">
        <f>(D1139+(1.5*E1139))</f>
        <v>14412.557499999999</v>
      </c>
      <c r="G1139" s="4">
        <f>(B1139-(1.5*E1139))</f>
        <v>-6015.8024999999998</v>
      </c>
      <c r="H1139" s="4">
        <f>COUNTIF($A$2:$A$9181, "&gt; 14412.56")</f>
        <v>398</v>
      </c>
      <c r="I1139" s="4">
        <f>COUNTIF($A$2:$A$9181, "&lt; -6015.80")</f>
        <v>0</v>
      </c>
      <c r="J1139" t="str">
        <f>IF(OR($A$2:$A$9181&gt;14412.56,$A$2:$A$9181&lt; -6015.8),"True","False")</f>
        <v>False</v>
      </c>
    </row>
    <row r="1140" spans="1:10" x14ac:dyDescent="0.3">
      <c r="A1140">
        <v>9336.5300000000007</v>
      </c>
      <c r="B1140" s="4">
        <f>PERCENTILE($A$2:$A$9181,0.25)</f>
        <v>1644.8325</v>
      </c>
      <c r="C1140" s="4">
        <f>PERCENTILE($A$2:$A$9181,0.5)</f>
        <v>3437.55</v>
      </c>
      <c r="D1140" s="4">
        <f>PERCENTILE($A$2:$A$9181,0.75)</f>
        <v>6751.9224999999997</v>
      </c>
      <c r="E1140" s="4">
        <f>D1140-B1140</f>
        <v>5107.09</v>
      </c>
      <c r="F1140" s="4">
        <f>(D1140+(1.5*E1140))</f>
        <v>14412.557499999999</v>
      </c>
      <c r="G1140" s="4">
        <f>(B1140-(1.5*E1140))</f>
        <v>-6015.8024999999998</v>
      </c>
      <c r="H1140" s="4">
        <f>COUNTIF($A$2:$A$9181, "&gt; 14412.56")</f>
        <v>398</v>
      </c>
      <c r="I1140" s="4">
        <f>COUNTIF($A$2:$A$9181, "&lt; -6015.80")</f>
        <v>0</v>
      </c>
      <c r="J1140" t="str">
        <f>IF(OR($A$2:$A$9181&gt;14412.56,$A$2:$A$9181&lt; -6015.8),"True","False")</f>
        <v>False</v>
      </c>
    </row>
    <row r="1141" spans="1:10" x14ac:dyDescent="0.3">
      <c r="A1141">
        <v>9335.83</v>
      </c>
      <c r="B1141" s="4">
        <f>PERCENTILE($A$2:$A$9181,0.25)</f>
        <v>1644.8325</v>
      </c>
      <c r="C1141" s="4">
        <f>PERCENTILE($A$2:$A$9181,0.5)</f>
        <v>3437.55</v>
      </c>
      <c r="D1141" s="4">
        <f>PERCENTILE($A$2:$A$9181,0.75)</f>
        <v>6751.9224999999997</v>
      </c>
      <c r="E1141" s="4">
        <f>D1141-B1141</f>
        <v>5107.09</v>
      </c>
      <c r="F1141" s="4">
        <f>(D1141+(1.5*E1141))</f>
        <v>14412.557499999999</v>
      </c>
      <c r="G1141" s="4">
        <f>(B1141-(1.5*E1141))</f>
        <v>-6015.8024999999998</v>
      </c>
      <c r="H1141" s="4">
        <f>COUNTIF($A$2:$A$9181, "&gt; 14412.56")</f>
        <v>398</v>
      </c>
      <c r="I1141" s="4">
        <f>COUNTIF($A$2:$A$9181, "&lt; -6015.80")</f>
        <v>0</v>
      </c>
      <c r="J1141" t="str">
        <f>IF(OR($A$2:$A$9181&gt;14412.56,$A$2:$A$9181&lt; -6015.8),"True","False")</f>
        <v>False</v>
      </c>
    </row>
    <row r="1142" spans="1:10" x14ac:dyDescent="0.3">
      <c r="A1142">
        <v>9335.44</v>
      </c>
      <c r="B1142" s="4">
        <f>PERCENTILE($A$2:$A$9181,0.25)</f>
        <v>1644.8325</v>
      </c>
      <c r="C1142" s="4">
        <f>PERCENTILE($A$2:$A$9181,0.5)</f>
        <v>3437.55</v>
      </c>
      <c r="D1142" s="4">
        <f>PERCENTILE($A$2:$A$9181,0.75)</f>
        <v>6751.9224999999997</v>
      </c>
      <c r="E1142" s="4">
        <f>D1142-B1142</f>
        <v>5107.09</v>
      </c>
      <c r="F1142" s="4">
        <f>(D1142+(1.5*E1142))</f>
        <v>14412.557499999999</v>
      </c>
      <c r="G1142" s="4">
        <f>(B1142-(1.5*E1142))</f>
        <v>-6015.8024999999998</v>
      </c>
      <c r="H1142" s="4">
        <f>COUNTIF($A$2:$A$9181, "&gt; 14412.56")</f>
        <v>398</v>
      </c>
      <c r="I1142" s="4">
        <f>COUNTIF($A$2:$A$9181, "&lt; -6015.80")</f>
        <v>0</v>
      </c>
      <c r="J1142" t="str">
        <f>IF(OR($A$2:$A$9181&gt;14412.56,$A$2:$A$9181&lt; -6015.8),"True","False")</f>
        <v>False</v>
      </c>
    </row>
    <row r="1143" spans="1:10" x14ac:dyDescent="0.3">
      <c r="A1143">
        <v>9335.34</v>
      </c>
      <c r="B1143" s="4">
        <f>PERCENTILE($A$2:$A$9181,0.25)</f>
        <v>1644.8325</v>
      </c>
      <c r="C1143" s="4">
        <f>PERCENTILE($A$2:$A$9181,0.5)</f>
        <v>3437.55</v>
      </c>
      <c r="D1143" s="4">
        <f>PERCENTILE($A$2:$A$9181,0.75)</f>
        <v>6751.9224999999997</v>
      </c>
      <c r="E1143" s="4">
        <f>D1143-B1143</f>
        <v>5107.09</v>
      </c>
      <c r="F1143" s="4">
        <f>(D1143+(1.5*E1143))</f>
        <v>14412.557499999999</v>
      </c>
      <c r="G1143" s="4">
        <f>(B1143-(1.5*E1143))</f>
        <v>-6015.8024999999998</v>
      </c>
      <c r="H1143" s="4">
        <f>COUNTIF($A$2:$A$9181, "&gt; 14412.56")</f>
        <v>398</v>
      </c>
      <c r="I1143" s="4">
        <f>COUNTIF($A$2:$A$9181, "&lt; -6015.80")</f>
        <v>0</v>
      </c>
      <c r="J1143" t="str">
        <f>IF(OR($A$2:$A$9181&gt;14412.56,$A$2:$A$9181&lt; -6015.8),"True","False")</f>
        <v>False</v>
      </c>
    </row>
    <row r="1144" spans="1:10" x14ac:dyDescent="0.3">
      <c r="A1144">
        <v>9333.64</v>
      </c>
      <c r="B1144" s="4">
        <f>PERCENTILE($A$2:$A$9181,0.25)</f>
        <v>1644.8325</v>
      </c>
      <c r="C1144" s="4">
        <f>PERCENTILE($A$2:$A$9181,0.5)</f>
        <v>3437.55</v>
      </c>
      <c r="D1144" s="4">
        <f>PERCENTILE($A$2:$A$9181,0.75)</f>
        <v>6751.9224999999997</v>
      </c>
      <c r="E1144" s="4">
        <f>D1144-B1144</f>
        <v>5107.09</v>
      </c>
      <c r="F1144" s="4">
        <f>(D1144+(1.5*E1144))</f>
        <v>14412.557499999999</v>
      </c>
      <c r="G1144" s="4">
        <f>(B1144-(1.5*E1144))</f>
        <v>-6015.8024999999998</v>
      </c>
      <c r="H1144" s="4">
        <f>COUNTIF($A$2:$A$9181, "&gt; 14412.56")</f>
        <v>398</v>
      </c>
      <c r="I1144" s="4">
        <f>COUNTIF($A$2:$A$9181, "&lt; -6015.80")</f>
        <v>0</v>
      </c>
      <c r="J1144" t="str">
        <f>IF(OR($A$2:$A$9181&gt;14412.56,$A$2:$A$9181&lt; -6015.8),"True","False")</f>
        <v>False</v>
      </c>
    </row>
    <row r="1145" spans="1:10" x14ac:dyDescent="0.3">
      <c r="A1145">
        <v>9327.99</v>
      </c>
      <c r="B1145" s="4">
        <f>PERCENTILE($A$2:$A$9181,0.25)</f>
        <v>1644.8325</v>
      </c>
      <c r="C1145" s="4">
        <f>PERCENTILE($A$2:$A$9181,0.5)</f>
        <v>3437.55</v>
      </c>
      <c r="D1145" s="4">
        <f>PERCENTILE($A$2:$A$9181,0.75)</f>
        <v>6751.9224999999997</v>
      </c>
      <c r="E1145" s="4">
        <f>D1145-B1145</f>
        <v>5107.09</v>
      </c>
      <c r="F1145" s="4">
        <f>(D1145+(1.5*E1145))</f>
        <v>14412.557499999999</v>
      </c>
      <c r="G1145" s="4">
        <f>(B1145-(1.5*E1145))</f>
        <v>-6015.8024999999998</v>
      </c>
      <c r="H1145" s="4">
        <f>COUNTIF($A$2:$A$9181, "&gt; 14412.56")</f>
        <v>398</v>
      </c>
      <c r="I1145" s="4">
        <f>COUNTIF($A$2:$A$9181, "&lt; -6015.80")</f>
        <v>0</v>
      </c>
      <c r="J1145" t="str">
        <f>IF(OR($A$2:$A$9181&gt;14412.56,$A$2:$A$9181&lt; -6015.8),"True","False")</f>
        <v>False</v>
      </c>
    </row>
    <row r="1146" spans="1:10" x14ac:dyDescent="0.3">
      <c r="A1146">
        <v>9326.1</v>
      </c>
      <c r="B1146" s="4">
        <f>PERCENTILE($A$2:$A$9181,0.25)</f>
        <v>1644.8325</v>
      </c>
      <c r="C1146" s="4">
        <f>PERCENTILE($A$2:$A$9181,0.5)</f>
        <v>3437.55</v>
      </c>
      <c r="D1146" s="4">
        <f>PERCENTILE($A$2:$A$9181,0.75)</f>
        <v>6751.9224999999997</v>
      </c>
      <c r="E1146" s="4">
        <f>D1146-B1146</f>
        <v>5107.09</v>
      </c>
      <c r="F1146" s="4">
        <f>(D1146+(1.5*E1146))</f>
        <v>14412.557499999999</v>
      </c>
      <c r="G1146" s="4">
        <f>(B1146-(1.5*E1146))</f>
        <v>-6015.8024999999998</v>
      </c>
      <c r="H1146" s="4">
        <f>COUNTIF($A$2:$A$9181, "&gt; 14412.56")</f>
        <v>398</v>
      </c>
      <c r="I1146" s="4">
        <f>COUNTIF($A$2:$A$9181, "&lt; -6015.80")</f>
        <v>0</v>
      </c>
      <c r="J1146" t="str">
        <f>IF(OR($A$2:$A$9181&gt;14412.56,$A$2:$A$9181&lt; -6015.8),"True","False")</f>
        <v>False</v>
      </c>
    </row>
    <row r="1147" spans="1:10" x14ac:dyDescent="0.3">
      <c r="A1147">
        <v>9324.35</v>
      </c>
      <c r="B1147" s="4">
        <f>PERCENTILE($A$2:$A$9181,0.25)</f>
        <v>1644.8325</v>
      </c>
      <c r="C1147" s="4">
        <f>PERCENTILE($A$2:$A$9181,0.5)</f>
        <v>3437.55</v>
      </c>
      <c r="D1147" s="4">
        <f>PERCENTILE($A$2:$A$9181,0.75)</f>
        <v>6751.9224999999997</v>
      </c>
      <c r="E1147" s="4">
        <f>D1147-B1147</f>
        <v>5107.09</v>
      </c>
      <c r="F1147" s="4">
        <f>(D1147+(1.5*E1147))</f>
        <v>14412.557499999999</v>
      </c>
      <c r="G1147" s="4">
        <f>(B1147-(1.5*E1147))</f>
        <v>-6015.8024999999998</v>
      </c>
      <c r="H1147" s="4">
        <f>COUNTIF($A$2:$A$9181, "&gt; 14412.56")</f>
        <v>398</v>
      </c>
      <c r="I1147" s="4">
        <f>COUNTIF($A$2:$A$9181, "&lt; -6015.80")</f>
        <v>0</v>
      </c>
      <c r="J1147" t="str">
        <f>IF(OR($A$2:$A$9181&gt;14412.56,$A$2:$A$9181&lt; -6015.8),"True","False")</f>
        <v>False</v>
      </c>
    </row>
    <row r="1148" spans="1:10" x14ac:dyDescent="0.3">
      <c r="A1148">
        <v>9320.3700000000008</v>
      </c>
      <c r="B1148" s="4">
        <f>PERCENTILE($A$2:$A$9181,0.25)</f>
        <v>1644.8325</v>
      </c>
      <c r="C1148" s="4">
        <f>PERCENTILE($A$2:$A$9181,0.5)</f>
        <v>3437.55</v>
      </c>
      <c r="D1148" s="4">
        <f>PERCENTILE($A$2:$A$9181,0.75)</f>
        <v>6751.9224999999997</v>
      </c>
      <c r="E1148" s="4">
        <f>D1148-B1148</f>
        <v>5107.09</v>
      </c>
      <c r="F1148" s="4">
        <f>(D1148+(1.5*E1148))</f>
        <v>14412.557499999999</v>
      </c>
      <c r="G1148" s="4">
        <f>(B1148-(1.5*E1148))</f>
        <v>-6015.8024999999998</v>
      </c>
      <c r="H1148" s="4">
        <f>COUNTIF($A$2:$A$9181, "&gt; 14412.56")</f>
        <v>398</v>
      </c>
      <c r="I1148" s="4">
        <f>COUNTIF($A$2:$A$9181, "&lt; -6015.80")</f>
        <v>0</v>
      </c>
      <c r="J1148" t="str">
        <f>IF(OR($A$2:$A$9181&gt;14412.56,$A$2:$A$9181&lt; -6015.8),"True","False")</f>
        <v>False</v>
      </c>
    </row>
    <row r="1149" spans="1:10" x14ac:dyDescent="0.3">
      <c r="A1149">
        <v>9320.27</v>
      </c>
      <c r="B1149" s="4">
        <f>PERCENTILE($A$2:$A$9181,0.25)</f>
        <v>1644.8325</v>
      </c>
      <c r="C1149" s="4">
        <f>PERCENTILE($A$2:$A$9181,0.5)</f>
        <v>3437.55</v>
      </c>
      <c r="D1149" s="4">
        <f>PERCENTILE($A$2:$A$9181,0.75)</f>
        <v>6751.9224999999997</v>
      </c>
      <c r="E1149" s="4">
        <f>D1149-B1149</f>
        <v>5107.09</v>
      </c>
      <c r="F1149" s="4">
        <f>(D1149+(1.5*E1149))</f>
        <v>14412.557499999999</v>
      </c>
      <c r="G1149" s="4">
        <f>(B1149-(1.5*E1149))</f>
        <v>-6015.8024999999998</v>
      </c>
      <c r="H1149" s="4">
        <f>COUNTIF($A$2:$A$9181, "&gt; 14412.56")</f>
        <v>398</v>
      </c>
      <c r="I1149" s="4">
        <f>COUNTIF($A$2:$A$9181, "&lt; -6015.80")</f>
        <v>0</v>
      </c>
      <c r="J1149" t="str">
        <f>IF(OR($A$2:$A$9181&gt;14412.56,$A$2:$A$9181&lt; -6015.8),"True","False")</f>
        <v>False</v>
      </c>
    </row>
    <row r="1150" spans="1:10" x14ac:dyDescent="0.3">
      <c r="A1150">
        <v>9319.6200000000008</v>
      </c>
      <c r="B1150" s="4">
        <f>PERCENTILE($A$2:$A$9181,0.25)</f>
        <v>1644.8325</v>
      </c>
      <c r="C1150" s="4">
        <f>PERCENTILE($A$2:$A$9181,0.5)</f>
        <v>3437.55</v>
      </c>
      <c r="D1150" s="4">
        <f>PERCENTILE($A$2:$A$9181,0.75)</f>
        <v>6751.9224999999997</v>
      </c>
      <c r="E1150" s="4">
        <f>D1150-B1150</f>
        <v>5107.09</v>
      </c>
      <c r="F1150" s="4">
        <f>(D1150+(1.5*E1150))</f>
        <v>14412.557499999999</v>
      </c>
      <c r="G1150" s="4">
        <f>(B1150-(1.5*E1150))</f>
        <v>-6015.8024999999998</v>
      </c>
      <c r="H1150" s="4">
        <f>COUNTIF($A$2:$A$9181, "&gt; 14412.56")</f>
        <v>398</v>
      </c>
      <c r="I1150" s="4">
        <f>COUNTIF($A$2:$A$9181, "&lt; -6015.80")</f>
        <v>0</v>
      </c>
      <c r="J1150" t="str">
        <f>IF(OR($A$2:$A$9181&gt;14412.56,$A$2:$A$9181&lt; -6015.8),"True","False")</f>
        <v>False</v>
      </c>
    </row>
    <row r="1151" spans="1:10" x14ac:dyDescent="0.3">
      <c r="A1151">
        <v>9319.26</v>
      </c>
      <c r="B1151" s="4">
        <f>PERCENTILE($A$2:$A$9181,0.25)</f>
        <v>1644.8325</v>
      </c>
      <c r="C1151" s="4">
        <f>PERCENTILE($A$2:$A$9181,0.5)</f>
        <v>3437.55</v>
      </c>
      <c r="D1151" s="4">
        <f>PERCENTILE($A$2:$A$9181,0.75)</f>
        <v>6751.9224999999997</v>
      </c>
      <c r="E1151" s="4">
        <f>D1151-B1151</f>
        <v>5107.09</v>
      </c>
      <c r="F1151" s="4">
        <f>(D1151+(1.5*E1151))</f>
        <v>14412.557499999999</v>
      </c>
      <c r="G1151" s="4">
        <f>(B1151-(1.5*E1151))</f>
        <v>-6015.8024999999998</v>
      </c>
      <c r="H1151" s="4">
        <f>COUNTIF($A$2:$A$9181, "&gt; 14412.56")</f>
        <v>398</v>
      </c>
      <c r="I1151" s="4">
        <f>COUNTIF($A$2:$A$9181, "&lt; -6015.80")</f>
        <v>0</v>
      </c>
      <c r="J1151" t="str">
        <f>IF(OR($A$2:$A$9181&gt;14412.56,$A$2:$A$9181&lt; -6015.8),"True","False")</f>
        <v>False</v>
      </c>
    </row>
    <row r="1152" spans="1:10" x14ac:dyDescent="0.3">
      <c r="A1152">
        <v>9318.61</v>
      </c>
      <c r="B1152" s="4">
        <f>PERCENTILE($A$2:$A$9181,0.25)</f>
        <v>1644.8325</v>
      </c>
      <c r="C1152" s="4">
        <f>PERCENTILE($A$2:$A$9181,0.5)</f>
        <v>3437.55</v>
      </c>
      <c r="D1152" s="4">
        <f>PERCENTILE($A$2:$A$9181,0.75)</f>
        <v>6751.9224999999997</v>
      </c>
      <c r="E1152" s="4">
        <f>D1152-B1152</f>
        <v>5107.09</v>
      </c>
      <c r="F1152" s="4">
        <f>(D1152+(1.5*E1152))</f>
        <v>14412.557499999999</v>
      </c>
      <c r="G1152" s="4">
        <f>(B1152-(1.5*E1152))</f>
        <v>-6015.8024999999998</v>
      </c>
      <c r="H1152" s="4">
        <f>COUNTIF($A$2:$A$9181, "&gt; 14412.56")</f>
        <v>398</v>
      </c>
      <c r="I1152" s="4">
        <f>COUNTIF($A$2:$A$9181, "&lt; -6015.80")</f>
        <v>0</v>
      </c>
      <c r="J1152" t="str">
        <f>IF(OR($A$2:$A$9181&gt;14412.56,$A$2:$A$9181&lt; -6015.8),"True","False")</f>
        <v>False</v>
      </c>
    </row>
    <row r="1153" spans="1:10" x14ac:dyDescent="0.3">
      <c r="A1153">
        <v>9314.8700000000008</v>
      </c>
      <c r="B1153" s="4">
        <f>PERCENTILE($A$2:$A$9181,0.25)</f>
        <v>1644.8325</v>
      </c>
      <c r="C1153" s="4">
        <f>PERCENTILE($A$2:$A$9181,0.5)</f>
        <v>3437.55</v>
      </c>
      <c r="D1153" s="4">
        <f>PERCENTILE($A$2:$A$9181,0.75)</f>
        <v>6751.9224999999997</v>
      </c>
      <c r="E1153" s="4">
        <f>D1153-B1153</f>
        <v>5107.09</v>
      </c>
      <c r="F1153" s="4">
        <f>(D1153+(1.5*E1153))</f>
        <v>14412.557499999999</v>
      </c>
      <c r="G1153" s="4">
        <f>(B1153-(1.5*E1153))</f>
        <v>-6015.8024999999998</v>
      </c>
      <c r="H1153" s="4">
        <f>COUNTIF($A$2:$A$9181, "&gt; 14412.56")</f>
        <v>398</v>
      </c>
      <c r="I1153" s="4">
        <f>COUNTIF($A$2:$A$9181, "&lt; -6015.80")</f>
        <v>0</v>
      </c>
      <c r="J1153" t="str">
        <f>IF(OR($A$2:$A$9181&gt;14412.56,$A$2:$A$9181&lt; -6015.8),"True","False")</f>
        <v>False</v>
      </c>
    </row>
    <row r="1154" spans="1:10" x14ac:dyDescent="0.3">
      <c r="A1154">
        <v>9312.98</v>
      </c>
      <c r="B1154" s="4">
        <f>PERCENTILE($A$2:$A$9181,0.25)</f>
        <v>1644.8325</v>
      </c>
      <c r="C1154" s="4">
        <f>PERCENTILE($A$2:$A$9181,0.5)</f>
        <v>3437.55</v>
      </c>
      <c r="D1154" s="4">
        <f>PERCENTILE($A$2:$A$9181,0.75)</f>
        <v>6751.9224999999997</v>
      </c>
      <c r="E1154" s="4">
        <f>D1154-B1154</f>
        <v>5107.09</v>
      </c>
      <c r="F1154" s="4">
        <f>(D1154+(1.5*E1154))</f>
        <v>14412.557499999999</v>
      </c>
      <c r="G1154" s="4">
        <f>(B1154-(1.5*E1154))</f>
        <v>-6015.8024999999998</v>
      </c>
      <c r="H1154" s="4">
        <f>COUNTIF($A$2:$A$9181, "&gt; 14412.56")</f>
        <v>398</v>
      </c>
      <c r="I1154" s="4">
        <f>COUNTIF($A$2:$A$9181, "&lt; -6015.80")</f>
        <v>0</v>
      </c>
      <c r="J1154" t="str">
        <f>IF(OR($A$2:$A$9181&gt;14412.56,$A$2:$A$9181&lt; -6015.8),"True","False")</f>
        <v>False</v>
      </c>
    </row>
    <row r="1155" spans="1:10" x14ac:dyDescent="0.3">
      <c r="A1155">
        <v>9312.2099999999991</v>
      </c>
      <c r="B1155" s="4">
        <f>PERCENTILE($A$2:$A$9181,0.25)</f>
        <v>1644.8325</v>
      </c>
      <c r="C1155" s="4">
        <f>PERCENTILE($A$2:$A$9181,0.5)</f>
        <v>3437.55</v>
      </c>
      <c r="D1155" s="4">
        <f>PERCENTILE($A$2:$A$9181,0.75)</f>
        <v>6751.9224999999997</v>
      </c>
      <c r="E1155" s="4">
        <f>D1155-B1155</f>
        <v>5107.09</v>
      </c>
      <c r="F1155" s="4">
        <f>(D1155+(1.5*E1155))</f>
        <v>14412.557499999999</v>
      </c>
      <c r="G1155" s="4">
        <f>(B1155-(1.5*E1155))</f>
        <v>-6015.8024999999998</v>
      </c>
      <c r="H1155" s="4">
        <f>COUNTIF($A$2:$A$9181, "&gt; 14412.56")</f>
        <v>398</v>
      </c>
      <c r="I1155" s="4">
        <f>COUNTIF($A$2:$A$9181, "&lt; -6015.80")</f>
        <v>0</v>
      </c>
      <c r="J1155" t="str">
        <f>IF(OR($A$2:$A$9181&gt;14412.56,$A$2:$A$9181&lt; -6015.8),"True","False")</f>
        <v>False</v>
      </c>
    </row>
    <row r="1156" spans="1:10" x14ac:dyDescent="0.3">
      <c r="A1156">
        <v>9310.23</v>
      </c>
      <c r="B1156" s="4">
        <f>PERCENTILE($A$2:$A$9181,0.25)</f>
        <v>1644.8325</v>
      </c>
      <c r="C1156" s="4">
        <f>PERCENTILE($A$2:$A$9181,0.5)</f>
        <v>3437.55</v>
      </c>
      <c r="D1156" s="4">
        <f>PERCENTILE($A$2:$A$9181,0.75)</f>
        <v>6751.9224999999997</v>
      </c>
      <c r="E1156" s="4">
        <f>D1156-B1156</f>
        <v>5107.09</v>
      </c>
      <c r="F1156" s="4">
        <f>(D1156+(1.5*E1156))</f>
        <v>14412.557499999999</v>
      </c>
      <c r="G1156" s="4">
        <f>(B1156-(1.5*E1156))</f>
        <v>-6015.8024999999998</v>
      </c>
      <c r="H1156" s="4">
        <f>COUNTIF($A$2:$A$9181, "&gt; 14412.56")</f>
        <v>398</v>
      </c>
      <c r="I1156" s="4">
        <f>COUNTIF($A$2:$A$9181, "&lt; -6015.80")</f>
        <v>0</v>
      </c>
      <c r="J1156" t="str">
        <f>IF(OR($A$2:$A$9181&gt;14412.56,$A$2:$A$9181&lt; -6015.8),"True","False")</f>
        <v>False</v>
      </c>
    </row>
    <row r="1157" spans="1:10" x14ac:dyDescent="0.3">
      <c r="A1157">
        <v>9306.74</v>
      </c>
      <c r="B1157" s="4">
        <f>PERCENTILE($A$2:$A$9181,0.25)</f>
        <v>1644.8325</v>
      </c>
      <c r="C1157" s="4">
        <f>PERCENTILE($A$2:$A$9181,0.5)</f>
        <v>3437.55</v>
      </c>
      <c r="D1157" s="4">
        <f>PERCENTILE($A$2:$A$9181,0.75)</f>
        <v>6751.9224999999997</v>
      </c>
      <c r="E1157" s="4">
        <f>D1157-B1157</f>
        <v>5107.09</v>
      </c>
      <c r="F1157" s="4">
        <f>(D1157+(1.5*E1157))</f>
        <v>14412.557499999999</v>
      </c>
      <c r="G1157" s="4">
        <f>(B1157-(1.5*E1157))</f>
        <v>-6015.8024999999998</v>
      </c>
      <c r="H1157" s="4">
        <f>COUNTIF($A$2:$A$9181, "&gt; 14412.56")</f>
        <v>398</v>
      </c>
      <c r="I1157" s="4">
        <f>COUNTIF($A$2:$A$9181, "&lt; -6015.80")</f>
        <v>0</v>
      </c>
      <c r="J1157" t="str">
        <f>IF(OR($A$2:$A$9181&gt;14412.56,$A$2:$A$9181&lt; -6015.8),"True","False")</f>
        <v>False</v>
      </c>
    </row>
    <row r="1158" spans="1:10" x14ac:dyDescent="0.3">
      <c r="A1158">
        <v>9304.4500000000007</v>
      </c>
      <c r="B1158" s="4">
        <f>PERCENTILE($A$2:$A$9181,0.25)</f>
        <v>1644.8325</v>
      </c>
      <c r="C1158" s="4">
        <f>PERCENTILE($A$2:$A$9181,0.5)</f>
        <v>3437.55</v>
      </c>
      <c r="D1158" s="4">
        <f>PERCENTILE($A$2:$A$9181,0.75)</f>
        <v>6751.9224999999997</v>
      </c>
      <c r="E1158" s="4">
        <f>D1158-B1158</f>
        <v>5107.09</v>
      </c>
      <c r="F1158" s="4">
        <f>(D1158+(1.5*E1158))</f>
        <v>14412.557499999999</v>
      </c>
      <c r="G1158" s="4">
        <f>(B1158-(1.5*E1158))</f>
        <v>-6015.8024999999998</v>
      </c>
      <c r="H1158" s="4">
        <f>COUNTIF($A$2:$A$9181, "&gt; 14412.56")</f>
        <v>398</v>
      </c>
      <c r="I1158" s="4">
        <f>COUNTIF($A$2:$A$9181, "&lt; -6015.80")</f>
        <v>0</v>
      </c>
      <c r="J1158" t="str">
        <f>IF(OR($A$2:$A$9181&gt;14412.56,$A$2:$A$9181&lt; -6015.8),"True","False")</f>
        <v>False</v>
      </c>
    </row>
    <row r="1159" spans="1:10" x14ac:dyDescent="0.3">
      <c r="A1159">
        <v>9301.84</v>
      </c>
      <c r="B1159" s="4">
        <f>PERCENTILE($A$2:$A$9181,0.25)</f>
        <v>1644.8325</v>
      </c>
      <c r="C1159" s="4">
        <f>PERCENTILE($A$2:$A$9181,0.5)</f>
        <v>3437.55</v>
      </c>
      <c r="D1159" s="4">
        <f>PERCENTILE($A$2:$A$9181,0.75)</f>
        <v>6751.9224999999997</v>
      </c>
      <c r="E1159" s="4">
        <f>D1159-B1159</f>
        <v>5107.09</v>
      </c>
      <c r="F1159" s="4">
        <f>(D1159+(1.5*E1159))</f>
        <v>14412.557499999999</v>
      </c>
      <c r="G1159" s="4">
        <f>(B1159-(1.5*E1159))</f>
        <v>-6015.8024999999998</v>
      </c>
      <c r="H1159" s="4">
        <f>COUNTIF($A$2:$A$9181, "&gt; 14412.56")</f>
        <v>398</v>
      </c>
      <c r="I1159" s="4">
        <f>COUNTIF($A$2:$A$9181, "&lt; -6015.80")</f>
        <v>0</v>
      </c>
      <c r="J1159" t="str">
        <f>IF(OR($A$2:$A$9181&gt;14412.56,$A$2:$A$9181&lt; -6015.8),"True","False")</f>
        <v>False</v>
      </c>
    </row>
    <row r="1160" spans="1:10" x14ac:dyDescent="0.3">
      <c r="A1160">
        <v>9301.65</v>
      </c>
      <c r="B1160" s="4">
        <f>PERCENTILE($A$2:$A$9181,0.25)</f>
        <v>1644.8325</v>
      </c>
      <c r="C1160" s="4">
        <f>PERCENTILE($A$2:$A$9181,0.5)</f>
        <v>3437.55</v>
      </c>
      <c r="D1160" s="4">
        <f>PERCENTILE($A$2:$A$9181,0.75)</f>
        <v>6751.9224999999997</v>
      </c>
      <c r="E1160" s="4">
        <f>D1160-B1160</f>
        <v>5107.09</v>
      </c>
      <c r="F1160" s="4">
        <f>(D1160+(1.5*E1160))</f>
        <v>14412.557499999999</v>
      </c>
      <c r="G1160" s="4">
        <f>(B1160-(1.5*E1160))</f>
        <v>-6015.8024999999998</v>
      </c>
      <c r="H1160" s="4">
        <f>COUNTIF($A$2:$A$9181, "&gt; 14412.56")</f>
        <v>398</v>
      </c>
      <c r="I1160" s="4">
        <f>COUNTIF($A$2:$A$9181, "&lt; -6015.80")</f>
        <v>0</v>
      </c>
      <c r="J1160" t="str">
        <f>IF(OR($A$2:$A$9181&gt;14412.56,$A$2:$A$9181&lt; -6015.8),"True","False")</f>
        <v>False</v>
      </c>
    </row>
    <row r="1161" spans="1:10" x14ac:dyDescent="0.3">
      <c r="A1161">
        <v>9297.69</v>
      </c>
      <c r="B1161" s="4">
        <f>PERCENTILE($A$2:$A$9181,0.25)</f>
        <v>1644.8325</v>
      </c>
      <c r="C1161" s="4">
        <f>PERCENTILE($A$2:$A$9181,0.5)</f>
        <v>3437.55</v>
      </c>
      <c r="D1161" s="4">
        <f>PERCENTILE($A$2:$A$9181,0.75)</f>
        <v>6751.9224999999997</v>
      </c>
      <c r="E1161" s="4">
        <f>D1161-B1161</f>
        <v>5107.09</v>
      </c>
      <c r="F1161" s="4">
        <f>(D1161+(1.5*E1161))</f>
        <v>14412.557499999999</v>
      </c>
      <c r="G1161" s="4">
        <f>(B1161-(1.5*E1161))</f>
        <v>-6015.8024999999998</v>
      </c>
      <c r="H1161" s="4">
        <f>COUNTIF($A$2:$A$9181, "&gt; 14412.56")</f>
        <v>398</v>
      </c>
      <c r="I1161" s="4">
        <f>COUNTIF($A$2:$A$9181, "&lt; -6015.80")</f>
        <v>0</v>
      </c>
      <c r="J1161" t="str">
        <f>IF(OR($A$2:$A$9181&gt;14412.56,$A$2:$A$9181&lt; -6015.8),"True","False")</f>
        <v>False</v>
      </c>
    </row>
    <row r="1162" spans="1:10" x14ac:dyDescent="0.3">
      <c r="A1162">
        <v>9291.89</v>
      </c>
      <c r="B1162" s="4">
        <f>PERCENTILE($A$2:$A$9181,0.25)</f>
        <v>1644.8325</v>
      </c>
      <c r="C1162" s="4">
        <f>PERCENTILE($A$2:$A$9181,0.5)</f>
        <v>3437.55</v>
      </c>
      <c r="D1162" s="4">
        <f>PERCENTILE($A$2:$A$9181,0.75)</f>
        <v>6751.9224999999997</v>
      </c>
      <c r="E1162" s="4">
        <f>D1162-B1162</f>
        <v>5107.09</v>
      </c>
      <c r="F1162" s="4">
        <f>(D1162+(1.5*E1162))</f>
        <v>14412.557499999999</v>
      </c>
      <c r="G1162" s="4">
        <f>(B1162-(1.5*E1162))</f>
        <v>-6015.8024999999998</v>
      </c>
      <c r="H1162" s="4">
        <f>COUNTIF($A$2:$A$9181, "&gt; 14412.56")</f>
        <v>398</v>
      </c>
      <c r="I1162" s="4">
        <f>COUNTIF($A$2:$A$9181, "&lt; -6015.80")</f>
        <v>0</v>
      </c>
      <c r="J1162" t="str">
        <f>IF(OR($A$2:$A$9181&gt;14412.56,$A$2:$A$9181&lt; -6015.8),"True","False")</f>
        <v>False</v>
      </c>
    </row>
    <row r="1163" spans="1:10" x14ac:dyDescent="0.3">
      <c r="A1163">
        <v>9287.41</v>
      </c>
      <c r="B1163" s="4">
        <f>PERCENTILE($A$2:$A$9181,0.25)</f>
        <v>1644.8325</v>
      </c>
      <c r="C1163" s="4">
        <f>PERCENTILE($A$2:$A$9181,0.5)</f>
        <v>3437.55</v>
      </c>
      <c r="D1163" s="4">
        <f>PERCENTILE($A$2:$A$9181,0.75)</f>
        <v>6751.9224999999997</v>
      </c>
      <c r="E1163" s="4">
        <f>D1163-B1163</f>
        <v>5107.09</v>
      </c>
      <c r="F1163" s="4">
        <f>(D1163+(1.5*E1163))</f>
        <v>14412.557499999999</v>
      </c>
      <c r="G1163" s="4">
        <f>(B1163-(1.5*E1163))</f>
        <v>-6015.8024999999998</v>
      </c>
      <c r="H1163" s="4">
        <f>COUNTIF($A$2:$A$9181, "&gt; 14412.56")</f>
        <v>398</v>
      </c>
      <c r="I1163" s="4">
        <f>COUNTIF($A$2:$A$9181, "&lt; -6015.80")</f>
        <v>0</v>
      </c>
      <c r="J1163" t="str">
        <f>IF(OR($A$2:$A$9181&gt;14412.56,$A$2:$A$9181&lt; -6015.8),"True","False")</f>
        <v>False</v>
      </c>
    </row>
    <row r="1164" spans="1:10" x14ac:dyDescent="0.3">
      <c r="A1164">
        <v>9285.27</v>
      </c>
      <c r="B1164" s="4">
        <f>PERCENTILE($A$2:$A$9181,0.25)</f>
        <v>1644.8325</v>
      </c>
      <c r="C1164" s="4">
        <f>PERCENTILE($A$2:$A$9181,0.5)</f>
        <v>3437.55</v>
      </c>
      <c r="D1164" s="4">
        <f>PERCENTILE($A$2:$A$9181,0.75)</f>
        <v>6751.9224999999997</v>
      </c>
      <c r="E1164" s="4">
        <f>D1164-B1164</f>
        <v>5107.09</v>
      </c>
      <c r="F1164" s="4">
        <f>(D1164+(1.5*E1164))</f>
        <v>14412.557499999999</v>
      </c>
      <c r="G1164" s="4">
        <f>(B1164-(1.5*E1164))</f>
        <v>-6015.8024999999998</v>
      </c>
      <c r="H1164" s="4">
        <f>COUNTIF($A$2:$A$9181, "&gt; 14412.56")</f>
        <v>398</v>
      </c>
      <c r="I1164" s="4">
        <f>COUNTIF($A$2:$A$9181, "&lt; -6015.80")</f>
        <v>0</v>
      </c>
      <c r="J1164" t="str">
        <f>IF(OR($A$2:$A$9181&gt;14412.56,$A$2:$A$9181&lt; -6015.8),"True","False")</f>
        <v>False</v>
      </c>
    </row>
    <row r="1165" spans="1:10" x14ac:dyDescent="0.3">
      <c r="A1165">
        <v>9284.7900000000009</v>
      </c>
      <c r="B1165" s="4">
        <f>PERCENTILE($A$2:$A$9181,0.25)</f>
        <v>1644.8325</v>
      </c>
      <c r="C1165" s="4">
        <f>PERCENTILE($A$2:$A$9181,0.5)</f>
        <v>3437.55</v>
      </c>
      <c r="D1165" s="4">
        <f>PERCENTILE($A$2:$A$9181,0.75)</f>
        <v>6751.9224999999997</v>
      </c>
      <c r="E1165" s="4">
        <f>D1165-B1165</f>
        <v>5107.09</v>
      </c>
      <c r="F1165" s="4">
        <f>(D1165+(1.5*E1165))</f>
        <v>14412.557499999999</v>
      </c>
      <c r="G1165" s="4">
        <f>(B1165-(1.5*E1165))</f>
        <v>-6015.8024999999998</v>
      </c>
      <c r="H1165" s="4">
        <f>COUNTIF($A$2:$A$9181, "&gt; 14412.56")</f>
        <v>398</v>
      </c>
      <c r="I1165" s="4">
        <f>COUNTIF($A$2:$A$9181, "&lt; -6015.80")</f>
        <v>0</v>
      </c>
      <c r="J1165" t="str">
        <f>IF(OR($A$2:$A$9181&gt;14412.56,$A$2:$A$9181&lt; -6015.8),"True","False")</f>
        <v>False</v>
      </c>
    </row>
    <row r="1166" spans="1:10" x14ac:dyDescent="0.3">
      <c r="A1166">
        <v>9280.58</v>
      </c>
      <c r="B1166" s="4">
        <f>PERCENTILE($A$2:$A$9181,0.25)</f>
        <v>1644.8325</v>
      </c>
      <c r="C1166" s="4">
        <f>PERCENTILE($A$2:$A$9181,0.5)</f>
        <v>3437.55</v>
      </c>
      <c r="D1166" s="4">
        <f>PERCENTILE($A$2:$A$9181,0.75)</f>
        <v>6751.9224999999997</v>
      </c>
      <c r="E1166" s="4">
        <f>D1166-B1166</f>
        <v>5107.09</v>
      </c>
      <c r="F1166" s="4">
        <f>(D1166+(1.5*E1166))</f>
        <v>14412.557499999999</v>
      </c>
      <c r="G1166" s="4">
        <f>(B1166-(1.5*E1166))</f>
        <v>-6015.8024999999998</v>
      </c>
      <c r="H1166" s="4">
        <f>COUNTIF($A$2:$A$9181, "&gt; 14412.56")</f>
        <v>398</v>
      </c>
      <c r="I1166" s="4">
        <f>COUNTIF($A$2:$A$9181, "&lt; -6015.80")</f>
        <v>0</v>
      </c>
      <c r="J1166" t="str">
        <f>IF(OR($A$2:$A$9181&gt;14412.56,$A$2:$A$9181&lt; -6015.8),"True","False")</f>
        <v>False</v>
      </c>
    </row>
    <row r="1167" spans="1:10" x14ac:dyDescent="0.3">
      <c r="A1167">
        <v>9279.31</v>
      </c>
      <c r="B1167" s="4">
        <f>PERCENTILE($A$2:$A$9181,0.25)</f>
        <v>1644.8325</v>
      </c>
      <c r="C1167" s="4">
        <f>PERCENTILE($A$2:$A$9181,0.5)</f>
        <v>3437.55</v>
      </c>
      <c r="D1167" s="4">
        <f>PERCENTILE($A$2:$A$9181,0.75)</f>
        <v>6751.9224999999997</v>
      </c>
      <c r="E1167" s="4">
        <f>D1167-B1167</f>
        <v>5107.09</v>
      </c>
      <c r="F1167" s="4">
        <f>(D1167+(1.5*E1167))</f>
        <v>14412.557499999999</v>
      </c>
      <c r="G1167" s="4">
        <f>(B1167-(1.5*E1167))</f>
        <v>-6015.8024999999998</v>
      </c>
      <c r="H1167" s="4">
        <f>COUNTIF($A$2:$A$9181, "&gt; 14412.56")</f>
        <v>398</v>
      </c>
      <c r="I1167" s="4">
        <f>COUNTIF($A$2:$A$9181, "&lt; -6015.80")</f>
        <v>0</v>
      </c>
      <c r="J1167" t="str">
        <f>IF(OR($A$2:$A$9181&gt;14412.56,$A$2:$A$9181&lt; -6015.8),"True","False")</f>
        <v>False</v>
      </c>
    </row>
    <row r="1168" spans="1:10" x14ac:dyDescent="0.3">
      <c r="A1168">
        <v>9277.9</v>
      </c>
      <c r="B1168" s="4">
        <f>PERCENTILE($A$2:$A$9181,0.25)</f>
        <v>1644.8325</v>
      </c>
      <c r="C1168" s="4">
        <f>PERCENTILE($A$2:$A$9181,0.5)</f>
        <v>3437.55</v>
      </c>
      <c r="D1168" s="4">
        <f>PERCENTILE($A$2:$A$9181,0.75)</f>
        <v>6751.9224999999997</v>
      </c>
      <c r="E1168" s="4">
        <f>D1168-B1168</f>
        <v>5107.09</v>
      </c>
      <c r="F1168" s="4">
        <f>(D1168+(1.5*E1168))</f>
        <v>14412.557499999999</v>
      </c>
      <c r="G1168" s="4">
        <f>(B1168-(1.5*E1168))</f>
        <v>-6015.8024999999998</v>
      </c>
      <c r="H1168" s="4">
        <f>COUNTIF($A$2:$A$9181, "&gt; 14412.56")</f>
        <v>398</v>
      </c>
      <c r="I1168" s="4">
        <f>COUNTIF($A$2:$A$9181, "&lt; -6015.80")</f>
        <v>0</v>
      </c>
      <c r="J1168" t="str">
        <f>IF(OR($A$2:$A$9181&gt;14412.56,$A$2:$A$9181&lt; -6015.8),"True","False")</f>
        <v>False</v>
      </c>
    </row>
    <row r="1169" spans="1:10" x14ac:dyDescent="0.3">
      <c r="A1169">
        <v>9272.07</v>
      </c>
      <c r="B1169" s="4">
        <f>PERCENTILE($A$2:$A$9181,0.25)</f>
        <v>1644.8325</v>
      </c>
      <c r="C1169" s="4">
        <f>PERCENTILE($A$2:$A$9181,0.5)</f>
        <v>3437.55</v>
      </c>
      <c r="D1169" s="4">
        <f>PERCENTILE($A$2:$A$9181,0.75)</f>
        <v>6751.9224999999997</v>
      </c>
      <c r="E1169" s="4">
        <f>D1169-B1169</f>
        <v>5107.09</v>
      </c>
      <c r="F1169" s="4">
        <f>(D1169+(1.5*E1169))</f>
        <v>14412.557499999999</v>
      </c>
      <c r="G1169" s="4">
        <f>(B1169-(1.5*E1169))</f>
        <v>-6015.8024999999998</v>
      </c>
      <c r="H1169" s="4">
        <f>COUNTIF($A$2:$A$9181, "&gt; 14412.56")</f>
        <v>398</v>
      </c>
      <c r="I1169" s="4">
        <f>COUNTIF($A$2:$A$9181, "&lt; -6015.80")</f>
        <v>0</v>
      </c>
      <c r="J1169" t="str">
        <f>IF(OR($A$2:$A$9181&gt;14412.56,$A$2:$A$9181&lt; -6015.8),"True","False")</f>
        <v>False</v>
      </c>
    </row>
    <row r="1170" spans="1:10" x14ac:dyDescent="0.3">
      <c r="A1170">
        <v>9267.73</v>
      </c>
      <c r="B1170" s="4">
        <f>PERCENTILE($A$2:$A$9181,0.25)</f>
        <v>1644.8325</v>
      </c>
      <c r="C1170" s="4">
        <f>PERCENTILE($A$2:$A$9181,0.5)</f>
        <v>3437.55</v>
      </c>
      <c r="D1170" s="4">
        <f>PERCENTILE($A$2:$A$9181,0.75)</f>
        <v>6751.9224999999997</v>
      </c>
      <c r="E1170" s="4">
        <f>D1170-B1170</f>
        <v>5107.09</v>
      </c>
      <c r="F1170" s="4">
        <f>(D1170+(1.5*E1170))</f>
        <v>14412.557499999999</v>
      </c>
      <c r="G1170" s="4">
        <f>(B1170-(1.5*E1170))</f>
        <v>-6015.8024999999998</v>
      </c>
      <c r="H1170" s="4">
        <f>COUNTIF($A$2:$A$9181, "&gt; 14412.56")</f>
        <v>398</v>
      </c>
      <c r="I1170" s="4">
        <f>COUNTIF($A$2:$A$9181, "&lt; -6015.80")</f>
        <v>0</v>
      </c>
      <c r="J1170" t="str">
        <f>IF(OR($A$2:$A$9181&gt;14412.56,$A$2:$A$9181&lt; -6015.8),"True","False")</f>
        <v>False</v>
      </c>
    </row>
    <row r="1171" spans="1:10" x14ac:dyDescent="0.3">
      <c r="A1171">
        <v>9264.5</v>
      </c>
      <c r="B1171" s="4">
        <f>PERCENTILE($A$2:$A$9181,0.25)</f>
        <v>1644.8325</v>
      </c>
      <c r="C1171" s="4">
        <f>PERCENTILE($A$2:$A$9181,0.5)</f>
        <v>3437.55</v>
      </c>
      <c r="D1171" s="4">
        <f>PERCENTILE($A$2:$A$9181,0.75)</f>
        <v>6751.9224999999997</v>
      </c>
      <c r="E1171" s="4">
        <f>D1171-B1171</f>
        <v>5107.09</v>
      </c>
      <c r="F1171" s="4">
        <f>(D1171+(1.5*E1171))</f>
        <v>14412.557499999999</v>
      </c>
      <c r="G1171" s="4">
        <f>(B1171-(1.5*E1171))</f>
        <v>-6015.8024999999998</v>
      </c>
      <c r="H1171" s="4">
        <f>COUNTIF($A$2:$A$9181, "&gt; 14412.56")</f>
        <v>398</v>
      </c>
      <c r="I1171" s="4">
        <f>COUNTIF($A$2:$A$9181, "&lt; -6015.80")</f>
        <v>0</v>
      </c>
      <c r="J1171" t="str">
        <f>IF(OR($A$2:$A$9181&gt;14412.56,$A$2:$A$9181&lt; -6015.8),"True","False")</f>
        <v>False</v>
      </c>
    </row>
    <row r="1172" spans="1:10" x14ac:dyDescent="0.3">
      <c r="A1172">
        <v>9261.7000000000007</v>
      </c>
      <c r="B1172" s="4">
        <f>PERCENTILE($A$2:$A$9181,0.25)</f>
        <v>1644.8325</v>
      </c>
      <c r="C1172" s="4">
        <f>PERCENTILE($A$2:$A$9181,0.5)</f>
        <v>3437.55</v>
      </c>
      <c r="D1172" s="4">
        <f>PERCENTILE($A$2:$A$9181,0.75)</f>
        <v>6751.9224999999997</v>
      </c>
      <c r="E1172" s="4">
        <f>D1172-B1172</f>
        <v>5107.09</v>
      </c>
      <c r="F1172" s="4">
        <f>(D1172+(1.5*E1172))</f>
        <v>14412.557499999999</v>
      </c>
      <c r="G1172" s="4">
        <f>(B1172-(1.5*E1172))</f>
        <v>-6015.8024999999998</v>
      </c>
      <c r="H1172" s="4">
        <f>COUNTIF($A$2:$A$9181, "&gt; 14412.56")</f>
        <v>398</v>
      </c>
      <c r="I1172" s="4">
        <f>COUNTIF($A$2:$A$9181, "&lt; -6015.80")</f>
        <v>0</v>
      </c>
      <c r="J1172" t="str">
        <f>IF(OR($A$2:$A$9181&gt;14412.56,$A$2:$A$9181&lt; -6015.8),"True","False")</f>
        <v>False</v>
      </c>
    </row>
    <row r="1173" spans="1:10" x14ac:dyDescent="0.3">
      <c r="A1173">
        <v>9260.16</v>
      </c>
      <c r="B1173" s="4">
        <f>PERCENTILE($A$2:$A$9181,0.25)</f>
        <v>1644.8325</v>
      </c>
      <c r="C1173" s="4">
        <f>PERCENTILE($A$2:$A$9181,0.5)</f>
        <v>3437.55</v>
      </c>
      <c r="D1173" s="4">
        <f>PERCENTILE($A$2:$A$9181,0.75)</f>
        <v>6751.9224999999997</v>
      </c>
      <c r="E1173" s="4">
        <f>D1173-B1173</f>
        <v>5107.09</v>
      </c>
      <c r="F1173" s="4">
        <f>(D1173+(1.5*E1173))</f>
        <v>14412.557499999999</v>
      </c>
      <c r="G1173" s="4">
        <f>(B1173-(1.5*E1173))</f>
        <v>-6015.8024999999998</v>
      </c>
      <c r="H1173" s="4">
        <f>COUNTIF($A$2:$A$9181, "&gt; 14412.56")</f>
        <v>398</v>
      </c>
      <c r="I1173" s="4">
        <f>COUNTIF($A$2:$A$9181, "&lt; -6015.80")</f>
        <v>0</v>
      </c>
      <c r="J1173" t="str">
        <f>IF(OR($A$2:$A$9181&gt;14412.56,$A$2:$A$9181&lt; -6015.8),"True","False")</f>
        <v>False</v>
      </c>
    </row>
    <row r="1174" spans="1:10" x14ac:dyDescent="0.3">
      <c r="A1174">
        <v>9259.8700000000008</v>
      </c>
      <c r="B1174" s="4">
        <f>PERCENTILE($A$2:$A$9181,0.25)</f>
        <v>1644.8325</v>
      </c>
      <c r="C1174" s="4">
        <f>PERCENTILE($A$2:$A$9181,0.5)</f>
        <v>3437.55</v>
      </c>
      <c r="D1174" s="4">
        <f>PERCENTILE($A$2:$A$9181,0.75)</f>
        <v>6751.9224999999997</v>
      </c>
      <c r="E1174" s="4">
        <f>D1174-B1174</f>
        <v>5107.09</v>
      </c>
      <c r="F1174" s="4">
        <f>(D1174+(1.5*E1174))</f>
        <v>14412.557499999999</v>
      </c>
      <c r="G1174" s="4">
        <f>(B1174-(1.5*E1174))</f>
        <v>-6015.8024999999998</v>
      </c>
      <c r="H1174" s="4">
        <f>COUNTIF($A$2:$A$9181, "&gt; 14412.56")</f>
        <v>398</v>
      </c>
      <c r="I1174" s="4">
        <f>COUNTIF($A$2:$A$9181, "&lt; -6015.80")</f>
        <v>0</v>
      </c>
      <c r="J1174" t="str">
        <f>IF(OR($A$2:$A$9181&gt;14412.56,$A$2:$A$9181&lt; -6015.8),"True","False")</f>
        <v>False</v>
      </c>
    </row>
    <row r="1175" spans="1:10" x14ac:dyDescent="0.3">
      <c r="A1175">
        <v>9258.5</v>
      </c>
      <c r="B1175" s="4">
        <f>PERCENTILE($A$2:$A$9181,0.25)</f>
        <v>1644.8325</v>
      </c>
      <c r="C1175" s="4">
        <f>PERCENTILE($A$2:$A$9181,0.5)</f>
        <v>3437.55</v>
      </c>
      <c r="D1175" s="4">
        <f>PERCENTILE($A$2:$A$9181,0.75)</f>
        <v>6751.9224999999997</v>
      </c>
      <c r="E1175" s="4">
        <f>D1175-B1175</f>
        <v>5107.09</v>
      </c>
      <c r="F1175" s="4">
        <f>(D1175+(1.5*E1175))</f>
        <v>14412.557499999999</v>
      </c>
      <c r="G1175" s="4">
        <f>(B1175-(1.5*E1175))</f>
        <v>-6015.8024999999998</v>
      </c>
      <c r="H1175" s="4">
        <f>COUNTIF($A$2:$A$9181, "&gt; 14412.56")</f>
        <v>398</v>
      </c>
      <c r="I1175" s="4">
        <f>COUNTIF($A$2:$A$9181, "&lt; -6015.80")</f>
        <v>0</v>
      </c>
      <c r="J1175" t="str">
        <f>IF(OR($A$2:$A$9181&gt;14412.56,$A$2:$A$9181&lt; -6015.8),"True","False")</f>
        <v>False</v>
      </c>
    </row>
    <row r="1176" spans="1:10" x14ac:dyDescent="0.3">
      <c r="A1176">
        <v>9257.15</v>
      </c>
      <c r="B1176" s="4">
        <f>PERCENTILE($A$2:$A$9181,0.25)</f>
        <v>1644.8325</v>
      </c>
      <c r="C1176" s="4">
        <f>PERCENTILE($A$2:$A$9181,0.5)</f>
        <v>3437.55</v>
      </c>
      <c r="D1176" s="4">
        <f>PERCENTILE($A$2:$A$9181,0.75)</f>
        <v>6751.9224999999997</v>
      </c>
      <c r="E1176" s="4">
        <f>D1176-B1176</f>
        <v>5107.09</v>
      </c>
      <c r="F1176" s="4">
        <f>(D1176+(1.5*E1176))</f>
        <v>14412.557499999999</v>
      </c>
      <c r="G1176" s="4">
        <f>(B1176-(1.5*E1176))</f>
        <v>-6015.8024999999998</v>
      </c>
      <c r="H1176" s="4">
        <f>COUNTIF($A$2:$A$9181, "&gt; 14412.56")</f>
        <v>398</v>
      </c>
      <c r="I1176" s="4">
        <f>COUNTIF($A$2:$A$9181, "&lt; -6015.80")</f>
        <v>0</v>
      </c>
      <c r="J1176" t="str">
        <f>IF(OR($A$2:$A$9181&gt;14412.56,$A$2:$A$9181&lt; -6015.8),"True","False")</f>
        <v>False</v>
      </c>
    </row>
    <row r="1177" spans="1:10" x14ac:dyDescent="0.3">
      <c r="A1177">
        <v>9256.6200000000008</v>
      </c>
      <c r="B1177" s="4">
        <f>PERCENTILE($A$2:$A$9181,0.25)</f>
        <v>1644.8325</v>
      </c>
      <c r="C1177" s="4">
        <f>PERCENTILE($A$2:$A$9181,0.5)</f>
        <v>3437.55</v>
      </c>
      <c r="D1177" s="4">
        <f>PERCENTILE($A$2:$A$9181,0.75)</f>
        <v>6751.9224999999997</v>
      </c>
      <c r="E1177" s="4">
        <f>D1177-B1177</f>
        <v>5107.09</v>
      </c>
      <c r="F1177" s="4">
        <f>(D1177+(1.5*E1177))</f>
        <v>14412.557499999999</v>
      </c>
      <c r="G1177" s="4">
        <f>(B1177-(1.5*E1177))</f>
        <v>-6015.8024999999998</v>
      </c>
      <c r="H1177" s="4">
        <f>COUNTIF($A$2:$A$9181, "&gt; 14412.56")</f>
        <v>398</v>
      </c>
      <c r="I1177" s="4">
        <f>COUNTIF($A$2:$A$9181, "&lt; -6015.80")</f>
        <v>0</v>
      </c>
      <c r="J1177" t="str">
        <f>IF(OR($A$2:$A$9181&gt;14412.56,$A$2:$A$9181&lt; -6015.8),"True","False")</f>
        <v>False</v>
      </c>
    </row>
    <row r="1178" spans="1:10" x14ac:dyDescent="0.3">
      <c r="A1178">
        <v>9256.56</v>
      </c>
      <c r="B1178" s="4">
        <f>PERCENTILE($A$2:$A$9181,0.25)</f>
        <v>1644.8325</v>
      </c>
      <c r="C1178" s="4">
        <f>PERCENTILE($A$2:$A$9181,0.5)</f>
        <v>3437.55</v>
      </c>
      <c r="D1178" s="4">
        <f>PERCENTILE($A$2:$A$9181,0.75)</f>
        <v>6751.9224999999997</v>
      </c>
      <c r="E1178" s="4">
        <f>D1178-B1178</f>
        <v>5107.09</v>
      </c>
      <c r="F1178" s="4">
        <f>(D1178+(1.5*E1178))</f>
        <v>14412.557499999999</v>
      </c>
      <c r="G1178" s="4">
        <f>(B1178-(1.5*E1178))</f>
        <v>-6015.8024999999998</v>
      </c>
      <c r="H1178" s="4">
        <f>COUNTIF($A$2:$A$9181, "&gt; 14412.56")</f>
        <v>398</v>
      </c>
      <c r="I1178" s="4">
        <f>COUNTIF($A$2:$A$9181, "&lt; -6015.80")</f>
        <v>0</v>
      </c>
      <c r="J1178" t="str">
        <f>IF(OR($A$2:$A$9181&gt;14412.56,$A$2:$A$9181&lt; -6015.8),"True","False")</f>
        <v>False</v>
      </c>
    </row>
    <row r="1179" spans="1:10" x14ac:dyDescent="0.3">
      <c r="A1179">
        <v>9252.7999999999993</v>
      </c>
      <c r="B1179" s="4">
        <f>PERCENTILE($A$2:$A$9181,0.25)</f>
        <v>1644.8325</v>
      </c>
      <c r="C1179" s="4">
        <f>PERCENTILE($A$2:$A$9181,0.5)</f>
        <v>3437.55</v>
      </c>
      <c r="D1179" s="4">
        <f>PERCENTILE($A$2:$A$9181,0.75)</f>
        <v>6751.9224999999997</v>
      </c>
      <c r="E1179" s="4">
        <f>D1179-B1179</f>
        <v>5107.09</v>
      </c>
      <c r="F1179" s="4">
        <f>(D1179+(1.5*E1179))</f>
        <v>14412.557499999999</v>
      </c>
      <c r="G1179" s="4">
        <f>(B1179-(1.5*E1179))</f>
        <v>-6015.8024999999998</v>
      </c>
      <c r="H1179" s="4">
        <f>COUNTIF($A$2:$A$9181, "&gt; 14412.56")</f>
        <v>398</v>
      </c>
      <c r="I1179" s="4">
        <f>COUNTIF($A$2:$A$9181, "&lt; -6015.80")</f>
        <v>0</v>
      </c>
      <c r="J1179" t="str">
        <f>IF(OR($A$2:$A$9181&gt;14412.56,$A$2:$A$9181&lt; -6015.8),"True","False")</f>
        <v>False</v>
      </c>
    </row>
    <row r="1180" spans="1:10" x14ac:dyDescent="0.3">
      <c r="A1180">
        <v>9252.35</v>
      </c>
      <c r="B1180" s="4">
        <f>PERCENTILE($A$2:$A$9181,0.25)</f>
        <v>1644.8325</v>
      </c>
      <c r="C1180" s="4">
        <f>PERCENTILE($A$2:$A$9181,0.5)</f>
        <v>3437.55</v>
      </c>
      <c r="D1180" s="4">
        <f>PERCENTILE($A$2:$A$9181,0.75)</f>
        <v>6751.9224999999997</v>
      </c>
      <c r="E1180" s="4">
        <f>D1180-B1180</f>
        <v>5107.09</v>
      </c>
      <c r="F1180" s="4">
        <f>(D1180+(1.5*E1180))</f>
        <v>14412.557499999999</v>
      </c>
      <c r="G1180" s="4">
        <f>(B1180-(1.5*E1180))</f>
        <v>-6015.8024999999998</v>
      </c>
      <c r="H1180" s="4">
        <f>COUNTIF($A$2:$A$9181, "&gt; 14412.56")</f>
        <v>398</v>
      </c>
      <c r="I1180" s="4">
        <f>COUNTIF($A$2:$A$9181, "&lt; -6015.80")</f>
        <v>0</v>
      </c>
      <c r="J1180" t="str">
        <f>IF(OR($A$2:$A$9181&gt;14412.56,$A$2:$A$9181&lt; -6015.8),"True","False")</f>
        <v>False</v>
      </c>
    </row>
    <row r="1181" spans="1:10" x14ac:dyDescent="0.3">
      <c r="A1181">
        <v>9252.26</v>
      </c>
      <c r="B1181" s="4">
        <f>PERCENTILE($A$2:$A$9181,0.25)</f>
        <v>1644.8325</v>
      </c>
      <c r="C1181" s="4">
        <f>PERCENTILE($A$2:$A$9181,0.5)</f>
        <v>3437.55</v>
      </c>
      <c r="D1181" s="4">
        <f>PERCENTILE($A$2:$A$9181,0.75)</f>
        <v>6751.9224999999997</v>
      </c>
      <c r="E1181" s="4">
        <f>D1181-B1181</f>
        <v>5107.09</v>
      </c>
      <c r="F1181" s="4">
        <f>(D1181+(1.5*E1181))</f>
        <v>14412.557499999999</v>
      </c>
      <c r="G1181" s="4">
        <f>(B1181-(1.5*E1181))</f>
        <v>-6015.8024999999998</v>
      </c>
      <c r="H1181" s="4">
        <f>COUNTIF($A$2:$A$9181, "&gt; 14412.56")</f>
        <v>398</v>
      </c>
      <c r="I1181" s="4">
        <f>COUNTIF($A$2:$A$9181, "&lt; -6015.80")</f>
        <v>0</v>
      </c>
      <c r="J1181" t="str">
        <f>IF(OR($A$2:$A$9181&gt;14412.56,$A$2:$A$9181&lt; -6015.8),"True","False")</f>
        <v>False</v>
      </c>
    </row>
    <row r="1182" spans="1:10" x14ac:dyDescent="0.3">
      <c r="A1182">
        <v>9251.99</v>
      </c>
      <c r="B1182" s="4">
        <f>PERCENTILE($A$2:$A$9181,0.25)</f>
        <v>1644.8325</v>
      </c>
      <c r="C1182" s="4">
        <f>PERCENTILE($A$2:$A$9181,0.5)</f>
        <v>3437.55</v>
      </c>
      <c r="D1182" s="4">
        <f>PERCENTILE($A$2:$A$9181,0.75)</f>
        <v>6751.9224999999997</v>
      </c>
      <c r="E1182" s="4">
        <f>D1182-B1182</f>
        <v>5107.09</v>
      </c>
      <c r="F1182" s="4">
        <f>(D1182+(1.5*E1182))</f>
        <v>14412.557499999999</v>
      </c>
      <c r="G1182" s="4">
        <f>(B1182-(1.5*E1182))</f>
        <v>-6015.8024999999998</v>
      </c>
      <c r="H1182" s="4">
        <f>COUNTIF($A$2:$A$9181, "&gt; 14412.56")</f>
        <v>398</v>
      </c>
      <c r="I1182" s="4">
        <f>COUNTIF($A$2:$A$9181, "&lt; -6015.80")</f>
        <v>0</v>
      </c>
      <c r="J1182" t="str">
        <f>IF(OR($A$2:$A$9181&gt;14412.56,$A$2:$A$9181&lt; -6015.8),"True","False")</f>
        <v>False</v>
      </c>
    </row>
    <row r="1183" spans="1:10" x14ac:dyDescent="0.3">
      <c r="A1183">
        <v>9249.41</v>
      </c>
      <c r="B1183" s="4">
        <f>PERCENTILE($A$2:$A$9181,0.25)</f>
        <v>1644.8325</v>
      </c>
      <c r="C1183" s="4">
        <f>PERCENTILE($A$2:$A$9181,0.5)</f>
        <v>3437.55</v>
      </c>
      <c r="D1183" s="4">
        <f>PERCENTILE($A$2:$A$9181,0.75)</f>
        <v>6751.9224999999997</v>
      </c>
      <c r="E1183" s="4">
        <f>D1183-B1183</f>
        <v>5107.09</v>
      </c>
      <c r="F1183" s="4">
        <f>(D1183+(1.5*E1183))</f>
        <v>14412.557499999999</v>
      </c>
      <c r="G1183" s="4">
        <f>(B1183-(1.5*E1183))</f>
        <v>-6015.8024999999998</v>
      </c>
      <c r="H1183" s="4">
        <f>COUNTIF($A$2:$A$9181, "&gt; 14412.56")</f>
        <v>398</v>
      </c>
      <c r="I1183" s="4">
        <f>COUNTIF($A$2:$A$9181, "&lt; -6015.80")</f>
        <v>0</v>
      </c>
      <c r="J1183" t="str">
        <f>IF(OR($A$2:$A$9181&gt;14412.56,$A$2:$A$9181&lt; -6015.8),"True","False")</f>
        <v>False</v>
      </c>
    </row>
    <row r="1184" spans="1:10" x14ac:dyDescent="0.3">
      <c r="A1184">
        <v>9246.56</v>
      </c>
      <c r="B1184" s="4">
        <f>PERCENTILE($A$2:$A$9181,0.25)</f>
        <v>1644.8325</v>
      </c>
      <c r="C1184" s="4">
        <f>PERCENTILE($A$2:$A$9181,0.5)</f>
        <v>3437.55</v>
      </c>
      <c r="D1184" s="4">
        <f>PERCENTILE($A$2:$A$9181,0.75)</f>
        <v>6751.9224999999997</v>
      </c>
      <c r="E1184" s="4">
        <f>D1184-B1184</f>
        <v>5107.09</v>
      </c>
      <c r="F1184" s="4">
        <f>(D1184+(1.5*E1184))</f>
        <v>14412.557499999999</v>
      </c>
      <c r="G1184" s="4">
        <f>(B1184-(1.5*E1184))</f>
        <v>-6015.8024999999998</v>
      </c>
      <c r="H1184" s="4">
        <f>COUNTIF($A$2:$A$9181, "&gt; 14412.56")</f>
        <v>398</v>
      </c>
      <c r="I1184" s="4">
        <f>COUNTIF($A$2:$A$9181, "&lt; -6015.80")</f>
        <v>0</v>
      </c>
      <c r="J1184" t="str">
        <f>IF(OR($A$2:$A$9181&gt;14412.56,$A$2:$A$9181&lt; -6015.8),"True","False")</f>
        <v>False</v>
      </c>
    </row>
    <row r="1185" spans="1:10" x14ac:dyDescent="0.3">
      <c r="A1185">
        <v>9245.23</v>
      </c>
      <c r="B1185" s="4">
        <f>PERCENTILE($A$2:$A$9181,0.25)</f>
        <v>1644.8325</v>
      </c>
      <c r="C1185" s="4">
        <f>PERCENTILE($A$2:$A$9181,0.5)</f>
        <v>3437.55</v>
      </c>
      <c r="D1185" s="4">
        <f>PERCENTILE($A$2:$A$9181,0.75)</f>
        <v>6751.9224999999997</v>
      </c>
      <c r="E1185" s="4">
        <f>D1185-B1185</f>
        <v>5107.09</v>
      </c>
      <c r="F1185" s="4">
        <f>(D1185+(1.5*E1185))</f>
        <v>14412.557499999999</v>
      </c>
      <c r="G1185" s="4">
        <f>(B1185-(1.5*E1185))</f>
        <v>-6015.8024999999998</v>
      </c>
      <c r="H1185" s="4">
        <f>COUNTIF($A$2:$A$9181, "&gt; 14412.56")</f>
        <v>398</v>
      </c>
      <c r="I1185" s="4">
        <f>COUNTIF($A$2:$A$9181, "&lt; -6015.80")</f>
        <v>0</v>
      </c>
      <c r="J1185" t="str">
        <f>IF(OR($A$2:$A$9181&gt;14412.56,$A$2:$A$9181&lt; -6015.8),"True","False")</f>
        <v>False</v>
      </c>
    </row>
    <row r="1186" spans="1:10" x14ac:dyDescent="0.3">
      <c r="A1186">
        <v>9245.19</v>
      </c>
      <c r="B1186" s="4">
        <f>PERCENTILE($A$2:$A$9181,0.25)</f>
        <v>1644.8325</v>
      </c>
      <c r="C1186" s="4">
        <f>PERCENTILE($A$2:$A$9181,0.5)</f>
        <v>3437.55</v>
      </c>
      <c r="D1186" s="4">
        <f>PERCENTILE($A$2:$A$9181,0.75)</f>
        <v>6751.9224999999997</v>
      </c>
      <c r="E1186" s="4">
        <f>D1186-B1186</f>
        <v>5107.09</v>
      </c>
      <c r="F1186" s="4">
        <f>(D1186+(1.5*E1186))</f>
        <v>14412.557499999999</v>
      </c>
      <c r="G1186" s="4">
        <f>(B1186-(1.5*E1186))</f>
        <v>-6015.8024999999998</v>
      </c>
      <c r="H1186" s="4">
        <f>COUNTIF($A$2:$A$9181, "&gt; 14412.56")</f>
        <v>398</v>
      </c>
      <c r="I1186" s="4">
        <f>COUNTIF($A$2:$A$9181, "&lt; -6015.80")</f>
        <v>0</v>
      </c>
      <c r="J1186" t="str">
        <f>IF(OR($A$2:$A$9181&gt;14412.56,$A$2:$A$9181&lt; -6015.8),"True","False")</f>
        <v>False</v>
      </c>
    </row>
    <row r="1187" spans="1:10" x14ac:dyDescent="0.3">
      <c r="A1187">
        <v>9243.02</v>
      </c>
      <c r="B1187" s="4">
        <f>PERCENTILE($A$2:$A$9181,0.25)</f>
        <v>1644.8325</v>
      </c>
      <c r="C1187" s="4">
        <f>PERCENTILE($A$2:$A$9181,0.5)</f>
        <v>3437.55</v>
      </c>
      <c r="D1187" s="4">
        <f>PERCENTILE($A$2:$A$9181,0.75)</f>
        <v>6751.9224999999997</v>
      </c>
      <c r="E1187" s="4">
        <f>D1187-B1187</f>
        <v>5107.09</v>
      </c>
      <c r="F1187" s="4">
        <f>(D1187+(1.5*E1187))</f>
        <v>14412.557499999999</v>
      </c>
      <c r="G1187" s="4">
        <f>(B1187-(1.5*E1187))</f>
        <v>-6015.8024999999998</v>
      </c>
      <c r="H1187" s="4">
        <f>COUNTIF($A$2:$A$9181, "&gt; 14412.56")</f>
        <v>398</v>
      </c>
      <c r="I1187" s="4">
        <f>COUNTIF($A$2:$A$9181, "&lt; -6015.80")</f>
        <v>0</v>
      </c>
      <c r="J1187" t="str">
        <f>IF(OR($A$2:$A$9181&gt;14412.56,$A$2:$A$9181&lt; -6015.8),"True","False")</f>
        <v>False</v>
      </c>
    </row>
    <row r="1188" spans="1:10" x14ac:dyDescent="0.3">
      <c r="A1188">
        <v>9240.4599999999991</v>
      </c>
      <c r="B1188" s="4">
        <f>PERCENTILE($A$2:$A$9181,0.25)</f>
        <v>1644.8325</v>
      </c>
      <c r="C1188" s="4">
        <f>PERCENTILE($A$2:$A$9181,0.5)</f>
        <v>3437.55</v>
      </c>
      <c r="D1188" s="4">
        <f>PERCENTILE($A$2:$A$9181,0.75)</f>
        <v>6751.9224999999997</v>
      </c>
      <c r="E1188" s="4">
        <f>D1188-B1188</f>
        <v>5107.09</v>
      </c>
      <c r="F1188" s="4">
        <f>(D1188+(1.5*E1188))</f>
        <v>14412.557499999999</v>
      </c>
      <c r="G1188" s="4">
        <f>(B1188-(1.5*E1188))</f>
        <v>-6015.8024999999998</v>
      </c>
      <c r="H1188" s="4">
        <f>COUNTIF($A$2:$A$9181, "&gt; 14412.56")</f>
        <v>398</v>
      </c>
      <c r="I1188" s="4">
        <f>COUNTIF($A$2:$A$9181, "&lt; -6015.80")</f>
        <v>0</v>
      </c>
      <c r="J1188" t="str">
        <f>IF(OR($A$2:$A$9181&gt;14412.56,$A$2:$A$9181&lt; -6015.8),"True","False")</f>
        <v>False</v>
      </c>
    </row>
    <row r="1189" spans="1:10" x14ac:dyDescent="0.3">
      <c r="A1189">
        <v>9237.7000000000007</v>
      </c>
      <c r="B1189" s="4">
        <f>PERCENTILE($A$2:$A$9181,0.25)</f>
        <v>1644.8325</v>
      </c>
      <c r="C1189" s="4">
        <f>PERCENTILE($A$2:$A$9181,0.5)</f>
        <v>3437.55</v>
      </c>
      <c r="D1189" s="4">
        <f>PERCENTILE($A$2:$A$9181,0.75)</f>
        <v>6751.9224999999997</v>
      </c>
      <c r="E1189" s="4">
        <f>D1189-B1189</f>
        <v>5107.09</v>
      </c>
      <c r="F1189" s="4">
        <f>(D1189+(1.5*E1189))</f>
        <v>14412.557499999999</v>
      </c>
      <c r="G1189" s="4">
        <f>(B1189-(1.5*E1189))</f>
        <v>-6015.8024999999998</v>
      </c>
      <c r="H1189" s="4">
        <f>COUNTIF($A$2:$A$9181, "&gt; 14412.56")</f>
        <v>398</v>
      </c>
      <c r="I1189" s="4">
        <f>COUNTIF($A$2:$A$9181, "&lt; -6015.80")</f>
        <v>0</v>
      </c>
      <c r="J1189" t="str">
        <f>IF(OR($A$2:$A$9181&gt;14412.56,$A$2:$A$9181&lt; -6015.8),"True","False")</f>
        <v>False</v>
      </c>
    </row>
    <row r="1190" spans="1:10" x14ac:dyDescent="0.3">
      <c r="A1190">
        <v>9234.98</v>
      </c>
      <c r="B1190" s="4">
        <f>PERCENTILE($A$2:$A$9181,0.25)</f>
        <v>1644.8325</v>
      </c>
      <c r="C1190" s="4">
        <f>PERCENTILE($A$2:$A$9181,0.5)</f>
        <v>3437.55</v>
      </c>
      <c r="D1190" s="4">
        <f>PERCENTILE($A$2:$A$9181,0.75)</f>
        <v>6751.9224999999997</v>
      </c>
      <c r="E1190" s="4">
        <f>D1190-B1190</f>
        <v>5107.09</v>
      </c>
      <c r="F1190" s="4">
        <f>(D1190+(1.5*E1190))</f>
        <v>14412.557499999999</v>
      </c>
      <c r="G1190" s="4">
        <f>(B1190-(1.5*E1190))</f>
        <v>-6015.8024999999998</v>
      </c>
      <c r="H1190" s="4">
        <f>COUNTIF($A$2:$A$9181, "&gt; 14412.56")</f>
        <v>398</v>
      </c>
      <c r="I1190" s="4">
        <f>COUNTIF($A$2:$A$9181, "&lt; -6015.80")</f>
        <v>0</v>
      </c>
      <c r="J1190" t="str">
        <f>IF(OR($A$2:$A$9181&gt;14412.56,$A$2:$A$9181&lt; -6015.8),"True","False")</f>
        <v>False</v>
      </c>
    </row>
    <row r="1191" spans="1:10" x14ac:dyDescent="0.3">
      <c r="A1191">
        <v>9233.58</v>
      </c>
      <c r="B1191" s="4">
        <f>PERCENTILE($A$2:$A$9181,0.25)</f>
        <v>1644.8325</v>
      </c>
      <c r="C1191" s="4">
        <f>PERCENTILE($A$2:$A$9181,0.5)</f>
        <v>3437.55</v>
      </c>
      <c r="D1191" s="4">
        <f>PERCENTILE($A$2:$A$9181,0.75)</f>
        <v>6751.9224999999997</v>
      </c>
      <c r="E1191" s="4">
        <f>D1191-B1191</f>
        <v>5107.09</v>
      </c>
      <c r="F1191" s="4">
        <f>(D1191+(1.5*E1191))</f>
        <v>14412.557499999999</v>
      </c>
      <c r="G1191" s="4">
        <f>(B1191-(1.5*E1191))</f>
        <v>-6015.8024999999998</v>
      </c>
      <c r="H1191" s="4">
        <f>COUNTIF($A$2:$A$9181, "&gt; 14412.56")</f>
        <v>398</v>
      </c>
      <c r="I1191" s="4">
        <f>COUNTIF($A$2:$A$9181, "&lt; -6015.80")</f>
        <v>0</v>
      </c>
      <c r="J1191" t="str">
        <f>IF(OR($A$2:$A$9181&gt;14412.56,$A$2:$A$9181&lt; -6015.8),"True","False")</f>
        <v>False</v>
      </c>
    </row>
    <row r="1192" spans="1:10" x14ac:dyDescent="0.3">
      <c r="A1192">
        <v>9225.31</v>
      </c>
      <c r="B1192" s="4">
        <f>PERCENTILE($A$2:$A$9181,0.25)</f>
        <v>1644.8325</v>
      </c>
      <c r="C1192" s="4">
        <f>PERCENTILE($A$2:$A$9181,0.5)</f>
        <v>3437.55</v>
      </c>
      <c r="D1192" s="4">
        <f>PERCENTILE($A$2:$A$9181,0.75)</f>
        <v>6751.9224999999997</v>
      </c>
      <c r="E1192" s="4">
        <f>D1192-B1192</f>
        <v>5107.09</v>
      </c>
      <c r="F1192" s="4">
        <f>(D1192+(1.5*E1192))</f>
        <v>14412.557499999999</v>
      </c>
      <c r="G1192" s="4">
        <f>(B1192-(1.5*E1192))</f>
        <v>-6015.8024999999998</v>
      </c>
      <c r="H1192" s="4">
        <f>COUNTIF($A$2:$A$9181, "&gt; 14412.56")</f>
        <v>398</v>
      </c>
      <c r="I1192" s="4">
        <f>COUNTIF($A$2:$A$9181, "&lt; -6015.80")</f>
        <v>0</v>
      </c>
      <c r="J1192" t="str">
        <f>IF(OR($A$2:$A$9181&gt;14412.56,$A$2:$A$9181&lt; -6015.8),"True","False")</f>
        <v>False</v>
      </c>
    </row>
    <row r="1193" spans="1:10" x14ac:dyDescent="0.3">
      <c r="A1193">
        <v>9223.61</v>
      </c>
      <c r="B1193" s="4">
        <f>PERCENTILE($A$2:$A$9181,0.25)</f>
        <v>1644.8325</v>
      </c>
      <c r="C1193" s="4">
        <f>PERCENTILE($A$2:$A$9181,0.5)</f>
        <v>3437.55</v>
      </c>
      <c r="D1193" s="4">
        <f>PERCENTILE($A$2:$A$9181,0.75)</f>
        <v>6751.9224999999997</v>
      </c>
      <c r="E1193" s="4">
        <f>D1193-B1193</f>
        <v>5107.09</v>
      </c>
      <c r="F1193" s="4">
        <f>(D1193+(1.5*E1193))</f>
        <v>14412.557499999999</v>
      </c>
      <c r="G1193" s="4">
        <f>(B1193-(1.5*E1193))</f>
        <v>-6015.8024999999998</v>
      </c>
      <c r="H1193" s="4">
        <f>COUNTIF($A$2:$A$9181, "&gt; 14412.56")</f>
        <v>398</v>
      </c>
      <c r="I1193" s="4">
        <f>COUNTIF($A$2:$A$9181, "&lt; -6015.80")</f>
        <v>0</v>
      </c>
      <c r="J1193" t="str">
        <f>IF(OR($A$2:$A$9181&gt;14412.56,$A$2:$A$9181&lt; -6015.8),"True","False")</f>
        <v>False</v>
      </c>
    </row>
    <row r="1194" spans="1:10" x14ac:dyDescent="0.3">
      <c r="A1194">
        <v>9213.56</v>
      </c>
      <c r="B1194" s="4">
        <f>PERCENTILE($A$2:$A$9181,0.25)</f>
        <v>1644.8325</v>
      </c>
      <c r="C1194" s="4">
        <f>PERCENTILE($A$2:$A$9181,0.5)</f>
        <v>3437.55</v>
      </c>
      <c r="D1194" s="4">
        <f>PERCENTILE($A$2:$A$9181,0.75)</f>
        <v>6751.9224999999997</v>
      </c>
      <c r="E1194" s="4">
        <f>D1194-B1194</f>
        <v>5107.09</v>
      </c>
      <c r="F1194" s="4">
        <f>(D1194+(1.5*E1194))</f>
        <v>14412.557499999999</v>
      </c>
      <c r="G1194" s="4">
        <f>(B1194-(1.5*E1194))</f>
        <v>-6015.8024999999998</v>
      </c>
      <c r="H1194" s="4">
        <f>COUNTIF($A$2:$A$9181, "&gt; 14412.56")</f>
        <v>398</v>
      </c>
      <c r="I1194" s="4">
        <f>COUNTIF($A$2:$A$9181, "&lt; -6015.80")</f>
        <v>0</v>
      </c>
      <c r="J1194" t="str">
        <f>IF(OR($A$2:$A$9181&gt;14412.56,$A$2:$A$9181&lt; -6015.8),"True","False")</f>
        <v>False</v>
      </c>
    </row>
    <row r="1195" spans="1:10" x14ac:dyDescent="0.3">
      <c r="A1195">
        <v>9207.81</v>
      </c>
      <c r="B1195" s="4">
        <f>PERCENTILE($A$2:$A$9181,0.25)</f>
        <v>1644.8325</v>
      </c>
      <c r="C1195" s="4">
        <f>PERCENTILE($A$2:$A$9181,0.5)</f>
        <v>3437.55</v>
      </c>
      <c r="D1195" s="4">
        <f>PERCENTILE($A$2:$A$9181,0.75)</f>
        <v>6751.9224999999997</v>
      </c>
      <c r="E1195" s="4">
        <f>D1195-B1195</f>
        <v>5107.09</v>
      </c>
      <c r="F1195" s="4">
        <f>(D1195+(1.5*E1195))</f>
        <v>14412.557499999999</v>
      </c>
      <c r="G1195" s="4">
        <f>(B1195-(1.5*E1195))</f>
        <v>-6015.8024999999998</v>
      </c>
      <c r="H1195" s="4">
        <f>COUNTIF($A$2:$A$9181, "&gt; 14412.56")</f>
        <v>398</v>
      </c>
      <c r="I1195" s="4">
        <f>COUNTIF($A$2:$A$9181, "&lt; -6015.80")</f>
        <v>0</v>
      </c>
      <c r="J1195" t="str">
        <f>IF(OR($A$2:$A$9181&gt;14412.56,$A$2:$A$9181&lt; -6015.8),"True","False")</f>
        <v>False</v>
      </c>
    </row>
    <row r="1196" spans="1:10" x14ac:dyDescent="0.3">
      <c r="A1196">
        <v>9206.91</v>
      </c>
      <c r="B1196" s="4">
        <f>PERCENTILE($A$2:$A$9181,0.25)</f>
        <v>1644.8325</v>
      </c>
      <c r="C1196" s="4">
        <f>PERCENTILE($A$2:$A$9181,0.5)</f>
        <v>3437.55</v>
      </c>
      <c r="D1196" s="4">
        <f>PERCENTILE($A$2:$A$9181,0.75)</f>
        <v>6751.9224999999997</v>
      </c>
      <c r="E1196" s="4">
        <f>D1196-B1196</f>
        <v>5107.09</v>
      </c>
      <c r="F1196" s="4">
        <f>(D1196+(1.5*E1196))</f>
        <v>14412.557499999999</v>
      </c>
      <c r="G1196" s="4">
        <f>(B1196-(1.5*E1196))</f>
        <v>-6015.8024999999998</v>
      </c>
      <c r="H1196" s="4">
        <f>COUNTIF($A$2:$A$9181, "&gt; 14412.56")</f>
        <v>398</v>
      </c>
      <c r="I1196" s="4">
        <f>COUNTIF($A$2:$A$9181, "&lt; -6015.80")</f>
        <v>0</v>
      </c>
      <c r="J1196" t="str">
        <f>IF(OR($A$2:$A$9181&gt;14412.56,$A$2:$A$9181&lt; -6015.8),"True","False")</f>
        <v>False</v>
      </c>
    </row>
    <row r="1197" spans="1:10" x14ac:dyDescent="0.3">
      <c r="A1197">
        <v>9203.99</v>
      </c>
      <c r="B1197" s="4">
        <f>PERCENTILE($A$2:$A$9181,0.25)</f>
        <v>1644.8325</v>
      </c>
      <c r="C1197" s="4">
        <f>PERCENTILE($A$2:$A$9181,0.5)</f>
        <v>3437.55</v>
      </c>
      <c r="D1197" s="4">
        <f>PERCENTILE($A$2:$A$9181,0.75)</f>
        <v>6751.9224999999997</v>
      </c>
      <c r="E1197" s="4">
        <f>D1197-B1197</f>
        <v>5107.09</v>
      </c>
      <c r="F1197" s="4">
        <f>(D1197+(1.5*E1197))</f>
        <v>14412.557499999999</v>
      </c>
      <c r="G1197" s="4">
        <f>(B1197-(1.5*E1197))</f>
        <v>-6015.8024999999998</v>
      </c>
      <c r="H1197" s="4">
        <f>COUNTIF($A$2:$A$9181, "&gt; 14412.56")</f>
        <v>398</v>
      </c>
      <c r="I1197" s="4">
        <f>COUNTIF($A$2:$A$9181, "&lt; -6015.80")</f>
        <v>0</v>
      </c>
      <c r="J1197" t="str">
        <f>IF(OR($A$2:$A$9181&gt;14412.56,$A$2:$A$9181&lt; -6015.8),"True","False")</f>
        <v>False</v>
      </c>
    </row>
    <row r="1198" spans="1:10" x14ac:dyDescent="0.3">
      <c r="A1198">
        <v>9203</v>
      </c>
      <c r="B1198" s="4">
        <f>PERCENTILE($A$2:$A$9181,0.25)</f>
        <v>1644.8325</v>
      </c>
      <c r="C1198" s="4">
        <f>PERCENTILE($A$2:$A$9181,0.5)</f>
        <v>3437.55</v>
      </c>
      <c r="D1198" s="4">
        <f>PERCENTILE($A$2:$A$9181,0.75)</f>
        <v>6751.9224999999997</v>
      </c>
      <c r="E1198" s="4">
        <f>D1198-B1198</f>
        <v>5107.09</v>
      </c>
      <c r="F1198" s="4">
        <f>(D1198+(1.5*E1198))</f>
        <v>14412.557499999999</v>
      </c>
      <c r="G1198" s="4">
        <f>(B1198-(1.5*E1198))</f>
        <v>-6015.8024999999998</v>
      </c>
      <c r="H1198" s="4">
        <f>COUNTIF($A$2:$A$9181, "&gt; 14412.56")</f>
        <v>398</v>
      </c>
      <c r="I1198" s="4">
        <f>COUNTIF($A$2:$A$9181, "&lt; -6015.80")</f>
        <v>0</v>
      </c>
      <c r="J1198" t="str">
        <f>IF(OR($A$2:$A$9181&gt;14412.56,$A$2:$A$9181&lt; -6015.8),"True","False")</f>
        <v>False</v>
      </c>
    </row>
    <row r="1199" spans="1:10" x14ac:dyDescent="0.3">
      <c r="A1199">
        <v>9202.8700000000008</v>
      </c>
      <c r="B1199" s="4">
        <f>PERCENTILE($A$2:$A$9181,0.25)</f>
        <v>1644.8325</v>
      </c>
      <c r="C1199" s="4">
        <f>PERCENTILE($A$2:$A$9181,0.5)</f>
        <v>3437.55</v>
      </c>
      <c r="D1199" s="4">
        <f>PERCENTILE($A$2:$A$9181,0.75)</f>
        <v>6751.9224999999997</v>
      </c>
      <c r="E1199" s="4">
        <f>D1199-B1199</f>
        <v>5107.09</v>
      </c>
      <c r="F1199" s="4">
        <f>(D1199+(1.5*E1199))</f>
        <v>14412.557499999999</v>
      </c>
      <c r="G1199" s="4">
        <f>(B1199-(1.5*E1199))</f>
        <v>-6015.8024999999998</v>
      </c>
      <c r="H1199" s="4">
        <f>COUNTIF($A$2:$A$9181, "&gt; 14412.56")</f>
        <v>398</v>
      </c>
      <c r="I1199" s="4">
        <f>COUNTIF($A$2:$A$9181, "&lt; -6015.80")</f>
        <v>0</v>
      </c>
      <c r="J1199" t="str">
        <f>IF(OR($A$2:$A$9181&gt;14412.56,$A$2:$A$9181&lt; -6015.8),"True","False")</f>
        <v>False</v>
      </c>
    </row>
    <row r="1200" spans="1:10" x14ac:dyDescent="0.3">
      <c r="A1200">
        <v>9201.75</v>
      </c>
      <c r="B1200" s="4">
        <f>PERCENTILE($A$2:$A$9181,0.25)</f>
        <v>1644.8325</v>
      </c>
      <c r="C1200" s="4">
        <f>PERCENTILE($A$2:$A$9181,0.5)</f>
        <v>3437.55</v>
      </c>
      <c r="D1200" s="4">
        <f>PERCENTILE($A$2:$A$9181,0.75)</f>
        <v>6751.9224999999997</v>
      </c>
      <c r="E1200" s="4">
        <f>D1200-B1200</f>
        <v>5107.09</v>
      </c>
      <c r="F1200" s="4">
        <f>(D1200+(1.5*E1200))</f>
        <v>14412.557499999999</v>
      </c>
      <c r="G1200" s="4">
        <f>(B1200-(1.5*E1200))</f>
        <v>-6015.8024999999998</v>
      </c>
      <c r="H1200" s="4">
        <f>COUNTIF($A$2:$A$9181, "&gt; 14412.56")</f>
        <v>398</v>
      </c>
      <c r="I1200" s="4">
        <f>COUNTIF($A$2:$A$9181, "&lt; -6015.80")</f>
        <v>0</v>
      </c>
      <c r="J1200" t="str">
        <f>IF(OR($A$2:$A$9181&gt;14412.56,$A$2:$A$9181&lt; -6015.8),"True","False")</f>
        <v>False</v>
      </c>
    </row>
    <row r="1201" spans="1:10" x14ac:dyDescent="0.3">
      <c r="A1201">
        <v>9198.82</v>
      </c>
      <c r="B1201" s="4">
        <f>PERCENTILE($A$2:$A$9181,0.25)</f>
        <v>1644.8325</v>
      </c>
      <c r="C1201" s="4">
        <f>PERCENTILE($A$2:$A$9181,0.5)</f>
        <v>3437.55</v>
      </c>
      <c r="D1201" s="4">
        <f>PERCENTILE($A$2:$A$9181,0.75)</f>
        <v>6751.9224999999997</v>
      </c>
      <c r="E1201" s="4">
        <f>D1201-B1201</f>
        <v>5107.09</v>
      </c>
      <c r="F1201" s="4">
        <f>(D1201+(1.5*E1201))</f>
        <v>14412.557499999999</v>
      </c>
      <c r="G1201" s="4">
        <f>(B1201-(1.5*E1201))</f>
        <v>-6015.8024999999998</v>
      </c>
      <c r="H1201" s="4">
        <f>COUNTIF($A$2:$A$9181, "&gt; 14412.56")</f>
        <v>398</v>
      </c>
      <c r="I1201" s="4">
        <f>COUNTIF($A$2:$A$9181, "&lt; -6015.80")</f>
        <v>0</v>
      </c>
      <c r="J1201" t="str">
        <f>IF(OR($A$2:$A$9181&gt;14412.56,$A$2:$A$9181&lt; -6015.8),"True","False")</f>
        <v>False</v>
      </c>
    </row>
    <row r="1202" spans="1:10" x14ac:dyDescent="0.3">
      <c r="A1202">
        <v>9194.9500000000007</v>
      </c>
      <c r="B1202" s="4">
        <f>PERCENTILE($A$2:$A$9181,0.25)</f>
        <v>1644.8325</v>
      </c>
      <c r="C1202" s="4">
        <f>PERCENTILE($A$2:$A$9181,0.5)</f>
        <v>3437.55</v>
      </c>
      <c r="D1202" s="4">
        <f>PERCENTILE($A$2:$A$9181,0.75)</f>
        <v>6751.9224999999997</v>
      </c>
      <c r="E1202" s="4">
        <f>D1202-B1202</f>
        <v>5107.09</v>
      </c>
      <c r="F1202" s="4">
        <f>(D1202+(1.5*E1202))</f>
        <v>14412.557499999999</v>
      </c>
      <c r="G1202" s="4">
        <f>(B1202-(1.5*E1202))</f>
        <v>-6015.8024999999998</v>
      </c>
      <c r="H1202" s="4">
        <f>COUNTIF($A$2:$A$9181, "&gt; 14412.56")</f>
        <v>398</v>
      </c>
      <c r="I1202" s="4">
        <f>COUNTIF($A$2:$A$9181, "&lt; -6015.80")</f>
        <v>0</v>
      </c>
      <c r="J1202" t="str">
        <f>IF(OR($A$2:$A$9181&gt;14412.56,$A$2:$A$9181&lt; -6015.8),"True","False")</f>
        <v>False</v>
      </c>
    </row>
    <row r="1203" spans="1:10" x14ac:dyDescent="0.3">
      <c r="A1203">
        <v>9192.4699999999993</v>
      </c>
      <c r="B1203" s="4">
        <f>PERCENTILE($A$2:$A$9181,0.25)</f>
        <v>1644.8325</v>
      </c>
      <c r="C1203" s="4">
        <f>PERCENTILE($A$2:$A$9181,0.5)</f>
        <v>3437.55</v>
      </c>
      <c r="D1203" s="4">
        <f>PERCENTILE($A$2:$A$9181,0.75)</f>
        <v>6751.9224999999997</v>
      </c>
      <c r="E1203" s="4">
        <f>D1203-B1203</f>
        <v>5107.09</v>
      </c>
      <c r="F1203" s="4">
        <f>(D1203+(1.5*E1203))</f>
        <v>14412.557499999999</v>
      </c>
      <c r="G1203" s="4">
        <f>(B1203-(1.5*E1203))</f>
        <v>-6015.8024999999998</v>
      </c>
      <c r="H1203" s="4">
        <f>COUNTIF($A$2:$A$9181, "&gt; 14412.56")</f>
        <v>398</v>
      </c>
      <c r="I1203" s="4">
        <f>COUNTIF($A$2:$A$9181, "&lt; -6015.80")</f>
        <v>0</v>
      </c>
      <c r="J1203" t="str">
        <f>IF(OR($A$2:$A$9181&gt;14412.56,$A$2:$A$9181&lt; -6015.8),"True","False")</f>
        <v>False</v>
      </c>
    </row>
    <row r="1204" spans="1:10" x14ac:dyDescent="0.3">
      <c r="A1204">
        <v>9186.36</v>
      </c>
      <c r="B1204" s="4">
        <f>PERCENTILE($A$2:$A$9181,0.25)</f>
        <v>1644.8325</v>
      </c>
      <c r="C1204" s="4">
        <f>PERCENTILE($A$2:$A$9181,0.5)</f>
        <v>3437.55</v>
      </c>
      <c r="D1204" s="4">
        <f>PERCENTILE($A$2:$A$9181,0.75)</f>
        <v>6751.9224999999997</v>
      </c>
      <c r="E1204" s="4">
        <f>D1204-B1204</f>
        <v>5107.09</v>
      </c>
      <c r="F1204" s="4">
        <f>(D1204+(1.5*E1204))</f>
        <v>14412.557499999999</v>
      </c>
      <c r="G1204" s="4">
        <f>(B1204-(1.5*E1204))</f>
        <v>-6015.8024999999998</v>
      </c>
      <c r="H1204" s="4">
        <f>COUNTIF($A$2:$A$9181, "&gt; 14412.56")</f>
        <v>398</v>
      </c>
      <c r="I1204" s="4">
        <f>COUNTIF($A$2:$A$9181, "&lt; -6015.80")</f>
        <v>0</v>
      </c>
      <c r="J1204" t="str">
        <f>IF(OR($A$2:$A$9181&gt;14412.56,$A$2:$A$9181&lt; -6015.8),"True","False")</f>
        <v>False</v>
      </c>
    </row>
    <row r="1205" spans="1:10" x14ac:dyDescent="0.3">
      <c r="A1205">
        <v>9184.15</v>
      </c>
      <c r="B1205" s="4">
        <f>PERCENTILE($A$2:$A$9181,0.25)</f>
        <v>1644.8325</v>
      </c>
      <c r="C1205" s="4">
        <f>PERCENTILE($A$2:$A$9181,0.5)</f>
        <v>3437.55</v>
      </c>
      <c r="D1205" s="4">
        <f>PERCENTILE($A$2:$A$9181,0.75)</f>
        <v>6751.9224999999997</v>
      </c>
      <c r="E1205" s="4">
        <f>D1205-B1205</f>
        <v>5107.09</v>
      </c>
      <c r="F1205" s="4">
        <f>(D1205+(1.5*E1205))</f>
        <v>14412.557499999999</v>
      </c>
      <c r="G1205" s="4">
        <f>(B1205-(1.5*E1205))</f>
        <v>-6015.8024999999998</v>
      </c>
      <c r="H1205" s="4">
        <f>COUNTIF($A$2:$A$9181, "&gt; 14412.56")</f>
        <v>398</v>
      </c>
      <c r="I1205" s="4">
        <f>COUNTIF($A$2:$A$9181, "&lt; -6015.80")</f>
        <v>0</v>
      </c>
      <c r="J1205" t="str">
        <f>IF(OR($A$2:$A$9181&gt;14412.56,$A$2:$A$9181&lt; -6015.8),"True","False")</f>
        <v>False</v>
      </c>
    </row>
    <row r="1206" spans="1:10" x14ac:dyDescent="0.3">
      <c r="A1206">
        <v>9183.99</v>
      </c>
      <c r="B1206" s="4">
        <f>PERCENTILE($A$2:$A$9181,0.25)</f>
        <v>1644.8325</v>
      </c>
      <c r="C1206" s="4">
        <f>PERCENTILE($A$2:$A$9181,0.5)</f>
        <v>3437.55</v>
      </c>
      <c r="D1206" s="4">
        <f>PERCENTILE($A$2:$A$9181,0.75)</f>
        <v>6751.9224999999997</v>
      </c>
      <c r="E1206" s="4">
        <f>D1206-B1206</f>
        <v>5107.09</v>
      </c>
      <c r="F1206" s="4">
        <f>(D1206+(1.5*E1206))</f>
        <v>14412.557499999999</v>
      </c>
      <c r="G1206" s="4">
        <f>(B1206-(1.5*E1206))</f>
        <v>-6015.8024999999998</v>
      </c>
      <c r="H1206" s="4">
        <f>COUNTIF($A$2:$A$9181, "&gt; 14412.56")</f>
        <v>398</v>
      </c>
      <c r="I1206" s="4">
        <f>COUNTIF($A$2:$A$9181, "&lt; -6015.80")</f>
        <v>0</v>
      </c>
      <c r="J1206" t="str">
        <f>IF(OR($A$2:$A$9181&gt;14412.56,$A$2:$A$9181&lt; -6015.8),"True","False")</f>
        <v>False</v>
      </c>
    </row>
    <row r="1207" spans="1:10" x14ac:dyDescent="0.3">
      <c r="A1207">
        <v>9180.2999999999993</v>
      </c>
      <c r="B1207" s="4">
        <f>PERCENTILE($A$2:$A$9181,0.25)</f>
        <v>1644.8325</v>
      </c>
      <c r="C1207" s="4">
        <f>PERCENTILE($A$2:$A$9181,0.5)</f>
        <v>3437.55</v>
      </c>
      <c r="D1207" s="4">
        <f>PERCENTILE($A$2:$A$9181,0.75)</f>
        <v>6751.9224999999997</v>
      </c>
      <c r="E1207" s="4">
        <f>D1207-B1207</f>
        <v>5107.09</v>
      </c>
      <c r="F1207" s="4">
        <f>(D1207+(1.5*E1207))</f>
        <v>14412.557499999999</v>
      </c>
      <c r="G1207" s="4">
        <f>(B1207-(1.5*E1207))</f>
        <v>-6015.8024999999998</v>
      </c>
      <c r="H1207" s="4">
        <f>COUNTIF($A$2:$A$9181, "&gt; 14412.56")</f>
        <v>398</v>
      </c>
      <c r="I1207" s="4">
        <f>COUNTIF($A$2:$A$9181, "&lt; -6015.80")</f>
        <v>0</v>
      </c>
      <c r="J1207" t="str">
        <f>IF(OR($A$2:$A$9181&gt;14412.56,$A$2:$A$9181&lt; -6015.8),"True","False")</f>
        <v>False</v>
      </c>
    </row>
    <row r="1208" spans="1:10" x14ac:dyDescent="0.3">
      <c r="A1208">
        <v>9178.52</v>
      </c>
      <c r="B1208" s="4">
        <f>PERCENTILE($A$2:$A$9181,0.25)</f>
        <v>1644.8325</v>
      </c>
      <c r="C1208" s="4">
        <f>PERCENTILE($A$2:$A$9181,0.5)</f>
        <v>3437.55</v>
      </c>
      <c r="D1208" s="4">
        <f>PERCENTILE($A$2:$A$9181,0.75)</f>
        <v>6751.9224999999997</v>
      </c>
      <c r="E1208" s="4">
        <f>D1208-B1208</f>
        <v>5107.09</v>
      </c>
      <c r="F1208" s="4">
        <f>(D1208+(1.5*E1208))</f>
        <v>14412.557499999999</v>
      </c>
      <c r="G1208" s="4">
        <f>(B1208-(1.5*E1208))</f>
        <v>-6015.8024999999998</v>
      </c>
      <c r="H1208" s="4">
        <f>COUNTIF($A$2:$A$9181, "&gt; 14412.56")</f>
        <v>398</v>
      </c>
      <c r="I1208" s="4">
        <f>COUNTIF($A$2:$A$9181, "&lt; -6015.80")</f>
        <v>0</v>
      </c>
      <c r="J1208" t="str">
        <f>IF(OR($A$2:$A$9181&gt;14412.56,$A$2:$A$9181&lt; -6015.8),"True","False")</f>
        <v>False</v>
      </c>
    </row>
    <row r="1209" spans="1:10" x14ac:dyDescent="0.3">
      <c r="A1209">
        <v>9175.73</v>
      </c>
      <c r="B1209" s="4">
        <f>PERCENTILE($A$2:$A$9181,0.25)</f>
        <v>1644.8325</v>
      </c>
      <c r="C1209" s="4">
        <f>PERCENTILE($A$2:$A$9181,0.5)</f>
        <v>3437.55</v>
      </c>
      <c r="D1209" s="4">
        <f>PERCENTILE($A$2:$A$9181,0.75)</f>
        <v>6751.9224999999997</v>
      </c>
      <c r="E1209" s="4">
        <f>D1209-B1209</f>
        <v>5107.09</v>
      </c>
      <c r="F1209" s="4">
        <f>(D1209+(1.5*E1209))</f>
        <v>14412.557499999999</v>
      </c>
      <c r="G1209" s="4">
        <f>(B1209-(1.5*E1209))</f>
        <v>-6015.8024999999998</v>
      </c>
      <c r="H1209" s="4">
        <f>COUNTIF($A$2:$A$9181, "&gt; 14412.56")</f>
        <v>398</v>
      </c>
      <c r="I1209" s="4">
        <f>COUNTIF($A$2:$A$9181, "&lt; -6015.80")</f>
        <v>0</v>
      </c>
      <c r="J1209" t="str">
        <f>IF(OR($A$2:$A$9181&gt;14412.56,$A$2:$A$9181&lt; -6015.8),"True","False")</f>
        <v>False</v>
      </c>
    </row>
    <row r="1210" spans="1:10" x14ac:dyDescent="0.3">
      <c r="A1210">
        <v>9173.73</v>
      </c>
      <c r="B1210" s="4">
        <f>PERCENTILE($A$2:$A$9181,0.25)</f>
        <v>1644.8325</v>
      </c>
      <c r="C1210" s="4">
        <f>PERCENTILE($A$2:$A$9181,0.5)</f>
        <v>3437.55</v>
      </c>
      <c r="D1210" s="4">
        <f>PERCENTILE($A$2:$A$9181,0.75)</f>
        <v>6751.9224999999997</v>
      </c>
      <c r="E1210" s="4">
        <f>D1210-B1210</f>
        <v>5107.09</v>
      </c>
      <c r="F1210" s="4">
        <f>(D1210+(1.5*E1210))</f>
        <v>14412.557499999999</v>
      </c>
      <c r="G1210" s="4">
        <f>(B1210-(1.5*E1210))</f>
        <v>-6015.8024999999998</v>
      </c>
      <c r="H1210" s="4">
        <f>COUNTIF($A$2:$A$9181, "&gt; 14412.56")</f>
        <v>398</v>
      </c>
      <c r="I1210" s="4">
        <f>COUNTIF($A$2:$A$9181, "&lt; -6015.80")</f>
        <v>0</v>
      </c>
      <c r="J1210" t="str">
        <f>IF(OR($A$2:$A$9181&gt;14412.56,$A$2:$A$9181&lt; -6015.8),"True","False")</f>
        <v>False</v>
      </c>
    </row>
    <row r="1211" spans="1:10" x14ac:dyDescent="0.3">
      <c r="A1211">
        <v>9170.99</v>
      </c>
      <c r="B1211" s="4">
        <f>PERCENTILE($A$2:$A$9181,0.25)</f>
        <v>1644.8325</v>
      </c>
      <c r="C1211" s="4">
        <f>PERCENTILE($A$2:$A$9181,0.5)</f>
        <v>3437.55</v>
      </c>
      <c r="D1211" s="4">
        <f>PERCENTILE($A$2:$A$9181,0.75)</f>
        <v>6751.9224999999997</v>
      </c>
      <c r="E1211" s="4">
        <f>D1211-B1211</f>
        <v>5107.09</v>
      </c>
      <c r="F1211" s="4">
        <f>(D1211+(1.5*E1211))</f>
        <v>14412.557499999999</v>
      </c>
      <c r="G1211" s="4">
        <f>(B1211-(1.5*E1211))</f>
        <v>-6015.8024999999998</v>
      </c>
      <c r="H1211" s="4">
        <f>COUNTIF($A$2:$A$9181, "&gt; 14412.56")</f>
        <v>398</v>
      </c>
      <c r="I1211" s="4">
        <f>COUNTIF($A$2:$A$9181, "&lt; -6015.80")</f>
        <v>0</v>
      </c>
      <c r="J1211" t="str">
        <f>IF(OR($A$2:$A$9181&gt;14412.56,$A$2:$A$9181&lt; -6015.8),"True","False")</f>
        <v>False</v>
      </c>
    </row>
    <row r="1212" spans="1:10" x14ac:dyDescent="0.3">
      <c r="A1212">
        <v>9168.93</v>
      </c>
      <c r="B1212" s="4">
        <f>PERCENTILE($A$2:$A$9181,0.25)</f>
        <v>1644.8325</v>
      </c>
      <c r="C1212" s="4">
        <f>PERCENTILE($A$2:$A$9181,0.5)</f>
        <v>3437.55</v>
      </c>
      <c r="D1212" s="4">
        <f>PERCENTILE($A$2:$A$9181,0.75)</f>
        <v>6751.9224999999997</v>
      </c>
      <c r="E1212" s="4">
        <f>D1212-B1212</f>
        <v>5107.09</v>
      </c>
      <c r="F1212" s="4">
        <f>(D1212+(1.5*E1212))</f>
        <v>14412.557499999999</v>
      </c>
      <c r="G1212" s="4">
        <f>(B1212-(1.5*E1212))</f>
        <v>-6015.8024999999998</v>
      </c>
      <c r="H1212" s="4">
        <f>COUNTIF($A$2:$A$9181, "&gt; 14412.56")</f>
        <v>398</v>
      </c>
      <c r="I1212" s="4">
        <f>COUNTIF($A$2:$A$9181, "&lt; -6015.80")</f>
        <v>0</v>
      </c>
      <c r="J1212" t="str">
        <f>IF(OR($A$2:$A$9181&gt;14412.56,$A$2:$A$9181&lt; -6015.8),"True","False")</f>
        <v>False</v>
      </c>
    </row>
    <row r="1213" spans="1:10" x14ac:dyDescent="0.3">
      <c r="A1213">
        <v>9167.31</v>
      </c>
      <c r="B1213" s="4">
        <f>PERCENTILE($A$2:$A$9181,0.25)</f>
        <v>1644.8325</v>
      </c>
      <c r="C1213" s="4">
        <f>PERCENTILE($A$2:$A$9181,0.5)</f>
        <v>3437.55</v>
      </c>
      <c r="D1213" s="4">
        <f>PERCENTILE($A$2:$A$9181,0.75)</f>
        <v>6751.9224999999997</v>
      </c>
      <c r="E1213" s="4">
        <f>D1213-B1213</f>
        <v>5107.09</v>
      </c>
      <c r="F1213" s="4">
        <f>(D1213+(1.5*E1213))</f>
        <v>14412.557499999999</v>
      </c>
      <c r="G1213" s="4">
        <f>(B1213-(1.5*E1213))</f>
        <v>-6015.8024999999998</v>
      </c>
      <c r="H1213" s="4">
        <f>COUNTIF($A$2:$A$9181, "&gt; 14412.56")</f>
        <v>398</v>
      </c>
      <c r="I1213" s="4">
        <f>COUNTIF($A$2:$A$9181, "&lt; -6015.80")</f>
        <v>0</v>
      </c>
      <c r="J1213" t="str">
        <f>IF(OR($A$2:$A$9181&gt;14412.56,$A$2:$A$9181&lt; -6015.8),"True","False")</f>
        <v>False</v>
      </c>
    </row>
    <row r="1214" spans="1:10" x14ac:dyDescent="0.3">
      <c r="A1214">
        <v>9163.76</v>
      </c>
      <c r="B1214" s="4">
        <f>PERCENTILE($A$2:$A$9181,0.25)</f>
        <v>1644.8325</v>
      </c>
      <c r="C1214" s="4">
        <f>PERCENTILE($A$2:$A$9181,0.5)</f>
        <v>3437.55</v>
      </c>
      <c r="D1214" s="4">
        <f>PERCENTILE($A$2:$A$9181,0.75)</f>
        <v>6751.9224999999997</v>
      </c>
      <c r="E1214" s="4">
        <f>D1214-B1214</f>
        <v>5107.09</v>
      </c>
      <c r="F1214" s="4">
        <f>(D1214+(1.5*E1214))</f>
        <v>14412.557499999999</v>
      </c>
      <c r="G1214" s="4">
        <f>(B1214-(1.5*E1214))</f>
        <v>-6015.8024999999998</v>
      </c>
      <c r="H1214" s="4">
        <f>COUNTIF($A$2:$A$9181, "&gt; 14412.56")</f>
        <v>398</v>
      </c>
      <c r="I1214" s="4">
        <f>COUNTIF($A$2:$A$9181, "&lt; -6015.80")</f>
        <v>0</v>
      </c>
      <c r="J1214" t="str">
        <f>IF(OR($A$2:$A$9181&gt;14412.56,$A$2:$A$9181&lt; -6015.8),"True","False")</f>
        <v>False</v>
      </c>
    </row>
    <row r="1215" spans="1:10" x14ac:dyDescent="0.3">
      <c r="A1215">
        <v>9142.57</v>
      </c>
      <c r="B1215" s="4">
        <f>PERCENTILE($A$2:$A$9181,0.25)</f>
        <v>1644.8325</v>
      </c>
      <c r="C1215" s="4">
        <f>PERCENTILE($A$2:$A$9181,0.5)</f>
        <v>3437.55</v>
      </c>
      <c r="D1215" s="4">
        <f>PERCENTILE($A$2:$A$9181,0.75)</f>
        <v>6751.9224999999997</v>
      </c>
      <c r="E1215" s="4">
        <f>D1215-B1215</f>
        <v>5107.09</v>
      </c>
      <c r="F1215" s="4">
        <f>(D1215+(1.5*E1215))</f>
        <v>14412.557499999999</v>
      </c>
      <c r="G1215" s="4">
        <f>(B1215-(1.5*E1215))</f>
        <v>-6015.8024999999998</v>
      </c>
      <c r="H1215" s="4">
        <f>COUNTIF($A$2:$A$9181, "&gt; 14412.56")</f>
        <v>398</v>
      </c>
      <c r="I1215" s="4">
        <f>COUNTIF($A$2:$A$9181, "&lt; -6015.80")</f>
        <v>0</v>
      </c>
      <c r="J1215" t="str">
        <f>IF(OR($A$2:$A$9181&gt;14412.56,$A$2:$A$9181&lt; -6015.8),"True","False")</f>
        <v>False</v>
      </c>
    </row>
    <row r="1216" spans="1:10" x14ac:dyDescent="0.3">
      <c r="A1216">
        <v>9140.24</v>
      </c>
      <c r="B1216" s="4">
        <f>PERCENTILE($A$2:$A$9181,0.25)</f>
        <v>1644.8325</v>
      </c>
      <c r="C1216" s="4">
        <f>PERCENTILE($A$2:$A$9181,0.5)</f>
        <v>3437.55</v>
      </c>
      <c r="D1216" s="4">
        <f>PERCENTILE($A$2:$A$9181,0.75)</f>
        <v>6751.9224999999997</v>
      </c>
      <c r="E1216" s="4">
        <f>D1216-B1216</f>
        <v>5107.09</v>
      </c>
      <c r="F1216" s="4">
        <f>(D1216+(1.5*E1216))</f>
        <v>14412.557499999999</v>
      </c>
      <c r="G1216" s="4">
        <f>(B1216-(1.5*E1216))</f>
        <v>-6015.8024999999998</v>
      </c>
      <c r="H1216" s="4">
        <f>COUNTIF($A$2:$A$9181, "&gt; 14412.56")</f>
        <v>398</v>
      </c>
      <c r="I1216" s="4">
        <f>COUNTIF($A$2:$A$9181, "&lt; -6015.80")</f>
        <v>0</v>
      </c>
      <c r="J1216" t="str">
        <f>IF(OR($A$2:$A$9181&gt;14412.56,$A$2:$A$9181&lt; -6015.8),"True","False")</f>
        <v>False</v>
      </c>
    </row>
    <row r="1217" spans="1:10" x14ac:dyDescent="0.3">
      <c r="A1217">
        <v>9139.1200000000008</v>
      </c>
      <c r="B1217" s="4">
        <f>PERCENTILE($A$2:$A$9181,0.25)</f>
        <v>1644.8325</v>
      </c>
      <c r="C1217" s="4">
        <f>PERCENTILE($A$2:$A$9181,0.5)</f>
        <v>3437.55</v>
      </c>
      <c r="D1217" s="4">
        <f>PERCENTILE($A$2:$A$9181,0.75)</f>
        <v>6751.9224999999997</v>
      </c>
      <c r="E1217" s="4">
        <f>D1217-B1217</f>
        <v>5107.09</v>
      </c>
      <c r="F1217" s="4">
        <f>(D1217+(1.5*E1217))</f>
        <v>14412.557499999999</v>
      </c>
      <c r="G1217" s="4">
        <f>(B1217-(1.5*E1217))</f>
        <v>-6015.8024999999998</v>
      </c>
      <c r="H1217" s="4">
        <f>COUNTIF($A$2:$A$9181, "&gt; 14412.56")</f>
        <v>398</v>
      </c>
      <c r="I1217" s="4">
        <f>COUNTIF($A$2:$A$9181, "&lt; -6015.80")</f>
        <v>0</v>
      </c>
      <c r="J1217" t="str">
        <f>IF(OR($A$2:$A$9181&gt;14412.56,$A$2:$A$9181&lt; -6015.8),"True","False")</f>
        <v>False</v>
      </c>
    </row>
    <row r="1218" spans="1:10" x14ac:dyDescent="0.3">
      <c r="A1218">
        <v>9137.07</v>
      </c>
      <c r="B1218" s="4">
        <f>PERCENTILE($A$2:$A$9181,0.25)</f>
        <v>1644.8325</v>
      </c>
      <c r="C1218" s="4">
        <f>PERCENTILE($A$2:$A$9181,0.5)</f>
        <v>3437.55</v>
      </c>
      <c r="D1218" s="4">
        <f>PERCENTILE($A$2:$A$9181,0.75)</f>
        <v>6751.9224999999997</v>
      </c>
      <c r="E1218" s="4">
        <f>D1218-B1218</f>
        <v>5107.09</v>
      </c>
      <c r="F1218" s="4">
        <f>(D1218+(1.5*E1218))</f>
        <v>14412.557499999999</v>
      </c>
      <c r="G1218" s="4">
        <f>(B1218-(1.5*E1218))</f>
        <v>-6015.8024999999998</v>
      </c>
      <c r="H1218" s="4">
        <f>COUNTIF($A$2:$A$9181, "&gt; 14412.56")</f>
        <v>398</v>
      </c>
      <c r="I1218" s="4">
        <f>COUNTIF($A$2:$A$9181, "&lt; -6015.80")</f>
        <v>0</v>
      </c>
      <c r="J1218" t="str">
        <f>IF(OR($A$2:$A$9181&gt;14412.56,$A$2:$A$9181&lt; -6015.8),"True","False")</f>
        <v>False</v>
      </c>
    </row>
    <row r="1219" spans="1:10" x14ac:dyDescent="0.3">
      <c r="A1219">
        <v>9133.6200000000008</v>
      </c>
      <c r="B1219" s="4">
        <f>PERCENTILE($A$2:$A$9181,0.25)</f>
        <v>1644.8325</v>
      </c>
      <c r="C1219" s="4">
        <f>PERCENTILE($A$2:$A$9181,0.5)</f>
        <v>3437.55</v>
      </c>
      <c r="D1219" s="4">
        <f>PERCENTILE($A$2:$A$9181,0.75)</f>
        <v>6751.9224999999997</v>
      </c>
      <c r="E1219" s="4">
        <f>D1219-B1219</f>
        <v>5107.09</v>
      </c>
      <c r="F1219" s="4">
        <f>(D1219+(1.5*E1219))</f>
        <v>14412.557499999999</v>
      </c>
      <c r="G1219" s="4">
        <f>(B1219-(1.5*E1219))</f>
        <v>-6015.8024999999998</v>
      </c>
      <c r="H1219" s="4">
        <f>COUNTIF($A$2:$A$9181, "&gt; 14412.56")</f>
        <v>398</v>
      </c>
      <c r="I1219" s="4">
        <f>COUNTIF($A$2:$A$9181, "&lt; -6015.80")</f>
        <v>0</v>
      </c>
      <c r="J1219" t="str">
        <f>IF(OR($A$2:$A$9181&gt;14412.56,$A$2:$A$9181&lt; -6015.8),"True","False")</f>
        <v>False</v>
      </c>
    </row>
    <row r="1220" spans="1:10" x14ac:dyDescent="0.3">
      <c r="A1220">
        <v>9132.34</v>
      </c>
      <c r="B1220" s="4">
        <f>PERCENTILE($A$2:$A$9181,0.25)</f>
        <v>1644.8325</v>
      </c>
      <c r="C1220" s="4">
        <f>PERCENTILE($A$2:$A$9181,0.5)</f>
        <v>3437.55</v>
      </c>
      <c r="D1220" s="4">
        <f>PERCENTILE($A$2:$A$9181,0.75)</f>
        <v>6751.9224999999997</v>
      </c>
      <c r="E1220" s="4">
        <f>D1220-B1220</f>
        <v>5107.09</v>
      </c>
      <c r="F1220" s="4">
        <f>(D1220+(1.5*E1220))</f>
        <v>14412.557499999999</v>
      </c>
      <c r="G1220" s="4">
        <f>(B1220-(1.5*E1220))</f>
        <v>-6015.8024999999998</v>
      </c>
      <c r="H1220" s="4">
        <f>COUNTIF($A$2:$A$9181, "&gt; 14412.56")</f>
        <v>398</v>
      </c>
      <c r="I1220" s="4">
        <f>COUNTIF($A$2:$A$9181, "&lt; -6015.80")</f>
        <v>0</v>
      </c>
      <c r="J1220" t="str">
        <f>IF(OR($A$2:$A$9181&gt;14412.56,$A$2:$A$9181&lt; -6015.8),"True","False")</f>
        <v>False</v>
      </c>
    </row>
    <row r="1221" spans="1:10" x14ac:dyDescent="0.3">
      <c r="A1221">
        <v>9127.9699999999993</v>
      </c>
      <c r="B1221" s="4">
        <f>PERCENTILE($A$2:$A$9181,0.25)</f>
        <v>1644.8325</v>
      </c>
      <c r="C1221" s="4">
        <f>PERCENTILE($A$2:$A$9181,0.5)</f>
        <v>3437.55</v>
      </c>
      <c r="D1221" s="4">
        <f>PERCENTILE($A$2:$A$9181,0.75)</f>
        <v>6751.9224999999997</v>
      </c>
      <c r="E1221" s="4">
        <f>D1221-B1221</f>
        <v>5107.09</v>
      </c>
      <c r="F1221" s="4">
        <f>(D1221+(1.5*E1221))</f>
        <v>14412.557499999999</v>
      </c>
      <c r="G1221" s="4">
        <f>(B1221-(1.5*E1221))</f>
        <v>-6015.8024999999998</v>
      </c>
      <c r="H1221" s="4">
        <f>COUNTIF($A$2:$A$9181, "&gt; 14412.56")</f>
        <v>398</v>
      </c>
      <c r="I1221" s="4">
        <f>COUNTIF($A$2:$A$9181, "&lt; -6015.80")</f>
        <v>0</v>
      </c>
      <c r="J1221" t="str">
        <f>IF(OR($A$2:$A$9181&gt;14412.56,$A$2:$A$9181&lt; -6015.8),"True","False")</f>
        <v>False</v>
      </c>
    </row>
    <row r="1222" spans="1:10" x14ac:dyDescent="0.3">
      <c r="A1222">
        <v>9127.91</v>
      </c>
      <c r="B1222" s="4">
        <f>PERCENTILE($A$2:$A$9181,0.25)</f>
        <v>1644.8325</v>
      </c>
      <c r="C1222" s="4">
        <f>PERCENTILE($A$2:$A$9181,0.5)</f>
        <v>3437.55</v>
      </c>
      <c r="D1222" s="4">
        <f>PERCENTILE($A$2:$A$9181,0.75)</f>
        <v>6751.9224999999997</v>
      </c>
      <c r="E1222" s="4">
        <f>D1222-B1222</f>
        <v>5107.09</v>
      </c>
      <c r="F1222" s="4">
        <f>(D1222+(1.5*E1222))</f>
        <v>14412.557499999999</v>
      </c>
      <c r="G1222" s="4">
        <f>(B1222-(1.5*E1222))</f>
        <v>-6015.8024999999998</v>
      </c>
      <c r="H1222" s="4">
        <f>COUNTIF($A$2:$A$9181, "&gt; 14412.56")</f>
        <v>398</v>
      </c>
      <c r="I1222" s="4">
        <f>COUNTIF($A$2:$A$9181, "&lt; -6015.80")</f>
        <v>0</v>
      </c>
      <c r="J1222" t="str">
        <f>IF(OR($A$2:$A$9181&gt;14412.56,$A$2:$A$9181&lt; -6015.8),"True","False")</f>
        <v>False</v>
      </c>
    </row>
    <row r="1223" spans="1:10" x14ac:dyDescent="0.3">
      <c r="A1223">
        <v>9125.7999999999993</v>
      </c>
      <c r="B1223" s="4">
        <f>PERCENTILE($A$2:$A$9181,0.25)</f>
        <v>1644.8325</v>
      </c>
      <c r="C1223" s="4">
        <f>PERCENTILE($A$2:$A$9181,0.5)</f>
        <v>3437.55</v>
      </c>
      <c r="D1223" s="4">
        <f>PERCENTILE($A$2:$A$9181,0.75)</f>
        <v>6751.9224999999997</v>
      </c>
      <c r="E1223" s="4">
        <f>D1223-B1223</f>
        <v>5107.09</v>
      </c>
      <c r="F1223" s="4">
        <f>(D1223+(1.5*E1223))</f>
        <v>14412.557499999999</v>
      </c>
      <c r="G1223" s="4">
        <f>(B1223-(1.5*E1223))</f>
        <v>-6015.8024999999998</v>
      </c>
      <c r="H1223" s="4">
        <f>COUNTIF($A$2:$A$9181, "&gt; 14412.56")</f>
        <v>398</v>
      </c>
      <c r="I1223" s="4">
        <f>COUNTIF($A$2:$A$9181, "&lt; -6015.80")</f>
        <v>0</v>
      </c>
      <c r="J1223" t="str">
        <f>IF(OR($A$2:$A$9181&gt;14412.56,$A$2:$A$9181&lt; -6015.8),"True","False")</f>
        <v>False</v>
      </c>
    </row>
    <row r="1224" spans="1:10" x14ac:dyDescent="0.3">
      <c r="A1224">
        <v>9124.4</v>
      </c>
      <c r="B1224" s="4">
        <f>PERCENTILE($A$2:$A$9181,0.25)</f>
        <v>1644.8325</v>
      </c>
      <c r="C1224" s="4">
        <f>PERCENTILE($A$2:$A$9181,0.5)</f>
        <v>3437.55</v>
      </c>
      <c r="D1224" s="4">
        <f>PERCENTILE($A$2:$A$9181,0.75)</f>
        <v>6751.9224999999997</v>
      </c>
      <c r="E1224" s="4">
        <f>D1224-B1224</f>
        <v>5107.09</v>
      </c>
      <c r="F1224" s="4">
        <f>(D1224+(1.5*E1224))</f>
        <v>14412.557499999999</v>
      </c>
      <c r="G1224" s="4">
        <f>(B1224-(1.5*E1224))</f>
        <v>-6015.8024999999998</v>
      </c>
      <c r="H1224" s="4">
        <f>COUNTIF($A$2:$A$9181, "&gt; 14412.56")</f>
        <v>398</v>
      </c>
      <c r="I1224" s="4">
        <f>COUNTIF($A$2:$A$9181, "&lt; -6015.80")</f>
        <v>0</v>
      </c>
      <c r="J1224" t="str">
        <f>IF(OR($A$2:$A$9181&gt;14412.56,$A$2:$A$9181&lt; -6015.8),"True","False")</f>
        <v>False</v>
      </c>
    </row>
    <row r="1225" spans="1:10" x14ac:dyDescent="0.3">
      <c r="A1225">
        <v>9124.39</v>
      </c>
      <c r="B1225" s="4">
        <f>PERCENTILE($A$2:$A$9181,0.25)</f>
        <v>1644.8325</v>
      </c>
      <c r="C1225" s="4">
        <f>PERCENTILE($A$2:$A$9181,0.5)</f>
        <v>3437.55</v>
      </c>
      <c r="D1225" s="4">
        <f>PERCENTILE($A$2:$A$9181,0.75)</f>
        <v>6751.9224999999997</v>
      </c>
      <c r="E1225" s="4">
        <f>D1225-B1225</f>
        <v>5107.09</v>
      </c>
      <c r="F1225" s="4">
        <f>(D1225+(1.5*E1225))</f>
        <v>14412.557499999999</v>
      </c>
      <c r="G1225" s="4">
        <f>(B1225-(1.5*E1225))</f>
        <v>-6015.8024999999998</v>
      </c>
      <c r="H1225" s="4">
        <f>COUNTIF($A$2:$A$9181, "&gt; 14412.56")</f>
        <v>398</v>
      </c>
      <c r="I1225" s="4">
        <f>COUNTIF($A$2:$A$9181, "&lt; -6015.80")</f>
        <v>0</v>
      </c>
      <c r="J1225" t="str">
        <f>IF(OR($A$2:$A$9181&gt;14412.56,$A$2:$A$9181&lt; -6015.8),"True","False")</f>
        <v>False</v>
      </c>
    </row>
    <row r="1226" spans="1:10" x14ac:dyDescent="0.3">
      <c r="A1226">
        <v>9122.3700000000008</v>
      </c>
      <c r="B1226" s="4">
        <f>PERCENTILE($A$2:$A$9181,0.25)</f>
        <v>1644.8325</v>
      </c>
      <c r="C1226" s="4">
        <f>PERCENTILE($A$2:$A$9181,0.5)</f>
        <v>3437.55</v>
      </c>
      <c r="D1226" s="4">
        <f>PERCENTILE($A$2:$A$9181,0.75)</f>
        <v>6751.9224999999997</v>
      </c>
      <c r="E1226" s="4">
        <f>D1226-B1226</f>
        <v>5107.09</v>
      </c>
      <c r="F1226" s="4">
        <f>(D1226+(1.5*E1226))</f>
        <v>14412.557499999999</v>
      </c>
      <c r="G1226" s="4">
        <f>(B1226-(1.5*E1226))</f>
        <v>-6015.8024999999998</v>
      </c>
      <c r="H1226" s="4">
        <f>COUNTIF($A$2:$A$9181, "&gt; 14412.56")</f>
        <v>398</v>
      </c>
      <c r="I1226" s="4">
        <f>COUNTIF($A$2:$A$9181, "&lt; -6015.80")</f>
        <v>0</v>
      </c>
      <c r="J1226" t="str">
        <f>IF(OR($A$2:$A$9181&gt;14412.56,$A$2:$A$9181&lt; -6015.8),"True","False")</f>
        <v>False</v>
      </c>
    </row>
    <row r="1227" spans="1:10" x14ac:dyDescent="0.3">
      <c r="A1227">
        <v>9121.9699999999993</v>
      </c>
      <c r="B1227" s="4">
        <f>PERCENTILE($A$2:$A$9181,0.25)</f>
        <v>1644.8325</v>
      </c>
      <c r="C1227" s="4">
        <f>PERCENTILE($A$2:$A$9181,0.5)</f>
        <v>3437.55</v>
      </c>
      <c r="D1227" s="4">
        <f>PERCENTILE($A$2:$A$9181,0.75)</f>
        <v>6751.9224999999997</v>
      </c>
      <c r="E1227" s="4">
        <f>D1227-B1227</f>
        <v>5107.09</v>
      </c>
      <c r="F1227" s="4">
        <f>(D1227+(1.5*E1227))</f>
        <v>14412.557499999999</v>
      </c>
      <c r="G1227" s="4">
        <f>(B1227-(1.5*E1227))</f>
        <v>-6015.8024999999998</v>
      </c>
      <c r="H1227" s="4">
        <f>COUNTIF($A$2:$A$9181, "&gt; 14412.56")</f>
        <v>398</v>
      </c>
      <c r="I1227" s="4">
        <f>COUNTIF($A$2:$A$9181, "&lt; -6015.80")</f>
        <v>0</v>
      </c>
      <c r="J1227" t="str">
        <f>IF(OR($A$2:$A$9181&gt;14412.56,$A$2:$A$9181&lt; -6015.8),"True","False")</f>
        <v>False</v>
      </c>
    </row>
    <row r="1228" spans="1:10" x14ac:dyDescent="0.3">
      <c r="A1228">
        <v>9113.17</v>
      </c>
      <c r="B1228" s="4">
        <f>PERCENTILE($A$2:$A$9181,0.25)</f>
        <v>1644.8325</v>
      </c>
      <c r="C1228" s="4">
        <f>PERCENTILE($A$2:$A$9181,0.5)</f>
        <v>3437.55</v>
      </c>
      <c r="D1228" s="4">
        <f>PERCENTILE($A$2:$A$9181,0.75)</f>
        <v>6751.9224999999997</v>
      </c>
      <c r="E1228" s="4">
        <f>D1228-B1228</f>
        <v>5107.09</v>
      </c>
      <c r="F1228" s="4">
        <f>(D1228+(1.5*E1228))</f>
        <v>14412.557499999999</v>
      </c>
      <c r="G1228" s="4">
        <f>(B1228-(1.5*E1228))</f>
        <v>-6015.8024999999998</v>
      </c>
      <c r="H1228" s="4">
        <f>COUNTIF($A$2:$A$9181, "&gt; 14412.56")</f>
        <v>398</v>
      </c>
      <c r="I1228" s="4">
        <f>COUNTIF($A$2:$A$9181, "&lt; -6015.80")</f>
        <v>0</v>
      </c>
      <c r="J1228" t="str">
        <f>IF(OR($A$2:$A$9181&gt;14412.56,$A$2:$A$9181&lt; -6015.8),"True","False")</f>
        <v>False</v>
      </c>
    </row>
    <row r="1229" spans="1:10" x14ac:dyDescent="0.3">
      <c r="A1229">
        <v>9110.64</v>
      </c>
      <c r="B1229" s="4">
        <f>PERCENTILE($A$2:$A$9181,0.25)</f>
        <v>1644.8325</v>
      </c>
      <c r="C1229" s="4">
        <f>PERCENTILE($A$2:$A$9181,0.5)</f>
        <v>3437.55</v>
      </c>
      <c r="D1229" s="4">
        <f>PERCENTILE($A$2:$A$9181,0.75)</f>
        <v>6751.9224999999997</v>
      </c>
      <c r="E1229" s="4">
        <f>D1229-B1229</f>
        <v>5107.09</v>
      </c>
      <c r="F1229" s="4">
        <f>(D1229+(1.5*E1229))</f>
        <v>14412.557499999999</v>
      </c>
      <c r="G1229" s="4">
        <f>(B1229-(1.5*E1229))</f>
        <v>-6015.8024999999998</v>
      </c>
      <c r="H1229" s="4">
        <f>COUNTIF($A$2:$A$9181, "&gt; 14412.56")</f>
        <v>398</v>
      </c>
      <c r="I1229" s="4">
        <f>COUNTIF($A$2:$A$9181, "&lt; -6015.80")</f>
        <v>0</v>
      </c>
      <c r="J1229" t="str">
        <f>IF(OR($A$2:$A$9181&gt;14412.56,$A$2:$A$9181&lt; -6015.8),"True","False")</f>
        <v>False</v>
      </c>
    </row>
    <row r="1230" spans="1:10" x14ac:dyDescent="0.3">
      <c r="A1230">
        <v>9105.34</v>
      </c>
      <c r="B1230" s="4">
        <f>PERCENTILE($A$2:$A$9181,0.25)</f>
        <v>1644.8325</v>
      </c>
      <c r="C1230" s="4">
        <f>PERCENTILE($A$2:$A$9181,0.5)</f>
        <v>3437.55</v>
      </c>
      <c r="D1230" s="4">
        <f>PERCENTILE($A$2:$A$9181,0.75)</f>
        <v>6751.9224999999997</v>
      </c>
      <c r="E1230" s="4">
        <f>D1230-B1230</f>
        <v>5107.09</v>
      </c>
      <c r="F1230" s="4">
        <f>(D1230+(1.5*E1230))</f>
        <v>14412.557499999999</v>
      </c>
      <c r="G1230" s="4">
        <f>(B1230-(1.5*E1230))</f>
        <v>-6015.8024999999998</v>
      </c>
      <c r="H1230" s="4">
        <f>COUNTIF($A$2:$A$9181, "&gt; 14412.56")</f>
        <v>398</v>
      </c>
      <c r="I1230" s="4">
        <f>COUNTIF($A$2:$A$9181, "&lt; -6015.80")</f>
        <v>0</v>
      </c>
      <c r="J1230" t="str">
        <f>IF(OR($A$2:$A$9181&gt;14412.56,$A$2:$A$9181&lt; -6015.8),"True","False")</f>
        <v>False</v>
      </c>
    </row>
    <row r="1231" spans="1:10" x14ac:dyDescent="0.3">
      <c r="A1231">
        <v>9104.92</v>
      </c>
      <c r="B1231" s="4">
        <f>PERCENTILE($A$2:$A$9181,0.25)</f>
        <v>1644.8325</v>
      </c>
      <c r="C1231" s="4">
        <f>PERCENTILE($A$2:$A$9181,0.5)</f>
        <v>3437.55</v>
      </c>
      <c r="D1231" s="4">
        <f>PERCENTILE($A$2:$A$9181,0.75)</f>
        <v>6751.9224999999997</v>
      </c>
      <c r="E1231" s="4">
        <f>D1231-B1231</f>
        <v>5107.09</v>
      </c>
      <c r="F1231" s="4">
        <f>(D1231+(1.5*E1231))</f>
        <v>14412.557499999999</v>
      </c>
      <c r="G1231" s="4">
        <f>(B1231-(1.5*E1231))</f>
        <v>-6015.8024999999998</v>
      </c>
      <c r="H1231" s="4">
        <f>COUNTIF($A$2:$A$9181, "&gt; 14412.56")</f>
        <v>398</v>
      </c>
      <c r="I1231" s="4">
        <f>COUNTIF($A$2:$A$9181, "&lt; -6015.80")</f>
        <v>0</v>
      </c>
      <c r="J1231" t="str">
        <f>IF(OR($A$2:$A$9181&gt;14412.56,$A$2:$A$9181&lt; -6015.8),"True","False")</f>
        <v>False</v>
      </c>
    </row>
    <row r="1232" spans="1:10" x14ac:dyDescent="0.3">
      <c r="A1232">
        <v>9101.5499999999993</v>
      </c>
      <c r="B1232" s="4">
        <f>PERCENTILE($A$2:$A$9181,0.25)</f>
        <v>1644.8325</v>
      </c>
      <c r="C1232" s="4">
        <f>PERCENTILE($A$2:$A$9181,0.5)</f>
        <v>3437.55</v>
      </c>
      <c r="D1232" s="4">
        <f>PERCENTILE($A$2:$A$9181,0.75)</f>
        <v>6751.9224999999997</v>
      </c>
      <c r="E1232" s="4">
        <f>D1232-B1232</f>
        <v>5107.09</v>
      </c>
      <c r="F1232" s="4">
        <f>(D1232+(1.5*E1232))</f>
        <v>14412.557499999999</v>
      </c>
      <c r="G1232" s="4">
        <f>(B1232-(1.5*E1232))</f>
        <v>-6015.8024999999998</v>
      </c>
      <c r="H1232" s="4">
        <f>COUNTIF($A$2:$A$9181, "&gt; 14412.56")</f>
        <v>398</v>
      </c>
      <c r="I1232" s="4">
        <f>COUNTIF($A$2:$A$9181, "&lt; -6015.80")</f>
        <v>0</v>
      </c>
      <c r="J1232" t="str">
        <f>IF(OR($A$2:$A$9181&gt;14412.56,$A$2:$A$9181&lt; -6015.8),"True","False")</f>
        <v>False</v>
      </c>
    </row>
    <row r="1233" spans="1:10" x14ac:dyDescent="0.3">
      <c r="A1233">
        <v>9101.15</v>
      </c>
      <c r="B1233" s="4">
        <f>PERCENTILE($A$2:$A$9181,0.25)</f>
        <v>1644.8325</v>
      </c>
      <c r="C1233" s="4">
        <f>PERCENTILE($A$2:$A$9181,0.5)</f>
        <v>3437.55</v>
      </c>
      <c r="D1233" s="4">
        <f>PERCENTILE($A$2:$A$9181,0.75)</f>
        <v>6751.9224999999997</v>
      </c>
      <c r="E1233" s="4">
        <f>D1233-B1233</f>
        <v>5107.09</v>
      </c>
      <c r="F1233" s="4">
        <f>(D1233+(1.5*E1233))</f>
        <v>14412.557499999999</v>
      </c>
      <c r="G1233" s="4">
        <f>(B1233-(1.5*E1233))</f>
        <v>-6015.8024999999998</v>
      </c>
      <c r="H1233" s="4">
        <f>COUNTIF($A$2:$A$9181, "&gt; 14412.56")</f>
        <v>398</v>
      </c>
      <c r="I1233" s="4">
        <f>COUNTIF($A$2:$A$9181, "&lt; -6015.80")</f>
        <v>0</v>
      </c>
      <c r="J1233" t="str">
        <f>IF(OR($A$2:$A$9181&gt;14412.56,$A$2:$A$9181&lt; -6015.8),"True","False")</f>
        <v>False</v>
      </c>
    </row>
    <row r="1234" spans="1:10" x14ac:dyDescent="0.3">
      <c r="A1234">
        <v>9100.94</v>
      </c>
      <c r="B1234" s="4">
        <f>PERCENTILE($A$2:$A$9181,0.25)</f>
        <v>1644.8325</v>
      </c>
      <c r="C1234" s="4">
        <f>PERCENTILE($A$2:$A$9181,0.5)</f>
        <v>3437.55</v>
      </c>
      <c r="D1234" s="4">
        <f>PERCENTILE($A$2:$A$9181,0.75)</f>
        <v>6751.9224999999997</v>
      </c>
      <c r="E1234" s="4">
        <f>D1234-B1234</f>
        <v>5107.09</v>
      </c>
      <c r="F1234" s="4">
        <f>(D1234+(1.5*E1234))</f>
        <v>14412.557499999999</v>
      </c>
      <c r="G1234" s="4">
        <f>(B1234-(1.5*E1234))</f>
        <v>-6015.8024999999998</v>
      </c>
      <c r="H1234" s="4">
        <f>COUNTIF($A$2:$A$9181, "&gt; 14412.56")</f>
        <v>398</v>
      </c>
      <c r="I1234" s="4">
        <f>COUNTIF($A$2:$A$9181, "&lt; -6015.80")</f>
        <v>0</v>
      </c>
      <c r="J1234" t="str">
        <f>IF(OR($A$2:$A$9181&gt;14412.56,$A$2:$A$9181&lt; -6015.8),"True","False")</f>
        <v>False</v>
      </c>
    </row>
    <row r="1235" spans="1:10" x14ac:dyDescent="0.3">
      <c r="A1235">
        <v>9096.7000000000007</v>
      </c>
      <c r="B1235" s="4">
        <f>PERCENTILE($A$2:$A$9181,0.25)</f>
        <v>1644.8325</v>
      </c>
      <c r="C1235" s="4">
        <f>PERCENTILE($A$2:$A$9181,0.5)</f>
        <v>3437.55</v>
      </c>
      <c r="D1235" s="4">
        <f>PERCENTILE($A$2:$A$9181,0.75)</f>
        <v>6751.9224999999997</v>
      </c>
      <c r="E1235" s="4">
        <f>D1235-B1235</f>
        <v>5107.09</v>
      </c>
      <c r="F1235" s="4">
        <f>(D1235+(1.5*E1235))</f>
        <v>14412.557499999999</v>
      </c>
      <c r="G1235" s="4">
        <f>(B1235-(1.5*E1235))</f>
        <v>-6015.8024999999998</v>
      </c>
      <c r="H1235" s="4">
        <f>COUNTIF($A$2:$A$9181, "&gt; 14412.56")</f>
        <v>398</v>
      </c>
      <c r="I1235" s="4">
        <f>COUNTIF($A$2:$A$9181, "&lt; -6015.80")</f>
        <v>0</v>
      </c>
      <c r="J1235" t="str">
        <f>IF(OR($A$2:$A$9181&gt;14412.56,$A$2:$A$9181&lt; -6015.8),"True","False")</f>
        <v>False</v>
      </c>
    </row>
    <row r="1236" spans="1:10" x14ac:dyDescent="0.3">
      <c r="A1236">
        <v>9095.48</v>
      </c>
      <c r="B1236" s="4">
        <f>PERCENTILE($A$2:$A$9181,0.25)</f>
        <v>1644.8325</v>
      </c>
      <c r="C1236" s="4">
        <f>PERCENTILE($A$2:$A$9181,0.5)</f>
        <v>3437.55</v>
      </c>
      <c r="D1236" s="4">
        <f>PERCENTILE($A$2:$A$9181,0.75)</f>
        <v>6751.9224999999997</v>
      </c>
      <c r="E1236" s="4">
        <f>D1236-B1236</f>
        <v>5107.09</v>
      </c>
      <c r="F1236" s="4">
        <f>(D1236+(1.5*E1236))</f>
        <v>14412.557499999999</v>
      </c>
      <c r="G1236" s="4">
        <f>(B1236-(1.5*E1236))</f>
        <v>-6015.8024999999998</v>
      </c>
      <c r="H1236" s="4">
        <f>COUNTIF($A$2:$A$9181, "&gt; 14412.56")</f>
        <v>398</v>
      </c>
      <c r="I1236" s="4">
        <f>COUNTIF($A$2:$A$9181, "&lt; -6015.80")</f>
        <v>0</v>
      </c>
      <c r="J1236" t="str">
        <f>IF(OR($A$2:$A$9181&gt;14412.56,$A$2:$A$9181&lt; -6015.8),"True","False")</f>
        <v>False</v>
      </c>
    </row>
    <row r="1237" spans="1:10" x14ac:dyDescent="0.3">
      <c r="A1237">
        <v>9090.31</v>
      </c>
      <c r="B1237" s="4">
        <f>PERCENTILE($A$2:$A$9181,0.25)</f>
        <v>1644.8325</v>
      </c>
      <c r="C1237" s="4">
        <f>PERCENTILE($A$2:$A$9181,0.5)</f>
        <v>3437.55</v>
      </c>
      <c r="D1237" s="4">
        <f>PERCENTILE($A$2:$A$9181,0.75)</f>
        <v>6751.9224999999997</v>
      </c>
      <c r="E1237" s="4">
        <f>D1237-B1237</f>
        <v>5107.09</v>
      </c>
      <c r="F1237" s="4">
        <f>(D1237+(1.5*E1237))</f>
        <v>14412.557499999999</v>
      </c>
      <c r="G1237" s="4">
        <f>(B1237-(1.5*E1237))</f>
        <v>-6015.8024999999998</v>
      </c>
      <c r="H1237" s="4">
        <f>COUNTIF($A$2:$A$9181, "&gt; 14412.56")</f>
        <v>398</v>
      </c>
      <c r="I1237" s="4">
        <f>COUNTIF($A$2:$A$9181, "&lt; -6015.80")</f>
        <v>0</v>
      </c>
      <c r="J1237" t="str">
        <f>IF(OR($A$2:$A$9181&gt;14412.56,$A$2:$A$9181&lt; -6015.8),"True","False")</f>
        <v>False</v>
      </c>
    </row>
    <row r="1238" spans="1:10" x14ac:dyDescent="0.3">
      <c r="A1238">
        <v>9089.2999999999993</v>
      </c>
      <c r="B1238" s="4">
        <f>PERCENTILE($A$2:$A$9181,0.25)</f>
        <v>1644.8325</v>
      </c>
      <c r="C1238" s="4">
        <f>PERCENTILE($A$2:$A$9181,0.5)</f>
        <v>3437.55</v>
      </c>
      <c r="D1238" s="4">
        <f>PERCENTILE($A$2:$A$9181,0.75)</f>
        <v>6751.9224999999997</v>
      </c>
      <c r="E1238" s="4">
        <f>D1238-B1238</f>
        <v>5107.09</v>
      </c>
      <c r="F1238" s="4">
        <f>(D1238+(1.5*E1238))</f>
        <v>14412.557499999999</v>
      </c>
      <c r="G1238" s="4">
        <f>(B1238-(1.5*E1238))</f>
        <v>-6015.8024999999998</v>
      </c>
      <c r="H1238" s="4">
        <f>COUNTIF($A$2:$A$9181, "&gt; 14412.56")</f>
        <v>398</v>
      </c>
      <c r="I1238" s="4">
        <f>COUNTIF($A$2:$A$9181, "&lt; -6015.80")</f>
        <v>0</v>
      </c>
      <c r="J1238" t="str">
        <f>IF(OR($A$2:$A$9181&gt;14412.56,$A$2:$A$9181&lt; -6015.8),"True","False")</f>
        <v>False</v>
      </c>
    </row>
    <row r="1239" spans="1:10" x14ac:dyDescent="0.3">
      <c r="A1239">
        <v>9088.98</v>
      </c>
      <c r="B1239" s="4">
        <f>PERCENTILE($A$2:$A$9181,0.25)</f>
        <v>1644.8325</v>
      </c>
      <c r="C1239" s="4">
        <f>PERCENTILE($A$2:$A$9181,0.5)</f>
        <v>3437.55</v>
      </c>
      <c r="D1239" s="4">
        <f>PERCENTILE($A$2:$A$9181,0.75)</f>
        <v>6751.9224999999997</v>
      </c>
      <c r="E1239" s="4">
        <f>D1239-B1239</f>
        <v>5107.09</v>
      </c>
      <c r="F1239" s="4">
        <f>(D1239+(1.5*E1239))</f>
        <v>14412.557499999999</v>
      </c>
      <c r="G1239" s="4">
        <f>(B1239-(1.5*E1239))</f>
        <v>-6015.8024999999998</v>
      </c>
      <c r="H1239" s="4">
        <f>COUNTIF($A$2:$A$9181, "&gt; 14412.56")</f>
        <v>398</v>
      </c>
      <c r="I1239" s="4">
        <f>COUNTIF($A$2:$A$9181, "&lt; -6015.80")</f>
        <v>0</v>
      </c>
      <c r="J1239" t="str">
        <f>IF(OR($A$2:$A$9181&gt;14412.56,$A$2:$A$9181&lt; -6015.8),"True","False")</f>
        <v>False</v>
      </c>
    </row>
    <row r="1240" spans="1:10" x14ac:dyDescent="0.3">
      <c r="A1240">
        <v>9086.41</v>
      </c>
      <c r="B1240" s="4">
        <f>PERCENTILE($A$2:$A$9181,0.25)</f>
        <v>1644.8325</v>
      </c>
      <c r="C1240" s="4">
        <f>PERCENTILE($A$2:$A$9181,0.5)</f>
        <v>3437.55</v>
      </c>
      <c r="D1240" s="4">
        <f>PERCENTILE($A$2:$A$9181,0.75)</f>
        <v>6751.9224999999997</v>
      </c>
      <c r="E1240" s="4">
        <f>D1240-B1240</f>
        <v>5107.09</v>
      </c>
      <c r="F1240" s="4">
        <f>(D1240+(1.5*E1240))</f>
        <v>14412.557499999999</v>
      </c>
      <c r="G1240" s="4">
        <f>(B1240-(1.5*E1240))</f>
        <v>-6015.8024999999998</v>
      </c>
      <c r="H1240" s="4">
        <f>COUNTIF($A$2:$A$9181, "&gt; 14412.56")</f>
        <v>398</v>
      </c>
      <c r="I1240" s="4">
        <f>COUNTIF($A$2:$A$9181, "&lt; -6015.80")</f>
        <v>0</v>
      </c>
      <c r="J1240" t="str">
        <f>IF(OR($A$2:$A$9181&gt;14412.56,$A$2:$A$9181&lt; -6015.8),"True","False")</f>
        <v>False</v>
      </c>
    </row>
    <row r="1241" spans="1:10" x14ac:dyDescent="0.3">
      <c r="A1241">
        <v>9086.34</v>
      </c>
      <c r="B1241" s="4">
        <f>PERCENTILE($A$2:$A$9181,0.25)</f>
        <v>1644.8325</v>
      </c>
      <c r="C1241" s="4">
        <f>PERCENTILE($A$2:$A$9181,0.5)</f>
        <v>3437.55</v>
      </c>
      <c r="D1241" s="4">
        <f>PERCENTILE($A$2:$A$9181,0.75)</f>
        <v>6751.9224999999997</v>
      </c>
      <c r="E1241" s="4">
        <f>D1241-B1241</f>
        <v>5107.09</v>
      </c>
      <c r="F1241" s="4">
        <f>(D1241+(1.5*E1241))</f>
        <v>14412.557499999999</v>
      </c>
      <c r="G1241" s="4">
        <f>(B1241-(1.5*E1241))</f>
        <v>-6015.8024999999998</v>
      </c>
      <c r="H1241" s="4">
        <f>COUNTIF($A$2:$A$9181, "&gt; 14412.56")</f>
        <v>398</v>
      </c>
      <c r="I1241" s="4">
        <f>COUNTIF($A$2:$A$9181, "&lt; -6015.80")</f>
        <v>0</v>
      </c>
      <c r="J1241" t="str">
        <f>IF(OR($A$2:$A$9181&gt;14412.56,$A$2:$A$9181&lt; -6015.8),"True","False")</f>
        <v>False</v>
      </c>
    </row>
    <row r="1242" spans="1:10" x14ac:dyDescent="0.3">
      <c r="A1242">
        <v>9085.66</v>
      </c>
      <c r="B1242" s="4">
        <f>PERCENTILE($A$2:$A$9181,0.25)</f>
        <v>1644.8325</v>
      </c>
      <c r="C1242" s="4">
        <f>PERCENTILE($A$2:$A$9181,0.5)</f>
        <v>3437.55</v>
      </c>
      <c r="D1242" s="4">
        <f>PERCENTILE($A$2:$A$9181,0.75)</f>
        <v>6751.9224999999997</v>
      </c>
      <c r="E1242" s="4">
        <f>D1242-B1242</f>
        <v>5107.09</v>
      </c>
      <c r="F1242" s="4">
        <f>(D1242+(1.5*E1242))</f>
        <v>14412.557499999999</v>
      </c>
      <c r="G1242" s="4">
        <f>(B1242-(1.5*E1242))</f>
        <v>-6015.8024999999998</v>
      </c>
      <c r="H1242" s="4">
        <f>COUNTIF($A$2:$A$9181, "&gt; 14412.56")</f>
        <v>398</v>
      </c>
      <c r="I1242" s="4">
        <f>COUNTIF($A$2:$A$9181, "&lt; -6015.80")</f>
        <v>0</v>
      </c>
      <c r="J1242" t="str">
        <f>IF(OR($A$2:$A$9181&gt;14412.56,$A$2:$A$9181&lt; -6015.8),"True","False")</f>
        <v>False</v>
      </c>
    </row>
    <row r="1243" spans="1:10" x14ac:dyDescent="0.3">
      <c r="A1243">
        <v>9084.3700000000008</v>
      </c>
      <c r="B1243" s="4">
        <f>PERCENTILE($A$2:$A$9181,0.25)</f>
        <v>1644.8325</v>
      </c>
      <c r="C1243" s="4">
        <f>PERCENTILE($A$2:$A$9181,0.5)</f>
        <v>3437.55</v>
      </c>
      <c r="D1243" s="4">
        <f>PERCENTILE($A$2:$A$9181,0.75)</f>
        <v>6751.9224999999997</v>
      </c>
      <c r="E1243" s="4">
        <f>D1243-B1243</f>
        <v>5107.09</v>
      </c>
      <c r="F1243" s="4">
        <f>(D1243+(1.5*E1243))</f>
        <v>14412.557499999999</v>
      </c>
      <c r="G1243" s="4">
        <f>(B1243-(1.5*E1243))</f>
        <v>-6015.8024999999998</v>
      </c>
      <c r="H1243" s="4">
        <f>COUNTIF($A$2:$A$9181, "&gt; 14412.56")</f>
        <v>398</v>
      </c>
      <c r="I1243" s="4">
        <f>COUNTIF($A$2:$A$9181, "&lt; -6015.80")</f>
        <v>0</v>
      </c>
      <c r="J1243" t="str">
        <f>IF(OR($A$2:$A$9181&gt;14412.56,$A$2:$A$9181&lt; -6015.8),"True","False")</f>
        <v>False</v>
      </c>
    </row>
    <row r="1244" spans="1:10" x14ac:dyDescent="0.3">
      <c r="A1244">
        <v>9073.86</v>
      </c>
      <c r="B1244" s="4">
        <f>PERCENTILE($A$2:$A$9181,0.25)</f>
        <v>1644.8325</v>
      </c>
      <c r="C1244" s="4">
        <f>PERCENTILE($A$2:$A$9181,0.5)</f>
        <v>3437.55</v>
      </c>
      <c r="D1244" s="4">
        <f>PERCENTILE($A$2:$A$9181,0.75)</f>
        <v>6751.9224999999997</v>
      </c>
      <c r="E1244" s="4">
        <f>D1244-B1244</f>
        <v>5107.09</v>
      </c>
      <c r="F1244" s="4">
        <f>(D1244+(1.5*E1244))</f>
        <v>14412.557499999999</v>
      </c>
      <c r="G1244" s="4">
        <f>(B1244-(1.5*E1244))</f>
        <v>-6015.8024999999998</v>
      </c>
      <c r="H1244" s="4">
        <f>COUNTIF($A$2:$A$9181, "&gt; 14412.56")</f>
        <v>398</v>
      </c>
      <c r="I1244" s="4">
        <f>COUNTIF($A$2:$A$9181, "&lt; -6015.80")</f>
        <v>0</v>
      </c>
      <c r="J1244" t="str">
        <f>IF(OR($A$2:$A$9181&gt;14412.56,$A$2:$A$9181&lt; -6015.8),"True","False")</f>
        <v>False</v>
      </c>
    </row>
    <row r="1245" spans="1:10" x14ac:dyDescent="0.3">
      <c r="A1245">
        <v>9072.19</v>
      </c>
      <c r="B1245" s="4">
        <f>PERCENTILE($A$2:$A$9181,0.25)</f>
        <v>1644.8325</v>
      </c>
      <c r="C1245" s="4">
        <f>PERCENTILE($A$2:$A$9181,0.5)</f>
        <v>3437.55</v>
      </c>
      <c r="D1245" s="4">
        <f>PERCENTILE($A$2:$A$9181,0.75)</f>
        <v>6751.9224999999997</v>
      </c>
      <c r="E1245" s="4">
        <f>D1245-B1245</f>
        <v>5107.09</v>
      </c>
      <c r="F1245" s="4">
        <f>(D1245+(1.5*E1245))</f>
        <v>14412.557499999999</v>
      </c>
      <c r="G1245" s="4">
        <f>(B1245-(1.5*E1245))</f>
        <v>-6015.8024999999998</v>
      </c>
      <c r="H1245" s="4">
        <f>COUNTIF($A$2:$A$9181, "&gt; 14412.56")</f>
        <v>398</v>
      </c>
      <c r="I1245" s="4">
        <f>COUNTIF($A$2:$A$9181, "&lt; -6015.80")</f>
        <v>0</v>
      </c>
      <c r="J1245" t="str">
        <f>IF(OR($A$2:$A$9181&gt;14412.56,$A$2:$A$9181&lt; -6015.8),"True","False")</f>
        <v>False</v>
      </c>
    </row>
    <row r="1246" spans="1:10" x14ac:dyDescent="0.3">
      <c r="A1246">
        <v>9071.84</v>
      </c>
      <c r="B1246" s="4">
        <f>PERCENTILE($A$2:$A$9181,0.25)</f>
        <v>1644.8325</v>
      </c>
      <c r="C1246" s="4">
        <f>PERCENTILE($A$2:$A$9181,0.5)</f>
        <v>3437.55</v>
      </c>
      <c r="D1246" s="4">
        <f>PERCENTILE($A$2:$A$9181,0.75)</f>
        <v>6751.9224999999997</v>
      </c>
      <c r="E1246" s="4">
        <f>D1246-B1246</f>
        <v>5107.09</v>
      </c>
      <c r="F1246" s="4">
        <f>(D1246+(1.5*E1246))</f>
        <v>14412.557499999999</v>
      </c>
      <c r="G1246" s="4">
        <f>(B1246-(1.5*E1246))</f>
        <v>-6015.8024999999998</v>
      </c>
      <c r="H1246" s="4">
        <f>COUNTIF($A$2:$A$9181, "&gt; 14412.56")</f>
        <v>398</v>
      </c>
      <c r="I1246" s="4">
        <f>COUNTIF($A$2:$A$9181, "&lt; -6015.80")</f>
        <v>0</v>
      </c>
      <c r="J1246" t="str">
        <f>IF(OR($A$2:$A$9181&gt;14412.56,$A$2:$A$9181&lt; -6015.8),"True","False")</f>
        <v>False</v>
      </c>
    </row>
    <row r="1247" spans="1:10" x14ac:dyDescent="0.3">
      <c r="A1247">
        <v>9071.35</v>
      </c>
      <c r="B1247" s="4">
        <f>PERCENTILE($A$2:$A$9181,0.25)</f>
        <v>1644.8325</v>
      </c>
      <c r="C1247" s="4">
        <f>PERCENTILE($A$2:$A$9181,0.5)</f>
        <v>3437.55</v>
      </c>
      <c r="D1247" s="4">
        <f>PERCENTILE($A$2:$A$9181,0.75)</f>
        <v>6751.9224999999997</v>
      </c>
      <c r="E1247" s="4">
        <f>D1247-B1247</f>
        <v>5107.09</v>
      </c>
      <c r="F1247" s="4">
        <f>(D1247+(1.5*E1247))</f>
        <v>14412.557499999999</v>
      </c>
      <c r="G1247" s="4">
        <f>(B1247-(1.5*E1247))</f>
        <v>-6015.8024999999998</v>
      </c>
      <c r="H1247" s="4">
        <f>COUNTIF($A$2:$A$9181, "&gt; 14412.56")</f>
        <v>398</v>
      </c>
      <c r="I1247" s="4">
        <f>COUNTIF($A$2:$A$9181, "&lt; -6015.80")</f>
        <v>0</v>
      </c>
      <c r="J1247" t="str">
        <f>IF(OR($A$2:$A$9181&gt;14412.56,$A$2:$A$9181&lt; -6015.8),"True","False")</f>
        <v>False</v>
      </c>
    </row>
    <row r="1248" spans="1:10" x14ac:dyDescent="0.3">
      <c r="A1248">
        <v>9070.81</v>
      </c>
      <c r="B1248" s="4">
        <f>PERCENTILE($A$2:$A$9181,0.25)</f>
        <v>1644.8325</v>
      </c>
      <c r="C1248" s="4">
        <f>PERCENTILE($A$2:$A$9181,0.5)</f>
        <v>3437.55</v>
      </c>
      <c r="D1248" s="4">
        <f>PERCENTILE($A$2:$A$9181,0.75)</f>
        <v>6751.9224999999997</v>
      </c>
      <c r="E1248" s="4">
        <f>D1248-B1248</f>
        <v>5107.09</v>
      </c>
      <c r="F1248" s="4">
        <f>(D1248+(1.5*E1248))</f>
        <v>14412.557499999999</v>
      </c>
      <c r="G1248" s="4">
        <f>(B1248-(1.5*E1248))</f>
        <v>-6015.8024999999998</v>
      </c>
      <c r="H1248" s="4">
        <f>COUNTIF($A$2:$A$9181, "&gt; 14412.56")</f>
        <v>398</v>
      </c>
      <c r="I1248" s="4">
        <f>COUNTIF($A$2:$A$9181, "&lt; -6015.80")</f>
        <v>0</v>
      </c>
      <c r="J1248" t="str">
        <f>IF(OR($A$2:$A$9181&gt;14412.56,$A$2:$A$9181&lt; -6015.8),"True","False")</f>
        <v>False</v>
      </c>
    </row>
    <row r="1249" spans="1:10" x14ac:dyDescent="0.3">
      <c r="A1249">
        <v>9068.42</v>
      </c>
      <c r="B1249" s="4">
        <f>PERCENTILE($A$2:$A$9181,0.25)</f>
        <v>1644.8325</v>
      </c>
      <c r="C1249" s="4">
        <f>PERCENTILE($A$2:$A$9181,0.5)</f>
        <v>3437.55</v>
      </c>
      <c r="D1249" s="4">
        <f>PERCENTILE($A$2:$A$9181,0.75)</f>
        <v>6751.9224999999997</v>
      </c>
      <c r="E1249" s="4">
        <f>D1249-B1249</f>
        <v>5107.09</v>
      </c>
      <c r="F1249" s="4">
        <f>(D1249+(1.5*E1249))</f>
        <v>14412.557499999999</v>
      </c>
      <c r="G1249" s="4">
        <f>(B1249-(1.5*E1249))</f>
        <v>-6015.8024999999998</v>
      </c>
      <c r="H1249" s="4">
        <f>COUNTIF($A$2:$A$9181, "&gt; 14412.56")</f>
        <v>398</v>
      </c>
      <c r="I1249" s="4">
        <f>COUNTIF($A$2:$A$9181, "&lt; -6015.80")</f>
        <v>0</v>
      </c>
      <c r="J1249" t="str">
        <f>IF(OR($A$2:$A$9181&gt;14412.56,$A$2:$A$9181&lt; -6015.8),"True","False")</f>
        <v>False</v>
      </c>
    </row>
    <row r="1250" spans="1:10" x14ac:dyDescent="0.3">
      <c r="A1250">
        <v>9065.7800000000007</v>
      </c>
      <c r="B1250" s="4">
        <f>PERCENTILE($A$2:$A$9181,0.25)</f>
        <v>1644.8325</v>
      </c>
      <c r="C1250" s="4">
        <f>PERCENTILE($A$2:$A$9181,0.5)</f>
        <v>3437.55</v>
      </c>
      <c r="D1250" s="4">
        <f>PERCENTILE($A$2:$A$9181,0.75)</f>
        <v>6751.9224999999997</v>
      </c>
      <c r="E1250" s="4">
        <f>D1250-B1250</f>
        <v>5107.09</v>
      </c>
      <c r="F1250" s="4">
        <f>(D1250+(1.5*E1250))</f>
        <v>14412.557499999999</v>
      </c>
      <c r="G1250" s="4">
        <f>(B1250-(1.5*E1250))</f>
        <v>-6015.8024999999998</v>
      </c>
      <c r="H1250" s="4">
        <f>COUNTIF($A$2:$A$9181, "&gt; 14412.56")</f>
        <v>398</v>
      </c>
      <c r="I1250" s="4">
        <f>COUNTIF($A$2:$A$9181, "&lt; -6015.80")</f>
        <v>0</v>
      </c>
      <c r="J1250" t="str">
        <f>IF(OR($A$2:$A$9181&gt;14412.56,$A$2:$A$9181&lt; -6015.8),"True","False")</f>
        <v>False</v>
      </c>
    </row>
    <row r="1251" spans="1:10" x14ac:dyDescent="0.3">
      <c r="A1251">
        <v>9063.84</v>
      </c>
      <c r="B1251" s="4">
        <f>PERCENTILE($A$2:$A$9181,0.25)</f>
        <v>1644.8325</v>
      </c>
      <c r="C1251" s="4">
        <f>PERCENTILE($A$2:$A$9181,0.5)</f>
        <v>3437.55</v>
      </c>
      <c r="D1251" s="4">
        <f>PERCENTILE($A$2:$A$9181,0.75)</f>
        <v>6751.9224999999997</v>
      </c>
      <c r="E1251" s="4">
        <f>D1251-B1251</f>
        <v>5107.09</v>
      </c>
      <c r="F1251" s="4">
        <f>(D1251+(1.5*E1251))</f>
        <v>14412.557499999999</v>
      </c>
      <c r="G1251" s="4">
        <f>(B1251-(1.5*E1251))</f>
        <v>-6015.8024999999998</v>
      </c>
      <c r="H1251" s="4">
        <f>COUNTIF($A$2:$A$9181, "&gt; 14412.56")</f>
        <v>398</v>
      </c>
      <c r="I1251" s="4">
        <f>COUNTIF($A$2:$A$9181, "&lt; -6015.80")</f>
        <v>0</v>
      </c>
      <c r="J1251" t="str">
        <f>IF(OR($A$2:$A$9181&gt;14412.56,$A$2:$A$9181&lt; -6015.8),"True","False")</f>
        <v>False</v>
      </c>
    </row>
    <row r="1252" spans="1:10" x14ac:dyDescent="0.3">
      <c r="A1252">
        <v>9060.0499999999993</v>
      </c>
      <c r="B1252" s="4">
        <f>PERCENTILE($A$2:$A$9181,0.25)</f>
        <v>1644.8325</v>
      </c>
      <c r="C1252" s="4">
        <f>PERCENTILE($A$2:$A$9181,0.5)</f>
        <v>3437.55</v>
      </c>
      <c r="D1252" s="4">
        <f>PERCENTILE($A$2:$A$9181,0.75)</f>
        <v>6751.9224999999997</v>
      </c>
      <c r="E1252" s="4">
        <f>D1252-B1252</f>
        <v>5107.09</v>
      </c>
      <c r="F1252" s="4">
        <f>(D1252+(1.5*E1252))</f>
        <v>14412.557499999999</v>
      </c>
      <c r="G1252" s="4">
        <f>(B1252-(1.5*E1252))</f>
        <v>-6015.8024999999998</v>
      </c>
      <c r="H1252" s="4">
        <f>COUNTIF($A$2:$A$9181, "&gt; 14412.56")</f>
        <v>398</v>
      </c>
      <c r="I1252" s="4">
        <f>COUNTIF($A$2:$A$9181, "&lt; -6015.80")</f>
        <v>0</v>
      </c>
      <c r="J1252" t="str">
        <f>IF(OR($A$2:$A$9181&gt;14412.56,$A$2:$A$9181&lt; -6015.8),"True","False")</f>
        <v>False</v>
      </c>
    </row>
    <row r="1253" spans="1:10" x14ac:dyDescent="0.3">
      <c r="A1253">
        <v>9046.14</v>
      </c>
      <c r="B1253" s="4">
        <f>PERCENTILE($A$2:$A$9181,0.25)</f>
        <v>1644.8325</v>
      </c>
      <c r="C1253" s="4">
        <f>PERCENTILE($A$2:$A$9181,0.5)</f>
        <v>3437.55</v>
      </c>
      <c r="D1253" s="4">
        <f>PERCENTILE($A$2:$A$9181,0.75)</f>
        <v>6751.9224999999997</v>
      </c>
      <c r="E1253" s="4">
        <f>D1253-B1253</f>
        <v>5107.09</v>
      </c>
      <c r="F1253" s="4">
        <f>(D1253+(1.5*E1253))</f>
        <v>14412.557499999999</v>
      </c>
      <c r="G1253" s="4">
        <f>(B1253-(1.5*E1253))</f>
        <v>-6015.8024999999998</v>
      </c>
      <c r="H1253" s="4">
        <f>COUNTIF($A$2:$A$9181, "&gt; 14412.56")</f>
        <v>398</v>
      </c>
      <c r="I1253" s="4">
        <f>COUNTIF($A$2:$A$9181, "&lt; -6015.80")</f>
        <v>0</v>
      </c>
      <c r="J1253" t="str">
        <f>IF(OR($A$2:$A$9181&gt;14412.56,$A$2:$A$9181&lt; -6015.8),"True","False")</f>
        <v>False</v>
      </c>
    </row>
    <row r="1254" spans="1:10" x14ac:dyDescent="0.3">
      <c r="A1254">
        <v>9041.44</v>
      </c>
      <c r="B1254" s="4">
        <f>PERCENTILE($A$2:$A$9181,0.25)</f>
        <v>1644.8325</v>
      </c>
      <c r="C1254" s="4">
        <f>PERCENTILE($A$2:$A$9181,0.5)</f>
        <v>3437.55</v>
      </c>
      <c r="D1254" s="4">
        <f>PERCENTILE($A$2:$A$9181,0.75)</f>
        <v>6751.9224999999997</v>
      </c>
      <c r="E1254" s="4">
        <f>D1254-B1254</f>
        <v>5107.09</v>
      </c>
      <c r="F1254" s="4">
        <f>(D1254+(1.5*E1254))</f>
        <v>14412.557499999999</v>
      </c>
      <c r="G1254" s="4">
        <f>(B1254-(1.5*E1254))</f>
        <v>-6015.8024999999998</v>
      </c>
      <c r="H1254" s="4">
        <f>COUNTIF($A$2:$A$9181, "&gt; 14412.56")</f>
        <v>398</v>
      </c>
      <c r="I1254" s="4">
        <f>COUNTIF($A$2:$A$9181, "&lt; -6015.80")</f>
        <v>0</v>
      </c>
      <c r="J1254" t="str">
        <f>IF(OR($A$2:$A$9181&gt;14412.56,$A$2:$A$9181&lt; -6015.8),"True","False")</f>
        <v>False</v>
      </c>
    </row>
    <row r="1255" spans="1:10" x14ac:dyDescent="0.3">
      <c r="A1255">
        <v>9040.67</v>
      </c>
      <c r="B1255" s="4">
        <f>PERCENTILE($A$2:$A$9181,0.25)</f>
        <v>1644.8325</v>
      </c>
      <c r="C1255" s="4">
        <f>PERCENTILE($A$2:$A$9181,0.5)</f>
        <v>3437.55</v>
      </c>
      <c r="D1255" s="4">
        <f>PERCENTILE($A$2:$A$9181,0.75)</f>
        <v>6751.9224999999997</v>
      </c>
      <c r="E1255" s="4">
        <f>D1255-B1255</f>
        <v>5107.09</v>
      </c>
      <c r="F1255" s="4">
        <f>(D1255+(1.5*E1255))</f>
        <v>14412.557499999999</v>
      </c>
      <c r="G1255" s="4">
        <f>(B1255-(1.5*E1255))</f>
        <v>-6015.8024999999998</v>
      </c>
      <c r="H1255" s="4">
        <f>COUNTIF($A$2:$A$9181, "&gt; 14412.56")</f>
        <v>398</v>
      </c>
      <c r="I1255" s="4">
        <f>COUNTIF($A$2:$A$9181, "&lt; -6015.80")</f>
        <v>0</v>
      </c>
      <c r="J1255" t="str">
        <f>IF(OR($A$2:$A$9181&gt;14412.56,$A$2:$A$9181&lt; -6015.8),"True","False")</f>
        <v>False</v>
      </c>
    </row>
    <row r="1256" spans="1:10" x14ac:dyDescent="0.3">
      <c r="A1256">
        <v>9040.64</v>
      </c>
      <c r="B1256" s="4">
        <f>PERCENTILE($A$2:$A$9181,0.25)</f>
        <v>1644.8325</v>
      </c>
      <c r="C1256" s="4">
        <f>PERCENTILE($A$2:$A$9181,0.5)</f>
        <v>3437.55</v>
      </c>
      <c r="D1256" s="4">
        <f>PERCENTILE($A$2:$A$9181,0.75)</f>
        <v>6751.9224999999997</v>
      </c>
      <c r="E1256" s="4">
        <f>D1256-B1256</f>
        <v>5107.09</v>
      </c>
      <c r="F1256" s="4">
        <f>(D1256+(1.5*E1256))</f>
        <v>14412.557499999999</v>
      </c>
      <c r="G1256" s="4">
        <f>(B1256-(1.5*E1256))</f>
        <v>-6015.8024999999998</v>
      </c>
      <c r="H1256" s="4">
        <f>COUNTIF($A$2:$A$9181, "&gt; 14412.56")</f>
        <v>398</v>
      </c>
      <c r="I1256" s="4">
        <f>COUNTIF($A$2:$A$9181, "&lt; -6015.80")</f>
        <v>0</v>
      </c>
      <c r="J1256" t="str">
        <f>IF(OR($A$2:$A$9181&gt;14412.56,$A$2:$A$9181&lt; -6015.8),"True","False")</f>
        <v>False</v>
      </c>
    </row>
    <row r="1257" spans="1:10" x14ac:dyDescent="0.3">
      <c r="A1257">
        <v>9039.73</v>
      </c>
      <c r="B1257" s="4">
        <f>PERCENTILE($A$2:$A$9181,0.25)</f>
        <v>1644.8325</v>
      </c>
      <c r="C1257" s="4">
        <f>PERCENTILE($A$2:$A$9181,0.5)</f>
        <v>3437.55</v>
      </c>
      <c r="D1257" s="4">
        <f>PERCENTILE($A$2:$A$9181,0.75)</f>
        <v>6751.9224999999997</v>
      </c>
      <c r="E1257" s="4">
        <f>D1257-B1257</f>
        <v>5107.09</v>
      </c>
      <c r="F1257" s="4">
        <f>(D1257+(1.5*E1257))</f>
        <v>14412.557499999999</v>
      </c>
      <c r="G1257" s="4">
        <f>(B1257-(1.5*E1257))</f>
        <v>-6015.8024999999998</v>
      </c>
      <c r="H1257" s="4">
        <f>COUNTIF($A$2:$A$9181, "&gt; 14412.56")</f>
        <v>398</v>
      </c>
      <c r="I1257" s="4">
        <f>COUNTIF($A$2:$A$9181, "&lt; -6015.80")</f>
        <v>0</v>
      </c>
      <c r="J1257" t="str">
        <f>IF(OR($A$2:$A$9181&gt;14412.56,$A$2:$A$9181&lt; -6015.8),"True","False")</f>
        <v>False</v>
      </c>
    </row>
    <row r="1258" spans="1:10" x14ac:dyDescent="0.3">
      <c r="A1258">
        <v>9037.64</v>
      </c>
      <c r="B1258" s="4">
        <f>PERCENTILE($A$2:$A$9181,0.25)</f>
        <v>1644.8325</v>
      </c>
      <c r="C1258" s="4">
        <f>PERCENTILE($A$2:$A$9181,0.5)</f>
        <v>3437.55</v>
      </c>
      <c r="D1258" s="4">
        <f>PERCENTILE($A$2:$A$9181,0.75)</f>
        <v>6751.9224999999997</v>
      </c>
      <c r="E1258" s="4">
        <f>D1258-B1258</f>
        <v>5107.09</v>
      </c>
      <c r="F1258" s="4">
        <f>(D1258+(1.5*E1258))</f>
        <v>14412.557499999999</v>
      </c>
      <c r="G1258" s="4">
        <f>(B1258-(1.5*E1258))</f>
        <v>-6015.8024999999998</v>
      </c>
      <c r="H1258" s="4">
        <f>COUNTIF($A$2:$A$9181, "&gt; 14412.56")</f>
        <v>398</v>
      </c>
      <c r="I1258" s="4">
        <f>COUNTIF($A$2:$A$9181, "&lt; -6015.80")</f>
        <v>0</v>
      </c>
      <c r="J1258" t="str">
        <f>IF(OR($A$2:$A$9181&gt;14412.56,$A$2:$A$9181&lt; -6015.8),"True","False")</f>
        <v>False</v>
      </c>
    </row>
    <row r="1259" spans="1:10" x14ac:dyDescent="0.3">
      <c r="A1259">
        <v>9035.0499999999993</v>
      </c>
      <c r="B1259" s="4">
        <f>PERCENTILE($A$2:$A$9181,0.25)</f>
        <v>1644.8325</v>
      </c>
      <c r="C1259" s="4">
        <f>PERCENTILE($A$2:$A$9181,0.5)</f>
        <v>3437.55</v>
      </c>
      <c r="D1259" s="4">
        <f>PERCENTILE($A$2:$A$9181,0.75)</f>
        <v>6751.9224999999997</v>
      </c>
      <c r="E1259" s="4">
        <f>D1259-B1259</f>
        <v>5107.09</v>
      </c>
      <c r="F1259" s="4">
        <f>(D1259+(1.5*E1259))</f>
        <v>14412.557499999999</v>
      </c>
      <c r="G1259" s="4">
        <f>(B1259-(1.5*E1259))</f>
        <v>-6015.8024999999998</v>
      </c>
      <c r="H1259" s="4">
        <f>COUNTIF($A$2:$A$9181, "&gt; 14412.56")</f>
        <v>398</v>
      </c>
      <c r="I1259" s="4">
        <f>COUNTIF($A$2:$A$9181, "&lt; -6015.80")</f>
        <v>0</v>
      </c>
      <c r="J1259" t="str">
        <f>IF(OR($A$2:$A$9181&gt;14412.56,$A$2:$A$9181&lt; -6015.8),"True","False")</f>
        <v>False</v>
      </c>
    </row>
    <row r="1260" spans="1:10" x14ac:dyDescent="0.3">
      <c r="A1260">
        <v>9033.51</v>
      </c>
      <c r="B1260" s="4">
        <f>PERCENTILE($A$2:$A$9181,0.25)</f>
        <v>1644.8325</v>
      </c>
      <c r="C1260" s="4">
        <f>PERCENTILE($A$2:$A$9181,0.5)</f>
        <v>3437.55</v>
      </c>
      <c r="D1260" s="4">
        <f>PERCENTILE($A$2:$A$9181,0.75)</f>
        <v>6751.9224999999997</v>
      </c>
      <c r="E1260" s="4">
        <f>D1260-B1260</f>
        <v>5107.09</v>
      </c>
      <c r="F1260" s="4">
        <f>(D1260+(1.5*E1260))</f>
        <v>14412.557499999999</v>
      </c>
      <c r="G1260" s="4">
        <f>(B1260-(1.5*E1260))</f>
        <v>-6015.8024999999998</v>
      </c>
      <c r="H1260" s="4">
        <f>COUNTIF($A$2:$A$9181, "&gt; 14412.56")</f>
        <v>398</v>
      </c>
      <c r="I1260" s="4">
        <f>COUNTIF($A$2:$A$9181, "&lt; -6015.80")</f>
        <v>0</v>
      </c>
      <c r="J1260" t="str">
        <f>IF(OR($A$2:$A$9181&gt;14412.56,$A$2:$A$9181&lt; -6015.8),"True","False")</f>
        <v>False</v>
      </c>
    </row>
    <row r="1261" spans="1:10" x14ac:dyDescent="0.3">
      <c r="A1261">
        <v>9026.9</v>
      </c>
      <c r="B1261" s="4">
        <f>PERCENTILE($A$2:$A$9181,0.25)</f>
        <v>1644.8325</v>
      </c>
      <c r="C1261" s="4">
        <f>PERCENTILE($A$2:$A$9181,0.5)</f>
        <v>3437.55</v>
      </c>
      <c r="D1261" s="4">
        <f>PERCENTILE($A$2:$A$9181,0.75)</f>
        <v>6751.9224999999997</v>
      </c>
      <c r="E1261" s="4">
        <f>D1261-B1261</f>
        <v>5107.09</v>
      </c>
      <c r="F1261" s="4">
        <f>(D1261+(1.5*E1261))</f>
        <v>14412.557499999999</v>
      </c>
      <c r="G1261" s="4">
        <f>(B1261-(1.5*E1261))</f>
        <v>-6015.8024999999998</v>
      </c>
      <c r="H1261" s="4">
        <f>COUNTIF($A$2:$A$9181, "&gt; 14412.56")</f>
        <v>398</v>
      </c>
      <c r="I1261" s="4">
        <f>COUNTIF($A$2:$A$9181, "&lt; -6015.80")</f>
        <v>0</v>
      </c>
      <c r="J1261" t="str">
        <f>IF(OR($A$2:$A$9181&gt;14412.56,$A$2:$A$9181&lt; -6015.8),"True","False")</f>
        <v>False</v>
      </c>
    </row>
    <row r="1262" spans="1:10" x14ac:dyDescent="0.3">
      <c r="A1262">
        <v>9026.64</v>
      </c>
      <c r="B1262" s="4">
        <f>PERCENTILE($A$2:$A$9181,0.25)</f>
        <v>1644.8325</v>
      </c>
      <c r="C1262" s="4">
        <f>PERCENTILE($A$2:$A$9181,0.5)</f>
        <v>3437.55</v>
      </c>
      <c r="D1262" s="4">
        <f>PERCENTILE($A$2:$A$9181,0.75)</f>
        <v>6751.9224999999997</v>
      </c>
      <c r="E1262" s="4">
        <f>D1262-B1262</f>
        <v>5107.09</v>
      </c>
      <c r="F1262" s="4">
        <f>(D1262+(1.5*E1262))</f>
        <v>14412.557499999999</v>
      </c>
      <c r="G1262" s="4">
        <f>(B1262-(1.5*E1262))</f>
        <v>-6015.8024999999998</v>
      </c>
      <c r="H1262" s="4">
        <f>COUNTIF($A$2:$A$9181, "&gt; 14412.56")</f>
        <v>398</v>
      </c>
      <c r="I1262" s="4">
        <f>COUNTIF($A$2:$A$9181, "&lt; -6015.80")</f>
        <v>0</v>
      </c>
      <c r="J1262" t="str">
        <f>IF(OR($A$2:$A$9181&gt;14412.56,$A$2:$A$9181&lt; -6015.8),"True","False")</f>
        <v>False</v>
      </c>
    </row>
    <row r="1263" spans="1:10" x14ac:dyDescent="0.3">
      <c r="A1263">
        <v>9025.4699999999993</v>
      </c>
      <c r="B1263" s="4">
        <f>PERCENTILE($A$2:$A$9181,0.25)</f>
        <v>1644.8325</v>
      </c>
      <c r="C1263" s="4">
        <f>PERCENTILE($A$2:$A$9181,0.5)</f>
        <v>3437.55</v>
      </c>
      <c r="D1263" s="4">
        <f>PERCENTILE($A$2:$A$9181,0.75)</f>
        <v>6751.9224999999997</v>
      </c>
      <c r="E1263" s="4">
        <f>D1263-B1263</f>
        <v>5107.09</v>
      </c>
      <c r="F1263" s="4">
        <f>(D1263+(1.5*E1263))</f>
        <v>14412.557499999999</v>
      </c>
      <c r="G1263" s="4">
        <f>(B1263-(1.5*E1263))</f>
        <v>-6015.8024999999998</v>
      </c>
      <c r="H1263" s="4">
        <f>COUNTIF($A$2:$A$9181, "&gt; 14412.56")</f>
        <v>398</v>
      </c>
      <c r="I1263" s="4">
        <f>COUNTIF($A$2:$A$9181, "&lt; -6015.80")</f>
        <v>0</v>
      </c>
      <c r="J1263" t="str">
        <f>IF(OR($A$2:$A$9181&gt;14412.56,$A$2:$A$9181&lt; -6015.8),"True","False")</f>
        <v>False</v>
      </c>
    </row>
    <row r="1264" spans="1:10" x14ac:dyDescent="0.3">
      <c r="A1264">
        <v>9020.15</v>
      </c>
      <c r="B1264" s="4">
        <f>PERCENTILE($A$2:$A$9181,0.25)</f>
        <v>1644.8325</v>
      </c>
      <c r="C1264" s="4">
        <f>PERCENTILE($A$2:$A$9181,0.5)</f>
        <v>3437.55</v>
      </c>
      <c r="D1264" s="4">
        <f>PERCENTILE($A$2:$A$9181,0.75)</f>
        <v>6751.9224999999997</v>
      </c>
      <c r="E1264" s="4">
        <f>D1264-B1264</f>
        <v>5107.09</v>
      </c>
      <c r="F1264" s="4">
        <f>(D1264+(1.5*E1264))</f>
        <v>14412.557499999999</v>
      </c>
      <c r="G1264" s="4">
        <f>(B1264-(1.5*E1264))</f>
        <v>-6015.8024999999998</v>
      </c>
      <c r="H1264" s="4">
        <f>COUNTIF($A$2:$A$9181, "&gt; 14412.56")</f>
        <v>398</v>
      </c>
      <c r="I1264" s="4">
        <f>COUNTIF($A$2:$A$9181, "&lt; -6015.80")</f>
        <v>0</v>
      </c>
      <c r="J1264" t="str">
        <f>IF(OR($A$2:$A$9181&gt;14412.56,$A$2:$A$9181&lt; -6015.8),"True","False")</f>
        <v>False</v>
      </c>
    </row>
    <row r="1265" spans="1:10" x14ac:dyDescent="0.3">
      <c r="A1265">
        <v>9020.07</v>
      </c>
      <c r="B1265" s="4">
        <f>PERCENTILE($A$2:$A$9181,0.25)</f>
        <v>1644.8325</v>
      </c>
      <c r="C1265" s="4">
        <f>PERCENTILE($A$2:$A$9181,0.5)</f>
        <v>3437.55</v>
      </c>
      <c r="D1265" s="4">
        <f>PERCENTILE($A$2:$A$9181,0.75)</f>
        <v>6751.9224999999997</v>
      </c>
      <c r="E1265" s="4">
        <f>D1265-B1265</f>
        <v>5107.09</v>
      </c>
      <c r="F1265" s="4">
        <f>(D1265+(1.5*E1265))</f>
        <v>14412.557499999999</v>
      </c>
      <c r="G1265" s="4">
        <f>(B1265-(1.5*E1265))</f>
        <v>-6015.8024999999998</v>
      </c>
      <c r="H1265" s="4">
        <f>COUNTIF($A$2:$A$9181, "&gt; 14412.56")</f>
        <v>398</v>
      </c>
      <c r="I1265" s="4">
        <f>COUNTIF($A$2:$A$9181, "&lt; -6015.80")</f>
        <v>0</v>
      </c>
      <c r="J1265" t="str">
        <f>IF(OR($A$2:$A$9181&gt;14412.56,$A$2:$A$9181&lt; -6015.8),"True","False")</f>
        <v>False</v>
      </c>
    </row>
    <row r="1266" spans="1:10" x14ac:dyDescent="0.3">
      <c r="A1266">
        <v>9014.48</v>
      </c>
      <c r="B1266" s="4">
        <f>PERCENTILE($A$2:$A$9181,0.25)</f>
        <v>1644.8325</v>
      </c>
      <c r="C1266" s="4">
        <f>PERCENTILE($A$2:$A$9181,0.5)</f>
        <v>3437.55</v>
      </c>
      <c r="D1266" s="4">
        <f>PERCENTILE($A$2:$A$9181,0.75)</f>
        <v>6751.9224999999997</v>
      </c>
      <c r="E1266" s="4">
        <f>D1266-B1266</f>
        <v>5107.09</v>
      </c>
      <c r="F1266" s="4">
        <f>(D1266+(1.5*E1266))</f>
        <v>14412.557499999999</v>
      </c>
      <c r="G1266" s="4">
        <f>(B1266-(1.5*E1266))</f>
        <v>-6015.8024999999998</v>
      </c>
      <c r="H1266" s="4">
        <f>COUNTIF($A$2:$A$9181, "&gt; 14412.56")</f>
        <v>398</v>
      </c>
      <c r="I1266" s="4">
        <f>COUNTIF($A$2:$A$9181, "&lt; -6015.80")</f>
        <v>0</v>
      </c>
      <c r="J1266" t="str">
        <f>IF(OR($A$2:$A$9181&gt;14412.56,$A$2:$A$9181&lt; -6015.8),"True","False")</f>
        <v>False</v>
      </c>
    </row>
    <row r="1267" spans="1:10" x14ac:dyDescent="0.3">
      <c r="A1267">
        <v>9014.2900000000009</v>
      </c>
      <c r="B1267" s="4">
        <f>PERCENTILE($A$2:$A$9181,0.25)</f>
        <v>1644.8325</v>
      </c>
      <c r="C1267" s="4">
        <f>PERCENTILE($A$2:$A$9181,0.5)</f>
        <v>3437.55</v>
      </c>
      <c r="D1267" s="4">
        <f>PERCENTILE($A$2:$A$9181,0.75)</f>
        <v>6751.9224999999997</v>
      </c>
      <c r="E1267" s="4">
        <f>D1267-B1267</f>
        <v>5107.09</v>
      </c>
      <c r="F1267" s="4">
        <f>(D1267+(1.5*E1267))</f>
        <v>14412.557499999999</v>
      </c>
      <c r="G1267" s="4">
        <f>(B1267-(1.5*E1267))</f>
        <v>-6015.8024999999998</v>
      </c>
      <c r="H1267" s="4">
        <f>COUNTIF($A$2:$A$9181, "&gt; 14412.56")</f>
        <v>398</v>
      </c>
      <c r="I1267" s="4">
        <f>COUNTIF($A$2:$A$9181, "&lt; -6015.80")</f>
        <v>0</v>
      </c>
      <c r="J1267" t="str">
        <f>IF(OR($A$2:$A$9181&gt;14412.56,$A$2:$A$9181&lt; -6015.8),"True","False")</f>
        <v>False</v>
      </c>
    </row>
    <row r="1268" spans="1:10" x14ac:dyDescent="0.3">
      <c r="A1268">
        <v>9011.24</v>
      </c>
      <c r="B1268" s="4">
        <f>PERCENTILE($A$2:$A$9181,0.25)</f>
        <v>1644.8325</v>
      </c>
      <c r="C1268" s="4">
        <f>PERCENTILE($A$2:$A$9181,0.5)</f>
        <v>3437.55</v>
      </c>
      <c r="D1268" s="4">
        <f>PERCENTILE($A$2:$A$9181,0.75)</f>
        <v>6751.9224999999997</v>
      </c>
      <c r="E1268" s="4">
        <f>D1268-B1268</f>
        <v>5107.09</v>
      </c>
      <c r="F1268" s="4">
        <f>(D1268+(1.5*E1268))</f>
        <v>14412.557499999999</v>
      </c>
      <c r="G1268" s="4">
        <f>(B1268-(1.5*E1268))</f>
        <v>-6015.8024999999998</v>
      </c>
      <c r="H1268" s="4">
        <f>COUNTIF($A$2:$A$9181, "&gt; 14412.56")</f>
        <v>398</v>
      </c>
      <c r="I1268" s="4">
        <f>COUNTIF($A$2:$A$9181, "&lt; -6015.80")</f>
        <v>0</v>
      </c>
      <c r="J1268" t="str">
        <f>IF(OR($A$2:$A$9181&gt;14412.56,$A$2:$A$9181&lt; -6015.8),"True","False")</f>
        <v>False</v>
      </c>
    </row>
    <row r="1269" spans="1:10" x14ac:dyDescent="0.3">
      <c r="A1269">
        <v>9010.7800000000007</v>
      </c>
      <c r="B1269" s="4">
        <f>PERCENTILE($A$2:$A$9181,0.25)</f>
        <v>1644.8325</v>
      </c>
      <c r="C1269" s="4">
        <f>PERCENTILE($A$2:$A$9181,0.5)</f>
        <v>3437.55</v>
      </c>
      <c r="D1269" s="4">
        <f>PERCENTILE($A$2:$A$9181,0.75)</f>
        <v>6751.9224999999997</v>
      </c>
      <c r="E1269" s="4">
        <f>D1269-B1269</f>
        <v>5107.09</v>
      </c>
      <c r="F1269" s="4">
        <f>(D1269+(1.5*E1269))</f>
        <v>14412.557499999999</v>
      </c>
      <c r="G1269" s="4">
        <f>(B1269-(1.5*E1269))</f>
        <v>-6015.8024999999998</v>
      </c>
      <c r="H1269" s="4">
        <f>COUNTIF($A$2:$A$9181, "&gt; 14412.56")</f>
        <v>398</v>
      </c>
      <c r="I1269" s="4">
        <f>COUNTIF($A$2:$A$9181, "&lt; -6015.80")</f>
        <v>0</v>
      </c>
      <c r="J1269" t="str">
        <f>IF(OR($A$2:$A$9181&gt;14412.56,$A$2:$A$9181&lt; -6015.8),"True","False")</f>
        <v>False</v>
      </c>
    </row>
    <row r="1270" spans="1:10" x14ac:dyDescent="0.3">
      <c r="A1270">
        <v>9006.99</v>
      </c>
      <c r="B1270" s="4">
        <f>PERCENTILE($A$2:$A$9181,0.25)</f>
        <v>1644.8325</v>
      </c>
      <c r="C1270" s="4">
        <f>PERCENTILE($A$2:$A$9181,0.5)</f>
        <v>3437.55</v>
      </c>
      <c r="D1270" s="4">
        <f>PERCENTILE($A$2:$A$9181,0.75)</f>
        <v>6751.9224999999997</v>
      </c>
      <c r="E1270" s="4">
        <f>D1270-B1270</f>
        <v>5107.09</v>
      </c>
      <c r="F1270" s="4">
        <f>(D1270+(1.5*E1270))</f>
        <v>14412.557499999999</v>
      </c>
      <c r="G1270" s="4">
        <f>(B1270-(1.5*E1270))</f>
        <v>-6015.8024999999998</v>
      </c>
      <c r="H1270" s="4">
        <f>COUNTIF($A$2:$A$9181, "&gt; 14412.56")</f>
        <v>398</v>
      </c>
      <c r="I1270" s="4">
        <f>COUNTIF($A$2:$A$9181, "&lt; -6015.80")</f>
        <v>0</v>
      </c>
      <c r="J1270" t="str">
        <f>IF(OR($A$2:$A$9181&gt;14412.56,$A$2:$A$9181&lt; -6015.8),"True","False")</f>
        <v>False</v>
      </c>
    </row>
    <row r="1271" spans="1:10" x14ac:dyDescent="0.3">
      <c r="A1271">
        <v>9004.9500000000007</v>
      </c>
      <c r="B1271" s="4">
        <f>PERCENTILE($A$2:$A$9181,0.25)</f>
        <v>1644.8325</v>
      </c>
      <c r="C1271" s="4">
        <f>PERCENTILE($A$2:$A$9181,0.5)</f>
        <v>3437.55</v>
      </c>
      <c r="D1271" s="4">
        <f>PERCENTILE($A$2:$A$9181,0.75)</f>
        <v>6751.9224999999997</v>
      </c>
      <c r="E1271" s="4">
        <f>D1271-B1271</f>
        <v>5107.09</v>
      </c>
      <c r="F1271" s="4">
        <f>(D1271+(1.5*E1271))</f>
        <v>14412.557499999999</v>
      </c>
      <c r="G1271" s="4">
        <f>(B1271-(1.5*E1271))</f>
        <v>-6015.8024999999998</v>
      </c>
      <c r="H1271" s="4">
        <f>COUNTIF($A$2:$A$9181, "&gt; 14412.56")</f>
        <v>398</v>
      </c>
      <c r="I1271" s="4">
        <f>COUNTIF($A$2:$A$9181, "&lt; -6015.80")</f>
        <v>0</v>
      </c>
      <c r="J1271" t="str">
        <f>IF(OR($A$2:$A$9181&gt;14412.56,$A$2:$A$9181&lt; -6015.8),"True","False")</f>
        <v>False</v>
      </c>
    </row>
    <row r="1272" spans="1:10" x14ac:dyDescent="0.3">
      <c r="A1272">
        <v>9003.67</v>
      </c>
      <c r="B1272" s="4">
        <f>PERCENTILE($A$2:$A$9181,0.25)</f>
        <v>1644.8325</v>
      </c>
      <c r="C1272" s="4">
        <f>PERCENTILE($A$2:$A$9181,0.5)</f>
        <v>3437.55</v>
      </c>
      <c r="D1272" s="4">
        <f>PERCENTILE($A$2:$A$9181,0.75)</f>
        <v>6751.9224999999997</v>
      </c>
      <c r="E1272" s="4">
        <f>D1272-B1272</f>
        <v>5107.09</v>
      </c>
      <c r="F1272" s="4">
        <f>(D1272+(1.5*E1272))</f>
        <v>14412.557499999999</v>
      </c>
      <c r="G1272" s="4">
        <f>(B1272-(1.5*E1272))</f>
        <v>-6015.8024999999998</v>
      </c>
      <c r="H1272" s="4">
        <f>COUNTIF($A$2:$A$9181, "&gt; 14412.56")</f>
        <v>398</v>
      </c>
      <c r="I1272" s="4">
        <f>COUNTIF($A$2:$A$9181, "&lt; -6015.80")</f>
        <v>0</v>
      </c>
      <c r="J1272" t="str">
        <f>IF(OR($A$2:$A$9181&gt;14412.56,$A$2:$A$9181&lt; -6015.8),"True","False")</f>
        <v>False</v>
      </c>
    </row>
    <row r="1273" spans="1:10" x14ac:dyDescent="0.3">
      <c r="A1273">
        <v>8999.6</v>
      </c>
      <c r="B1273" s="4">
        <f>PERCENTILE($A$2:$A$9181,0.25)</f>
        <v>1644.8325</v>
      </c>
      <c r="C1273" s="4">
        <f>PERCENTILE($A$2:$A$9181,0.5)</f>
        <v>3437.55</v>
      </c>
      <c r="D1273" s="4">
        <f>PERCENTILE($A$2:$A$9181,0.75)</f>
        <v>6751.9224999999997</v>
      </c>
      <c r="E1273" s="4">
        <f>D1273-B1273</f>
        <v>5107.09</v>
      </c>
      <c r="F1273" s="4">
        <f>(D1273+(1.5*E1273))</f>
        <v>14412.557499999999</v>
      </c>
      <c r="G1273" s="4">
        <f>(B1273-(1.5*E1273))</f>
        <v>-6015.8024999999998</v>
      </c>
      <c r="H1273" s="4">
        <f>COUNTIF($A$2:$A$9181, "&gt; 14412.56")</f>
        <v>398</v>
      </c>
      <c r="I1273" s="4">
        <f>COUNTIF($A$2:$A$9181, "&lt; -6015.80")</f>
        <v>0</v>
      </c>
      <c r="J1273" t="str">
        <f>IF(OR($A$2:$A$9181&gt;14412.56,$A$2:$A$9181&lt; -6015.8),"True","False")</f>
        <v>False</v>
      </c>
    </row>
    <row r="1274" spans="1:10" x14ac:dyDescent="0.3">
      <c r="A1274">
        <v>8998.26</v>
      </c>
      <c r="B1274" s="4">
        <f>PERCENTILE($A$2:$A$9181,0.25)</f>
        <v>1644.8325</v>
      </c>
      <c r="C1274" s="4">
        <f>PERCENTILE($A$2:$A$9181,0.5)</f>
        <v>3437.55</v>
      </c>
      <c r="D1274" s="4">
        <f>PERCENTILE($A$2:$A$9181,0.75)</f>
        <v>6751.9224999999997</v>
      </c>
      <c r="E1274" s="4">
        <f>D1274-B1274</f>
        <v>5107.09</v>
      </c>
      <c r="F1274" s="4">
        <f>(D1274+(1.5*E1274))</f>
        <v>14412.557499999999</v>
      </c>
      <c r="G1274" s="4">
        <f>(B1274-(1.5*E1274))</f>
        <v>-6015.8024999999998</v>
      </c>
      <c r="H1274" s="4">
        <f>COUNTIF($A$2:$A$9181, "&gt; 14412.56")</f>
        <v>398</v>
      </c>
      <c r="I1274" s="4">
        <f>COUNTIF($A$2:$A$9181, "&lt; -6015.80")</f>
        <v>0</v>
      </c>
      <c r="J1274" t="str">
        <f>IF(OR($A$2:$A$9181&gt;14412.56,$A$2:$A$9181&lt; -6015.8),"True","False")</f>
        <v>False</v>
      </c>
    </row>
    <row r="1275" spans="1:10" x14ac:dyDescent="0.3">
      <c r="A1275">
        <v>8995.58</v>
      </c>
      <c r="B1275" s="4">
        <f>PERCENTILE($A$2:$A$9181,0.25)</f>
        <v>1644.8325</v>
      </c>
      <c r="C1275" s="4">
        <f>PERCENTILE($A$2:$A$9181,0.5)</f>
        <v>3437.55</v>
      </c>
      <c r="D1275" s="4">
        <f>PERCENTILE($A$2:$A$9181,0.75)</f>
        <v>6751.9224999999997</v>
      </c>
      <c r="E1275" s="4">
        <f>D1275-B1275</f>
        <v>5107.09</v>
      </c>
      <c r="F1275" s="4">
        <f>(D1275+(1.5*E1275))</f>
        <v>14412.557499999999</v>
      </c>
      <c r="G1275" s="4">
        <f>(B1275-(1.5*E1275))</f>
        <v>-6015.8024999999998</v>
      </c>
      <c r="H1275" s="4">
        <f>COUNTIF($A$2:$A$9181, "&gt; 14412.56")</f>
        <v>398</v>
      </c>
      <c r="I1275" s="4">
        <f>COUNTIF($A$2:$A$9181, "&lt; -6015.80")</f>
        <v>0</v>
      </c>
      <c r="J1275" t="str">
        <f>IF(OR($A$2:$A$9181&gt;14412.56,$A$2:$A$9181&lt; -6015.8),"True","False")</f>
        <v>False</v>
      </c>
    </row>
    <row r="1276" spans="1:10" x14ac:dyDescent="0.3">
      <c r="A1276">
        <v>8994.35</v>
      </c>
      <c r="B1276" s="4">
        <f>PERCENTILE($A$2:$A$9181,0.25)</f>
        <v>1644.8325</v>
      </c>
      <c r="C1276" s="4">
        <f>PERCENTILE($A$2:$A$9181,0.5)</f>
        <v>3437.55</v>
      </c>
      <c r="D1276" s="4">
        <f>PERCENTILE($A$2:$A$9181,0.75)</f>
        <v>6751.9224999999997</v>
      </c>
      <c r="E1276" s="4">
        <f>D1276-B1276</f>
        <v>5107.09</v>
      </c>
      <c r="F1276" s="4">
        <f>(D1276+(1.5*E1276))</f>
        <v>14412.557499999999</v>
      </c>
      <c r="G1276" s="4">
        <f>(B1276-(1.5*E1276))</f>
        <v>-6015.8024999999998</v>
      </c>
      <c r="H1276" s="4">
        <f>COUNTIF($A$2:$A$9181, "&gt; 14412.56")</f>
        <v>398</v>
      </c>
      <c r="I1276" s="4">
        <f>COUNTIF($A$2:$A$9181, "&lt; -6015.80")</f>
        <v>0</v>
      </c>
      <c r="J1276" t="str">
        <f>IF(OR($A$2:$A$9181&gt;14412.56,$A$2:$A$9181&lt; -6015.8),"True","False")</f>
        <v>False</v>
      </c>
    </row>
    <row r="1277" spans="1:10" x14ac:dyDescent="0.3">
      <c r="A1277">
        <v>8993.1299999999992</v>
      </c>
      <c r="B1277" s="4">
        <f>PERCENTILE($A$2:$A$9181,0.25)</f>
        <v>1644.8325</v>
      </c>
      <c r="C1277" s="4">
        <f>PERCENTILE($A$2:$A$9181,0.5)</f>
        <v>3437.55</v>
      </c>
      <c r="D1277" s="4">
        <f>PERCENTILE($A$2:$A$9181,0.75)</f>
        <v>6751.9224999999997</v>
      </c>
      <c r="E1277" s="4">
        <f>D1277-B1277</f>
        <v>5107.09</v>
      </c>
      <c r="F1277" s="4">
        <f>(D1277+(1.5*E1277))</f>
        <v>14412.557499999999</v>
      </c>
      <c r="G1277" s="4">
        <f>(B1277-(1.5*E1277))</f>
        <v>-6015.8024999999998</v>
      </c>
      <c r="H1277" s="4">
        <f>COUNTIF($A$2:$A$9181, "&gt; 14412.56")</f>
        <v>398</v>
      </c>
      <c r="I1277" s="4">
        <f>COUNTIF($A$2:$A$9181, "&lt; -6015.80")</f>
        <v>0</v>
      </c>
      <c r="J1277" t="str">
        <f>IF(OR($A$2:$A$9181&gt;14412.56,$A$2:$A$9181&lt; -6015.8),"True","False")</f>
        <v>False</v>
      </c>
    </row>
    <row r="1278" spans="1:10" x14ac:dyDescent="0.3">
      <c r="A1278">
        <v>8989.15</v>
      </c>
      <c r="B1278" s="4">
        <f>PERCENTILE($A$2:$A$9181,0.25)</f>
        <v>1644.8325</v>
      </c>
      <c r="C1278" s="4">
        <f>PERCENTILE($A$2:$A$9181,0.5)</f>
        <v>3437.55</v>
      </c>
      <c r="D1278" s="4">
        <f>PERCENTILE($A$2:$A$9181,0.75)</f>
        <v>6751.9224999999997</v>
      </c>
      <c r="E1278" s="4">
        <f>D1278-B1278</f>
        <v>5107.09</v>
      </c>
      <c r="F1278" s="4">
        <f>(D1278+(1.5*E1278))</f>
        <v>14412.557499999999</v>
      </c>
      <c r="G1278" s="4">
        <f>(B1278-(1.5*E1278))</f>
        <v>-6015.8024999999998</v>
      </c>
      <c r="H1278" s="4">
        <f>COUNTIF($A$2:$A$9181, "&gt; 14412.56")</f>
        <v>398</v>
      </c>
      <c r="I1278" s="4">
        <f>COUNTIF($A$2:$A$9181, "&lt; -6015.80")</f>
        <v>0</v>
      </c>
      <c r="J1278" t="str">
        <f>IF(OR($A$2:$A$9181&gt;14412.56,$A$2:$A$9181&lt; -6015.8),"True","False")</f>
        <v>False</v>
      </c>
    </row>
    <row r="1279" spans="1:10" x14ac:dyDescent="0.3">
      <c r="A1279">
        <v>8988.0400000000009</v>
      </c>
      <c r="B1279" s="4">
        <f>PERCENTILE($A$2:$A$9181,0.25)</f>
        <v>1644.8325</v>
      </c>
      <c r="C1279" s="4">
        <f>PERCENTILE($A$2:$A$9181,0.5)</f>
        <v>3437.55</v>
      </c>
      <c r="D1279" s="4">
        <f>PERCENTILE($A$2:$A$9181,0.75)</f>
        <v>6751.9224999999997</v>
      </c>
      <c r="E1279" s="4">
        <f>D1279-B1279</f>
        <v>5107.09</v>
      </c>
      <c r="F1279" s="4">
        <f>(D1279+(1.5*E1279))</f>
        <v>14412.557499999999</v>
      </c>
      <c r="G1279" s="4">
        <f>(B1279-(1.5*E1279))</f>
        <v>-6015.8024999999998</v>
      </c>
      <c r="H1279" s="4">
        <f>COUNTIF($A$2:$A$9181, "&gt; 14412.56")</f>
        <v>398</v>
      </c>
      <c r="I1279" s="4">
        <f>COUNTIF($A$2:$A$9181, "&lt; -6015.80")</f>
        <v>0</v>
      </c>
      <c r="J1279" t="str">
        <f>IF(OR($A$2:$A$9181&gt;14412.56,$A$2:$A$9181&lt; -6015.8),"True","False")</f>
        <v>False</v>
      </c>
    </row>
    <row r="1280" spans="1:10" x14ac:dyDescent="0.3">
      <c r="A1280">
        <v>8984.25</v>
      </c>
      <c r="B1280" s="4">
        <f>PERCENTILE($A$2:$A$9181,0.25)</f>
        <v>1644.8325</v>
      </c>
      <c r="C1280" s="4">
        <f>PERCENTILE($A$2:$A$9181,0.5)</f>
        <v>3437.55</v>
      </c>
      <c r="D1280" s="4">
        <f>PERCENTILE($A$2:$A$9181,0.75)</f>
        <v>6751.9224999999997</v>
      </c>
      <c r="E1280" s="4">
        <f>D1280-B1280</f>
        <v>5107.09</v>
      </c>
      <c r="F1280" s="4">
        <f>(D1280+(1.5*E1280))</f>
        <v>14412.557499999999</v>
      </c>
      <c r="G1280" s="4">
        <f>(B1280-(1.5*E1280))</f>
        <v>-6015.8024999999998</v>
      </c>
      <c r="H1280" s="4">
        <f>COUNTIF($A$2:$A$9181, "&gt; 14412.56")</f>
        <v>398</v>
      </c>
      <c r="I1280" s="4">
        <f>COUNTIF($A$2:$A$9181, "&lt; -6015.80")</f>
        <v>0</v>
      </c>
      <c r="J1280" t="str">
        <f>IF(OR($A$2:$A$9181&gt;14412.56,$A$2:$A$9181&lt; -6015.8),"True","False")</f>
        <v>False</v>
      </c>
    </row>
    <row r="1281" spans="1:10" x14ac:dyDescent="0.3">
      <c r="A1281">
        <v>8983.1200000000008</v>
      </c>
      <c r="B1281" s="4">
        <f>PERCENTILE($A$2:$A$9181,0.25)</f>
        <v>1644.8325</v>
      </c>
      <c r="C1281" s="4">
        <f>PERCENTILE($A$2:$A$9181,0.5)</f>
        <v>3437.55</v>
      </c>
      <c r="D1281" s="4">
        <f>PERCENTILE($A$2:$A$9181,0.75)</f>
        <v>6751.9224999999997</v>
      </c>
      <c r="E1281" s="4">
        <f>D1281-B1281</f>
        <v>5107.09</v>
      </c>
      <c r="F1281" s="4">
        <f>(D1281+(1.5*E1281))</f>
        <v>14412.557499999999</v>
      </c>
      <c r="G1281" s="4">
        <f>(B1281-(1.5*E1281))</f>
        <v>-6015.8024999999998</v>
      </c>
      <c r="H1281" s="4">
        <f>COUNTIF($A$2:$A$9181, "&gt; 14412.56")</f>
        <v>398</v>
      </c>
      <c r="I1281" s="4">
        <f>COUNTIF($A$2:$A$9181, "&lt; -6015.80")</f>
        <v>0</v>
      </c>
      <c r="J1281" t="str">
        <f>IF(OR($A$2:$A$9181&gt;14412.56,$A$2:$A$9181&lt; -6015.8),"True","False")</f>
        <v>False</v>
      </c>
    </row>
    <row r="1282" spans="1:10" x14ac:dyDescent="0.3">
      <c r="A1282">
        <v>8983.09</v>
      </c>
      <c r="B1282" s="4">
        <f>PERCENTILE($A$2:$A$9181,0.25)</f>
        <v>1644.8325</v>
      </c>
      <c r="C1282" s="4">
        <f>PERCENTILE($A$2:$A$9181,0.5)</f>
        <v>3437.55</v>
      </c>
      <c r="D1282" s="4">
        <f>PERCENTILE($A$2:$A$9181,0.75)</f>
        <v>6751.9224999999997</v>
      </c>
      <c r="E1282" s="4">
        <f>D1282-B1282</f>
        <v>5107.09</v>
      </c>
      <c r="F1282" s="4">
        <f>(D1282+(1.5*E1282))</f>
        <v>14412.557499999999</v>
      </c>
      <c r="G1282" s="4">
        <f>(B1282-(1.5*E1282))</f>
        <v>-6015.8024999999998</v>
      </c>
      <c r="H1282" s="4">
        <f>COUNTIF($A$2:$A$9181, "&gt; 14412.56")</f>
        <v>398</v>
      </c>
      <c r="I1282" s="4">
        <f>COUNTIF($A$2:$A$9181, "&lt; -6015.80")</f>
        <v>0</v>
      </c>
      <c r="J1282" t="str">
        <f>IF(OR($A$2:$A$9181&gt;14412.56,$A$2:$A$9181&lt; -6015.8),"True","False")</f>
        <v>False</v>
      </c>
    </row>
    <row r="1283" spans="1:10" x14ac:dyDescent="0.3">
      <c r="A1283">
        <v>8981.74</v>
      </c>
      <c r="B1283" s="4">
        <f>PERCENTILE($A$2:$A$9181,0.25)</f>
        <v>1644.8325</v>
      </c>
      <c r="C1283" s="4">
        <f>PERCENTILE($A$2:$A$9181,0.5)</f>
        <v>3437.55</v>
      </c>
      <c r="D1283" s="4">
        <f>PERCENTILE($A$2:$A$9181,0.75)</f>
        <v>6751.9224999999997</v>
      </c>
      <c r="E1283" s="4">
        <f>D1283-B1283</f>
        <v>5107.09</v>
      </c>
      <c r="F1283" s="4">
        <f>(D1283+(1.5*E1283))</f>
        <v>14412.557499999999</v>
      </c>
      <c r="G1283" s="4">
        <f>(B1283-(1.5*E1283))</f>
        <v>-6015.8024999999998</v>
      </c>
      <c r="H1283" s="4">
        <f>COUNTIF($A$2:$A$9181, "&gt; 14412.56")</f>
        <v>398</v>
      </c>
      <c r="I1283" s="4">
        <f>COUNTIF($A$2:$A$9181, "&lt; -6015.80")</f>
        <v>0</v>
      </c>
      <c r="J1283" t="str">
        <f>IF(OR($A$2:$A$9181&gt;14412.56,$A$2:$A$9181&lt; -6015.8),"True","False")</f>
        <v>False</v>
      </c>
    </row>
    <row r="1284" spans="1:10" x14ac:dyDescent="0.3">
      <c r="A1284">
        <v>8980.4599999999991</v>
      </c>
      <c r="B1284" s="4">
        <f>PERCENTILE($A$2:$A$9181,0.25)</f>
        <v>1644.8325</v>
      </c>
      <c r="C1284" s="4">
        <f>PERCENTILE($A$2:$A$9181,0.5)</f>
        <v>3437.55</v>
      </c>
      <c r="D1284" s="4">
        <f>PERCENTILE($A$2:$A$9181,0.75)</f>
        <v>6751.9224999999997</v>
      </c>
      <c r="E1284" s="4">
        <f>D1284-B1284</f>
        <v>5107.09</v>
      </c>
      <c r="F1284" s="4">
        <f>(D1284+(1.5*E1284))</f>
        <v>14412.557499999999</v>
      </c>
      <c r="G1284" s="4">
        <f>(B1284-(1.5*E1284))</f>
        <v>-6015.8024999999998</v>
      </c>
      <c r="H1284" s="4">
        <f>COUNTIF($A$2:$A$9181, "&gt; 14412.56")</f>
        <v>398</v>
      </c>
      <c r="I1284" s="4">
        <f>COUNTIF($A$2:$A$9181, "&lt; -6015.80")</f>
        <v>0</v>
      </c>
      <c r="J1284" t="str">
        <f>IF(OR($A$2:$A$9181&gt;14412.56,$A$2:$A$9181&lt; -6015.8),"True","False")</f>
        <v>False</v>
      </c>
    </row>
    <row r="1285" spans="1:10" x14ac:dyDescent="0.3">
      <c r="A1285">
        <v>8980.1299999999992</v>
      </c>
      <c r="B1285" s="4">
        <f>PERCENTILE($A$2:$A$9181,0.25)</f>
        <v>1644.8325</v>
      </c>
      <c r="C1285" s="4">
        <f>PERCENTILE($A$2:$A$9181,0.5)</f>
        <v>3437.55</v>
      </c>
      <c r="D1285" s="4">
        <f>PERCENTILE($A$2:$A$9181,0.75)</f>
        <v>6751.9224999999997</v>
      </c>
      <c r="E1285" s="4">
        <f>D1285-B1285</f>
        <v>5107.09</v>
      </c>
      <c r="F1285" s="4">
        <f>(D1285+(1.5*E1285))</f>
        <v>14412.557499999999</v>
      </c>
      <c r="G1285" s="4">
        <f>(B1285-(1.5*E1285))</f>
        <v>-6015.8024999999998</v>
      </c>
      <c r="H1285" s="4">
        <f>COUNTIF($A$2:$A$9181, "&gt; 14412.56")</f>
        <v>398</v>
      </c>
      <c r="I1285" s="4">
        <f>COUNTIF($A$2:$A$9181, "&lt; -6015.80")</f>
        <v>0</v>
      </c>
      <c r="J1285" t="str">
        <f>IF(OR($A$2:$A$9181&gt;14412.56,$A$2:$A$9181&lt; -6015.8),"True","False")</f>
        <v>False</v>
      </c>
    </row>
    <row r="1286" spans="1:10" x14ac:dyDescent="0.3">
      <c r="A1286">
        <v>8978.16</v>
      </c>
      <c r="B1286" s="4">
        <f>PERCENTILE($A$2:$A$9181,0.25)</f>
        <v>1644.8325</v>
      </c>
      <c r="C1286" s="4">
        <f>PERCENTILE($A$2:$A$9181,0.5)</f>
        <v>3437.55</v>
      </c>
      <c r="D1286" s="4">
        <f>PERCENTILE($A$2:$A$9181,0.75)</f>
        <v>6751.9224999999997</v>
      </c>
      <c r="E1286" s="4">
        <f>D1286-B1286</f>
        <v>5107.09</v>
      </c>
      <c r="F1286" s="4">
        <f>(D1286+(1.5*E1286))</f>
        <v>14412.557499999999</v>
      </c>
      <c r="G1286" s="4">
        <f>(B1286-(1.5*E1286))</f>
        <v>-6015.8024999999998</v>
      </c>
      <c r="H1286" s="4">
        <f>COUNTIF($A$2:$A$9181, "&gt; 14412.56")</f>
        <v>398</v>
      </c>
      <c r="I1286" s="4">
        <f>COUNTIF($A$2:$A$9181, "&lt; -6015.80")</f>
        <v>0</v>
      </c>
      <c r="J1286" t="str">
        <f>IF(OR($A$2:$A$9181&gt;14412.56,$A$2:$A$9181&lt; -6015.8),"True","False")</f>
        <v>False</v>
      </c>
    </row>
    <row r="1287" spans="1:10" x14ac:dyDescent="0.3">
      <c r="A1287">
        <v>8977.7800000000007</v>
      </c>
      <c r="B1287" s="4">
        <f>PERCENTILE($A$2:$A$9181,0.25)</f>
        <v>1644.8325</v>
      </c>
      <c r="C1287" s="4">
        <f>PERCENTILE($A$2:$A$9181,0.5)</f>
        <v>3437.55</v>
      </c>
      <c r="D1287" s="4">
        <f>PERCENTILE($A$2:$A$9181,0.75)</f>
        <v>6751.9224999999997</v>
      </c>
      <c r="E1287" s="4">
        <f>D1287-B1287</f>
        <v>5107.09</v>
      </c>
      <c r="F1287" s="4">
        <f>(D1287+(1.5*E1287))</f>
        <v>14412.557499999999</v>
      </c>
      <c r="G1287" s="4">
        <f>(B1287-(1.5*E1287))</f>
        <v>-6015.8024999999998</v>
      </c>
      <c r="H1287" s="4">
        <f>COUNTIF($A$2:$A$9181, "&gt; 14412.56")</f>
        <v>398</v>
      </c>
      <c r="I1287" s="4">
        <f>COUNTIF($A$2:$A$9181, "&lt; -6015.80")</f>
        <v>0</v>
      </c>
      <c r="J1287" t="str">
        <f>IF(OR($A$2:$A$9181&gt;14412.56,$A$2:$A$9181&lt; -6015.8),"True","False")</f>
        <v>False</v>
      </c>
    </row>
    <row r="1288" spans="1:10" x14ac:dyDescent="0.3">
      <c r="A1288">
        <v>8971.2900000000009</v>
      </c>
      <c r="B1288" s="4">
        <f>PERCENTILE($A$2:$A$9181,0.25)</f>
        <v>1644.8325</v>
      </c>
      <c r="C1288" s="4">
        <f>PERCENTILE($A$2:$A$9181,0.5)</f>
        <v>3437.55</v>
      </c>
      <c r="D1288" s="4">
        <f>PERCENTILE($A$2:$A$9181,0.75)</f>
        <v>6751.9224999999997</v>
      </c>
      <c r="E1288" s="4">
        <f>D1288-B1288</f>
        <v>5107.09</v>
      </c>
      <c r="F1288" s="4">
        <f>(D1288+(1.5*E1288))</f>
        <v>14412.557499999999</v>
      </c>
      <c r="G1288" s="4">
        <f>(B1288-(1.5*E1288))</f>
        <v>-6015.8024999999998</v>
      </c>
      <c r="H1288" s="4">
        <f>COUNTIF($A$2:$A$9181, "&gt; 14412.56")</f>
        <v>398</v>
      </c>
      <c r="I1288" s="4">
        <f>COUNTIF($A$2:$A$9181, "&lt; -6015.80")</f>
        <v>0</v>
      </c>
      <c r="J1288" t="str">
        <f>IF(OR($A$2:$A$9181&gt;14412.56,$A$2:$A$9181&lt; -6015.8),"True","False")</f>
        <v>False</v>
      </c>
    </row>
    <row r="1289" spans="1:10" x14ac:dyDescent="0.3">
      <c r="A1289">
        <v>8969.89</v>
      </c>
      <c r="B1289" s="4">
        <f>PERCENTILE($A$2:$A$9181,0.25)</f>
        <v>1644.8325</v>
      </c>
      <c r="C1289" s="4">
        <f>PERCENTILE($A$2:$A$9181,0.5)</f>
        <v>3437.55</v>
      </c>
      <c r="D1289" s="4">
        <f>PERCENTILE($A$2:$A$9181,0.75)</f>
        <v>6751.9224999999997</v>
      </c>
      <c r="E1289" s="4">
        <f>D1289-B1289</f>
        <v>5107.09</v>
      </c>
      <c r="F1289" s="4">
        <f>(D1289+(1.5*E1289))</f>
        <v>14412.557499999999</v>
      </c>
      <c r="G1289" s="4">
        <f>(B1289-(1.5*E1289))</f>
        <v>-6015.8024999999998</v>
      </c>
      <c r="H1289" s="4">
        <f>COUNTIF($A$2:$A$9181, "&gt; 14412.56")</f>
        <v>398</v>
      </c>
      <c r="I1289" s="4">
        <f>COUNTIF($A$2:$A$9181, "&lt; -6015.80")</f>
        <v>0</v>
      </c>
      <c r="J1289" t="str">
        <f>IF(OR($A$2:$A$9181&gt;14412.56,$A$2:$A$9181&lt; -6015.8),"True","False")</f>
        <v>False</v>
      </c>
    </row>
    <row r="1290" spans="1:10" x14ac:dyDescent="0.3">
      <c r="A1290">
        <v>8968.77</v>
      </c>
      <c r="B1290" s="4">
        <f>PERCENTILE($A$2:$A$9181,0.25)</f>
        <v>1644.8325</v>
      </c>
      <c r="C1290" s="4">
        <f>PERCENTILE($A$2:$A$9181,0.5)</f>
        <v>3437.55</v>
      </c>
      <c r="D1290" s="4">
        <f>PERCENTILE($A$2:$A$9181,0.75)</f>
        <v>6751.9224999999997</v>
      </c>
      <c r="E1290" s="4">
        <f>D1290-B1290</f>
        <v>5107.09</v>
      </c>
      <c r="F1290" s="4">
        <f>(D1290+(1.5*E1290))</f>
        <v>14412.557499999999</v>
      </c>
      <c r="G1290" s="4">
        <f>(B1290-(1.5*E1290))</f>
        <v>-6015.8024999999998</v>
      </c>
      <c r="H1290" s="4">
        <f>COUNTIF($A$2:$A$9181, "&gt; 14412.56")</f>
        <v>398</v>
      </c>
      <c r="I1290" s="4">
        <f>COUNTIF($A$2:$A$9181, "&lt; -6015.80")</f>
        <v>0</v>
      </c>
      <c r="J1290" t="str">
        <f>IF(OR($A$2:$A$9181&gt;14412.56,$A$2:$A$9181&lt; -6015.8),"True","False")</f>
        <v>False</v>
      </c>
    </row>
    <row r="1291" spans="1:10" x14ac:dyDescent="0.3">
      <c r="A1291">
        <v>8968.75</v>
      </c>
      <c r="B1291" s="4">
        <f>PERCENTILE($A$2:$A$9181,0.25)</f>
        <v>1644.8325</v>
      </c>
      <c r="C1291" s="4">
        <f>PERCENTILE($A$2:$A$9181,0.5)</f>
        <v>3437.55</v>
      </c>
      <c r="D1291" s="4">
        <f>PERCENTILE($A$2:$A$9181,0.75)</f>
        <v>6751.9224999999997</v>
      </c>
      <c r="E1291" s="4">
        <f>D1291-B1291</f>
        <v>5107.09</v>
      </c>
      <c r="F1291" s="4">
        <f>(D1291+(1.5*E1291))</f>
        <v>14412.557499999999</v>
      </c>
      <c r="G1291" s="4">
        <f>(B1291-(1.5*E1291))</f>
        <v>-6015.8024999999998</v>
      </c>
      <c r="H1291" s="4">
        <f>COUNTIF($A$2:$A$9181, "&gt; 14412.56")</f>
        <v>398</v>
      </c>
      <c r="I1291" s="4">
        <f>COUNTIF($A$2:$A$9181, "&lt; -6015.80")</f>
        <v>0</v>
      </c>
      <c r="J1291" t="str">
        <f>IF(OR($A$2:$A$9181&gt;14412.56,$A$2:$A$9181&lt; -6015.8),"True","False")</f>
        <v>False</v>
      </c>
    </row>
    <row r="1292" spans="1:10" x14ac:dyDescent="0.3">
      <c r="A1292">
        <v>8962.0300000000007</v>
      </c>
      <c r="B1292" s="4">
        <f>PERCENTILE($A$2:$A$9181,0.25)</f>
        <v>1644.8325</v>
      </c>
      <c r="C1292" s="4">
        <f>PERCENTILE($A$2:$A$9181,0.5)</f>
        <v>3437.55</v>
      </c>
      <c r="D1292" s="4">
        <f>PERCENTILE($A$2:$A$9181,0.75)</f>
        <v>6751.9224999999997</v>
      </c>
      <c r="E1292" s="4">
        <f>D1292-B1292</f>
        <v>5107.09</v>
      </c>
      <c r="F1292" s="4">
        <f>(D1292+(1.5*E1292))</f>
        <v>14412.557499999999</v>
      </c>
      <c r="G1292" s="4">
        <f>(B1292-(1.5*E1292))</f>
        <v>-6015.8024999999998</v>
      </c>
      <c r="H1292" s="4">
        <f>COUNTIF($A$2:$A$9181, "&gt; 14412.56")</f>
        <v>398</v>
      </c>
      <c r="I1292" s="4">
        <f>COUNTIF($A$2:$A$9181, "&lt; -6015.80")</f>
        <v>0</v>
      </c>
      <c r="J1292" t="str">
        <f>IF(OR($A$2:$A$9181&gt;14412.56,$A$2:$A$9181&lt; -6015.8),"True","False")</f>
        <v>False</v>
      </c>
    </row>
    <row r="1293" spans="1:10" x14ac:dyDescent="0.3">
      <c r="A1293">
        <v>8959.76</v>
      </c>
      <c r="B1293" s="4">
        <f>PERCENTILE($A$2:$A$9181,0.25)</f>
        <v>1644.8325</v>
      </c>
      <c r="C1293" s="4">
        <f>PERCENTILE($A$2:$A$9181,0.5)</f>
        <v>3437.55</v>
      </c>
      <c r="D1293" s="4">
        <f>PERCENTILE($A$2:$A$9181,0.75)</f>
        <v>6751.9224999999997</v>
      </c>
      <c r="E1293" s="4">
        <f>D1293-B1293</f>
        <v>5107.09</v>
      </c>
      <c r="F1293" s="4">
        <f>(D1293+(1.5*E1293))</f>
        <v>14412.557499999999</v>
      </c>
      <c r="G1293" s="4">
        <f>(B1293-(1.5*E1293))</f>
        <v>-6015.8024999999998</v>
      </c>
      <c r="H1293" s="4">
        <f>COUNTIF($A$2:$A$9181, "&gt; 14412.56")</f>
        <v>398</v>
      </c>
      <c r="I1293" s="4">
        <f>COUNTIF($A$2:$A$9181, "&lt; -6015.80")</f>
        <v>0</v>
      </c>
      <c r="J1293" t="str">
        <f>IF(OR($A$2:$A$9181&gt;14412.56,$A$2:$A$9181&lt; -6015.8),"True","False")</f>
        <v>False</v>
      </c>
    </row>
    <row r="1294" spans="1:10" x14ac:dyDescent="0.3">
      <c r="A1294">
        <v>8959.5499999999993</v>
      </c>
      <c r="B1294" s="4">
        <f>PERCENTILE($A$2:$A$9181,0.25)</f>
        <v>1644.8325</v>
      </c>
      <c r="C1294" s="4">
        <f>PERCENTILE($A$2:$A$9181,0.5)</f>
        <v>3437.55</v>
      </c>
      <c r="D1294" s="4">
        <f>PERCENTILE($A$2:$A$9181,0.75)</f>
        <v>6751.9224999999997</v>
      </c>
      <c r="E1294" s="4">
        <f>D1294-B1294</f>
        <v>5107.09</v>
      </c>
      <c r="F1294" s="4">
        <f>(D1294+(1.5*E1294))</f>
        <v>14412.557499999999</v>
      </c>
      <c r="G1294" s="4">
        <f>(B1294-(1.5*E1294))</f>
        <v>-6015.8024999999998</v>
      </c>
      <c r="H1294" s="4">
        <f>COUNTIF($A$2:$A$9181, "&gt; 14412.56")</f>
        <v>398</v>
      </c>
      <c r="I1294" s="4">
        <f>COUNTIF($A$2:$A$9181, "&lt; -6015.80")</f>
        <v>0</v>
      </c>
      <c r="J1294" t="str">
        <f>IF(OR($A$2:$A$9181&gt;14412.56,$A$2:$A$9181&lt; -6015.8),"True","False")</f>
        <v>False</v>
      </c>
    </row>
    <row r="1295" spans="1:10" x14ac:dyDescent="0.3">
      <c r="A1295">
        <v>8956.58</v>
      </c>
      <c r="B1295" s="4">
        <f>PERCENTILE($A$2:$A$9181,0.25)</f>
        <v>1644.8325</v>
      </c>
      <c r="C1295" s="4">
        <f>PERCENTILE($A$2:$A$9181,0.5)</f>
        <v>3437.55</v>
      </c>
      <c r="D1295" s="4">
        <f>PERCENTILE($A$2:$A$9181,0.75)</f>
        <v>6751.9224999999997</v>
      </c>
      <c r="E1295" s="4">
        <f>D1295-B1295</f>
        <v>5107.09</v>
      </c>
      <c r="F1295" s="4">
        <f>(D1295+(1.5*E1295))</f>
        <v>14412.557499999999</v>
      </c>
      <c r="G1295" s="4">
        <f>(B1295-(1.5*E1295))</f>
        <v>-6015.8024999999998</v>
      </c>
      <c r="H1295" s="4">
        <f>COUNTIF($A$2:$A$9181, "&gt; 14412.56")</f>
        <v>398</v>
      </c>
      <c r="I1295" s="4">
        <f>COUNTIF($A$2:$A$9181, "&lt; -6015.80")</f>
        <v>0</v>
      </c>
      <c r="J1295" t="str">
        <f>IF(OR($A$2:$A$9181&gt;14412.56,$A$2:$A$9181&lt; -6015.8),"True","False")</f>
        <v>False</v>
      </c>
    </row>
    <row r="1296" spans="1:10" x14ac:dyDescent="0.3">
      <c r="A1296">
        <v>8952.75</v>
      </c>
      <c r="B1296" s="4">
        <f>PERCENTILE($A$2:$A$9181,0.25)</f>
        <v>1644.8325</v>
      </c>
      <c r="C1296" s="4">
        <f>PERCENTILE($A$2:$A$9181,0.5)</f>
        <v>3437.55</v>
      </c>
      <c r="D1296" s="4">
        <f>PERCENTILE($A$2:$A$9181,0.75)</f>
        <v>6751.9224999999997</v>
      </c>
      <c r="E1296" s="4">
        <f>D1296-B1296</f>
        <v>5107.09</v>
      </c>
      <c r="F1296" s="4">
        <f>(D1296+(1.5*E1296))</f>
        <v>14412.557499999999</v>
      </c>
      <c r="G1296" s="4">
        <f>(B1296-(1.5*E1296))</f>
        <v>-6015.8024999999998</v>
      </c>
      <c r="H1296" s="4">
        <f>COUNTIF($A$2:$A$9181, "&gt; 14412.56")</f>
        <v>398</v>
      </c>
      <c r="I1296" s="4">
        <f>COUNTIF($A$2:$A$9181, "&lt; -6015.80")</f>
        <v>0</v>
      </c>
      <c r="J1296" t="str">
        <f>IF(OR($A$2:$A$9181&gt;14412.56,$A$2:$A$9181&lt; -6015.8),"True","False")</f>
        <v>False</v>
      </c>
    </row>
    <row r="1297" spans="1:10" x14ac:dyDescent="0.3">
      <c r="A1297">
        <v>8947.85</v>
      </c>
      <c r="B1297" s="4">
        <f>PERCENTILE($A$2:$A$9181,0.25)</f>
        <v>1644.8325</v>
      </c>
      <c r="C1297" s="4">
        <f>PERCENTILE($A$2:$A$9181,0.5)</f>
        <v>3437.55</v>
      </c>
      <c r="D1297" s="4">
        <f>PERCENTILE($A$2:$A$9181,0.75)</f>
        <v>6751.9224999999997</v>
      </c>
      <c r="E1297" s="4">
        <f>D1297-B1297</f>
        <v>5107.09</v>
      </c>
      <c r="F1297" s="4">
        <f>(D1297+(1.5*E1297))</f>
        <v>14412.557499999999</v>
      </c>
      <c r="G1297" s="4">
        <f>(B1297-(1.5*E1297))</f>
        <v>-6015.8024999999998</v>
      </c>
      <c r="H1297" s="4">
        <f>COUNTIF($A$2:$A$9181, "&gt; 14412.56")</f>
        <v>398</v>
      </c>
      <c r="I1297" s="4">
        <f>COUNTIF($A$2:$A$9181, "&lt; -6015.80")</f>
        <v>0</v>
      </c>
      <c r="J1297" t="str">
        <f>IF(OR($A$2:$A$9181&gt;14412.56,$A$2:$A$9181&lt; -6015.8),"True","False")</f>
        <v>False</v>
      </c>
    </row>
    <row r="1298" spans="1:10" x14ac:dyDescent="0.3">
      <c r="A1298">
        <v>8946.4</v>
      </c>
      <c r="B1298" s="4">
        <f>PERCENTILE($A$2:$A$9181,0.25)</f>
        <v>1644.8325</v>
      </c>
      <c r="C1298" s="4">
        <f>PERCENTILE($A$2:$A$9181,0.5)</f>
        <v>3437.55</v>
      </c>
      <c r="D1298" s="4">
        <f>PERCENTILE($A$2:$A$9181,0.75)</f>
        <v>6751.9224999999997</v>
      </c>
      <c r="E1298" s="4">
        <f>D1298-B1298</f>
        <v>5107.09</v>
      </c>
      <c r="F1298" s="4">
        <f>(D1298+(1.5*E1298))</f>
        <v>14412.557499999999</v>
      </c>
      <c r="G1298" s="4">
        <f>(B1298-(1.5*E1298))</f>
        <v>-6015.8024999999998</v>
      </c>
      <c r="H1298" s="4">
        <f>COUNTIF($A$2:$A$9181, "&gt; 14412.56")</f>
        <v>398</v>
      </c>
      <c r="I1298" s="4">
        <f>COUNTIF($A$2:$A$9181, "&lt; -6015.80")</f>
        <v>0</v>
      </c>
      <c r="J1298" t="str">
        <f>IF(OR($A$2:$A$9181&gt;14412.56,$A$2:$A$9181&lt; -6015.8),"True","False")</f>
        <v>False</v>
      </c>
    </row>
    <row r="1299" spans="1:10" x14ac:dyDescent="0.3">
      <c r="A1299">
        <v>8945.89</v>
      </c>
      <c r="B1299" s="4">
        <f>PERCENTILE($A$2:$A$9181,0.25)</f>
        <v>1644.8325</v>
      </c>
      <c r="C1299" s="4">
        <f>PERCENTILE($A$2:$A$9181,0.5)</f>
        <v>3437.55</v>
      </c>
      <c r="D1299" s="4">
        <f>PERCENTILE($A$2:$A$9181,0.75)</f>
        <v>6751.9224999999997</v>
      </c>
      <c r="E1299" s="4">
        <f>D1299-B1299</f>
        <v>5107.09</v>
      </c>
      <c r="F1299" s="4">
        <f>(D1299+(1.5*E1299))</f>
        <v>14412.557499999999</v>
      </c>
      <c r="G1299" s="4">
        <f>(B1299-(1.5*E1299))</f>
        <v>-6015.8024999999998</v>
      </c>
      <c r="H1299" s="4">
        <f>COUNTIF($A$2:$A$9181, "&gt; 14412.56")</f>
        <v>398</v>
      </c>
      <c r="I1299" s="4">
        <f>COUNTIF($A$2:$A$9181, "&lt; -6015.80")</f>
        <v>0</v>
      </c>
      <c r="J1299" t="str">
        <f>IF(OR($A$2:$A$9181&gt;14412.56,$A$2:$A$9181&lt; -6015.8),"True","False")</f>
        <v>False</v>
      </c>
    </row>
    <row r="1300" spans="1:10" x14ac:dyDescent="0.3">
      <c r="A1300">
        <v>8944.82</v>
      </c>
      <c r="B1300" s="4">
        <f>PERCENTILE($A$2:$A$9181,0.25)</f>
        <v>1644.8325</v>
      </c>
      <c r="C1300" s="4">
        <f>PERCENTILE($A$2:$A$9181,0.5)</f>
        <v>3437.55</v>
      </c>
      <c r="D1300" s="4">
        <f>PERCENTILE($A$2:$A$9181,0.75)</f>
        <v>6751.9224999999997</v>
      </c>
      <c r="E1300" s="4">
        <f>D1300-B1300</f>
        <v>5107.09</v>
      </c>
      <c r="F1300" s="4">
        <f>(D1300+(1.5*E1300))</f>
        <v>14412.557499999999</v>
      </c>
      <c r="G1300" s="4">
        <f>(B1300-(1.5*E1300))</f>
        <v>-6015.8024999999998</v>
      </c>
      <c r="H1300" s="4">
        <f>COUNTIF($A$2:$A$9181, "&gt; 14412.56")</f>
        <v>398</v>
      </c>
      <c r="I1300" s="4">
        <f>COUNTIF($A$2:$A$9181, "&lt; -6015.80")</f>
        <v>0</v>
      </c>
      <c r="J1300" t="str">
        <f>IF(OR($A$2:$A$9181&gt;14412.56,$A$2:$A$9181&lt; -6015.8),"True","False")</f>
        <v>False</v>
      </c>
    </row>
    <row r="1301" spans="1:10" x14ac:dyDescent="0.3">
      <c r="A1301">
        <v>8941.3799999999992</v>
      </c>
      <c r="B1301" s="4">
        <f>PERCENTILE($A$2:$A$9181,0.25)</f>
        <v>1644.8325</v>
      </c>
      <c r="C1301" s="4">
        <f>PERCENTILE($A$2:$A$9181,0.5)</f>
        <v>3437.55</v>
      </c>
      <c r="D1301" s="4">
        <f>PERCENTILE($A$2:$A$9181,0.75)</f>
        <v>6751.9224999999997</v>
      </c>
      <c r="E1301" s="4">
        <f>D1301-B1301</f>
        <v>5107.09</v>
      </c>
      <c r="F1301" s="4">
        <f>(D1301+(1.5*E1301))</f>
        <v>14412.557499999999</v>
      </c>
      <c r="G1301" s="4">
        <f>(B1301-(1.5*E1301))</f>
        <v>-6015.8024999999998</v>
      </c>
      <c r="H1301" s="4">
        <f>COUNTIF($A$2:$A$9181, "&gt; 14412.56")</f>
        <v>398</v>
      </c>
      <c r="I1301" s="4">
        <f>COUNTIF($A$2:$A$9181, "&lt; -6015.80")</f>
        <v>0</v>
      </c>
      <c r="J1301" t="str">
        <f>IF(OR($A$2:$A$9181&gt;14412.56,$A$2:$A$9181&lt; -6015.8),"True","False")</f>
        <v>False</v>
      </c>
    </row>
    <row r="1302" spans="1:10" x14ac:dyDescent="0.3">
      <c r="A1302">
        <v>8940.49</v>
      </c>
      <c r="B1302" s="4">
        <f>PERCENTILE($A$2:$A$9181,0.25)</f>
        <v>1644.8325</v>
      </c>
      <c r="C1302" s="4">
        <f>PERCENTILE($A$2:$A$9181,0.5)</f>
        <v>3437.55</v>
      </c>
      <c r="D1302" s="4">
        <f>PERCENTILE($A$2:$A$9181,0.75)</f>
        <v>6751.9224999999997</v>
      </c>
      <c r="E1302" s="4">
        <f>D1302-B1302</f>
        <v>5107.09</v>
      </c>
      <c r="F1302" s="4">
        <f>(D1302+(1.5*E1302))</f>
        <v>14412.557499999999</v>
      </c>
      <c r="G1302" s="4">
        <f>(B1302-(1.5*E1302))</f>
        <v>-6015.8024999999998</v>
      </c>
      <c r="H1302" s="4">
        <f>COUNTIF($A$2:$A$9181, "&gt; 14412.56")</f>
        <v>398</v>
      </c>
      <c r="I1302" s="4">
        <f>COUNTIF($A$2:$A$9181, "&lt; -6015.80")</f>
        <v>0</v>
      </c>
      <c r="J1302" t="str">
        <f>IF(OR($A$2:$A$9181&gt;14412.56,$A$2:$A$9181&lt; -6015.8),"True","False")</f>
        <v>False</v>
      </c>
    </row>
    <row r="1303" spans="1:10" x14ac:dyDescent="0.3">
      <c r="A1303">
        <v>8940.2900000000009</v>
      </c>
      <c r="B1303" s="4">
        <f>PERCENTILE($A$2:$A$9181,0.25)</f>
        <v>1644.8325</v>
      </c>
      <c r="C1303" s="4">
        <f>PERCENTILE($A$2:$A$9181,0.5)</f>
        <v>3437.55</v>
      </c>
      <c r="D1303" s="4">
        <f>PERCENTILE($A$2:$A$9181,0.75)</f>
        <v>6751.9224999999997</v>
      </c>
      <c r="E1303" s="4">
        <f>D1303-B1303</f>
        <v>5107.09</v>
      </c>
      <c r="F1303" s="4">
        <f>(D1303+(1.5*E1303))</f>
        <v>14412.557499999999</v>
      </c>
      <c r="G1303" s="4">
        <f>(B1303-(1.5*E1303))</f>
        <v>-6015.8024999999998</v>
      </c>
      <c r="H1303" s="4">
        <f>COUNTIF($A$2:$A$9181, "&gt; 14412.56")</f>
        <v>398</v>
      </c>
      <c r="I1303" s="4">
        <f>COUNTIF($A$2:$A$9181, "&lt; -6015.80")</f>
        <v>0</v>
      </c>
      <c r="J1303" t="str">
        <f>IF(OR($A$2:$A$9181&gt;14412.56,$A$2:$A$9181&lt; -6015.8),"True","False")</f>
        <v>False</v>
      </c>
    </row>
    <row r="1304" spans="1:10" x14ac:dyDescent="0.3">
      <c r="A1304">
        <v>8940</v>
      </c>
      <c r="B1304" s="4">
        <f>PERCENTILE($A$2:$A$9181,0.25)</f>
        <v>1644.8325</v>
      </c>
      <c r="C1304" s="4">
        <f>PERCENTILE($A$2:$A$9181,0.5)</f>
        <v>3437.55</v>
      </c>
      <c r="D1304" s="4">
        <f>PERCENTILE($A$2:$A$9181,0.75)</f>
        <v>6751.9224999999997</v>
      </c>
      <c r="E1304" s="4">
        <f>D1304-B1304</f>
        <v>5107.09</v>
      </c>
      <c r="F1304" s="4">
        <f>(D1304+(1.5*E1304))</f>
        <v>14412.557499999999</v>
      </c>
      <c r="G1304" s="4">
        <f>(B1304-(1.5*E1304))</f>
        <v>-6015.8024999999998</v>
      </c>
      <c r="H1304" s="4">
        <f>COUNTIF($A$2:$A$9181, "&gt; 14412.56")</f>
        <v>398</v>
      </c>
      <c r="I1304" s="4">
        <f>COUNTIF($A$2:$A$9181, "&lt; -6015.80")</f>
        <v>0</v>
      </c>
      <c r="J1304" t="str">
        <f>IF(OR($A$2:$A$9181&gt;14412.56,$A$2:$A$9181&lt; -6015.8),"True","False")</f>
        <v>False</v>
      </c>
    </row>
    <row r="1305" spans="1:10" x14ac:dyDescent="0.3">
      <c r="A1305">
        <v>8936.16</v>
      </c>
      <c r="B1305" s="4">
        <f>PERCENTILE($A$2:$A$9181,0.25)</f>
        <v>1644.8325</v>
      </c>
      <c r="C1305" s="4">
        <f>PERCENTILE($A$2:$A$9181,0.5)</f>
        <v>3437.55</v>
      </c>
      <c r="D1305" s="4">
        <f>PERCENTILE($A$2:$A$9181,0.75)</f>
        <v>6751.9224999999997</v>
      </c>
      <c r="E1305" s="4">
        <f>D1305-B1305</f>
        <v>5107.09</v>
      </c>
      <c r="F1305" s="4">
        <f>(D1305+(1.5*E1305))</f>
        <v>14412.557499999999</v>
      </c>
      <c r="G1305" s="4">
        <f>(B1305-(1.5*E1305))</f>
        <v>-6015.8024999999998</v>
      </c>
      <c r="H1305" s="4">
        <f>COUNTIF($A$2:$A$9181, "&gt; 14412.56")</f>
        <v>398</v>
      </c>
      <c r="I1305" s="4">
        <f>COUNTIF($A$2:$A$9181, "&lt; -6015.80")</f>
        <v>0</v>
      </c>
      <c r="J1305" t="str">
        <f>IF(OR($A$2:$A$9181&gt;14412.56,$A$2:$A$9181&lt; -6015.8),"True","False")</f>
        <v>False</v>
      </c>
    </row>
    <row r="1306" spans="1:10" x14ac:dyDescent="0.3">
      <c r="A1306">
        <v>8934.52</v>
      </c>
      <c r="B1306" s="4">
        <f>PERCENTILE($A$2:$A$9181,0.25)</f>
        <v>1644.8325</v>
      </c>
      <c r="C1306" s="4">
        <f>PERCENTILE($A$2:$A$9181,0.5)</f>
        <v>3437.55</v>
      </c>
      <c r="D1306" s="4">
        <f>PERCENTILE($A$2:$A$9181,0.75)</f>
        <v>6751.9224999999997</v>
      </c>
      <c r="E1306" s="4">
        <f>D1306-B1306</f>
        <v>5107.09</v>
      </c>
      <c r="F1306" s="4">
        <f>(D1306+(1.5*E1306))</f>
        <v>14412.557499999999</v>
      </c>
      <c r="G1306" s="4">
        <f>(B1306-(1.5*E1306))</f>
        <v>-6015.8024999999998</v>
      </c>
      <c r="H1306" s="4">
        <f>COUNTIF($A$2:$A$9181, "&gt; 14412.56")</f>
        <v>398</v>
      </c>
      <c r="I1306" s="4">
        <f>COUNTIF($A$2:$A$9181, "&lt; -6015.80")</f>
        <v>0</v>
      </c>
      <c r="J1306" t="str">
        <f>IF(OR($A$2:$A$9181&gt;14412.56,$A$2:$A$9181&lt; -6015.8),"True","False")</f>
        <v>False</v>
      </c>
    </row>
    <row r="1307" spans="1:10" x14ac:dyDescent="0.3">
      <c r="A1307">
        <v>8933.85</v>
      </c>
      <c r="B1307" s="4">
        <f>PERCENTILE($A$2:$A$9181,0.25)</f>
        <v>1644.8325</v>
      </c>
      <c r="C1307" s="4">
        <f>PERCENTILE($A$2:$A$9181,0.5)</f>
        <v>3437.55</v>
      </c>
      <c r="D1307" s="4">
        <f>PERCENTILE($A$2:$A$9181,0.75)</f>
        <v>6751.9224999999997</v>
      </c>
      <c r="E1307" s="4">
        <f>D1307-B1307</f>
        <v>5107.09</v>
      </c>
      <c r="F1307" s="4">
        <f>(D1307+(1.5*E1307))</f>
        <v>14412.557499999999</v>
      </c>
      <c r="G1307" s="4">
        <f>(B1307-(1.5*E1307))</f>
        <v>-6015.8024999999998</v>
      </c>
      <c r="H1307" s="4">
        <f>COUNTIF($A$2:$A$9181, "&gt; 14412.56")</f>
        <v>398</v>
      </c>
      <c r="I1307" s="4">
        <f>COUNTIF($A$2:$A$9181, "&lt; -6015.80")</f>
        <v>0</v>
      </c>
      <c r="J1307" t="str">
        <f>IF(OR($A$2:$A$9181&gt;14412.56,$A$2:$A$9181&lt; -6015.8),"True","False")</f>
        <v>False</v>
      </c>
    </row>
    <row r="1308" spans="1:10" x14ac:dyDescent="0.3">
      <c r="A1308">
        <v>8931.6</v>
      </c>
      <c r="B1308" s="4">
        <f>PERCENTILE($A$2:$A$9181,0.25)</f>
        <v>1644.8325</v>
      </c>
      <c r="C1308" s="4">
        <f>PERCENTILE($A$2:$A$9181,0.5)</f>
        <v>3437.55</v>
      </c>
      <c r="D1308" s="4">
        <f>PERCENTILE($A$2:$A$9181,0.75)</f>
        <v>6751.9224999999997</v>
      </c>
      <c r="E1308" s="4">
        <f>D1308-B1308</f>
        <v>5107.09</v>
      </c>
      <c r="F1308" s="4">
        <f>(D1308+(1.5*E1308))</f>
        <v>14412.557499999999</v>
      </c>
      <c r="G1308" s="4">
        <f>(B1308-(1.5*E1308))</f>
        <v>-6015.8024999999998</v>
      </c>
      <c r="H1308" s="4">
        <f>COUNTIF($A$2:$A$9181, "&gt; 14412.56")</f>
        <v>398</v>
      </c>
      <c r="I1308" s="4">
        <f>COUNTIF($A$2:$A$9181, "&lt; -6015.80")</f>
        <v>0</v>
      </c>
      <c r="J1308" t="str">
        <f>IF(OR($A$2:$A$9181&gt;14412.56,$A$2:$A$9181&lt; -6015.8),"True","False")</f>
        <v>False</v>
      </c>
    </row>
    <row r="1309" spans="1:10" x14ac:dyDescent="0.3">
      <c r="A1309">
        <v>8931.08</v>
      </c>
      <c r="B1309" s="4">
        <f>PERCENTILE($A$2:$A$9181,0.25)</f>
        <v>1644.8325</v>
      </c>
      <c r="C1309" s="4">
        <f>PERCENTILE($A$2:$A$9181,0.5)</f>
        <v>3437.55</v>
      </c>
      <c r="D1309" s="4">
        <f>PERCENTILE($A$2:$A$9181,0.75)</f>
        <v>6751.9224999999997</v>
      </c>
      <c r="E1309" s="4">
        <f>D1309-B1309</f>
        <v>5107.09</v>
      </c>
      <c r="F1309" s="4">
        <f>(D1309+(1.5*E1309))</f>
        <v>14412.557499999999</v>
      </c>
      <c r="G1309" s="4">
        <f>(B1309-(1.5*E1309))</f>
        <v>-6015.8024999999998</v>
      </c>
      <c r="H1309" s="4">
        <f>COUNTIF($A$2:$A$9181, "&gt; 14412.56")</f>
        <v>398</v>
      </c>
      <c r="I1309" s="4">
        <f>COUNTIF($A$2:$A$9181, "&lt; -6015.80")</f>
        <v>0</v>
      </c>
      <c r="J1309" t="str">
        <f>IF(OR($A$2:$A$9181&gt;14412.56,$A$2:$A$9181&lt; -6015.8),"True","False")</f>
        <v>False</v>
      </c>
    </row>
    <row r="1310" spans="1:10" x14ac:dyDescent="0.3">
      <c r="A1310">
        <v>8926.2000000000007</v>
      </c>
      <c r="B1310" s="4">
        <f>PERCENTILE($A$2:$A$9181,0.25)</f>
        <v>1644.8325</v>
      </c>
      <c r="C1310" s="4">
        <f>PERCENTILE($A$2:$A$9181,0.5)</f>
        <v>3437.55</v>
      </c>
      <c r="D1310" s="4">
        <f>PERCENTILE($A$2:$A$9181,0.75)</f>
        <v>6751.9224999999997</v>
      </c>
      <c r="E1310" s="4">
        <f>D1310-B1310</f>
        <v>5107.09</v>
      </c>
      <c r="F1310" s="4">
        <f>(D1310+(1.5*E1310))</f>
        <v>14412.557499999999</v>
      </c>
      <c r="G1310" s="4">
        <f>(B1310-(1.5*E1310))</f>
        <v>-6015.8024999999998</v>
      </c>
      <c r="H1310" s="4">
        <f>COUNTIF($A$2:$A$9181, "&gt; 14412.56")</f>
        <v>398</v>
      </c>
      <c r="I1310" s="4">
        <f>COUNTIF($A$2:$A$9181, "&lt; -6015.80")</f>
        <v>0</v>
      </c>
      <c r="J1310" t="str">
        <f>IF(OR($A$2:$A$9181&gt;14412.56,$A$2:$A$9181&lt; -6015.8),"True","False")</f>
        <v>False</v>
      </c>
    </row>
    <row r="1311" spans="1:10" x14ac:dyDescent="0.3">
      <c r="A1311">
        <v>8922.7999999999993</v>
      </c>
      <c r="B1311" s="4">
        <f>PERCENTILE($A$2:$A$9181,0.25)</f>
        <v>1644.8325</v>
      </c>
      <c r="C1311" s="4">
        <f>PERCENTILE($A$2:$A$9181,0.5)</f>
        <v>3437.55</v>
      </c>
      <c r="D1311" s="4">
        <f>PERCENTILE($A$2:$A$9181,0.75)</f>
        <v>6751.9224999999997</v>
      </c>
      <c r="E1311" s="4">
        <f>D1311-B1311</f>
        <v>5107.09</v>
      </c>
      <c r="F1311" s="4">
        <f>(D1311+(1.5*E1311))</f>
        <v>14412.557499999999</v>
      </c>
      <c r="G1311" s="4">
        <f>(B1311-(1.5*E1311))</f>
        <v>-6015.8024999999998</v>
      </c>
      <c r="H1311" s="4">
        <f>COUNTIF($A$2:$A$9181, "&gt; 14412.56")</f>
        <v>398</v>
      </c>
      <c r="I1311" s="4">
        <f>COUNTIF($A$2:$A$9181, "&lt; -6015.80")</f>
        <v>0</v>
      </c>
      <c r="J1311" t="str">
        <f>IF(OR($A$2:$A$9181&gt;14412.56,$A$2:$A$9181&lt; -6015.8),"True","False")</f>
        <v>False</v>
      </c>
    </row>
    <row r="1312" spans="1:10" x14ac:dyDescent="0.3">
      <c r="A1312">
        <v>8922.57</v>
      </c>
      <c r="B1312" s="4">
        <f>PERCENTILE($A$2:$A$9181,0.25)</f>
        <v>1644.8325</v>
      </c>
      <c r="C1312" s="4">
        <f>PERCENTILE($A$2:$A$9181,0.5)</f>
        <v>3437.55</v>
      </c>
      <c r="D1312" s="4">
        <f>PERCENTILE($A$2:$A$9181,0.75)</f>
        <v>6751.9224999999997</v>
      </c>
      <c r="E1312" s="4">
        <f>D1312-B1312</f>
        <v>5107.09</v>
      </c>
      <c r="F1312" s="4">
        <f>(D1312+(1.5*E1312))</f>
        <v>14412.557499999999</v>
      </c>
      <c r="G1312" s="4">
        <f>(B1312-(1.5*E1312))</f>
        <v>-6015.8024999999998</v>
      </c>
      <c r="H1312" s="4">
        <f>COUNTIF($A$2:$A$9181, "&gt; 14412.56")</f>
        <v>398</v>
      </c>
      <c r="I1312" s="4">
        <f>COUNTIF($A$2:$A$9181, "&lt; -6015.80")</f>
        <v>0</v>
      </c>
      <c r="J1312" t="str">
        <f>IF(OR($A$2:$A$9181&gt;14412.56,$A$2:$A$9181&lt; -6015.8),"True","False")</f>
        <v>False</v>
      </c>
    </row>
    <row r="1313" spans="1:10" x14ac:dyDescent="0.3">
      <c r="A1313">
        <v>8915.41</v>
      </c>
      <c r="B1313" s="4">
        <f>PERCENTILE($A$2:$A$9181,0.25)</f>
        <v>1644.8325</v>
      </c>
      <c r="C1313" s="4">
        <f>PERCENTILE($A$2:$A$9181,0.5)</f>
        <v>3437.55</v>
      </c>
      <c r="D1313" s="4">
        <f>PERCENTILE($A$2:$A$9181,0.75)</f>
        <v>6751.9224999999997</v>
      </c>
      <c r="E1313" s="4">
        <f>D1313-B1313</f>
        <v>5107.09</v>
      </c>
      <c r="F1313" s="4">
        <f>(D1313+(1.5*E1313))</f>
        <v>14412.557499999999</v>
      </c>
      <c r="G1313" s="4">
        <f>(B1313-(1.5*E1313))</f>
        <v>-6015.8024999999998</v>
      </c>
      <c r="H1313" s="4">
        <f>COUNTIF($A$2:$A$9181, "&gt; 14412.56")</f>
        <v>398</v>
      </c>
      <c r="I1313" s="4">
        <f>COUNTIF($A$2:$A$9181, "&lt; -6015.80")</f>
        <v>0</v>
      </c>
      <c r="J1313" t="str">
        <f>IF(OR($A$2:$A$9181&gt;14412.56,$A$2:$A$9181&lt; -6015.8),"True","False")</f>
        <v>False</v>
      </c>
    </row>
    <row r="1314" spans="1:10" x14ac:dyDescent="0.3">
      <c r="A1314">
        <v>8909.93</v>
      </c>
      <c r="B1314" s="4">
        <f>PERCENTILE($A$2:$A$9181,0.25)</f>
        <v>1644.8325</v>
      </c>
      <c r="C1314" s="4">
        <f>PERCENTILE($A$2:$A$9181,0.5)</f>
        <v>3437.55</v>
      </c>
      <c r="D1314" s="4">
        <f>PERCENTILE($A$2:$A$9181,0.75)</f>
        <v>6751.9224999999997</v>
      </c>
      <c r="E1314" s="4">
        <f>D1314-B1314</f>
        <v>5107.09</v>
      </c>
      <c r="F1314" s="4">
        <f>(D1314+(1.5*E1314))</f>
        <v>14412.557499999999</v>
      </c>
      <c r="G1314" s="4">
        <f>(B1314-(1.5*E1314))</f>
        <v>-6015.8024999999998</v>
      </c>
      <c r="H1314" s="4">
        <f>COUNTIF($A$2:$A$9181, "&gt; 14412.56")</f>
        <v>398</v>
      </c>
      <c r="I1314" s="4">
        <f>COUNTIF($A$2:$A$9181, "&lt; -6015.80")</f>
        <v>0</v>
      </c>
      <c r="J1314" t="str">
        <f>IF(OR($A$2:$A$9181&gt;14412.56,$A$2:$A$9181&lt; -6015.8),"True","False")</f>
        <v>False</v>
      </c>
    </row>
    <row r="1315" spans="1:10" x14ac:dyDescent="0.3">
      <c r="A1315">
        <v>8906.8799999999992</v>
      </c>
      <c r="B1315" s="4">
        <f>PERCENTILE($A$2:$A$9181,0.25)</f>
        <v>1644.8325</v>
      </c>
      <c r="C1315" s="4">
        <f>PERCENTILE($A$2:$A$9181,0.5)</f>
        <v>3437.55</v>
      </c>
      <c r="D1315" s="4">
        <f>PERCENTILE($A$2:$A$9181,0.75)</f>
        <v>6751.9224999999997</v>
      </c>
      <c r="E1315" s="4">
        <f>D1315-B1315</f>
        <v>5107.09</v>
      </c>
      <c r="F1315" s="4">
        <f>(D1315+(1.5*E1315))</f>
        <v>14412.557499999999</v>
      </c>
      <c r="G1315" s="4">
        <f>(B1315-(1.5*E1315))</f>
        <v>-6015.8024999999998</v>
      </c>
      <c r="H1315" s="4">
        <f>COUNTIF($A$2:$A$9181, "&gt; 14412.56")</f>
        <v>398</v>
      </c>
      <c r="I1315" s="4">
        <f>COUNTIF($A$2:$A$9181, "&lt; -6015.80")</f>
        <v>0</v>
      </c>
      <c r="J1315" t="str">
        <f>IF(OR($A$2:$A$9181&gt;14412.56,$A$2:$A$9181&lt; -6015.8),"True","False")</f>
        <v>False</v>
      </c>
    </row>
    <row r="1316" spans="1:10" x14ac:dyDescent="0.3">
      <c r="A1316">
        <v>8901.5499999999993</v>
      </c>
      <c r="B1316" s="4">
        <f>PERCENTILE($A$2:$A$9181,0.25)</f>
        <v>1644.8325</v>
      </c>
      <c r="C1316" s="4">
        <f>PERCENTILE($A$2:$A$9181,0.5)</f>
        <v>3437.55</v>
      </c>
      <c r="D1316" s="4">
        <f>PERCENTILE($A$2:$A$9181,0.75)</f>
        <v>6751.9224999999997</v>
      </c>
      <c r="E1316" s="4">
        <f>D1316-B1316</f>
        <v>5107.09</v>
      </c>
      <c r="F1316" s="4">
        <f>(D1316+(1.5*E1316))</f>
        <v>14412.557499999999</v>
      </c>
      <c r="G1316" s="4">
        <f>(B1316-(1.5*E1316))</f>
        <v>-6015.8024999999998</v>
      </c>
      <c r="H1316" s="4">
        <f>COUNTIF($A$2:$A$9181, "&gt; 14412.56")</f>
        <v>398</v>
      </c>
      <c r="I1316" s="4">
        <f>COUNTIF($A$2:$A$9181, "&lt; -6015.80")</f>
        <v>0</v>
      </c>
      <c r="J1316" t="str">
        <f>IF(OR($A$2:$A$9181&gt;14412.56,$A$2:$A$9181&lt; -6015.8),"True","False")</f>
        <v>False</v>
      </c>
    </row>
    <row r="1317" spans="1:10" x14ac:dyDescent="0.3">
      <c r="A1317">
        <v>8896.81</v>
      </c>
      <c r="B1317" s="4">
        <f>PERCENTILE($A$2:$A$9181,0.25)</f>
        <v>1644.8325</v>
      </c>
      <c r="C1317" s="4">
        <f>PERCENTILE($A$2:$A$9181,0.5)</f>
        <v>3437.55</v>
      </c>
      <c r="D1317" s="4">
        <f>PERCENTILE($A$2:$A$9181,0.75)</f>
        <v>6751.9224999999997</v>
      </c>
      <c r="E1317" s="4">
        <f>D1317-B1317</f>
        <v>5107.09</v>
      </c>
      <c r="F1317" s="4">
        <f>(D1317+(1.5*E1317))</f>
        <v>14412.557499999999</v>
      </c>
      <c r="G1317" s="4">
        <f>(B1317-(1.5*E1317))</f>
        <v>-6015.8024999999998</v>
      </c>
      <c r="H1317" s="4">
        <f>COUNTIF($A$2:$A$9181, "&gt; 14412.56")</f>
        <v>398</v>
      </c>
      <c r="I1317" s="4">
        <f>COUNTIF($A$2:$A$9181, "&lt; -6015.80")</f>
        <v>0</v>
      </c>
      <c r="J1317" t="str">
        <f>IF(OR($A$2:$A$9181&gt;14412.56,$A$2:$A$9181&lt; -6015.8),"True","False")</f>
        <v>False</v>
      </c>
    </row>
    <row r="1318" spans="1:10" x14ac:dyDescent="0.3">
      <c r="A1318">
        <v>8895.94</v>
      </c>
      <c r="B1318" s="4">
        <f>PERCENTILE($A$2:$A$9181,0.25)</f>
        <v>1644.8325</v>
      </c>
      <c r="C1318" s="4">
        <f>PERCENTILE($A$2:$A$9181,0.5)</f>
        <v>3437.55</v>
      </c>
      <c r="D1318" s="4">
        <f>PERCENTILE($A$2:$A$9181,0.75)</f>
        <v>6751.9224999999997</v>
      </c>
      <c r="E1318" s="4">
        <f>D1318-B1318</f>
        <v>5107.09</v>
      </c>
      <c r="F1318" s="4">
        <f>(D1318+(1.5*E1318))</f>
        <v>14412.557499999999</v>
      </c>
      <c r="G1318" s="4">
        <f>(B1318-(1.5*E1318))</f>
        <v>-6015.8024999999998</v>
      </c>
      <c r="H1318" s="4">
        <f>COUNTIF($A$2:$A$9181, "&gt; 14412.56")</f>
        <v>398</v>
      </c>
      <c r="I1318" s="4">
        <f>COUNTIF($A$2:$A$9181, "&lt; -6015.80")</f>
        <v>0</v>
      </c>
      <c r="J1318" t="str">
        <f>IF(OR($A$2:$A$9181&gt;14412.56,$A$2:$A$9181&lt; -6015.8),"True","False")</f>
        <v>False</v>
      </c>
    </row>
    <row r="1319" spans="1:10" x14ac:dyDescent="0.3">
      <c r="A1319">
        <v>8894.26</v>
      </c>
      <c r="B1319" s="4">
        <f>PERCENTILE($A$2:$A$9181,0.25)</f>
        <v>1644.8325</v>
      </c>
      <c r="C1319" s="4">
        <f>PERCENTILE($A$2:$A$9181,0.5)</f>
        <v>3437.55</v>
      </c>
      <c r="D1319" s="4">
        <f>PERCENTILE($A$2:$A$9181,0.75)</f>
        <v>6751.9224999999997</v>
      </c>
      <c r="E1319" s="4">
        <f>D1319-B1319</f>
        <v>5107.09</v>
      </c>
      <c r="F1319" s="4">
        <f>(D1319+(1.5*E1319))</f>
        <v>14412.557499999999</v>
      </c>
      <c r="G1319" s="4">
        <f>(B1319-(1.5*E1319))</f>
        <v>-6015.8024999999998</v>
      </c>
      <c r="H1319" s="4">
        <f>COUNTIF($A$2:$A$9181, "&gt; 14412.56")</f>
        <v>398</v>
      </c>
      <c r="I1319" s="4">
        <f>COUNTIF($A$2:$A$9181, "&lt; -6015.80")</f>
        <v>0</v>
      </c>
      <c r="J1319" t="str">
        <f>IF(OR($A$2:$A$9181&gt;14412.56,$A$2:$A$9181&lt; -6015.8),"True","False")</f>
        <v>False</v>
      </c>
    </row>
    <row r="1320" spans="1:10" x14ac:dyDescent="0.3">
      <c r="A1320">
        <v>8893.85</v>
      </c>
      <c r="B1320" s="4">
        <f>PERCENTILE($A$2:$A$9181,0.25)</f>
        <v>1644.8325</v>
      </c>
      <c r="C1320" s="4">
        <f>PERCENTILE($A$2:$A$9181,0.5)</f>
        <v>3437.55</v>
      </c>
      <c r="D1320" s="4">
        <f>PERCENTILE($A$2:$A$9181,0.75)</f>
        <v>6751.9224999999997</v>
      </c>
      <c r="E1320" s="4">
        <f>D1320-B1320</f>
        <v>5107.09</v>
      </c>
      <c r="F1320" s="4">
        <f>(D1320+(1.5*E1320))</f>
        <v>14412.557499999999</v>
      </c>
      <c r="G1320" s="4">
        <f>(B1320-(1.5*E1320))</f>
        <v>-6015.8024999999998</v>
      </c>
      <c r="H1320" s="4">
        <f>COUNTIF($A$2:$A$9181, "&gt; 14412.56")</f>
        <v>398</v>
      </c>
      <c r="I1320" s="4">
        <f>COUNTIF($A$2:$A$9181, "&lt; -6015.80")</f>
        <v>0</v>
      </c>
      <c r="J1320" t="str">
        <f>IF(OR($A$2:$A$9181&gt;14412.56,$A$2:$A$9181&lt; -6015.8),"True","False")</f>
        <v>False</v>
      </c>
    </row>
    <row r="1321" spans="1:10" x14ac:dyDescent="0.3">
      <c r="A1321">
        <v>8892.84</v>
      </c>
      <c r="B1321" s="4">
        <f>PERCENTILE($A$2:$A$9181,0.25)</f>
        <v>1644.8325</v>
      </c>
      <c r="C1321" s="4">
        <f>PERCENTILE($A$2:$A$9181,0.5)</f>
        <v>3437.55</v>
      </c>
      <c r="D1321" s="4">
        <f>PERCENTILE($A$2:$A$9181,0.75)</f>
        <v>6751.9224999999997</v>
      </c>
      <c r="E1321" s="4">
        <f>D1321-B1321</f>
        <v>5107.09</v>
      </c>
      <c r="F1321" s="4">
        <f>(D1321+(1.5*E1321))</f>
        <v>14412.557499999999</v>
      </c>
      <c r="G1321" s="4">
        <f>(B1321-(1.5*E1321))</f>
        <v>-6015.8024999999998</v>
      </c>
      <c r="H1321" s="4">
        <f>COUNTIF($A$2:$A$9181, "&gt; 14412.56")</f>
        <v>398</v>
      </c>
      <c r="I1321" s="4">
        <f>COUNTIF($A$2:$A$9181, "&lt; -6015.80")</f>
        <v>0</v>
      </c>
      <c r="J1321" t="str">
        <f>IF(OR($A$2:$A$9181&gt;14412.56,$A$2:$A$9181&lt; -6015.8),"True","False")</f>
        <v>False</v>
      </c>
    </row>
    <row r="1322" spans="1:10" x14ac:dyDescent="0.3">
      <c r="A1322">
        <v>8891.91</v>
      </c>
      <c r="B1322" s="4">
        <f>PERCENTILE($A$2:$A$9181,0.25)</f>
        <v>1644.8325</v>
      </c>
      <c r="C1322" s="4">
        <f>PERCENTILE($A$2:$A$9181,0.5)</f>
        <v>3437.55</v>
      </c>
      <c r="D1322" s="4">
        <f>PERCENTILE($A$2:$A$9181,0.75)</f>
        <v>6751.9224999999997</v>
      </c>
      <c r="E1322" s="4">
        <f>D1322-B1322</f>
        <v>5107.09</v>
      </c>
      <c r="F1322" s="4">
        <f>(D1322+(1.5*E1322))</f>
        <v>14412.557499999999</v>
      </c>
      <c r="G1322" s="4">
        <f>(B1322-(1.5*E1322))</f>
        <v>-6015.8024999999998</v>
      </c>
      <c r="H1322" s="4">
        <f>COUNTIF($A$2:$A$9181, "&gt; 14412.56")</f>
        <v>398</v>
      </c>
      <c r="I1322" s="4">
        <f>COUNTIF($A$2:$A$9181, "&lt; -6015.80")</f>
        <v>0</v>
      </c>
      <c r="J1322" t="str">
        <f>IF(OR($A$2:$A$9181&gt;14412.56,$A$2:$A$9181&lt; -6015.8),"True","False")</f>
        <v>False</v>
      </c>
    </row>
    <row r="1323" spans="1:10" x14ac:dyDescent="0.3">
      <c r="A1323">
        <v>8889.43</v>
      </c>
      <c r="B1323" s="4">
        <f>PERCENTILE($A$2:$A$9181,0.25)</f>
        <v>1644.8325</v>
      </c>
      <c r="C1323" s="4">
        <f>PERCENTILE($A$2:$A$9181,0.5)</f>
        <v>3437.55</v>
      </c>
      <c r="D1323" s="4">
        <f>PERCENTILE($A$2:$A$9181,0.75)</f>
        <v>6751.9224999999997</v>
      </c>
      <c r="E1323" s="4">
        <f>D1323-B1323</f>
        <v>5107.09</v>
      </c>
      <c r="F1323" s="4">
        <f>(D1323+(1.5*E1323))</f>
        <v>14412.557499999999</v>
      </c>
      <c r="G1323" s="4">
        <f>(B1323-(1.5*E1323))</f>
        <v>-6015.8024999999998</v>
      </c>
      <c r="H1323" s="4">
        <f>COUNTIF($A$2:$A$9181, "&gt; 14412.56")</f>
        <v>398</v>
      </c>
      <c r="I1323" s="4">
        <f>COUNTIF($A$2:$A$9181, "&lt; -6015.80")</f>
        <v>0</v>
      </c>
      <c r="J1323" t="str">
        <f>IF(OR($A$2:$A$9181&gt;14412.56,$A$2:$A$9181&lt; -6015.8),"True","False")</f>
        <v>False</v>
      </c>
    </row>
    <row r="1324" spans="1:10" x14ac:dyDescent="0.3">
      <c r="A1324">
        <v>8889.2199999999993</v>
      </c>
      <c r="B1324" s="4">
        <f>PERCENTILE($A$2:$A$9181,0.25)</f>
        <v>1644.8325</v>
      </c>
      <c r="C1324" s="4">
        <f>PERCENTILE($A$2:$A$9181,0.5)</f>
        <v>3437.55</v>
      </c>
      <c r="D1324" s="4">
        <f>PERCENTILE($A$2:$A$9181,0.75)</f>
        <v>6751.9224999999997</v>
      </c>
      <c r="E1324" s="4">
        <f>D1324-B1324</f>
        <v>5107.09</v>
      </c>
      <c r="F1324" s="4">
        <f>(D1324+(1.5*E1324))</f>
        <v>14412.557499999999</v>
      </c>
      <c r="G1324" s="4">
        <f>(B1324-(1.5*E1324))</f>
        <v>-6015.8024999999998</v>
      </c>
      <c r="H1324" s="4">
        <f>COUNTIF($A$2:$A$9181, "&gt; 14412.56")</f>
        <v>398</v>
      </c>
      <c r="I1324" s="4">
        <f>COUNTIF($A$2:$A$9181, "&lt; -6015.80")</f>
        <v>0</v>
      </c>
      <c r="J1324" t="str">
        <f>IF(OR($A$2:$A$9181&gt;14412.56,$A$2:$A$9181&lt; -6015.8),"True","False")</f>
        <v>False</v>
      </c>
    </row>
    <row r="1325" spans="1:10" x14ac:dyDescent="0.3">
      <c r="A1325">
        <v>8884.8700000000008</v>
      </c>
      <c r="B1325" s="4">
        <f>PERCENTILE($A$2:$A$9181,0.25)</f>
        <v>1644.8325</v>
      </c>
      <c r="C1325" s="4">
        <f>PERCENTILE($A$2:$A$9181,0.5)</f>
        <v>3437.55</v>
      </c>
      <c r="D1325" s="4">
        <f>PERCENTILE($A$2:$A$9181,0.75)</f>
        <v>6751.9224999999997</v>
      </c>
      <c r="E1325" s="4">
        <f>D1325-B1325</f>
        <v>5107.09</v>
      </c>
      <c r="F1325" s="4">
        <f>(D1325+(1.5*E1325))</f>
        <v>14412.557499999999</v>
      </c>
      <c r="G1325" s="4">
        <f>(B1325-(1.5*E1325))</f>
        <v>-6015.8024999999998</v>
      </c>
      <c r="H1325" s="4">
        <f>COUNTIF($A$2:$A$9181, "&gt; 14412.56")</f>
        <v>398</v>
      </c>
      <c r="I1325" s="4">
        <f>COUNTIF($A$2:$A$9181, "&lt; -6015.80")</f>
        <v>0</v>
      </c>
      <c r="J1325" t="str">
        <f>IF(OR($A$2:$A$9181&gt;14412.56,$A$2:$A$9181&lt; -6015.8),"True","False")</f>
        <v>False</v>
      </c>
    </row>
    <row r="1326" spans="1:10" x14ac:dyDescent="0.3">
      <c r="A1326">
        <v>8883.6299999999992</v>
      </c>
      <c r="B1326" s="4">
        <f>PERCENTILE($A$2:$A$9181,0.25)</f>
        <v>1644.8325</v>
      </c>
      <c r="C1326" s="4">
        <f>PERCENTILE($A$2:$A$9181,0.5)</f>
        <v>3437.55</v>
      </c>
      <c r="D1326" s="4">
        <f>PERCENTILE($A$2:$A$9181,0.75)</f>
        <v>6751.9224999999997</v>
      </c>
      <c r="E1326" s="4">
        <f>D1326-B1326</f>
        <v>5107.09</v>
      </c>
      <c r="F1326" s="4">
        <f>(D1326+(1.5*E1326))</f>
        <v>14412.557499999999</v>
      </c>
      <c r="G1326" s="4">
        <f>(B1326-(1.5*E1326))</f>
        <v>-6015.8024999999998</v>
      </c>
      <c r="H1326" s="4">
        <f>COUNTIF($A$2:$A$9181, "&gt; 14412.56")</f>
        <v>398</v>
      </c>
      <c r="I1326" s="4">
        <f>COUNTIF($A$2:$A$9181, "&lt; -6015.80")</f>
        <v>0</v>
      </c>
      <c r="J1326" t="str">
        <f>IF(OR($A$2:$A$9181&gt;14412.56,$A$2:$A$9181&lt; -6015.8),"True","False")</f>
        <v>False</v>
      </c>
    </row>
    <row r="1327" spans="1:10" x14ac:dyDescent="0.3">
      <c r="A1327">
        <v>8876.52</v>
      </c>
      <c r="B1327" s="4">
        <f>PERCENTILE($A$2:$A$9181,0.25)</f>
        <v>1644.8325</v>
      </c>
      <c r="C1327" s="4">
        <f>PERCENTILE($A$2:$A$9181,0.5)</f>
        <v>3437.55</v>
      </c>
      <c r="D1327" s="4">
        <f>PERCENTILE($A$2:$A$9181,0.75)</f>
        <v>6751.9224999999997</v>
      </c>
      <c r="E1327" s="4">
        <f>D1327-B1327</f>
        <v>5107.09</v>
      </c>
      <c r="F1327" s="4">
        <f>(D1327+(1.5*E1327))</f>
        <v>14412.557499999999</v>
      </c>
      <c r="G1327" s="4">
        <f>(B1327-(1.5*E1327))</f>
        <v>-6015.8024999999998</v>
      </c>
      <c r="H1327" s="4">
        <f>COUNTIF($A$2:$A$9181, "&gt; 14412.56")</f>
        <v>398</v>
      </c>
      <c r="I1327" s="4">
        <f>COUNTIF($A$2:$A$9181, "&lt; -6015.80")</f>
        <v>0</v>
      </c>
      <c r="J1327" t="str">
        <f>IF(OR($A$2:$A$9181&gt;14412.56,$A$2:$A$9181&lt; -6015.8),"True","False")</f>
        <v>False</v>
      </c>
    </row>
    <row r="1328" spans="1:10" x14ac:dyDescent="0.3">
      <c r="A1328">
        <v>8873.89</v>
      </c>
      <c r="B1328" s="4">
        <f>PERCENTILE($A$2:$A$9181,0.25)</f>
        <v>1644.8325</v>
      </c>
      <c r="C1328" s="4">
        <f>PERCENTILE($A$2:$A$9181,0.5)</f>
        <v>3437.55</v>
      </c>
      <c r="D1328" s="4">
        <f>PERCENTILE($A$2:$A$9181,0.75)</f>
        <v>6751.9224999999997</v>
      </c>
      <c r="E1328" s="4">
        <f>D1328-B1328</f>
        <v>5107.09</v>
      </c>
      <c r="F1328" s="4">
        <f>(D1328+(1.5*E1328))</f>
        <v>14412.557499999999</v>
      </c>
      <c r="G1328" s="4">
        <f>(B1328-(1.5*E1328))</f>
        <v>-6015.8024999999998</v>
      </c>
      <c r="H1328" s="4">
        <f>COUNTIF($A$2:$A$9181, "&gt; 14412.56")</f>
        <v>398</v>
      </c>
      <c r="I1328" s="4">
        <f>COUNTIF($A$2:$A$9181, "&lt; -6015.80")</f>
        <v>0</v>
      </c>
      <c r="J1328" t="str">
        <f>IF(OR($A$2:$A$9181&gt;14412.56,$A$2:$A$9181&lt; -6015.8),"True","False")</f>
        <v>False</v>
      </c>
    </row>
    <row r="1329" spans="1:10" x14ac:dyDescent="0.3">
      <c r="A1329">
        <v>8873.59</v>
      </c>
      <c r="B1329" s="4">
        <f>PERCENTILE($A$2:$A$9181,0.25)</f>
        <v>1644.8325</v>
      </c>
      <c r="C1329" s="4">
        <f>PERCENTILE($A$2:$A$9181,0.5)</f>
        <v>3437.55</v>
      </c>
      <c r="D1329" s="4">
        <f>PERCENTILE($A$2:$A$9181,0.75)</f>
        <v>6751.9224999999997</v>
      </c>
      <c r="E1329" s="4">
        <f>D1329-B1329</f>
        <v>5107.09</v>
      </c>
      <c r="F1329" s="4">
        <f>(D1329+(1.5*E1329))</f>
        <v>14412.557499999999</v>
      </c>
      <c r="G1329" s="4">
        <f>(B1329-(1.5*E1329))</f>
        <v>-6015.8024999999998</v>
      </c>
      <c r="H1329" s="4">
        <f>COUNTIF($A$2:$A$9181, "&gt; 14412.56")</f>
        <v>398</v>
      </c>
      <c r="I1329" s="4">
        <f>COUNTIF($A$2:$A$9181, "&lt; -6015.80")</f>
        <v>0</v>
      </c>
      <c r="J1329" t="str">
        <f>IF(OR($A$2:$A$9181&gt;14412.56,$A$2:$A$9181&lt; -6015.8),"True","False")</f>
        <v>False</v>
      </c>
    </row>
    <row r="1330" spans="1:10" x14ac:dyDescent="0.3">
      <c r="A1330">
        <v>8872.6299999999992</v>
      </c>
      <c r="B1330" s="4">
        <f>PERCENTILE($A$2:$A$9181,0.25)</f>
        <v>1644.8325</v>
      </c>
      <c r="C1330" s="4">
        <f>PERCENTILE($A$2:$A$9181,0.5)</f>
        <v>3437.55</v>
      </c>
      <c r="D1330" s="4">
        <f>PERCENTILE($A$2:$A$9181,0.75)</f>
        <v>6751.9224999999997</v>
      </c>
      <c r="E1330" s="4">
        <f>D1330-B1330</f>
        <v>5107.09</v>
      </c>
      <c r="F1330" s="4">
        <f>(D1330+(1.5*E1330))</f>
        <v>14412.557499999999</v>
      </c>
      <c r="G1330" s="4">
        <f>(B1330-(1.5*E1330))</f>
        <v>-6015.8024999999998</v>
      </c>
      <c r="H1330" s="4">
        <f>COUNTIF($A$2:$A$9181, "&gt; 14412.56")</f>
        <v>398</v>
      </c>
      <c r="I1330" s="4">
        <f>COUNTIF($A$2:$A$9181, "&lt; -6015.80")</f>
        <v>0</v>
      </c>
      <c r="J1330" t="str">
        <f>IF(OR($A$2:$A$9181&gt;14412.56,$A$2:$A$9181&lt; -6015.8),"True","False")</f>
        <v>False</v>
      </c>
    </row>
    <row r="1331" spans="1:10" x14ac:dyDescent="0.3">
      <c r="A1331">
        <v>8871.64</v>
      </c>
      <c r="B1331" s="4">
        <f>PERCENTILE($A$2:$A$9181,0.25)</f>
        <v>1644.8325</v>
      </c>
      <c r="C1331" s="4">
        <f>PERCENTILE($A$2:$A$9181,0.5)</f>
        <v>3437.55</v>
      </c>
      <c r="D1331" s="4">
        <f>PERCENTILE($A$2:$A$9181,0.75)</f>
        <v>6751.9224999999997</v>
      </c>
      <c r="E1331" s="4">
        <f>D1331-B1331</f>
        <v>5107.09</v>
      </c>
      <c r="F1331" s="4">
        <f>(D1331+(1.5*E1331))</f>
        <v>14412.557499999999</v>
      </c>
      <c r="G1331" s="4">
        <f>(B1331-(1.5*E1331))</f>
        <v>-6015.8024999999998</v>
      </c>
      <c r="H1331" s="4">
        <f>COUNTIF($A$2:$A$9181, "&gt; 14412.56")</f>
        <v>398</v>
      </c>
      <c r="I1331" s="4">
        <f>COUNTIF($A$2:$A$9181, "&lt; -6015.80")</f>
        <v>0</v>
      </c>
      <c r="J1331" t="str">
        <f>IF(OR($A$2:$A$9181&gt;14412.56,$A$2:$A$9181&lt; -6015.8),"True","False")</f>
        <v>False</v>
      </c>
    </row>
    <row r="1332" spans="1:10" x14ac:dyDescent="0.3">
      <c r="A1332">
        <v>8865.2800000000007</v>
      </c>
      <c r="B1332" s="4">
        <f>PERCENTILE($A$2:$A$9181,0.25)</f>
        <v>1644.8325</v>
      </c>
      <c r="C1332" s="4">
        <f>PERCENTILE($A$2:$A$9181,0.5)</f>
        <v>3437.55</v>
      </c>
      <c r="D1332" s="4">
        <f>PERCENTILE($A$2:$A$9181,0.75)</f>
        <v>6751.9224999999997</v>
      </c>
      <c r="E1332" s="4">
        <f>D1332-B1332</f>
        <v>5107.09</v>
      </c>
      <c r="F1332" s="4">
        <f>(D1332+(1.5*E1332))</f>
        <v>14412.557499999999</v>
      </c>
      <c r="G1332" s="4">
        <f>(B1332-(1.5*E1332))</f>
        <v>-6015.8024999999998</v>
      </c>
      <c r="H1332" s="4">
        <f>COUNTIF($A$2:$A$9181, "&gt; 14412.56")</f>
        <v>398</v>
      </c>
      <c r="I1332" s="4">
        <f>COUNTIF($A$2:$A$9181, "&lt; -6015.80")</f>
        <v>0</v>
      </c>
      <c r="J1332" t="str">
        <f>IF(OR($A$2:$A$9181&gt;14412.56,$A$2:$A$9181&lt; -6015.8),"True","False")</f>
        <v>False</v>
      </c>
    </row>
    <row r="1333" spans="1:10" x14ac:dyDescent="0.3">
      <c r="A1333">
        <v>8864.94</v>
      </c>
      <c r="B1333" s="4">
        <f>PERCENTILE($A$2:$A$9181,0.25)</f>
        <v>1644.8325</v>
      </c>
      <c r="C1333" s="4">
        <f>PERCENTILE($A$2:$A$9181,0.5)</f>
        <v>3437.55</v>
      </c>
      <c r="D1333" s="4">
        <f>PERCENTILE($A$2:$A$9181,0.75)</f>
        <v>6751.9224999999997</v>
      </c>
      <c r="E1333" s="4">
        <f>D1333-B1333</f>
        <v>5107.09</v>
      </c>
      <c r="F1333" s="4">
        <f>(D1333+(1.5*E1333))</f>
        <v>14412.557499999999</v>
      </c>
      <c r="G1333" s="4">
        <f>(B1333-(1.5*E1333))</f>
        <v>-6015.8024999999998</v>
      </c>
      <c r="H1333" s="4">
        <f>COUNTIF($A$2:$A$9181, "&gt; 14412.56")</f>
        <v>398</v>
      </c>
      <c r="I1333" s="4">
        <f>COUNTIF($A$2:$A$9181, "&lt; -6015.80")</f>
        <v>0</v>
      </c>
      <c r="J1333" t="str">
        <f>IF(OR($A$2:$A$9181&gt;14412.56,$A$2:$A$9181&lt; -6015.8),"True","False")</f>
        <v>False</v>
      </c>
    </row>
    <row r="1334" spans="1:10" x14ac:dyDescent="0.3">
      <c r="A1334">
        <v>8860.2800000000007</v>
      </c>
      <c r="B1334" s="4">
        <f>PERCENTILE($A$2:$A$9181,0.25)</f>
        <v>1644.8325</v>
      </c>
      <c r="C1334" s="4">
        <f>PERCENTILE($A$2:$A$9181,0.5)</f>
        <v>3437.55</v>
      </c>
      <c r="D1334" s="4">
        <f>PERCENTILE($A$2:$A$9181,0.75)</f>
        <v>6751.9224999999997</v>
      </c>
      <c r="E1334" s="4">
        <f>D1334-B1334</f>
        <v>5107.09</v>
      </c>
      <c r="F1334" s="4">
        <f>(D1334+(1.5*E1334))</f>
        <v>14412.557499999999</v>
      </c>
      <c r="G1334" s="4">
        <f>(B1334-(1.5*E1334))</f>
        <v>-6015.8024999999998</v>
      </c>
      <c r="H1334" s="4">
        <f>COUNTIF($A$2:$A$9181, "&gt; 14412.56")</f>
        <v>398</v>
      </c>
      <c r="I1334" s="4">
        <f>COUNTIF($A$2:$A$9181, "&lt; -6015.80")</f>
        <v>0</v>
      </c>
      <c r="J1334" t="str">
        <f>IF(OR($A$2:$A$9181&gt;14412.56,$A$2:$A$9181&lt; -6015.8),"True","False")</f>
        <v>False</v>
      </c>
    </row>
    <row r="1335" spans="1:10" x14ac:dyDescent="0.3">
      <c r="A1335">
        <v>8853.18</v>
      </c>
      <c r="B1335" s="4">
        <f>PERCENTILE($A$2:$A$9181,0.25)</f>
        <v>1644.8325</v>
      </c>
      <c r="C1335" s="4">
        <f>PERCENTILE($A$2:$A$9181,0.5)</f>
        <v>3437.55</v>
      </c>
      <c r="D1335" s="4">
        <f>PERCENTILE($A$2:$A$9181,0.75)</f>
        <v>6751.9224999999997</v>
      </c>
      <c r="E1335" s="4">
        <f>D1335-B1335</f>
        <v>5107.09</v>
      </c>
      <c r="F1335" s="4">
        <f>(D1335+(1.5*E1335))</f>
        <v>14412.557499999999</v>
      </c>
      <c r="G1335" s="4">
        <f>(B1335-(1.5*E1335))</f>
        <v>-6015.8024999999998</v>
      </c>
      <c r="H1335" s="4">
        <f>COUNTIF($A$2:$A$9181, "&gt; 14412.56")</f>
        <v>398</v>
      </c>
      <c r="I1335" s="4">
        <f>COUNTIF($A$2:$A$9181, "&lt; -6015.80")</f>
        <v>0</v>
      </c>
      <c r="J1335" t="str">
        <f>IF(OR($A$2:$A$9181&gt;14412.56,$A$2:$A$9181&lt; -6015.8),"True","False")</f>
        <v>False</v>
      </c>
    </row>
    <row r="1336" spans="1:10" x14ac:dyDescent="0.3">
      <c r="A1336">
        <v>8852.82</v>
      </c>
      <c r="B1336" s="4">
        <f>PERCENTILE($A$2:$A$9181,0.25)</f>
        <v>1644.8325</v>
      </c>
      <c r="C1336" s="4">
        <f>PERCENTILE($A$2:$A$9181,0.5)</f>
        <v>3437.55</v>
      </c>
      <c r="D1336" s="4">
        <f>PERCENTILE($A$2:$A$9181,0.75)</f>
        <v>6751.9224999999997</v>
      </c>
      <c r="E1336" s="4">
        <f>D1336-B1336</f>
        <v>5107.09</v>
      </c>
      <c r="F1336" s="4">
        <f>(D1336+(1.5*E1336))</f>
        <v>14412.557499999999</v>
      </c>
      <c r="G1336" s="4">
        <f>(B1336-(1.5*E1336))</f>
        <v>-6015.8024999999998</v>
      </c>
      <c r="H1336" s="4">
        <f>COUNTIF($A$2:$A$9181, "&gt; 14412.56")</f>
        <v>398</v>
      </c>
      <c r="I1336" s="4">
        <f>COUNTIF($A$2:$A$9181, "&lt; -6015.80")</f>
        <v>0</v>
      </c>
      <c r="J1336" t="str">
        <f>IF(OR($A$2:$A$9181&gt;14412.56,$A$2:$A$9181&lt; -6015.8),"True","False")</f>
        <v>False</v>
      </c>
    </row>
    <row r="1337" spans="1:10" x14ac:dyDescent="0.3">
      <c r="A1337">
        <v>8852.5400000000009</v>
      </c>
      <c r="B1337" s="4">
        <f>PERCENTILE($A$2:$A$9181,0.25)</f>
        <v>1644.8325</v>
      </c>
      <c r="C1337" s="4">
        <f>PERCENTILE($A$2:$A$9181,0.5)</f>
        <v>3437.55</v>
      </c>
      <c r="D1337" s="4">
        <f>PERCENTILE($A$2:$A$9181,0.75)</f>
        <v>6751.9224999999997</v>
      </c>
      <c r="E1337" s="4">
        <f>D1337-B1337</f>
        <v>5107.09</v>
      </c>
      <c r="F1337" s="4">
        <f>(D1337+(1.5*E1337))</f>
        <v>14412.557499999999</v>
      </c>
      <c r="G1337" s="4">
        <f>(B1337-(1.5*E1337))</f>
        <v>-6015.8024999999998</v>
      </c>
      <c r="H1337" s="4">
        <f>COUNTIF($A$2:$A$9181, "&gt; 14412.56")</f>
        <v>398</v>
      </c>
      <c r="I1337" s="4">
        <f>COUNTIF($A$2:$A$9181, "&lt; -6015.80")</f>
        <v>0</v>
      </c>
      <c r="J1337" t="str">
        <f>IF(OR($A$2:$A$9181&gt;14412.56,$A$2:$A$9181&lt; -6015.8),"True","False")</f>
        <v>False</v>
      </c>
    </row>
    <row r="1338" spans="1:10" x14ac:dyDescent="0.3">
      <c r="A1338">
        <v>8846.26</v>
      </c>
      <c r="B1338" s="4">
        <f>PERCENTILE($A$2:$A$9181,0.25)</f>
        <v>1644.8325</v>
      </c>
      <c r="C1338" s="4">
        <f>PERCENTILE($A$2:$A$9181,0.5)</f>
        <v>3437.55</v>
      </c>
      <c r="D1338" s="4">
        <f>PERCENTILE($A$2:$A$9181,0.75)</f>
        <v>6751.9224999999997</v>
      </c>
      <c r="E1338" s="4">
        <f>D1338-B1338</f>
        <v>5107.09</v>
      </c>
      <c r="F1338" s="4">
        <f>(D1338+(1.5*E1338))</f>
        <v>14412.557499999999</v>
      </c>
      <c r="G1338" s="4">
        <f>(B1338-(1.5*E1338))</f>
        <v>-6015.8024999999998</v>
      </c>
      <c r="H1338" s="4">
        <f>COUNTIF($A$2:$A$9181, "&gt; 14412.56")</f>
        <v>398</v>
      </c>
      <c r="I1338" s="4">
        <f>COUNTIF($A$2:$A$9181, "&lt; -6015.80")</f>
        <v>0</v>
      </c>
      <c r="J1338" t="str">
        <f>IF(OR($A$2:$A$9181&gt;14412.56,$A$2:$A$9181&lt; -6015.8),"True","False")</f>
        <v>False</v>
      </c>
    </row>
    <row r="1339" spans="1:10" x14ac:dyDescent="0.3">
      <c r="A1339">
        <v>8846.16</v>
      </c>
      <c r="B1339" s="4">
        <f>PERCENTILE($A$2:$A$9181,0.25)</f>
        <v>1644.8325</v>
      </c>
      <c r="C1339" s="4">
        <f>PERCENTILE($A$2:$A$9181,0.5)</f>
        <v>3437.55</v>
      </c>
      <c r="D1339" s="4">
        <f>PERCENTILE($A$2:$A$9181,0.75)</f>
        <v>6751.9224999999997</v>
      </c>
      <c r="E1339" s="4">
        <f>D1339-B1339</f>
        <v>5107.09</v>
      </c>
      <c r="F1339" s="4">
        <f>(D1339+(1.5*E1339))</f>
        <v>14412.557499999999</v>
      </c>
      <c r="G1339" s="4">
        <f>(B1339-(1.5*E1339))</f>
        <v>-6015.8024999999998</v>
      </c>
      <c r="H1339" s="4">
        <f>COUNTIF($A$2:$A$9181, "&gt; 14412.56")</f>
        <v>398</v>
      </c>
      <c r="I1339" s="4">
        <f>COUNTIF($A$2:$A$9181, "&lt; -6015.80")</f>
        <v>0</v>
      </c>
      <c r="J1339" t="str">
        <f>IF(OR($A$2:$A$9181&gt;14412.56,$A$2:$A$9181&lt; -6015.8),"True","False")</f>
        <v>False</v>
      </c>
    </row>
    <row r="1340" spans="1:10" x14ac:dyDescent="0.3">
      <c r="A1340">
        <v>8845.82</v>
      </c>
      <c r="B1340" s="4">
        <f>PERCENTILE($A$2:$A$9181,0.25)</f>
        <v>1644.8325</v>
      </c>
      <c r="C1340" s="4">
        <f>PERCENTILE($A$2:$A$9181,0.5)</f>
        <v>3437.55</v>
      </c>
      <c r="D1340" s="4">
        <f>PERCENTILE($A$2:$A$9181,0.75)</f>
        <v>6751.9224999999997</v>
      </c>
      <c r="E1340" s="4">
        <f>D1340-B1340</f>
        <v>5107.09</v>
      </c>
      <c r="F1340" s="4">
        <f>(D1340+(1.5*E1340))</f>
        <v>14412.557499999999</v>
      </c>
      <c r="G1340" s="4">
        <f>(B1340-(1.5*E1340))</f>
        <v>-6015.8024999999998</v>
      </c>
      <c r="H1340" s="4">
        <f>COUNTIF($A$2:$A$9181, "&gt; 14412.56")</f>
        <v>398</v>
      </c>
      <c r="I1340" s="4">
        <f>COUNTIF($A$2:$A$9181, "&lt; -6015.80")</f>
        <v>0</v>
      </c>
      <c r="J1340" t="str">
        <f>IF(OR($A$2:$A$9181&gt;14412.56,$A$2:$A$9181&lt; -6015.8),"True","False")</f>
        <v>False</v>
      </c>
    </row>
    <row r="1341" spans="1:10" x14ac:dyDescent="0.3">
      <c r="A1341">
        <v>8844.33</v>
      </c>
      <c r="B1341" s="4">
        <f>PERCENTILE($A$2:$A$9181,0.25)</f>
        <v>1644.8325</v>
      </c>
      <c r="C1341" s="4">
        <f>PERCENTILE($A$2:$A$9181,0.5)</f>
        <v>3437.55</v>
      </c>
      <c r="D1341" s="4">
        <f>PERCENTILE($A$2:$A$9181,0.75)</f>
        <v>6751.9224999999997</v>
      </c>
      <c r="E1341" s="4">
        <f>D1341-B1341</f>
        <v>5107.09</v>
      </c>
      <c r="F1341" s="4">
        <f>(D1341+(1.5*E1341))</f>
        <v>14412.557499999999</v>
      </c>
      <c r="G1341" s="4">
        <f>(B1341-(1.5*E1341))</f>
        <v>-6015.8024999999998</v>
      </c>
      <c r="H1341" s="4">
        <f>COUNTIF($A$2:$A$9181, "&gt; 14412.56")</f>
        <v>398</v>
      </c>
      <c r="I1341" s="4">
        <f>COUNTIF($A$2:$A$9181, "&lt; -6015.80")</f>
        <v>0</v>
      </c>
      <c r="J1341" t="str">
        <f>IF(OR($A$2:$A$9181&gt;14412.56,$A$2:$A$9181&lt; -6015.8),"True","False")</f>
        <v>False</v>
      </c>
    </row>
    <row r="1342" spans="1:10" x14ac:dyDescent="0.3">
      <c r="A1342">
        <v>8844.32</v>
      </c>
      <c r="B1342" s="4">
        <f>PERCENTILE($A$2:$A$9181,0.25)</f>
        <v>1644.8325</v>
      </c>
      <c r="C1342" s="4">
        <f>PERCENTILE($A$2:$A$9181,0.5)</f>
        <v>3437.55</v>
      </c>
      <c r="D1342" s="4">
        <f>PERCENTILE($A$2:$A$9181,0.75)</f>
        <v>6751.9224999999997</v>
      </c>
      <c r="E1342" s="4">
        <f>D1342-B1342</f>
        <v>5107.09</v>
      </c>
      <c r="F1342" s="4">
        <f>(D1342+(1.5*E1342))</f>
        <v>14412.557499999999</v>
      </c>
      <c r="G1342" s="4">
        <f>(B1342-(1.5*E1342))</f>
        <v>-6015.8024999999998</v>
      </c>
      <c r="H1342" s="4">
        <f>COUNTIF($A$2:$A$9181, "&gt; 14412.56")</f>
        <v>398</v>
      </c>
      <c r="I1342" s="4">
        <f>COUNTIF($A$2:$A$9181, "&lt; -6015.80")</f>
        <v>0</v>
      </c>
      <c r="J1342" t="str">
        <f>IF(OR($A$2:$A$9181&gt;14412.56,$A$2:$A$9181&lt; -6015.8),"True","False")</f>
        <v>False</v>
      </c>
    </row>
    <row r="1343" spans="1:10" x14ac:dyDescent="0.3">
      <c r="A1343">
        <v>8836.41</v>
      </c>
      <c r="B1343" s="4">
        <f>PERCENTILE($A$2:$A$9181,0.25)</f>
        <v>1644.8325</v>
      </c>
      <c r="C1343" s="4">
        <f>PERCENTILE($A$2:$A$9181,0.5)</f>
        <v>3437.55</v>
      </c>
      <c r="D1343" s="4">
        <f>PERCENTILE($A$2:$A$9181,0.75)</f>
        <v>6751.9224999999997</v>
      </c>
      <c r="E1343" s="4">
        <f>D1343-B1343</f>
        <v>5107.09</v>
      </c>
      <c r="F1343" s="4">
        <f>(D1343+(1.5*E1343))</f>
        <v>14412.557499999999</v>
      </c>
      <c r="G1343" s="4">
        <f>(B1343-(1.5*E1343))</f>
        <v>-6015.8024999999998</v>
      </c>
      <c r="H1343" s="4">
        <f>COUNTIF($A$2:$A$9181, "&gt; 14412.56")</f>
        <v>398</v>
      </c>
      <c r="I1343" s="4">
        <f>COUNTIF($A$2:$A$9181, "&lt; -6015.80")</f>
        <v>0</v>
      </c>
      <c r="J1343" t="str">
        <f>IF(OR($A$2:$A$9181&gt;14412.56,$A$2:$A$9181&lt; -6015.8),"True","False")</f>
        <v>False</v>
      </c>
    </row>
    <row r="1344" spans="1:10" x14ac:dyDescent="0.3">
      <c r="A1344">
        <v>8835.84</v>
      </c>
      <c r="B1344" s="4">
        <f>PERCENTILE($A$2:$A$9181,0.25)</f>
        <v>1644.8325</v>
      </c>
      <c r="C1344" s="4">
        <f>PERCENTILE($A$2:$A$9181,0.5)</f>
        <v>3437.55</v>
      </c>
      <c r="D1344" s="4">
        <f>PERCENTILE($A$2:$A$9181,0.75)</f>
        <v>6751.9224999999997</v>
      </c>
      <c r="E1344" s="4">
        <f>D1344-B1344</f>
        <v>5107.09</v>
      </c>
      <c r="F1344" s="4">
        <f>(D1344+(1.5*E1344))</f>
        <v>14412.557499999999</v>
      </c>
      <c r="G1344" s="4">
        <f>(B1344-(1.5*E1344))</f>
        <v>-6015.8024999999998</v>
      </c>
      <c r="H1344" s="4">
        <f>COUNTIF($A$2:$A$9181, "&gt; 14412.56")</f>
        <v>398</v>
      </c>
      <c r="I1344" s="4">
        <f>COUNTIF($A$2:$A$9181, "&lt; -6015.80")</f>
        <v>0</v>
      </c>
      <c r="J1344" t="str">
        <f>IF(OR($A$2:$A$9181&gt;14412.56,$A$2:$A$9181&lt; -6015.8),"True","False")</f>
        <v>False</v>
      </c>
    </row>
    <row r="1345" spans="1:10" x14ac:dyDescent="0.3">
      <c r="A1345">
        <v>8834.64</v>
      </c>
      <c r="B1345" s="4">
        <f>PERCENTILE($A$2:$A$9181,0.25)</f>
        <v>1644.8325</v>
      </c>
      <c r="C1345" s="4">
        <f>PERCENTILE($A$2:$A$9181,0.5)</f>
        <v>3437.55</v>
      </c>
      <c r="D1345" s="4">
        <f>PERCENTILE($A$2:$A$9181,0.75)</f>
        <v>6751.9224999999997</v>
      </c>
      <c r="E1345" s="4">
        <f>D1345-B1345</f>
        <v>5107.09</v>
      </c>
      <c r="F1345" s="4">
        <f>(D1345+(1.5*E1345))</f>
        <v>14412.557499999999</v>
      </c>
      <c r="G1345" s="4">
        <f>(B1345-(1.5*E1345))</f>
        <v>-6015.8024999999998</v>
      </c>
      <c r="H1345" s="4">
        <f>COUNTIF($A$2:$A$9181, "&gt; 14412.56")</f>
        <v>398</v>
      </c>
      <c r="I1345" s="4">
        <f>COUNTIF($A$2:$A$9181, "&lt; -6015.80")</f>
        <v>0</v>
      </c>
      <c r="J1345" t="str">
        <f>IF(OR($A$2:$A$9181&gt;14412.56,$A$2:$A$9181&lt; -6015.8),"True","False")</f>
        <v>False</v>
      </c>
    </row>
    <row r="1346" spans="1:10" x14ac:dyDescent="0.3">
      <c r="A1346">
        <v>8834.01</v>
      </c>
      <c r="B1346" s="4">
        <f>PERCENTILE($A$2:$A$9181,0.25)</f>
        <v>1644.8325</v>
      </c>
      <c r="C1346" s="4">
        <f>PERCENTILE($A$2:$A$9181,0.5)</f>
        <v>3437.55</v>
      </c>
      <c r="D1346" s="4">
        <f>PERCENTILE($A$2:$A$9181,0.75)</f>
        <v>6751.9224999999997</v>
      </c>
      <c r="E1346" s="4">
        <f>D1346-B1346</f>
        <v>5107.09</v>
      </c>
      <c r="F1346" s="4">
        <f>(D1346+(1.5*E1346))</f>
        <v>14412.557499999999</v>
      </c>
      <c r="G1346" s="4">
        <f>(B1346-(1.5*E1346))</f>
        <v>-6015.8024999999998</v>
      </c>
      <c r="H1346" s="4">
        <f>COUNTIF($A$2:$A$9181, "&gt; 14412.56")</f>
        <v>398</v>
      </c>
      <c r="I1346" s="4">
        <f>COUNTIF($A$2:$A$9181, "&lt; -6015.80")</f>
        <v>0</v>
      </c>
      <c r="J1346" t="str">
        <f>IF(OR($A$2:$A$9181&gt;14412.56,$A$2:$A$9181&lt; -6015.8),"True","False")</f>
        <v>False</v>
      </c>
    </row>
    <row r="1347" spans="1:10" x14ac:dyDescent="0.3">
      <c r="A1347">
        <v>8830.35</v>
      </c>
      <c r="B1347" s="4">
        <f>PERCENTILE($A$2:$A$9181,0.25)</f>
        <v>1644.8325</v>
      </c>
      <c r="C1347" s="4">
        <f>PERCENTILE($A$2:$A$9181,0.5)</f>
        <v>3437.55</v>
      </c>
      <c r="D1347" s="4">
        <f>PERCENTILE($A$2:$A$9181,0.75)</f>
        <v>6751.9224999999997</v>
      </c>
      <c r="E1347" s="4">
        <f>D1347-B1347</f>
        <v>5107.09</v>
      </c>
      <c r="F1347" s="4">
        <f>(D1347+(1.5*E1347))</f>
        <v>14412.557499999999</v>
      </c>
      <c r="G1347" s="4">
        <f>(B1347-(1.5*E1347))</f>
        <v>-6015.8024999999998</v>
      </c>
      <c r="H1347" s="4">
        <f>COUNTIF($A$2:$A$9181, "&gt; 14412.56")</f>
        <v>398</v>
      </c>
      <c r="I1347" s="4">
        <f>COUNTIF($A$2:$A$9181, "&lt; -6015.80")</f>
        <v>0</v>
      </c>
      <c r="J1347" t="str">
        <f>IF(OR($A$2:$A$9181&gt;14412.56,$A$2:$A$9181&lt; -6015.8),"True","False")</f>
        <v>False</v>
      </c>
    </row>
    <row r="1348" spans="1:10" x14ac:dyDescent="0.3">
      <c r="A1348">
        <v>8829.99</v>
      </c>
      <c r="B1348" s="4">
        <f>PERCENTILE($A$2:$A$9181,0.25)</f>
        <v>1644.8325</v>
      </c>
      <c r="C1348" s="4">
        <f>PERCENTILE($A$2:$A$9181,0.5)</f>
        <v>3437.55</v>
      </c>
      <c r="D1348" s="4">
        <f>PERCENTILE($A$2:$A$9181,0.75)</f>
        <v>6751.9224999999997</v>
      </c>
      <c r="E1348" s="4">
        <f>D1348-B1348</f>
        <v>5107.09</v>
      </c>
      <c r="F1348" s="4">
        <f>(D1348+(1.5*E1348))</f>
        <v>14412.557499999999</v>
      </c>
      <c r="G1348" s="4">
        <f>(B1348-(1.5*E1348))</f>
        <v>-6015.8024999999998</v>
      </c>
      <c r="H1348" s="4">
        <f>COUNTIF($A$2:$A$9181, "&gt; 14412.56")</f>
        <v>398</v>
      </c>
      <c r="I1348" s="4">
        <f>COUNTIF($A$2:$A$9181, "&lt; -6015.80")</f>
        <v>0</v>
      </c>
      <c r="J1348" t="str">
        <f>IF(OR($A$2:$A$9181&gt;14412.56,$A$2:$A$9181&lt; -6015.8),"True","False")</f>
        <v>False</v>
      </c>
    </row>
    <row r="1349" spans="1:10" x14ac:dyDescent="0.3">
      <c r="A1349">
        <v>8826.7800000000007</v>
      </c>
      <c r="B1349" s="4">
        <f>PERCENTILE($A$2:$A$9181,0.25)</f>
        <v>1644.8325</v>
      </c>
      <c r="C1349" s="4">
        <f>PERCENTILE($A$2:$A$9181,0.5)</f>
        <v>3437.55</v>
      </c>
      <c r="D1349" s="4">
        <f>PERCENTILE($A$2:$A$9181,0.75)</f>
        <v>6751.9224999999997</v>
      </c>
      <c r="E1349" s="4">
        <f>D1349-B1349</f>
        <v>5107.09</v>
      </c>
      <c r="F1349" s="4">
        <f>(D1349+(1.5*E1349))</f>
        <v>14412.557499999999</v>
      </c>
      <c r="G1349" s="4">
        <f>(B1349-(1.5*E1349))</f>
        <v>-6015.8024999999998</v>
      </c>
      <c r="H1349" s="4">
        <f>COUNTIF($A$2:$A$9181, "&gt; 14412.56")</f>
        <v>398</v>
      </c>
      <c r="I1349" s="4">
        <f>COUNTIF($A$2:$A$9181, "&lt; -6015.80")</f>
        <v>0</v>
      </c>
      <c r="J1349" t="str">
        <f>IF(OR($A$2:$A$9181&gt;14412.56,$A$2:$A$9181&lt; -6015.8),"True","False")</f>
        <v>False</v>
      </c>
    </row>
    <row r="1350" spans="1:10" x14ac:dyDescent="0.3">
      <c r="A1350">
        <v>8826.32</v>
      </c>
      <c r="B1350" s="4">
        <f>PERCENTILE($A$2:$A$9181,0.25)</f>
        <v>1644.8325</v>
      </c>
      <c r="C1350" s="4">
        <f>PERCENTILE($A$2:$A$9181,0.5)</f>
        <v>3437.55</v>
      </c>
      <c r="D1350" s="4">
        <f>PERCENTILE($A$2:$A$9181,0.75)</f>
        <v>6751.9224999999997</v>
      </c>
      <c r="E1350" s="4">
        <f>D1350-B1350</f>
        <v>5107.09</v>
      </c>
      <c r="F1350" s="4">
        <f>(D1350+(1.5*E1350))</f>
        <v>14412.557499999999</v>
      </c>
      <c r="G1350" s="4">
        <f>(B1350-(1.5*E1350))</f>
        <v>-6015.8024999999998</v>
      </c>
      <c r="H1350" s="4">
        <f>COUNTIF($A$2:$A$9181, "&gt; 14412.56")</f>
        <v>398</v>
      </c>
      <c r="I1350" s="4">
        <f>COUNTIF($A$2:$A$9181, "&lt; -6015.80")</f>
        <v>0</v>
      </c>
      <c r="J1350" t="str">
        <f>IF(OR($A$2:$A$9181&gt;14412.56,$A$2:$A$9181&lt; -6015.8),"True","False")</f>
        <v>False</v>
      </c>
    </row>
    <row r="1351" spans="1:10" x14ac:dyDescent="0.3">
      <c r="A1351">
        <v>8824.19</v>
      </c>
      <c r="B1351" s="4">
        <f>PERCENTILE($A$2:$A$9181,0.25)</f>
        <v>1644.8325</v>
      </c>
      <c r="C1351" s="4">
        <f>PERCENTILE($A$2:$A$9181,0.5)</f>
        <v>3437.55</v>
      </c>
      <c r="D1351" s="4">
        <f>PERCENTILE($A$2:$A$9181,0.75)</f>
        <v>6751.9224999999997</v>
      </c>
      <c r="E1351" s="4">
        <f>D1351-B1351</f>
        <v>5107.09</v>
      </c>
      <c r="F1351" s="4">
        <f>(D1351+(1.5*E1351))</f>
        <v>14412.557499999999</v>
      </c>
      <c r="G1351" s="4">
        <f>(B1351-(1.5*E1351))</f>
        <v>-6015.8024999999998</v>
      </c>
      <c r="H1351" s="4">
        <f>COUNTIF($A$2:$A$9181, "&gt; 14412.56")</f>
        <v>398</v>
      </c>
      <c r="I1351" s="4">
        <f>COUNTIF($A$2:$A$9181, "&lt; -6015.80")</f>
        <v>0</v>
      </c>
      <c r="J1351" t="str">
        <f>IF(OR($A$2:$A$9181&gt;14412.56,$A$2:$A$9181&lt; -6015.8),"True","False")</f>
        <v>False</v>
      </c>
    </row>
    <row r="1352" spans="1:10" x14ac:dyDescent="0.3">
      <c r="A1352">
        <v>8823.9699999999993</v>
      </c>
      <c r="B1352" s="4">
        <f>PERCENTILE($A$2:$A$9181,0.25)</f>
        <v>1644.8325</v>
      </c>
      <c r="C1352" s="4">
        <f>PERCENTILE($A$2:$A$9181,0.5)</f>
        <v>3437.55</v>
      </c>
      <c r="D1352" s="4">
        <f>PERCENTILE($A$2:$A$9181,0.75)</f>
        <v>6751.9224999999997</v>
      </c>
      <c r="E1352" s="4">
        <f>D1352-B1352</f>
        <v>5107.09</v>
      </c>
      <c r="F1352" s="4">
        <f>(D1352+(1.5*E1352))</f>
        <v>14412.557499999999</v>
      </c>
      <c r="G1352" s="4">
        <f>(B1352-(1.5*E1352))</f>
        <v>-6015.8024999999998</v>
      </c>
      <c r="H1352" s="4">
        <f>COUNTIF($A$2:$A$9181, "&gt; 14412.56")</f>
        <v>398</v>
      </c>
      <c r="I1352" s="4">
        <f>COUNTIF($A$2:$A$9181, "&lt; -6015.80")</f>
        <v>0</v>
      </c>
      <c r="J1352" t="str">
        <f>IF(OR($A$2:$A$9181&gt;14412.56,$A$2:$A$9181&lt; -6015.8),"True","False")</f>
        <v>False</v>
      </c>
    </row>
    <row r="1353" spans="1:10" x14ac:dyDescent="0.3">
      <c r="A1353">
        <v>8819.73</v>
      </c>
      <c r="B1353" s="4">
        <f>PERCENTILE($A$2:$A$9181,0.25)</f>
        <v>1644.8325</v>
      </c>
      <c r="C1353" s="4">
        <f>PERCENTILE($A$2:$A$9181,0.5)</f>
        <v>3437.55</v>
      </c>
      <c r="D1353" s="4">
        <f>PERCENTILE($A$2:$A$9181,0.75)</f>
        <v>6751.9224999999997</v>
      </c>
      <c r="E1353" s="4">
        <f>D1353-B1353</f>
        <v>5107.09</v>
      </c>
      <c r="F1353" s="4">
        <f>(D1353+(1.5*E1353))</f>
        <v>14412.557499999999</v>
      </c>
      <c r="G1353" s="4">
        <f>(B1353-(1.5*E1353))</f>
        <v>-6015.8024999999998</v>
      </c>
      <c r="H1353" s="4">
        <f>COUNTIF($A$2:$A$9181, "&gt; 14412.56")</f>
        <v>398</v>
      </c>
      <c r="I1353" s="4">
        <f>COUNTIF($A$2:$A$9181, "&lt; -6015.80")</f>
        <v>0</v>
      </c>
      <c r="J1353" t="str">
        <f>IF(OR($A$2:$A$9181&gt;14412.56,$A$2:$A$9181&lt; -6015.8),"True","False")</f>
        <v>False</v>
      </c>
    </row>
    <row r="1354" spans="1:10" x14ac:dyDescent="0.3">
      <c r="A1354">
        <v>8814.4599999999991</v>
      </c>
      <c r="B1354" s="4">
        <f>PERCENTILE($A$2:$A$9181,0.25)</f>
        <v>1644.8325</v>
      </c>
      <c r="C1354" s="4">
        <f>PERCENTILE($A$2:$A$9181,0.5)</f>
        <v>3437.55</v>
      </c>
      <c r="D1354" s="4">
        <f>PERCENTILE($A$2:$A$9181,0.75)</f>
        <v>6751.9224999999997</v>
      </c>
      <c r="E1354" s="4">
        <f>D1354-B1354</f>
        <v>5107.09</v>
      </c>
      <c r="F1354" s="4">
        <f>(D1354+(1.5*E1354))</f>
        <v>14412.557499999999</v>
      </c>
      <c r="G1354" s="4">
        <f>(B1354-(1.5*E1354))</f>
        <v>-6015.8024999999998</v>
      </c>
      <c r="H1354" s="4">
        <f>COUNTIF($A$2:$A$9181, "&gt; 14412.56")</f>
        <v>398</v>
      </c>
      <c r="I1354" s="4">
        <f>COUNTIF($A$2:$A$9181, "&lt; -6015.80")</f>
        <v>0</v>
      </c>
      <c r="J1354" t="str">
        <f>IF(OR($A$2:$A$9181&gt;14412.56,$A$2:$A$9181&lt; -6015.8),"True","False")</f>
        <v>False</v>
      </c>
    </row>
    <row r="1355" spans="1:10" x14ac:dyDescent="0.3">
      <c r="A1355">
        <v>8812.7900000000009</v>
      </c>
      <c r="B1355" s="4">
        <f>PERCENTILE($A$2:$A$9181,0.25)</f>
        <v>1644.8325</v>
      </c>
      <c r="C1355" s="4">
        <f>PERCENTILE($A$2:$A$9181,0.5)</f>
        <v>3437.55</v>
      </c>
      <c r="D1355" s="4">
        <f>PERCENTILE($A$2:$A$9181,0.75)</f>
        <v>6751.9224999999997</v>
      </c>
      <c r="E1355" s="4">
        <f>D1355-B1355</f>
        <v>5107.09</v>
      </c>
      <c r="F1355" s="4">
        <f>(D1355+(1.5*E1355))</f>
        <v>14412.557499999999</v>
      </c>
      <c r="G1355" s="4">
        <f>(B1355-(1.5*E1355))</f>
        <v>-6015.8024999999998</v>
      </c>
      <c r="H1355" s="4">
        <f>COUNTIF($A$2:$A$9181, "&gt; 14412.56")</f>
        <v>398</v>
      </c>
      <c r="I1355" s="4">
        <f>COUNTIF($A$2:$A$9181, "&lt; -6015.80")</f>
        <v>0</v>
      </c>
      <c r="J1355" t="str">
        <f>IF(OR($A$2:$A$9181&gt;14412.56,$A$2:$A$9181&lt; -6015.8),"True","False")</f>
        <v>False</v>
      </c>
    </row>
    <row r="1356" spans="1:10" x14ac:dyDescent="0.3">
      <c r="A1356">
        <v>8811.58</v>
      </c>
      <c r="B1356" s="4">
        <f>PERCENTILE($A$2:$A$9181,0.25)</f>
        <v>1644.8325</v>
      </c>
      <c r="C1356" s="4">
        <f>PERCENTILE($A$2:$A$9181,0.5)</f>
        <v>3437.55</v>
      </c>
      <c r="D1356" s="4">
        <f>PERCENTILE($A$2:$A$9181,0.75)</f>
        <v>6751.9224999999997</v>
      </c>
      <c r="E1356" s="4">
        <f>D1356-B1356</f>
        <v>5107.09</v>
      </c>
      <c r="F1356" s="4">
        <f>(D1356+(1.5*E1356))</f>
        <v>14412.557499999999</v>
      </c>
      <c r="G1356" s="4">
        <f>(B1356-(1.5*E1356))</f>
        <v>-6015.8024999999998</v>
      </c>
      <c r="H1356" s="4">
        <f>COUNTIF($A$2:$A$9181, "&gt; 14412.56")</f>
        <v>398</v>
      </c>
      <c r="I1356" s="4">
        <f>COUNTIF($A$2:$A$9181, "&lt; -6015.80")</f>
        <v>0</v>
      </c>
      <c r="J1356" t="str">
        <f>IF(OR($A$2:$A$9181&gt;14412.56,$A$2:$A$9181&lt; -6015.8),"True","False")</f>
        <v>False</v>
      </c>
    </row>
    <row r="1357" spans="1:10" x14ac:dyDescent="0.3">
      <c r="A1357">
        <v>8807.7000000000007</v>
      </c>
      <c r="B1357" s="4">
        <f>PERCENTILE($A$2:$A$9181,0.25)</f>
        <v>1644.8325</v>
      </c>
      <c r="C1357" s="4">
        <f>PERCENTILE($A$2:$A$9181,0.5)</f>
        <v>3437.55</v>
      </c>
      <c r="D1357" s="4">
        <f>PERCENTILE($A$2:$A$9181,0.75)</f>
        <v>6751.9224999999997</v>
      </c>
      <c r="E1357" s="4">
        <f>D1357-B1357</f>
        <v>5107.09</v>
      </c>
      <c r="F1357" s="4">
        <f>(D1357+(1.5*E1357))</f>
        <v>14412.557499999999</v>
      </c>
      <c r="G1357" s="4">
        <f>(B1357-(1.5*E1357))</f>
        <v>-6015.8024999999998</v>
      </c>
      <c r="H1357" s="4">
        <f>COUNTIF($A$2:$A$9181, "&gt; 14412.56")</f>
        <v>398</v>
      </c>
      <c r="I1357" s="4">
        <f>COUNTIF($A$2:$A$9181, "&lt; -6015.80")</f>
        <v>0</v>
      </c>
      <c r="J1357" t="str">
        <f>IF(OR($A$2:$A$9181&gt;14412.56,$A$2:$A$9181&lt; -6015.8),"True","False")</f>
        <v>False</v>
      </c>
    </row>
    <row r="1358" spans="1:10" x14ac:dyDescent="0.3">
      <c r="A1358">
        <v>8805.4500000000007</v>
      </c>
      <c r="B1358" s="4">
        <f>PERCENTILE($A$2:$A$9181,0.25)</f>
        <v>1644.8325</v>
      </c>
      <c r="C1358" s="4">
        <f>PERCENTILE($A$2:$A$9181,0.5)</f>
        <v>3437.55</v>
      </c>
      <c r="D1358" s="4">
        <f>PERCENTILE($A$2:$A$9181,0.75)</f>
        <v>6751.9224999999997</v>
      </c>
      <c r="E1358" s="4">
        <f>D1358-B1358</f>
        <v>5107.09</v>
      </c>
      <c r="F1358" s="4">
        <f>(D1358+(1.5*E1358))</f>
        <v>14412.557499999999</v>
      </c>
      <c r="G1358" s="4">
        <f>(B1358-(1.5*E1358))</f>
        <v>-6015.8024999999998</v>
      </c>
      <c r="H1358" s="4">
        <f>COUNTIF($A$2:$A$9181, "&gt; 14412.56")</f>
        <v>398</v>
      </c>
      <c r="I1358" s="4">
        <f>COUNTIF($A$2:$A$9181, "&lt; -6015.80")</f>
        <v>0</v>
      </c>
      <c r="J1358" t="str">
        <f>IF(OR($A$2:$A$9181&gt;14412.56,$A$2:$A$9181&lt; -6015.8),"True","False")</f>
        <v>False</v>
      </c>
    </row>
    <row r="1359" spans="1:10" x14ac:dyDescent="0.3">
      <c r="A1359">
        <v>8805.23</v>
      </c>
      <c r="B1359" s="4">
        <f>PERCENTILE($A$2:$A$9181,0.25)</f>
        <v>1644.8325</v>
      </c>
      <c r="C1359" s="4">
        <f>PERCENTILE($A$2:$A$9181,0.5)</f>
        <v>3437.55</v>
      </c>
      <c r="D1359" s="4">
        <f>PERCENTILE($A$2:$A$9181,0.75)</f>
        <v>6751.9224999999997</v>
      </c>
      <c r="E1359" s="4">
        <f>D1359-B1359</f>
        <v>5107.09</v>
      </c>
      <c r="F1359" s="4">
        <f>(D1359+(1.5*E1359))</f>
        <v>14412.557499999999</v>
      </c>
      <c r="G1359" s="4">
        <f>(B1359-(1.5*E1359))</f>
        <v>-6015.8024999999998</v>
      </c>
      <c r="H1359" s="4">
        <f>COUNTIF($A$2:$A$9181, "&gt; 14412.56")</f>
        <v>398</v>
      </c>
      <c r="I1359" s="4">
        <f>COUNTIF($A$2:$A$9181, "&lt; -6015.80")</f>
        <v>0</v>
      </c>
      <c r="J1359" t="str">
        <f>IF(OR($A$2:$A$9181&gt;14412.56,$A$2:$A$9181&lt; -6015.8),"True","False")</f>
        <v>False</v>
      </c>
    </row>
    <row r="1360" spans="1:10" x14ac:dyDescent="0.3">
      <c r="A1360">
        <v>8799.6200000000008</v>
      </c>
      <c r="B1360" s="4">
        <f>PERCENTILE($A$2:$A$9181,0.25)</f>
        <v>1644.8325</v>
      </c>
      <c r="C1360" s="4">
        <f>PERCENTILE($A$2:$A$9181,0.5)</f>
        <v>3437.55</v>
      </c>
      <c r="D1360" s="4">
        <f>PERCENTILE($A$2:$A$9181,0.75)</f>
        <v>6751.9224999999997</v>
      </c>
      <c r="E1360" s="4">
        <f>D1360-B1360</f>
        <v>5107.09</v>
      </c>
      <c r="F1360" s="4">
        <f>(D1360+(1.5*E1360))</f>
        <v>14412.557499999999</v>
      </c>
      <c r="G1360" s="4">
        <f>(B1360-(1.5*E1360))</f>
        <v>-6015.8024999999998</v>
      </c>
      <c r="H1360" s="4">
        <f>COUNTIF($A$2:$A$9181, "&gt; 14412.56")</f>
        <v>398</v>
      </c>
      <c r="I1360" s="4">
        <f>COUNTIF($A$2:$A$9181, "&lt; -6015.80")</f>
        <v>0</v>
      </c>
      <c r="J1360" t="str">
        <f>IF(OR($A$2:$A$9181&gt;14412.56,$A$2:$A$9181&lt; -6015.8),"True","False")</f>
        <v>False</v>
      </c>
    </row>
    <row r="1361" spans="1:10" x14ac:dyDescent="0.3">
      <c r="A1361">
        <v>8798.64</v>
      </c>
      <c r="B1361" s="4">
        <f>PERCENTILE($A$2:$A$9181,0.25)</f>
        <v>1644.8325</v>
      </c>
      <c r="C1361" s="4">
        <f>PERCENTILE($A$2:$A$9181,0.5)</f>
        <v>3437.55</v>
      </c>
      <c r="D1361" s="4">
        <f>PERCENTILE($A$2:$A$9181,0.75)</f>
        <v>6751.9224999999997</v>
      </c>
      <c r="E1361" s="4">
        <f>D1361-B1361</f>
        <v>5107.09</v>
      </c>
      <c r="F1361" s="4">
        <f>(D1361+(1.5*E1361))</f>
        <v>14412.557499999999</v>
      </c>
      <c r="G1361" s="4">
        <f>(B1361-(1.5*E1361))</f>
        <v>-6015.8024999999998</v>
      </c>
      <c r="H1361" s="4">
        <f>COUNTIF($A$2:$A$9181, "&gt; 14412.56")</f>
        <v>398</v>
      </c>
      <c r="I1361" s="4">
        <f>COUNTIF($A$2:$A$9181, "&lt; -6015.80")</f>
        <v>0</v>
      </c>
      <c r="J1361" t="str">
        <f>IF(OR($A$2:$A$9181&gt;14412.56,$A$2:$A$9181&lt; -6015.8),"True","False")</f>
        <v>False</v>
      </c>
    </row>
    <row r="1362" spans="1:10" x14ac:dyDescent="0.3">
      <c r="A1362">
        <v>8798.14</v>
      </c>
      <c r="B1362" s="4">
        <f>PERCENTILE($A$2:$A$9181,0.25)</f>
        <v>1644.8325</v>
      </c>
      <c r="C1362" s="4">
        <f>PERCENTILE($A$2:$A$9181,0.5)</f>
        <v>3437.55</v>
      </c>
      <c r="D1362" s="4">
        <f>PERCENTILE($A$2:$A$9181,0.75)</f>
        <v>6751.9224999999997</v>
      </c>
      <c r="E1362" s="4">
        <f>D1362-B1362</f>
        <v>5107.09</v>
      </c>
      <c r="F1362" s="4">
        <f>(D1362+(1.5*E1362))</f>
        <v>14412.557499999999</v>
      </c>
      <c r="G1362" s="4">
        <f>(B1362-(1.5*E1362))</f>
        <v>-6015.8024999999998</v>
      </c>
      <c r="H1362" s="4">
        <f>COUNTIF($A$2:$A$9181, "&gt; 14412.56")</f>
        <v>398</v>
      </c>
      <c r="I1362" s="4">
        <f>COUNTIF($A$2:$A$9181, "&lt; -6015.80")</f>
        <v>0</v>
      </c>
      <c r="J1362" t="str">
        <f>IF(OR($A$2:$A$9181&gt;14412.56,$A$2:$A$9181&lt; -6015.8),"True","False")</f>
        <v>False</v>
      </c>
    </row>
    <row r="1363" spans="1:10" x14ac:dyDescent="0.3">
      <c r="A1363">
        <v>8795.58</v>
      </c>
      <c r="B1363" s="4">
        <f>PERCENTILE($A$2:$A$9181,0.25)</f>
        <v>1644.8325</v>
      </c>
      <c r="C1363" s="4">
        <f>PERCENTILE($A$2:$A$9181,0.5)</f>
        <v>3437.55</v>
      </c>
      <c r="D1363" s="4">
        <f>PERCENTILE($A$2:$A$9181,0.75)</f>
        <v>6751.9224999999997</v>
      </c>
      <c r="E1363" s="4">
        <f>D1363-B1363</f>
        <v>5107.09</v>
      </c>
      <c r="F1363" s="4">
        <f>(D1363+(1.5*E1363))</f>
        <v>14412.557499999999</v>
      </c>
      <c r="G1363" s="4">
        <f>(B1363-(1.5*E1363))</f>
        <v>-6015.8024999999998</v>
      </c>
      <c r="H1363" s="4">
        <f>COUNTIF($A$2:$A$9181, "&gt; 14412.56")</f>
        <v>398</v>
      </c>
      <c r="I1363" s="4">
        <f>COUNTIF($A$2:$A$9181, "&lt; -6015.80")</f>
        <v>0</v>
      </c>
      <c r="J1363" t="str">
        <f>IF(OR($A$2:$A$9181&gt;14412.56,$A$2:$A$9181&lt; -6015.8),"True","False")</f>
        <v>False</v>
      </c>
    </row>
    <row r="1364" spans="1:10" x14ac:dyDescent="0.3">
      <c r="A1364">
        <v>8795.1200000000008</v>
      </c>
      <c r="B1364" s="4">
        <f>PERCENTILE($A$2:$A$9181,0.25)</f>
        <v>1644.8325</v>
      </c>
      <c r="C1364" s="4">
        <f>PERCENTILE($A$2:$A$9181,0.5)</f>
        <v>3437.55</v>
      </c>
      <c r="D1364" s="4">
        <f>PERCENTILE($A$2:$A$9181,0.75)</f>
        <v>6751.9224999999997</v>
      </c>
      <c r="E1364" s="4">
        <f>D1364-B1364</f>
        <v>5107.09</v>
      </c>
      <c r="F1364" s="4">
        <f>(D1364+(1.5*E1364))</f>
        <v>14412.557499999999</v>
      </c>
      <c r="G1364" s="4">
        <f>(B1364-(1.5*E1364))</f>
        <v>-6015.8024999999998</v>
      </c>
      <c r="H1364" s="4">
        <f>COUNTIF($A$2:$A$9181, "&gt; 14412.56")</f>
        <v>398</v>
      </c>
      <c r="I1364" s="4">
        <f>COUNTIF($A$2:$A$9181, "&lt; -6015.80")</f>
        <v>0</v>
      </c>
      <c r="J1364" t="str">
        <f>IF(OR($A$2:$A$9181&gt;14412.56,$A$2:$A$9181&lt; -6015.8),"True","False")</f>
        <v>False</v>
      </c>
    </row>
    <row r="1365" spans="1:10" x14ac:dyDescent="0.3">
      <c r="A1365">
        <v>8794.91</v>
      </c>
      <c r="B1365" s="4">
        <f>PERCENTILE($A$2:$A$9181,0.25)</f>
        <v>1644.8325</v>
      </c>
      <c r="C1365" s="4">
        <f>PERCENTILE($A$2:$A$9181,0.5)</f>
        <v>3437.55</v>
      </c>
      <c r="D1365" s="4">
        <f>PERCENTILE($A$2:$A$9181,0.75)</f>
        <v>6751.9224999999997</v>
      </c>
      <c r="E1365" s="4">
        <f>D1365-B1365</f>
        <v>5107.09</v>
      </c>
      <c r="F1365" s="4">
        <f>(D1365+(1.5*E1365))</f>
        <v>14412.557499999999</v>
      </c>
      <c r="G1365" s="4">
        <f>(B1365-(1.5*E1365))</f>
        <v>-6015.8024999999998</v>
      </c>
      <c r="H1365" s="4">
        <f>COUNTIF($A$2:$A$9181, "&gt; 14412.56")</f>
        <v>398</v>
      </c>
      <c r="I1365" s="4">
        <f>COUNTIF($A$2:$A$9181, "&lt; -6015.80")</f>
        <v>0</v>
      </c>
      <c r="J1365" t="str">
        <f>IF(OR($A$2:$A$9181&gt;14412.56,$A$2:$A$9181&lt; -6015.8),"True","False")</f>
        <v>False</v>
      </c>
    </row>
    <row r="1366" spans="1:10" x14ac:dyDescent="0.3">
      <c r="A1366">
        <v>8794.4</v>
      </c>
      <c r="B1366" s="4">
        <f>PERCENTILE($A$2:$A$9181,0.25)</f>
        <v>1644.8325</v>
      </c>
      <c r="C1366" s="4">
        <f>PERCENTILE($A$2:$A$9181,0.5)</f>
        <v>3437.55</v>
      </c>
      <c r="D1366" s="4">
        <f>PERCENTILE($A$2:$A$9181,0.75)</f>
        <v>6751.9224999999997</v>
      </c>
      <c r="E1366" s="4">
        <f>D1366-B1366</f>
        <v>5107.09</v>
      </c>
      <c r="F1366" s="4">
        <f>(D1366+(1.5*E1366))</f>
        <v>14412.557499999999</v>
      </c>
      <c r="G1366" s="4">
        <f>(B1366-(1.5*E1366))</f>
        <v>-6015.8024999999998</v>
      </c>
      <c r="H1366" s="4">
        <f>COUNTIF($A$2:$A$9181, "&gt; 14412.56")</f>
        <v>398</v>
      </c>
      <c r="I1366" s="4">
        <f>COUNTIF($A$2:$A$9181, "&lt; -6015.80")</f>
        <v>0</v>
      </c>
      <c r="J1366" t="str">
        <f>IF(OR($A$2:$A$9181&gt;14412.56,$A$2:$A$9181&lt; -6015.8),"True","False")</f>
        <v>False</v>
      </c>
    </row>
    <row r="1367" spans="1:10" x14ac:dyDescent="0.3">
      <c r="A1367">
        <v>8794.1299999999992</v>
      </c>
      <c r="B1367" s="4">
        <f>PERCENTILE($A$2:$A$9181,0.25)</f>
        <v>1644.8325</v>
      </c>
      <c r="C1367" s="4">
        <f>PERCENTILE($A$2:$A$9181,0.5)</f>
        <v>3437.55</v>
      </c>
      <c r="D1367" s="4">
        <f>PERCENTILE($A$2:$A$9181,0.75)</f>
        <v>6751.9224999999997</v>
      </c>
      <c r="E1367" s="4">
        <f>D1367-B1367</f>
        <v>5107.09</v>
      </c>
      <c r="F1367" s="4">
        <f>(D1367+(1.5*E1367))</f>
        <v>14412.557499999999</v>
      </c>
      <c r="G1367" s="4">
        <f>(B1367-(1.5*E1367))</f>
        <v>-6015.8024999999998</v>
      </c>
      <c r="H1367" s="4">
        <f>COUNTIF($A$2:$A$9181, "&gt; 14412.56")</f>
        <v>398</v>
      </c>
      <c r="I1367" s="4">
        <f>COUNTIF($A$2:$A$9181, "&lt; -6015.80")</f>
        <v>0</v>
      </c>
      <c r="J1367" t="str">
        <f>IF(OR($A$2:$A$9181&gt;14412.56,$A$2:$A$9181&lt; -6015.8),"True","False")</f>
        <v>False</v>
      </c>
    </row>
    <row r="1368" spans="1:10" x14ac:dyDescent="0.3">
      <c r="A1368">
        <v>8792.99</v>
      </c>
      <c r="B1368" s="4">
        <f>PERCENTILE($A$2:$A$9181,0.25)</f>
        <v>1644.8325</v>
      </c>
      <c r="C1368" s="4">
        <f>PERCENTILE($A$2:$A$9181,0.5)</f>
        <v>3437.55</v>
      </c>
      <c r="D1368" s="4">
        <f>PERCENTILE($A$2:$A$9181,0.75)</f>
        <v>6751.9224999999997</v>
      </c>
      <c r="E1368" s="4">
        <f>D1368-B1368</f>
        <v>5107.09</v>
      </c>
      <c r="F1368" s="4">
        <f>(D1368+(1.5*E1368))</f>
        <v>14412.557499999999</v>
      </c>
      <c r="G1368" s="4">
        <f>(B1368-(1.5*E1368))</f>
        <v>-6015.8024999999998</v>
      </c>
      <c r="H1368" s="4">
        <f>COUNTIF($A$2:$A$9181, "&gt; 14412.56")</f>
        <v>398</v>
      </c>
      <c r="I1368" s="4">
        <f>COUNTIF($A$2:$A$9181, "&lt; -6015.80")</f>
        <v>0</v>
      </c>
      <c r="J1368" t="str">
        <f>IF(OR($A$2:$A$9181&gt;14412.56,$A$2:$A$9181&lt; -6015.8),"True","False")</f>
        <v>False</v>
      </c>
    </row>
    <row r="1369" spans="1:10" x14ac:dyDescent="0.3">
      <c r="A1369">
        <v>8789.68</v>
      </c>
      <c r="B1369" s="4">
        <f>PERCENTILE($A$2:$A$9181,0.25)</f>
        <v>1644.8325</v>
      </c>
      <c r="C1369" s="4">
        <f>PERCENTILE($A$2:$A$9181,0.5)</f>
        <v>3437.55</v>
      </c>
      <c r="D1369" s="4">
        <f>PERCENTILE($A$2:$A$9181,0.75)</f>
        <v>6751.9224999999997</v>
      </c>
      <c r="E1369" s="4">
        <f>D1369-B1369</f>
        <v>5107.09</v>
      </c>
      <c r="F1369" s="4">
        <f>(D1369+(1.5*E1369))</f>
        <v>14412.557499999999</v>
      </c>
      <c r="G1369" s="4">
        <f>(B1369-(1.5*E1369))</f>
        <v>-6015.8024999999998</v>
      </c>
      <c r="H1369" s="4">
        <f>COUNTIF($A$2:$A$9181, "&gt; 14412.56")</f>
        <v>398</v>
      </c>
      <c r="I1369" s="4">
        <f>COUNTIF($A$2:$A$9181, "&lt; -6015.80")</f>
        <v>0</v>
      </c>
      <c r="J1369" t="str">
        <f>IF(OR($A$2:$A$9181&gt;14412.56,$A$2:$A$9181&lt; -6015.8),"True","False")</f>
        <v>False</v>
      </c>
    </row>
    <row r="1370" spans="1:10" x14ac:dyDescent="0.3">
      <c r="A1370">
        <v>8787.7099999999991</v>
      </c>
      <c r="B1370" s="4">
        <f>PERCENTILE($A$2:$A$9181,0.25)</f>
        <v>1644.8325</v>
      </c>
      <c r="C1370" s="4">
        <f>PERCENTILE($A$2:$A$9181,0.5)</f>
        <v>3437.55</v>
      </c>
      <c r="D1370" s="4">
        <f>PERCENTILE($A$2:$A$9181,0.75)</f>
        <v>6751.9224999999997</v>
      </c>
      <c r="E1370" s="4">
        <f>D1370-B1370</f>
        <v>5107.09</v>
      </c>
      <c r="F1370" s="4">
        <f>(D1370+(1.5*E1370))</f>
        <v>14412.557499999999</v>
      </c>
      <c r="G1370" s="4">
        <f>(B1370-(1.5*E1370))</f>
        <v>-6015.8024999999998</v>
      </c>
      <c r="H1370" s="4">
        <f>COUNTIF($A$2:$A$9181, "&gt; 14412.56")</f>
        <v>398</v>
      </c>
      <c r="I1370" s="4">
        <f>COUNTIF($A$2:$A$9181, "&lt; -6015.80")</f>
        <v>0</v>
      </c>
      <c r="J1370" t="str">
        <f>IF(OR($A$2:$A$9181&gt;14412.56,$A$2:$A$9181&lt; -6015.8),"True","False")</f>
        <v>False</v>
      </c>
    </row>
    <row r="1371" spans="1:10" x14ac:dyDescent="0.3">
      <c r="A1371">
        <v>8787.6</v>
      </c>
      <c r="B1371" s="4">
        <f>PERCENTILE($A$2:$A$9181,0.25)</f>
        <v>1644.8325</v>
      </c>
      <c r="C1371" s="4">
        <f>PERCENTILE($A$2:$A$9181,0.5)</f>
        <v>3437.55</v>
      </c>
      <c r="D1371" s="4">
        <f>PERCENTILE($A$2:$A$9181,0.75)</f>
        <v>6751.9224999999997</v>
      </c>
      <c r="E1371" s="4">
        <f>D1371-B1371</f>
        <v>5107.09</v>
      </c>
      <c r="F1371" s="4">
        <f>(D1371+(1.5*E1371))</f>
        <v>14412.557499999999</v>
      </c>
      <c r="G1371" s="4">
        <f>(B1371-(1.5*E1371))</f>
        <v>-6015.8024999999998</v>
      </c>
      <c r="H1371" s="4">
        <f>COUNTIF($A$2:$A$9181, "&gt; 14412.56")</f>
        <v>398</v>
      </c>
      <c r="I1371" s="4">
        <f>COUNTIF($A$2:$A$9181, "&lt; -6015.80")</f>
        <v>0</v>
      </c>
      <c r="J1371" t="str">
        <f>IF(OR($A$2:$A$9181&gt;14412.56,$A$2:$A$9181&lt; -6015.8),"True","False")</f>
        <v>False</v>
      </c>
    </row>
    <row r="1372" spans="1:10" x14ac:dyDescent="0.3">
      <c r="A1372">
        <v>8784.5300000000007</v>
      </c>
      <c r="B1372" s="4">
        <f>PERCENTILE($A$2:$A$9181,0.25)</f>
        <v>1644.8325</v>
      </c>
      <c r="C1372" s="4">
        <f>PERCENTILE($A$2:$A$9181,0.5)</f>
        <v>3437.55</v>
      </c>
      <c r="D1372" s="4">
        <f>PERCENTILE($A$2:$A$9181,0.75)</f>
        <v>6751.9224999999997</v>
      </c>
      <c r="E1372" s="4">
        <f>D1372-B1372</f>
        <v>5107.09</v>
      </c>
      <c r="F1372" s="4">
        <f>(D1372+(1.5*E1372))</f>
        <v>14412.557499999999</v>
      </c>
      <c r="G1372" s="4">
        <f>(B1372-(1.5*E1372))</f>
        <v>-6015.8024999999998</v>
      </c>
      <c r="H1372" s="4">
        <f>COUNTIF($A$2:$A$9181, "&gt; 14412.56")</f>
        <v>398</v>
      </c>
      <c r="I1372" s="4">
        <f>COUNTIF($A$2:$A$9181, "&lt; -6015.80")</f>
        <v>0</v>
      </c>
      <c r="J1372" t="str">
        <f>IF(OR($A$2:$A$9181&gt;14412.56,$A$2:$A$9181&lt; -6015.8),"True","False")</f>
        <v>False</v>
      </c>
    </row>
    <row r="1373" spans="1:10" x14ac:dyDescent="0.3">
      <c r="A1373">
        <v>8783.67</v>
      </c>
      <c r="B1373" s="4">
        <f>PERCENTILE($A$2:$A$9181,0.25)</f>
        <v>1644.8325</v>
      </c>
      <c r="C1373" s="4">
        <f>PERCENTILE($A$2:$A$9181,0.5)</f>
        <v>3437.55</v>
      </c>
      <c r="D1373" s="4">
        <f>PERCENTILE($A$2:$A$9181,0.75)</f>
        <v>6751.9224999999997</v>
      </c>
      <c r="E1373" s="4">
        <f>D1373-B1373</f>
        <v>5107.09</v>
      </c>
      <c r="F1373" s="4">
        <f>(D1373+(1.5*E1373))</f>
        <v>14412.557499999999</v>
      </c>
      <c r="G1373" s="4">
        <f>(B1373-(1.5*E1373))</f>
        <v>-6015.8024999999998</v>
      </c>
      <c r="H1373" s="4">
        <f>COUNTIF($A$2:$A$9181, "&gt; 14412.56")</f>
        <v>398</v>
      </c>
      <c r="I1373" s="4">
        <f>COUNTIF($A$2:$A$9181, "&lt; -6015.80")</f>
        <v>0</v>
      </c>
      <c r="J1373" t="str">
        <f>IF(OR($A$2:$A$9181&gt;14412.56,$A$2:$A$9181&lt; -6015.8),"True","False")</f>
        <v>False</v>
      </c>
    </row>
    <row r="1374" spans="1:10" x14ac:dyDescent="0.3">
      <c r="A1374">
        <v>8778.25</v>
      </c>
      <c r="B1374" s="4">
        <f>PERCENTILE($A$2:$A$9181,0.25)</f>
        <v>1644.8325</v>
      </c>
      <c r="C1374" s="4">
        <f>PERCENTILE($A$2:$A$9181,0.5)</f>
        <v>3437.55</v>
      </c>
      <c r="D1374" s="4">
        <f>PERCENTILE($A$2:$A$9181,0.75)</f>
        <v>6751.9224999999997</v>
      </c>
      <c r="E1374" s="4">
        <f>D1374-B1374</f>
        <v>5107.09</v>
      </c>
      <c r="F1374" s="4">
        <f>(D1374+(1.5*E1374))</f>
        <v>14412.557499999999</v>
      </c>
      <c r="G1374" s="4">
        <f>(B1374-(1.5*E1374))</f>
        <v>-6015.8024999999998</v>
      </c>
      <c r="H1374" s="4">
        <f>COUNTIF($A$2:$A$9181, "&gt; 14412.56")</f>
        <v>398</v>
      </c>
      <c r="I1374" s="4">
        <f>COUNTIF($A$2:$A$9181, "&lt; -6015.80")</f>
        <v>0</v>
      </c>
      <c r="J1374" t="str">
        <f>IF(OR($A$2:$A$9181&gt;14412.56,$A$2:$A$9181&lt; -6015.8),"True","False")</f>
        <v>False</v>
      </c>
    </row>
    <row r="1375" spans="1:10" x14ac:dyDescent="0.3">
      <c r="A1375">
        <v>8777.3700000000008</v>
      </c>
      <c r="B1375" s="4">
        <f>PERCENTILE($A$2:$A$9181,0.25)</f>
        <v>1644.8325</v>
      </c>
      <c r="C1375" s="4">
        <f>PERCENTILE($A$2:$A$9181,0.5)</f>
        <v>3437.55</v>
      </c>
      <c r="D1375" s="4">
        <f>PERCENTILE($A$2:$A$9181,0.75)</f>
        <v>6751.9224999999997</v>
      </c>
      <c r="E1375" s="4">
        <f>D1375-B1375</f>
        <v>5107.09</v>
      </c>
      <c r="F1375" s="4">
        <f>(D1375+(1.5*E1375))</f>
        <v>14412.557499999999</v>
      </c>
      <c r="G1375" s="4">
        <f>(B1375-(1.5*E1375))</f>
        <v>-6015.8024999999998</v>
      </c>
      <c r="H1375" s="4">
        <f>COUNTIF($A$2:$A$9181, "&gt; 14412.56")</f>
        <v>398</v>
      </c>
      <c r="I1375" s="4">
        <f>COUNTIF($A$2:$A$9181, "&lt; -6015.80")</f>
        <v>0</v>
      </c>
      <c r="J1375" t="str">
        <f>IF(OR($A$2:$A$9181&gt;14412.56,$A$2:$A$9181&lt; -6015.8),"True","False")</f>
        <v>False</v>
      </c>
    </row>
    <row r="1376" spans="1:10" x14ac:dyDescent="0.3">
      <c r="A1376">
        <v>8773.34</v>
      </c>
      <c r="B1376" s="4">
        <f>PERCENTILE($A$2:$A$9181,0.25)</f>
        <v>1644.8325</v>
      </c>
      <c r="C1376" s="4">
        <f>PERCENTILE($A$2:$A$9181,0.5)</f>
        <v>3437.55</v>
      </c>
      <c r="D1376" s="4">
        <f>PERCENTILE($A$2:$A$9181,0.75)</f>
        <v>6751.9224999999997</v>
      </c>
      <c r="E1376" s="4">
        <f>D1376-B1376</f>
        <v>5107.09</v>
      </c>
      <c r="F1376" s="4">
        <f>(D1376+(1.5*E1376))</f>
        <v>14412.557499999999</v>
      </c>
      <c r="G1376" s="4">
        <f>(B1376-(1.5*E1376))</f>
        <v>-6015.8024999999998</v>
      </c>
      <c r="H1376" s="4">
        <f>COUNTIF($A$2:$A$9181, "&gt; 14412.56")</f>
        <v>398</v>
      </c>
      <c r="I1376" s="4">
        <f>COUNTIF($A$2:$A$9181, "&lt; -6015.80")</f>
        <v>0</v>
      </c>
      <c r="J1376" t="str">
        <f>IF(OR($A$2:$A$9181&gt;14412.56,$A$2:$A$9181&lt; -6015.8),"True","False")</f>
        <v>False</v>
      </c>
    </row>
    <row r="1377" spans="1:10" x14ac:dyDescent="0.3">
      <c r="A1377">
        <v>8773.0300000000007</v>
      </c>
      <c r="B1377" s="4">
        <f>PERCENTILE($A$2:$A$9181,0.25)</f>
        <v>1644.8325</v>
      </c>
      <c r="C1377" s="4">
        <f>PERCENTILE($A$2:$A$9181,0.5)</f>
        <v>3437.55</v>
      </c>
      <c r="D1377" s="4">
        <f>PERCENTILE($A$2:$A$9181,0.75)</f>
        <v>6751.9224999999997</v>
      </c>
      <c r="E1377" s="4">
        <f>D1377-B1377</f>
        <v>5107.09</v>
      </c>
      <c r="F1377" s="4">
        <f>(D1377+(1.5*E1377))</f>
        <v>14412.557499999999</v>
      </c>
      <c r="G1377" s="4">
        <f>(B1377-(1.5*E1377))</f>
        <v>-6015.8024999999998</v>
      </c>
      <c r="H1377" s="4">
        <f>COUNTIF($A$2:$A$9181, "&gt; 14412.56")</f>
        <v>398</v>
      </c>
      <c r="I1377" s="4">
        <f>COUNTIF($A$2:$A$9181, "&lt; -6015.80")</f>
        <v>0</v>
      </c>
      <c r="J1377" t="str">
        <f>IF(OR($A$2:$A$9181&gt;14412.56,$A$2:$A$9181&lt; -6015.8),"True","False")</f>
        <v>False</v>
      </c>
    </row>
    <row r="1378" spans="1:10" x14ac:dyDescent="0.3">
      <c r="A1378">
        <v>8772.2199999999993</v>
      </c>
      <c r="B1378" s="4">
        <f>PERCENTILE($A$2:$A$9181,0.25)</f>
        <v>1644.8325</v>
      </c>
      <c r="C1378" s="4">
        <f>PERCENTILE($A$2:$A$9181,0.5)</f>
        <v>3437.55</v>
      </c>
      <c r="D1378" s="4">
        <f>PERCENTILE($A$2:$A$9181,0.75)</f>
        <v>6751.9224999999997</v>
      </c>
      <c r="E1378" s="4">
        <f>D1378-B1378</f>
        <v>5107.09</v>
      </c>
      <c r="F1378" s="4">
        <f>(D1378+(1.5*E1378))</f>
        <v>14412.557499999999</v>
      </c>
      <c r="G1378" s="4">
        <f>(B1378-(1.5*E1378))</f>
        <v>-6015.8024999999998</v>
      </c>
      <c r="H1378" s="4">
        <f>COUNTIF($A$2:$A$9181, "&gt; 14412.56")</f>
        <v>398</v>
      </c>
      <c r="I1378" s="4">
        <f>COUNTIF($A$2:$A$9181, "&lt; -6015.80")</f>
        <v>0</v>
      </c>
      <c r="J1378" t="str">
        <f>IF(OR($A$2:$A$9181&gt;14412.56,$A$2:$A$9181&lt; -6015.8),"True","False")</f>
        <v>False</v>
      </c>
    </row>
    <row r="1379" spans="1:10" x14ac:dyDescent="0.3">
      <c r="A1379">
        <v>8770.61</v>
      </c>
      <c r="B1379" s="4">
        <f>PERCENTILE($A$2:$A$9181,0.25)</f>
        <v>1644.8325</v>
      </c>
      <c r="C1379" s="4">
        <f>PERCENTILE($A$2:$A$9181,0.5)</f>
        <v>3437.55</v>
      </c>
      <c r="D1379" s="4">
        <f>PERCENTILE($A$2:$A$9181,0.75)</f>
        <v>6751.9224999999997</v>
      </c>
      <c r="E1379" s="4">
        <f>D1379-B1379</f>
        <v>5107.09</v>
      </c>
      <c r="F1379" s="4">
        <f>(D1379+(1.5*E1379))</f>
        <v>14412.557499999999</v>
      </c>
      <c r="G1379" s="4">
        <f>(B1379-(1.5*E1379))</f>
        <v>-6015.8024999999998</v>
      </c>
      <c r="H1379" s="4">
        <f>COUNTIF($A$2:$A$9181, "&gt; 14412.56")</f>
        <v>398</v>
      </c>
      <c r="I1379" s="4">
        <f>COUNTIF($A$2:$A$9181, "&lt; -6015.80")</f>
        <v>0</v>
      </c>
      <c r="J1379" t="str">
        <f>IF(OR($A$2:$A$9181&gt;14412.56,$A$2:$A$9181&lt; -6015.8),"True","False")</f>
        <v>False</v>
      </c>
    </row>
    <row r="1380" spans="1:10" x14ac:dyDescent="0.3">
      <c r="A1380">
        <v>8769.14</v>
      </c>
      <c r="B1380" s="4">
        <f>PERCENTILE($A$2:$A$9181,0.25)</f>
        <v>1644.8325</v>
      </c>
      <c r="C1380" s="4">
        <f>PERCENTILE($A$2:$A$9181,0.5)</f>
        <v>3437.55</v>
      </c>
      <c r="D1380" s="4">
        <f>PERCENTILE($A$2:$A$9181,0.75)</f>
        <v>6751.9224999999997</v>
      </c>
      <c r="E1380" s="4">
        <f>D1380-B1380</f>
        <v>5107.09</v>
      </c>
      <c r="F1380" s="4">
        <f>(D1380+(1.5*E1380))</f>
        <v>14412.557499999999</v>
      </c>
      <c r="G1380" s="4">
        <f>(B1380-(1.5*E1380))</f>
        <v>-6015.8024999999998</v>
      </c>
      <c r="H1380" s="4">
        <f>COUNTIF($A$2:$A$9181, "&gt; 14412.56")</f>
        <v>398</v>
      </c>
      <c r="I1380" s="4">
        <f>COUNTIF($A$2:$A$9181, "&lt; -6015.80")</f>
        <v>0</v>
      </c>
      <c r="J1380" t="str">
        <f>IF(OR($A$2:$A$9181&gt;14412.56,$A$2:$A$9181&lt; -6015.8),"True","False")</f>
        <v>False</v>
      </c>
    </row>
    <row r="1381" spans="1:10" x14ac:dyDescent="0.3">
      <c r="A1381">
        <v>8767.52</v>
      </c>
      <c r="B1381" s="4">
        <f>PERCENTILE($A$2:$A$9181,0.25)</f>
        <v>1644.8325</v>
      </c>
      <c r="C1381" s="4">
        <f>PERCENTILE($A$2:$A$9181,0.5)</f>
        <v>3437.55</v>
      </c>
      <c r="D1381" s="4">
        <f>PERCENTILE($A$2:$A$9181,0.75)</f>
        <v>6751.9224999999997</v>
      </c>
      <c r="E1381" s="4">
        <f>D1381-B1381</f>
        <v>5107.09</v>
      </c>
      <c r="F1381" s="4">
        <f>(D1381+(1.5*E1381))</f>
        <v>14412.557499999999</v>
      </c>
      <c r="G1381" s="4">
        <f>(B1381-(1.5*E1381))</f>
        <v>-6015.8024999999998</v>
      </c>
      <c r="H1381" s="4">
        <f>COUNTIF($A$2:$A$9181, "&gt; 14412.56")</f>
        <v>398</v>
      </c>
      <c r="I1381" s="4">
        <f>COUNTIF($A$2:$A$9181, "&lt; -6015.80")</f>
        <v>0</v>
      </c>
      <c r="J1381" t="str">
        <f>IF(OR($A$2:$A$9181&gt;14412.56,$A$2:$A$9181&lt; -6015.8),"True","False")</f>
        <v>False</v>
      </c>
    </row>
    <row r="1382" spans="1:10" x14ac:dyDescent="0.3">
      <c r="A1382">
        <v>8765.32</v>
      </c>
      <c r="B1382" s="4">
        <f>PERCENTILE($A$2:$A$9181,0.25)</f>
        <v>1644.8325</v>
      </c>
      <c r="C1382" s="4">
        <f>PERCENTILE($A$2:$A$9181,0.5)</f>
        <v>3437.55</v>
      </c>
      <c r="D1382" s="4">
        <f>PERCENTILE($A$2:$A$9181,0.75)</f>
        <v>6751.9224999999997</v>
      </c>
      <c r="E1382" s="4">
        <f>D1382-B1382</f>
        <v>5107.09</v>
      </c>
      <c r="F1382" s="4">
        <f>(D1382+(1.5*E1382))</f>
        <v>14412.557499999999</v>
      </c>
      <c r="G1382" s="4">
        <f>(B1382-(1.5*E1382))</f>
        <v>-6015.8024999999998</v>
      </c>
      <c r="H1382" s="4">
        <f>COUNTIF($A$2:$A$9181, "&gt; 14412.56")</f>
        <v>398</v>
      </c>
      <c r="I1382" s="4">
        <f>COUNTIF($A$2:$A$9181, "&lt; -6015.80")</f>
        <v>0</v>
      </c>
      <c r="J1382" t="str">
        <f>IF(OR($A$2:$A$9181&gt;14412.56,$A$2:$A$9181&lt; -6015.8),"True","False")</f>
        <v>False</v>
      </c>
    </row>
    <row r="1383" spans="1:10" x14ac:dyDescent="0.3">
      <c r="A1383">
        <v>8762.7099999999991</v>
      </c>
      <c r="B1383" s="4">
        <f>PERCENTILE($A$2:$A$9181,0.25)</f>
        <v>1644.8325</v>
      </c>
      <c r="C1383" s="4">
        <f>PERCENTILE($A$2:$A$9181,0.5)</f>
        <v>3437.55</v>
      </c>
      <c r="D1383" s="4">
        <f>PERCENTILE($A$2:$A$9181,0.75)</f>
        <v>6751.9224999999997</v>
      </c>
      <c r="E1383" s="4">
        <f>D1383-B1383</f>
        <v>5107.09</v>
      </c>
      <c r="F1383" s="4">
        <f>(D1383+(1.5*E1383))</f>
        <v>14412.557499999999</v>
      </c>
      <c r="G1383" s="4">
        <f>(B1383-(1.5*E1383))</f>
        <v>-6015.8024999999998</v>
      </c>
      <c r="H1383" s="4">
        <f>COUNTIF($A$2:$A$9181, "&gt; 14412.56")</f>
        <v>398</v>
      </c>
      <c r="I1383" s="4">
        <f>COUNTIF($A$2:$A$9181, "&lt; -6015.80")</f>
        <v>0</v>
      </c>
      <c r="J1383" t="str">
        <f>IF(OR($A$2:$A$9181&gt;14412.56,$A$2:$A$9181&lt; -6015.8),"True","False")</f>
        <v>False</v>
      </c>
    </row>
    <row r="1384" spans="1:10" x14ac:dyDescent="0.3">
      <c r="A1384">
        <v>8760.2199999999993</v>
      </c>
      <c r="B1384" s="4">
        <f>PERCENTILE($A$2:$A$9181,0.25)</f>
        <v>1644.8325</v>
      </c>
      <c r="C1384" s="4">
        <f>PERCENTILE($A$2:$A$9181,0.5)</f>
        <v>3437.55</v>
      </c>
      <c r="D1384" s="4">
        <f>PERCENTILE($A$2:$A$9181,0.75)</f>
        <v>6751.9224999999997</v>
      </c>
      <c r="E1384" s="4">
        <f>D1384-B1384</f>
        <v>5107.09</v>
      </c>
      <c r="F1384" s="4">
        <f>(D1384+(1.5*E1384))</f>
        <v>14412.557499999999</v>
      </c>
      <c r="G1384" s="4">
        <f>(B1384-(1.5*E1384))</f>
        <v>-6015.8024999999998</v>
      </c>
      <c r="H1384" s="4">
        <f>COUNTIF($A$2:$A$9181, "&gt; 14412.56")</f>
        <v>398</v>
      </c>
      <c r="I1384" s="4">
        <f>COUNTIF($A$2:$A$9181, "&lt; -6015.80")</f>
        <v>0</v>
      </c>
      <c r="J1384" t="str">
        <f>IF(OR($A$2:$A$9181&gt;14412.56,$A$2:$A$9181&lt; -6015.8),"True","False")</f>
        <v>False</v>
      </c>
    </row>
    <row r="1385" spans="1:10" x14ac:dyDescent="0.3">
      <c r="A1385">
        <v>8757.41</v>
      </c>
      <c r="B1385" s="4">
        <f>PERCENTILE($A$2:$A$9181,0.25)</f>
        <v>1644.8325</v>
      </c>
      <c r="C1385" s="4">
        <f>PERCENTILE($A$2:$A$9181,0.5)</f>
        <v>3437.55</v>
      </c>
      <c r="D1385" s="4">
        <f>PERCENTILE($A$2:$A$9181,0.75)</f>
        <v>6751.9224999999997</v>
      </c>
      <c r="E1385" s="4">
        <f>D1385-B1385</f>
        <v>5107.09</v>
      </c>
      <c r="F1385" s="4">
        <f>(D1385+(1.5*E1385))</f>
        <v>14412.557499999999</v>
      </c>
      <c r="G1385" s="4">
        <f>(B1385-(1.5*E1385))</f>
        <v>-6015.8024999999998</v>
      </c>
      <c r="H1385" s="4">
        <f>COUNTIF($A$2:$A$9181, "&gt; 14412.56")</f>
        <v>398</v>
      </c>
      <c r="I1385" s="4">
        <f>COUNTIF($A$2:$A$9181, "&lt; -6015.80")</f>
        <v>0</v>
      </c>
      <c r="J1385" t="str">
        <f>IF(OR($A$2:$A$9181&gt;14412.56,$A$2:$A$9181&lt; -6015.8),"True","False")</f>
        <v>False</v>
      </c>
    </row>
    <row r="1386" spans="1:10" x14ac:dyDescent="0.3">
      <c r="A1386">
        <v>8753.27</v>
      </c>
      <c r="B1386" s="4">
        <f>PERCENTILE($A$2:$A$9181,0.25)</f>
        <v>1644.8325</v>
      </c>
      <c r="C1386" s="4">
        <f>PERCENTILE($A$2:$A$9181,0.5)</f>
        <v>3437.55</v>
      </c>
      <c r="D1386" s="4">
        <f>PERCENTILE($A$2:$A$9181,0.75)</f>
        <v>6751.9224999999997</v>
      </c>
      <c r="E1386" s="4">
        <f>D1386-B1386</f>
        <v>5107.09</v>
      </c>
      <c r="F1386" s="4">
        <f>(D1386+(1.5*E1386))</f>
        <v>14412.557499999999</v>
      </c>
      <c r="G1386" s="4">
        <f>(B1386-(1.5*E1386))</f>
        <v>-6015.8024999999998</v>
      </c>
      <c r="H1386" s="4">
        <f>COUNTIF($A$2:$A$9181, "&gt; 14412.56")</f>
        <v>398</v>
      </c>
      <c r="I1386" s="4">
        <f>COUNTIF($A$2:$A$9181, "&lt; -6015.80")</f>
        <v>0</v>
      </c>
      <c r="J1386" t="str">
        <f>IF(OR($A$2:$A$9181&gt;14412.56,$A$2:$A$9181&lt; -6015.8),"True","False")</f>
        <v>False</v>
      </c>
    </row>
    <row r="1387" spans="1:10" x14ac:dyDescent="0.3">
      <c r="A1387">
        <v>8750.19</v>
      </c>
      <c r="B1387" s="4">
        <f>PERCENTILE($A$2:$A$9181,0.25)</f>
        <v>1644.8325</v>
      </c>
      <c r="C1387" s="4">
        <f>PERCENTILE($A$2:$A$9181,0.5)</f>
        <v>3437.55</v>
      </c>
      <c r="D1387" s="4">
        <f>PERCENTILE($A$2:$A$9181,0.75)</f>
        <v>6751.9224999999997</v>
      </c>
      <c r="E1387" s="4">
        <f>D1387-B1387</f>
        <v>5107.09</v>
      </c>
      <c r="F1387" s="4">
        <f>(D1387+(1.5*E1387))</f>
        <v>14412.557499999999</v>
      </c>
      <c r="G1387" s="4">
        <f>(B1387-(1.5*E1387))</f>
        <v>-6015.8024999999998</v>
      </c>
      <c r="H1387" s="4">
        <f>COUNTIF($A$2:$A$9181, "&gt; 14412.56")</f>
        <v>398</v>
      </c>
      <c r="I1387" s="4">
        <f>COUNTIF($A$2:$A$9181, "&lt; -6015.80")</f>
        <v>0</v>
      </c>
      <c r="J1387" t="str">
        <f>IF(OR($A$2:$A$9181&gt;14412.56,$A$2:$A$9181&lt; -6015.8),"True","False")</f>
        <v>False</v>
      </c>
    </row>
    <row r="1388" spans="1:10" x14ac:dyDescent="0.3">
      <c r="A1388">
        <v>8749.41</v>
      </c>
      <c r="B1388" s="4">
        <f>PERCENTILE($A$2:$A$9181,0.25)</f>
        <v>1644.8325</v>
      </c>
      <c r="C1388" s="4">
        <f>PERCENTILE($A$2:$A$9181,0.5)</f>
        <v>3437.55</v>
      </c>
      <c r="D1388" s="4">
        <f>PERCENTILE($A$2:$A$9181,0.75)</f>
        <v>6751.9224999999997</v>
      </c>
      <c r="E1388" s="4">
        <f>D1388-B1388</f>
        <v>5107.09</v>
      </c>
      <c r="F1388" s="4">
        <f>(D1388+(1.5*E1388))</f>
        <v>14412.557499999999</v>
      </c>
      <c r="G1388" s="4">
        <f>(B1388-(1.5*E1388))</f>
        <v>-6015.8024999999998</v>
      </c>
      <c r="H1388" s="4">
        <f>COUNTIF($A$2:$A$9181, "&gt; 14412.56")</f>
        <v>398</v>
      </c>
      <c r="I1388" s="4">
        <f>COUNTIF($A$2:$A$9181, "&lt; -6015.80")</f>
        <v>0</v>
      </c>
      <c r="J1388" t="str">
        <f>IF(OR($A$2:$A$9181&gt;14412.56,$A$2:$A$9181&lt; -6015.8),"True","False")</f>
        <v>False</v>
      </c>
    </row>
    <row r="1389" spans="1:10" x14ac:dyDescent="0.3">
      <c r="A1389">
        <v>8748.98</v>
      </c>
      <c r="B1389" s="4">
        <f>PERCENTILE($A$2:$A$9181,0.25)</f>
        <v>1644.8325</v>
      </c>
      <c r="C1389" s="4">
        <f>PERCENTILE($A$2:$A$9181,0.5)</f>
        <v>3437.55</v>
      </c>
      <c r="D1389" s="4">
        <f>PERCENTILE($A$2:$A$9181,0.75)</f>
        <v>6751.9224999999997</v>
      </c>
      <c r="E1389" s="4">
        <f>D1389-B1389</f>
        <v>5107.09</v>
      </c>
      <c r="F1389" s="4">
        <f>(D1389+(1.5*E1389))</f>
        <v>14412.557499999999</v>
      </c>
      <c r="G1389" s="4">
        <f>(B1389-(1.5*E1389))</f>
        <v>-6015.8024999999998</v>
      </c>
      <c r="H1389" s="4">
        <f>COUNTIF($A$2:$A$9181, "&gt; 14412.56")</f>
        <v>398</v>
      </c>
      <c r="I1389" s="4">
        <f>COUNTIF($A$2:$A$9181, "&lt; -6015.80")</f>
        <v>0</v>
      </c>
      <c r="J1389" t="str">
        <f>IF(OR($A$2:$A$9181&gt;14412.56,$A$2:$A$9181&lt; -6015.8),"True","False")</f>
        <v>False</v>
      </c>
    </row>
    <row r="1390" spans="1:10" x14ac:dyDescent="0.3">
      <c r="A1390">
        <v>8748.11</v>
      </c>
      <c r="B1390" s="4">
        <f>PERCENTILE($A$2:$A$9181,0.25)</f>
        <v>1644.8325</v>
      </c>
      <c r="C1390" s="4">
        <f>PERCENTILE($A$2:$A$9181,0.5)</f>
        <v>3437.55</v>
      </c>
      <c r="D1390" s="4">
        <f>PERCENTILE($A$2:$A$9181,0.75)</f>
        <v>6751.9224999999997</v>
      </c>
      <c r="E1390" s="4">
        <f>D1390-B1390</f>
        <v>5107.09</v>
      </c>
      <c r="F1390" s="4">
        <f>(D1390+(1.5*E1390))</f>
        <v>14412.557499999999</v>
      </c>
      <c r="G1390" s="4">
        <f>(B1390-(1.5*E1390))</f>
        <v>-6015.8024999999998</v>
      </c>
      <c r="H1390" s="4">
        <f>COUNTIF($A$2:$A$9181, "&gt; 14412.56")</f>
        <v>398</v>
      </c>
      <c r="I1390" s="4">
        <f>COUNTIF($A$2:$A$9181, "&lt; -6015.80")</f>
        <v>0</v>
      </c>
      <c r="J1390" t="str">
        <f>IF(OR($A$2:$A$9181&gt;14412.56,$A$2:$A$9181&lt; -6015.8),"True","False")</f>
        <v>False</v>
      </c>
    </row>
    <row r="1391" spans="1:10" x14ac:dyDescent="0.3">
      <c r="A1391">
        <v>8746.84</v>
      </c>
      <c r="B1391" s="4">
        <f>PERCENTILE($A$2:$A$9181,0.25)</f>
        <v>1644.8325</v>
      </c>
      <c r="C1391" s="4">
        <f>PERCENTILE($A$2:$A$9181,0.5)</f>
        <v>3437.55</v>
      </c>
      <c r="D1391" s="4">
        <f>PERCENTILE($A$2:$A$9181,0.75)</f>
        <v>6751.9224999999997</v>
      </c>
      <c r="E1391" s="4">
        <f>D1391-B1391</f>
        <v>5107.09</v>
      </c>
      <c r="F1391" s="4">
        <f>(D1391+(1.5*E1391))</f>
        <v>14412.557499999999</v>
      </c>
      <c r="G1391" s="4">
        <f>(B1391-(1.5*E1391))</f>
        <v>-6015.8024999999998</v>
      </c>
      <c r="H1391" s="4">
        <f>COUNTIF($A$2:$A$9181, "&gt; 14412.56")</f>
        <v>398</v>
      </c>
      <c r="I1391" s="4">
        <f>COUNTIF($A$2:$A$9181, "&lt; -6015.80")</f>
        <v>0</v>
      </c>
      <c r="J1391" t="str">
        <f>IF(OR($A$2:$A$9181&gt;14412.56,$A$2:$A$9181&lt; -6015.8),"True","False")</f>
        <v>False</v>
      </c>
    </row>
    <row r="1392" spans="1:10" x14ac:dyDescent="0.3">
      <c r="A1392">
        <v>8744.2099999999991</v>
      </c>
      <c r="B1392" s="4">
        <f>PERCENTILE($A$2:$A$9181,0.25)</f>
        <v>1644.8325</v>
      </c>
      <c r="C1392" s="4">
        <f>PERCENTILE($A$2:$A$9181,0.5)</f>
        <v>3437.55</v>
      </c>
      <c r="D1392" s="4">
        <f>PERCENTILE($A$2:$A$9181,0.75)</f>
        <v>6751.9224999999997</v>
      </c>
      <c r="E1392" s="4">
        <f>D1392-B1392</f>
        <v>5107.09</v>
      </c>
      <c r="F1392" s="4">
        <f>(D1392+(1.5*E1392))</f>
        <v>14412.557499999999</v>
      </c>
      <c r="G1392" s="4">
        <f>(B1392-(1.5*E1392))</f>
        <v>-6015.8024999999998</v>
      </c>
      <c r="H1392" s="4">
        <f>COUNTIF($A$2:$A$9181, "&gt; 14412.56")</f>
        <v>398</v>
      </c>
      <c r="I1392" s="4">
        <f>COUNTIF($A$2:$A$9181, "&lt; -6015.80")</f>
        <v>0</v>
      </c>
      <c r="J1392" t="str">
        <f>IF(OR($A$2:$A$9181&gt;14412.56,$A$2:$A$9181&lt; -6015.8),"True","False")</f>
        <v>False</v>
      </c>
    </row>
    <row r="1393" spans="1:10" x14ac:dyDescent="0.3">
      <c r="A1393">
        <v>8743.44</v>
      </c>
      <c r="B1393" s="4">
        <f>PERCENTILE($A$2:$A$9181,0.25)</f>
        <v>1644.8325</v>
      </c>
      <c r="C1393" s="4">
        <f>PERCENTILE($A$2:$A$9181,0.5)</f>
        <v>3437.55</v>
      </c>
      <c r="D1393" s="4">
        <f>PERCENTILE($A$2:$A$9181,0.75)</f>
        <v>6751.9224999999997</v>
      </c>
      <c r="E1393" s="4">
        <f>D1393-B1393</f>
        <v>5107.09</v>
      </c>
      <c r="F1393" s="4">
        <f>(D1393+(1.5*E1393))</f>
        <v>14412.557499999999</v>
      </c>
      <c r="G1393" s="4">
        <f>(B1393-(1.5*E1393))</f>
        <v>-6015.8024999999998</v>
      </c>
      <c r="H1393" s="4">
        <f>COUNTIF($A$2:$A$9181, "&gt; 14412.56")</f>
        <v>398</v>
      </c>
      <c r="I1393" s="4">
        <f>COUNTIF($A$2:$A$9181, "&lt; -6015.80")</f>
        <v>0</v>
      </c>
      <c r="J1393" t="str">
        <f>IF(OR($A$2:$A$9181&gt;14412.56,$A$2:$A$9181&lt; -6015.8),"True","False")</f>
        <v>False</v>
      </c>
    </row>
    <row r="1394" spans="1:10" x14ac:dyDescent="0.3">
      <c r="A1394">
        <v>8737.77</v>
      </c>
      <c r="B1394" s="4">
        <f>PERCENTILE($A$2:$A$9181,0.25)</f>
        <v>1644.8325</v>
      </c>
      <c r="C1394" s="4">
        <f>PERCENTILE($A$2:$A$9181,0.5)</f>
        <v>3437.55</v>
      </c>
      <c r="D1394" s="4">
        <f>PERCENTILE($A$2:$A$9181,0.75)</f>
        <v>6751.9224999999997</v>
      </c>
      <c r="E1394" s="4">
        <f>D1394-B1394</f>
        <v>5107.09</v>
      </c>
      <c r="F1394" s="4">
        <f>(D1394+(1.5*E1394))</f>
        <v>14412.557499999999</v>
      </c>
      <c r="G1394" s="4">
        <f>(B1394-(1.5*E1394))</f>
        <v>-6015.8024999999998</v>
      </c>
      <c r="H1394" s="4">
        <f>COUNTIF($A$2:$A$9181, "&gt; 14412.56")</f>
        <v>398</v>
      </c>
      <c r="I1394" s="4">
        <f>COUNTIF($A$2:$A$9181, "&lt; -6015.80")</f>
        <v>0</v>
      </c>
      <c r="J1394" t="str">
        <f>IF(OR($A$2:$A$9181&gt;14412.56,$A$2:$A$9181&lt; -6015.8),"True","False")</f>
        <v>False</v>
      </c>
    </row>
    <row r="1395" spans="1:10" x14ac:dyDescent="0.3">
      <c r="A1395">
        <v>8735.49</v>
      </c>
      <c r="B1395" s="4">
        <f>PERCENTILE($A$2:$A$9181,0.25)</f>
        <v>1644.8325</v>
      </c>
      <c r="C1395" s="4">
        <f>PERCENTILE($A$2:$A$9181,0.5)</f>
        <v>3437.55</v>
      </c>
      <c r="D1395" s="4">
        <f>PERCENTILE($A$2:$A$9181,0.75)</f>
        <v>6751.9224999999997</v>
      </c>
      <c r="E1395" s="4">
        <f>D1395-B1395</f>
        <v>5107.09</v>
      </c>
      <c r="F1395" s="4">
        <f>(D1395+(1.5*E1395))</f>
        <v>14412.557499999999</v>
      </c>
      <c r="G1395" s="4">
        <f>(B1395-(1.5*E1395))</f>
        <v>-6015.8024999999998</v>
      </c>
      <c r="H1395" s="4">
        <f>COUNTIF($A$2:$A$9181, "&gt; 14412.56")</f>
        <v>398</v>
      </c>
      <c r="I1395" s="4">
        <f>COUNTIF($A$2:$A$9181, "&lt; -6015.80")</f>
        <v>0</v>
      </c>
      <c r="J1395" t="str">
        <f>IF(OR($A$2:$A$9181&gt;14412.56,$A$2:$A$9181&lt; -6015.8),"True","False")</f>
        <v>False</v>
      </c>
    </row>
    <row r="1396" spans="1:10" x14ac:dyDescent="0.3">
      <c r="A1396">
        <v>8732.4599999999991</v>
      </c>
      <c r="B1396" s="4">
        <f>PERCENTILE($A$2:$A$9181,0.25)</f>
        <v>1644.8325</v>
      </c>
      <c r="C1396" s="4">
        <f>PERCENTILE($A$2:$A$9181,0.5)</f>
        <v>3437.55</v>
      </c>
      <c r="D1396" s="4">
        <f>PERCENTILE($A$2:$A$9181,0.75)</f>
        <v>6751.9224999999997</v>
      </c>
      <c r="E1396" s="4">
        <f>D1396-B1396</f>
        <v>5107.09</v>
      </c>
      <c r="F1396" s="4">
        <f>(D1396+(1.5*E1396))</f>
        <v>14412.557499999999</v>
      </c>
      <c r="G1396" s="4">
        <f>(B1396-(1.5*E1396))</f>
        <v>-6015.8024999999998</v>
      </c>
      <c r="H1396" s="4">
        <f>COUNTIF($A$2:$A$9181, "&gt; 14412.56")</f>
        <v>398</v>
      </c>
      <c r="I1396" s="4">
        <f>COUNTIF($A$2:$A$9181, "&lt; -6015.80")</f>
        <v>0</v>
      </c>
      <c r="J1396" t="str">
        <f>IF(OR($A$2:$A$9181&gt;14412.56,$A$2:$A$9181&lt; -6015.8),"True","False")</f>
        <v>False</v>
      </c>
    </row>
    <row r="1397" spans="1:10" x14ac:dyDescent="0.3">
      <c r="A1397">
        <v>8726.57</v>
      </c>
      <c r="B1397" s="4">
        <f>PERCENTILE($A$2:$A$9181,0.25)</f>
        <v>1644.8325</v>
      </c>
      <c r="C1397" s="4">
        <f>PERCENTILE($A$2:$A$9181,0.5)</f>
        <v>3437.55</v>
      </c>
      <c r="D1397" s="4">
        <f>PERCENTILE($A$2:$A$9181,0.75)</f>
        <v>6751.9224999999997</v>
      </c>
      <c r="E1397" s="4">
        <f>D1397-B1397</f>
        <v>5107.09</v>
      </c>
      <c r="F1397" s="4">
        <f>(D1397+(1.5*E1397))</f>
        <v>14412.557499999999</v>
      </c>
      <c r="G1397" s="4">
        <f>(B1397-(1.5*E1397))</f>
        <v>-6015.8024999999998</v>
      </c>
      <c r="H1397" s="4">
        <f>COUNTIF($A$2:$A$9181, "&gt; 14412.56")</f>
        <v>398</v>
      </c>
      <c r="I1397" s="4">
        <f>COUNTIF($A$2:$A$9181, "&lt; -6015.80")</f>
        <v>0</v>
      </c>
      <c r="J1397" t="str">
        <f>IF(OR($A$2:$A$9181&gt;14412.56,$A$2:$A$9181&lt; -6015.8),"True","False")</f>
        <v>False</v>
      </c>
    </row>
    <row r="1398" spans="1:10" x14ac:dyDescent="0.3">
      <c r="A1398">
        <v>8723.2800000000007</v>
      </c>
      <c r="B1398" s="4">
        <f>PERCENTILE($A$2:$A$9181,0.25)</f>
        <v>1644.8325</v>
      </c>
      <c r="C1398" s="4">
        <f>PERCENTILE($A$2:$A$9181,0.5)</f>
        <v>3437.55</v>
      </c>
      <c r="D1398" s="4">
        <f>PERCENTILE($A$2:$A$9181,0.75)</f>
        <v>6751.9224999999997</v>
      </c>
      <c r="E1398" s="4">
        <f>D1398-B1398</f>
        <v>5107.09</v>
      </c>
      <c r="F1398" s="4">
        <f>(D1398+(1.5*E1398))</f>
        <v>14412.557499999999</v>
      </c>
      <c r="G1398" s="4">
        <f>(B1398-(1.5*E1398))</f>
        <v>-6015.8024999999998</v>
      </c>
      <c r="H1398" s="4">
        <f>COUNTIF($A$2:$A$9181, "&gt; 14412.56")</f>
        <v>398</v>
      </c>
      <c r="I1398" s="4">
        <f>COUNTIF($A$2:$A$9181, "&lt; -6015.80")</f>
        <v>0</v>
      </c>
      <c r="J1398" t="str">
        <f>IF(OR($A$2:$A$9181&gt;14412.56,$A$2:$A$9181&lt; -6015.8),"True","False")</f>
        <v>False</v>
      </c>
    </row>
    <row r="1399" spans="1:10" x14ac:dyDescent="0.3">
      <c r="A1399">
        <v>8721.52</v>
      </c>
      <c r="B1399" s="4">
        <f>PERCENTILE($A$2:$A$9181,0.25)</f>
        <v>1644.8325</v>
      </c>
      <c r="C1399" s="4">
        <f>PERCENTILE($A$2:$A$9181,0.5)</f>
        <v>3437.55</v>
      </c>
      <c r="D1399" s="4">
        <f>PERCENTILE($A$2:$A$9181,0.75)</f>
        <v>6751.9224999999997</v>
      </c>
      <c r="E1399" s="4">
        <f>D1399-B1399</f>
        <v>5107.09</v>
      </c>
      <c r="F1399" s="4">
        <f>(D1399+(1.5*E1399))</f>
        <v>14412.557499999999</v>
      </c>
      <c r="G1399" s="4">
        <f>(B1399-(1.5*E1399))</f>
        <v>-6015.8024999999998</v>
      </c>
      <c r="H1399" s="4">
        <f>COUNTIF($A$2:$A$9181, "&gt; 14412.56")</f>
        <v>398</v>
      </c>
      <c r="I1399" s="4">
        <f>COUNTIF($A$2:$A$9181, "&lt; -6015.80")</f>
        <v>0</v>
      </c>
      <c r="J1399" t="str">
        <f>IF(OR($A$2:$A$9181&gt;14412.56,$A$2:$A$9181&lt; -6015.8),"True","False")</f>
        <v>False</v>
      </c>
    </row>
    <row r="1400" spans="1:10" x14ac:dyDescent="0.3">
      <c r="A1400">
        <v>8718.5499999999993</v>
      </c>
      <c r="B1400" s="4">
        <f>PERCENTILE($A$2:$A$9181,0.25)</f>
        <v>1644.8325</v>
      </c>
      <c r="C1400" s="4">
        <f>PERCENTILE($A$2:$A$9181,0.5)</f>
        <v>3437.55</v>
      </c>
      <c r="D1400" s="4">
        <f>PERCENTILE($A$2:$A$9181,0.75)</f>
        <v>6751.9224999999997</v>
      </c>
      <c r="E1400" s="4">
        <f>D1400-B1400</f>
        <v>5107.09</v>
      </c>
      <c r="F1400" s="4">
        <f>(D1400+(1.5*E1400))</f>
        <v>14412.557499999999</v>
      </c>
      <c r="G1400" s="4">
        <f>(B1400-(1.5*E1400))</f>
        <v>-6015.8024999999998</v>
      </c>
      <c r="H1400" s="4">
        <f>COUNTIF($A$2:$A$9181, "&gt; 14412.56")</f>
        <v>398</v>
      </c>
      <c r="I1400" s="4">
        <f>COUNTIF($A$2:$A$9181, "&lt; -6015.80")</f>
        <v>0</v>
      </c>
      <c r="J1400" t="str">
        <f>IF(OR($A$2:$A$9181&gt;14412.56,$A$2:$A$9181&lt; -6015.8),"True","False")</f>
        <v>False</v>
      </c>
    </row>
    <row r="1401" spans="1:10" x14ac:dyDescent="0.3">
      <c r="A1401">
        <v>8717.49</v>
      </c>
      <c r="B1401" s="4">
        <f>PERCENTILE($A$2:$A$9181,0.25)</f>
        <v>1644.8325</v>
      </c>
      <c r="C1401" s="4">
        <f>PERCENTILE($A$2:$A$9181,0.5)</f>
        <v>3437.55</v>
      </c>
      <c r="D1401" s="4">
        <f>PERCENTILE($A$2:$A$9181,0.75)</f>
        <v>6751.9224999999997</v>
      </c>
      <c r="E1401" s="4">
        <f>D1401-B1401</f>
        <v>5107.09</v>
      </c>
      <c r="F1401" s="4">
        <f>(D1401+(1.5*E1401))</f>
        <v>14412.557499999999</v>
      </c>
      <c r="G1401" s="4">
        <f>(B1401-(1.5*E1401))</f>
        <v>-6015.8024999999998</v>
      </c>
      <c r="H1401" s="4">
        <f>COUNTIF($A$2:$A$9181, "&gt; 14412.56")</f>
        <v>398</v>
      </c>
      <c r="I1401" s="4">
        <f>COUNTIF($A$2:$A$9181, "&lt; -6015.80")</f>
        <v>0</v>
      </c>
      <c r="J1401" t="str">
        <f>IF(OR($A$2:$A$9181&gt;14412.56,$A$2:$A$9181&lt; -6015.8),"True","False")</f>
        <v>False</v>
      </c>
    </row>
    <row r="1402" spans="1:10" x14ac:dyDescent="0.3">
      <c r="A1402">
        <v>8713.9599999999991</v>
      </c>
      <c r="B1402" s="4">
        <f>PERCENTILE($A$2:$A$9181,0.25)</f>
        <v>1644.8325</v>
      </c>
      <c r="C1402" s="4">
        <f>PERCENTILE($A$2:$A$9181,0.5)</f>
        <v>3437.55</v>
      </c>
      <c r="D1402" s="4">
        <f>PERCENTILE($A$2:$A$9181,0.75)</f>
        <v>6751.9224999999997</v>
      </c>
      <c r="E1402" s="4">
        <f>D1402-B1402</f>
        <v>5107.09</v>
      </c>
      <c r="F1402" s="4">
        <f>(D1402+(1.5*E1402))</f>
        <v>14412.557499999999</v>
      </c>
      <c r="G1402" s="4">
        <f>(B1402-(1.5*E1402))</f>
        <v>-6015.8024999999998</v>
      </c>
      <c r="H1402" s="4">
        <f>COUNTIF($A$2:$A$9181, "&gt; 14412.56")</f>
        <v>398</v>
      </c>
      <c r="I1402" s="4">
        <f>COUNTIF($A$2:$A$9181, "&lt; -6015.80")</f>
        <v>0</v>
      </c>
      <c r="J1402" t="str">
        <f>IF(OR($A$2:$A$9181&gt;14412.56,$A$2:$A$9181&lt; -6015.8),"True","False")</f>
        <v>False</v>
      </c>
    </row>
    <row r="1403" spans="1:10" x14ac:dyDescent="0.3">
      <c r="A1403">
        <v>8710</v>
      </c>
      <c r="B1403" s="4">
        <f>PERCENTILE($A$2:$A$9181,0.25)</f>
        <v>1644.8325</v>
      </c>
      <c r="C1403" s="4">
        <f>PERCENTILE($A$2:$A$9181,0.5)</f>
        <v>3437.55</v>
      </c>
      <c r="D1403" s="4">
        <f>PERCENTILE($A$2:$A$9181,0.75)</f>
        <v>6751.9224999999997</v>
      </c>
      <c r="E1403" s="4">
        <f>D1403-B1403</f>
        <v>5107.09</v>
      </c>
      <c r="F1403" s="4">
        <f>(D1403+(1.5*E1403))</f>
        <v>14412.557499999999</v>
      </c>
      <c r="G1403" s="4">
        <f>(B1403-(1.5*E1403))</f>
        <v>-6015.8024999999998</v>
      </c>
      <c r="H1403" s="4">
        <f>COUNTIF($A$2:$A$9181, "&gt; 14412.56")</f>
        <v>398</v>
      </c>
      <c r="I1403" s="4">
        <f>COUNTIF($A$2:$A$9181, "&lt; -6015.80")</f>
        <v>0</v>
      </c>
      <c r="J1403" t="str">
        <f>IF(OR($A$2:$A$9181&gt;14412.56,$A$2:$A$9181&lt; -6015.8),"True","False")</f>
        <v>False</v>
      </c>
    </row>
    <row r="1404" spans="1:10" x14ac:dyDescent="0.3">
      <c r="A1404">
        <v>8703.92</v>
      </c>
      <c r="B1404" s="4">
        <f>PERCENTILE($A$2:$A$9181,0.25)</f>
        <v>1644.8325</v>
      </c>
      <c r="C1404" s="4">
        <f>PERCENTILE($A$2:$A$9181,0.5)</f>
        <v>3437.55</v>
      </c>
      <c r="D1404" s="4">
        <f>PERCENTILE($A$2:$A$9181,0.75)</f>
        <v>6751.9224999999997</v>
      </c>
      <c r="E1404" s="4">
        <f>D1404-B1404</f>
        <v>5107.09</v>
      </c>
      <c r="F1404" s="4">
        <f>(D1404+(1.5*E1404))</f>
        <v>14412.557499999999</v>
      </c>
      <c r="G1404" s="4">
        <f>(B1404-(1.5*E1404))</f>
        <v>-6015.8024999999998</v>
      </c>
      <c r="H1404" s="4">
        <f>COUNTIF($A$2:$A$9181, "&gt; 14412.56")</f>
        <v>398</v>
      </c>
      <c r="I1404" s="4">
        <f>COUNTIF($A$2:$A$9181, "&lt; -6015.80")</f>
        <v>0</v>
      </c>
      <c r="J1404" t="str">
        <f>IF(OR($A$2:$A$9181&gt;14412.56,$A$2:$A$9181&lt; -6015.8),"True","False")</f>
        <v>False</v>
      </c>
    </row>
    <row r="1405" spans="1:10" x14ac:dyDescent="0.3">
      <c r="A1405">
        <v>8701.7900000000009</v>
      </c>
      <c r="B1405" s="4">
        <f>PERCENTILE($A$2:$A$9181,0.25)</f>
        <v>1644.8325</v>
      </c>
      <c r="C1405" s="4">
        <f>PERCENTILE($A$2:$A$9181,0.5)</f>
        <v>3437.55</v>
      </c>
      <c r="D1405" s="4">
        <f>PERCENTILE($A$2:$A$9181,0.75)</f>
        <v>6751.9224999999997</v>
      </c>
      <c r="E1405" s="4">
        <f>D1405-B1405</f>
        <v>5107.09</v>
      </c>
      <c r="F1405" s="4">
        <f>(D1405+(1.5*E1405))</f>
        <v>14412.557499999999</v>
      </c>
      <c r="G1405" s="4">
        <f>(B1405-(1.5*E1405))</f>
        <v>-6015.8024999999998</v>
      </c>
      <c r="H1405" s="4">
        <f>COUNTIF($A$2:$A$9181, "&gt; 14412.56")</f>
        <v>398</v>
      </c>
      <c r="I1405" s="4">
        <f>COUNTIF($A$2:$A$9181, "&lt; -6015.80")</f>
        <v>0</v>
      </c>
      <c r="J1405" t="str">
        <f>IF(OR($A$2:$A$9181&gt;14412.56,$A$2:$A$9181&lt; -6015.8),"True","False")</f>
        <v>False</v>
      </c>
    </row>
    <row r="1406" spans="1:10" x14ac:dyDescent="0.3">
      <c r="A1406">
        <v>8701.0499999999993</v>
      </c>
      <c r="B1406" s="4">
        <f>PERCENTILE($A$2:$A$9181,0.25)</f>
        <v>1644.8325</v>
      </c>
      <c r="C1406" s="4">
        <f>PERCENTILE($A$2:$A$9181,0.5)</f>
        <v>3437.55</v>
      </c>
      <c r="D1406" s="4">
        <f>PERCENTILE($A$2:$A$9181,0.75)</f>
        <v>6751.9224999999997</v>
      </c>
      <c r="E1406" s="4">
        <f>D1406-B1406</f>
        <v>5107.09</v>
      </c>
      <c r="F1406" s="4">
        <f>(D1406+(1.5*E1406))</f>
        <v>14412.557499999999</v>
      </c>
      <c r="G1406" s="4">
        <f>(B1406-(1.5*E1406))</f>
        <v>-6015.8024999999998</v>
      </c>
      <c r="H1406" s="4">
        <f>COUNTIF($A$2:$A$9181, "&gt; 14412.56")</f>
        <v>398</v>
      </c>
      <c r="I1406" s="4">
        <f>COUNTIF($A$2:$A$9181, "&lt; -6015.80")</f>
        <v>0</v>
      </c>
      <c r="J1406" t="str">
        <f>IF(OR($A$2:$A$9181&gt;14412.56,$A$2:$A$9181&lt; -6015.8),"True","False")</f>
        <v>False</v>
      </c>
    </row>
    <row r="1407" spans="1:10" x14ac:dyDescent="0.3">
      <c r="A1407">
        <v>8699.2999999999993</v>
      </c>
      <c r="B1407" s="4">
        <f>PERCENTILE($A$2:$A$9181,0.25)</f>
        <v>1644.8325</v>
      </c>
      <c r="C1407" s="4">
        <f>PERCENTILE($A$2:$A$9181,0.5)</f>
        <v>3437.55</v>
      </c>
      <c r="D1407" s="4">
        <f>PERCENTILE($A$2:$A$9181,0.75)</f>
        <v>6751.9224999999997</v>
      </c>
      <c r="E1407" s="4">
        <f>D1407-B1407</f>
        <v>5107.09</v>
      </c>
      <c r="F1407" s="4">
        <f>(D1407+(1.5*E1407))</f>
        <v>14412.557499999999</v>
      </c>
      <c r="G1407" s="4">
        <f>(B1407-(1.5*E1407))</f>
        <v>-6015.8024999999998</v>
      </c>
      <c r="H1407" s="4">
        <f>COUNTIF($A$2:$A$9181, "&gt; 14412.56")</f>
        <v>398</v>
      </c>
      <c r="I1407" s="4">
        <f>COUNTIF($A$2:$A$9181, "&lt; -6015.80")</f>
        <v>0</v>
      </c>
      <c r="J1407" t="str">
        <f>IF(OR($A$2:$A$9181&gt;14412.56,$A$2:$A$9181&lt; -6015.8),"True","False")</f>
        <v>False</v>
      </c>
    </row>
    <row r="1408" spans="1:10" x14ac:dyDescent="0.3">
      <c r="A1408">
        <v>8696.9599999999991</v>
      </c>
      <c r="B1408" s="4">
        <f>PERCENTILE($A$2:$A$9181,0.25)</f>
        <v>1644.8325</v>
      </c>
      <c r="C1408" s="4">
        <f>PERCENTILE($A$2:$A$9181,0.5)</f>
        <v>3437.55</v>
      </c>
      <c r="D1408" s="4">
        <f>PERCENTILE($A$2:$A$9181,0.75)</f>
        <v>6751.9224999999997</v>
      </c>
      <c r="E1408" s="4">
        <f>D1408-B1408</f>
        <v>5107.09</v>
      </c>
      <c r="F1408" s="4">
        <f>(D1408+(1.5*E1408))</f>
        <v>14412.557499999999</v>
      </c>
      <c r="G1408" s="4">
        <f>(B1408-(1.5*E1408))</f>
        <v>-6015.8024999999998</v>
      </c>
      <c r="H1408" s="4">
        <f>COUNTIF($A$2:$A$9181, "&gt; 14412.56")</f>
        <v>398</v>
      </c>
      <c r="I1408" s="4">
        <f>COUNTIF($A$2:$A$9181, "&lt; -6015.80")</f>
        <v>0</v>
      </c>
      <c r="J1408" t="str">
        <f>IF(OR($A$2:$A$9181&gt;14412.56,$A$2:$A$9181&lt; -6015.8),"True","False")</f>
        <v>False</v>
      </c>
    </row>
    <row r="1409" spans="1:10" x14ac:dyDescent="0.3">
      <c r="A1409">
        <v>8696</v>
      </c>
      <c r="B1409" s="4">
        <f>PERCENTILE($A$2:$A$9181,0.25)</f>
        <v>1644.8325</v>
      </c>
      <c r="C1409" s="4">
        <f>PERCENTILE($A$2:$A$9181,0.5)</f>
        <v>3437.55</v>
      </c>
      <c r="D1409" s="4">
        <f>PERCENTILE($A$2:$A$9181,0.75)</f>
        <v>6751.9224999999997</v>
      </c>
      <c r="E1409" s="4">
        <f>D1409-B1409</f>
        <v>5107.09</v>
      </c>
      <c r="F1409" s="4">
        <f>(D1409+(1.5*E1409))</f>
        <v>14412.557499999999</v>
      </c>
      <c r="G1409" s="4">
        <f>(B1409-(1.5*E1409))</f>
        <v>-6015.8024999999998</v>
      </c>
      <c r="H1409" s="4">
        <f>COUNTIF($A$2:$A$9181, "&gt; 14412.56")</f>
        <v>398</v>
      </c>
      <c r="I1409" s="4">
        <f>COUNTIF($A$2:$A$9181, "&lt; -6015.80")</f>
        <v>0</v>
      </c>
      <c r="J1409" t="str">
        <f>IF(OR($A$2:$A$9181&gt;14412.56,$A$2:$A$9181&lt; -6015.8),"True","False")</f>
        <v>False</v>
      </c>
    </row>
    <row r="1410" spans="1:10" x14ac:dyDescent="0.3">
      <c r="A1410">
        <v>8695.7000000000007</v>
      </c>
      <c r="B1410" s="4">
        <f>PERCENTILE($A$2:$A$9181,0.25)</f>
        <v>1644.8325</v>
      </c>
      <c r="C1410" s="4">
        <f>PERCENTILE($A$2:$A$9181,0.5)</f>
        <v>3437.55</v>
      </c>
      <c r="D1410" s="4">
        <f>PERCENTILE($A$2:$A$9181,0.75)</f>
        <v>6751.9224999999997</v>
      </c>
      <c r="E1410" s="4">
        <f>D1410-B1410</f>
        <v>5107.09</v>
      </c>
      <c r="F1410" s="4">
        <f>(D1410+(1.5*E1410))</f>
        <v>14412.557499999999</v>
      </c>
      <c r="G1410" s="4">
        <f>(B1410-(1.5*E1410))</f>
        <v>-6015.8024999999998</v>
      </c>
      <c r="H1410" s="4">
        <f>COUNTIF($A$2:$A$9181, "&gt; 14412.56")</f>
        <v>398</v>
      </c>
      <c r="I1410" s="4">
        <f>COUNTIF($A$2:$A$9181, "&lt; -6015.80")</f>
        <v>0</v>
      </c>
      <c r="J1410" t="str">
        <f>IF(OR($A$2:$A$9181&gt;14412.56,$A$2:$A$9181&lt; -6015.8),"True","False")</f>
        <v>False</v>
      </c>
    </row>
    <row r="1411" spans="1:10" x14ac:dyDescent="0.3">
      <c r="A1411">
        <v>8690.84</v>
      </c>
      <c r="B1411" s="4">
        <f>PERCENTILE($A$2:$A$9181,0.25)</f>
        <v>1644.8325</v>
      </c>
      <c r="C1411" s="4">
        <f>PERCENTILE($A$2:$A$9181,0.5)</f>
        <v>3437.55</v>
      </c>
      <c r="D1411" s="4">
        <f>PERCENTILE($A$2:$A$9181,0.75)</f>
        <v>6751.9224999999997</v>
      </c>
      <c r="E1411" s="4">
        <f>D1411-B1411</f>
        <v>5107.09</v>
      </c>
      <c r="F1411" s="4">
        <f>(D1411+(1.5*E1411))</f>
        <v>14412.557499999999</v>
      </c>
      <c r="G1411" s="4">
        <f>(B1411-(1.5*E1411))</f>
        <v>-6015.8024999999998</v>
      </c>
      <c r="H1411" s="4">
        <f>COUNTIF($A$2:$A$9181, "&gt; 14412.56")</f>
        <v>398</v>
      </c>
      <c r="I1411" s="4">
        <f>COUNTIF($A$2:$A$9181, "&lt; -6015.80")</f>
        <v>0</v>
      </c>
      <c r="J1411" t="str">
        <f>IF(OR($A$2:$A$9181&gt;14412.56,$A$2:$A$9181&lt; -6015.8),"True","False")</f>
        <v>False</v>
      </c>
    </row>
    <row r="1412" spans="1:10" x14ac:dyDescent="0.3">
      <c r="A1412">
        <v>8687.2199999999993</v>
      </c>
      <c r="B1412" s="4">
        <f>PERCENTILE($A$2:$A$9181,0.25)</f>
        <v>1644.8325</v>
      </c>
      <c r="C1412" s="4">
        <f>PERCENTILE($A$2:$A$9181,0.5)</f>
        <v>3437.55</v>
      </c>
      <c r="D1412" s="4">
        <f>PERCENTILE($A$2:$A$9181,0.75)</f>
        <v>6751.9224999999997</v>
      </c>
      <c r="E1412" s="4">
        <f>D1412-B1412</f>
        <v>5107.09</v>
      </c>
      <c r="F1412" s="4">
        <f>(D1412+(1.5*E1412))</f>
        <v>14412.557499999999</v>
      </c>
      <c r="G1412" s="4">
        <f>(B1412-(1.5*E1412))</f>
        <v>-6015.8024999999998</v>
      </c>
      <c r="H1412" s="4">
        <f>COUNTIF($A$2:$A$9181, "&gt; 14412.56")</f>
        <v>398</v>
      </c>
      <c r="I1412" s="4">
        <f>COUNTIF($A$2:$A$9181, "&lt; -6015.80")</f>
        <v>0</v>
      </c>
      <c r="J1412" t="str">
        <f>IF(OR($A$2:$A$9181&gt;14412.56,$A$2:$A$9181&lt; -6015.8),"True","False")</f>
        <v>False</v>
      </c>
    </row>
    <row r="1413" spans="1:10" x14ac:dyDescent="0.3">
      <c r="A1413">
        <v>8684.84</v>
      </c>
      <c r="B1413" s="4">
        <f>PERCENTILE($A$2:$A$9181,0.25)</f>
        <v>1644.8325</v>
      </c>
      <c r="C1413" s="4">
        <f>PERCENTILE($A$2:$A$9181,0.5)</f>
        <v>3437.55</v>
      </c>
      <c r="D1413" s="4">
        <f>PERCENTILE($A$2:$A$9181,0.75)</f>
        <v>6751.9224999999997</v>
      </c>
      <c r="E1413" s="4">
        <f>D1413-B1413</f>
        <v>5107.09</v>
      </c>
      <c r="F1413" s="4">
        <f>(D1413+(1.5*E1413))</f>
        <v>14412.557499999999</v>
      </c>
      <c r="G1413" s="4">
        <f>(B1413-(1.5*E1413))</f>
        <v>-6015.8024999999998</v>
      </c>
      <c r="H1413" s="4">
        <f>COUNTIF($A$2:$A$9181, "&gt; 14412.56")</f>
        <v>398</v>
      </c>
      <c r="I1413" s="4">
        <f>COUNTIF($A$2:$A$9181, "&lt; -6015.80")</f>
        <v>0</v>
      </c>
      <c r="J1413" t="str">
        <f>IF(OR($A$2:$A$9181&gt;14412.56,$A$2:$A$9181&lt; -6015.8),"True","False")</f>
        <v>False</v>
      </c>
    </row>
    <row r="1414" spans="1:10" x14ac:dyDescent="0.3">
      <c r="A1414">
        <v>8681.86</v>
      </c>
      <c r="B1414" s="4">
        <f>PERCENTILE($A$2:$A$9181,0.25)</f>
        <v>1644.8325</v>
      </c>
      <c r="C1414" s="4">
        <f>PERCENTILE($A$2:$A$9181,0.5)</f>
        <v>3437.55</v>
      </c>
      <c r="D1414" s="4">
        <f>PERCENTILE($A$2:$A$9181,0.75)</f>
        <v>6751.9224999999997</v>
      </c>
      <c r="E1414" s="4">
        <f>D1414-B1414</f>
        <v>5107.09</v>
      </c>
      <c r="F1414" s="4">
        <f>(D1414+(1.5*E1414))</f>
        <v>14412.557499999999</v>
      </c>
      <c r="G1414" s="4">
        <f>(B1414-(1.5*E1414))</f>
        <v>-6015.8024999999998</v>
      </c>
      <c r="H1414" s="4">
        <f>COUNTIF($A$2:$A$9181, "&gt; 14412.56")</f>
        <v>398</v>
      </c>
      <c r="I1414" s="4">
        <f>COUNTIF($A$2:$A$9181, "&lt; -6015.80")</f>
        <v>0</v>
      </c>
      <c r="J1414" t="str">
        <f>IF(OR($A$2:$A$9181&gt;14412.56,$A$2:$A$9181&lt; -6015.8),"True","False")</f>
        <v>False</v>
      </c>
    </row>
    <row r="1415" spans="1:10" x14ac:dyDescent="0.3">
      <c r="A1415">
        <v>8678.33</v>
      </c>
      <c r="B1415" s="4">
        <f>PERCENTILE($A$2:$A$9181,0.25)</f>
        <v>1644.8325</v>
      </c>
      <c r="C1415" s="4">
        <f>PERCENTILE($A$2:$A$9181,0.5)</f>
        <v>3437.55</v>
      </c>
      <c r="D1415" s="4">
        <f>PERCENTILE($A$2:$A$9181,0.75)</f>
        <v>6751.9224999999997</v>
      </c>
      <c r="E1415" s="4">
        <f>D1415-B1415</f>
        <v>5107.09</v>
      </c>
      <c r="F1415" s="4">
        <f>(D1415+(1.5*E1415))</f>
        <v>14412.557499999999</v>
      </c>
      <c r="G1415" s="4">
        <f>(B1415-(1.5*E1415))</f>
        <v>-6015.8024999999998</v>
      </c>
      <c r="H1415" s="4">
        <f>COUNTIF($A$2:$A$9181, "&gt; 14412.56")</f>
        <v>398</v>
      </c>
      <c r="I1415" s="4">
        <f>COUNTIF($A$2:$A$9181, "&lt; -6015.80")</f>
        <v>0</v>
      </c>
      <c r="J1415" t="str">
        <f>IF(OR($A$2:$A$9181&gt;14412.56,$A$2:$A$9181&lt; -6015.8),"True","False")</f>
        <v>False</v>
      </c>
    </row>
    <row r="1416" spans="1:10" x14ac:dyDescent="0.3">
      <c r="A1416">
        <v>8676.3799999999992</v>
      </c>
      <c r="B1416" s="4">
        <f>PERCENTILE($A$2:$A$9181,0.25)</f>
        <v>1644.8325</v>
      </c>
      <c r="C1416" s="4">
        <f>PERCENTILE($A$2:$A$9181,0.5)</f>
        <v>3437.55</v>
      </c>
      <c r="D1416" s="4">
        <f>PERCENTILE($A$2:$A$9181,0.75)</f>
        <v>6751.9224999999997</v>
      </c>
      <c r="E1416" s="4">
        <f>D1416-B1416</f>
        <v>5107.09</v>
      </c>
      <c r="F1416" s="4">
        <f>(D1416+(1.5*E1416))</f>
        <v>14412.557499999999</v>
      </c>
      <c r="G1416" s="4">
        <f>(B1416-(1.5*E1416))</f>
        <v>-6015.8024999999998</v>
      </c>
      <c r="H1416" s="4">
        <f>COUNTIF($A$2:$A$9181, "&gt; 14412.56")</f>
        <v>398</v>
      </c>
      <c r="I1416" s="4">
        <f>COUNTIF($A$2:$A$9181, "&lt; -6015.80")</f>
        <v>0</v>
      </c>
      <c r="J1416" t="str">
        <f>IF(OR($A$2:$A$9181&gt;14412.56,$A$2:$A$9181&lt; -6015.8),"True","False")</f>
        <v>False</v>
      </c>
    </row>
    <row r="1417" spans="1:10" x14ac:dyDescent="0.3">
      <c r="A1417">
        <v>8674.1299999999992</v>
      </c>
      <c r="B1417" s="4">
        <f>PERCENTILE($A$2:$A$9181,0.25)</f>
        <v>1644.8325</v>
      </c>
      <c r="C1417" s="4">
        <f>PERCENTILE($A$2:$A$9181,0.5)</f>
        <v>3437.55</v>
      </c>
      <c r="D1417" s="4">
        <f>PERCENTILE($A$2:$A$9181,0.75)</f>
        <v>6751.9224999999997</v>
      </c>
      <c r="E1417" s="4">
        <f>D1417-B1417</f>
        <v>5107.09</v>
      </c>
      <c r="F1417" s="4">
        <f>(D1417+(1.5*E1417))</f>
        <v>14412.557499999999</v>
      </c>
      <c r="G1417" s="4">
        <f>(B1417-(1.5*E1417))</f>
        <v>-6015.8024999999998</v>
      </c>
      <c r="H1417" s="4">
        <f>COUNTIF($A$2:$A$9181, "&gt; 14412.56")</f>
        <v>398</v>
      </c>
      <c r="I1417" s="4">
        <f>COUNTIF($A$2:$A$9181, "&lt; -6015.80")</f>
        <v>0</v>
      </c>
      <c r="J1417" t="str">
        <f>IF(OR($A$2:$A$9181&gt;14412.56,$A$2:$A$9181&lt; -6015.8),"True","False")</f>
        <v>False</v>
      </c>
    </row>
    <row r="1418" spans="1:10" x14ac:dyDescent="0.3">
      <c r="A1418">
        <v>8673.27</v>
      </c>
      <c r="B1418" s="4">
        <f>PERCENTILE($A$2:$A$9181,0.25)</f>
        <v>1644.8325</v>
      </c>
      <c r="C1418" s="4">
        <f>PERCENTILE($A$2:$A$9181,0.5)</f>
        <v>3437.55</v>
      </c>
      <c r="D1418" s="4">
        <f>PERCENTILE($A$2:$A$9181,0.75)</f>
        <v>6751.9224999999997</v>
      </c>
      <c r="E1418" s="4">
        <f>D1418-B1418</f>
        <v>5107.09</v>
      </c>
      <c r="F1418" s="4">
        <f>(D1418+(1.5*E1418))</f>
        <v>14412.557499999999</v>
      </c>
      <c r="G1418" s="4">
        <f>(B1418-(1.5*E1418))</f>
        <v>-6015.8024999999998</v>
      </c>
      <c r="H1418" s="4">
        <f>COUNTIF($A$2:$A$9181, "&gt; 14412.56")</f>
        <v>398</v>
      </c>
      <c r="I1418" s="4">
        <f>COUNTIF($A$2:$A$9181, "&lt; -6015.80")</f>
        <v>0</v>
      </c>
      <c r="J1418" t="str">
        <f>IF(OR($A$2:$A$9181&gt;14412.56,$A$2:$A$9181&lt; -6015.8),"True","False")</f>
        <v>False</v>
      </c>
    </row>
    <row r="1419" spans="1:10" x14ac:dyDescent="0.3">
      <c r="A1419">
        <v>8671.99</v>
      </c>
      <c r="B1419" s="4">
        <f>PERCENTILE($A$2:$A$9181,0.25)</f>
        <v>1644.8325</v>
      </c>
      <c r="C1419" s="4">
        <f>PERCENTILE($A$2:$A$9181,0.5)</f>
        <v>3437.55</v>
      </c>
      <c r="D1419" s="4">
        <f>PERCENTILE($A$2:$A$9181,0.75)</f>
        <v>6751.9224999999997</v>
      </c>
      <c r="E1419" s="4">
        <f>D1419-B1419</f>
        <v>5107.09</v>
      </c>
      <c r="F1419" s="4">
        <f>(D1419+(1.5*E1419))</f>
        <v>14412.557499999999</v>
      </c>
      <c r="G1419" s="4">
        <f>(B1419-(1.5*E1419))</f>
        <v>-6015.8024999999998</v>
      </c>
      <c r="H1419" s="4">
        <f>COUNTIF($A$2:$A$9181, "&gt; 14412.56")</f>
        <v>398</v>
      </c>
      <c r="I1419" s="4">
        <f>COUNTIF($A$2:$A$9181, "&lt; -6015.80")</f>
        <v>0</v>
      </c>
      <c r="J1419" t="str">
        <f>IF(OR($A$2:$A$9181&gt;14412.56,$A$2:$A$9181&lt; -6015.8),"True","False")</f>
        <v>False</v>
      </c>
    </row>
    <row r="1420" spans="1:10" x14ac:dyDescent="0.3">
      <c r="A1420">
        <v>8665.4500000000007</v>
      </c>
      <c r="B1420" s="4">
        <f>PERCENTILE($A$2:$A$9181,0.25)</f>
        <v>1644.8325</v>
      </c>
      <c r="C1420" s="4">
        <f>PERCENTILE($A$2:$A$9181,0.5)</f>
        <v>3437.55</v>
      </c>
      <c r="D1420" s="4">
        <f>PERCENTILE($A$2:$A$9181,0.75)</f>
        <v>6751.9224999999997</v>
      </c>
      <c r="E1420" s="4">
        <f>D1420-B1420</f>
        <v>5107.09</v>
      </c>
      <c r="F1420" s="4">
        <f>(D1420+(1.5*E1420))</f>
        <v>14412.557499999999</v>
      </c>
      <c r="G1420" s="4">
        <f>(B1420-(1.5*E1420))</f>
        <v>-6015.8024999999998</v>
      </c>
      <c r="H1420" s="4">
        <f>COUNTIF($A$2:$A$9181, "&gt; 14412.56")</f>
        <v>398</v>
      </c>
      <c r="I1420" s="4">
        <f>COUNTIF($A$2:$A$9181, "&lt; -6015.80")</f>
        <v>0</v>
      </c>
      <c r="J1420" t="str">
        <f>IF(OR($A$2:$A$9181&gt;14412.56,$A$2:$A$9181&lt; -6015.8),"True","False")</f>
        <v>False</v>
      </c>
    </row>
    <row r="1421" spans="1:10" x14ac:dyDescent="0.3">
      <c r="A1421">
        <v>8663.32</v>
      </c>
      <c r="B1421" s="4">
        <f>PERCENTILE($A$2:$A$9181,0.25)</f>
        <v>1644.8325</v>
      </c>
      <c r="C1421" s="4">
        <f>PERCENTILE($A$2:$A$9181,0.5)</f>
        <v>3437.55</v>
      </c>
      <c r="D1421" s="4">
        <f>PERCENTILE($A$2:$A$9181,0.75)</f>
        <v>6751.9224999999997</v>
      </c>
      <c r="E1421" s="4">
        <f>D1421-B1421</f>
        <v>5107.09</v>
      </c>
      <c r="F1421" s="4">
        <f>(D1421+(1.5*E1421))</f>
        <v>14412.557499999999</v>
      </c>
      <c r="G1421" s="4">
        <f>(B1421-(1.5*E1421))</f>
        <v>-6015.8024999999998</v>
      </c>
      <c r="H1421" s="4">
        <f>COUNTIF($A$2:$A$9181, "&gt; 14412.56")</f>
        <v>398</v>
      </c>
      <c r="I1421" s="4">
        <f>COUNTIF($A$2:$A$9181, "&lt; -6015.80")</f>
        <v>0</v>
      </c>
      <c r="J1421" t="str">
        <f>IF(OR($A$2:$A$9181&gt;14412.56,$A$2:$A$9181&lt; -6015.8),"True","False")</f>
        <v>False</v>
      </c>
    </row>
    <row r="1422" spans="1:10" x14ac:dyDescent="0.3">
      <c r="A1422">
        <v>8661.49</v>
      </c>
      <c r="B1422" s="4">
        <f>PERCENTILE($A$2:$A$9181,0.25)</f>
        <v>1644.8325</v>
      </c>
      <c r="C1422" s="4">
        <f>PERCENTILE($A$2:$A$9181,0.5)</f>
        <v>3437.55</v>
      </c>
      <c r="D1422" s="4">
        <f>PERCENTILE($A$2:$A$9181,0.75)</f>
        <v>6751.9224999999997</v>
      </c>
      <c r="E1422" s="4">
        <f>D1422-B1422</f>
        <v>5107.09</v>
      </c>
      <c r="F1422" s="4">
        <f>(D1422+(1.5*E1422))</f>
        <v>14412.557499999999</v>
      </c>
      <c r="G1422" s="4">
        <f>(B1422-(1.5*E1422))</f>
        <v>-6015.8024999999998</v>
      </c>
      <c r="H1422" s="4">
        <f>COUNTIF($A$2:$A$9181, "&gt; 14412.56")</f>
        <v>398</v>
      </c>
      <c r="I1422" s="4">
        <f>COUNTIF($A$2:$A$9181, "&lt; -6015.80")</f>
        <v>0</v>
      </c>
      <c r="J1422" t="str">
        <f>IF(OR($A$2:$A$9181&gt;14412.56,$A$2:$A$9181&lt; -6015.8),"True","False")</f>
        <v>False</v>
      </c>
    </row>
    <row r="1423" spans="1:10" x14ac:dyDescent="0.3">
      <c r="A1423">
        <v>8658.9599999999991</v>
      </c>
      <c r="B1423" s="4">
        <f>PERCENTILE($A$2:$A$9181,0.25)</f>
        <v>1644.8325</v>
      </c>
      <c r="C1423" s="4">
        <f>PERCENTILE($A$2:$A$9181,0.5)</f>
        <v>3437.55</v>
      </c>
      <c r="D1423" s="4">
        <f>PERCENTILE($A$2:$A$9181,0.75)</f>
        <v>6751.9224999999997</v>
      </c>
      <c r="E1423" s="4">
        <f>D1423-B1423</f>
        <v>5107.09</v>
      </c>
      <c r="F1423" s="4">
        <f>(D1423+(1.5*E1423))</f>
        <v>14412.557499999999</v>
      </c>
      <c r="G1423" s="4">
        <f>(B1423-(1.5*E1423))</f>
        <v>-6015.8024999999998</v>
      </c>
      <c r="H1423" s="4">
        <f>COUNTIF($A$2:$A$9181, "&gt; 14412.56")</f>
        <v>398</v>
      </c>
      <c r="I1423" s="4">
        <f>COUNTIF($A$2:$A$9181, "&lt; -6015.80")</f>
        <v>0</v>
      </c>
      <c r="J1423" t="str">
        <f>IF(OR($A$2:$A$9181&gt;14412.56,$A$2:$A$9181&lt; -6015.8),"True","False")</f>
        <v>False</v>
      </c>
    </row>
    <row r="1424" spans="1:10" x14ac:dyDescent="0.3">
      <c r="A1424">
        <v>8657.35</v>
      </c>
      <c r="B1424" s="4">
        <f>PERCENTILE($A$2:$A$9181,0.25)</f>
        <v>1644.8325</v>
      </c>
      <c r="C1424" s="4">
        <f>PERCENTILE($A$2:$A$9181,0.5)</f>
        <v>3437.55</v>
      </c>
      <c r="D1424" s="4">
        <f>PERCENTILE($A$2:$A$9181,0.75)</f>
        <v>6751.9224999999997</v>
      </c>
      <c r="E1424" s="4">
        <f>D1424-B1424</f>
        <v>5107.09</v>
      </c>
      <c r="F1424" s="4">
        <f>(D1424+(1.5*E1424))</f>
        <v>14412.557499999999</v>
      </c>
      <c r="G1424" s="4">
        <f>(B1424-(1.5*E1424))</f>
        <v>-6015.8024999999998</v>
      </c>
      <c r="H1424" s="4">
        <f>COUNTIF($A$2:$A$9181, "&gt; 14412.56")</f>
        <v>398</v>
      </c>
      <c r="I1424" s="4">
        <f>COUNTIF($A$2:$A$9181, "&lt; -6015.80")</f>
        <v>0</v>
      </c>
      <c r="J1424" t="str">
        <f>IF(OR($A$2:$A$9181&gt;14412.56,$A$2:$A$9181&lt; -6015.8),"True","False")</f>
        <v>False</v>
      </c>
    </row>
    <row r="1425" spans="1:10" x14ac:dyDescent="0.3">
      <c r="A1425">
        <v>8651.33</v>
      </c>
      <c r="B1425" s="4">
        <f>PERCENTILE($A$2:$A$9181,0.25)</f>
        <v>1644.8325</v>
      </c>
      <c r="C1425" s="4">
        <f>PERCENTILE($A$2:$A$9181,0.5)</f>
        <v>3437.55</v>
      </c>
      <c r="D1425" s="4">
        <f>PERCENTILE($A$2:$A$9181,0.75)</f>
        <v>6751.9224999999997</v>
      </c>
      <c r="E1425" s="4">
        <f>D1425-B1425</f>
        <v>5107.09</v>
      </c>
      <c r="F1425" s="4">
        <f>(D1425+(1.5*E1425))</f>
        <v>14412.557499999999</v>
      </c>
      <c r="G1425" s="4">
        <f>(B1425-(1.5*E1425))</f>
        <v>-6015.8024999999998</v>
      </c>
      <c r="H1425" s="4">
        <f>COUNTIF($A$2:$A$9181, "&gt; 14412.56")</f>
        <v>398</v>
      </c>
      <c r="I1425" s="4">
        <f>COUNTIF($A$2:$A$9181, "&lt; -6015.80")</f>
        <v>0</v>
      </c>
      <c r="J1425" t="str">
        <f>IF(OR($A$2:$A$9181&gt;14412.56,$A$2:$A$9181&lt; -6015.8),"True","False")</f>
        <v>False</v>
      </c>
    </row>
    <row r="1426" spans="1:10" x14ac:dyDescent="0.3">
      <c r="A1426">
        <v>8646.8799999999992</v>
      </c>
      <c r="B1426" s="4">
        <f>PERCENTILE($A$2:$A$9181,0.25)</f>
        <v>1644.8325</v>
      </c>
      <c r="C1426" s="4">
        <f>PERCENTILE($A$2:$A$9181,0.5)</f>
        <v>3437.55</v>
      </c>
      <c r="D1426" s="4">
        <f>PERCENTILE($A$2:$A$9181,0.75)</f>
        <v>6751.9224999999997</v>
      </c>
      <c r="E1426" s="4">
        <f>D1426-B1426</f>
        <v>5107.09</v>
      </c>
      <c r="F1426" s="4">
        <f>(D1426+(1.5*E1426))</f>
        <v>14412.557499999999</v>
      </c>
      <c r="G1426" s="4">
        <f>(B1426-(1.5*E1426))</f>
        <v>-6015.8024999999998</v>
      </c>
      <c r="H1426" s="4">
        <f>COUNTIF($A$2:$A$9181, "&gt; 14412.56")</f>
        <v>398</v>
      </c>
      <c r="I1426" s="4">
        <f>COUNTIF($A$2:$A$9181, "&lt; -6015.80")</f>
        <v>0</v>
      </c>
      <c r="J1426" t="str">
        <f>IF(OR($A$2:$A$9181&gt;14412.56,$A$2:$A$9181&lt; -6015.8),"True","False")</f>
        <v>False</v>
      </c>
    </row>
    <row r="1427" spans="1:10" x14ac:dyDescent="0.3">
      <c r="A1427">
        <v>8646.73</v>
      </c>
      <c r="B1427" s="4">
        <f>PERCENTILE($A$2:$A$9181,0.25)</f>
        <v>1644.8325</v>
      </c>
      <c r="C1427" s="4">
        <f>PERCENTILE($A$2:$A$9181,0.5)</f>
        <v>3437.55</v>
      </c>
      <c r="D1427" s="4">
        <f>PERCENTILE($A$2:$A$9181,0.75)</f>
        <v>6751.9224999999997</v>
      </c>
      <c r="E1427" s="4">
        <f>D1427-B1427</f>
        <v>5107.09</v>
      </c>
      <c r="F1427" s="4">
        <f>(D1427+(1.5*E1427))</f>
        <v>14412.557499999999</v>
      </c>
      <c r="G1427" s="4">
        <f>(B1427-(1.5*E1427))</f>
        <v>-6015.8024999999998</v>
      </c>
      <c r="H1427" s="4">
        <f>COUNTIF($A$2:$A$9181, "&gt; 14412.56")</f>
        <v>398</v>
      </c>
      <c r="I1427" s="4">
        <f>COUNTIF($A$2:$A$9181, "&lt; -6015.80")</f>
        <v>0</v>
      </c>
      <c r="J1427" t="str">
        <f>IF(OR($A$2:$A$9181&gt;14412.56,$A$2:$A$9181&lt; -6015.8),"True","False")</f>
        <v>False</v>
      </c>
    </row>
    <row r="1428" spans="1:10" x14ac:dyDescent="0.3">
      <c r="A1428">
        <v>8646.2199999999993</v>
      </c>
      <c r="B1428" s="4">
        <f>PERCENTILE($A$2:$A$9181,0.25)</f>
        <v>1644.8325</v>
      </c>
      <c r="C1428" s="4">
        <f>PERCENTILE($A$2:$A$9181,0.5)</f>
        <v>3437.55</v>
      </c>
      <c r="D1428" s="4">
        <f>PERCENTILE($A$2:$A$9181,0.75)</f>
        <v>6751.9224999999997</v>
      </c>
      <c r="E1428" s="4">
        <f>D1428-B1428</f>
        <v>5107.09</v>
      </c>
      <c r="F1428" s="4">
        <f>(D1428+(1.5*E1428))</f>
        <v>14412.557499999999</v>
      </c>
      <c r="G1428" s="4">
        <f>(B1428-(1.5*E1428))</f>
        <v>-6015.8024999999998</v>
      </c>
      <c r="H1428" s="4">
        <f>COUNTIF($A$2:$A$9181, "&gt; 14412.56")</f>
        <v>398</v>
      </c>
      <c r="I1428" s="4">
        <f>COUNTIF($A$2:$A$9181, "&lt; -6015.80")</f>
        <v>0</v>
      </c>
      <c r="J1428" t="str">
        <f>IF(OR($A$2:$A$9181&gt;14412.56,$A$2:$A$9181&lt; -6015.8),"True","False")</f>
        <v>False</v>
      </c>
    </row>
    <row r="1429" spans="1:10" x14ac:dyDescent="0.3">
      <c r="A1429">
        <v>8645.02</v>
      </c>
      <c r="B1429" s="4">
        <f>PERCENTILE($A$2:$A$9181,0.25)</f>
        <v>1644.8325</v>
      </c>
      <c r="C1429" s="4">
        <f>PERCENTILE($A$2:$A$9181,0.5)</f>
        <v>3437.55</v>
      </c>
      <c r="D1429" s="4">
        <f>PERCENTILE($A$2:$A$9181,0.75)</f>
        <v>6751.9224999999997</v>
      </c>
      <c r="E1429" s="4">
        <f>D1429-B1429</f>
        <v>5107.09</v>
      </c>
      <c r="F1429" s="4">
        <f>(D1429+(1.5*E1429))</f>
        <v>14412.557499999999</v>
      </c>
      <c r="G1429" s="4">
        <f>(B1429-(1.5*E1429))</f>
        <v>-6015.8024999999998</v>
      </c>
      <c r="H1429" s="4">
        <f>COUNTIF($A$2:$A$9181, "&gt; 14412.56")</f>
        <v>398</v>
      </c>
      <c r="I1429" s="4">
        <f>COUNTIF($A$2:$A$9181, "&lt; -6015.80")</f>
        <v>0</v>
      </c>
      <c r="J1429" t="str">
        <f>IF(OR($A$2:$A$9181&gt;14412.56,$A$2:$A$9181&lt; -6015.8),"True","False")</f>
        <v>False</v>
      </c>
    </row>
    <row r="1430" spans="1:10" x14ac:dyDescent="0.3">
      <c r="A1430">
        <v>8636.58</v>
      </c>
      <c r="B1430" s="4">
        <f>PERCENTILE($A$2:$A$9181,0.25)</f>
        <v>1644.8325</v>
      </c>
      <c r="C1430" s="4">
        <f>PERCENTILE($A$2:$A$9181,0.5)</f>
        <v>3437.55</v>
      </c>
      <c r="D1430" s="4">
        <f>PERCENTILE($A$2:$A$9181,0.75)</f>
        <v>6751.9224999999997</v>
      </c>
      <c r="E1430" s="4">
        <f>D1430-B1430</f>
        <v>5107.09</v>
      </c>
      <c r="F1430" s="4">
        <f>(D1430+(1.5*E1430))</f>
        <v>14412.557499999999</v>
      </c>
      <c r="G1430" s="4">
        <f>(B1430-(1.5*E1430))</f>
        <v>-6015.8024999999998</v>
      </c>
      <c r="H1430" s="4">
        <f>COUNTIF($A$2:$A$9181, "&gt; 14412.56")</f>
        <v>398</v>
      </c>
      <c r="I1430" s="4">
        <f>COUNTIF($A$2:$A$9181, "&lt; -6015.80")</f>
        <v>0</v>
      </c>
      <c r="J1430" t="str">
        <f>IF(OR($A$2:$A$9181&gt;14412.56,$A$2:$A$9181&lt; -6015.8),"True","False")</f>
        <v>False</v>
      </c>
    </row>
    <row r="1431" spans="1:10" x14ac:dyDescent="0.3">
      <c r="A1431">
        <v>8634.7000000000007</v>
      </c>
      <c r="B1431" s="4">
        <f>PERCENTILE($A$2:$A$9181,0.25)</f>
        <v>1644.8325</v>
      </c>
      <c r="C1431" s="4">
        <f>PERCENTILE($A$2:$A$9181,0.5)</f>
        <v>3437.55</v>
      </c>
      <c r="D1431" s="4">
        <f>PERCENTILE($A$2:$A$9181,0.75)</f>
        <v>6751.9224999999997</v>
      </c>
      <c r="E1431" s="4">
        <f>D1431-B1431</f>
        <v>5107.09</v>
      </c>
      <c r="F1431" s="4">
        <f>(D1431+(1.5*E1431))</f>
        <v>14412.557499999999</v>
      </c>
      <c r="G1431" s="4">
        <f>(B1431-(1.5*E1431))</f>
        <v>-6015.8024999999998</v>
      </c>
      <c r="H1431" s="4">
        <f>COUNTIF($A$2:$A$9181, "&gt; 14412.56")</f>
        <v>398</v>
      </c>
      <c r="I1431" s="4">
        <f>COUNTIF($A$2:$A$9181, "&lt; -6015.80")</f>
        <v>0</v>
      </c>
      <c r="J1431" t="str">
        <f>IF(OR($A$2:$A$9181&gt;14412.56,$A$2:$A$9181&lt; -6015.8),"True","False")</f>
        <v>False</v>
      </c>
    </row>
    <row r="1432" spans="1:10" x14ac:dyDescent="0.3">
      <c r="A1432">
        <v>8632.94</v>
      </c>
      <c r="B1432" s="4">
        <f>PERCENTILE($A$2:$A$9181,0.25)</f>
        <v>1644.8325</v>
      </c>
      <c r="C1432" s="4">
        <f>PERCENTILE($A$2:$A$9181,0.5)</f>
        <v>3437.55</v>
      </c>
      <c r="D1432" s="4">
        <f>PERCENTILE($A$2:$A$9181,0.75)</f>
        <v>6751.9224999999997</v>
      </c>
      <c r="E1432" s="4">
        <f>D1432-B1432</f>
        <v>5107.09</v>
      </c>
      <c r="F1432" s="4">
        <f>(D1432+(1.5*E1432))</f>
        <v>14412.557499999999</v>
      </c>
      <c r="G1432" s="4">
        <f>(B1432-(1.5*E1432))</f>
        <v>-6015.8024999999998</v>
      </c>
      <c r="H1432" s="4">
        <f>COUNTIF($A$2:$A$9181, "&gt; 14412.56")</f>
        <v>398</v>
      </c>
      <c r="I1432" s="4">
        <f>COUNTIF($A$2:$A$9181, "&lt; -6015.80")</f>
        <v>0</v>
      </c>
      <c r="J1432" t="str">
        <f>IF(OR($A$2:$A$9181&gt;14412.56,$A$2:$A$9181&lt; -6015.8),"True","False")</f>
        <v>False</v>
      </c>
    </row>
    <row r="1433" spans="1:10" x14ac:dyDescent="0.3">
      <c r="A1433">
        <v>8623.85</v>
      </c>
      <c r="B1433" s="4">
        <f>PERCENTILE($A$2:$A$9181,0.25)</f>
        <v>1644.8325</v>
      </c>
      <c r="C1433" s="4">
        <f>PERCENTILE($A$2:$A$9181,0.5)</f>
        <v>3437.55</v>
      </c>
      <c r="D1433" s="4">
        <f>PERCENTILE($A$2:$A$9181,0.75)</f>
        <v>6751.9224999999997</v>
      </c>
      <c r="E1433" s="4">
        <f>D1433-B1433</f>
        <v>5107.09</v>
      </c>
      <c r="F1433" s="4">
        <f>(D1433+(1.5*E1433))</f>
        <v>14412.557499999999</v>
      </c>
      <c r="G1433" s="4">
        <f>(B1433-(1.5*E1433))</f>
        <v>-6015.8024999999998</v>
      </c>
      <c r="H1433" s="4">
        <f>COUNTIF($A$2:$A$9181, "&gt; 14412.56")</f>
        <v>398</v>
      </c>
      <c r="I1433" s="4">
        <f>COUNTIF($A$2:$A$9181, "&lt; -6015.80")</f>
        <v>0</v>
      </c>
      <c r="J1433" t="str">
        <f>IF(OR($A$2:$A$9181&gt;14412.56,$A$2:$A$9181&lt; -6015.8),"True","False")</f>
        <v>False</v>
      </c>
    </row>
    <row r="1434" spans="1:10" x14ac:dyDescent="0.3">
      <c r="A1434">
        <v>8619.98</v>
      </c>
      <c r="B1434" s="4">
        <f>PERCENTILE($A$2:$A$9181,0.25)</f>
        <v>1644.8325</v>
      </c>
      <c r="C1434" s="4">
        <f>PERCENTILE($A$2:$A$9181,0.5)</f>
        <v>3437.55</v>
      </c>
      <c r="D1434" s="4">
        <f>PERCENTILE($A$2:$A$9181,0.75)</f>
        <v>6751.9224999999997</v>
      </c>
      <c r="E1434" s="4">
        <f>D1434-B1434</f>
        <v>5107.09</v>
      </c>
      <c r="F1434" s="4">
        <f>(D1434+(1.5*E1434))</f>
        <v>14412.557499999999</v>
      </c>
      <c r="G1434" s="4">
        <f>(B1434-(1.5*E1434))</f>
        <v>-6015.8024999999998</v>
      </c>
      <c r="H1434" s="4">
        <f>COUNTIF($A$2:$A$9181, "&gt; 14412.56")</f>
        <v>398</v>
      </c>
      <c r="I1434" s="4">
        <f>COUNTIF($A$2:$A$9181, "&lt; -6015.80")</f>
        <v>0</v>
      </c>
      <c r="J1434" t="str">
        <f>IF(OR($A$2:$A$9181&gt;14412.56,$A$2:$A$9181&lt; -6015.8),"True","False")</f>
        <v>False</v>
      </c>
    </row>
    <row r="1435" spans="1:10" x14ac:dyDescent="0.3">
      <c r="A1435">
        <v>8617.2000000000007</v>
      </c>
      <c r="B1435" s="4">
        <f>PERCENTILE($A$2:$A$9181,0.25)</f>
        <v>1644.8325</v>
      </c>
      <c r="C1435" s="4">
        <f>PERCENTILE($A$2:$A$9181,0.5)</f>
        <v>3437.55</v>
      </c>
      <c r="D1435" s="4">
        <f>PERCENTILE($A$2:$A$9181,0.75)</f>
        <v>6751.9224999999997</v>
      </c>
      <c r="E1435" s="4">
        <f>D1435-B1435</f>
        <v>5107.09</v>
      </c>
      <c r="F1435" s="4">
        <f>(D1435+(1.5*E1435))</f>
        <v>14412.557499999999</v>
      </c>
      <c r="G1435" s="4">
        <f>(B1435-(1.5*E1435))</f>
        <v>-6015.8024999999998</v>
      </c>
      <c r="H1435" s="4">
        <f>COUNTIF($A$2:$A$9181, "&gt; 14412.56")</f>
        <v>398</v>
      </c>
      <c r="I1435" s="4">
        <f>COUNTIF($A$2:$A$9181, "&lt; -6015.80")</f>
        <v>0</v>
      </c>
      <c r="J1435" t="str">
        <f>IF(OR($A$2:$A$9181&gt;14412.56,$A$2:$A$9181&lt; -6015.8),"True","False")</f>
        <v>False</v>
      </c>
    </row>
    <row r="1436" spans="1:10" x14ac:dyDescent="0.3">
      <c r="A1436">
        <v>8613.9699999999993</v>
      </c>
      <c r="B1436" s="4">
        <f>PERCENTILE($A$2:$A$9181,0.25)</f>
        <v>1644.8325</v>
      </c>
      <c r="C1436" s="4">
        <f>PERCENTILE($A$2:$A$9181,0.5)</f>
        <v>3437.55</v>
      </c>
      <c r="D1436" s="4">
        <f>PERCENTILE($A$2:$A$9181,0.75)</f>
        <v>6751.9224999999997</v>
      </c>
      <c r="E1436" s="4">
        <f>D1436-B1436</f>
        <v>5107.09</v>
      </c>
      <c r="F1436" s="4">
        <f>(D1436+(1.5*E1436))</f>
        <v>14412.557499999999</v>
      </c>
      <c r="G1436" s="4">
        <f>(B1436-(1.5*E1436))</f>
        <v>-6015.8024999999998</v>
      </c>
      <c r="H1436" s="4">
        <f>COUNTIF($A$2:$A$9181, "&gt; 14412.56")</f>
        <v>398</v>
      </c>
      <c r="I1436" s="4">
        <f>COUNTIF($A$2:$A$9181, "&lt; -6015.80")</f>
        <v>0</v>
      </c>
      <c r="J1436" t="str">
        <f>IF(OR($A$2:$A$9181&gt;14412.56,$A$2:$A$9181&lt; -6015.8),"True","False")</f>
        <v>False</v>
      </c>
    </row>
    <row r="1437" spans="1:10" x14ac:dyDescent="0.3">
      <c r="A1437">
        <v>8613.58</v>
      </c>
      <c r="B1437" s="4">
        <f>PERCENTILE($A$2:$A$9181,0.25)</f>
        <v>1644.8325</v>
      </c>
      <c r="C1437" s="4">
        <f>PERCENTILE($A$2:$A$9181,0.5)</f>
        <v>3437.55</v>
      </c>
      <c r="D1437" s="4">
        <f>PERCENTILE($A$2:$A$9181,0.75)</f>
        <v>6751.9224999999997</v>
      </c>
      <c r="E1437" s="4">
        <f>D1437-B1437</f>
        <v>5107.09</v>
      </c>
      <c r="F1437" s="4">
        <f>(D1437+(1.5*E1437))</f>
        <v>14412.557499999999</v>
      </c>
      <c r="G1437" s="4">
        <f>(B1437-(1.5*E1437))</f>
        <v>-6015.8024999999998</v>
      </c>
      <c r="H1437" s="4">
        <f>COUNTIF($A$2:$A$9181, "&gt; 14412.56")</f>
        <v>398</v>
      </c>
      <c r="I1437" s="4">
        <f>COUNTIF($A$2:$A$9181, "&lt; -6015.80")</f>
        <v>0</v>
      </c>
      <c r="J1437" t="str">
        <f>IF(OR($A$2:$A$9181&gt;14412.56,$A$2:$A$9181&lt; -6015.8),"True","False")</f>
        <v>False</v>
      </c>
    </row>
    <row r="1438" spans="1:10" x14ac:dyDescent="0.3">
      <c r="A1438">
        <v>8613.5300000000007</v>
      </c>
      <c r="B1438" s="4">
        <f>PERCENTILE($A$2:$A$9181,0.25)</f>
        <v>1644.8325</v>
      </c>
      <c r="C1438" s="4">
        <f>PERCENTILE($A$2:$A$9181,0.5)</f>
        <v>3437.55</v>
      </c>
      <c r="D1438" s="4">
        <f>PERCENTILE($A$2:$A$9181,0.75)</f>
        <v>6751.9224999999997</v>
      </c>
      <c r="E1438" s="4">
        <f>D1438-B1438</f>
        <v>5107.09</v>
      </c>
      <c r="F1438" s="4">
        <f>(D1438+(1.5*E1438))</f>
        <v>14412.557499999999</v>
      </c>
      <c r="G1438" s="4">
        <f>(B1438-(1.5*E1438))</f>
        <v>-6015.8024999999998</v>
      </c>
      <c r="H1438" s="4">
        <f>COUNTIF($A$2:$A$9181, "&gt; 14412.56")</f>
        <v>398</v>
      </c>
      <c r="I1438" s="4">
        <f>COUNTIF($A$2:$A$9181, "&lt; -6015.80")</f>
        <v>0</v>
      </c>
      <c r="J1438" t="str">
        <f>IF(OR($A$2:$A$9181&gt;14412.56,$A$2:$A$9181&lt; -6015.8),"True","False")</f>
        <v>False</v>
      </c>
    </row>
    <row r="1439" spans="1:10" x14ac:dyDescent="0.3">
      <c r="A1439">
        <v>8607.61</v>
      </c>
      <c r="B1439" s="4">
        <f>PERCENTILE($A$2:$A$9181,0.25)</f>
        <v>1644.8325</v>
      </c>
      <c r="C1439" s="4">
        <f>PERCENTILE($A$2:$A$9181,0.5)</f>
        <v>3437.55</v>
      </c>
      <c r="D1439" s="4">
        <f>PERCENTILE($A$2:$A$9181,0.75)</f>
        <v>6751.9224999999997</v>
      </c>
      <c r="E1439" s="4">
        <f>D1439-B1439</f>
        <v>5107.09</v>
      </c>
      <c r="F1439" s="4">
        <f>(D1439+(1.5*E1439))</f>
        <v>14412.557499999999</v>
      </c>
      <c r="G1439" s="4">
        <f>(B1439-(1.5*E1439))</f>
        <v>-6015.8024999999998</v>
      </c>
      <c r="H1439" s="4">
        <f>COUNTIF($A$2:$A$9181, "&gt; 14412.56")</f>
        <v>398</v>
      </c>
      <c r="I1439" s="4">
        <f>COUNTIF($A$2:$A$9181, "&lt; -6015.80")</f>
        <v>0</v>
      </c>
      <c r="J1439" t="str">
        <f>IF(OR($A$2:$A$9181&gt;14412.56,$A$2:$A$9181&lt; -6015.8),"True","False")</f>
        <v>False</v>
      </c>
    </row>
    <row r="1440" spans="1:10" x14ac:dyDescent="0.3">
      <c r="A1440">
        <v>8607.58</v>
      </c>
      <c r="B1440" s="4">
        <f>PERCENTILE($A$2:$A$9181,0.25)</f>
        <v>1644.8325</v>
      </c>
      <c r="C1440" s="4">
        <f>PERCENTILE($A$2:$A$9181,0.5)</f>
        <v>3437.55</v>
      </c>
      <c r="D1440" s="4">
        <f>PERCENTILE($A$2:$A$9181,0.75)</f>
        <v>6751.9224999999997</v>
      </c>
      <c r="E1440" s="4">
        <f>D1440-B1440</f>
        <v>5107.09</v>
      </c>
      <c r="F1440" s="4">
        <f>(D1440+(1.5*E1440))</f>
        <v>14412.557499999999</v>
      </c>
      <c r="G1440" s="4">
        <f>(B1440-(1.5*E1440))</f>
        <v>-6015.8024999999998</v>
      </c>
      <c r="H1440" s="4">
        <f>COUNTIF($A$2:$A$9181, "&gt; 14412.56")</f>
        <v>398</v>
      </c>
      <c r="I1440" s="4">
        <f>COUNTIF($A$2:$A$9181, "&lt; -6015.80")</f>
        <v>0</v>
      </c>
      <c r="J1440" t="str">
        <f>IF(OR($A$2:$A$9181&gt;14412.56,$A$2:$A$9181&lt; -6015.8),"True","False")</f>
        <v>False</v>
      </c>
    </row>
    <row r="1441" spans="1:10" x14ac:dyDescent="0.3">
      <c r="A1441">
        <v>8607.35</v>
      </c>
      <c r="B1441" s="4">
        <f>PERCENTILE($A$2:$A$9181,0.25)</f>
        <v>1644.8325</v>
      </c>
      <c r="C1441" s="4">
        <f>PERCENTILE($A$2:$A$9181,0.5)</f>
        <v>3437.55</v>
      </c>
      <c r="D1441" s="4">
        <f>PERCENTILE($A$2:$A$9181,0.75)</f>
        <v>6751.9224999999997</v>
      </c>
      <c r="E1441" s="4">
        <f>D1441-B1441</f>
        <v>5107.09</v>
      </c>
      <c r="F1441" s="4">
        <f>(D1441+(1.5*E1441))</f>
        <v>14412.557499999999</v>
      </c>
      <c r="G1441" s="4">
        <f>(B1441-(1.5*E1441))</f>
        <v>-6015.8024999999998</v>
      </c>
      <c r="H1441" s="4">
        <f>COUNTIF($A$2:$A$9181, "&gt; 14412.56")</f>
        <v>398</v>
      </c>
      <c r="I1441" s="4">
        <f>COUNTIF($A$2:$A$9181, "&lt; -6015.80")</f>
        <v>0</v>
      </c>
      <c r="J1441" t="str">
        <f>IF(OR($A$2:$A$9181&gt;14412.56,$A$2:$A$9181&lt; -6015.8),"True","False")</f>
        <v>False</v>
      </c>
    </row>
    <row r="1442" spans="1:10" x14ac:dyDescent="0.3">
      <c r="A1442">
        <v>8601.93</v>
      </c>
      <c r="B1442" s="4">
        <f>PERCENTILE($A$2:$A$9181,0.25)</f>
        <v>1644.8325</v>
      </c>
      <c r="C1442" s="4">
        <f>PERCENTILE($A$2:$A$9181,0.5)</f>
        <v>3437.55</v>
      </c>
      <c r="D1442" s="4">
        <f>PERCENTILE($A$2:$A$9181,0.75)</f>
        <v>6751.9224999999997</v>
      </c>
      <c r="E1442" s="4">
        <f>D1442-B1442</f>
        <v>5107.09</v>
      </c>
      <c r="F1442" s="4">
        <f>(D1442+(1.5*E1442))</f>
        <v>14412.557499999999</v>
      </c>
      <c r="G1442" s="4">
        <f>(B1442-(1.5*E1442))</f>
        <v>-6015.8024999999998</v>
      </c>
      <c r="H1442" s="4">
        <f>COUNTIF($A$2:$A$9181, "&gt; 14412.56")</f>
        <v>398</v>
      </c>
      <c r="I1442" s="4">
        <f>COUNTIF($A$2:$A$9181, "&lt; -6015.80")</f>
        <v>0</v>
      </c>
      <c r="J1442" t="str">
        <f>IF(OR($A$2:$A$9181&gt;14412.56,$A$2:$A$9181&lt; -6015.8),"True","False")</f>
        <v>False</v>
      </c>
    </row>
    <row r="1443" spans="1:10" x14ac:dyDescent="0.3">
      <c r="A1443">
        <v>8599.1299999999992</v>
      </c>
      <c r="B1443" s="4">
        <f>PERCENTILE($A$2:$A$9181,0.25)</f>
        <v>1644.8325</v>
      </c>
      <c r="C1443" s="4">
        <f>PERCENTILE($A$2:$A$9181,0.5)</f>
        <v>3437.55</v>
      </c>
      <c r="D1443" s="4">
        <f>PERCENTILE($A$2:$A$9181,0.75)</f>
        <v>6751.9224999999997</v>
      </c>
      <c r="E1443" s="4">
        <f>D1443-B1443</f>
        <v>5107.09</v>
      </c>
      <c r="F1443" s="4">
        <f>(D1443+(1.5*E1443))</f>
        <v>14412.557499999999</v>
      </c>
      <c r="G1443" s="4">
        <f>(B1443-(1.5*E1443))</f>
        <v>-6015.8024999999998</v>
      </c>
      <c r="H1443" s="4">
        <f>COUNTIF($A$2:$A$9181, "&gt; 14412.56")</f>
        <v>398</v>
      </c>
      <c r="I1443" s="4">
        <f>COUNTIF($A$2:$A$9181, "&lt; -6015.80")</f>
        <v>0</v>
      </c>
      <c r="J1443" t="str">
        <f>IF(OR($A$2:$A$9181&gt;14412.56,$A$2:$A$9181&lt; -6015.8),"True","False")</f>
        <v>False</v>
      </c>
    </row>
    <row r="1444" spans="1:10" x14ac:dyDescent="0.3">
      <c r="A1444">
        <v>8591.49</v>
      </c>
      <c r="B1444" s="4">
        <f>PERCENTILE($A$2:$A$9181,0.25)</f>
        <v>1644.8325</v>
      </c>
      <c r="C1444" s="4">
        <f>PERCENTILE($A$2:$A$9181,0.5)</f>
        <v>3437.55</v>
      </c>
      <c r="D1444" s="4">
        <f>PERCENTILE($A$2:$A$9181,0.75)</f>
        <v>6751.9224999999997</v>
      </c>
      <c r="E1444" s="4">
        <f>D1444-B1444</f>
        <v>5107.09</v>
      </c>
      <c r="F1444" s="4">
        <f>(D1444+(1.5*E1444))</f>
        <v>14412.557499999999</v>
      </c>
      <c r="G1444" s="4">
        <f>(B1444-(1.5*E1444))</f>
        <v>-6015.8024999999998</v>
      </c>
      <c r="H1444" s="4">
        <f>COUNTIF($A$2:$A$9181, "&gt; 14412.56")</f>
        <v>398</v>
      </c>
      <c r="I1444" s="4">
        <f>COUNTIF($A$2:$A$9181, "&lt; -6015.80")</f>
        <v>0</v>
      </c>
      <c r="J1444" t="str">
        <f>IF(OR($A$2:$A$9181&gt;14412.56,$A$2:$A$9181&lt; -6015.8),"True","False")</f>
        <v>False</v>
      </c>
    </row>
    <row r="1445" spans="1:10" x14ac:dyDescent="0.3">
      <c r="A1445">
        <v>8590.7199999999993</v>
      </c>
      <c r="B1445" s="4">
        <f>PERCENTILE($A$2:$A$9181,0.25)</f>
        <v>1644.8325</v>
      </c>
      <c r="C1445" s="4">
        <f>PERCENTILE($A$2:$A$9181,0.5)</f>
        <v>3437.55</v>
      </c>
      <c r="D1445" s="4">
        <f>PERCENTILE($A$2:$A$9181,0.75)</f>
        <v>6751.9224999999997</v>
      </c>
      <c r="E1445" s="4">
        <f>D1445-B1445</f>
        <v>5107.09</v>
      </c>
      <c r="F1445" s="4">
        <f>(D1445+(1.5*E1445))</f>
        <v>14412.557499999999</v>
      </c>
      <c r="G1445" s="4">
        <f>(B1445-(1.5*E1445))</f>
        <v>-6015.8024999999998</v>
      </c>
      <c r="H1445" s="4">
        <f>COUNTIF($A$2:$A$9181, "&gt; 14412.56")</f>
        <v>398</v>
      </c>
      <c r="I1445" s="4">
        <f>COUNTIF($A$2:$A$9181, "&lt; -6015.80")</f>
        <v>0</v>
      </c>
      <c r="J1445" t="str">
        <f>IF(OR($A$2:$A$9181&gt;14412.56,$A$2:$A$9181&lt; -6015.8),"True","False")</f>
        <v>False</v>
      </c>
    </row>
    <row r="1446" spans="1:10" x14ac:dyDescent="0.3">
      <c r="A1446">
        <v>8589.69</v>
      </c>
      <c r="B1446" s="4">
        <f>PERCENTILE($A$2:$A$9181,0.25)</f>
        <v>1644.8325</v>
      </c>
      <c r="C1446" s="4">
        <f>PERCENTILE($A$2:$A$9181,0.5)</f>
        <v>3437.55</v>
      </c>
      <c r="D1446" s="4">
        <f>PERCENTILE($A$2:$A$9181,0.75)</f>
        <v>6751.9224999999997</v>
      </c>
      <c r="E1446" s="4">
        <f>D1446-B1446</f>
        <v>5107.09</v>
      </c>
      <c r="F1446" s="4">
        <f>(D1446+(1.5*E1446))</f>
        <v>14412.557499999999</v>
      </c>
      <c r="G1446" s="4">
        <f>(B1446-(1.5*E1446))</f>
        <v>-6015.8024999999998</v>
      </c>
      <c r="H1446" s="4">
        <f>COUNTIF($A$2:$A$9181, "&gt; 14412.56")</f>
        <v>398</v>
      </c>
      <c r="I1446" s="4">
        <f>COUNTIF($A$2:$A$9181, "&lt; -6015.80")</f>
        <v>0</v>
      </c>
      <c r="J1446" t="str">
        <f>IF(OR($A$2:$A$9181&gt;14412.56,$A$2:$A$9181&lt; -6015.8),"True","False")</f>
        <v>False</v>
      </c>
    </row>
    <row r="1447" spans="1:10" x14ac:dyDescent="0.3">
      <c r="A1447">
        <v>8588.56</v>
      </c>
      <c r="B1447" s="4">
        <f>PERCENTILE($A$2:$A$9181,0.25)</f>
        <v>1644.8325</v>
      </c>
      <c r="C1447" s="4">
        <f>PERCENTILE($A$2:$A$9181,0.5)</f>
        <v>3437.55</v>
      </c>
      <c r="D1447" s="4">
        <f>PERCENTILE($A$2:$A$9181,0.75)</f>
        <v>6751.9224999999997</v>
      </c>
      <c r="E1447" s="4">
        <f>D1447-B1447</f>
        <v>5107.09</v>
      </c>
      <c r="F1447" s="4">
        <f>(D1447+(1.5*E1447))</f>
        <v>14412.557499999999</v>
      </c>
      <c r="G1447" s="4">
        <f>(B1447-(1.5*E1447))</f>
        <v>-6015.8024999999998</v>
      </c>
      <c r="H1447" s="4">
        <f>COUNTIF($A$2:$A$9181, "&gt; 14412.56")</f>
        <v>398</v>
      </c>
      <c r="I1447" s="4">
        <f>COUNTIF($A$2:$A$9181, "&lt; -6015.80")</f>
        <v>0</v>
      </c>
      <c r="J1447" t="str">
        <f>IF(OR($A$2:$A$9181&gt;14412.56,$A$2:$A$9181&lt; -6015.8),"True","False")</f>
        <v>False</v>
      </c>
    </row>
    <row r="1448" spans="1:10" x14ac:dyDescent="0.3">
      <c r="A1448">
        <v>8586.73</v>
      </c>
      <c r="B1448" s="4">
        <f>PERCENTILE($A$2:$A$9181,0.25)</f>
        <v>1644.8325</v>
      </c>
      <c r="C1448" s="4">
        <f>PERCENTILE($A$2:$A$9181,0.5)</f>
        <v>3437.55</v>
      </c>
      <c r="D1448" s="4">
        <f>PERCENTILE($A$2:$A$9181,0.75)</f>
        <v>6751.9224999999997</v>
      </c>
      <c r="E1448" s="4">
        <f>D1448-B1448</f>
        <v>5107.09</v>
      </c>
      <c r="F1448" s="4">
        <f>(D1448+(1.5*E1448))</f>
        <v>14412.557499999999</v>
      </c>
      <c r="G1448" s="4">
        <f>(B1448-(1.5*E1448))</f>
        <v>-6015.8024999999998</v>
      </c>
      <c r="H1448" s="4">
        <f>COUNTIF($A$2:$A$9181, "&gt; 14412.56")</f>
        <v>398</v>
      </c>
      <c r="I1448" s="4">
        <f>COUNTIF($A$2:$A$9181, "&lt; -6015.80")</f>
        <v>0</v>
      </c>
      <c r="J1448" t="str">
        <f>IF(OR($A$2:$A$9181&gt;14412.56,$A$2:$A$9181&lt; -6015.8),"True","False")</f>
        <v>False</v>
      </c>
    </row>
    <row r="1449" spans="1:10" x14ac:dyDescent="0.3">
      <c r="A1449">
        <v>8586.56</v>
      </c>
      <c r="B1449" s="4">
        <f>PERCENTILE($A$2:$A$9181,0.25)</f>
        <v>1644.8325</v>
      </c>
      <c r="C1449" s="4">
        <f>PERCENTILE($A$2:$A$9181,0.5)</f>
        <v>3437.55</v>
      </c>
      <c r="D1449" s="4">
        <f>PERCENTILE($A$2:$A$9181,0.75)</f>
        <v>6751.9224999999997</v>
      </c>
      <c r="E1449" s="4">
        <f>D1449-B1449</f>
        <v>5107.09</v>
      </c>
      <c r="F1449" s="4">
        <f>(D1449+(1.5*E1449))</f>
        <v>14412.557499999999</v>
      </c>
      <c r="G1449" s="4">
        <f>(B1449-(1.5*E1449))</f>
        <v>-6015.8024999999998</v>
      </c>
      <c r="H1449" s="4">
        <f>COUNTIF($A$2:$A$9181, "&gt; 14412.56")</f>
        <v>398</v>
      </c>
      <c r="I1449" s="4">
        <f>COUNTIF($A$2:$A$9181, "&lt; -6015.80")</f>
        <v>0</v>
      </c>
      <c r="J1449" t="str">
        <f>IF(OR($A$2:$A$9181&gt;14412.56,$A$2:$A$9181&lt; -6015.8),"True","False")</f>
        <v>False</v>
      </c>
    </row>
    <row r="1450" spans="1:10" x14ac:dyDescent="0.3">
      <c r="A1450">
        <v>8584.86</v>
      </c>
      <c r="B1450" s="4">
        <f>PERCENTILE($A$2:$A$9181,0.25)</f>
        <v>1644.8325</v>
      </c>
      <c r="C1450" s="4">
        <f>PERCENTILE($A$2:$A$9181,0.5)</f>
        <v>3437.55</v>
      </c>
      <c r="D1450" s="4">
        <f>PERCENTILE($A$2:$A$9181,0.75)</f>
        <v>6751.9224999999997</v>
      </c>
      <c r="E1450" s="4">
        <f>D1450-B1450</f>
        <v>5107.09</v>
      </c>
      <c r="F1450" s="4">
        <f>(D1450+(1.5*E1450))</f>
        <v>14412.557499999999</v>
      </c>
      <c r="G1450" s="4">
        <f>(B1450-(1.5*E1450))</f>
        <v>-6015.8024999999998</v>
      </c>
      <c r="H1450" s="4">
        <f>COUNTIF($A$2:$A$9181, "&gt; 14412.56")</f>
        <v>398</v>
      </c>
      <c r="I1450" s="4">
        <f>COUNTIF($A$2:$A$9181, "&lt; -6015.80")</f>
        <v>0</v>
      </c>
      <c r="J1450" t="str">
        <f>IF(OR($A$2:$A$9181&gt;14412.56,$A$2:$A$9181&lt; -6015.8),"True","False")</f>
        <v>False</v>
      </c>
    </row>
    <row r="1451" spans="1:10" x14ac:dyDescent="0.3">
      <c r="A1451">
        <v>8584.17</v>
      </c>
      <c r="B1451" s="4">
        <f>PERCENTILE($A$2:$A$9181,0.25)</f>
        <v>1644.8325</v>
      </c>
      <c r="C1451" s="4">
        <f>PERCENTILE($A$2:$A$9181,0.5)</f>
        <v>3437.55</v>
      </c>
      <c r="D1451" s="4">
        <f>PERCENTILE($A$2:$A$9181,0.75)</f>
        <v>6751.9224999999997</v>
      </c>
      <c r="E1451" s="4">
        <f>D1451-B1451</f>
        <v>5107.09</v>
      </c>
      <c r="F1451" s="4">
        <f>(D1451+(1.5*E1451))</f>
        <v>14412.557499999999</v>
      </c>
      <c r="G1451" s="4">
        <f>(B1451-(1.5*E1451))</f>
        <v>-6015.8024999999998</v>
      </c>
      <c r="H1451" s="4">
        <f>COUNTIF($A$2:$A$9181, "&gt; 14412.56")</f>
        <v>398</v>
      </c>
      <c r="I1451" s="4">
        <f>COUNTIF($A$2:$A$9181, "&lt; -6015.80")</f>
        <v>0</v>
      </c>
      <c r="J1451" t="str">
        <f>IF(OR($A$2:$A$9181&gt;14412.56,$A$2:$A$9181&lt; -6015.8),"True","False")</f>
        <v>False</v>
      </c>
    </row>
    <row r="1452" spans="1:10" x14ac:dyDescent="0.3">
      <c r="A1452">
        <v>8583.42</v>
      </c>
      <c r="B1452" s="4">
        <f>PERCENTILE($A$2:$A$9181,0.25)</f>
        <v>1644.8325</v>
      </c>
      <c r="C1452" s="4">
        <f>PERCENTILE($A$2:$A$9181,0.5)</f>
        <v>3437.55</v>
      </c>
      <c r="D1452" s="4">
        <f>PERCENTILE($A$2:$A$9181,0.75)</f>
        <v>6751.9224999999997</v>
      </c>
      <c r="E1452" s="4">
        <f>D1452-B1452</f>
        <v>5107.09</v>
      </c>
      <c r="F1452" s="4">
        <f>(D1452+(1.5*E1452))</f>
        <v>14412.557499999999</v>
      </c>
      <c r="G1452" s="4">
        <f>(B1452-(1.5*E1452))</f>
        <v>-6015.8024999999998</v>
      </c>
      <c r="H1452" s="4">
        <f>COUNTIF($A$2:$A$9181, "&gt; 14412.56")</f>
        <v>398</v>
      </c>
      <c r="I1452" s="4">
        <f>COUNTIF($A$2:$A$9181, "&lt; -6015.80")</f>
        <v>0</v>
      </c>
      <c r="J1452" t="str">
        <f>IF(OR($A$2:$A$9181&gt;14412.56,$A$2:$A$9181&lt; -6015.8),"True","False")</f>
        <v>False</v>
      </c>
    </row>
    <row r="1453" spans="1:10" x14ac:dyDescent="0.3">
      <c r="A1453">
        <v>8582.1</v>
      </c>
      <c r="B1453" s="4">
        <f>PERCENTILE($A$2:$A$9181,0.25)</f>
        <v>1644.8325</v>
      </c>
      <c r="C1453" s="4">
        <f>PERCENTILE($A$2:$A$9181,0.5)</f>
        <v>3437.55</v>
      </c>
      <c r="D1453" s="4">
        <f>PERCENTILE($A$2:$A$9181,0.75)</f>
        <v>6751.9224999999997</v>
      </c>
      <c r="E1453" s="4">
        <f>D1453-B1453</f>
        <v>5107.09</v>
      </c>
      <c r="F1453" s="4">
        <f>(D1453+(1.5*E1453))</f>
        <v>14412.557499999999</v>
      </c>
      <c r="G1453" s="4">
        <f>(B1453-(1.5*E1453))</f>
        <v>-6015.8024999999998</v>
      </c>
      <c r="H1453" s="4">
        <f>COUNTIF($A$2:$A$9181, "&gt; 14412.56")</f>
        <v>398</v>
      </c>
      <c r="I1453" s="4">
        <f>COUNTIF($A$2:$A$9181, "&lt; -6015.80")</f>
        <v>0</v>
      </c>
      <c r="J1453" t="str">
        <f>IF(OR($A$2:$A$9181&gt;14412.56,$A$2:$A$9181&lt; -6015.8),"True","False")</f>
        <v>False</v>
      </c>
    </row>
    <row r="1454" spans="1:10" x14ac:dyDescent="0.3">
      <c r="A1454">
        <v>8580.91</v>
      </c>
      <c r="B1454" s="4">
        <f>PERCENTILE($A$2:$A$9181,0.25)</f>
        <v>1644.8325</v>
      </c>
      <c r="C1454" s="4">
        <f>PERCENTILE($A$2:$A$9181,0.5)</f>
        <v>3437.55</v>
      </c>
      <c r="D1454" s="4">
        <f>PERCENTILE($A$2:$A$9181,0.75)</f>
        <v>6751.9224999999997</v>
      </c>
      <c r="E1454" s="4">
        <f>D1454-B1454</f>
        <v>5107.09</v>
      </c>
      <c r="F1454" s="4">
        <f>(D1454+(1.5*E1454))</f>
        <v>14412.557499999999</v>
      </c>
      <c r="G1454" s="4">
        <f>(B1454-(1.5*E1454))</f>
        <v>-6015.8024999999998</v>
      </c>
      <c r="H1454" s="4">
        <f>COUNTIF($A$2:$A$9181, "&gt; 14412.56")</f>
        <v>398</v>
      </c>
      <c r="I1454" s="4">
        <f>COUNTIF($A$2:$A$9181, "&lt; -6015.80")</f>
        <v>0</v>
      </c>
      <c r="J1454" t="str">
        <f>IF(OR($A$2:$A$9181&gt;14412.56,$A$2:$A$9181&lt; -6015.8),"True","False")</f>
        <v>False</v>
      </c>
    </row>
    <row r="1455" spans="1:10" x14ac:dyDescent="0.3">
      <c r="A1455">
        <v>8580.09</v>
      </c>
      <c r="B1455" s="4">
        <f>PERCENTILE($A$2:$A$9181,0.25)</f>
        <v>1644.8325</v>
      </c>
      <c r="C1455" s="4">
        <f>PERCENTILE($A$2:$A$9181,0.5)</f>
        <v>3437.55</v>
      </c>
      <c r="D1455" s="4">
        <f>PERCENTILE($A$2:$A$9181,0.75)</f>
        <v>6751.9224999999997</v>
      </c>
      <c r="E1455" s="4">
        <f>D1455-B1455</f>
        <v>5107.09</v>
      </c>
      <c r="F1455" s="4">
        <f>(D1455+(1.5*E1455))</f>
        <v>14412.557499999999</v>
      </c>
      <c r="G1455" s="4">
        <f>(B1455-(1.5*E1455))</f>
        <v>-6015.8024999999998</v>
      </c>
      <c r="H1455" s="4">
        <f>COUNTIF($A$2:$A$9181, "&gt; 14412.56")</f>
        <v>398</v>
      </c>
      <c r="I1455" s="4">
        <f>COUNTIF($A$2:$A$9181, "&lt; -6015.80")</f>
        <v>0</v>
      </c>
      <c r="J1455" t="str">
        <f>IF(OR($A$2:$A$9181&gt;14412.56,$A$2:$A$9181&lt; -6015.8),"True","False")</f>
        <v>False</v>
      </c>
    </row>
    <row r="1456" spans="1:10" x14ac:dyDescent="0.3">
      <c r="A1456">
        <v>8578.64</v>
      </c>
      <c r="B1456" s="4">
        <f>PERCENTILE($A$2:$A$9181,0.25)</f>
        <v>1644.8325</v>
      </c>
      <c r="C1456" s="4">
        <f>PERCENTILE($A$2:$A$9181,0.5)</f>
        <v>3437.55</v>
      </c>
      <c r="D1456" s="4">
        <f>PERCENTILE($A$2:$A$9181,0.75)</f>
        <v>6751.9224999999997</v>
      </c>
      <c r="E1456" s="4">
        <f>D1456-B1456</f>
        <v>5107.09</v>
      </c>
      <c r="F1456" s="4">
        <f>(D1456+(1.5*E1456))</f>
        <v>14412.557499999999</v>
      </c>
      <c r="G1456" s="4">
        <f>(B1456-(1.5*E1456))</f>
        <v>-6015.8024999999998</v>
      </c>
      <c r="H1456" s="4">
        <f>COUNTIF($A$2:$A$9181, "&gt; 14412.56")</f>
        <v>398</v>
      </c>
      <c r="I1456" s="4">
        <f>COUNTIF($A$2:$A$9181, "&lt; -6015.80")</f>
        <v>0</v>
      </c>
      <c r="J1456" t="str">
        <f>IF(OR($A$2:$A$9181&gt;14412.56,$A$2:$A$9181&lt; -6015.8),"True","False")</f>
        <v>False</v>
      </c>
    </row>
    <row r="1457" spans="1:10" x14ac:dyDescent="0.3">
      <c r="A1457">
        <v>8577.73</v>
      </c>
      <c r="B1457" s="4">
        <f>PERCENTILE($A$2:$A$9181,0.25)</f>
        <v>1644.8325</v>
      </c>
      <c r="C1457" s="4">
        <f>PERCENTILE($A$2:$A$9181,0.5)</f>
        <v>3437.55</v>
      </c>
      <c r="D1457" s="4">
        <f>PERCENTILE($A$2:$A$9181,0.75)</f>
        <v>6751.9224999999997</v>
      </c>
      <c r="E1457" s="4">
        <f>D1457-B1457</f>
        <v>5107.09</v>
      </c>
      <c r="F1457" s="4">
        <f>(D1457+(1.5*E1457))</f>
        <v>14412.557499999999</v>
      </c>
      <c r="G1457" s="4">
        <f>(B1457-(1.5*E1457))</f>
        <v>-6015.8024999999998</v>
      </c>
      <c r="H1457" s="4">
        <f>COUNTIF($A$2:$A$9181, "&gt; 14412.56")</f>
        <v>398</v>
      </c>
      <c r="I1457" s="4">
        <f>COUNTIF($A$2:$A$9181, "&lt; -6015.80")</f>
        <v>0</v>
      </c>
      <c r="J1457" t="str">
        <f>IF(OR($A$2:$A$9181&gt;14412.56,$A$2:$A$9181&lt; -6015.8),"True","False")</f>
        <v>False</v>
      </c>
    </row>
    <row r="1458" spans="1:10" x14ac:dyDescent="0.3">
      <c r="A1458">
        <v>8576.23</v>
      </c>
      <c r="B1458" s="4">
        <f>PERCENTILE($A$2:$A$9181,0.25)</f>
        <v>1644.8325</v>
      </c>
      <c r="C1458" s="4">
        <f>PERCENTILE($A$2:$A$9181,0.5)</f>
        <v>3437.55</v>
      </c>
      <c r="D1458" s="4">
        <f>PERCENTILE($A$2:$A$9181,0.75)</f>
        <v>6751.9224999999997</v>
      </c>
      <c r="E1458" s="4">
        <f>D1458-B1458</f>
        <v>5107.09</v>
      </c>
      <c r="F1458" s="4">
        <f>(D1458+(1.5*E1458))</f>
        <v>14412.557499999999</v>
      </c>
      <c r="G1458" s="4">
        <f>(B1458-(1.5*E1458))</f>
        <v>-6015.8024999999998</v>
      </c>
      <c r="H1458" s="4">
        <f>COUNTIF($A$2:$A$9181, "&gt; 14412.56")</f>
        <v>398</v>
      </c>
      <c r="I1458" s="4">
        <f>COUNTIF($A$2:$A$9181, "&lt; -6015.80")</f>
        <v>0</v>
      </c>
      <c r="J1458" t="str">
        <f>IF(OR($A$2:$A$9181&gt;14412.56,$A$2:$A$9181&lt; -6015.8),"True","False")</f>
        <v>False</v>
      </c>
    </row>
    <row r="1459" spans="1:10" x14ac:dyDescent="0.3">
      <c r="A1459">
        <v>8574.23</v>
      </c>
      <c r="B1459" s="4">
        <f>PERCENTILE($A$2:$A$9181,0.25)</f>
        <v>1644.8325</v>
      </c>
      <c r="C1459" s="4">
        <f>PERCENTILE($A$2:$A$9181,0.5)</f>
        <v>3437.55</v>
      </c>
      <c r="D1459" s="4">
        <f>PERCENTILE($A$2:$A$9181,0.75)</f>
        <v>6751.9224999999997</v>
      </c>
      <c r="E1459" s="4">
        <f>D1459-B1459</f>
        <v>5107.09</v>
      </c>
      <c r="F1459" s="4">
        <f>(D1459+(1.5*E1459))</f>
        <v>14412.557499999999</v>
      </c>
      <c r="G1459" s="4">
        <f>(B1459-(1.5*E1459))</f>
        <v>-6015.8024999999998</v>
      </c>
      <c r="H1459" s="4">
        <f>COUNTIF($A$2:$A$9181, "&gt; 14412.56")</f>
        <v>398</v>
      </c>
      <c r="I1459" s="4">
        <f>COUNTIF($A$2:$A$9181, "&lt; -6015.80")</f>
        <v>0</v>
      </c>
      <c r="J1459" t="str">
        <f>IF(OR($A$2:$A$9181&gt;14412.56,$A$2:$A$9181&lt; -6015.8),"True","False")</f>
        <v>False</v>
      </c>
    </row>
    <row r="1460" spans="1:10" x14ac:dyDescent="0.3">
      <c r="A1460">
        <v>8570.65</v>
      </c>
      <c r="B1460" s="4">
        <f>PERCENTILE($A$2:$A$9181,0.25)</f>
        <v>1644.8325</v>
      </c>
      <c r="C1460" s="4">
        <f>PERCENTILE($A$2:$A$9181,0.5)</f>
        <v>3437.55</v>
      </c>
      <c r="D1460" s="4">
        <f>PERCENTILE($A$2:$A$9181,0.75)</f>
        <v>6751.9224999999997</v>
      </c>
      <c r="E1460" s="4">
        <f>D1460-B1460</f>
        <v>5107.09</v>
      </c>
      <c r="F1460" s="4">
        <f>(D1460+(1.5*E1460))</f>
        <v>14412.557499999999</v>
      </c>
      <c r="G1460" s="4">
        <f>(B1460-(1.5*E1460))</f>
        <v>-6015.8024999999998</v>
      </c>
      <c r="H1460" s="4">
        <f>COUNTIF($A$2:$A$9181, "&gt; 14412.56")</f>
        <v>398</v>
      </c>
      <c r="I1460" s="4">
        <f>COUNTIF($A$2:$A$9181, "&lt; -6015.80")</f>
        <v>0</v>
      </c>
      <c r="J1460" t="str">
        <f>IF(OR($A$2:$A$9181&gt;14412.56,$A$2:$A$9181&lt; -6015.8),"True","False")</f>
        <v>False</v>
      </c>
    </row>
    <row r="1461" spans="1:10" x14ac:dyDescent="0.3">
      <c r="A1461">
        <v>8566.86</v>
      </c>
      <c r="B1461" s="4">
        <f>PERCENTILE($A$2:$A$9181,0.25)</f>
        <v>1644.8325</v>
      </c>
      <c r="C1461" s="4">
        <f>PERCENTILE($A$2:$A$9181,0.5)</f>
        <v>3437.55</v>
      </c>
      <c r="D1461" s="4">
        <f>PERCENTILE($A$2:$A$9181,0.75)</f>
        <v>6751.9224999999997</v>
      </c>
      <c r="E1461" s="4">
        <f>D1461-B1461</f>
        <v>5107.09</v>
      </c>
      <c r="F1461" s="4">
        <f>(D1461+(1.5*E1461))</f>
        <v>14412.557499999999</v>
      </c>
      <c r="G1461" s="4">
        <f>(B1461-(1.5*E1461))</f>
        <v>-6015.8024999999998</v>
      </c>
      <c r="H1461" s="4">
        <f>COUNTIF($A$2:$A$9181, "&gt; 14412.56")</f>
        <v>398</v>
      </c>
      <c r="I1461" s="4">
        <f>COUNTIF($A$2:$A$9181, "&lt; -6015.80")</f>
        <v>0</v>
      </c>
      <c r="J1461" t="str">
        <f>IF(OR($A$2:$A$9181&gt;14412.56,$A$2:$A$9181&lt; -6015.8),"True","False")</f>
        <v>False</v>
      </c>
    </row>
    <row r="1462" spans="1:10" x14ac:dyDescent="0.3">
      <c r="A1462">
        <v>8563.83</v>
      </c>
      <c r="B1462" s="4">
        <f>PERCENTILE($A$2:$A$9181,0.25)</f>
        <v>1644.8325</v>
      </c>
      <c r="C1462" s="4">
        <f>PERCENTILE($A$2:$A$9181,0.5)</f>
        <v>3437.55</v>
      </c>
      <c r="D1462" s="4">
        <f>PERCENTILE($A$2:$A$9181,0.75)</f>
        <v>6751.9224999999997</v>
      </c>
      <c r="E1462" s="4">
        <f>D1462-B1462</f>
        <v>5107.09</v>
      </c>
      <c r="F1462" s="4">
        <f>(D1462+(1.5*E1462))</f>
        <v>14412.557499999999</v>
      </c>
      <c r="G1462" s="4">
        <f>(B1462-(1.5*E1462))</f>
        <v>-6015.8024999999998</v>
      </c>
      <c r="H1462" s="4">
        <f>COUNTIF($A$2:$A$9181, "&gt; 14412.56")</f>
        <v>398</v>
      </c>
      <c r="I1462" s="4">
        <f>COUNTIF($A$2:$A$9181, "&lt; -6015.80")</f>
        <v>0</v>
      </c>
      <c r="J1462" t="str">
        <f>IF(OR($A$2:$A$9181&gt;14412.56,$A$2:$A$9181&lt; -6015.8),"True","False")</f>
        <v>False</v>
      </c>
    </row>
    <row r="1463" spans="1:10" x14ac:dyDescent="0.3">
      <c r="A1463">
        <v>8563.2800000000007</v>
      </c>
      <c r="B1463" s="4">
        <f>PERCENTILE($A$2:$A$9181,0.25)</f>
        <v>1644.8325</v>
      </c>
      <c r="C1463" s="4">
        <f>PERCENTILE($A$2:$A$9181,0.5)</f>
        <v>3437.55</v>
      </c>
      <c r="D1463" s="4">
        <f>PERCENTILE($A$2:$A$9181,0.75)</f>
        <v>6751.9224999999997</v>
      </c>
      <c r="E1463" s="4">
        <f>D1463-B1463</f>
        <v>5107.09</v>
      </c>
      <c r="F1463" s="4">
        <f>(D1463+(1.5*E1463))</f>
        <v>14412.557499999999</v>
      </c>
      <c r="G1463" s="4">
        <f>(B1463-(1.5*E1463))</f>
        <v>-6015.8024999999998</v>
      </c>
      <c r="H1463" s="4">
        <f>COUNTIF($A$2:$A$9181, "&gt; 14412.56")</f>
        <v>398</v>
      </c>
      <c r="I1463" s="4">
        <f>COUNTIF($A$2:$A$9181, "&lt; -6015.80")</f>
        <v>0</v>
      </c>
      <c r="J1463" t="str">
        <f>IF(OR($A$2:$A$9181&gt;14412.56,$A$2:$A$9181&lt; -6015.8),"True","False")</f>
        <v>False</v>
      </c>
    </row>
    <row r="1464" spans="1:10" x14ac:dyDescent="0.3">
      <c r="A1464">
        <v>8561.18</v>
      </c>
      <c r="B1464" s="4">
        <f>PERCENTILE($A$2:$A$9181,0.25)</f>
        <v>1644.8325</v>
      </c>
      <c r="C1464" s="4">
        <f>PERCENTILE($A$2:$A$9181,0.5)</f>
        <v>3437.55</v>
      </c>
      <c r="D1464" s="4">
        <f>PERCENTILE($A$2:$A$9181,0.75)</f>
        <v>6751.9224999999997</v>
      </c>
      <c r="E1464" s="4">
        <f>D1464-B1464</f>
        <v>5107.09</v>
      </c>
      <c r="F1464" s="4">
        <f>(D1464+(1.5*E1464))</f>
        <v>14412.557499999999</v>
      </c>
      <c r="G1464" s="4">
        <f>(B1464-(1.5*E1464))</f>
        <v>-6015.8024999999998</v>
      </c>
      <c r="H1464" s="4">
        <f>COUNTIF($A$2:$A$9181, "&gt; 14412.56")</f>
        <v>398</v>
      </c>
      <c r="I1464" s="4">
        <f>COUNTIF($A$2:$A$9181, "&lt; -6015.80")</f>
        <v>0</v>
      </c>
      <c r="J1464" t="str">
        <f>IF(OR($A$2:$A$9181&gt;14412.56,$A$2:$A$9181&lt; -6015.8),"True","False")</f>
        <v>False</v>
      </c>
    </row>
    <row r="1465" spans="1:10" x14ac:dyDescent="0.3">
      <c r="A1465">
        <v>8558.77</v>
      </c>
      <c r="B1465" s="4">
        <f>PERCENTILE($A$2:$A$9181,0.25)</f>
        <v>1644.8325</v>
      </c>
      <c r="C1465" s="4">
        <f>PERCENTILE($A$2:$A$9181,0.5)</f>
        <v>3437.55</v>
      </c>
      <c r="D1465" s="4">
        <f>PERCENTILE($A$2:$A$9181,0.75)</f>
        <v>6751.9224999999997</v>
      </c>
      <c r="E1465" s="4">
        <f>D1465-B1465</f>
        <v>5107.09</v>
      </c>
      <c r="F1465" s="4">
        <f>(D1465+(1.5*E1465))</f>
        <v>14412.557499999999</v>
      </c>
      <c r="G1465" s="4">
        <f>(B1465-(1.5*E1465))</f>
        <v>-6015.8024999999998</v>
      </c>
      <c r="H1465" s="4">
        <f>COUNTIF($A$2:$A$9181, "&gt; 14412.56")</f>
        <v>398</v>
      </c>
      <c r="I1465" s="4">
        <f>COUNTIF($A$2:$A$9181, "&lt; -6015.80")</f>
        <v>0</v>
      </c>
      <c r="J1465" t="str">
        <f>IF(OR($A$2:$A$9181&gt;14412.56,$A$2:$A$9181&lt; -6015.8),"True","False")</f>
        <v>False</v>
      </c>
    </row>
    <row r="1466" spans="1:10" x14ac:dyDescent="0.3">
      <c r="A1466">
        <v>8556.69</v>
      </c>
      <c r="B1466" s="4">
        <f>PERCENTILE($A$2:$A$9181,0.25)</f>
        <v>1644.8325</v>
      </c>
      <c r="C1466" s="4">
        <f>PERCENTILE($A$2:$A$9181,0.5)</f>
        <v>3437.55</v>
      </c>
      <c r="D1466" s="4">
        <f>PERCENTILE($A$2:$A$9181,0.75)</f>
        <v>6751.9224999999997</v>
      </c>
      <c r="E1466" s="4">
        <f>D1466-B1466</f>
        <v>5107.09</v>
      </c>
      <c r="F1466" s="4">
        <f>(D1466+(1.5*E1466))</f>
        <v>14412.557499999999</v>
      </c>
      <c r="G1466" s="4">
        <f>(B1466-(1.5*E1466))</f>
        <v>-6015.8024999999998</v>
      </c>
      <c r="H1466" s="4">
        <f>COUNTIF($A$2:$A$9181, "&gt; 14412.56")</f>
        <v>398</v>
      </c>
      <c r="I1466" s="4">
        <f>COUNTIF($A$2:$A$9181, "&lt; -6015.80")</f>
        <v>0</v>
      </c>
      <c r="J1466" t="str">
        <f>IF(OR($A$2:$A$9181&gt;14412.56,$A$2:$A$9181&lt; -6015.8),"True","False")</f>
        <v>False</v>
      </c>
    </row>
    <row r="1467" spans="1:10" x14ac:dyDescent="0.3">
      <c r="A1467">
        <v>8555.2000000000007</v>
      </c>
      <c r="B1467" s="4">
        <f>PERCENTILE($A$2:$A$9181,0.25)</f>
        <v>1644.8325</v>
      </c>
      <c r="C1467" s="4">
        <f>PERCENTILE($A$2:$A$9181,0.5)</f>
        <v>3437.55</v>
      </c>
      <c r="D1467" s="4">
        <f>PERCENTILE($A$2:$A$9181,0.75)</f>
        <v>6751.9224999999997</v>
      </c>
      <c r="E1467" s="4">
        <f>D1467-B1467</f>
        <v>5107.09</v>
      </c>
      <c r="F1467" s="4">
        <f>(D1467+(1.5*E1467))</f>
        <v>14412.557499999999</v>
      </c>
      <c r="G1467" s="4">
        <f>(B1467-(1.5*E1467))</f>
        <v>-6015.8024999999998</v>
      </c>
      <c r="H1467" s="4">
        <f>COUNTIF($A$2:$A$9181, "&gt; 14412.56")</f>
        <v>398</v>
      </c>
      <c r="I1467" s="4">
        <f>COUNTIF($A$2:$A$9181, "&lt; -6015.80")</f>
        <v>0</v>
      </c>
      <c r="J1467" t="str">
        <f>IF(OR($A$2:$A$9181&gt;14412.56,$A$2:$A$9181&lt; -6015.8),"True","False")</f>
        <v>False</v>
      </c>
    </row>
    <row r="1468" spans="1:10" x14ac:dyDescent="0.3">
      <c r="A1468">
        <v>8549.9500000000007</v>
      </c>
      <c r="B1468" s="4">
        <f>PERCENTILE($A$2:$A$9181,0.25)</f>
        <v>1644.8325</v>
      </c>
      <c r="C1468" s="4">
        <f>PERCENTILE($A$2:$A$9181,0.5)</f>
        <v>3437.55</v>
      </c>
      <c r="D1468" s="4">
        <f>PERCENTILE($A$2:$A$9181,0.75)</f>
        <v>6751.9224999999997</v>
      </c>
      <c r="E1468" s="4">
        <f>D1468-B1468</f>
        <v>5107.09</v>
      </c>
      <c r="F1468" s="4">
        <f>(D1468+(1.5*E1468))</f>
        <v>14412.557499999999</v>
      </c>
      <c r="G1468" s="4">
        <f>(B1468-(1.5*E1468))</f>
        <v>-6015.8024999999998</v>
      </c>
      <c r="H1468" s="4">
        <f>COUNTIF($A$2:$A$9181, "&gt; 14412.56")</f>
        <v>398</v>
      </c>
      <c r="I1468" s="4">
        <f>COUNTIF($A$2:$A$9181, "&lt; -6015.80")</f>
        <v>0</v>
      </c>
      <c r="J1468" t="str">
        <f>IF(OR($A$2:$A$9181&gt;14412.56,$A$2:$A$9181&lt; -6015.8),"True","False")</f>
        <v>False</v>
      </c>
    </row>
    <row r="1469" spans="1:10" x14ac:dyDescent="0.3">
      <c r="A1469">
        <v>8548.19</v>
      </c>
      <c r="B1469" s="4">
        <f>PERCENTILE($A$2:$A$9181,0.25)</f>
        <v>1644.8325</v>
      </c>
      <c r="C1469" s="4">
        <f>PERCENTILE($A$2:$A$9181,0.5)</f>
        <v>3437.55</v>
      </c>
      <c r="D1469" s="4">
        <f>PERCENTILE($A$2:$A$9181,0.75)</f>
        <v>6751.9224999999997</v>
      </c>
      <c r="E1469" s="4">
        <f>D1469-B1469</f>
        <v>5107.09</v>
      </c>
      <c r="F1469" s="4">
        <f>(D1469+(1.5*E1469))</f>
        <v>14412.557499999999</v>
      </c>
      <c r="G1469" s="4">
        <f>(B1469-(1.5*E1469))</f>
        <v>-6015.8024999999998</v>
      </c>
      <c r="H1469" s="4">
        <f>COUNTIF($A$2:$A$9181, "&gt; 14412.56")</f>
        <v>398</v>
      </c>
      <c r="I1469" s="4">
        <f>COUNTIF($A$2:$A$9181, "&lt; -6015.80")</f>
        <v>0</v>
      </c>
      <c r="J1469" t="str">
        <f>IF(OR($A$2:$A$9181&gt;14412.56,$A$2:$A$9181&lt; -6015.8),"True","False")</f>
        <v>False</v>
      </c>
    </row>
    <row r="1470" spans="1:10" x14ac:dyDescent="0.3">
      <c r="A1470">
        <v>8547.92</v>
      </c>
      <c r="B1470" s="4">
        <f>PERCENTILE($A$2:$A$9181,0.25)</f>
        <v>1644.8325</v>
      </c>
      <c r="C1470" s="4">
        <f>PERCENTILE($A$2:$A$9181,0.5)</f>
        <v>3437.55</v>
      </c>
      <c r="D1470" s="4">
        <f>PERCENTILE($A$2:$A$9181,0.75)</f>
        <v>6751.9224999999997</v>
      </c>
      <c r="E1470" s="4">
        <f>D1470-B1470</f>
        <v>5107.09</v>
      </c>
      <c r="F1470" s="4">
        <f>(D1470+(1.5*E1470))</f>
        <v>14412.557499999999</v>
      </c>
      <c r="G1470" s="4">
        <f>(B1470-(1.5*E1470))</f>
        <v>-6015.8024999999998</v>
      </c>
      <c r="H1470" s="4">
        <f>COUNTIF($A$2:$A$9181, "&gt; 14412.56")</f>
        <v>398</v>
      </c>
      <c r="I1470" s="4">
        <f>COUNTIF($A$2:$A$9181, "&lt; -6015.80")</f>
        <v>0</v>
      </c>
      <c r="J1470" t="str">
        <f>IF(OR($A$2:$A$9181&gt;14412.56,$A$2:$A$9181&lt; -6015.8),"True","False")</f>
        <v>False</v>
      </c>
    </row>
    <row r="1471" spans="1:10" x14ac:dyDescent="0.3">
      <c r="A1471">
        <v>8545.84</v>
      </c>
      <c r="B1471" s="4">
        <f>PERCENTILE($A$2:$A$9181,0.25)</f>
        <v>1644.8325</v>
      </c>
      <c r="C1471" s="4">
        <f>PERCENTILE($A$2:$A$9181,0.5)</f>
        <v>3437.55</v>
      </c>
      <c r="D1471" s="4">
        <f>PERCENTILE($A$2:$A$9181,0.75)</f>
        <v>6751.9224999999997</v>
      </c>
      <c r="E1471" s="4">
        <f>D1471-B1471</f>
        <v>5107.09</v>
      </c>
      <c r="F1471" s="4">
        <f>(D1471+(1.5*E1471))</f>
        <v>14412.557499999999</v>
      </c>
      <c r="G1471" s="4">
        <f>(B1471-(1.5*E1471))</f>
        <v>-6015.8024999999998</v>
      </c>
      <c r="H1471" s="4">
        <f>COUNTIF($A$2:$A$9181, "&gt; 14412.56")</f>
        <v>398</v>
      </c>
      <c r="I1471" s="4">
        <f>COUNTIF($A$2:$A$9181, "&lt; -6015.80")</f>
        <v>0</v>
      </c>
      <c r="J1471" t="str">
        <f>IF(OR($A$2:$A$9181&gt;14412.56,$A$2:$A$9181&lt; -6015.8),"True","False")</f>
        <v>False</v>
      </c>
    </row>
    <row r="1472" spans="1:10" x14ac:dyDescent="0.3">
      <c r="A1472">
        <v>8543.49</v>
      </c>
      <c r="B1472" s="4">
        <f>PERCENTILE($A$2:$A$9181,0.25)</f>
        <v>1644.8325</v>
      </c>
      <c r="C1472" s="4">
        <f>PERCENTILE($A$2:$A$9181,0.5)</f>
        <v>3437.55</v>
      </c>
      <c r="D1472" s="4">
        <f>PERCENTILE($A$2:$A$9181,0.75)</f>
        <v>6751.9224999999997</v>
      </c>
      <c r="E1472" s="4">
        <f>D1472-B1472</f>
        <v>5107.09</v>
      </c>
      <c r="F1472" s="4">
        <f>(D1472+(1.5*E1472))</f>
        <v>14412.557499999999</v>
      </c>
      <c r="G1472" s="4">
        <f>(B1472-(1.5*E1472))</f>
        <v>-6015.8024999999998</v>
      </c>
      <c r="H1472" s="4">
        <f>COUNTIF($A$2:$A$9181, "&gt; 14412.56")</f>
        <v>398</v>
      </c>
      <c r="I1472" s="4">
        <f>COUNTIF($A$2:$A$9181, "&lt; -6015.80")</f>
        <v>0</v>
      </c>
      <c r="J1472" t="str">
        <f>IF(OR($A$2:$A$9181&gt;14412.56,$A$2:$A$9181&lt; -6015.8),"True","False")</f>
        <v>False</v>
      </c>
    </row>
    <row r="1473" spans="1:10" x14ac:dyDescent="0.3">
      <c r="A1473">
        <v>8537.31</v>
      </c>
      <c r="B1473" s="4">
        <f>PERCENTILE($A$2:$A$9181,0.25)</f>
        <v>1644.8325</v>
      </c>
      <c r="C1473" s="4">
        <f>PERCENTILE($A$2:$A$9181,0.5)</f>
        <v>3437.55</v>
      </c>
      <c r="D1473" s="4">
        <f>PERCENTILE($A$2:$A$9181,0.75)</f>
        <v>6751.9224999999997</v>
      </c>
      <c r="E1473" s="4">
        <f>D1473-B1473</f>
        <v>5107.09</v>
      </c>
      <c r="F1473" s="4">
        <f>(D1473+(1.5*E1473))</f>
        <v>14412.557499999999</v>
      </c>
      <c r="G1473" s="4">
        <f>(B1473-(1.5*E1473))</f>
        <v>-6015.8024999999998</v>
      </c>
      <c r="H1473" s="4">
        <f>COUNTIF($A$2:$A$9181, "&gt; 14412.56")</f>
        <v>398</v>
      </c>
      <c r="I1473" s="4">
        <f>COUNTIF($A$2:$A$9181, "&lt; -6015.80")</f>
        <v>0</v>
      </c>
      <c r="J1473" t="str">
        <f>IF(OR($A$2:$A$9181&gt;14412.56,$A$2:$A$9181&lt; -6015.8),"True","False")</f>
        <v>False</v>
      </c>
    </row>
    <row r="1474" spans="1:10" x14ac:dyDescent="0.3">
      <c r="A1474">
        <v>8537.0300000000007</v>
      </c>
      <c r="B1474" s="4">
        <f>PERCENTILE($A$2:$A$9181,0.25)</f>
        <v>1644.8325</v>
      </c>
      <c r="C1474" s="4">
        <f>PERCENTILE($A$2:$A$9181,0.5)</f>
        <v>3437.55</v>
      </c>
      <c r="D1474" s="4">
        <f>PERCENTILE($A$2:$A$9181,0.75)</f>
        <v>6751.9224999999997</v>
      </c>
      <c r="E1474" s="4">
        <f>D1474-B1474</f>
        <v>5107.09</v>
      </c>
      <c r="F1474" s="4">
        <f>(D1474+(1.5*E1474))</f>
        <v>14412.557499999999</v>
      </c>
      <c r="G1474" s="4">
        <f>(B1474-(1.5*E1474))</f>
        <v>-6015.8024999999998</v>
      </c>
      <c r="H1474" s="4">
        <f>COUNTIF($A$2:$A$9181, "&gt; 14412.56")</f>
        <v>398</v>
      </c>
      <c r="I1474" s="4">
        <f>COUNTIF($A$2:$A$9181, "&lt; -6015.80")</f>
        <v>0</v>
      </c>
      <c r="J1474" t="str">
        <f>IF(OR($A$2:$A$9181&gt;14412.56,$A$2:$A$9181&lt; -6015.8),"True","False")</f>
        <v>False</v>
      </c>
    </row>
    <row r="1475" spans="1:10" x14ac:dyDescent="0.3">
      <c r="A1475">
        <v>8536.17</v>
      </c>
      <c r="B1475" s="4">
        <f>PERCENTILE($A$2:$A$9181,0.25)</f>
        <v>1644.8325</v>
      </c>
      <c r="C1475" s="4">
        <f>PERCENTILE($A$2:$A$9181,0.5)</f>
        <v>3437.55</v>
      </c>
      <c r="D1475" s="4">
        <f>PERCENTILE($A$2:$A$9181,0.75)</f>
        <v>6751.9224999999997</v>
      </c>
      <c r="E1475" s="4">
        <f>D1475-B1475</f>
        <v>5107.09</v>
      </c>
      <c r="F1475" s="4">
        <f>(D1475+(1.5*E1475))</f>
        <v>14412.557499999999</v>
      </c>
      <c r="G1475" s="4">
        <f>(B1475-(1.5*E1475))</f>
        <v>-6015.8024999999998</v>
      </c>
      <c r="H1475" s="4">
        <f>COUNTIF($A$2:$A$9181, "&gt; 14412.56")</f>
        <v>398</v>
      </c>
      <c r="I1475" s="4">
        <f>COUNTIF($A$2:$A$9181, "&lt; -6015.80")</f>
        <v>0</v>
      </c>
      <c r="J1475" t="str">
        <f>IF(OR($A$2:$A$9181&gt;14412.56,$A$2:$A$9181&lt; -6015.8),"True","False")</f>
        <v>False</v>
      </c>
    </row>
    <row r="1476" spans="1:10" x14ac:dyDescent="0.3">
      <c r="A1476">
        <v>8534.51</v>
      </c>
      <c r="B1476" s="4">
        <f>PERCENTILE($A$2:$A$9181,0.25)</f>
        <v>1644.8325</v>
      </c>
      <c r="C1476" s="4">
        <f>PERCENTILE($A$2:$A$9181,0.5)</f>
        <v>3437.55</v>
      </c>
      <c r="D1476" s="4">
        <f>PERCENTILE($A$2:$A$9181,0.75)</f>
        <v>6751.9224999999997</v>
      </c>
      <c r="E1476" s="4">
        <f>D1476-B1476</f>
        <v>5107.09</v>
      </c>
      <c r="F1476" s="4">
        <f>(D1476+(1.5*E1476))</f>
        <v>14412.557499999999</v>
      </c>
      <c r="G1476" s="4">
        <f>(B1476-(1.5*E1476))</f>
        <v>-6015.8024999999998</v>
      </c>
      <c r="H1476" s="4">
        <f>COUNTIF($A$2:$A$9181, "&gt; 14412.56")</f>
        <v>398</v>
      </c>
      <c r="I1476" s="4">
        <f>COUNTIF($A$2:$A$9181, "&lt; -6015.80")</f>
        <v>0</v>
      </c>
      <c r="J1476" t="str">
        <f>IF(OR($A$2:$A$9181&gt;14412.56,$A$2:$A$9181&lt; -6015.8),"True","False")</f>
        <v>False</v>
      </c>
    </row>
    <row r="1477" spans="1:10" x14ac:dyDescent="0.3">
      <c r="A1477">
        <v>8527.7099999999991</v>
      </c>
      <c r="B1477" s="4">
        <f>PERCENTILE($A$2:$A$9181,0.25)</f>
        <v>1644.8325</v>
      </c>
      <c r="C1477" s="4">
        <f>PERCENTILE($A$2:$A$9181,0.5)</f>
        <v>3437.55</v>
      </c>
      <c r="D1477" s="4">
        <f>PERCENTILE($A$2:$A$9181,0.75)</f>
        <v>6751.9224999999997</v>
      </c>
      <c r="E1477" s="4">
        <f>D1477-B1477</f>
        <v>5107.09</v>
      </c>
      <c r="F1477" s="4">
        <f>(D1477+(1.5*E1477))</f>
        <v>14412.557499999999</v>
      </c>
      <c r="G1477" s="4">
        <f>(B1477-(1.5*E1477))</f>
        <v>-6015.8024999999998</v>
      </c>
      <c r="H1477" s="4">
        <f>COUNTIF($A$2:$A$9181, "&gt; 14412.56")</f>
        <v>398</v>
      </c>
      <c r="I1477" s="4">
        <f>COUNTIF($A$2:$A$9181, "&lt; -6015.80")</f>
        <v>0</v>
      </c>
      <c r="J1477" t="str">
        <f>IF(OR($A$2:$A$9181&gt;14412.56,$A$2:$A$9181&lt; -6015.8),"True","False")</f>
        <v>False</v>
      </c>
    </row>
    <row r="1478" spans="1:10" x14ac:dyDescent="0.3">
      <c r="A1478">
        <v>8525.7900000000009</v>
      </c>
      <c r="B1478" s="4">
        <f>PERCENTILE($A$2:$A$9181,0.25)</f>
        <v>1644.8325</v>
      </c>
      <c r="C1478" s="4">
        <f>PERCENTILE($A$2:$A$9181,0.5)</f>
        <v>3437.55</v>
      </c>
      <c r="D1478" s="4">
        <f>PERCENTILE($A$2:$A$9181,0.75)</f>
        <v>6751.9224999999997</v>
      </c>
      <c r="E1478" s="4">
        <f>D1478-B1478</f>
        <v>5107.09</v>
      </c>
      <c r="F1478" s="4">
        <f>(D1478+(1.5*E1478))</f>
        <v>14412.557499999999</v>
      </c>
      <c r="G1478" s="4">
        <f>(B1478-(1.5*E1478))</f>
        <v>-6015.8024999999998</v>
      </c>
      <c r="H1478" s="4">
        <f>COUNTIF($A$2:$A$9181, "&gt; 14412.56")</f>
        <v>398</v>
      </c>
      <c r="I1478" s="4">
        <f>COUNTIF($A$2:$A$9181, "&lt; -6015.80")</f>
        <v>0</v>
      </c>
      <c r="J1478" t="str">
        <f>IF(OR($A$2:$A$9181&gt;14412.56,$A$2:$A$9181&lt; -6015.8),"True","False")</f>
        <v>False</v>
      </c>
    </row>
    <row r="1479" spans="1:10" x14ac:dyDescent="0.3">
      <c r="A1479">
        <v>8523.64</v>
      </c>
      <c r="B1479" s="4">
        <f>PERCENTILE($A$2:$A$9181,0.25)</f>
        <v>1644.8325</v>
      </c>
      <c r="C1479" s="4">
        <f>PERCENTILE($A$2:$A$9181,0.5)</f>
        <v>3437.55</v>
      </c>
      <c r="D1479" s="4">
        <f>PERCENTILE($A$2:$A$9181,0.75)</f>
        <v>6751.9224999999997</v>
      </c>
      <c r="E1479" s="4">
        <f>D1479-B1479</f>
        <v>5107.09</v>
      </c>
      <c r="F1479" s="4">
        <f>(D1479+(1.5*E1479))</f>
        <v>14412.557499999999</v>
      </c>
      <c r="G1479" s="4">
        <f>(B1479-(1.5*E1479))</f>
        <v>-6015.8024999999998</v>
      </c>
      <c r="H1479" s="4">
        <f>COUNTIF($A$2:$A$9181, "&gt; 14412.56")</f>
        <v>398</v>
      </c>
      <c r="I1479" s="4">
        <f>COUNTIF($A$2:$A$9181, "&lt; -6015.80")</f>
        <v>0</v>
      </c>
      <c r="J1479" t="str">
        <f>IF(OR($A$2:$A$9181&gt;14412.56,$A$2:$A$9181&lt; -6015.8),"True","False")</f>
        <v>False</v>
      </c>
    </row>
    <row r="1480" spans="1:10" x14ac:dyDescent="0.3">
      <c r="A1480">
        <v>8523.36</v>
      </c>
      <c r="B1480" s="4">
        <f>PERCENTILE($A$2:$A$9181,0.25)</f>
        <v>1644.8325</v>
      </c>
      <c r="C1480" s="4">
        <f>PERCENTILE($A$2:$A$9181,0.5)</f>
        <v>3437.55</v>
      </c>
      <c r="D1480" s="4">
        <f>PERCENTILE($A$2:$A$9181,0.75)</f>
        <v>6751.9224999999997</v>
      </c>
      <c r="E1480" s="4">
        <f>D1480-B1480</f>
        <v>5107.09</v>
      </c>
      <c r="F1480" s="4">
        <f>(D1480+(1.5*E1480))</f>
        <v>14412.557499999999</v>
      </c>
      <c r="G1480" s="4">
        <f>(B1480-(1.5*E1480))</f>
        <v>-6015.8024999999998</v>
      </c>
      <c r="H1480" s="4">
        <f>COUNTIF($A$2:$A$9181, "&gt; 14412.56")</f>
        <v>398</v>
      </c>
      <c r="I1480" s="4">
        <f>COUNTIF($A$2:$A$9181, "&lt; -6015.80")</f>
        <v>0</v>
      </c>
      <c r="J1480" t="str">
        <f>IF(OR($A$2:$A$9181&gt;14412.56,$A$2:$A$9181&lt; -6015.8),"True","False")</f>
        <v>False</v>
      </c>
    </row>
    <row r="1481" spans="1:10" x14ac:dyDescent="0.3">
      <c r="A1481">
        <v>8522.98</v>
      </c>
      <c r="B1481" s="4">
        <f>PERCENTILE($A$2:$A$9181,0.25)</f>
        <v>1644.8325</v>
      </c>
      <c r="C1481" s="4">
        <f>PERCENTILE($A$2:$A$9181,0.5)</f>
        <v>3437.55</v>
      </c>
      <c r="D1481" s="4">
        <f>PERCENTILE($A$2:$A$9181,0.75)</f>
        <v>6751.9224999999997</v>
      </c>
      <c r="E1481" s="4">
        <f>D1481-B1481</f>
        <v>5107.09</v>
      </c>
      <c r="F1481" s="4">
        <f>(D1481+(1.5*E1481))</f>
        <v>14412.557499999999</v>
      </c>
      <c r="G1481" s="4">
        <f>(B1481-(1.5*E1481))</f>
        <v>-6015.8024999999998</v>
      </c>
      <c r="H1481" s="4">
        <f>COUNTIF($A$2:$A$9181, "&gt; 14412.56")</f>
        <v>398</v>
      </c>
      <c r="I1481" s="4">
        <f>COUNTIF($A$2:$A$9181, "&lt; -6015.80")</f>
        <v>0</v>
      </c>
      <c r="J1481" t="str">
        <f>IF(OR($A$2:$A$9181&gt;14412.56,$A$2:$A$9181&lt; -6015.8),"True","False")</f>
        <v>False</v>
      </c>
    </row>
    <row r="1482" spans="1:10" x14ac:dyDescent="0.3">
      <c r="A1482">
        <v>8522.61</v>
      </c>
      <c r="B1482" s="4">
        <f>PERCENTILE($A$2:$A$9181,0.25)</f>
        <v>1644.8325</v>
      </c>
      <c r="C1482" s="4">
        <f>PERCENTILE($A$2:$A$9181,0.5)</f>
        <v>3437.55</v>
      </c>
      <c r="D1482" s="4">
        <f>PERCENTILE($A$2:$A$9181,0.75)</f>
        <v>6751.9224999999997</v>
      </c>
      <c r="E1482" s="4">
        <f>D1482-B1482</f>
        <v>5107.09</v>
      </c>
      <c r="F1482" s="4">
        <f>(D1482+(1.5*E1482))</f>
        <v>14412.557499999999</v>
      </c>
      <c r="G1482" s="4">
        <f>(B1482-(1.5*E1482))</f>
        <v>-6015.8024999999998</v>
      </c>
      <c r="H1482" s="4">
        <f>COUNTIF($A$2:$A$9181, "&gt; 14412.56")</f>
        <v>398</v>
      </c>
      <c r="I1482" s="4">
        <f>COUNTIF($A$2:$A$9181, "&lt; -6015.80")</f>
        <v>0</v>
      </c>
      <c r="J1482" t="str">
        <f>IF(OR($A$2:$A$9181&gt;14412.56,$A$2:$A$9181&lt; -6015.8),"True","False")</f>
        <v>False</v>
      </c>
    </row>
    <row r="1483" spans="1:10" x14ac:dyDescent="0.3">
      <c r="A1483">
        <v>8521.6</v>
      </c>
      <c r="B1483" s="4">
        <f>PERCENTILE($A$2:$A$9181,0.25)</f>
        <v>1644.8325</v>
      </c>
      <c r="C1483" s="4">
        <f>PERCENTILE($A$2:$A$9181,0.5)</f>
        <v>3437.55</v>
      </c>
      <c r="D1483" s="4">
        <f>PERCENTILE($A$2:$A$9181,0.75)</f>
        <v>6751.9224999999997</v>
      </c>
      <c r="E1483" s="4">
        <f>D1483-B1483</f>
        <v>5107.09</v>
      </c>
      <c r="F1483" s="4">
        <f>(D1483+(1.5*E1483))</f>
        <v>14412.557499999999</v>
      </c>
      <c r="G1483" s="4">
        <f>(B1483-(1.5*E1483))</f>
        <v>-6015.8024999999998</v>
      </c>
      <c r="H1483" s="4">
        <f>COUNTIF($A$2:$A$9181, "&gt; 14412.56")</f>
        <v>398</v>
      </c>
      <c r="I1483" s="4">
        <f>COUNTIF($A$2:$A$9181, "&lt; -6015.80")</f>
        <v>0</v>
      </c>
      <c r="J1483" t="str">
        <f>IF(OR($A$2:$A$9181&gt;14412.56,$A$2:$A$9181&lt; -6015.8),"True","False")</f>
        <v>False</v>
      </c>
    </row>
    <row r="1484" spans="1:10" x14ac:dyDescent="0.3">
      <c r="A1484">
        <v>8512.0300000000007</v>
      </c>
      <c r="B1484" s="4">
        <f>PERCENTILE($A$2:$A$9181,0.25)</f>
        <v>1644.8325</v>
      </c>
      <c r="C1484" s="4">
        <f>PERCENTILE($A$2:$A$9181,0.5)</f>
        <v>3437.55</v>
      </c>
      <c r="D1484" s="4">
        <f>PERCENTILE($A$2:$A$9181,0.75)</f>
        <v>6751.9224999999997</v>
      </c>
      <c r="E1484" s="4">
        <f>D1484-B1484</f>
        <v>5107.09</v>
      </c>
      <c r="F1484" s="4">
        <f>(D1484+(1.5*E1484))</f>
        <v>14412.557499999999</v>
      </c>
      <c r="G1484" s="4">
        <f>(B1484-(1.5*E1484))</f>
        <v>-6015.8024999999998</v>
      </c>
      <c r="H1484" s="4">
        <f>COUNTIF($A$2:$A$9181, "&gt; 14412.56")</f>
        <v>398</v>
      </c>
      <c r="I1484" s="4">
        <f>COUNTIF($A$2:$A$9181, "&lt; -6015.80")</f>
        <v>0</v>
      </c>
      <c r="J1484" t="str">
        <f>IF(OR($A$2:$A$9181&gt;14412.56,$A$2:$A$9181&lt; -6015.8),"True","False")</f>
        <v>False</v>
      </c>
    </row>
    <row r="1485" spans="1:10" x14ac:dyDescent="0.3">
      <c r="A1485">
        <v>8509.7800000000007</v>
      </c>
      <c r="B1485" s="4">
        <f>PERCENTILE($A$2:$A$9181,0.25)</f>
        <v>1644.8325</v>
      </c>
      <c r="C1485" s="4">
        <f>PERCENTILE($A$2:$A$9181,0.5)</f>
        <v>3437.55</v>
      </c>
      <c r="D1485" s="4">
        <f>PERCENTILE($A$2:$A$9181,0.75)</f>
        <v>6751.9224999999997</v>
      </c>
      <c r="E1485" s="4">
        <f>D1485-B1485</f>
        <v>5107.09</v>
      </c>
      <c r="F1485" s="4">
        <f>(D1485+(1.5*E1485))</f>
        <v>14412.557499999999</v>
      </c>
      <c r="G1485" s="4">
        <f>(B1485-(1.5*E1485))</f>
        <v>-6015.8024999999998</v>
      </c>
      <c r="H1485" s="4">
        <f>COUNTIF($A$2:$A$9181, "&gt; 14412.56")</f>
        <v>398</v>
      </c>
      <c r="I1485" s="4">
        <f>COUNTIF($A$2:$A$9181, "&lt; -6015.80")</f>
        <v>0</v>
      </c>
      <c r="J1485" t="str">
        <f>IF(OR($A$2:$A$9181&gt;14412.56,$A$2:$A$9181&lt; -6015.8),"True","False")</f>
        <v>False</v>
      </c>
    </row>
    <row r="1486" spans="1:10" x14ac:dyDescent="0.3">
      <c r="A1486">
        <v>8505.74</v>
      </c>
      <c r="B1486" s="4">
        <f>PERCENTILE($A$2:$A$9181,0.25)</f>
        <v>1644.8325</v>
      </c>
      <c r="C1486" s="4">
        <f>PERCENTILE($A$2:$A$9181,0.5)</f>
        <v>3437.55</v>
      </c>
      <c r="D1486" s="4">
        <f>PERCENTILE($A$2:$A$9181,0.75)</f>
        <v>6751.9224999999997</v>
      </c>
      <c r="E1486" s="4">
        <f>D1486-B1486</f>
        <v>5107.09</v>
      </c>
      <c r="F1486" s="4">
        <f>(D1486+(1.5*E1486))</f>
        <v>14412.557499999999</v>
      </c>
      <c r="G1486" s="4">
        <f>(B1486-(1.5*E1486))</f>
        <v>-6015.8024999999998</v>
      </c>
      <c r="H1486" s="4">
        <f>COUNTIF($A$2:$A$9181, "&gt; 14412.56")</f>
        <v>398</v>
      </c>
      <c r="I1486" s="4">
        <f>COUNTIF($A$2:$A$9181, "&lt; -6015.80")</f>
        <v>0</v>
      </c>
      <c r="J1486" t="str">
        <f>IF(OR($A$2:$A$9181&gt;14412.56,$A$2:$A$9181&lt; -6015.8),"True","False")</f>
        <v>False</v>
      </c>
    </row>
    <row r="1487" spans="1:10" x14ac:dyDescent="0.3">
      <c r="A1487">
        <v>8500.5</v>
      </c>
      <c r="B1487" s="4">
        <f>PERCENTILE($A$2:$A$9181,0.25)</f>
        <v>1644.8325</v>
      </c>
      <c r="C1487" s="4">
        <f>PERCENTILE($A$2:$A$9181,0.5)</f>
        <v>3437.55</v>
      </c>
      <c r="D1487" s="4">
        <f>PERCENTILE($A$2:$A$9181,0.75)</f>
        <v>6751.9224999999997</v>
      </c>
      <c r="E1487" s="4">
        <f>D1487-B1487</f>
        <v>5107.09</v>
      </c>
      <c r="F1487" s="4">
        <f>(D1487+(1.5*E1487))</f>
        <v>14412.557499999999</v>
      </c>
      <c r="G1487" s="4">
        <f>(B1487-(1.5*E1487))</f>
        <v>-6015.8024999999998</v>
      </c>
      <c r="H1487" s="4">
        <f>COUNTIF($A$2:$A$9181, "&gt; 14412.56")</f>
        <v>398</v>
      </c>
      <c r="I1487" s="4">
        <f>COUNTIF($A$2:$A$9181, "&lt; -6015.80")</f>
        <v>0</v>
      </c>
      <c r="J1487" t="str">
        <f>IF(OR($A$2:$A$9181&gt;14412.56,$A$2:$A$9181&lt; -6015.8),"True","False")</f>
        <v>False</v>
      </c>
    </row>
    <row r="1488" spans="1:10" x14ac:dyDescent="0.3">
      <c r="A1488">
        <v>8493.2000000000007</v>
      </c>
      <c r="B1488" s="4">
        <f>PERCENTILE($A$2:$A$9181,0.25)</f>
        <v>1644.8325</v>
      </c>
      <c r="C1488" s="4">
        <f>PERCENTILE($A$2:$A$9181,0.5)</f>
        <v>3437.55</v>
      </c>
      <c r="D1488" s="4">
        <f>PERCENTILE($A$2:$A$9181,0.75)</f>
        <v>6751.9224999999997</v>
      </c>
      <c r="E1488" s="4">
        <f>D1488-B1488</f>
        <v>5107.09</v>
      </c>
      <c r="F1488" s="4">
        <f>(D1488+(1.5*E1488))</f>
        <v>14412.557499999999</v>
      </c>
      <c r="G1488" s="4">
        <f>(B1488-(1.5*E1488))</f>
        <v>-6015.8024999999998</v>
      </c>
      <c r="H1488" s="4">
        <f>COUNTIF($A$2:$A$9181, "&gt; 14412.56")</f>
        <v>398</v>
      </c>
      <c r="I1488" s="4">
        <f>COUNTIF($A$2:$A$9181, "&lt; -6015.80")</f>
        <v>0</v>
      </c>
      <c r="J1488" t="str">
        <f>IF(OR($A$2:$A$9181&gt;14412.56,$A$2:$A$9181&lt; -6015.8),"True","False")</f>
        <v>False</v>
      </c>
    </row>
    <row r="1489" spans="1:10" x14ac:dyDescent="0.3">
      <c r="A1489">
        <v>8488.7099999999991</v>
      </c>
      <c r="B1489" s="4">
        <f>PERCENTILE($A$2:$A$9181,0.25)</f>
        <v>1644.8325</v>
      </c>
      <c r="C1489" s="4">
        <f>PERCENTILE($A$2:$A$9181,0.5)</f>
        <v>3437.55</v>
      </c>
      <c r="D1489" s="4">
        <f>PERCENTILE($A$2:$A$9181,0.75)</f>
        <v>6751.9224999999997</v>
      </c>
      <c r="E1489" s="4">
        <f>D1489-B1489</f>
        <v>5107.09</v>
      </c>
      <c r="F1489" s="4">
        <f>(D1489+(1.5*E1489))</f>
        <v>14412.557499999999</v>
      </c>
      <c r="G1489" s="4">
        <f>(B1489-(1.5*E1489))</f>
        <v>-6015.8024999999998</v>
      </c>
      <c r="H1489" s="4">
        <f>COUNTIF($A$2:$A$9181, "&gt; 14412.56")</f>
        <v>398</v>
      </c>
      <c r="I1489" s="4">
        <f>COUNTIF($A$2:$A$9181, "&lt; -6015.80")</f>
        <v>0</v>
      </c>
      <c r="J1489" t="str">
        <f>IF(OR($A$2:$A$9181&gt;14412.56,$A$2:$A$9181&lt; -6015.8),"True","False")</f>
        <v>False</v>
      </c>
    </row>
    <row r="1490" spans="1:10" x14ac:dyDescent="0.3">
      <c r="A1490">
        <v>8488.26</v>
      </c>
      <c r="B1490" s="4">
        <f>PERCENTILE($A$2:$A$9181,0.25)</f>
        <v>1644.8325</v>
      </c>
      <c r="C1490" s="4">
        <f>PERCENTILE($A$2:$A$9181,0.5)</f>
        <v>3437.55</v>
      </c>
      <c r="D1490" s="4">
        <f>PERCENTILE($A$2:$A$9181,0.75)</f>
        <v>6751.9224999999997</v>
      </c>
      <c r="E1490" s="4">
        <f>D1490-B1490</f>
        <v>5107.09</v>
      </c>
      <c r="F1490" s="4">
        <f>(D1490+(1.5*E1490))</f>
        <v>14412.557499999999</v>
      </c>
      <c r="G1490" s="4">
        <f>(B1490-(1.5*E1490))</f>
        <v>-6015.8024999999998</v>
      </c>
      <c r="H1490" s="4">
        <f>COUNTIF($A$2:$A$9181, "&gt; 14412.56")</f>
        <v>398</v>
      </c>
      <c r="I1490" s="4">
        <f>COUNTIF($A$2:$A$9181, "&lt; -6015.80")</f>
        <v>0</v>
      </c>
      <c r="J1490" t="str">
        <f>IF(OR($A$2:$A$9181&gt;14412.56,$A$2:$A$9181&lt; -6015.8),"True","False")</f>
        <v>False</v>
      </c>
    </row>
    <row r="1491" spans="1:10" x14ac:dyDescent="0.3">
      <c r="A1491">
        <v>8484.86</v>
      </c>
      <c r="B1491" s="4">
        <f>PERCENTILE($A$2:$A$9181,0.25)</f>
        <v>1644.8325</v>
      </c>
      <c r="C1491" s="4">
        <f>PERCENTILE($A$2:$A$9181,0.5)</f>
        <v>3437.55</v>
      </c>
      <c r="D1491" s="4">
        <f>PERCENTILE($A$2:$A$9181,0.75)</f>
        <v>6751.9224999999997</v>
      </c>
      <c r="E1491" s="4">
        <f>D1491-B1491</f>
        <v>5107.09</v>
      </c>
      <c r="F1491" s="4">
        <f>(D1491+(1.5*E1491))</f>
        <v>14412.557499999999</v>
      </c>
      <c r="G1491" s="4">
        <f>(B1491-(1.5*E1491))</f>
        <v>-6015.8024999999998</v>
      </c>
      <c r="H1491" s="4">
        <f>COUNTIF($A$2:$A$9181, "&gt; 14412.56")</f>
        <v>398</v>
      </c>
      <c r="I1491" s="4">
        <f>COUNTIF($A$2:$A$9181, "&lt; -6015.80")</f>
        <v>0</v>
      </c>
      <c r="J1491" t="str">
        <f>IF(OR($A$2:$A$9181&gt;14412.56,$A$2:$A$9181&lt; -6015.8),"True","False")</f>
        <v>False</v>
      </c>
    </row>
    <row r="1492" spans="1:10" x14ac:dyDescent="0.3">
      <c r="A1492">
        <v>8480.2900000000009</v>
      </c>
      <c r="B1492" s="4">
        <f>PERCENTILE($A$2:$A$9181,0.25)</f>
        <v>1644.8325</v>
      </c>
      <c r="C1492" s="4">
        <f>PERCENTILE($A$2:$A$9181,0.5)</f>
        <v>3437.55</v>
      </c>
      <c r="D1492" s="4">
        <f>PERCENTILE($A$2:$A$9181,0.75)</f>
        <v>6751.9224999999997</v>
      </c>
      <c r="E1492" s="4">
        <f>D1492-B1492</f>
        <v>5107.09</v>
      </c>
      <c r="F1492" s="4">
        <f>(D1492+(1.5*E1492))</f>
        <v>14412.557499999999</v>
      </c>
      <c r="G1492" s="4">
        <f>(B1492-(1.5*E1492))</f>
        <v>-6015.8024999999998</v>
      </c>
      <c r="H1492" s="4">
        <f>COUNTIF($A$2:$A$9181, "&gt; 14412.56")</f>
        <v>398</v>
      </c>
      <c r="I1492" s="4">
        <f>COUNTIF($A$2:$A$9181, "&lt; -6015.80")</f>
        <v>0</v>
      </c>
      <c r="J1492" t="str">
        <f>IF(OR($A$2:$A$9181&gt;14412.56,$A$2:$A$9181&lt; -6015.8),"True","False")</f>
        <v>False</v>
      </c>
    </row>
    <row r="1493" spans="1:10" x14ac:dyDescent="0.3">
      <c r="A1493">
        <v>8479.25</v>
      </c>
      <c r="B1493" s="4">
        <f>PERCENTILE($A$2:$A$9181,0.25)</f>
        <v>1644.8325</v>
      </c>
      <c r="C1493" s="4">
        <f>PERCENTILE($A$2:$A$9181,0.5)</f>
        <v>3437.55</v>
      </c>
      <c r="D1493" s="4">
        <f>PERCENTILE($A$2:$A$9181,0.75)</f>
        <v>6751.9224999999997</v>
      </c>
      <c r="E1493" s="4">
        <f>D1493-B1493</f>
        <v>5107.09</v>
      </c>
      <c r="F1493" s="4">
        <f>(D1493+(1.5*E1493))</f>
        <v>14412.557499999999</v>
      </c>
      <c r="G1493" s="4">
        <f>(B1493-(1.5*E1493))</f>
        <v>-6015.8024999999998</v>
      </c>
      <c r="H1493" s="4">
        <f>COUNTIF($A$2:$A$9181, "&gt; 14412.56")</f>
        <v>398</v>
      </c>
      <c r="I1493" s="4">
        <f>COUNTIF($A$2:$A$9181, "&lt; -6015.80")</f>
        <v>0</v>
      </c>
      <c r="J1493" t="str">
        <f>IF(OR($A$2:$A$9181&gt;14412.56,$A$2:$A$9181&lt; -6015.8),"True","False")</f>
        <v>False</v>
      </c>
    </row>
    <row r="1494" spans="1:10" x14ac:dyDescent="0.3">
      <c r="A1494">
        <v>8476.64</v>
      </c>
      <c r="B1494" s="4">
        <f>PERCENTILE($A$2:$A$9181,0.25)</f>
        <v>1644.8325</v>
      </c>
      <c r="C1494" s="4">
        <f>PERCENTILE($A$2:$A$9181,0.5)</f>
        <v>3437.55</v>
      </c>
      <c r="D1494" s="4">
        <f>PERCENTILE($A$2:$A$9181,0.75)</f>
        <v>6751.9224999999997</v>
      </c>
      <c r="E1494" s="4">
        <f>D1494-B1494</f>
        <v>5107.09</v>
      </c>
      <c r="F1494" s="4">
        <f>(D1494+(1.5*E1494))</f>
        <v>14412.557499999999</v>
      </c>
      <c r="G1494" s="4">
        <f>(B1494-(1.5*E1494))</f>
        <v>-6015.8024999999998</v>
      </c>
      <c r="H1494" s="4">
        <f>COUNTIF($A$2:$A$9181, "&gt; 14412.56")</f>
        <v>398</v>
      </c>
      <c r="I1494" s="4">
        <f>COUNTIF($A$2:$A$9181, "&lt; -6015.80")</f>
        <v>0</v>
      </c>
      <c r="J1494" t="str">
        <f>IF(OR($A$2:$A$9181&gt;14412.56,$A$2:$A$9181&lt; -6015.8),"True","False")</f>
        <v>False</v>
      </c>
    </row>
    <row r="1495" spans="1:10" x14ac:dyDescent="0.3">
      <c r="A1495">
        <v>8476.48</v>
      </c>
      <c r="B1495" s="4">
        <f>PERCENTILE($A$2:$A$9181,0.25)</f>
        <v>1644.8325</v>
      </c>
      <c r="C1495" s="4">
        <f>PERCENTILE($A$2:$A$9181,0.5)</f>
        <v>3437.55</v>
      </c>
      <c r="D1495" s="4">
        <f>PERCENTILE($A$2:$A$9181,0.75)</f>
        <v>6751.9224999999997</v>
      </c>
      <c r="E1495" s="4">
        <f>D1495-B1495</f>
        <v>5107.09</v>
      </c>
      <c r="F1495" s="4">
        <f>(D1495+(1.5*E1495))</f>
        <v>14412.557499999999</v>
      </c>
      <c r="G1495" s="4">
        <f>(B1495-(1.5*E1495))</f>
        <v>-6015.8024999999998</v>
      </c>
      <c r="H1495" s="4">
        <f>COUNTIF($A$2:$A$9181, "&gt; 14412.56")</f>
        <v>398</v>
      </c>
      <c r="I1495" s="4">
        <f>COUNTIF($A$2:$A$9181, "&lt; -6015.80")</f>
        <v>0</v>
      </c>
      <c r="J1495" t="str">
        <f>IF(OR($A$2:$A$9181&gt;14412.56,$A$2:$A$9181&lt; -6015.8),"True","False")</f>
        <v>False</v>
      </c>
    </row>
    <row r="1496" spans="1:10" x14ac:dyDescent="0.3">
      <c r="A1496">
        <v>8471.4599999999991</v>
      </c>
      <c r="B1496" s="4">
        <f>PERCENTILE($A$2:$A$9181,0.25)</f>
        <v>1644.8325</v>
      </c>
      <c r="C1496" s="4">
        <f>PERCENTILE($A$2:$A$9181,0.5)</f>
        <v>3437.55</v>
      </c>
      <c r="D1496" s="4">
        <f>PERCENTILE($A$2:$A$9181,0.75)</f>
        <v>6751.9224999999997</v>
      </c>
      <c r="E1496" s="4">
        <f>D1496-B1496</f>
        <v>5107.09</v>
      </c>
      <c r="F1496" s="4">
        <f>(D1496+(1.5*E1496))</f>
        <v>14412.557499999999</v>
      </c>
      <c r="G1496" s="4">
        <f>(B1496-(1.5*E1496))</f>
        <v>-6015.8024999999998</v>
      </c>
      <c r="H1496" s="4">
        <f>COUNTIF($A$2:$A$9181, "&gt; 14412.56")</f>
        <v>398</v>
      </c>
      <c r="I1496" s="4">
        <f>COUNTIF($A$2:$A$9181, "&lt; -6015.80")</f>
        <v>0</v>
      </c>
      <c r="J1496" t="str">
        <f>IF(OR($A$2:$A$9181&gt;14412.56,$A$2:$A$9181&lt; -6015.8),"True","False")</f>
        <v>False</v>
      </c>
    </row>
    <row r="1497" spans="1:10" x14ac:dyDescent="0.3">
      <c r="A1497">
        <v>8470.5</v>
      </c>
      <c r="B1497" s="4">
        <f>PERCENTILE($A$2:$A$9181,0.25)</f>
        <v>1644.8325</v>
      </c>
      <c r="C1497" s="4">
        <f>PERCENTILE($A$2:$A$9181,0.5)</f>
        <v>3437.55</v>
      </c>
      <c r="D1497" s="4">
        <f>PERCENTILE($A$2:$A$9181,0.75)</f>
        <v>6751.9224999999997</v>
      </c>
      <c r="E1497" s="4">
        <f>D1497-B1497</f>
        <v>5107.09</v>
      </c>
      <c r="F1497" s="4">
        <f>(D1497+(1.5*E1497))</f>
        <v>14412.557499999999</v>
      </c>
      <c r="G1497" s="4">
        <f>(B1497-(1.5*E1497))</f>
        <v>-6015.8024999999998</v>
      </c>
      <c r="H1497" s="4">
        <f>COUNTIF($A$2:$A$9181, "&gt; 14412.56")</f>
        <v>398</v>
      </c>
      <c r="I1497" s="4">
        <f>COUNTIF($A$2:$A$9181, "&lt; -6015.80")</f>
        <v>0</v>
      </c>
      <c r="J1497" t="str">
        <f>IF(OR($A$2:$A$9181&gt;14412.56,$A$2:$A$9181&lt; -6015.8),"True","False")</f>
        <v>False</v>
      </c>
    </row>
    <row r="1498" spans="1:10" x14ac:dyDescent="0.3">
      <c r="A1498">
        <v>8470.02</v>
      </c>
      <c r="B1498" s="4">
        <f>PERCENTILE($A$2:$A$9181,0.25)</f>
        <v>1644.8325</v>
      </c>
      <c r="C1498" s="4">
        <f>PERCENTILE($A$2:$A$9181,0.5)</f>
        <v>3437.55</v>
      </c>
      <c r="D1498" s="4">
        <f>PERCENTILE($A$2:$A$9181,0.75)</f>
        <v>6751.9224999999997</v>
      </c>
      <c r="E1498" s="4">
        <f>D1498-B1498</f>
        <v>5107.09</v>
      </c>
      <c r="F1498" s="4">
        <f>(D1498+(1.5*E1498))</f>
        <v>14412.557499999999</v>
      </c>
      <c r="G1498" s="4">
        <f>(B1498-(1.5*E1498))</f>
        <v>-6015.8024999999998</v>
      </c>
      <c r="H1498" s="4">
        <f>COUNTIF($A$2:$A$9181, "&gt; 14412.56")</f>
        <v>398</v>
      </c>
      <c r="I1498" s="4">
        <f>COUNTIF($A$2:$A$9181, "&lt; -6015.80")</f>
        <v>0</v>
      </c>
      <c r="J1498" t="str">
        <f>IF(OR($A$2:$A$9181&gt;14412.56,$A$2:$A$9181&lt; -6015.8),"True","False")</f>
        <v>False</v>
      </c>
    </row>
    <row r="1499" spans="1:10" x14ac:dyDescent="0.3">
      <c r="A1499">
        <v>8469.49</v>
      </c>
      <c r="B1499" s="4">
        <f>PERCENTILE($A$2:$A$9181,0.25)</f>
        <v>1644.8325</v>
      </c>
      <c r="C1499" s="4">
        <f>PERCENTILE($A$2:$A$9181,0.5)</f>
        <v>3437.55</v>
      </c>
      <c r="D1499" s="4">
        <f>PERCENTILE($A$2:$A$9181,0.75)</f>
        <v>6751.9224999999997</v>
      </c>
      <c r="E1499" s="4">
        <f>D1499-B1499</f>
        <v>5107.09</v>
      </c>
      <c r="F1499" s="4">
        <f>(D1499+(1.5*E1499))</f>
        <v>14412.557499999999</v>
      </c>
      <c r="G1499" s="4">
        <f>(B1499-(1.5*E1499))</f>
        <v>-6015.8024999999998</v>
      </c>
      <c r="H1499" s="4">
        <f>COUNTIF($A$2:$A$9181, "&gt; 14412.56")</f>
        <v>398</v>
      </c>
      <c r="I1499" s="4">
        <f>COUNTIF($A$2:$A$9181, "&lt; -6015.80")</f>
        <v>0</v>
      </c>
      <c r="J1499" t="str">
        <f>IF(OR($A$2:$A$9181&gt;14412.56,$A$2:$A$9181&lt; -6015.8),"True","False")</f>
        <v>False</v>
      </c>
    </row>
    <row r="1500" spans="1:10" x14ac:dyDescent="0.3">
      <c r="A1500">
        <v>8468.43</v>
      </c>
      <c r="B1500" s="4">
        <f>PERCENTILE($A$2:$A$9181,0.25)</f>
        <v>1644.8325</v>
      </c>
      <c r="C1500" s="4">
        <f>PERCENTILE($A$2:$A$9181,0.5)</f>
        <v>3437.55</v>
      </c>
      <c r="D1500" s="4">
        <f>PERCENTILE($A$2:$A$9181,0.75)</f>
        <v>6751.9224999999997</v>
      </c>
      <c r="E1500" s="4">
        <f>D1500-B1500</f>
        <v>5107.09</v>
      </c>
      <c r="F1500" s="4">
        <f>(D1500+(1.5*E1500))</f>
        <v>14412.557499999999</v>
      </c>
      <c r="G1500" s="4">
        <f>(B1500-(1.5*E1500))</f>
        <v>-6015.8024999999998</v>
      </c>
      <c r="H1500" s="4">
        <f>COUNTIF($A$2:$A$9181, "&gt; 14412.56")</f>
        <v>398</v>
      </c>
      <c r="I1500" s="4">
        <f>COUNTIF($A$2:$A$9181, "&lt; -6015.80")</f>
        <v>0</v>
      </c>
      <c r="J1500" t="str">
        <f>IF(OR($A$2:$A$9181&gt;14412.56,$A$2:$A$9181&lt; -6015.8),"True","False")</f>
        <v>False</v>
      </c>
    </row>
    <row r="1501" spans="1:10" x14ac:dyDescent="0.3">
      <c r="A1501">
        <v>8467.9699999999993</v>
      </c>
      <c r="B1501" s="4">
        <f>PERCENTILE($A$2:$A$9181,0.25)</f>
        <v>1644.8325</v>
      </c>
      <c r="C1501" s="4">
        <f>PERCENTILE($A$2:$A$9181,0.5)</f>
        <v>3437.55</v>
      </c>
      <c r="D1501" s="4">
        <f>PERCENTILE($A$2:$A$9181,0.75)</f>
        <v>6751.9224999999997</v>
      </c>
      <c r="E1501" s="4">
        <f>D1501-B1501</f>
        <v>5107.09</v>
      </c>
      <c r="F1501" s="4">
        <f>(D1501+(1.5*E1501))</f>
        <v>14412.557499999999</v>
      </c>
      <c r="G1501" s="4">
        <f>(B1501-(1.5*E1501))</f>
        <v>-6015.8024999999998</v>
      </c>
      <c r="H1501" s="4">
        <f>COUNTIF($A$2:$A$9181, "&gt; 14412.56")</f>
        <v>398</v>
      </c>
      <c r="I1501" s="4">
        <f>COUNTIF($A$2:$A$9181, "&lt; -6015.80")</f>
        <v>0</v>
      </c>
      <c r="J1501" t="str">
        <f>IF(OR($A$2:$A$9181&gt;14412.56,$A$2:$A$9181&lt; -6015.8),"True","False")</f>
        <v>False</v>
      </c>
    </row>
    <row r="1502" spans="1:10" x14ac:dyDescent="0.3">
      <c r="A1502">
        <v>8464.4599999999991</v>
      </c>
      <c r="B1502" s="4">
        <f>PERCENTILE($A$2:$A$9181,0.25)</f>
        <v>1644.8325</v>
      </c>
      <c r="C1502" s="4">
        <f>PERCENTILE($A$2:$A$9181,0.5)</f>
        <v>3437.55</v>
      </c>
      <c r="D1502" s="4">
        <f>PERCENTILE($A$2:$A$9181,0.75)</f>
        <v>6751.9224999999997</v>
      </c>
      <c r="E1502" s="4">
        <f>D1502-B1502</f>
        <v>5107.09</v>
      </c>
      <c r="F1502" s="4">
        <f>(D1502+(1.5*E1502))</f>
        <v>14412.557499999999</v>
      </c>
      <c r="G1502" s="4">
        <f>(B1502-(1.5*E1502))</f>
        <v>-6015.8024999999998</v>
      </c>
      <c r="H1502" s="4">
        <f>COUNTIF($A$2:$A$9181, "&gt; 14412.56")</f>
        <v>398</v>
      </c>
      <c r="I1502" s="4">
        <f>COUNTIF($A$2:$A$9181, "&lt; -6015.80")</f>
        <v>0</v>
      </c>
      <c r="J1502" t="str">
        <f>IF(OR($A$2:$A$9181&gt;14412.56,$A$2:$A$9181&lt; -6015.8),"True","False")</f>
        <v>False</v>
      </c>
    </row>
    <row r="1503" spans="1:10" x14ac:dyDescent="0.3">
      <c r="A1503">
        <v>8464.3799999999992</v>
      </c>
      <c r="B1503" s="4">
        <f>PERCENTILE($A$2:$A$9181,0.25)</f>
        <v>1644.8325</v>
      </c>
      <c r="C1503" s="4">
        <f>PERCENTILE($A$2:$A$9181,0.5)</f>
        <v>3437.55</v>
      </c>
      <c r="D1503" s="4">
        <f>PERCENTILE($A$2:$A$9181,0.75)</f>
        <v>6751.9224999999997</v>
      </c>
      <c r="E1503" s="4">
        <f>D1503-B1503</f>
        <v>5107.09</v>
      </c>
      <c r="F1503" s="4">
        <f>(D1503+(1.5*E1503))</f>
        <v>14412.557499999999</v>
      </c>
      <c r="G1503" s="4">
        <f>(B1503-(1.5*E1503))</f>
        <v>-6015.8024999999998</v>
      </c>
      <c r="H1503" s="4">
        <f>COUNTIF($A$2:$A$9181, "&gt; 14412.56")</f>
        <v>398</v>
      </c>
      <c r="I1503" s="4">
        <f>COUNTIF($A$2:$A$9181, "&lt; -6015.80")</f>
        <v>0</v>
      </c>
      <c r="J1503" t="str">
        <f>IF(OR($A$2:$A$9181&gt;14412.56,$A$2:$A$9181&lt; -6015.8),"True","False")</f>
        <v>False</v>
      </c>
    </row>
    <row r="1504" spans="1:10" x14ac:dyDescent="0.3">
      <c r="A1504">
        <v>8463.58</v>
      </c>
      <c r="B1504" s="4">
        <f>PERCENTILE($A$2:$A$9181,0.25)</f>
        <v>1644.8325</v>
      </c>
      <c r="C1504" s="4">
        <f>PERCENTILE($A$2:$A$9181,0.5)</f>
        <v>3437.55</v>
      </c>
      <c r="D1504" s="4">
        <f>PERCENTILE($A$2:$A$9181,0.75)</f>
        <v>6751.9224999999997</v>
      </c>
      <c r="E1504" s="4">
        <f>D1504-B1504</f>
        <v>5107.09</v>
      </c>
      <c r="F1504" s="4">
        <f>(D1504+(1.5*E1504))</f>
        <v>14412.557499999999</v>
      </c>
      <c r="G1504" s="4">
        <f>(B1504-(1.5*E1504))</f>
        <v>-6015.8024999999998</v>
      </c>
      <c r="H1504" s="4">
        <f>COUNTIF($A$2:$A$9181, "&gt; 14412.56")</f>
        <v>398</v>
      </c>
      <c r="I1504" s="4">
        <f>COUNTIF($A$2:$A$9181, "&lt; -6015.80")</f>
        <v>0</v>
      </c>
      <c r="J1504" t="str">
        <f>IF(OR($A$2:$A$9181&gt;14412.56,$A$2:$A$9181&lt; -6015.8),"True","False")</f>
        <v>False</v>
      </c>
    </row>
    <row r="1505" spans="1:10" x14ac:dyDescent="0.3">
      <c r="A1505">
        <v>8461.4</v>
      </c>
      <c r="B1505" s="4">
        <f>PERCENTILE($A$2:$A$9181,0.25)</f>
        <v>1644.8325</v>
      </c>
      <c r="C1505" s="4">
        <f>PERCENTILE($A$2:$A$9181,0.5)</f>
        <v>3437.55</v>
      </c>
      <c r="D1505" s="4">
        <f>PERCENTILE($A$2:$A$9181,0.75)</f>
        <v>6751.9224999999997</v>
      </c>
      <c r="E1505" s="4">
        <f>D1505-B1505</f>
        <v>5107.09</v>
      </c>
      <c r="F1505" s="4">
        <f>(D1505+(1.5*E1505))</f>
        <v>14412.557499999999</v>
      </c>
      <c r="G1505" s="4">
        <f>(B1505-(1.5*E1505))</f>
        <v>-6015.8024999999998</v>
      </c>
      <c r="H1505" s="4">
        <f>COUNTIF($A$2:$A$9181, "&gt; 14412.56")</f>
        <v>398</v>
      </c>
      <c r="I1505" s="4">
        <f>COUNTIF($A$2:$A$9181, "&lt; -6015.80")</f>
        <v>0</v>
      </c>
      <c r="J1505" t="str">
        <f>IF(OR($A$2:$A$9181&gt;14412.56,$A$2:$A$9181&lt; -6015.8),"True","False")</f>
        <v>False</v>
      </c>
    </row>
    <row r="1506" spans="1:10" x14ac:dyDescent="0.3">
      <c r="A1506">
        <v>8459.8799999999992</v>
      </c>
      <c r="B1506" s="4">
        <f>PERCENTILE($A$2:$A$9181,0.25)</f>
        <v>1644.8325</v>
      </c>
      <c r="C1506" s="4">
        <f>PERCENTILE($A$2:$A$9181,0.5)</f>
        <v>3437.55</v>
      </c>
      <c r="D1506" s="4">
        <f>PERCENTILE($A$2:$A$9181,0.75)</f>
        <v>6751.9224999999997</v>
      </c>
      <c r="E1506" s="4">
        <f>D1506-B1506</f>
        <v>5107.09</v>
      </c>
      <c r="F1506" s="4">
        <f>(D1506+(1.5*E1506))</f>
        <v>14412.557499999999</v>
      </c>
      <c r="G1506" s="4">
        <f>(B1506-(1.5*E1506))</f>
        <v>-6015.8024999999998</v>
      </c>
      <c r="H1506" s="4">
        <f>COUNTIF($A$2:$A$9181, "&gt; 14412.56")</f>
        <v>398</v>
      </c>
      <c r="I1506" s="4">
        <f>COUNTIF($A$2:$A$9181, "&lt; -6015.80")</f>
        <v>0</v>
      </c>
      <c r="J1506" t="str">
        <f>IF(OR($A$2:$A$9181&gt;14412.56,$A$2:$A$9181&lt; -6015.8),"True","False")</f>
        <v>False</v>
      </c>
    </row>
    <row r="1507" spans="1:10" x14ac:dyDescent="0.3">
      <c r="A1507">
        <v>8458.85</v>
      </c>
      <c r="B1507" s="4">
        <f>PERCENTILE($A$2:$A$9181,0.25)</f>
        <v>1644.8325</v>
      </c>
      <c r="C1507" s="4">
        <f>PERCENTILE($A$2:$A$9181,0.5)</f>
        <v>3437.55</v>
      </c>
      <c r="D1507" s="4">
        <f>PERCENTILE($A$2:$A$9181,0.75)</f>
        <v>6751.9224999999997</v>
      </c>
      <c r="E1507" s="4">
        <f>D1507-B1507</f>
        <v>5107.09</v>
      </c>
      <c r="F1507" s="4">
        <f>(D1507+(1.5*E1507))</f>
        <v>14412.557499999999</v>
      </c>
      <c r="G1507" s="4">
        <f>(B1507-(1.5*E1507))</f>
        <v>-6015.8024999999998</v>
      </c>
      <c r="H1507" s="4">
        <f>COUNTIF($A$2:$A$9181, "&gt; 14412.56")</f>
        <v>398</v>
      </c>
      <c r="I1507" s="4">
        <f>COUNTIF($A$2:$A$9181, "&lt; -6015.80")</f>
        <v>0</v>
      </c>
      <c r="J1507" t="str">
        <f>IF(OR($A$2:$A$9181&gt;14412.56,$A$2:$A$9181&lt; -6015.8),"True","False")</f>
        <v>False</v>
      </c>
    </row>
    <row r="1508" spans="1:10" x14ac:dyDescent="0.3">
      <c r="A1508">
        <v>8456.9</v>
      </c>
      <c r="B1508" s="4">
        <f>PERCENTILE($A$2:$A$9181,0.25)</f>
        <v>1644.8325</v>
      </c>
      <c r="C1508" s="4">
        <f>PERCENTILE($A$2:$A$9181,0.5)</f>
        <v>3437.55</v>
      </c>
      <c r="D1508" s="4">
        <f>PERCENTILE($A$2:$A$9181,0.75)</f>
        <v>6751.9224999999997</v>
      </c>
      <c r="E1508" s="4">
        <f>D1508-B1508</f>
        <v>5107.09</v>
      </c>
      <c r="F1508" s="4">
        <f>(D1508+(1.5*E1508))</f>
        <v>14412.557499999999</v>
      </c>
      <c r="G1508" s="4">
        <f>(B1508-(1.5*E1508))</f>
        <v>-6015.8024999999998</v>
      </c>
      <c r="H1508" s="4">
        <f>COUNTIF($A$2:$A$9181, "&gt; 14412.56")</f>
        <v>398</v>
      </c>
      <c r="I1508" s="4">
        <f>COUNTIF($A$2:$A$9181, "&lt; -6015.80")</f>
        <v>0</v>
      </c>
      <c r="J1508" t="str">
        <f>IF(OR($A$2:$A$9181&gt;14412.56,$A$2:$A$9181&lt; -6015.8),"True","False")</f>
        <v>False</v>
      </c>
    </row>
    <row r="1509" spans="1:10" x14ac:dyDescent="0.3">
      <c r="A1509">
        <v>8456.4699999999993</v>
      </c>
      <c r="B1509" s="4">
        <f>PERCENTILE($A$2:$A$9181,0.25)</f>
        <v>1644.8325</v>
      </c>
      <c r="C1509" s="4">
        <f>PERCENTILE($A$2:$A$9181,0.5)</f>
        <v>3437.55</v>
      </c>
      <c r="D1509" s="4">
        <f>PERCENTILE($A$2:$A$9181,0.75)</f>
        <v>6751.9224999999997</v>
      </c>
      <c r="E1509" s="4">
        <f>D1509-B1509</f>
        <v>5107.09</v>
      </c>
      <c r="F1509" s="4">
        <f>(D1509+(1.5*E1509))</f>
        <v>14412.557499999999</v>
      </c>
      <c r="G1509" s="4">
        <f>(B1509-(1.5*E1509))</f>
        <v>-6015.8024999999998</v>
      </c>
      <c r="H1509" s="4">
        <f>COUNTIF($A$2:$A$9181, "&gt; 14412.56")</f>
        <v>398</v>
      </c>
      <c r="I1509" s="4">
        <f>COUNTIF($A$2:$A$9181, "&lt; -6015.80")</f>
        <v>0</v>
      </c>
      <c r="J1509" t="str">
        <f>IF(OR($A$2:$A$9181&gt;14412.56,$A$2:$A$9181&lt; -6015.8),"True","False")</f>
        <v>False</v>
      </c>
    </row>
    <row r="1510" spans="1:10" x14ac:dyDescent="0.3">
      <c r="A1510">
        <v>8456.18</v>
      </c>
      <c r="B1510" s="4">
        <f>PERCENTILE($A$2:$A$9181,0.25)</f>
        <v>1644.8325</v>
      </c>
      <c r="C1510" s="4">
        <f>PERCENTILE($A$2:$A$9181,0.5)</f>
        <v>3437.55</v>
      </c>
      <c r="D1510" s="4">
        <f>PERCENTILE($A$2:$A$9181,0.75)</f>
        <v>6751.9224999999997</v>
      </c>
      <c r="E1510" s="4">
        <f>D1510-B1510</f>
        <v>5107.09</v>
      </c>
      <c r="F1510" s="4">
        <f>(D1510+(1.5*E1510))</f>
        <v>14412.557499999999</v>
      </c>
      <c r="G1510" s="4">
        <f>(B1510-(1.5*E1510))</f>
        <v>-6015.8024999999998</v>
      </c>
      <c r="H1510" s="4">
        <f>COUNTIF($A$2:$A$9181, "&gt; 14412.56")</f>
        <v>398</v>
      </c>
      <c r="I1510" s="4">
        <f>COUNTIF($A$2:$A$9181, "&lt; -6015.80")</f>
        <v>0</v>
      </c>
      <c r="J1510" t="str">
        <f>IF(OR($A$2:$A$9181&gt;14412.56,$A$2:$A$9181&lt; -6015.8),"True","False")</f>
        <v>False</v>
      </c>
    </row>
    <row r="1511" spans="1:10" x14ac:dyDescent="0.3">
      <c r="A1511">
        <v>8451.0499999999993</v>
      </c>
      <c r="B1511" s="4">
        <f>PERCENTILE($A$2:$A$9181,0.25)</f>
        <v>1644.8325</v>
      </c>
      <c r="C1511" s="4">
        <f>PERCENTILE($A$2:$A$9181,0.5)</f>
        <v>3437.55</v>
      </c>
      <c r="D1511" s="4">
        <f>PERCENTILE($A$2:$A$9181,0.75)</f>
        <v>6751.9224999999997</v>
      </c>
      <c r="E1511" s="4">
        <f>D1511-B1511</f>
        <v>5107.09</v>
      </c>
      <c r="F1511" s="4">
        <f>(D1511+(1.5*E1511))</f>
        <v>14412.557499999999</v>
      </c>
      <c r="G1511" s="4">
        <f>(B1511-(1.5*E1511))</f>
        <v>-6015.8024999999998</v>
      </c>
      <c r="H1511" s="4">
        <f>COUNTIF($A$2:$A$9181, "&gt; 14412.56")</f>
        <v>398</v>
      </c>
      <c r="I1511" s="4">
        <f>COUNTIF($A$2:$A$9181, "&lt; -6015.80")</f>
        <v>0</v>
      </c>
      <c r="J1511" t="str">
        <f>IF(OR($A$2:$A$9181&gt;14412.56,$A$2:$A$9181&lt; -6015.8),"True","False")</f>
        <v>False</v>
      </c>
    </row>
    <row r="1512" spans="1:10" x14ac:dyDescent="0.3">
      <c r="A1512">
        <v>8449.42</v>
      </c>
      <c r="B1512" s="4">
        <f>PERCENTILE($A$2:$A$9181,0.25)</f>
        <v>1644.8325</v>
      </c>
      <c r="C1512" s="4">
        <f>PERCENTILE($A$2:$A$9181,0.5)</f>
        <v>3437.55</v>
      </c>
      <c r="D1512" s="4">
        <f>PERCENTILE($A$2:$A$9181,0.75)</f>
        <v>6751.9224999999997</v>
      </c>
      <c r="E1512" s="4">
        <f>D1512-B1512</f>
        <v>5107.09</v>
      </c>
      <c r="F1512" s="4">
        <f>(D1512+(1.5*E1512))</f>
        <v>14412.557499999999</v>
      </c>
      <c r="G1512" s="4">
        <f>(B1512-(1.5*E1512))</f>
        <v>-6015.8024999999998</v>
      </c>
      <c r="H1512" s="4">
        <f>COUNTIF($A$2:$A$9181, "&gt; 14412.56")</f>
        <v>398</v>
      </c>
      <c r="I1512" s="4">
        <f>COUNTIF($A$2:$A$9181, "&lt; -6015.80")</f>
        <v>0</v>
      </c>
      <c r="J1512" t="str">
        <f>IF(OR($A$2:$A$9181&gt;14412.56,$A$2:$A$9181&lt; -6015.8),"True","False")</f>
        <v>False</v>
      </c>
    </row>
    <row r="1513" spans="1:10" x14ac:dyDescent="0.3">
      <c r="A1513">
        <v>8449.26</v>
      </c>
      <c r="B1513" s="4">
        <f>PERCENTILE($A$2:$A$9181,0.25)</f>
        <v>1644.8325</v>
      </c>
      <c r="C1513" s="4">
        <f>PERCENTILE($A$2:$A$9181,0.5)</f>
        <v>3437.55</v>
      </c>
      <c r="D1513" s="4">
        <f>PERCENTILE($A$2:$A$9181,0.75)</f>
        <v>6751.9224999999997</v>
      </c>
      <c r="E1513" s="4">
        <f>D1513-B1513</f>
        <v>5107.09</v>
      </c>
      <c r="F1513" s="4">
        <f>(D1513+(1.5*E1513))</f>
        <v>14412.557499999999</v>
      </c>
      <c r="G1513" s="4">
        <f>(B1513-(1.5*E1513))</f>
        <v>-6015.8024999999998</v>
      </c>
      <c r="H1513" s="4">
        <f>COUNTIF($A$2:$A$9181, "&gt; 14412.56")</f>
        <v>398</v>
      </c>
      <c r="I1513" s="4">
        <f>COUNTIF($A$2:$A$9181, "&lt; -6015.80")</f>
        <v>0</v>
      </c>
      <c r="J1513" t="str">
        <f>IF(OR($A$2:$A$9181&gt;14412.56,$A$2:$A$9181&lt; -6015.8),"True","False")</f>
        <v>False</v>
      </c>
    </row>
    <row r="1514" spans="1:10" x14ac:dyDescent="0.3">
      <c r="A1514">
        <v>8448.19</v>
      </c>
      <c r="B1514" s="4">
        <f>PERCENTILE($A$2:$A$9181,0.25)</f>
        <v>1644.8325</v>
      </c>
      <c r="C1514" s="4">
        <f>PERCENTILE($A$2:$A$9181,0.5)</f>
        <v>3437.55</v>
      </c>
      <c r="D1514" s="4">
        <f>PERCENTILE($A$2:$A$9181,0.75)</f>
        <v>6751.9224999999997</v>
      </c>
      <c r="E1514" s="4">
        <f>D1514-B1514</f>
        <v>5107.09</v>
      </c>
      <c r="F1514" s="4">
        <f>(D1514+(1.5*E1514))</f>
        <v>14412.557499999999</v>
      </c>
      <c r="G1514" s="4">
        <f>(B1514-(1.5*E1514))</f>
        <v>-6015.8024999999998</v>
      </c>
      <c r="H1514" s="4">
        <f>COUNTIF($A$2:$A$9181, "&gt; 14412.56")</f>
        <v>398</v>
      </c>
      <c r="I1514" s="4">
        <f>COUNTIF($A$2:$A$9181, "&lt; -6015.80")</f>
        <v>0</v>
      </c>
      <c r="J1514" t="str">
        <f>IF(OR($A$2:$A$9181&gt;14412.56,$A$2:$A$9181&lt; -6015.8),"True","False")</f>
        <v>False</v>
      </c>
    </row>
    <row r="1515" spans="1:10" x14ac:dyDescent="0.3">
      <c r="A1515">
        <v>8446.56</v>
      </c>
      <c r="B1515" s="4">
        <f>PERCENTILE($A$2:$A$9181,0.25)</f>
        <v>1644.8325</v>
      </c>
      <c r="C1515" s="4">
        <f>PERCENTILE($A$2:$A$9181,0.5)</f>
        <v>3437.55</v>
      </c>
      <c r="D1515" s="4">
        <f>PERCENTILE($A$2:$A$9181,0.75)</f>
        <v>6751.9224999999997</v>
      </c>
      <c r="E1515" s="4">
        <f>D1515-B1515</f>
        <v>5107.09</v>
      </c>
      <c r="F1515" s="4">
        <f>(D1515+(1.5*E1515))</f>
        <v>14412.557499999999</v>
      </c>
      <c r="G1515" s="4">
        <f>(B1515-(1.5*E1515))</f>
        <v>-6015.8024999999998</v>
      </c>
      <c r="H1515" s="4">
        <f>COUNTIF($A$2:$A$9181, "&gt; 14412.56")</f>
        <v>398</v>
      </c>
      <c r="I1515" s="4">
        <f>COUNTIF($A$2:$A$9181, "&lt; -6015.80")</f>
        <v>0</v>
      </c>
      <c r="J1515" t="str">
        <f>IF(OR($A$2:$A$9181&gt;14412.56,$A$2:$A$9181&lt; -6015.8),"True","False")</f>
        <v>False</v>
      </c>
    </row>
    <row r="1516" spans="1:10" x14ac:dyDescent="0.3">
      <c r="A1516">
        <v>8443.2099999999991</v>
      </c>
      <c r="B1516" s="4">
        <f>PERCENTILE($A$2:$A$9181,0.25)</f>
        <v>1644.8325</v>
      </c>
      <c r="C1516" s="4">
        <f>PERCENTILE($A$2:$A$9181,0.5)</f>
        <v>3437.55</v>
      </c>
      <c r="D1516" s="4">
        <f>PERCENTILE($A$2:$A$9181,0.75)</f>
        <v>6751.9224999999997</v>
      </c>
      <c r="E1516" s="4">
        <f>D1516-B1516</f>
        <v>5107.09</v>
      </c>
      <c r="F1516" s="4">
        <f>(D1516+(1.5*E1516))</f>
        <v>14412.557499999999</v>
      </c>
      <c r="G1516" s="4">
        <f>(B1516-(1.5*E1516))</f>
        <v>-6015.8024999999998</v>
      </c>
      <c r="H1516" s="4">
        <f>COUNTIF($A$2:$A$9181, "&gt; 14412.56")</f>
        <v>398</v>
      </c>
      <c r="I1516" s="4">
        <f>COUNTIF($A$2:$A$9181, "&lt; -6015.80")</f>
        <v>0</v>
      </c>
      <c r="J1516" t="str">
        <f>IF(OR($A$2:$A$9181&gt;14412.56,$A$2:$A$9181&lt; -6015.8),"True","False")</f>
        <v>False</v>
      </c>
    </row>
    <row r="1517" spans="1:10" x14ac:dyDescent="0.3">
      <c r="A1517">
        <v>8439.11</v>
      </c>
      <c r="B1517" s="4">
        <f>PERCENTILE($A$2:$A$9181,0.25)</f>
        <v>1644.8325</v>
      </c>
      <c r="C1517" s="4">
        <f>PERCENTILE($A$2:$A$9181,0.5)</f>
        <v>3437.55</v>
      </c>
      <c r="D1517" s="4">
        <f>PERCENTILE($A$2:$A$9181,0.75)</f>
        <v>6751.9224999999997</v>
      </c>
      <c r="E1517" s="4">
        <f>D1517-B1517</f>
        <v>5107.09</v>
      </c>
      <c r="F1517" s="4">
        <f>(D1517+(1.5*E1517))</f>
        <v>14412.557499999999</v>
      </c>
      <c r="G1517" s="4">
        <f>(B1517-(1.5*E1517))</f>
        <v>-6015.8024999999998</v>
      </c>
      <c r="H1517" s="4">
        <f>COUNTIF($A$2:$A$9181, "&gt; 14412.56")</f>
        <v>398</v>
      </c>
      <c r="I1517" s="4">
        <f>COUNTIF($A$2:$A$9181, "&lt; -6015.80")</f>
        <v>0</v>
      </c>
      <c r="J1517" t="str">
        <f>IF(OR($A$2:$A$9181&gt;14412.56,$A$2:$A$9181&lt; -6015.8),"True","False")</f>
        <v>False</v>
      </c>
    </row>
    <row r="1518" spans="1:10" x14ac:dyDescent="0.3">
      <c r="A1518">
        <v>8437.7099999999991</v>
      </c>
      <c r="B1518" s="4">
        <f>PERCENTILE($A$2:$A$9181,0.25)</f>
        <v>1644.8325</v>
      </c>
      <c r="C1518" s="4">
        <f>PERCENTILE($A$2:$A$9181,0.5)</f>
        <v>3437.55</v>
      </c>
      <c r="D1518" s="4">
        <f>PERCENTILE($A$2:$A$9181,0.75)</f>
        <v>6751.9224999999997</v>
      </c>
      <c r="E1518" s="4">
        <f>D1518-B1518</f>
        <v>5107.09</v>
      </c>
      <c r="F1518" s="4">
        <f>(D1518+(1.5*E1518))</f>
        <v>14412.557499999999</v>
      </c>
      <c r="G1518" s="4">
        <f>(B1518-(1.5*E1518))</f>
        <v>-6015.8024999999998</v>
      </c>
      <c r="H1518" s="4">
        <f>COUNTIF($A$2:$A$9181, "&gt; 14412.56")</f>
        <v>398</v>
      </c>
      <c r="I1518" s="4">
        <f>COUNTIF($A$2:$A$9181, "&lt; -6015.80")</f>
        <v>0</v>
      </c>
      <c r="J1518" t="str">
        <f>IF(OR($A$2:$A$9181&gt;14412.56,$A$2:$A$9181&lt; -6015.8),"True","False")</f>
        <v>False</v>
      </c>
    </row>
    <row r="1519" spans="1:10" x14ac:dyDescent="0.3">
      <c r="A1519">
        <v>8433.25</v>
      </c>
      <c r="B1519" s="4">
        <f>PERCENTILE($A$2:$A$9181,0.25)</f>
        <v>1644.8325</v>
      </c>
      <c r="C1519" s="4">
        <f>PERCENTILE($A$2:$A$9181,0.5)</f>
        <v>3437.55</v>
      </c>
      <c r="D1519" s="4">
        <f>PERCENTILE($A$2:$A$9181,0.75)</f>
        <v>6751.9224999999997</v>
      </c>
      <c r="E1519" s="4">
        <f>D1519-B1519</f>
        <v>5107.09</v>
      </c>
      <c r="F1519" s="4">
        <f>(D1519+(1.5*E1519))</f>
        <v>14412.557499999999</v>
      </c>
      <c r="G1519" s="4">
        <f>(B1519-(1.5*E1519))</f>
        <v>-6015.8024999999998</v>
      </c>
      <c r="H1519" s="4">
        <f>COUNTIF($A$2:$A$9181, "&gt; 14412.56")</f>
        <v>398</v>
      </c>
      <c r="I1519" s="4">
        <f>COUNTIF($A$2:$A$9181, "&lt; -6015.80")</f>
        <v>0</v>
      </c>
      <c r="J1519" t="str">
        <f>IF(OR($A$2:$A$9181&gt;14412.56,$A$2:$A$9181&lt; -6015.8),"True","False")</f>
        <v>False</v>
      </c>
    </row>
    <row r="1520" spans="1:10" x14ac:dyDescent="0.3">
      <c r="A1520">
        <v>8432.06</v>
      </c>
      <c r="B1520" s="4">
        <f>PERCENTILE($A$2:$A$9181,0.25)</f>
        <v>1644.8325</v>
      </c>
      <c r="C1520" s="4">
        <f>PERCENTILE($A$2:$A$9181,0.5)</f>
        <v>3437.55</v>
      </c>
      <c r="D1520" s="4">
        <f>PERCENTILE($A$2:$A$9181,0.75)</f>
        <v>6751.9224999999997</v>
      </c>
      <c r="E1520" s="4">
        <f>D1520-B1520</f>
        <v>5107.09</v>
      </c>
      <c r="F1520" s="4">
        <f>(D1520+(1.5*E1520))</f>
        <v>14412.557499999999</v>
      </c>
      <c r="G1520" s="4">
        <f>(B1520-(1.5*E1520))</f>
        <v>-6015.8024999999998</v>
      </c>
      <c r="H1520" s="4">
        <f>COUNTIF($A$2:$A$9181, "&gt; 14412.56")</f>
        <v>398</v>
      </c>
      <c r="I1520" s="4">
        <f>COUNTIF($A$2:$A$9181, "&lt; -6015.80")</f>
        <v>0</v>
      </c>
      <c r="J1520" t="str">
        <f>IF(OR($A$2:$A$9181&gt;14412.56,$A$2:$A$9181&lt; -6015.8),"True","False")</f>
        <v>False</v>
      </c>
    </row>
    <row r="1521" spans="1:10" x14ac:dyDescent="0.3">
      <c r="A1521">
        <v>8426.42</v>
      </c>
      <c r="B1521" s="4">
        <f>PERCENTILE($A$2:$A$9181,0.25)</f>
        <v>1644.8325</v>
      </c>
      <c r="C1521" s="4">
        <f>PERCENTILE($A$2:$A$9181,0.5)</f>
        <v>3437.55</v>
      </c>
      <c r="D1521" s="4">
        <f>PERCENTILE($A$2:$A$9181,0.75)</f>
        <v>6751.9224999999997</v>
      </c>
      <c r="E1521" s="4">
        <f>D1521-B1521</f>
        <v>5107.09</v>
      </c>
      <c r="F1521" s="4">
        <f>(D1521+(1.5*E1521))</f>
        <v>14412.557499999999</v>
      </c>
      <c r="G1521" s="4">
        <f>(B1521-(1.5*E1521))</f>
        <v>-6015.8024999999998</v>
      </c>
      <c r="H1521" s="4">
        <f>COUNTIF($A$2:$A$9181, "&gt; 14412.56")</f>
        <v>398</v>
      </c>
      <c r="I1521" s="4">
        <f>COUNTIF($A$2:$A$9181, "&lt; -6015.80")</f>
        <v>0</v>
      </c>
      <c r="J1521" t="str">
        <f>IF(OR($A$2:$A$9181&gt;14412.56,$A$2:$A$9181&lt; -6015.8),"True","False")</f>
        <v>False</v>
      </c>
    </row>
    <row r="1522" spans="1:10" x14ac:dyDescent="0.3">
      <c r="A1522">
        <v>8425.75</v>
      </c>
      <c r="B1522" s="4">
        <f>PERCENTILE($A$2:$A$9181,0.25)</f>
        <v>1644.8325</v>
      </c>
      <c r="C1522" s="4">
        <f>PERCENTILE($A$2:$A$9181,0.5)</f>
        <v>3437.55</v>
      </c>
      <c r="D1522" s="4">
        <f>PERCENTILE($A$2:$A$9181,0.75)</f>
        <v>6751.9224999999997</v>
      </c>
      <c r="E1522" s="4">
        <f>D1522-B1522</f>
        <v>5107.09</v>
      </c>
      <c r="F1522" s="4">
        <f>(D1522+(1.5*E1522))</f>
        <v>14412.557499999999</v>
      </c>
      <c r="G1522" s="4">
        <f>(B1522-(1.5*E1522))</f>
        <v>-6015.8024999999998</v>
      </c>
      <c r="H1522" s="4">
        <f>COUNTIF($A$2:$A$9181, "&gt; 14412.56")</f>
        <v>398</v>
      </c>
      <c r="I1522" s="4">
        <f>COUNTIF($A$2:$A$9181, "&lt; -6015.80")</f>
        <v>0</v>
      </c>
      <c r="J1522" t="str">
        <f>IF(OR($A$2:$A$9181&gt;14412.56,$A$2:$A$9181&lt; -6015.8),"True","False")</f>
        <v>False</v>
      </c>
    </row>
    <row r="1523" spans="1:10" x14ac:dyDescent="0.3">
      <c r="A1523">
        <v>8422.92</v>
      </c>
      <c r="B1523" s="4">
        <f>PERCENTILE($A$2:$A$9181,0.25)</f>
        <v>1644.8325</v>
      </c>
      <c r="C1523" s="4">
        <f>PERCENTILE($A$2:$A$9181,0.5)</f>
        <v>3437.55</v>
      </c>
      <c r="D1523" s="4">
        <f>PERCENTILE($A$2:$A$9181,0.75)</f>
        <v>6751.9224999999997</v>
      </c>
      <c r="E1523" s="4">
        <f>D1523-B1523</f>
        <v>5107.09</v>
      </c>
      <c r="F1523" s="4">
        <f>(D1523+(1.5*E1523))</f>
        <v>14412.557499999999</v>
      </c>
      <c r="G1523" s="4">
        <f>(B1523-(1.5*E1523))</f>
        <v>-6015.8024999999998</v>
      </c>
      <c r="H1523" s="4">
        <f>COUNTIF($A$2:$A$9181, "&gt; 14412.56")</f>
        <v>398</v>
      </c>
      <c r="I1523" s="4">
        <f>COUNTIF($A$2:$A$9181, "&lt; -6015.80")</f>
        <v>0</v>
      </c>
      <c r="J1523" t="str">
        <f>IF(OR($A$2:$A$9181&gt;14412.56,$A$2:$A$9181&lt; -6015.8),"True","False")</f>
        <v>False</v>
      </c>
    </row>
    <row r="1524" spans="1:10" x14ac:dyDescent="0.3">
      <c r="A1524">
        <v>8422.07</v>
      </c>
      <c r="B1524" s="4">
        <f>PERCENTILE($A$2:$A$9181,0.25)</f>
        <v>1644.8325</v>
      </c>
      <c r="C1524" s="4">
        <f>PERCENTILE($A$2:$A$9181,0.5)</f>
        <v>3437.55</v>
      </c>
      <c r="D1524" s="4">
        <f>PERCENTILE($A$2:$A$9181,0.75)</f>
        <v>6751.9224999999997</v>
      </c>
      <c r="E1524" s="4">
        <f>D1524-B1524</f>
        <v>5107.09</v>
      </c>
      <c r="F1524" s="4">
        <f>(D1524+(1.5*E1524))</f>
        <v>14412.557499999999</v>
      </c>
      <c r="G1524" s="4">
        <f>(B1524-(1.5*E1524))</f>
        <v>-6015.8024999999998</v>
      </c>
      <c r="H1524" s="4">
        <f>COUNTIF($A$2:$A$9181, "&gt; 14412.56")</f>
        <v>398</v>
      </c>
      <c r="I1524" s="4">
        <f>COUNTIF($A$2:$A$9181, "&lt; -6015.80")</f>
        <v>0</v>
      </c>
      <c r="J1524" t="str">
        <f>IF(OR($A$2:$A$9181&gt;14412.56,$A$2:$A$9181&lt; -6015.8),"True","False")</f>
        <v>False</v>
      </c>
    </row>
    <row r="1525" spans="1:10" x14ac:dyDescent="0.3">
      <c r="A1525">
        <v>8418.7199999999993</v>
      </c>
      <c r="B1525" s="4">
        <f>PERCENTILE($A$2:$A$9181,0.25)</f>
        <v>1644.8325</v>
      </c>
      <c r="C1525" s="4">
        <f>PERCENTILE($A$2:$A$9181,0.5)</f>
        <v>3437.55</v>
      </c>
      <c r="D1525" s="4">
        <f>PERCENTILE($A$2:$A$9181,0.75)</f>
        <v>6751.9224999999997</v>
      </c>
      <c r="E1525" s="4">
        <f>D1525-B1525</f>
        <v>5107.09</v>
      </c>
      <c r="F1525" s="4">
        <f>(D1525+(1.5*E1525))</f>
        <v>14412.557499999999</v>
      </c>
      <c r="G1525" s="4">
        <f>(B1525-(1.5*E1525))</f>
        <v>-6015.8024999999998</v>
      </c>
      <c r="H1525" s="4">
        <f>COUNTIF($A$2:$A$9181, "&gt; 14412.56")</f>
        <v>398</v>
      </c>
      <c r="I1525" s="4">
        <f>COUNTIF($A$2:$A$9181, "&lt; -6015.80")</f>
        <v>0</v>
      </c>
      <c r="J1525" t="str">
        <f>IF(OR($A$2:$A$9181&gt;14412.56,$A$2:$A$9181&lt; -6015.8),"True","False")</f>
        <v>False</v>
      </c>
    </row>
    <row r="1526" spans="1:10" x14ac:dyDescent="0.3">
      <c r="A1526">
        <v>8417.86</v>
      </c>
      <c r="B1526" s="4">
        <f>PERCENTILE($A$2:$A$9181,0.25)</f>
        <v>1644.8325</v>
      </c>
      <c r="C1526" s="4">
        <f>PERCENTILE($A$2:$A$9181,0.5)</f>
        <v>3437.55</v>
      </c>
      <c r="D1526" s="4">
        <f>PERCENTILE($A$2:$A$9181,0.75)</f>
        <v>6751.9224999999997</v>
      </c>
      <c r="E1526" s="4">
        <f>D1526-B1526</f>
        <v>5107.09</v>
      </c>
      <c r="F1526" s="4">
        <f>(D1526+(1.5*E1526))</f>
        <v>14412.557499999999</v>
      </c>
      <c r="G1526" s="4">
        <f>(B1526-(1.5*E1526))</f>
        <v>-6015.8024999999998</v>
      </c>
      <c r="H1526" s="4">
        <f>COUNTIF($A$2:$A$9181, "&gt; 14412.56")</f>
        <v>398</v>
      </c>
      <c r="I1526" s="4">
        <f>COUNTIF($A$2:$A$9181, "&lt; -6015.80")</f>
        <v>0</v>
      </c>
      <c r="J1526" t="str">
        <f>IF(OR($A$2:$A$9181&gt;14412.56,$A$2:$A$9181&lt; -6015.8),"True","False")</f>
        <v>False</v>
      </c>
    </row>
    <row r="1527" spans="1:10" x14ac:dyDescent="0.3">
      <c r="A1527">
        <v>8408.85</v>
      </c>
      <c r="B1527" s="4">
        <f>PERCENTILE($A$2:$A$9181,0.25)</f>
        <v>1644.8325</v>
      </c>
      <c r="C1527" s="4">
        <f>PERCENTILE($A$2:$A$9181,0.5)</f>
        <v>3437.55</v>
      </c>
      <c r="D1527" s="4">
        <f>PERCENTILE($A$2:$A$9181,0.75)</f>
        <v>6751.9224999999997</v>
      </c>
      <c r="E1527" s="4">
        <f>D1527-B1527</f>
        <v>5107.09</v>
      </c>
      <c r="F1527" s="4">
        <f>(D1527+(1.5*E1527))</f>
        <v>14412.557499999999</v>
      </c>
      <c r="G1527" s="4">
        <f>(B1527-(1.5*E1527))</f>
        <v>-6015.8024999999998</v>
      </c>
      <c r="H1527" s="4">
        <f>COUNTIF($A$2:$A$9181, "&gt; 14412.56")</f>
        <v>398</v>
      </c>
      <c r="I1527" s="4">
        <f>COUNTIF($A$2:$A$9181, "&lt; -6015.80")</f>
        <v>0</v>
      </c>
      <c r="J1527" t="str">
        <f>IF(OR($A$2:$A$9181&gt;14412.56,$A$2:$A$9181&lt; -6015.8),"True","False")</f>
        <v>False</v>
      </c>
    </row>
    <row r="1528" spans="1:10" x14ac:dyDescent="0.3">
      <c r="A1528">
        <v>8407.6299999999992</v>
      </c>
      <c r="B1528" s="4">
        <f>PERCENTILE($A$2:$A$9181,0.25)</f>
        <v>1644.8325</v>
      </c>
      <c r="C1528" s="4">
        <f>PERCENTILE($A$2:$A$9181,0.5)</f>
        <v>3437.55</v>
      </c>
      <c r="D1528" s="4">
        <f>PERCENTILE($A$2:$A$9181,0.75)</f>
        <v>6751.9224999999997</v>
      </c>
      <c r="E1528" s="4">
        <f>D1528-B1528</f>
        <v>5107.09</v>
      </c>
      <c r="F1528" s="4">
        <f>(D1528+(1.5*E1528))</f>
        <v>14412.557499999999</v>
      </c>
      <c r="G1528" s="4">
        <f>(B1528-(1.5*E1528))</f>
        <v>-6015.8024999999998</v>
      </c>
      <c r="H1528" s="4">
        <f>COUNTIF($A$2:$A$9181, "&gt; 14412.56")</f>
        <v>398</v>
      </c>
      <c r="I1528" s="4">
        <f>COUNTIF($A$2:$A$9181, "&lt; -6015.80")</f>
        <v>0</v>
      </c>
      <c r="J1528" t="str">
        <f>IF(OR($A$2:$A$9181&gt;14412.56,$A$2:$A$9181&lt; -6015.8),"True","False")</f>
        <v>False</v>
      </c>
    </row>
    <row r="1529" spans="1:10" x14ac:dyDescent="0.3">
      <c r="A1529">
        <v>8406.7000000000007</v>
      </c>
      <c r="B1529" s="4">
        <f>PERCENTILE($A$2:$A$9181,0.25)</f>
        <v>1644.8325</v>
      </c>
      <c r="C1529" s="4">
        <f>PERCENTILE($A$2:$A$9181,0.5)</f>
        <v>3437.55</v>
      </c>
      <c r="D1529" s="4">
        <f>PERCENTILE($A$2:$A$9181,0.75)</f>
        <v>6751.9224999999997</v>
      </c>
      <c r="E1529" s="4">
        <f>D1529-B1529</f>
        <v>5107.09</v>
      </c>
      <c r="F1529" s="4">
        <f>(D1529+(1.5*E1529))</f>
        <v>14412.557499999999</v>
      </c>
      <c r="G1529" s="4">
        <f>(B1529-(1.5*E1529))</f>
        <v>-6015.8024999999998</v>
      </c>
      <c r="H1529" s="4">
        <f>COUNTIF($A$2:$A$9181, "&gt; 14412.56")</f>
        <v>398</v>
      </c>
      <c r="I1529" s="4">
        <f>COUNTIF($A$2:$A$9181, "&lt; -6015.80")</f>
        <v>0</v>
      </c>
      <c r="J1529" t="str">
        <f>IF(OR($A$2:$A$9181&gt;14412.56,$A$2:$A$9181&lt; -6015.8),"True","False")</f>
        <v>False</v>
      </c>
    </row>
    <row r="1530" spans="1:10" x14ac:dyDescent="0.3">
      <c r="A1530">
        <v>8404.5400000000009</v>
      </c>
      <c r="B1530" s="4">
        <f>PERCENTILE($A$2:$A$9181,0.25)</f>
        <v>1644.8325</v>
      </c>
      <c r="C1530" s="4">
        <f>PERCENTILE($A$2:$A$9181,0.5)</f>
        <v>3437.55</v>
      </c>
      <c r="D1530" s="4">
        <f>PERCENTILE($A$2:$A$9181,0.75)</f>
        <v>6751.9224999999997</v>
      </c>
      <c r="E1530" s="4">
        <f>D1530-B1530</f>
        <v>5107.09</v>
      </c>
      <c r="F1530" s="4">
        <f>(D1530+(1.5*E1530))</f>
        <v>14412.557499999999</v>
      </c>
      <c r="G1530" s="4">
        <f>(B1530-(1.5*E1530))</f>
        <v>-6015.8024999999998</v>
      </c>
      <c r="H1530" s="4">
        <f>COUNTIF($A$2:$A$9181, "&gt; 14412.56")</f>
        <v>398</v>
      </c>
      <c r="I1530" s="4">
        <f>COUNTIF($A$2:$A$9181, "&lt; -6015.80")</f>
        <v>0</v>
      </c>
      <c r="J1530" t="str">
        <f>IF(OR($A$2:$A$9181&gt;14412.56,$A$2:$A$9181&lt; -6015.8),"True","False")</f>
        <v>False</v>
      </c>
    </row>
    <row r="1531" spans="1:10" x14ac:dyDescent="0.3">
      <c r="A1531">
        <v>8401.5499999999993</v>
      </c>
      <c r="B1531" s="4">
        <f>PERCENTILE($A$2:$A$9181,0.25)</f>
        <v>1644.8325</v>
      </c>
      <c r="C1531" s="4">
        <f>PERCENTILE($A$2:$A$9181,0.5)</f>
        <v>3437.55</v>
      </c>
      <c r="D1531" s="4">
        <f>PERCENTILE($A$2:$A$9181,0.75)</f>
        <v>6751.9224999999997</v>
      </c>
      <c r="E1531" s="4">
        <f>D1531-B1531</f>
        <v>5107.09</v>
      </c>
      <c r="F1531" s="4">
        <f>(D1531+(1.5*E1531))</f>
        <v>14412.557499999999</v>
      </c>
      <c r="G1531" s="4">
        <f>(B1531-(1.5*E1531))</f>
        <v>-6015.8024999999998</v>
      </c>
      <c r="H1531" s="4">
        <f>COUNTIF($A$2:$A$9181, "&gt; 14412.56")</f>
        <v>398</v>
      </c>
      <c r="I1531" s="4">
        <f>COUNTIF($A$2:$A$9181, "&lt; -6015.80")</f>
        <v>0</v>
      </c>
      <c r="J1531" t="str">
        <f>IF(OR($A$2:$A$9181&gt;14412.56,$A$2:$A$9181&lt; -6015.8),"True","False")</f>
        <v>False</v>
      </c>
    </row>
    <row r="1532" spans="1:10" x14ac:dyDescent="0.3">
      <c r="A1532">
        <v>8400.7199999999993</v>
      </c>
      <c r="B1532" s="4">
        <f>PERCENTILE($A$2:$A$9181,0.25)</f>
        <v>1644.8325</v>
      </c>
      <c r="C1532" s="4">
        <f>PERCENTILE($A$2:$A$9181,0.5)</f>
        <v>3437.55</v>
      </c>
      <c r="D1532" s="4">
        <f>PERCENTILE($A$2:$A$9181,0.75)</f>
        <v>6751.9224999999997</v>
      </c>
      <c r="E1532" s="4">
        <f>D1532-B1532</f>
        <v>5107.09</v>
      </c>
      <c r="F1532" s="4">
        <f>(D1532+(1.5*E1532))</f>
        <v>14412.557499999999</v>
      </c>
      <c r="G1532" s="4">
        <f>(B1532-(1.5*E1532))</f>
        <v>-6015.8024999999998</v>
      </c>
      <c r="H1532" s="4">
        <f>COUNTIF($A$2:$A$9181, "&gt; 14412.56")</f>
        <v>398</v>
      </c>
      <c r="I1532" s="4">
        <f>COUNTIF($A$2:$A$9181, "&lt; -6015.80")</f>
        <v>0</v>
      </c>
      <c r="J1532" t="str">
        <f>IF(OR($A$2:$A$9181&gt;14412.56,$A$2:$A$9181&lt; -6015.8),"True","False")</f>
        <v>False</v>
      </c>
    </row>
    <row r="1533" spans="1:10" x14ac:dyDescent="0.3">
      <c r="A1533">
        <v>8399.7000000000007</v>
      </c>
      <c r="B1533" s="4">
        <f>PERCENTILE($A$2:$A$9181,0.25)</f>
        <v>1644.8325</v>
      </c>
      <c r="C1533" s="4">
        <f>PERCENTILE($A$2:$A$9181,0.5)</f>
        <v>3437.55</v>
      </c>
      <c r="D1533" s="4">
        <f>PERCENTILE($A$2:$A$9181,0.75)</f>
        <v>6751.9224999999997</v>
      </c>
      <c r="E1533" s="4">
        <f>D1533-B1533</f>
        <v>5107.09</v>
      </c>
      <c r="F1533" s="4">
        <f>(D1533+(1.5*E1533))</f>
        <v>14412.557499999999</v>
      </c>
      <c r="G1533" s="4">
        <f>(B1533-(1.5*E1533))</f>
        <v>-6015.8024999999998</v>
      </c>
      <c r="H1533" s="4">
        <f>COUNTIF($A$2:$A$9181, "&gt; 14412.56")</f>
        <v>398</v>
      </c>
      <c r="I1533" s="4">
        <f>COUNTIF($A$2:$A$9181, "&lt; -6015.80")</f>
        <v>0</v>
      </c>
      <c r="J1533" t="str">
        <f>IF(OR($A$2:$A$9181&gt;14412.56,$A$2:$A$9181&lt; -6015.8),"True","False")</f>
        <v>False</v>
      </c>
    </row>
    <row r="1534" spans="1:10" x14ac:dyDescent="0.3">
      <c r="A1534">
        <v>8397.67</v>
      </c>
      <c r="B1534" s="4">
        <f>PERCENTILE($A$2:$A$9181,0.25)</f>
        <v>1644.8325</v>
      </c>
      <c r="C1534" s="4">
        <f>PERCENTILE($A$2:$A$9181,0.5)</f>
        <v>3437.55</v>
      </c>
      <c r="D1534" s="4">
        <f>PERCENTILE($A$2:$A$9181,0.75)</f>
        <v>6751.9224999999997</v>
      </c>
      <c r="E1534" s="4">
        <f>D1534-B1534</f>
        <v>5107.09</v>
      </c>
      <c r="F1534" s="4">
        <f>(D1534+(1.5*E1534))</f>
        <v>14412.557499999999</v>
      </c>
      <c r="G1534" s="4">
        <f>(B1534-(1.5*E1534))</f>
        <v>-6015.8024999999998</v>
      </c>
      <c r="H1534" s="4">
        <f>COUNTIF($A$2:$A$9181, "&gt; 14412.56")</f>
        <v>398</v>
      </c>
      <c r="I1534" s="4">
        <f>COUNTIF($A$2:$A$9181, "&lt; -6015.80")</f>
        <v>0</v>
      </c>
      <c r="J1534" t="str">
        <f>IF(OR($A$2:$A$9181&gt;14412.56,$A$2:$A$9181&lt; -6015.8),"True","False")</f>
        <v>False</v>
      </c>
    </row>
    <row r="1535" spans="1:10" x14ac:dyDescent="0.3">
      <c r="A1535">
        <v>8395.0300000000007</v>
      </c>
      <c r="B1535" s="4">
        <f>PERCENTILE($A$2:$A$9181,0.25)</f>
        <v>1644.8325</v>
      </c>
      <c r="C1535" s="4">
        <f>PERCENTILE($A$2:$A$9181,0.5)</f>
        <v>3437.55</v>
      </c>
      <c r="D1535" s="4">
        <f>PERCENTILE($A$2:$A$9181,0.75)</f>
        <v>6751.9224999999997</v>
      </c>
      <c r="E1535" s="4">
        <f>D1535-B1535</f>
        <v>5107.09</v>
      </c>
      <c r="F1535" s="4">
        <f>(D1535+(1.5*E1535))</f>
        <v>14412.557499999999</v>
      </c>
      <c r="G1535" s="4">
        <f>(B1535-(1.5*E1535))</f>
        <v>-6015.8024999999998</v>
      </c>
      <c r="H1535" s="4">
        <f>COUNTIF($A$2:$A$9181, "&gt; 14412.56")</f>
        <v>398</v>
      </c>
      <c r="I1535" s="4">
        <f>COUNTIF($A$2:$A$9181, "&lt; -6015.80")</f>
        <v>0</v>
      </c>
      <c r="J1535" t="str">
        <f>IF(OR($A$2:$A$9181&gt;14412.56,$A$2:$A$9181&lt; -6015.8),"True","False")</f>
        <v>False</v>
      </c>
    </row>
    <row r="1536" spans="1:10" x14ac:dyDescent="0.3">
      <c r="A1536">
        <v>8390.41</v>
      </c>
      <c r="B1536" s="4">
        <f>PERCENTILE($A$2:$A$9181,0.25)</f>
        <v>1644.8325</v>
      </c>
      <c r="C1536" s="4">
        <f>PERCENTILE($A$2:$A$9181,0.5)</f>
        <v>3437.55</v>
      </c>
      <c r="D1536" s="4">
        <f>PERCENTILE($A$2:$A$9181,0.75)</f>
        <v>6751.9224999999997</v>
      </c>
      <c r="E1536" s="4">
        <f>D1536-B1536</f>
        <v>5107.09</v>
      </c>
      <c r="F1536" s="4">
        <f>(D1536+(1.5*E1536))</f>
        <v>14412.557499999999</v>
      </c>
      <c r="G1536" s="4">
        <f>(B1536-(1.5*E1536))</f>
        <v>-6015.8024999999998</v>
      </c>
      <c r="H1536" s="4">
        <f>COUNTIF($A$2:$A$9181, "&gt; 14412.56")</f>
        <v>398</v>
      </c>
      <c r="I1536" s="4">
        <f>COUNTIF($A$2:$A$9181, "&lt; -6015.80")</f>
        <v>0</v>
      </c>
      <c r="J1536" t="str">
        <f>IF(OR($A$2:$A$9181&gt;14412.56,$A$2:$A$9181&lt; -6015.8),"True","False")</f>
        <v>False</v>
      </c>
    </row>
    <row r="1537" spans="1:10" x14ac:dyDescent="0.3">
      <c r="A1537">
        <v>8375.67</v>
      </c>
      <c r="B1537" s="4">
        <f>PERCENTILE($A$2:$A$9181,0.25)</f>
        <v>1644.8325</v>
      </c>
      <c r="C1537" s="4">
        <f>PERCENTILE($A$2:$A$9181,0.5)</f>
        <v>3437.55</v>
      </c>
      <c r="D1537" s="4">
        <f>PERCENTILE($A$2:$A$9181,0.75)</f>
        <v>6751.9224999999997</v>
      </c>
      <c r="E1537" s="4">
        <f>D1537-B1537</f>
        <v>5107.09</v>
      </c>
      <c r="F1537" s="4">
        <f>(D1537+(1.5*E1537))</f>
        <v>14412.557499999999</v>
      </c>
      <c r="G1537" s="4">
        <f>(B1537-(1.5*E1537))</f>
        <v>-6015.8024999999998</v>
      </c>
      <c r="H1537" s="4">
        <f>COUNTIF($A$2:$A$9181, "&gt; 14412.56")</f>
        <v>398</v>
      </c>
      <c r="I1537" s="4">
        <f>COUNTIF($A$2:$A$9181, "&lt; -6015.80")</f>
        <v>0</v>
      </c>
      <c r="J1537" t="str">
        <f>IF(OR($A$2:$A$9181&gt;14412.56,$A$2:$A$9181&lt; -6015.8),"True","False")</f>
        <v>False</v>
      </c>
    </row>
    <row r="1538" spans="1:10" x14ac:dyDescent="0.3">
      <c r="A1538">
        <v>8373.7999999999993</v>
      </c>
      <c r="B1538" s="4">
        <f>PERCENTILE($A$2:$A$9181,0.25)</f>
        <v>1644.8325</v>
      </c>
      <c r="C1538" s="4">
        <f>PERCENTILE($A$2:$A$9181,0.5)</f>
        <v>3437.55</v>
      </c>
      <c r="D1538" s="4">
        <f>PERCENTILE($A$2:$A$9181,0.75)</f>
        <v>6751.9224999999997</v>
      </c>
      <c r="E1538" s="4">
        <f>D1538-B1538</f>
        <v>5107.09</v>
      </c>
      <c r="F1538" s="4">
        <f>(D1538+(1.5*E1538))</f>
        <v>14412.557499999999</v>
      </c>
      <c r="G1538" s="4">
        <f>(B1538-(1.5*E1538))</f>
        <v>-6015.8024999999998</v>
      </c>
      <c r="H1538" s="4">
        <f>COUNTIF($A$2:$A$9181, "&gt; 14412.56")</f>
        <v>398</v>
      </c>
      <c r="I1538" s="4">
        <f>COUNTIF($A$2:$A$9181, "&lt; -6015.80")</f>
        <v>0</v>
      </c>
      <c r="J1538" t="str">
        <f>IF(OR($A$2:$A$9181&gt;14412.56,$A$2:$A$9181&lt; -6015.8),"True","False")</f>
        <v>False</v>
      </c>
    </row>
    <row r="1539" spans="1:10" x14ac:dyDescent="0.3">
      <c r="A1539">
        <v>8370.75</v>
      </c>
      <c r="B1539" s="4">
        <f>PERCENTILE($A$2:$A$9181,0.25)</f>
        <v>1644.8325</v>
      </c>
      <c r="C1539" s="4">
        <f>PERCENTILE($A$2:$A$9181,0.5)</f>
        <v>3437.55</v>
      </c>
      <c r="D1539" s="4">
        <f>PERCENTILE($A$2:$A$9181,0.75)</f>
        <v>6751.9224999999997</v>
      </c>
      <c r="E1539" s="4">
        <f>D1539-B1539</f>
        <v>5107.09</v>
      </c>
      <c r="F1539" s="4">
        <f>(D1539+(1.5*E1539))</f>
        <v>14412.557499999999</v>
      </c>
      <c r="G1539" s="4">
        <f>(B1539-(1.5*E1539))</f>
        <v>-6015.8024999999998</v>
      </c>
      <c r="H1539" s="4">
        <f>COUNTIF($A$2:$A$9181, "&gt; 14412.56")</f>
        <v>398</v>
      </c>
      <c r="I1539" s="4">
        <f>COUNTIF($A$2:$A$9181, "&lt; -6015.80")</f>
        <v>0</v>
      </c>
      <c r="J1539" t="str">
        <f>IF(OR($A$2:$A$9181&gt;14412.56,$A$2:$A$9181&lt; -6015.8),"True","False")</f>
        <v>False</v>
      </c>
    </row>
    <row r="1540" spans="1:10" x14ac:dyDescent="0.3">
      <c r="A1540">
        <v>8370.44</v>
      </c>
      <c r="B1540" s="4">
        <f>PERCENTILE($A$2:$A$9181,0.25)</f>
        <v>1644.8325</v>
      </c>
      <c r="C1540" s="4">
        <f>PERCENTILE($A$2:$A$9181,0.5)</f>
        <v>3437.55</v>
      </c>
      <c r="D1540" s="4">
        <f>PERCENTILE($A$2:$A$9181,0.75)</f>
        <v>6751.9224999999997</v>
      </c>
      <c r="E1540" s="4">
        <f>D1540-B1540</f>
        <v>5107.09</v>
      </c>
      <c r="F1540" s="4">
        <f>(D1540+(1.5*E1540))</f>
        <v>14412.557499999999</v>
      </c>
      <c r="G1540" s="4">
        <f>(B1540-(1.5*E1540))</f>
        <v>-6015.8024999999998</v>
      </c>
      <c r="H1540" s="4">
        <f>COUNTIF($A$2:$A$9181, "&gt; 14412.56")</f>
        <v>398</v>
      </c>
      <c r="I1540" s="4">
        <f>COUNTIF($A$2:$A$9181, "&lt; -6015.80")</f>
        <v>0</v>
      </c>
      <c r="J1540" t="str">
        <f>IF(OR($A$2:$A$9181&gt;14412.56,$A$2:$A$9181&lt; -6015.8),"True","False")</f>
        <v>False</v>
      </c>
    </row>
    <row r="1541" spans="1:10" x14ac:dyDescent="0.3">
      <c r="A1541">
        <v>8369.5400000000009</v>
      </c>
      <c r="B1541" s="4">
        <f>PERCENTILE($A$2:$A$9181,0.25)</f>
        <v>1644.8325</v>
      </c>
      <c r="C1541" s="4">
        <f>PERCENTILE($A$2:$A$9181,0.5)</f>
        <v>3437.55</v>
      </c>
      <c r="D1541" s="4">
        <f>PERCENTILE($A$2:$A$9181,0.75)</f>
        <v>6751.9224999999997</v>
      </c>
      <c r="E1541" s="4">
        <f>D1541-B1541</f>
        <v>5107.09</v>
      </c>
      <c r="F1541" s="4">
        <f>(D1541+(1.5*E1541))</f>
        <v>14412.557499999999</v>
      </c>
      <c r="G1541" s="4">
        <f>(B1541-(1.5*E1541))</f>
        <v>-6015.8024999999998</v>
      </c>
      <c r="H1541" s="4">
        <f>COUNTIF($A$2:$A$9181, "&gt; 14412.56")</f>
        <v>398</v>
      </c>
      <c r="I1541" s="4">
        <f>COUNTIF($A$2:$A$9181, "&lt; -6015.80")</f>
        <v>0</v>
      </c>
      <c r="J1541" t="str">
        <f>IF(OR($A$2:$A$9181&gt;14412.56,$A$2:$A$9181&lt; -6015.8),"True","False")</f>
        <v>False</v>
      </c>
    </row>
    <row r="1542" spans="1:10" x14ac:dyDescent="0.3">
      <c r="A1542">
        <v>8366.4599999999991</v>
      </c>
      <c r="B1542" s="4">
        <f>PERCENTILE($A$2:$A$9181,0.25)</f>
        <v>1644.8325</v>
      </c>
      <c r="C1542" s="4">
        <f>PERCENTILE($A$2:$A$9181,0.5)</f>
        <v>3437.55</v>
      </c>
      <c r="D1542" s="4">
        <f>PERCENTILE($A$2:$A$9181,0.75)</f>
        <v>6751.9224999999997</v>
      </c>
      <c r="E1542" s="4">
        <f>D1542-B1542</f>
        <v>5107.09</v>
      </c>
      <c r="F1542" s="4">
        <f>(D1542+(1.5*E1542))</f>
        <v>14412.557499999999</v>
      </c>
      <c r="G1542" s="4">
        <f>(B1542-(1.5*E1542))</f>
        <v>-6015.8024999999998</v>
      </c>
      <c r="H1542" s="4">
        <f>COUNTIF($A$2:$A$9181, "&gt; 14412.56")</f>
        <v>398</v>
      </c>
      <c r="I1542" s="4">
        <f>COUNTIF($A$2:$A$9181, "&lt; -6015.80")</f>
        <v>0</v>
      </c>
      <c r="J1542" t="str">
        <f>IF(OR($A$2:$A$9181&gt;14412.56,$A$2:$A$9181&lt; -6015.8),"True","False")</f>
        <v>False</v>
      </c>
    </row>
    <row r="1543" spans="1:10" x14ac:dyDescent="0.3">
      <c r="A1543">
        <v>8359.24</v>
      </c>
      <c r="B1543" s="4">
        <f>PERCENTILE($A$2:$A$9181,0.25)</f>
        <v>1644.8325</v>
      </c>
      <c r="C1543" s="4">
        <f>PERCENTILE($A$2:$A$9181,0.5)</f>
        <v>3437.55</v>
      </c>
      <c r="D1543" s="4">
        <f>PERCENTILE($A$2:$A$9181,0.75)</f>
        <v>6751.9224999999997</v>
      </c>
      <c r="E1543" s="4">
        <f>D1543-B1543</f>
        <v>5107.09</v>
      </c>
      <c r="F1543" s="4">
        <f>(D1543+(1.5*E1543))</f>
        <v>14412.557499999999</v>
      </c>
      <c r="G1543" s="4">
        <f>(B1543-(1.5*E1543))</f>
        <v>-6015.8024999999998</v>
      </c>
      <c r="H1543" s="4">
        <f>COUNTIF($A$2:$A$9181, "&gt; 14412.56")</f>
        <v>398</v>
      </c>
      <c r="I1543" s="4">
        <f>COUNTIF($A$2:$A$9181, "&lt; -6015.80")</f>
        <v>0</v>
      </c>
      <c r="J1543" t="str">
        <f>IF(OR($A$2:$A$9181&gt;14412.56,$A$2:$A$9181&lt; -6015.8),"True","False")</f>
        <v>False</v>
      </c>
    </row>
    <row r="1544" spans="1:10" x14ac:dyDescent="0.3">
      <c r="A1544">
        <v>8353.27</v>
      </c>
      <c r="B1544" s="4">
        <f>PERCENTILE($A$2:$A$9181,0.25)</f>
        <v>1644.8325</v>
      </c>
      <c r="C1544" s="4">
        <f>PERCENTILE($A$2:$A$9181,0.5)</f>
        <v>3437.55</v>
      </c>
      <c r="D1544" s="4">
        <f>PERCENTILE($A$2:$A$9181,0.75)</f>
        <v>6751.9224999999997</v>
      </c>
      <c r="E1544" s="4">
        <f>D1544-B1544</f>
        <v>5107.09</v>
      </c>
      <c r="F1544" s="4">
        <f>(D1544+(1.5*E1544))</f>
        <v>14412.557499999999</v>
      </c>
      <c r="G1544" s="4">
        <f>(B1544-(1.5*E1544))</f>
        <v>-6015.8024999999998</v>
      </c>
      <c r="H1544" s="4">
        <f>COUNTIF($A$2:$A$9181, "&gt; 14412.56")</f>
        <v>398</v>
      </c>
      <c r="I1544" s="4">
        <f>COUNTIF($A$2:$A$9181, "&lt; -6015.80")</f>
        <v>0</v>
      </c>
      <c r="J1544" t="str">
        <f>IF(OR($A$2:$A$9181&gt;14412.56,$A$2:$A$9181&lt; -6015.8),"True","False")</f>
        <v>False</v>
      </c>
    </row>
    <row r="1545" spans="1:10" x14ac:dyDescent="0.3">
      <c r="A1545">
        <v>8353.0300000000007</v>
      </c>
      <c r="B1545" s="4">
        <f>PERCENTILE($A$2:$A$9181,0.25)</f>
        <v>1644.8325</v>
      </c>
      <c r="C1545" s="4">
        <f>PERCENTILE($A$2:$A$9181,0.5)</f>
        <v>3437.55</v>
      </c>
      <c r="D1545" s="4">
        <f>PERCENTILE($A$2:$A$9181,0.75)</f>
        <v>6751.9224999999997</v>
      </c>
      <c r="E1545" s="4">
        <f>D1545-B1545</f>
        <v>5107.09</v>
      </c>
      <c r="F1545" s="4">
        <f>(D1545+(1.5*E1545))</f>
        <v>14412.557499999999</v>
      </c>
      <c r="G1545" s="4">
        <f>(B1545-(1.5*E1545))</f>
        <v>-6015.8024999999998</v>
      </c>
      <c r="H1545" s="4">
        <f>COUNTIF($A$2:$A$9181, "&gt; 14412.56")</f>
        <v>398</v>
      </c>
      <c r="I1545" s="4">
        <f>COUNTIF($A$2:$A$9181, "&lt; -6015.80")</f>
        <v>0</v>
      </c>
      <c r="J1545" t="str">
        <f>IF(OR($A$2:$A$9181&gt;14412.56,$A$2:$A$9181&lt; -6015.8),"True","False")</f>
        <v>False</v>
      </c>
    </row>
    <row r="1546" spans="1:10" x14ac:dyDescent="0.3">
      <c r="A1546">
        <v>8350.9699999999993</v>
      </c>
      <c r="B1546" s="4">
        <f>PERCENTILE($A$2:$A$9181,0.25)</f>
        <v>1644.8325</v>
      </c>
      <c r="C1546" s="4">
        <f>PERCENTILE($A$2:$A$9181,0.5)</f>
        <v>3437.55</v>
      </c>
      <c r="D1546" s="4">
        <f>PERCENTILE($A$2:$A$9181,0.75)</f>
        <v>6751.9224999999997</v>
      </c>
      <c r="E1546" s="4">
        <f>D1546-B1546</f>
        <v>5107.09</v>
      </c>
      <c r="F1546" s="4">
        <f>(D1546+(1.5*E1546))</f>
        <v>14412.557499999999</v>
      </c>
      <c r="G1546" s="4">
        <f>(B1546-(1.5*E1546))</f>
        <v>-6015.8024999999998</v>
      </c>
      <c r="H1546" s="4">
        <f>COUNTIF($A$2:$A$9181, "&gt; 14412.56")</f>
        <v>398</v>
      </c>
      <c r="I1546" s="4">
        <f>COUNTIF($A$2:$A$9181, "&lt; -6015.80")</f>
        <v>0</v>
      </c>
      <c r="J1546" t="str">
        <f>IF(OR($A$2:$A$9181&gt;14412.56,$A$2:$A$9181&lt; -6015.8),"True","False")</f>
        <v>False</v>
      </c>
    </row>
    <row r="1547" spans="1:10" x14ac:dyDescent="0.3">
      <c r="A1547">
        <v>8349.6</v>
      </c>
      <c r="B1547" s="4">
        <f>PERCENTILE($A$2:$A$9181,0.25)</f>
        <v>1644.8325</v>
      </c>
      <c r="C1547" s="4">
        <f>PERCENTILE($A$2:$A$9181,0.5)</f>
        <v>3437.55</v>
      </c>
      <c r="D1547" s="4">
        <f>PERCENTILE($A$2:$A$9181,0.75)</f>
        <v>6751.9224999999997</v>
      </c>
      <c r="E1547" s="4">
        <f>D1547-B1547</f>
        <v>5107.09</v>
      </c>
      <c r="F1547" s="4">
        <f>(D1547+(1.5*E1547))</f>
        <v>14412.557499999999</v>
      </c>
      <c r="G1547" s="4">
        <f>(B1547-(1.5*E1547))</f>
        <v>-6015.8024999999998</v>
      </c>
      <c r="H1547" s="4">
        <f>COUNTIF($A$2:$A$9181, "&gt; 14412.56")</f>
        <v>398</v>
      </c>
      <c r="I1547" s="4">
        <f>COUNTIF($A$2:$A$9181, "&lt; -6015.80")</f>
        <v>0</v>
      </c>
      <c r="J1547" t="str">
        <f>IF(OR($A$2:$A$9181&gt;14412.56,$A$2:$A$9181&lt; -6015.8),"True","False")</f>
        <v>False</v>
      </c>
    </row>
    <row r="1548" spans="1:10" x14ac:dyDescent="0.3">
      <c r="A1548">
        <v>8348.91</v>
      </c>
      <c r="B1548" s="4">
        <f>PERCENTILE($A$2:$A$9181,0.25)</f>
        <v>1644.8325</v>
      </c>
      <c r="C1548" s="4">
        <f>PERCENTILE($A$2:$A$9181,0.5)</f>
        <v>3437.55</v>
      </c>
      <c r="D1548" s="4">
        <f>PERCENTILE($A$2:$A$9181,0.75)</f>
        <v>6751.9224999999997</v>
      </c>
      <c r="E1548" s="4">
        <f>D1548-B1548</f>
        <v>5107.09</v>
      </c>
      <c r="F1548" s="4">
        <f>(D1548+(1.5*E1548))</f>
        <v>14412.557499999999</v>
      </c>
      <c r="G1548" s="4">
        <f>(B1548-(1.5*E1548))</f>
        <v>-6015.8024999999998</v>
      </c>
      <c r="H1548" s="4">
        <f>COUNTIF($A$2:$A$9181, "&gt; 14412.56")</f>
        <v>398</v>
      </c>
      <c r="I1548" s="4">
        <f>COUNTIF($A$2:$A$9181, "&lt; -6015.80")</f>
        <v>0</v>
      </c>
      <c r="J1548" t="str">
        <f>IF(OR($A$2:$A$9181&gt;14412.56,$A$2:$A$9181&lt; -6015.8),"True","False")</f>
        <v>False</v>
      </c>
    </row>
    <row r="1549" spans="1:10" x14ac:dyDescent="0.3">
      <c r="A1549">
        <v>8348.02</v>
      </c>
      <c r="B1549" s="4">
        <f>PERCENTILE($A$2:$A$9181,0.25)</f>
        <v>1644.8325</v>
      </c>
      <c r="C1549" s="4">
        <f>PERCENTILE($A$2:$A$9181,0.5)</f>
        <v>3437.55</v>
      </c>
      <c r="D1549" s="4">
        <f>PERCENTILE($A$2:$A$9181,0.75)</f>
        <v>6751.9224999999997</v>
      </c>
      <c r="E1549" s="4">
        <f>D1549-B1549</f>
        <v>5107.09</v>
      </c>
      <c r="F1549" s="4">
        <f>(D1549+(1.5*E1549))</f>
        <v>14412.557499999999</v>
      </c>
      <c r="G1549" s="4">
        <f>(B1549-(1.5*E1549))</f>
        <v>-6015.8024999999998</v>
      </c>
      <c r="H1549" s="4">
        <f>COUNTIF($A$2:$A$9181, "&gt; 14412.56")</f>
        <v>398</v>
      </c>
      <c r="I1549" s="4">
        <f>COUNTIF($A$2:$A$9181, "&lt; -6015.80")</f>
        <v>0</v>
      </c>
      <c r="J1549" t="str">
        <f>IF(OR($A$2:$A$9181&gt;14412.56,$A$2:$A$9181&lt; -6015.8),"True","False")</f>
        <v>False</v>
      </c>
    </row>
    <row r="1550" spans="1:10" x14ac:dyDescent="0.3">
      <c r="A1550">
        <v>8347.08</v>
      </c>
      <c r="B1550" s="4">
        <f>PERCENTILE($A$2:$A$9181,0.25)</f>
        <v>1644.8325</v>
      </c>
      <c r="C1550" s="4">
        <f>PERCENTILE($A$2:$A$9181,0.5)</f>
        <v>3437.55</v>
      </c>
      <c r="D1550" s="4">
        <f>PERCENTILE($A$2:$A$9181,0.75)</f>
        <v>6751.9224999999997</v>
      </c>
      <c r="E1550" s="4">
        <f>D1550-B1550</f>
        <v>5107.09</v>
      </c>
      <c r="F1550" s="4">
        <f>(D1550+(1.5*E1550))</f>
        <v>14412.557499999999</v>
      </c>
      <c r="G1550" s="4">
        <f>(B1550-(1.5*E1550))</f>
        <v>-6015.8024999999998</v>
      </c>
      <c r="H1550" s="4">
        <f>COUNTIF($A$2:$A$9181, "&gt; 14412.56")</f>
        <v>398</v>
      </c>
      <c r="I1550" s="4">
        <f>COUNTIF($A$2:$A$9181, "&lt; -6015.80")</f>
        <v>0</v>
      </c>
      <c r="J1550" t="str">
        <f>IF(OR($A$2:$A$9181&gt;14412.56,$A$2:$A$9181&lt; -6015.8),"True","False")</f>
        <v>False</v>
      </c>
    </row>
    <row r="1551" spans="1:10" x14ac:dyDescent="0.3">
      <c r="A1551">
        <v>8343.51</v>
      </c>
      <c r="B1551" s="4">
        <f>PERCENTILE($A$2:$A$9181,0.25)</f>
        <v>1644.8325</v>
      </c>
      <c r="C1551" s="4">
        <f>PERCENTILE($A$2:$A$9181,0.5)</f>
        <v>3437.55</v>
      </c>
      <c r="D1551" s="4">
        <f>PERCENTILE($A$2:$A$9181,0.75)</f>
        <v>6751.9224999999997</v>
      </c>
      <c r="E1551" s="4">
        <f>D1551-B1551</f>
        <v>5107.09</v>
      </c>
      <c r="F1551" s="4">
        <f>(D1551+(1.5*E1551))</f>
        <v>14412.557499999999</v>
      </c>
      <c r="G1551" s="4">
        <f>(B1551-(1.5*E1551))</f>
        <v>-6015.8024999999998</v>
      </c>
      <c r="H1551" s="4">
        <f>COUNTIF($A$2:$A$9181, "&gt; 14412.56")</f>
        <v>398</v>
      </c>
      <c r="I1551" s="4">
        <f>COUNTIF($A$2:$A$9181, "&lt; -6015.80")</f>
        <v>0</v>
      </c>
      <c r="J1551" t="str">
        <f>IF(OR($A$2:$A$9181&gt;14412.56,$A$2:$A$9181&lt; -6015.8),"True","False")</f>
        <v>False</v>
      </c>
    </row>
    <row r="1552" spans="1:10" x14ac:dyDescent="0.3">
      <c r="A1552">
        <v>8342.0300000000007</v>
      </c>
      <c r="B1552" s="4">
        <f>PERCENTILE($A$2:$A$9181,0.25)</f>
        <v>1644.8325</v>
      </c>
      <c r="C1552" s="4">
        <f>PERCENTILE($A$2:$A$9181,0.5)</f>
        <v>3437.55</v>
      </c>
      <c r="D1552" s="4">
        <f>PERCENTILE($A$2:$A$9181,0.75)</f>
        <v>6751.9224999999997</v>
      </c>
      <c r="E1552" s="4">
        <f>D1552-B1552</f>
        <v>5107.09</v>
      </c>
      <c r="F1552" s="4">
        <f>(D1552+(1.5*E1552))</f>
        <v>14412.557499999999</v>
      </c>
      <c r="G1552" s="4">
        <f>(B1552-(1.5*E1552))</f>
        <v>-6015.8024999999998</v>
      </c>
      <c r="H1552" s="4">
        <f>COUNTIF($A$2:$A$9181, "&gt; 14412.56")</f>
        <v>398</v>
      </c>
      <c r="I1552" s="4">
        <f>COUNTIF($A$2:$A$9181, "&lt; -6015.80")</f>
        <v>0</v>
      </c>
      <c r="J1552" t="str">
        <f>IF(OR($A$2:$A$9181&gt;14412.56,$A$2:$A$9181&lt; -6015.8),"True","False")</f>
        <v>False</v>
      </c>
    </row>
    <row r="1553" spans="1:10" x14ac:dyDescent="0.3">
      <c r="A1553">
        <v>8340.25</v>
      </c>
      <c r="B1553" s="4">
        <f>PERCENTILE($A$2:$A$9181,0.25)</f>
        <v>1644.8325</v>
      </c>
      <c r="C1553" s="4">
        <f>PERCENTILE($A$2:$A$9181,0.5)</f>
        <v>3437.55</v>
      </c>
      <c r="D1553" s="4">
        <f>PERCENTILE($A$2:$A$9181,0.75)</f>
        <v>6751.9224999999997</v>
      </c>
      <c r="E1553" s="4">
        <f>D1553-B1553</f>
        <v>5107.09</v>
      </c>
      <c r="F1553" s="4">
        <f>(D1553+(1.5*E1553))</f>
        <v>14412.557499999999</v>
      </c>
      <c r="G1553" s="4">
        <f>(B1553-(1.5*E1553))</f>
        <v>-6015.8024999999998</v>
      </c>
      <c r="H1553" s="4">
        <f>COUNTIF($A$2:$A$9181, "&gt; 14412.56")</f>
        <v>398</v>
      </c>
      <c r="I1553" s="4">
        <f>COUNTIF($A$2:$A$9181, "&lt; -6015.80")</f>
        <v>0</v>
      </c>
      <c r="J1553" t="str">
        <f>IF(OR($A$2:$A$9181&gt;14412.56,$A$2:$A$9181&lt; -6015.8),"True","False")</f>
        <v>False</v>
      </c>
    </row>
    <row r="1554" spans="1:10" x14ac:dyDescent="0.3">
      <c r="A1554">
        <v>8337.2099999999991</v>
      </c>
      <c r="B1554" s="4">
        <f>PERCENTILE($A$2:$A$9181,0.25)</f>
        <v>1644.8325</v>
      </c>
      <c r="C1554" s="4">
        <f>PERCENTILE($A$2:$A$9181,0.5)</f>
        <v>3437.55</v>
      </c>
      <c r="D1554" s="4">
        <f>PERCENTILE($A$2:$A$9181,0.75)</f>
        <v>6751.9224999999997</v>
      </c>
      <c r="E1554" s="4">
        <f>D1554-B1554</f>
        <v>5107.09</v>
      </c>
      <c r="F1554" s="4">
        <f>(D1554+(1.5*E1554))</f>
        <v>14412.557499999999</v>
      </c>
      <c r="G1554" s="4">
        <f>(B1554-(1.5*E1554))</f>
        <v>-6015.8024999999998</v>
      </c>
      <c r="H1554" s="4">
        <f>COUNTIF($A$2:$A$9181, "&gt; 14412.56")</f>
        <v>398</v>
      </c>
      <c r="I1554" s="4">
        <f>COUNTIF($A$2:$A$9181, "&lt; -6015.80")</f>
        <v>0</v>
      </c>
      <c r="J1554" t="str">
        <f>IF(OR($A$2:$A$9181&gt;14412.56,$A$2:$A$9181&lt; -6015.8),"True","False")</f>
        <v>False</v>
      </c>
    </row>
    <row r="1555" spans="1:10" x14ac:dyDescent="0.3">
      <c r="A1555">
        <v>8336.4</v>
      </c>
      <c r="B1555" s="4">
        <f>PERCENTILE($A$2:$A$9181,0.25)</f>
        <v>1644.8325</v>
      </c>
      <c r="C1555" s="4">
        <f>PERCENTILE($A$2:$A$9181,0.5)</f>
        <v>3437.55</v>
      </c>
      <c r="D1555" s="4">
        <f>PERCENTILE($A$2:$A$9181,0.75)</f>
        <v>6751.9224999999997</v>
      </c>
      <c r="E1555" s="4">
        <f>D1555-B1555</f>
        <v>5107.09</v>
      </c>
      <c r="F1555" s="4">
        <f>(D1555+(1.5*E1555))</f>
        <v>14412.557499999999</v>
      </c>
      <c r="G1555" s="4">
        <f>(B1555-(1.5*E1555))</f>
        <v>-6015.8024999999998</v>
      </c>
      <c r="H1555" s="4">
        <f>COUNTIF($A$2:$A$9181, "&gt; 14412.56")</f>
        <v>398</v>
      </c>
      <c r="I1555" s="4">
        <f>COUNTIF($A$2:$A$9181, "&lt; -6015.80")</f>
        <v>0</v>
      </c>
      <c r="J1555" t="str">
        <f>IF(OR($A$2:$A$9181&gt;14412.56,$A$2:$A$9181&lt; -6015.8),"True","False")</f>
        <v>False</v>
      </c>
    </row>
    <row r="1556" spans="1:10" x14ac:dyDescent="0.3">
      <c r="A1556">
        <v>8335.7900000000009</v>
      </c>
      <c r="B1556" s="4">
        <f>PERCENTILE($A$2:$A$9181,0.25)</f>
        <v>1644.8325</v>
      </c>
      <c r="C1556" s="4">
        <f>PERCENTILE($A$2:$A$9181,0.5)</f>
        <v>3437.55</v>
      </c>
      <c r="D1556" s="4">
        <f>PERCENTILE($A$2:$A$9181,0.75)</f>
        <v>6751.9224999999997</v>
      </c>
      <c r="E1556" s="4">
        <f>D1556-B1556</f>
        <v>5107.09</v>
      </c>
      <c r="F1556" s="4">
        <f>(D1556+(1.5*E1556))</f>
        <v>14412.557499999999</v>
      </c>
      <c r="G1556" s="4">
        <f>(B1556-(1.5*E1556))</f>
        <v>-6015.8024999999998</v>
      </c>
      <c r="H1556" s="4">
        <f>COUNTIF($A$2:$A$9181, "&gt; 14412.56")</f>
        <v>398</v>
      </c>
      <c r="I1556" s="4">
        <f>COUNTIF($A$2:$A$9181, "&lt; -6015.80")</f>
        <v>0</v>
      </c>
      <c r="J1556" t="str">
        <f>IF(OR($A$2:$A$9181&gt;14412.56,$A$2:$A$9181&lt; -6015.8),"True","False")</f>
        <v>False</v>
      </c>
    </row>
    <row r="1557" spans="1:10" x14ac:dyDescent="0.3">
      <c r="A1557">
        <v>8335.42</v>
      </c>
      <c r="B1557" s="4">
        <f>PERCENTILE($A$2:$A$9181,0.25)</f>
        <v>1644.8325</v>
      </c>
      <c r="C1557" s="4">
        <f>PERCENTILE($A$2:$A$9181,0.5)</f>
        <v>3437.55</v>
      </c>
      <c r="D1557" s="4">
        <f>PERCENTILE($A$2:$A$9181,0.75)</f>
        <v>6751.9224999999997</v>
      </c>
      <c r="E1557" s="4">
        <f>D1557-B1557</f>
        <v>5107.09</v>
      </c>
      <c r="F1557" s="4">
        <f>(D1557+(1.5*E1557))</f>
        <v>14412.557499999999</v>
      </c>
      <c r="G1557" s="4">
        <f>(B1557-(1.5*E1557))</f>
        <v>-6015.8024999999998</v>
      </c>
      <c r="H1557" s="4">
        <f>COUNTIF($A$2:$A$9181, "&gt; 14412.56")</f>
        <v>398</v>
      </c>
      <c r="I1557" s="4">
        <f>COUNTIF($A$2:$A$9181, "&lt; -6015.80")</f>
        <v>0</v>
      </c>
      <c r="J1557" t="str">
        <f>IF(OR($A$2:$A$9181&gt;14412.56,$A$2:$A$9181&lt; -6015.8),"True","False")</f>
        <v>False</v>
      </c>
    </row>
    <row r="1558" spans="1:10" x14ac:dyDescent="0.3">
      <c r="A1558">
        <v>8334.2099999999991</v>
      </c>
      <c r="B1558" s="4">
        <f>PERCENTILE($A$2:$A$9181,0.25)</f>
        <v>1644.8325</v>
      </c>
      <c r="C1558" s="4">
        <f>PERCENTILE($A$2:$A$9181,0.5)</f>
        <v>3437.55</v>
      </c>
      <c r="D1558" s="4">
        <f>PERCENTILE($A$2:$A$9181,0.75)</f>
        <v>6751.9224999999997</v>
      </c>
      <c r="E1558" s="4">
        <f>D1558-B1558</f>
        <v>5107.09</v>
      </c>
      <c r="F1558" s="4">
        <f>(D1558+(1.5*E1558))</f>
        <v>14412.557499999999</v>
      </c>
      <c r="G1558" s="4">
        <f>(B1558-(1.5*E1558))</f>
        <v>-6015.8024999999998</v>
      </c>
      <c r="H1558" s="4">
        <f>COUNTIF($A$2:$A$9181, "&gt; 14412.56")</f>
        <v>398</v>
      </c>
      <c r="I1558" s="4">
        <f>COUNTIF($A$2:$A$9181, "&lt; -6015.80")</f>
        <v>0</v>
      </c>
      <c r="J1558" t="str">
        <f>IF(OR($A$2:$A$9181&gt;14412.56,$A$2:$A$9181&lt; -6015.8),"True","False")</f>
        <v>False</v>
      </c>
    </row>
    <row r="1559" spans="1:10" x14ac:dyDescent="0.3">
      <c r="A1559">
        <v>8333.77</v>
      </c>
      <c r="B1559" s="4">
        <f>PERCENTILE($A$2:$A$9181,0.25)</f>
        <v>1644.8325</v>
      </c>
      <c r="C1559" s="4">
        <f>PERCENTILE($A$2:$A$9181,0.5)</f>
        <v>3437.55</v>
      </c>
      <c r="D1559" s="4">
        <f>PERCENTILE($A$2:$A$9181,0.75)</f>
        <v>6751.9224999999997</v>
      </c>
      <c r="E1559" s="4">
        <f>D1559-B1559</f>
        <v>5107.09</v>
      </c>
      <c r="F1559" s="4">
        <f>(D1559+(1.5*E1559))</f>
        <v>14412.557499999999</v>
      </c>
      <c r="G1559" s="4">
        <f>(B1559-(1.5*E1559))</f>
        <v>-6015.8024999999998</v>
      </c>
      <c r="H1559" s="4">
        <f>COUNTIF($A$2:$A$9181, "&gt; 14412.56")</f>
        <v>398</v>
      </c>
      <c r="I1559" s="4">
        <f>COUNTIF($A$2:$A$9181, "&lt; -6015.80")</f>
        <v>0</v>
      </c>
      <c r="J1559" t="str">
        <f>IF(OR($A$2:$A$9181&gt;14412.56,$A$2:$A$9181&lt; -6015.8),"True","False")</f>
        <v>False</v>
      </c>
    </row>
    <row r="1560" spans="1:10" x14ac:dyDescent="0.3">
      <c r="A1560">
        <v>8328.93</v>
      </c>
      <c r="B1560" s="4">
        <f>PERCENTILE($A$2:$A$9181,0.25)</f>
        <v>1644.8325</v>
      </c>
      <c r="C1560" s="4">
        <f>PERCENTILE($A$2:$A$9181,0.5)</f>
        <v>3437.55</v>
      </c>
      <c r="D1560" s="4">
        <f>PERCENTILE($A$2:$A$9181,0.75)</f>
        <v>6751.9224999999997</v>
      </c>
      <c r="E1560" s="4">
        <f>D1560-B1560</f>
        <v>5107.09</v>
      </c>
      <c r="F1560" s="4">
        <f>(D1560+(1.5*E1560))</f>
        <v>14412.557499999999</v>
      </c>
      <c r="G1560" s="4">
        <f>(B1560-(1.5*E1560))</f>
        <v>-6015.8024999999998</v>
      </c>
      <c r="H1560" s="4">
        <f>COUNTIF($A$2:$A$9181, "&gt; 14412.56")</f>
        <v>398</v>
      </c>
      <c r="I1560" s="4">
        <f>COUNTIF($A$2:$A$9181, "&lt; -6015.80")</f>
        <v>0</v>
      </c>
      <c r="J1560" t="str">
        <f>IF(OR($A$2:$A$9181&gt;14412.56,$A$2:$A$9181&lt; -6015.8),"True","False")</f>
        <v>False</v>
      </c>
    </row>
    <row r="1561" spans="1:10" x14ac:dyDescent="0.3">
      <c r="A1561">
        <v>8327.9599999999991</v>
      </c>
      <c r="B1561" s="4">
        <f>PERCENTILE($A$2:$A$9181,0.25)</f>
        <v>1644.8325</v>
      </c>
      <c r="C1561" s="4">
        <f>PERCENTILE($A$2:$A$9181,0.5)</f>
        <v>3437.55</v>
      </c>
      <c r="D1561" s="4">
        <f>PERCENTILE($A$2:$A$9181,0.75)</f>
        <v>6751.9224999999997</v>
      </c>
      <c r="E1561" s="4">
        <f>D1561-B1561</f>
        <v>5107.09</v>
      </c>
      <c r="F1561" s="4">
        <f>(D1561+(1.5*E1561))</f>
        <v>14412.557499999999</v>
      </c>
      <c r="G1561" s="4">
        <f>(B1561-(1.5*E1561))</f>
        <v>-6015.8024999999998</v>
      </c>
      <c r="H1561" s="4">
        <f>COUNTIF($A$2:$A$9181, "&gt; 14412.56")</f>
        <v>398</v>
      </c>
      <c r="I1561" s="4">
        <f>COUNTIF($A$2:$A$9181, "&lt; -6015.80")</f>
        <v>0</v>
      </c>
      <c r="J1561" t="str">
        <f>IF(OR($A$2:$A$9181&gt;14412.56,$A$2:$A$9181&lt; -6015.8),"True","False")</f>
        <v>False</v>
      </c>
    </row>
    <row r="1562" spans="1:10" x14ac:dyDescent="0.3">
      <c r="A1562">
        <v>8325.9599999999991</v>
      </c>
      <c r="B1562" s="4">
        <f>PERCENTILE($A$2:$A$9181,0.25)</f>
        <v>1644.8325</v>
      </c>
      <c r="C1562" s="4">
        <f>PERCENTILE($A$2:$A$9181,0.5)</f>
        <v>3437.55</v>
      </c>
      <c r="D1562" s="4">
        <f>PERCENTILE($A$2:$A$9181,0.75)</f>
        <v>6751.9224999999997</v>
      </c>
      <c r="E1562" s="4">
        <f>D1562-B1562</f>
        <v>5107.09</v>
      </c>
      <c r="F1562" s="4">
        <f>(D1562+(1.5*E1562))</f>
        <v>14412.557499999999</v>
      </c>
      <c r="G1562" s="4">
        <f>(B1562-(1.5*E1562))</f>
        <v>-6015.8024999999998</v>
      </c>
      <c r="H1562" s="4">
        <f>COUNTIF($A$2:$A$9181, "&gt; 14412.56")</f>
        <v>398</v>
      </c>
      <c r="I1562" s="4">
        <f>COUNTIF($A$2:$A$9181, "&lt; -6015.80")</f>
        <v>0</v>
      </c>
      <c r="J1562" t="str">
        <f>IF(OR($A$2:$A$9181&gt;14412.56,$A$2:$A$9181&lt; -6015.8),"True","False")</f>
        <v>False</v>
      </c>
    </row>
    <row r="1563" spans="1:10" x14ac:dyDescent="0.3">
      <c r="A1563">
        <v>8323.8700000000008</v>
      </c>
      <c r="B1563" s="4">
        <f>PERCENTILE($A$2:$A$9181,0.25)</f>
        <v>1644.8325</v>
      </c>
      <c r="C1563" s="4">
        <f>PERCENTILE($A$2:$A$9181,0.5)</f>
        <v>3437.55</v>
      </c>
      <c r="D1563" s="4">
        <f>PERCENTILE($A$2:$A$9181,0.75)</f>
        <v>6751.9224999999997</v>
      </c>
      <c r="E1563" s="4">
        <f>D1563-B1563</f>
        <v>5107.09</v>
      </c>
      <c r="F1563" s="4">
        <f>(D1563+(1.5*E1563))</f>
        <v>14412.557499999999</v>
      </c>
      <c r="G1563" s="4">
        <f>(B1563-(1.5*E1563))</f>
        <v>-6015.8024999999998</v>
      </c>
      <c r="H1563" s="4">
        <f>COUNTIF($A$2:$A$9181, "&gt; 14412.56")</f>
        <v>398</v>
      </c>
      <c r="I1563" s="4">
        <f>COUNTIF($A$2:$A$9181, "&lt; -6015.80")</f>
        <v>0</v>
      </c>
      <c r="J1563" t="str">
        <f>IF(OR($A$2:$A$9181&gt;14412.56,$A$2:$A$9181&lt; -6015.8),"True","False")</f>
        <v>False</v>
      </c>
    </row>
    <row r="1564" spans="1:10" x14ac:dyDescent="0.3">
      <c r="A1564">
        <v>8323.36</v>
      </c>
      <c r="B1564" s="4">
        <f>PERCENTILE($A$2:$A$9181,0.25)</f>
        <v>1644.8325</v>
      </c>
      <c r="C1564" s="4">
        <f>PERCENTILE($A$2:$A$9181,0.5)</f>
        <v>3437.55</v>
      </c>
      <c r="D1564" s="4">
        <f>PERCENTILE($A$2:$A$9181,0.75)</f>
        <v>6751.9224999999997</v>
      </c>
      <c r="E1564" s="4">
        <f>D1564-B1564</f>
        <v>5107.09</v>
      </c>
      <c r="F1564" s="4">
        <f>(D1564+(1.5*E1564))</f>
        <v>14412.557499999999</v>
      </c>
      <c r="G1564" s="4">
        <f>(B1564-(1.5*E1564))</f>
        <v>-6015.8024999999998</v>
      </c>
      <c r="H1564" s="4">
        <f>COUNTIF($A$2:$A$9181, "&gt; 14412.56")</f>
        <v>398</v>
      </c>
      <c r="I1564" s="4">
        <f>COUNTIF($A$2:$A$9181, "&lt; -6015.80")</f>
        <v>0</v>
      </c>
      <c r="J1564" t="str">
        <f>IF(OR($A$2:$A$9181&gt;14412.56,$A$2:$A$9181&lt; -6015.8),"True","False")</f>
        <v>False</v>
      </c>
    </row>
    <row r="1565" spans="1:10" x14ac:dyDescent="0.3">
      <c r="A1565">
        <v>8322.25</v>
      </c>
      <c r="B1565" s="4">
        <f>PERCENTILE($A$2:$A$9181,0.25)</f>
        <v>1644.8325</v>
      </c>
      <c r="C1565" s="4">
        <f>PERCENTILE($A$2:$A$9181,0.5)</f>
        <v>3437.55</v>
      </c>
      <c r="D1565" s="4">
        <f>PERCENTILE($A$2:$A$9181,0.75)</f>
        <v>6751.9224999999997</v>
      </c>
      <c r="E1565" s="4">
        <f>D1565-B1565</f>
        <v>5107.09</v>
      </c>
      <c r="F1565" s="4">
        <f>(D1565+(1.5*E1565))</f>
        <v>14412.557499999999</v>
      </c>
      <c r="G1565" s="4">
        <f>(B1565-(1.5*E1565))</f>
        <v>-6015.8024999999998</v>
      </c>
      <c r="H1565" s="4">
        <f>COUNTIF($A$2:$A$9181, "&gt; 14412.56")</f>
        <v>398</v>
      </c>
      <c r="I1565" s="4">
        <f>COUNTIF($A$2:$A$9181, "&lt; -6015.80")</f>
        <v>0</v>
      </c>
      <c r="J1565" t="str">
        <f>IF(OR($A$2:$A$9181&gt;14412.56,$A$2:$A$9181&lt; -6015.8),"True","False")</f>
        <v>False</v>
      </c>
    </row>
    <row r="1566" spans="1:10" x14ac:dyDescent="0.3">
      <c r="A1566">
        <v>8319.0499999999993</v>
      </c>
      <c r="B1566" s="4">
        <f>PERCENTILE($A$2:$A$9181,0.25)</f>
        <v>1644.8325</v>
      </c>
      <c r="C1566" s="4">
        <f>PERCENTILE($A$2:$A$9181,0.5)</f>
        <v>3437.55</v>
      </c>
      <c r="D1566" s="4">
        <f>PERCENTILE($A$2:$A$9181,0.75)</f>
        <v>6751.9224999999997</v>
      </c>
      <c r="E1566" s="4">
        <f>D1566-B1566</f>
        <v>5107.09</v>
      </c>
      <c r="F1566" s="4">
        <f>(D1566+(1.5*E1566))</f>
        <v>14412.557499999999</v>
      </c>
      <c r="G1566" s="4">
        <f>(B1566-(1.5*E1566))</f>
        <v>-6015.8024999999998</v>
      </c>
      <c r="H1566" s="4">
        <f>COUNTIF($A$2:$A$9181, "&gt; 14412.56")</f>
        <v>398</v>
      </c>
      <c r="I1566" s="4">
        <f>COUNTIF($A$2:$A$9181, "&lt; -6015.80")</f>
        <v>0</v>
      </c>
      <c r="J1566" t="str">
        <f>IF(OR($A$2:$A$9181&gt;14412.56,$A$2:$A$9181&lt; -6015.8),"True","False")</f>
        <v>False</v>
      </c>
    </row>
    <row r="1567" spans="1:10" x14ac:dyDescent="0.3">
      <c r="A1567">
        <v>8317.36</v>
      </c>
      <c r="B1567" s="4">
        <f>PERCENTILE($A$2:$A$9181,0.25)</f>
        <v>1644.8325</v>
      </c>
      <c r="C1567" s="4">
        <f>PERCENTILE($A$2:$A$9181,0.5)</f>
        <v>3437.55</v>
      </c>
      <c r="D1567" s="4">
        <f>PERCENTILE($A$2:$A$9181,0.75)</f>
        <v>6751.9224999999997</v>
      </c>
      <c r="E1567" s="4">
        <f>D1567-B1567</f>
        <v>5107.09</v>
      </c>
      <c r="F1567" s="4">
        <f>(D1567+(1.5*E1567))</f>
        <v>14412.557499999999</v>
      </c>
      <c r="G1567" s="4">
        <f>(B1567-(1.5*E1567))</f>
        <v>-6015.8024999999998</v>
      </c>
      <c r="H1567" s="4">
        <f>COUNTIF($A$2:$A$9181, "&gt; 14412.56")</f>
        <v>398</v>
      </c>
      <c r="I1567" s="4">
        <f>COUNTIF($A$2:$A$9181, "&lt; -6015.80")</f>
        <v>0</v>
      </c>
      <c r="J1567" t="str">
        <f>IF(OR($A$2:$A$9181&gt;14412.56,$A$2:$A$9181&lt; -6015.8),"True","False")</f>
        <v>False</v>
      </c>
    </row>
    <row r="1568" spans="1:10" x14ac:dyDescent="0.3">
      <c r="A1568">
        <v>8313.51</v>
      </c>
      <c r="B1568" s="4">
        <f>PERCENTILE($A$2:$A$9181,0.25)</f>
        <v>1644.8325</v>
      </c>
      <c r="C1568" s="4">
        <f>PERCENTILE($A$2:$A$9181,0.5)</f>
        <v>3437.55</v>
      </c>
      <c r="D1568" s="4">
        <f>PERCENTILE($A$2:$A$9181,0.75)</f>
        <v>6751.9224999999997</v>
      </c>
      <c r="E1568" s="4">
        <f>D1568-B1568</f>
        <v>5107.09</v>
      </c>
      <c r="F1568" s="4">
        <f>(D1568+(1.5*E1568))</f>
        <v>14412.557499999999</v>
      </c>
      <c r="G1568" s="4">
        <f>(B1568-(1.5*E1568))</f>
        <v>-6015.8024999999998</v>
      </c>
      <c r="H1568" s="4">
        <f>COUNTIF($A$2:$A$9181, "&gt; 14412.56")</f>
        <v>398</v>
      </c>
      <c r="I1568" s="4">
        <f>COUNTIF($A$2:$A$9181, "&lt; -6015.80")</f>
        <v>0</v>
      </c>
      <c r="J1568" t="str">
        <f>IF(OR($A$2:$A$9181&gt;14412.56,$A$2:$A$9181&lt; -6015.8),"True","False")</f>
        <v>False</v>
      </c>
    </row>
    <row r="1569" spans="1:10" x14ac:dyDescent="0.3">
      <c r="A1569">
        <v>8312.7099999999991</v>
      </c>
      <c r="B1569" s="4">
        <f>PERCENTILE($A$2:$A$9181,0.25)</f>
        <v>1644.8325</v>
      </c>
      <c r="C1569" s="4">
        <f>PERCENTILE($A$2:$A$9181,0.5)</f>
        <v>3437.55</v>
      </c>
      <c r="D1569" s="4">
        <f>PERCENTILE($A$2:$A$9181,0.75)</f>
        <v>6751.9224999999997</v>
      </c>
      <c r="E1569" s="4">
        <f>D1569-B1569</f>
        <v>5107.09</v>
      </c>
      <c r="F1569" s="4">
        <f>(D1569+(1.5*E1569))</f>
        <v>14412.557499999999</v>
      </c>
      <c r="G1569" s="4">
        <f>(B1569-(1.5*E1569))</f>
        <v>-6015.8024999999998</v>
      </c>
      <c r="H1569" s="4">
        <f>COUNTIF($A$2:$A$9181, "&gt; 14412.56")</f>
        <v>398</v>
      </c>
      <c r="I1569" s="4">
        <f>COUNTIF($A$2:$A$9181, "&lt; -6015.80")</f>
        <v>0</v>
      </c>
      <c r="J1569" t="str">
        <f>IF(OR($A$2:$A$9181&gt;14412.56,$A$2:$A$9181&lt; -6015.8),"True","False")</f>
        <v>False</v>
      </c>
    </row>
    <row r="1570" spans="1:10" x14ac:dyDescent="0.3">
      <c r="A1570">
        <v>8312.14</v>
      </c>
      <c r="B1570" s="4">
        <f>PERCENTILE($A$2:$A$9181,0.25)</f>
        <v>1644.8325</v>
      </c>
      <c r="C1570" s="4">
        <f>PERCENTILE($A$2:$A$9181,0.5)</f>
        <v>3437.55</v>
      </c>
      <c r="D1570" s="4">
        <f>PERCENTILE($A$2:$A$9181,0.75)</f>
        <v>6751.9224999999997</v>
      </c>
      <c r="E1570" s="4">
        <f>D1570-B1570</f>
        <v>5107.09</v>
      </c>
      <c r="F1570" s="4">
        <f>(D1570+(1.5*E1570))</f>
        <v>14412.557499999999</v>
      </c>
      <c r="G1570" s="4">
        <f>(B1570-(1.5*E1570))</f>
        <v>-6015.8024999999998</v>
      </c>
      <c r="H1570" s="4">
        <f>COUNTIF($A$2:$A$9181, "&gt; 14412.56")</f>
        <v>398</v>
      </c>
      <c r="I1570" s="4">
        <f>COUNTIF($A$2:$A$9181, "&lt; -6015.80")</f>
        <v>0</v>
      </c>
      <c r="J1570" t="str">
        <f>IF(OR($A$2:$A$9181&gt;14412.56,$A$2:$A$9181&lt; -6015.8),"True","False")</f>
        <v>False</v>
      </c>
    </row>
    <row r="1571" spans="1:10" x14ac:dyDescent="0.3">
      <c r="A1571">
        <v>8309.2999999999993</v>
      </c>
      <c r="B1571" s="4">
        <f>PERCENTILE($A$2:$A$9181,0.25)</f>
        <v>1644.8325</v>
      </c>
      <c r="C1571" s="4">
        <f>PERCENTILE($A$2:$A$9181,0.5)</f>
        <v>3437.55</v>
      </c>
      <c r="D1571" s="4">
        <f>PERCENTILE($A$2:$A$9181,0.75)</f>
        <v>6751.9224999999997</v>
      </c>
      <c r="E1571" s="4">
        <f>D1571-B1571</f>
        <v>5107.09</v>
      </c>
      <c r="F1571" s="4">
        <f>(D1571+(1.5*E1571))</f>
        <v>14412.557499999999</v>
      </c>
      <c r="G1571" s="4">
        <f>(B1571-(1.5*E1571))</f>
        <v>-6015.8024999999998</v>
      </c>
      <c r="H1571" s="4">
        <f>COUNTIF($A$2:$A$9181, "&gt; 14412.56")</f>
        <v>398</v>
      </c>
      <c r="I1571" s="4">
        <f>COUNTIF($A$2:$A$9181, "&lt; -6015.80")</f>
        <v>0</v>
      </c>
      <c r="J1571" t="str">
        <f>IF(OR($A$2:$A$9181&gt;14412.56,$A$2:$A$9181&lt; -6015.8),"True","False")</f>
        <v>False</v>
      </c>
    </row>
    <row r="1572" spans="1:10" x14ac:dyDescent="0.3">
      <c r="A1572">
        <v>8305.73</v>
      </c>
      <c r="B1572" s="4">
        <f>PERCENTILE($A$2:$A$9181,0.25)</f>
        <v>1644.8325</v>
      </c>
      <c r="C1572" s="4">
        <f>PERCENTILE($A$2:$A$9181,0.5)</f>
        <v>3437.55</v>
      </c>
      <c r="D1572" s="4">
        <f>PERCENTILE($A$2:$A$9181,0.75)</f>
        <v>6751.9224999999997</v>
      </c>
      <c r="E1572" s="4">
        <f>D1572-B1572</f>
        <v>5107.09</v>
      </c>
      <c r="F1572" s="4">
        <f>(D1572+(1.5*E1572))</f>
        <v>14412.557499999999</v>
      </c>
      <c r="G1572" s="4">
        <f>(B1572-(1.5*E1572))</f>
        <v>-6015.8024999999998</v>
      </c>
      <c r="H1572" s="4">
        <f>COUNTIF($A$2:$A$9181, "&gt; 14412.56")</f>
        <v>398</v>
      </c>
      <c r="I1572" s="4">
        <f>COUNTIF($A$2:$A$9181, "&lt; -6015.80")</f>
        <v>0</v>
      </c>
      <c r="J1572" t="str">
        <f>IF(OR($A$2:$A$9181&gt;14412.56,$A$2:$A$9181&lt; -6015.8),"True","False")</f>
        <v>False</v>
      </c>
    </row>
    <row r="1573" spans="1:10" x14ac:dyDescent="0.3">
      <c r="A1573">
        <v>8299.57</v>
      </c>
      <c r="B1573" s="4">
        <f>PERCENTILE($A$2:$A$9181,0.25)</f>
        <v>1644.8325</v>
      </c>
      <c r="C1573" s="4">
        <f>PERCENTILE($A$2:$A$9181,0.5)</f>
        <v>3437.55</v>
      </c>
      <c r="D1573" s="4">
        <f>PERCENTILE($A$2:$A$9181,0.75)</f>
        <v>6751.9224999999997</v>
      </c>
      <c r="E1573" s="4">
        <f>D1573-B1573</f>
        <v>5107.09</v>
      </c>
      <c r="F1573" s="4">
        <f>(D1573+(1.5*E1573))</f>
        <v>14412.557499999999</v>
      </c>
      <c r="G1573" s="4">
        <f>(B1573-(1.5*E1573))</f>
        <v>-6015.8024999999998</v>
      </c>
      <c r="H1573" s="4">
        <f>COUNTIF($A$2:$A$9181, "&gt; 14412.56")</f>
        <v>398</v>
      </c>
      <c r="I1573" s="4">
        <f>COUNTIF($A$2:$A$9181, "&lt; -6015.80")</f>
        <v>0</v>
      </c>
      <c r="J1573" t="str">
        <f>IF(OR($A$2:$A$9181&gt;14412.56,$A$2:$A$9181&lt; -6015.8),"True","False")</f>
        <v>False</v>
      </c>
    </row>
    <row r="1574" spans="1:10" x14ac:dyDescent="0.3">
      <c r="A1574">
        <v>8298.91</v>
      </c>
      <c r="B1574" s="4">
        <f>PERCENTILE($A$2:$A$9181,0.25)</f>
        <v>1644.8325</v>
      </c>
      <c r="C1574" s="4">
        <f>PERCENTILE($A$2:$A$9181,0.5)</f>
        <v>3437.55</v>
      </c>
      <c r="D1574" s="4">
        <f>PERCENTILE($A$2:$A$9181,0.75)</f>
        <v>6751.9224999999997</v>
      </c>
      <c r="E1574" s="4">
        <f>D1574-B1574</f>
        <v>5107.09</v>
      </c>
      <c r="F1574" s="4">
        <f>(D1574+(1.5*E1574))</f>
        <v>14412.557499999999</v>
      </c>
      <c r="G1574" s="4">
        <f>(B1574-(1.5*E1574))</f>
        <v>-6015.8024999999998</v>
      </c>
      <c r="H1574" s="4">
        <f>COUNTIF($A$2:$A$9181, "&gt; 14412.56")</f>
        <v>398</v>
      </c>
      <c r="I1574" s="4">
        <f>COUNTIF($A$2:$A$9181, "&lt; -6015.80")</f>
        <v>0</v>
      </c>
      <c r="J1574" t="str">
        <f>IF(OR($A$2:$A$9181&gt;14412.56,$A$2:$A$9181&lt; -6015.8),"True","False")</f>
        <v>False</v>
      </c>
    </row>
    <row r="1575" spans="1:10" x14ac:dyDescent="0.3">
      <c r="A1575">
        <v>8294.8700000000008</v>
      </c>
      <c r="B1575" s="4">
        <f>PERCENTILE($A$2:$A$9181,0.25)</f>
        <v>1644.8325</v>
      </c>
      <c r="C1575" s="4">
        <f>PERCENTILE($A$2:$A$9181,0.5)</f>
        <v>3437.55</v>
      </c>
      <c r="D1575" s="4">
        <f>PERCENTILE($A$2:$A$9181,0.75)</f>
        <v>6751.9224999999997</v>
      </c>
      <c r="E1575" s="4">
        <f>D1575-B1575</f>
        <v>5107.09</v>
      </c>
      <c r="F1575" s="4">
        <f>(D1575+(1.5*E1575))</f>
        <v>14412.557499999999</v>
      </c>
      <c r="G1575" s="4">
        <f>(B1575-(1.5*E1575))</f>
        <v>-6015.8024999999998</v>
      </c>
      <c r="H1575" s="4">
        <f>COUNTIF($A$2:$A$9181, "&gt; 14412.56")</f>
        <v>398</v>
      </c>
      <c r="I1575" s="4">
        <f>COUNTIF($A$2:$A$9181, "&lt; -6015.80")</f>
        <v>0</v>
      </c>
      <c r="J1575" t="str">
        <f>IF(OR($A$2:$A$9181&gt;14412.56,$A$2:$A$9181&lt; -6015.8),"True","False")</f>
        <v>False</v>
      </c>
    </row>
    <row r="1576" spans="1:10" x14ac:dyDescent="0.3">
      <c r="A1576">
        <v>8293.2199999999993</v>
      </c>
      <c r="B1576" s="4">
        <f>PERCENTILE($A$2:$A$9181,0.25)</f>
        <v>1644.8325</v>
      </c>
      <c r="C1576" s="4">
        <f>PERCENTILE($A$2:$A$9181,0.5)</f>
        <v>3437.55</v>
      </c>
      <c r="D1576" s="4">
        <f>PERCENTILE($A$2:$A$9181,0.75)</f>
        <v>6751.9224999999997</v>
      </c>
      <c r="E1576" s="4">
        <f>D1576-B1576</f>
        <v>5107.09</v>
      </c>
      <c r="F1576" s="4">
        <f>(D1576+(1.5*E1576))</f>
        <v>14412.557499999999</v>
      </c>
      <c r="G1576" s="4">
        <f>(B1576-(1.5*E1576))</f>
        <v>-6015.8024999999998</v>
      </c>
      <c r="H1576" s="4">
        <f>COUNTIF($A$2:$A$9181, "&gt; 14412.56")</f>
        <v>398</v>
      </c>
      <c r="I1576" s="4">
        <f>COUNTIF($A$2:$A$9181, "&lt; -6015.80")</f>
        <v>0</v>
      </c>
      <c r="J1576" t="str">
        <f>IF(OR($A$2:$A$9181&gt;14412.56,$A$2:$A$9181&lt; -6015.8),"True","False")</f>
        <v>False</v>
      </c>
    </row>
    <row r="1577" spans="1:10" x14ac:dyDescent="0.3">
      <c r="A1577">
        <v>8291.7199999999993</v>
      </c>
      <c r="B1577" s="4">
        <f>PERCENTILE($A$2:$A$9181,0.25)</f>
        <v>1644.8325</v>
      </c>
      <c r="C1577" s="4">
        <f>PERCENTILE($A$2:$A$9181,0.5)</f>
        <v>3437.55</v>
      </c>
      <c r="D1577" s="4">
        <f>PERCENTILE($A$2:$A$9181,0.75)</f>
        <v>6751.9224999999997</v>
      </c>
      <c r="E1577" s="4">
        <f>D1577-B1577</f>
        <v>5107.09</v>
      </c>
      <c r="F1577" s="4">
        <f>(D1577+(1.5*E1577))</f>
        <v>14412.557499999999</v>
      </c>
      <c r="G1577" s="4">
        <f>(B1577-(1.5*E1577))</f>
        <v>-6015.8024999999998</v>
      </c>
      <c r="H1577" s="4">
        <f>COUNTIF($A$2:$A$9181, "&gt; 14412.56")</f>
        <v>398</v>
      </c>
      <c r="I1577" s="4">
        <f>COUNTIF($A$2:$A$9181, "&lt; -6015.80")</f>
        <v>0</v>
      </c>
      <c r="J1577" t="str">
        <f>IF(OR($A$2:$A$9181&gt;14412.56,$A$2:$A$9181&lt; -6015.8),"True","False")</f>
        <v>False</v>
      </c>
    </row>
    <row r="1578" spans="1:10" x14ac:dyDescent="0.3">
      <c r="A1578">
        <v>8290.74</v>
      </c>
      <c r="B1578" s="4">
        <f>PERCENTILE($A$2:$A$9181,0.25)</f>
        <v>1644.8325</v>
      </c>
      <c r="C1578" s="4">
        <f>PERCENTILE($A$2:$A$9181,0.5)</f>
        <v>3437.55</v>
      </c>
      <c r="D1578" s="4">
        <f>PERCENTILE($A$2:$A$9181,0.75)</f>
        <v>6751.9224999999997</v>
      </c>
      <c r="E1578" s="4">
        <f>D1578-B1578</f>
        <v>5107.09</v>
      </c>
      <c r="F1578" s="4">
        <f>(D1578+(1.5*E1578))</f>
        <v>14412.557499999999</v>
      </c>
      <c r="G1578" s="4">
        <f>(B1578-(1.5*E1578))</f>
        <v>-6015.8024999999998</v>
      </c>
      <c r="H1578" s="4">
        <f>COUNTIF($A$2:$A$9181, "&gt; 14412.56")</f>
        <v>398</v>
      </c>
      <c r="I1578" s="4">
        <f>COUNTIF($A$2:$A$9181, "&lt; -6015.80")</f>
        <v>0</v>
      </c>
      <c r="J1578" t="str">
        <f>IF(OR($A$2:$A$9181&gt;14412.56,$A$2:$A$9181&lt; -6015.8),"True","False")</f>
        <v>False</v>
      </c>
    </row>
    <row r="1579" spans="1:10" x14ac:dyDescent="0.3">
      <c r="A1579">
        <v>8290.56</v>
      </c>
      <c r="B1579" s="4">
        <f>PERCENTILE($A$2:$A$9181,0.25)</f>
        <v>1644.8325</v>
      </c>
      <c r="C1579" s="4">
        <f>PERCENTILE($A$2:$A$9181,0.5)</f>
        <v>3437.55</v>
      </c>
      <c r="D1579" s="4">
        <f>PERCENTILE($A$2:$A$9181,0.75)</f>
        <v>6751.9224999999997</v>
      </c>
      <c r="E1579" s="4">
        <f>D1579-B1579</f>
        <v>5107.09</v>
      </c>
      <c r="F1579" s="4">
        <f>(D1579+(1.5*E1579))</f>
        <v>14412.557499999999</v>
      </c>
      <c r="G1579" s="4">
        <f>(B1579-(1.5*E1579))</f>
        <v>-6015.8024999999998</v>
      </c>
      <c r="H1579" s="4">
        <f>COUNTIF($A$2:$A$9181, "&gt; 14412.56")</f>
        <v>398</v>
      </c>
      <c r="I1579" s="4">
        <f>COUNTIF($A$2:$A$9181, "&lt; -6015.80")</f>
        <v>0</v>
      </c>
      <c r="J1579" t="str">
        <f>IF(OR($A$2:$A$9181&gt;14412.56,$A$2:$A$9181&lt; -6015.8),"True","False")</f>
        <v>False</v>
      </c>
    </row>
    <row r="1580" spans="1:10" x14ac:dyDescent="0.3">
      <c r="A1580">
        <v>8288.4599999999991</v>
      </c>
      <c r="B1580" s="4">
        <f>PERCENTILE($A$2:$A$9181,0.25)</f>
        <v>1644.8325</v>
      </c>
      <c r="C1580" s="4">
        <f>PERCENTILE($A$2:$A$9181,0.5)</f>
        <v>3437.55</v>
      </c>
      <c r="D1580" s="4">
        <f>PERCENTILE($A$2:$A$9181,0.75)</f>
        <v>6751.9224999999997</v>
      </c>
      <c r="E1580" s="4">
        <f>D1580-B1580</f>
        <v>5107.09</v>
      </c>
      <c r="F1580" s="4">
        <f>(D1580+(1.5*E1580))</f>
        <v>14412.557499999999</v>
      </c>
      <c r="G1580" s="4">
        <f>(B1580-(1.5*E1580))</f>
        <v>-6015.8024999999998</v>
      </c>
      <c r="H1580" s="4">
        <f>COUNTIF($A$2:$A$9181, "&gt; 14412.56")</f>
        <v>398</v>
      </c>
      <c r="I1580" s="4">
        <f>COUNTIF($A$2:$A$9181, "&lt; -6015.80")</f>
        <v>0</v>
      </c>
      <c r="J1580" t="str">
        <f>IF(OR($A$2:$A$9181&gt;14412.56,$A$2:$A$9181&lt; -6015.8),"True","False")</f>
        <v>False</v>
      </c>
    </row>
    <row r="1581" spans="1:10" x14ac:dyDescent="0.3">
      <c r="A1581">
        <v>8285.2099999999991</v>
      </c>
      <c r="B1581" s="4">
        <f>PERCENTILE($A$2:$A$9181,0.25)</f>
        <v>1644.8325</v>
      </c>
      <c r="C1581" s="4">
        <f>PERCENTILE($A$2:$A$9181,0.5)</f>
        <v>3437.55</v>
      </c>
      <c r="D1581" s="4">
        <f>PERCENTILE($A$2:$A$9181,0.75)</f>
        <v>6751.9224999999997</v>
      </c>
      <c r="E1581" s="4">
        <f>D1581-B1581</f>
        <v>5107.09</v>
      </c>
      <c r="F1581" s="4">
        <f>(D1581+(1.5*E1581))</f>
        <v>14412.557499999999</v>
      </c>
      <c r="G1581" s="4">
        <f>(B1581-(1.5*E1581))</f>
        <v>-6015.8024999999998</v>
      </c>
      <c r="H1581" s="4">
        <f>COUNTIF($A$2:$A$9181, "&gt; 14412.56")</f>
        <v>398</v>
      </c>
      <c r="I1581" s="4">
        <f>COUNTIF($A$2:$A$9181, "&lt; -6015.80")</f>
        <v>0</v>
      </c>
      <c r="J1581" t="str">
        <f>IF(OR($A$2:$A$9181&gt;14412.56,$A$2:$A$9181&lt; -6015.8),"True","False")</f>
        <v>False</v>
      </c>
    </row>
    <row r="1582" spans="1:10" x14ac:dyDescent="0.3">
      <c r="A1582">
        <v>8283.2099999999991</v>
      </c>
      <c r="B1582" s="4">
        <f>PERCENTILE($A$2:$A$9181,0.25)</f>
        <v>1644.8325</v>
      </c>
      <c r="C1582" s="4">
        <f>PERCENTILE($A$2:$A$9181,0.5)</f>
        <v>3437.55</v>
      </c>
      <c r="D1582" s="4">
        <f>PERCENTILE($A$2:$A$9181,0.75)</f>
        <v>6751.9224999999997</v>
      </c>
      <c r="E1582" s="4">
        <f>D1582-B1582</f>
        <v>5107.09</v>
      </c>
      <c r="F1582" s="4">
        <f>(D1582+(1.5*E1582))</f>
        <v>14412.557499999999</v>
      </c>
      <c r="G1582" s="4">
        <f>(B1582-(1.5*E1582))</f>
        <v>-6015.8024999999998</v>
      </c>
      <c r="H1582" s="4">
        <f>COUNTIF($A$2:$A$9181, "&gt; 14412.56")</f>
        <v>398</v>
      </c>
      <c r="I1582" s="4">
        <f>COUNTIF($A$2:$A$9181, "&lt; -6015.80")</f>
        <v>0</v>
      </c>
      <c r="J1582" t="str">
        <f>IF(OR($A$2:$A$9181&gt;14412.56,$A$2:$A$9181&lt; -6015.8),"True","False")</f>
        <v>False</v>
      </c>
    </row>
    <row r="1583" spans="1:10" x14ac:dyDescent="0.3">
      <c r="A1583">
        <v>8282.39</v>
      </c>
      <c r="B1583" s="4">
        <f>PERCENTILE($A$2:$A$9181,0.25)</f>
        <v>1644.8325</v>
      </c>
      <c r="C1583" s="4">
        <f>PERCENTILE($A$2:$A$9181,0.5)</f>
        <v>3437.55</v>
      </c>
      <c r="D1583" s="4">
        <f>PERCENTILE($A$2:$A$9181,0.75)</f>
        <v>6751.9224999999997</v>
      </c>
      <c r="E1583" s="4">
        <f>D1583-B1583</f>
        <v>5107.09</v>
      </c>
      <c r="F1583" s="4">
        <f>(D1583+(1.5*E1583))</f>
        <v>14412.557499999999</v>
      </c>
      <c r="G1583" s="4">
        <f>(B1583-(1.5*E1583))</f>
        <v>-6015.8024999999998</v>
      </c>
      <c r="H1583" s="4">
        <f>COUNTIF($A$2:$A$9181, "&gt; 14412.56")</f>
        <v>398</v>
      </c>
      <c r="I1583" s="4">
        <f>COUNTIF($A$2:$A$9181, "&lt; -6015.80")</f>
        <v>0</v>
      </c>
      <c r="J1583" t="str">
        <f>IF(OR($A$2:$A$9181&gt;14412.56,$A$2:$A$9181&lt; -6015.8),"True","False")</f>
        <v>False</v>
      </c>
    </row>
    <row r="1584" spans="1:10" x14ac:dyDescent="0.3">
      <c r="A1584">
        <v>8282.01</v>
      </c>
      <c r="B1584" s="4">
        <f>PERCENTILE($A$2:$A$9181,0.25)</f>
        <v>1644.8325</v>
      </c>
      <c r="C1584" s="4">
        <f>PERCENTILE($A$2:$A$9181,0.5)</f>
        <v>3437.55</v>
      </c>
      <c r="D1584" s="4">
        <f>PERCENTILE($A$2:$A$9181,0.75)</f>
        <v>6751.9224999999997</v>
      </c>
      <c r="E1584" s="4">
        <f>D1584-B1584</f>
        <v>5107.09</v>
      </c>
      <c r="F1584" s="4">
        <f>(D1584+(1.5*E1584))</f>
        <v>14412.557499999999</v>
      </c>
      <c r="G1584" s="4">
        <f>(B1584-(1.5*E1584))</f>
        <v>-6015.8024999999998</v>
      </c>
      <c r="H1584" s="4">
        <f>COUNTIF($A$2:$A$9181, "&gt; 14412.56")</f>
        <v>398</v>
      </c>
      <c r="I1584" s="4">
        <f>COUNTIF($A$2:$A$9181, "&lt; -6015.80")</f>
        <v>0</v>
      </c>
      <c r="J1584" t="str">
        <f>IF(OR($A$2:$A$9181&gt;14412.56,$A$2:$A$9181&lt; -6015.8),"True","False")</f>
        <v>False</v>
      </c>
    </row>
    <row r="1585" spans="1:10" x14ac:dyDescent="0.3">
      <c r="A1585">
        <v>8281.64</v>
      </c>
      <c r="B1585" s="4">
        <f>PERCENTILE($A$2:$A$9181,0.25)</f>
        <v>1644.8325</v>
      </c>
      <c r="C1585" s="4">
        <f>PERCENTILE($A$2:$A$9181,0.5)</f>
        <v>3437.55</v>
      </c>
      <c r="D1585" s="4">
        <f>PERCENTILE($A$2:$A$9181,0.75)</f>
        <v>6751.9224999999997</v>
      </c>
      <c r="E1585" s="4">
        <f>D1585-B1585</f>
        <v>5107.09</v>
      </c>
      <c r="F1585" s="4">
        <f>(D1585+(1.5*E1585))</f>
        <v>14412.557499999999</v>
      </c>
      <c r="G1585" s="4">
        <f>(B1585-(1.5*E1585))</f>
        <v>-6015.8024999999998</v>
      </c>
      <c r="H1585" s="4">
        <f>COUNTIF($A$2:$A$9181, "&gt; 14412.56")</f>
        <v>398</v>
      </c>
      <c r="I1585" s="4">
        <f>COUNTIF($A$2:$A$9181, "&lt; -6015.80")</f>
        <v>0</v>
      </c>
      <c r="J1585" t="str">
        <f>IF(OR($A$2:$A$9181&gt;14412.56,$A$2:$A$9181&lt; -6015.8),"True","False")</f>
        <v>False</v>
      </c>
    </row>
    <row r="1586" spans="1:10" x14ac:dyDescent="0.3">
      <c r="A1586">
        <v>8275.65</v>
      </c>
      <c r="B1586" s="4">
        <f>PERCENTILE($A$2:$A$9181,0.25)</f>
        <v>1644.8325</v>
      </c>
      <c r="C1586" s="4">
        <f>PERCENTILE($A$2:$A$9181,0.5)</f>
        <v>3437.55</v>
      </c>
      <c r="D1586" s="4">
        <f>PERCENTILE($A$2:$A$9181,0.75)</f>
        <v>6751.9224999999997</v>
      </c>
      <c r="E1586" s="4">
        <f>D1586-B1586</f>
        <v>5107.09</v>
      </c>
      <c r="F1586" s="4">
        <f>(D1586+(1.5*E1586))</f>
        <v>14412.557499999999</v>
      </c>
      <c r="G1586" s="4">
        <f>(B1586-(1.5*E1586))</f>
        <v>-6015.8024999999998</v>
      </c>
      <c r="H1586" s="4">
        <f>COUNTIF($A$2:$A$9181, "&gt; 14412.56")</f>
        <v>398</v>
      </c>
      <c r="I1586" s="4">
        <f>COUNTIF($A$2:$A$9181, "&lt; -6015.80")</f>
        <v>0</v>
      </c>
      <c r="J1586" t="str">
        <f>IF(OR($A$2:$A$9181&gt;14412.56,$A$2:$A$9181&lt; -6015.8),"True","False")</f>
        <v>False</v>
      </c>
    </row>
    <row r="1587" spans="1:10" x14ac:dyDescent="0.3">
      <c r="A1587">
        <v>8274.69</v>
      </c>
      <c r="B1587" s="4">
        <f>PERCENTILE($A$2:$A$9181,0.25)</f>
        <v>1644.8325</v>
      </c>
      <c r="C1587" s="4">
        <f>PERCENTILE($A$2:$A$9181,0.5)</f>
        <v>3437.55</v>
      </c>
      <c r="D1587" s="4">
        <f>PERCENTILE($A$2:$A$9181,0.75)</f>
        <v>6751.9224999999997</v>
      </c>
      <c r="E1587" s="4">
        <f>D1587-B1587</f>
        <v>5107.09</v>
      </c>
      <c r="F1587" s="4">
        <f>(D1587+(1.5*E1587))</f>
        <v>14412.557499999999</v>
      </c>
      <c r="G1587" s="4">
        <f>(B1587-(1.5*E1587))</f>
        <v>-6015.8024999999998</v>
      </c>
      <c r="H1587" s="4">
        <f>COUNTIF($A$2:$A$9181, "&gt; 14412.56")</f>
        <v>398</v>
      </c>
      <c r="I1587" s="4">
        <f>COUNTIF($A$2:$A$9181, "&lt; -6015.80")</f>
        <v>0</v>
      </c>
      <c r="J1587" t="str">
        <f>IF(OR($A$2:$A$9181&gt;14412.56,$A$2:$A$9181&lt; -6015.8),"True","False")</f>
        <v>False</v>
      </c>
    </row>
    <row r="1588" spans="1:10" x14ac:dyDescent="0.3">
      <c r="A1588">
        <v>8273.14</v>
      </c>
      <c r="B1588" s="4">
        <f>PERCENTILE($A$2:$A$9181,0.25)</f>
        <v>1644.8325</v>
      </c>
      <c r="C1588" s="4">
        <f>PERCENTILE($A$2:$A$9181,0.5)</f>
        <v>3437.55</v>
      </c>
      <c r="D1588" s="4">
        <f>PERCENTILE($A$2:$A$9181,0.75)</f>
        <v>6751.9224999999997</v>
      </c>
      <c r="E1588" s="4">
        <f>D1588-B1588</f>
        <v>5107.09</v>
      </c>
      <c r="F1588" s="4">
        <f>(D1588+(1.5*E1588))</f>
        <v>14412.557499999999</v>
      </c>
      <c r="G1588" s="4">
        <f>(B1588-(1.5*E1588))</f>
        <v>-6015.8024999999998</v>
      </c>
      <c r="H1588" s="4">
        <f>COUNTIF($A$2:$A$9181, "&gt; 14412.56")</f>
        <v>398</v>
      </c>
      <c r="I1588" s="4">
        <f>COUNTIF($A$2:$A$9181, "&lt; -6015.80")</f>
        <v>0</v>
      </c>
      <c r="J1588" t="str">
        <f>IF(OR($A$2:$A$9181&gt;14412.56,$A$2:$A$9181&lt; -6015.8),"True","False")</f>
        <v>False</v>
      </c>
    </row>
    <row r="1589" spans="1:10" x14ac:dyDescent="0.3">
      <c r="A1589">
        <v>8271.2999999999993</v>
      </c>
      <c r="B1589" s="4">
        <f>PERCENTILE($A$2:$A$9181,0.25)</f>
        <v>1644.8325</v>
      </c>
      <c r="C1589" s="4">
        <f>PERCENTILE($A$2:$A$9181,0.5)</f>
        <v>3437.55</v>
      </c>
      <c r="D1589" s="4">
        <f>PERCENTILE($A$2:$A$9181,0.75)</f>
        <v>6751.9224999999997</v>
      </c>
      <c r="E1589" s="4">
        <f>D1589-B1589</f>
        <v>5107.09</v>
      </c>
      <c r="F1589" s="4">
        <f>(D1589+(1.5*E1589))</f>
        <v>14412.557499999999</v>
      </c>
      <c r="G1589" s="4">
        <f>(B1589-(1.5*E1589))</f>
        <v>-6015.8024999999998</v>
      </c>
      <c r="H1589" s="4">
        <f>COUNTIF($A$2:$A$9181, "&gt; 14412.56")</f>
        <v>398</v>
      </c>
      <c r="I1589" s="4">
        <f>COUNTIF($A$2:$A$9181, "&lt; -6015.80")</f>
        <v>0</v>
      </c>
      <c r="J1589" t="str">
        <f>IF(OR($A$2:$A$9181&gt;14412.56,$A$2:$A$9181&lt; -6015.8),"True","False")</f>
        <v>False</v>
      </c>
    </row>
    <row r="1590" spans="1:10" x14ac:dyDescent="0.3">
      <c r="A1590">
        <v>8265.44</v>
      </c>
      <c r="B1590" s="4">
        <f>PERCENTILE($A$2:$A$9181,0.25)</f>
        <v>1644.8325</v>
      </c>
      <c r="C1590" s="4">
        <f>PERCENTILE($A$2:$A$9181,0.5)</f>
        <v>3437.55</v>
      </c>
      <c r="D1590" s="4">
        <f>PERCENTILE($A$2:$A$9181,0.75)</f>
        <v>6751.9224999999997</v>
      </c>
      <c r="E1590" s="4">
        <f>D1590-B1590</f>
        <v>5107.09</v>
      </c>
      <c r="F1590" s="4">
        <f>(D1590+(1.5*E1590))</f>
        <v>14412.557499999999</v>
      </c>
      <c r="G1590" s="4">
        <f>(B1590-(1.5*E1590))</f>
        <v>-6015.8024999999998</v>
      </c>
      <c r="H1590" s="4">
        <f>COUNTIF($A$2:$A$9181, "&gt; 14412.56")</f>
        <v>398</v>
      </c>
      <c r="I1590" s="4">
        <f>COUNTIF($A$2:$A$9181, "&lt; -6015.80")</f>
        <v>0</v>
      </c>
      <c r="J1590" t="str">
        <f>IF(OR($A$2:$A$9181&gt;14412.56,$A$2:$A$9181&lt; -6015.8),"True","False")</f>
        <v>False</v>
      </c>
    </row>
    <row r="1591" spans="1:10" x14ac:dyDescent="0.3">
      <c r="A1591">
        <v>8265.0300000000007</v>
      </c>
      <c r="B1591" s="4">
        <f>PERCENTILE($A$2:$A$9181,0.25)</f>
        <v>1644.8325</v>
      </c>
      <c r="C1591" s="4">
        <f>PERCENTILE($A$2:$A$9181,0.5)</f>
        <v>3437.55</v>
      </c>
      <c r="D1591" s="4">
        <f>PERCENTILE($A$2:$A$9181,0.75)</f>
        <v>6751.9224999999997</v>
      </c>
      <c r="E1591" s="4">
        <f>D1591-B1591</f>
        <v>5107.09</v>
      </c>
      <c r="F1591" s="4">
        <f>(D1591+(1.5*E1591))</f>
        <v>14412.557499999999</v>
      </c>
      <c r="G1591" s="4">
        <f>(B1591-(1.5*E1591))</f>
        <v>-6015.8024999999998</v>
      </c>
      <c r="H1591" s="4">
        <f>COUNTIF($A$2:$A$9181, "&gt; 14412.56")</f>
        <v>398</v>
      </c>
      <c r="I1591" s="4">
        <f>COUNTIF($A$2:$A$9181, "&lt; -6015.80")</f>
        <v>0</v>
      </c>
      <c r="J1591" t="str">
        <f>IF(OR($A$2:$A$9181&gt;14412.56,$A$2:$A$9181&lt; -6015.8),"True","False")</f>
        <v>False</v>
      </c>
    </row>
    <row r="1592" spans="1:10" x14ac:dyDescent="0.3">
      <c r="A1592">
        <v>8264</v>
      </c>
      <c r="B1592" s="4">
        <f>PERCENTILE($A$2:$A$9181,0.25)</f>
        <v>1644.8325</v>
      </c>
      <c r="C1592" s="4">
        <f>PERCENTILE($A$2:$A$9181,0.5)</f>
        <v>3437.55</v>
      </c>
      <c r="D1592" s="4">
        <f>PERCENTILE($A$2:$A$9181,0.75)</f>
        <v>6751.9224999999997</v>
      </c>
      <c r="E1592" s="4">
        <f>D1592-B1592</f>
        <v>5107.09</v>
      </c>
      <c r="F1592" s="4">
        <f>(D1592+(1.5*E1592))</f>
        <v>14412.557499999999</v>
      </c>
      <c r="G1592" s="4">
        <f>(B1592-(1.5*E1592))</f>
        <v>-6015.8024999999998</v>
      </c>
      <c r="H1592" s="4">
        <f>COUNTIF($A$2:$A$9181, "&gt; 14412.56")</f>
        <v>398</v>
      </c>
      <c r="I1592" s="4">
        <f>COUNTIF($A$2:$A$9181, "&lt; -6015.80")</f>
        <v>0</v>
      </c>
      <c r="J1592" t="str">
        <f>IF(OR($A$2:$A$9181&gt;14412.56,$A$2:$A$9181&lt; -6015.8),"True","False")</f>
        <v>False</v>
      </c>
    </row>
    <row r="1593" spans="1:10" x14ac:dyDescent="0.3">
      <c r="A1593">
        <v>8259.23</v>
      </c>
      <c r="B1593" s="4">
        <f>PERCENTILE($A$2:$A$9181,0.25)</f>
        <v>1644.8325</v>
      </c>
      <c r="C1593" s="4">
        <f>PERCENTILE($A$2:$A$9181,0.5)</f>
        <v>3437.55</v>
      </c>
      <c r="D1593" s="4">
        <f>PERCENTILE($A$2:$A$9181,0.75)</f>
        <v>6751.9224999999997</v>
      </c>
      <c r="E1593" s="4">
        <f>D1593-B1593</f>
        <v>5107.09</v>
      </c>
      <c r="F1593" s="4">
        <f>(D1593+(1.5*E1593))</f>
        <v>14412.557499999999</v>
      </c>
      <c r="G1593" s="4">
        <f>(B1593-(1.5*E1593))</f>
        <v>-6015.8024999999998</v>
      </c>
      <c r="H1593" s="4">
        <f>COUNTIF($A$2:$A$9181, "&gt; 14412.56")</f>
        <v>398</v>
      </c>
      <c r="I1593" s="4">
        <f>COUNTIF($A$2:$A$9181, "&lt; -6015.80")</f>
        <v>0</v>
      </c>
      <c r="J1593" t="str">
        <f>IF(OR($A$2:$A$9181&gt;14412.56,$A$2:$A$9181&lt; -6015.8),"True","False")</f>
        <v>False</v>
      </c>
    </row>
    <row r="1594" spans="1:10" x14ac:dyDescent="0.3">
      <c r="A1594">
        <v>8258.06</v>
      </c>
      <c r="B1594" s="4">
        <f>PERCENTILE($A$2:$A$9181,0.25)</f>
        <v>1644.8325</v>
      </c>
      <c r="C1594" s="4">
        <f>PERCENTILE($A$2:$A$9181,0.5)</f>
        <v>3437.55</v>
      </c>
      <c r="D1594" s="4">
        <f>PERCENTILE($A$2:$A$9181,0.75)</f>
        <v>6751.9224999999997</v>
      </c>
      <c r="E1594" s="4">
        <f>D1594-B1594</f>
        <v>5107.09</v>
      </c>
      <c r="F1594" s="4">
        <f>(D1594+(1.5*E1594))</f>
        <v>14412.557499999999</v>
      </c>
      <c r="G1594" s="4">
        <f>(B1594-(1.5*E1594))</f>
        <v>-6015.8024999999998</v>
      </c>
      <c r="H1594" s="4">
        <f>COUNTIF($A$2:$A$9181, "&gt; 14412.56")</f>
        <v>398</v>
      </c>
      <c r="I1594" s="4">
        <f>COUNTIF($A$2:$A$9181, "&lt; -6015.80")</f>
        <v>0</v>
      </c>
      <c r="J1594" t="str">
        <f>IF(OR($A$2:$A$9181&gt;14412.56,$A$2:$A$9181&lt; -6015.8),"True","False")</f>
        <v>False</v>
      </c>
    </row>
    <row r="1595" spans="1:10" x14ac:dyDescent="0.3">
      <c r="A1595">
        <v>8257.1200000000008</v>
      </c>
      <c r="B1595" s="4">
        <f>PERCENTILE($A$2:$A$9181,0.25)</f>
        <v>1644.8325</v>
      </c>
      <c r="C1595" s="4">
        <f>PERCENTILE($A$2:$A$9181,0.5)</f>
        <v>3437.55</v>
      </c>
      <c r="D1595" s="4">
        <f>PERCENTILE($A$2:$A$9181,0.75)</f>
        <v>6751.9224999999997</v>
      </c>
      <c r="E1595" s="4">
        <f>D1595-B1595</f>
        <v>5107.09</v>
      </c>
      <c r="F1595" s="4">
        <f>(D1595+(1.5*E1595))</f>
        <v>14412.557499999999</v>
      </c>
      <c r="G1595" s="4">
        <f>(B1595-(1.5*E1595))</f>
        <v>-6015.8024999999998</v>
      </c>
      <c r="H1595" s="4">
        <f>COUNTIF($A$2:$A$9181, "&gt; 14412.56")</f>
        <v>398</v>
      </c>
      <c r="I1595" s="4">
        <f>COUNTIF($A$2:$A$9181, "&lt; -6015.80")</f>
        <v>0</v>
      </c>
      <c r="J1595" t="str">
        <f>IF(OR($A$2:$A$9181&gt;14412.56,$A$2:$A$9181&lt; -6015.8),"True","False")</f>
        <v>False</v>
      </c>
    </row>
    <row r="1596" spans="1:10" x14ac:dyDescent="0.3">
      <c r="A1596">
        <v>8256.02</v>
      </c>
      <c r="B1596" s="4">
        <f>PERCENTILE($A$2:$A$9181,0.25)</f>
        <v>1644.8325</v>
      </c>
      <c r="C1596" s="4">
        <f>PERCENTILE($A$2:$A$9181,0.5)</f>
        <v>3437.55</v>
      </c>
      <c r="D1596" s="4">
        <f>PERCENTILE($A$2:$A$9181,0.75)</f>
        <v>6751.9224999999997</v>
      </c>
      <c r="E1596" s="4">
        <f>D1596-B1596</f>
        <v>5107.09</v>
      </c>
      <c r="F1596" s="4">
        <f>(D1596+(1.5*E1596))</f>
        <v>14412.557499999999</v>
      </c>
      <c r="G1596" s="4">
        <f>(B1596-(1.5*E1596))</f>
        <v>-6015.8024999999998</v>
      </c>
      <c r="H1596" s="4">
        <f>COUNTIF($A$2:$A$9181, "&gt; 14412.56")</f>
        <v>398</v>
      </c>
      <c r="I1596" s="4">
        <f>COUNTIF($A$2:$A$9181, "&lt; -6015.80")</f>
        <v>0</v>
      </c>
      <c r="J1596" t="str">
        <f>IF(OR($A$2:$A$9181&gt;14412.56,$A$2:$A$9181&lt; -6015.8),"True","False")</f>
        <v>False</v>
      </c>
    </row>
    <row r="1597" spans="1:10" x14ac:dyDescent="0.3">
      <c r="A1597">
        <v>8255.9599999999991</v>
      </c>
      <c r="B1597" s="4">
        <f>PERCENTILE($A$2:$A$9181,0.25)</f>
        <v>1644.8325</v>
      </c>
      <c r="C1597" s="4">
        <f>PERCENTILE($A$2:$A$9181,0.5)</f>
        <v>3437.55</v>
      </c>
      <c r="D1597" s="4">
        <f>PERCENTILE($A$2:$A$9181,0.75)</f>
        <v>6751.9224999999997</v>
      </c>
      <c r="E1597" s="4">
        <f>D1597-B1597</f>
        <v>5107.09</v>
      </c>
      <c r="F1597" s="4">
        <f>(D1597+(1.5*E1597))</f>
        <v>14412.557499999999</v>
      </c>
      <c r="G1597" s="4">
        <f>(B1597-(1.5*E1597))</f>
        <v>-6015.8024999999998</v>
      </c>
      <c r="H1597" s="4">
        <f>COUNTIF($A$2:$A$9181, "&gt; 14412.56")</f>
        <v>398</v>
      </c>
      <c r="I1597" s="4">
        <f>COUNTIF($A$2:$A$9181, "&lt; -6015.80")</f>
        <v>0</v>
      </c>
      <c r="J1597" t="str">
        <f>IF(OR($A$2:$A$9181&gt;14412.56,$A$2:$A$9181&lt; -6015.8),"True","False")</f>
        <v>False</v>
      </c>
    </row>
    <row r="1598" spans="1:10" x14ac:dyDescent="0.3">
      <c r="A1598">
        <v>8252.68</v>
      </c>
      <c r="B1598" s="4">
        <f>PERCENTILE($A$2:$A$9181,0.25)</f>
        <v>1644.8325</v>
      </c>
      <c r="C1598" s="4">
        <f>PERCENTILE($A$2:$A$9181,0.5)</f>
        <v>3437.55</v>
      </c>
      <c r="D1598" s="4">
        <f>PERCENTILE($A$2:$A$9181,0.75)</f>
        <v>6751.9224999999997</v>
      </c>
      <c r="E1598" s="4">
        <f>D1598-B1598</f>
        <v>5107.09</v>
      </c>
      <c r="F1598" s="4">
        <f>(D1598+(1.5*E1598))</f>
        <v>14412.557499999999</v>
      </c>
      <c r="G1598" s="4">
        <f>(B1598-(1.5*E1598))</f>
        <v>-6015.8024999999998</v>
      </c>
      <c r="H1598" s="4">
        <f>COUNTIF($A$2:$A$9181, "&gt; 14412.56")</f>
        <v>398</v>
      </c>
      <c r="I1598" s="4">
        <f>COUNTIF($A$2:$A$9181, "&lt; -6015.80")</f>
        <v>0</v>
      </c>
      <c r="J1598" t="str">
        <f>IF(OR($A$2:$A$9181&gt;14412.56,$A$2:$A$9181&lt; -6015.8),"True","False")</f>
        <v>False</v>
      </c>
    </row>
    <row r="1599" spans="1:10" x14ac:dyDescent="0.3">
      <c r="A1599">
        <v>8251.69</v>
      </c>
      <c r="B1599" s="4">
        <f>PERCENTILE($A$2:$A$9181,0.25)</f>
        <v>1644.8325</v>
      </c>
      <c r="C1599" s="4">
        <f>PERCENTILE($A$2:$A$9181,0.5)</f>
        <v>3437.55</v>
      </c>
      <c r="D1599" s="4">
        <f>PERCENTILE($A$2:$A$9181,0.75)</f>
        <v>6751.9224999999997</v>
      </c>
      <c r="E1599" s="4">
        <f>D1599-B1599</f>
        <v>5107.09</v>
      </c>
      <c r="F1599" s="4">
        <f>(D1599+(1.5*E1599))</f>
        <v>14412.557499999999</v>
      </c>
      <c r="G1599" s="4">
        <f>(B1599-(1.5*E1599))</f>
        <v>-6015.8024999999998</v>
      </c>
      <c r="H1599" s="4">
        <f>COUNTIF($A$2:$A$9181, "&gt; 14412.56")</f>
        <v>398</v>
      </c>
      <c r="I1599" s="4">
        <f>COUNTIF($A$2:$A$9181, "&lt; -6015.80")</f>
        <v>0</v>
      </c>
      <c r="J1599" t="str">
        <f>IF(OR($A$2:$A$9181&gt;14412.56,$A$2:$A$9181&lt; -6015.8),"True","False")</f>
        <v>False</v>
      </c>
    </row>
    <row r="1600" spans="1:10" x14ac:dyDescent="0.3">
      <c r="A1600">
        <v>8251.48</v>
      </c>
      <c r="B1600" s="4">
        <f>PERCENTILE($A$2:$A$9181,0.25)</f>
        <v>1644.8325</v>
      </c>
      <c r="C1600" s="4">
        <f>PERCENTILE($A$2:$A$9181,0.5)</f>
        <v>3437.55</v>
      </c>
      <c r="D1600" s="4">
        <f>PERCENTILE($A$2:$A$9181,0.75)</f>
        <v>6751.9224999999997</v>
      </c>
      <c r="E1600" s="4">
        <f>D1600-B1600</f>
        <v>5107.09</v>
      </c>
      <c r="F1600" s="4">
        <f>(D1600+(1.5*E1600))</f>
        <v>14412.557499999999</v>
      </c>
      <c r="G1600" s="4">
        <f>(B1600-(1.5*E1600))</f>
        <v>-6015.8024999999998</v>
      </c>
      <c r="H1600" s="4">
        <f>COUNTIF($A$2:$A$9181, "&gt; 14412.56")</f>
        <v>398</v>
      </c>
      <c r="I1600" s="4">
        <f>COUNTIF($A$2:$A$9181, "&lt; -6015.80")</f>
        <v>0</v>
      </c>
      <c r="J1600" t="str">
        <f>IF(OR($A$2:$A$9181&gt;14412.56,$A$2:$A$9181&lt; -6015.8),"True","False")</f>
        <v>False</v>
      </c>
    </row>
    <row r="1601" spans="1:10" x14ac:dyDescent="0.3">
      <c r="A1601">
        <v>8250.5400000000009</v>
      </c>
      <c r="B1601" s="4">
        <f>PERCENTILE($A$2:$A$9181,0.25)</f>
        <v>1644.8325</v>
      </c>
      <c r="C1601" s="4">
        <f>PERCENTILE($A$2:$A$9181,0.5)</f>
        <v>3437.55</v>
      </c>
      <c r="D1601" s="4">
        <f>PERCENTILE($A$2:$A$9181,0.75)</f>
        <v>6751.9224999999997</v>
      </c>
      <c r="E1601" s="4">
        <f>D1601-B1601</f>
        <v>5107.09</v>
      </c>
      <c r="F1601" s="4">
        <f>(D1601+(1.5*E1601))</f>
        <v>14412.557499999999</v>
      </c>
      <c r="G1601" s="4">
        <f>(B1601-(1.5*E1601))</f>
        <v>-6015.8024999999998</v>
      </c>
      <c r="H1601" s="4">
        <f>COUNTIF($A$2:$A$9181, "&gt; 14412.56")</f>
        <v>398</v>
      </c>
      <c r="I1601" s="4">
        <f>COUNTIF($A$2:$A$9181, "&lt; -6015.80")</f>
        <v>0</v>
      </c>
      <c r="J1601" t="str">
        <f>IF(OR($A$2:$A$9181&gt;14412.56,$A$2:$A$9181&lt; -6015.8),"True","False")</f>
        <v>False</v>
      </c>
    </row>
    <row r="1602" spans="1:10" x14ac:dyDescent="0.3">
      <c r="A1602">
        <v>8248.1299999999992</v>
      </c>
      <c r="B1602" s="4">
        <f>PERCENTILE($A$2:$A$9181,0.25)</f>
        <v>1644.8325</v>
      </c>
      <c r="C1602" s="4">
        <f>PERCENTILE($A$2:$A$9181,0.5)</f>
        <v>3437.55</v>
      </c>
      <c r="D1602" s="4">
        <f>PERCENTILE($A$2:$A$9181,0.75)</f>
        <v>6751.9224999999997</v>
      </c>
      <c r="E1602" s="4">
        <f>D1602-B1602</f>
        <v>5107.09</v>
      </c>
      <c r="F1602" s="4">
        <f>(D1602+(1.5*E1602))</f>
        <v>14412.557499999999</v>
      </c>
      <c r="G1602" s="4">
        <f>(B1602-(1.5*E1602))</f>
        <v>-6015.8024999999998</v>
      </c>
      <c r="H1602" s="4">
        <f>COUNTIF($A$2:$A$9181, "&gt; 14412.56")</f>
        <v>398</v>
      </c>
      <c r="I1602" s="4">
        <f>COUNTIF($A$2:$A$9181, "&lt; -6015.80")</f>
        <v>0</v>
      </c>
      <c r="J1602" t="str">
        <f>IF(OR($A$2:$A$9181&gt;14412.56,$A$2:$A$9181&lt; -6015.8),"True","False")</f>
        <v>False</v>
      </c>
    </row>
    <row r="1603" spans="1:10" x14ac:dyDescent="0.3">
      <c r="A1603">
        <v>8244.44</v>
      </c>
      <c r="B1603" s="4">
        <f>PERCENTILE($A$2:$A$9181,0.25)</f>
        <v>1644.8325</v>
      </c>
      <c r="C1603" s="4">
        <f>PERCENTILE($A$2:$A$9181,0.5)</f>
        <v>3437.55</v>
      </c>
      <c r="D1603" s="4">
        <f>PERCENTILE($A$2:$A$9181,0.75)</f>
        <v>6751.9224999999997</v>
      </c>
      <c r="E1603" s="4">
        <f>D1603-B1603</f>
        <v>5107.09</v>
      </c>
      <c r="F1603" s="4">
        <f>(D1603+(1.5*E1603))</f>
        <v>14412.557499999999</v>
      </c>
      <c r="G1603" s="4">
        <f>(B1603-(1.5*E1603))</f>
        <v>-6015.8024999999998</v>
      </c>
      <c r="H1603" s="4">
        <f>COUNTIF($A$2:$A$9181, "&gt; 14412.56")</f>
        <v>398</v>
      </c>
      <c r="I1603" s="4">
        <f>COUNTIF($A$2:$A$9181, "&lt; -6015.80")</f>
        <v>0</v>
      </c>
      <c r="J1603" t="str">
        <f>IF(OR($A$2:$A$9181&gt;14412.56,$A$2:$A$9181&lt; -6015.8),"True","False")</f>
        <v>False</v>
      </c>
    </row>
    <row r="1604" spans="1:10" x14ac:dyDescent="0.3">
      <c r="A1604">
        <v>8238.18</v>
      </c>
      <c r="B1604" s="4">
        <f>PERCENTILE($A$2:$A$9181,0.25)</f>
        <v>1644.8325</v>
      </c>
      <c r="C1604" s="4">
        <f>PERCENTILE($A$2:$A$9181,0.5)</f>
        <v>3437.55</v>
      </c>
      <c r="D1604" s="4">
        <f>PERCENTILE($A$2:$A$9181,0.75)</f>
        <v>6751.9224999999997</v>
      </c>
      <c r="E1604" s="4">
        <f>D1604-B1604</f>
        <v>5107.09</v>
      </c>
      <c r="F1604" s="4">
        <f>(D1604+(1.5*E1604))</f>
        <v>14412.557499999999</v>
      </c>
      <c r="G1604" s="4">
        <f>(B1604-(1.5*E1604))</f>
        <v>-6015.8024999999998</v>
      </c>
      <c r="H1604" s="4">
        <f>COUNTIF($A$2:$A$9181, "&gt; 14412.56")</f>
        <v>398</v>
      </c>
      <c r="I1604" s="4">
        <f>COUNTIF($A$2:$A$9181, "&lt; -6015.80")</f>
        <v>0</v>
      </c>
      <c r="J1604" t="str">
        <f>IF(OR($A$2:$A$9181&gt;14412.56,$A$2:$A$9181&lt; -6015.8),"True","False")</f>
        <v>False</v>
      </c>
    </row>
    <row r="1605" spans="1:10" x14ac:dyDescent="0.3">
      <c r="A1605">
        <v>8233.91</v>
      </c>
      <c r="B1605" s="4">
        <f>PERCENTILE($A$2:$A$9181,0.25)</f>
        <v>1644.8325</v>
      </c>
      <c r="C1605" s="4">
        <f>PERCENTILE($A$2:$A$9181,0.5)</f>
        <v>3437.55</v>
      </c>
      <c r="D1605" s="4">
        <f>PERCENTILE($A$2:$A$9181,0.75)</f>
        <v>6751.9224999999997</v>
      </c>
      <c r="E1605" s="4">
        <f>D1605-B1605</f>
        <v>5107.09</v>
      </c>
      <c r="F1605" s="4">
        <f>(D1605+(1.5*E1605))</f>
        <v>14412.557499999999</v>
      </c>
      <c r="G1605" s="4">
        <f>(B1605-(1.5*E1605))</f>
        <v>-6015.8024999999998</v>
      </c>
      <c r="H1605" s="4">
        <f>COUNTIF($A$2:$A$9181, "&gt; 14412.56")</f>
        <v>398</v>
      </c>
      <c r="I1605" s="4">
        <f>COUNTIF($A$2:$A$9181, "&lt; -6015.80")</f>
        <v>0</v>
      </c>
      <c r="J1605" t="str">
        <f>IF(OR($A$2:$A$9181&gt;14412.56,$A$2:$A$9181&lt; -6015.8),"True","False")</f>
        <v>False</v>
      </c>
    </row>
    <row r="1606" spans="1:10" x14ac:dyDescent="0.3">
      <c r="A1606">
        <v>8232.56</v>
      </c>
      <c r="B1606" s="4">
        <f>PERCENTILE($A$2:$A$9181,0.25)</f>
        <v>1644.8325</v>
      </c>
      <c r="C1606" s="4">
        <f>PERCENTILE($A$2:$A$9181,0.5)</f>
        <v>3437.55</v>
      </c>
      <c r="D1606" s="4">
        <f>PERCENTILE($A$2:$A$9181,0.75)</f>
        <v>6751.9224999999997</v>
      </c>
      <c r="E1606" s="4">
        <f>D1606-B1606</f>
        <v>5107.09</v>
      </c>
      <c r="F1606" s="4">
        <f>(D1606+(1.5*E1606))</f>
        <v>14412.557499999999</v>
      </c>
      <c r="G1606" s="4">
        <f>(B1606-(1.5*E1606))</f>
        <v>-6015.8024999999998</v>
      </c>
      <c r="H1606" s="4">
        <f>COUNTIF($A$2:$A$9181, "&gt; 14412.56")</f>
        <v>398</v>
      </c>
      <c r="I1606" s="4">
        <f>COUNTIF($A$2:$A$9181, "&lt; -6015.80")</f>
        <v>0</v>
      </c>
      <c r="J1606" t="str">
        <f>IF(OR($A$2:$A$9181&gt;14412.56,$A$2:$A$9181&lt; -6015.8),"True","False")</f>
        <v>False</v>
      </c>
    </row>
    <row r="1607" spans="1:10" x14ac:dyDescent="0.3">
      <c r="A1607">
        <v>8230.76</v>
      </c>
      <c r="B1607" s="4">
        <f>PERCENTILE($A$2:$A$9181,0.25)</f>
        <v>1644.8325</v>
      </c>
      <c r="C1607" s="4">
        <f>PERCENTILE($A$2:$A$9181,0.5)</f>
        <v>3437.55</v>
      </c>
      <c r="D1607" s="4">
        <f>PERCENTILE($A$2:$A$9181,0.75)</f>
        <v>6751.9224999999997</v>
      </c>
      <c r="E1607" s="4">
        <f>D1607-B1607</f>
        <v>5107.09</v>
      </c>
      <c r="F1607" s="4">
        <f>(D1607+(1.5*E1607))</f>
        <v>14412.557499999999</v>
      </c>
      <c r="G1607" s="4">
        <f>(B1607-(1.5*E1607))</f>
        <v>-6015.8024999999998</v>
      </c>
      <c r="H1607" s="4">
        <f>COUNTIF($A$2:$A$9181, "&gt; 14412.56")</f>
        <v>398</v>
      </c>
      <c r="I1607" s="4">
        <f>COUNTIF($A$2:$A$9181, "&lt; -6015.80")</f>
        <v>0</v>
      </c>
      <c r="J1607" t="str">
        <f>IF(OR($A$2:$A$9181&gt;14412.56,$A$2:$A$9181&lt; -6015.8),"True","False")</f>
        <v>False</v>
      </c>
    </row>
    <row r="1608" spans="1:10" x14ac:dyDescent="0.3">
      <c r="A1608">
        <v>8228.93</v>
      </c>
      <c r="B1608" s="4">
        <f>PERCENTILE($A$2:$A$9181,0.25)</f>
        <v>1644.8325</v>
      </c>
      <c r="C1608" s="4">
        <f>PERCENTILE($A$2:$A$9181,0.5)</f>
        <v>3437.55</v>
      </c>
      <c r="D1608" s="4">
        <f>PERCENTILE($A$2:$A$9181,0.75)</f>
        <v>6751.9224999999997</v>
      </c>
      <c r="E1608" s="4">
        <f>D1608-B1608</f>
        <v>5107.09</v>
      </c>
      <c r="F1608" s="4">
        <f>(D1608+(1.5*E1608))</f>
        <v>14412.557499999999</v>
      </c>
      <c r="G1608" s="4">
        <f>(B1608-(1.5*E1608))</f>
        <v>-6015.8024999999998</v>
      </c>
      <c r="H1608" s="4">
        <f>COUNTIF($A$2:$A$9181, "&gt; 14412.56")</f>
        <v>398</v>
      </c>
      <c r="I1608" s="4">
        <f>COUNTIF($A$2:$A$9181, "&lt; -6015.80")</f>
        <v>0</v>
      </c>
      <c r="J1608" t="str">
        <f>IF(OR($A$2:$A$9181&gt;14412.56,$A$2:$A$9181&lt; -6015.8),"True","False")</f>
        <v>False</v>
      </c>
    </row>
    <row r="1609" spans="1:10" x14ac:dyDescent="0.3">
      <c r="A1609">
        <v>8228.6200000000008</v>
      </c>
      <c r="B1609" s="4">
        <f>PERCENTILE($A$2:$A$9181,0.25)</f>
        <v>1644.8325</v>
      </c>
      <c r="C1609" s="4">
        <f>PERCENTILE($A$2:$A$9181,0.5)</f>
        <v>3437.55</v>
      </c>
      <c r="D1609" s="4">
        <f>PERCENTILE($A$2:$A$9181,0.75)</f>
        <v>6751.9224999999997</v>
      </c>
      <c r="E1609" s="4">
        <f>D1609-B1609</f>
        <v>5107.09</v>
      </c>
      <c r="F1609" s="4">
        <f>(D1609+(1.5*E1609))</f>
        <v>14412.557499999999</v>
      </c>
      <c r="G1609" s="4">
        <f>(B1609-(1.5*E1609))</f>
        <v>-6015.8024999999998</v>
      </c>
      <c r="H1609" s="4">
        <f>COUNTIF($A$2:$A$9181, "&gt; 14412.56")</f>
        <v>398</v>
      </c>
      <c r="I1609" s="4">
        <f>COUNTIF($A$2:$A$9181, "&lt; -6015.80")</f>
        <v>0</v>
      </c>
      <c r="J1609" t="str">
        <f>IF(OR($A$2:$A$9181&gt;14412.56,$A$2:$A$9181&lt; -6015.8),"True","False")</f>
        <v>False</v>
      </c>
    </row>
    <row r="1610" spans="1:10" x14ac:dyDescent="0.3">
      <c r="A1610">
        <v>8225.91</v>
      </c>
      <c r="B1610" s="4">
        <f>PERCENTILE($A$2:$A$9181,0.25)</f>
        <v>1644.8325</v>
      </c>
      <c r="C1610" s="4">
        <f>PERCENTILE($A$2:$A$9181,0.5)</f>
        <v>3437.55</v>
      </c>
      <c r="D1610" s="4">
        <f>PERCENTILE($A$2:$A$9181,0.75)</f>
        <v>6751.9224999999997</v>
      </c>
      <c r="E1610" s="4">
        <f>D1610-B1610</f>
        <v>5107.09</v>
      </c>
      <c r="F1610" s="4">
        <f>(D1610+(1.5*E1610))</f>
        <v>14412.557499999999</v>
      </c>
      <c r="G1610" s="4">
        <f>(B1610-(1.5*E1610))</f>
        <v>-6015.8024999999998</v>
      </c>
      <c r="H1610" s="4">
        <f>COUNTIF($A$2:$A$9181, "&gt; 14412.56")</f>
        <v>398</v>
      </c>
      <c r="I1610" s="4">
        <f>COUNTIF($A$2:$A$9181, "&lt; -6015.80")</f>
        <v>0</v>
      </c>
      <c r="J1610" t="str">
        <f>IF(OR($A$2:$A$9181&gt;14412.56,$A$2:$A$9181&lt; -6015.8),"True","False")</f>
        <v>False</v>
      </c>
    </row>
    <row r="1611" spans="1:10" x14ac:dyDescent="0.3">
      <c r="A1611">
        <v>8225.8799999999992</v>
      </c>
      <c r="B1611" s="4">
        <f>PERCENTILE($A$2:$A$9181,0.25)</f>
        <v>1644.8325</v>
      </c>
      <c r="C1611" s="4">
        <f>PERCENTILE($A$2:$A$9181,0.5)</f>
        <v>3437.55</v>
      </c>
      <c r="D1611" s="4">
        <f>PERCENTILE($A$2:$A$9181,0.75)</f>
        <v>6751.9224999999997</v>
      </c>
      <c r="E1611" s="4">
        <f>D1611-B1611</f>
        <v>5107.09</v>
      </c>
      <c r="F1611" s="4">
        <f>(D1611+(1.5*E1611))</f>
        <v>14412.557499999999</v>
      </c>
      <c r="G1611" s="4">
        <f>(B1611-(1.5*E1611))</f>
        <v>-6015.8024999999998</v>
      </c>
      <c r="H1611" s="4">
        <f>COUNTIF($A$2:$A$9181, "&gt; 14412.56")</f>
        <v>398</v>
      </c>
      <c r="I1611" s="4">
        <f>COUNTIF($A$2:$A$9181, "&lt; -6015.80")</f>
        <v>0</v>
      </c>
      <c r="J1611" t="str">
        <f>IF(OR($A$2:$A$9181&gt;14412.56,$A$2:$A$9181&lt; -6015.8),"True","False")</f>
        <v>False</v>
      </c>
    </row>
    <row r="1612" spans="1:10" x14ac:dyDescent="0.3">
      <c r="A1612">
        <v>8224.44</v>
      </c>
      <c r="B1612" s="4">
        <f>PERCENTILE($A$2:$A$9181,0.25)</f>
        <v>1644.8325</v>
      </c>
      <c r="C1612" s="4">
        <f>PERCENTILE($A$2:$A$9181,0.5)</f>
        <v>3437.55</v>
      </c>
      <c r="D1612" s="4">
        <f>PERCENTILE($A$2:$A$9181,0.75)</f>
        <v>6751.9224999999997</v>
      </c>
      <c r="E1612" s="4">
        <f>D1612-B1612</f>
        <v>5107.09</v>
      </c>
      <c r="F1612" s="4">
        <f>(D1612+(1.5*E1612))</f>
        <v>14412.557499999999</v>
      </c>
      <c r="G1612" s="4">
        <f>(B1612-(1.5*E1612))</f>
        <v>-6015.8024999999998</v>
      </c>
      <c r="H1612" s="4">
        <f>COUNTIF($A$2:$A$9181, "&gt; 14412.56")</f>
        <v>398</v>
      </c>
      <c r="I1612" s="4">
        <f>COUNTIF($A$2:$A$9181, "&lt; -6015.80")</f>
        <v>0</v>
      </c>
      <c r="J1612" t="str">
        <f>IF(OR($A$2:$A$9181&gt;14412.56,$A$2:$A$9181&lt; -6015.8),"True","False")</f>
        <v>False</v>
      </c>
    </row>
    <row r="1613" spans="1:10" x14ac:dyDescent="0.3">
      <c r="A1613">
        <v>8222.24</v>
      </c>
      <c r="B1613" s="4">
        <f>PERCENTILE($A$2:$A$9181,0.25)</f>
        <v>1644.8325</v>
      </c>
      <c r="C1613" s="4">
        <f>PERCENTILE($A$2:$A$9181,0.5)</f>
        <v>3437.55</v>
      </c>
      <c r="D1613" s="4">
        <f>PERCENTILE($A$2:$A$9181,0.75)</f>
        <v>6751.9224999999997</v>
      </c>
      <c r="E1613" s="4">
        <f>D1613-B1613</f>
        <v>5107.09</v>
      </c>
      <c r="F1613" s="4">
        <f>(D1613+(1.5*E1613))</f>
        <v>14412.557499999999</v>
      </c>
      <c r="G1613" s="4">
        <f>(B1613-(1.5*E1613))</f>
        <v>-6015.8024999999998</v>
      </c>
      <c r="H1613" s="4">
        <f>COUNTIF($A$2:$A$9181, "&gt; 14412.56")</f>
        <v>398</v>
      </c>
      <c r="I1613" s="4">
        <f>COUNTIF($A$2:$A$9181, "&lt; -6015.80")</f>
        <v>0</v>
      </c>
      <c r="J1613" t="str">
        <f>IF(OR($A$2:$A$9181&gt;14412.56,$A$2:$A$9181&lt; -6015.8),"True","False")</f>
        <v>False</v>
      </c>
    </row>
    <row r="1614" spans="1:10" x14ac:dyDescent="0.3">
      <c r="A1614">
        <v>8221.2000000000007</v>
      </c>
      <c r="B1614" s="4">
        <f>PERCENTILE($A$2:$A$9181,0.25)</f>
        <v>1644.8325</v>
      </c>
      <c r="C1614" s="4">
        <f>PERCENTILE($A$2:$A$9181,0.5)</f>
        <v>3437.55</v>
      </c>
      <c r="D1614" s="4">
        <f>PERCENTILE($A$2:$A$9181,0.75)</f>
        <v>6751.9224999999997</v>
      </c>
      <c r="E1614" s="4">
        <f>D1614-B1614</f>
        <v>5107.09</v>
      </c>
      <c r="F1614" s="4">
        <f>(D1614+(1.5*E1614))</f>
        <v>14412.557499999999</v>
      </c>
      <c r="G1614" s="4">
        <f>(B1614-(1.5*E1614))</f>
        <v>-6015.8024999999998</v>
      </c>
      <c r="H1614" s="4">
        <f>COUNTIF($A$2:$A$9181, "&gt; 14412.56")</f>
        <v>398</v>
      </c>
      <c r="I1614" s="4">
        <f>COUNTIF($A$2:$A$9181, "&lt; -6015.80")</f>
        <v>0</v>
      </c>
      <c r="J1614" t="str">
        <f>IF(OR($A$2:$A$9181&gt;14412.56,$A$2:$A$9181&lt; -6015.8),"True","False")</f>
        <v>False</v>
      </c>
    </row>
    <row r="1615" spans="1:10" x14ac:dyDescent="0.3">
      <c r="A1615">
        <v>8221.0499999999993</v>
      </c>
      <c r="B1615" s="4">
        <f>PERCENTILE($A$2:$A$9181,0.25)</f>
        <v>1644.8325</v>
      </c>
      <c r="C1615" s="4">
        <f>PERCENTILE($A$2:$A$9181,0.5)</f>
        <v>3437.55</v>
      </c>
      <c r="D1615" s="4">
        <f>PERCENTILE($A$2:$A$9181,0.75)</f>
        <v>6751.9224999999997</v>
      </c>
      <c r="E1615" s="4">
        <f>D1615-B1615</f>
        <v>5107.09</v>
      </c>
      <c r="F1615" s="4">
        <f>(D1615+(1.5*E1615))</f>
        <v>14412.557499999999</v>
      </c>
      <c r="G1615" s="4">
        <f>(B1615-(1.5*E1615))</f>
        <v>-6015.8024999999998</v>
      </c>
      <c r="H1615" s="4">
        <f>COUNTIF($A$2:$A$9181, "&gt; 14412.56")</f>
        <v>398</v>
      </c>
      <c r="I1615" s="4">
        <f>COUNTIF($A$2:$A$9181, "&lt; -6015.80")</f>
        <v>0</v>
      </c>
      <c r="J1615" t="str">
        <f>IF(OR($A$2:$A$9181&gt;14412.56,$A$2:$A$9181&lt; -6015.8),"True","False")</f>
        <v>False</v>
      </c>
    </row>
    <row r="1616" spans="1:10" x14ac:dyDescent="0.3">
      <c r="A1616">
        <v>8219.26</v>
      </c>
      <c r="B1616" s="4">
        <f>PERCENTILE($A$2:$A$9181,0.25)</f>
        <v>1644.8325</v>
      </c>
      <c r="C1616" s="4">
        <f>PERCENTILE($A$2:$A$9181,0.5)</f>
        <v>3437.55</v>
      </c>
      <c r="D1616" s="4">
        <f>PERCENTILE($A$2:$A$9181,0.75)</f>
        <v>6751.9224999999997</v>
      </c>
      <c r="E1616" s="4">
        <f>D1616-B1616</f>
        <v>5107.09</v>
      </c>
      <c r="F1616" s="4">
        <f>(D1616+(1.5*E1616))</f>
        <v>14412.557499999999</v>
      </c>
      <c r="G1616" s="4">
        <f>(B1616-(1.5*E1616))</f>
        <v>-6015.8024999999998</v>
      </c>
      <c r="H1616" s="4">
        <f>COUNTIF($A$2:$A$9181, "&gt; 14412.56")</f>
        <v>398</v>
      </c>
      <c r="I1616" s="4">
        <f>COUNTIF($A$2:$A$9181, "&lt; -6015.80")</f>
        <v>0</v>
      </c>
      <c r="J1616" t="str">
        <f>IF(OR($A$2:$A$9181&gt;14412.56,$A$2:$A$9181&lt; -6015.8),"True","False")</f>
        <v>False</v>
      </c>
    </row>
    <row r="1617" spans="1:10" x14ac:dyDescent="0.3">
      <c r="A1617">
        <v>8218.7099999999991</v>
      </c>
      <c r="B1617" s="4">
        <f>PERCENTILE($A$2:$A$9181,0.25)</f>
        <v>1644.8325</v>
      </c>
      <c r="C1617" s="4">
        <f>PERCENTILE($A$2:$A$9181,0.5)</f>
        <v>3437.55</v>
      </c>
      <c r="D1617" s="4">
        <f>PERCENTILE($A$2:$A$9181,0.75)</f>
        <v>6751.9224999999997</v>
      </c>
      <c r="E1617" s="4">
        <f>D1617-B1617</f>
        <v>5107.09</v>
      </c>
      <c r="F1617" s="4">
        <f>(D1617+(1.5*E1617))</f>
        <v>14412.557499999999</v>
      </c>
      <c r="G1617" s="4">
        <f>(B1617-(1.5*E1617))</f>
        <v>-6015.8024999999998</v>
      </c>
      <c r="H1617" s="4">
        <f>COUNTIF($A$2:$A$9181, "&gt; 14412.56")</f>
        <v>398</v>
      </c>
      <c r="I1617" s="4">
        <f>COUNTIF($A$2:$A$9181, "&lt; -6015.80")</f>
        <v>0</v>
      </c>
      <c r="J1617" t="str">
        <f>IF(OR($A$2:$A$9181&gt;14412.56,$A$2:$A$9181&lt; -6015.8),"True","False")</f>
        <v>False</v>
      </c>
    </row>
    <row r="1618" spans="1:10" x14ac:dyDescent="0.3">
      <c r="A1618">
        <v>8218.59</v>
      </c>
      <c r="B1618" s="4">
        <f>PERCENTILE($A$2:$A$9181,0.25)</f>
        <v>1644.8325</v>
      </c>
      <c r="C1618" s="4">
        <f>PERCENTILE($A$2:$A$9181,0.5)</f>
        <v>3437.55</v>
      </c>
      <c r="D1618" s="4">
        <f>PERCENTILE($A$2:$A$9181,0.75)</f>
        <v>6751.9224999999997</v>
      </c>
      <c r="E1618" s="4">
        <f>D1618-B1618</f>
        <v>5107.09</v>
      </c>
      <c r="F1618" s="4">
        <f>(D1618+(1.5*E1618))</f>
        <v>14412.557499999999</v>
      </c>
      <c r="G1618" s="4">
        <f>(B1618-(1.5*E1618))</f>
        <v>-6015.8024999999998</v>
      </c>
      <c r="H1618" s="4">
        <f>COUNTIF($A$2:$A$9181, "&gt; 14412.56")</f>
        <v>398</v>
      </c>
      <c r="I1618" s="4">
        <f>COUNTIF($A$2:$A$9181, "&lt; -6015.80")</f>
        <v>0</v>
      </c>
      <c r="J1618" t="str">
        <f>IF(OR($A$2:$A$9181&gt;14412.56,$A$2:$A$9181&lt; -6015.8),"True","False")</f>
        <v>False</v>
      </c>
    </row>
    <row r="1619" spans="1:10" x14ac:dyDescent="0.3">
      <c r="A1619">
        <v>8218.19</v>
      </c>
      <c r="B1619" s="4">
        <f>PERCENTILE($A$2:$A$9181,0.25)</f>
        <v>1644.8325</v>
      </c>
      <c r="C1619" s="4">
        <f>PERCENTILE($A$2:$A$9181,0.5)</f>
        <v>3437.55</v>
      </c>
      <c r="D1619" s="4">
        <f>PERCENTILE($A$2:$A$9181,0.75)</f>
        <v>6751.9224999999997</v>
      </c>
      <c r="E1619" s="4">
        <f>D1619-B1619</f>
        <v>5107.09</v>
      </c>
      <c r="F1619" s="4">
        <f>(D1619+(1.5*E1619))</f>
        <v>14412.557499999999</v>
      </c>
      <c r="G1619" s="4">
        <f>(B1619-(1.5*E1619))</f>
        <v>-6015.8024999999998</v>
      </c>
      <c r="H1619" s="4">
        <f>COUNTIF($A$2:$A$9181, "&gt; 14412.56")</f>
        <v>398</v>
      </c>
      <c r="I1619" s="4">
        <f>COUNTIF($A$2:$A$9181, "&lt; -6015.80")</f>
        <v>0</v>
      </c>
      <c r="J1619" t="str">
        <f>IF(OR($A$2:$A$9181&gt;14412.56,$A$2:$A$9181&lt; -6015.8),"True","False")</f>
        <v>False</v>
      </c>
    </row>
    <row r="1620" spans="1:10" x14ac:dyDescent="0.3">
      <c r="A1620">
        <v>8217.25</v>
      </c>
      <c r="B1620" s="4">
        <f>PERCENTILE($A$2:$A$9181,0.25)</f>
        <v>1644.8325</v>
      </c>
      <c r="C1620" s="4">
        <f>PERCENTILE($A$2:$A$9181,0.5)</f>
        <v>3437.55</v>
      </c>
      <c r="D1620" s="4">
        <f>PERCENTILE($A$2:$A$9181,0.75)</f>
        <v>6751.9224999999997</v>
      </c>
      <c r="E1620" s="4">
        <f>D1620-B1620</f>
        <v>5107.09</v>
      </c>
      <c r="F1620" s="4">
        <f>(D1620+(1.5*E1620))</f>
        <v>14412.557499999999</v>
      </c>
      <c r="G1620" s="4">
        <f>(B1620-(1.5*E1620))</f>
        <v>-6015.8024999999998</v>
      </c>
      <c r="H1620" s="4">
        <f>COUNTIF($A$2:$A$9181, "&gt; 14412.56")</f>
        <v>398</v>
      </c>
      <c r="I1620" s="4">
        <f>COUNTIF($A$2:$A$9181, "&lt; -6015.80")</f>
        <v>0</v>
      </c>
      <c r="J1620" t="str">
        <f>IF(OR($A$2:$A$9181&gt;14412.56,$A$2:$A$9181&lt; -6015.8),"True","False")</f>
        <v>False</v>
      </c>
    </row>
    <row r="1621" spans="1:10" x14ac:dyDescent="0.3">
      <c r="A1621">
        <v>8216.59</v>
      </c>
      <c r="B1621" s="4">
        <f>PERCENTILE($A$2:$A$9181,0.25)</f>
        <v>1644.8325</v>
      </c>
      <c r="C1621" s="4">
        <f>PERCENTILE($A$2:$A$9181,0.5)</f>
        <v>3437.55</v>
      </c>
      <c r="D1621" s="4">
        <f>PERCENTILE($A$2:$A$9181,0.75)</f>
        <v>6751.9224999999997</v>
      </c>
      <c r="E1621" s="4">
        <f>D1621-B1621</f>
        <v>5107.09</v>
      </c>
      <c r="F1621" s="4">
        <f>(D1621+(1.5*E1621))</f>
        <v>14412.557499999999</v>
      </c>
      <c r="G1621" s="4">
        <f>(B1621-(1.5*E1621))</f>
        <v>-6015.8024999999998</v>
      </c>
      <c r="H1621" s="4">
        <f>COUNTIF($A$2:$A$9181, "&gt; 14412.56")</f>
        <v>398</v>
      </c>
      <c r="I1621" s="4">
        <f>COUNTIF($A$2:$A$9181, "&lt; -6015.80")</f>
        <v>0</v>
      </c>
      <c r="J1621" t="str">
        <f>IF(OR($A$2:$A$9181&gt;14412.56,$A$2:$A$9181&lt; -6015.8),"True","False")</f>
        <v>False</v>
      </c>
    </row>
    <row r="1622" spans="1:10" x14ac:dyDescent="0.3">
      <c r="A1622">
        <v>8216.16</v>
      </c>
      <c r="B1622" s="4">
        <f>PERCENTILE($A$2:$A$9181,0.25)</f>
        <v>1644.8325</v>
      </c>
      <c r="C1622" s="4">
        <f>PERCENTILE($A$2:$A$9181,0.5)</f>
        <v>3437.55</v>
      </c>
      <c r="D1622" s="4">
        <f>PERCENTILE($A$2:$A$9181,0.75)</f>
        <v>6751.9224999999997</v>
      </c>
      <c r="E1622" s="4">
        <f>D1622-B1622</f>
        <v>5107.09</v>
      </c>
      <c r="F1622" s="4">
        <f>(D1622+(1.5*E1622))</f>
        <v>14412.557499999999</v>
      </c>
      <c r="G1622" s="4">
        <f>(B1622-(1.5*E1622))</f>
        <v>-6015.8024999999998</v>
      </c>
      <c r="H1622" s="4">
        <f>COUNTIF($A$2:$A$9181, "&gt; 14412.56")</f>
        <v>398</v>
      </c>
      <c r="I1622" s="4">
        <f>COUNTIF($A$2:$A$9181, "&lt; -6015.80")</f>
        <v>0</v>
      </c>
      <c r="J1622" t="str">
        <f>IF(OR($A$2:$A$9181&gt;14412.56,$A$2:$A$9181&lt; -6015.8),"True","False")</f>
        <v>False</v>
      </c>
    </row>
    <row r="1623" spans="1:10" x14ac:dyDescent="0.3">
      <c r="A1623">
        <v>8213.4699999999993</v>
      </c>
      <c r="B1623" s="4">
        <f>PERCENTILE($A$2:$A$9181,0.25)</f>
        <v>1644.8325</v>
      </c>
      <c r="C1623" s="4">
        <f>PERCENTILE($A$2:$A$9181,0.5)</f>
        <v>3437.55</v>
      </c>
      <c r="D1623" s="4">
        <f>PERCENTILE($A$2:$A$9181,0.75)</f>
        <v>6751.9224999999997</v>
      </c>
      <c r="E1623" s="4">
        <f>D1623-B1623</f>
        <v>5107.09</v>
      </c>
      <c r="F1623" s="4">
        <f>(D1623+(1.5*E1623))</f>
        <v>14412.557499999999</v>
      </c>
      <c r="G1623" s="4">
        <f>(B1623-(1.5*E1623))</f>
        <v>-6015.8024999999998</v>
      </c>
      <c r="H1623" s="4">
        <f>COUNTIF($A$2:$A$9181, "&gt; 14412.56")</f>
        <v>398</v>
      </c>
      <c r="I1623" s="4">
        <f>COUNTIF($A$2:$A$9181, "&lt; -6015.80")</f>
        <v>0</v>
      </c>
      <c r="J1623" t="str">
        <f>IF(OR($A$2:$A$9181&gt;14412.56,$A$2:$A$9181&lt; -6015.8),"True","False")</f>
        <v>False</v>
      </c>
    </row>
    <row r="1624" spans="1:10" x14ac:dyDescent="0.3">
      <c r="A1624">
        <v>8213.0400000000009</v>
      </c>
      <c r="B1624" s="4">
        <f>PERCENTILE($A$2:$A$9181,0.25)</f>
        <v>1644.8325</v>
      </c>
      <c r="C1624" s="4">
        <f>PERCENTILE($A$2:$A$9181,0.5)</f>
        <v>3437.55</v>
      </c>
      <c r="D1624" s="4">
        <f>PERCENTILE($A$2:$A$9181,0.75)</f>
        <v>6751.9224999999997</v>
      </c>
      <c r="E1624" s="4">
        <f>D1624-B1624</f>
        <v>5107.09</v>
      </c>
      <c r="F1624" s="4">
        <f>(D1624+(1.5*E1624))</f>
        <v>14412.557499999999</v>
      </c>
      <c r="G1624" s="4">
        <f>(B1624-(1.5*E1624))</f>
        <v>-6015.8024999999998</v>
      </c>
      <c r="H1624" s="4">
        <f>COUNTIF($A$2:$A$9181, "&gt; 14412.56")</f>
        <v>398</v>
      </c>
      <c r="I1624" s="4">
        <f>COUNTIF($A$2:$A$9181, "&lt; -6015.80")</f>
        <v>0</v>
      </c>
      <c r="J1624" t="str">
        <f>IF(OR($A$2:$A$9181&gt;14412.56,$A$2:$A$9181&lt; -6015.8),"True","False")</f>
        <v>False</v>
      </c>
    </row>
    <row r="1625" spans="1:10" x14ac:dyDescent="0.3">
      <c r="A1625">
        <v>8209.09</v>
      </c>
      <c r="B1625" s="4">
        <f>PERCENTILE($A$2:$A$9181,0.25)</f>
        <v>1644.8325</v>
      </c>
      <c r="C1625" s="4">
        <f>PERCENTILE($A$2:$A$9181,0.5)</f>
        <v>3437.55</v>
      </c>
      <c r="D1625" s="4">
        <f>PERCENTILE($A$2:$A$9181,0.75)</f>
        <v>6751.9224999999997</v>
      </c>
      <c r="E1625" s="4">
        <f>D1625-B1625</f>
        <v>5107.09</v>
      </c>
      <c r="F1625" s="4">
        <f>(D1625+(1.5*E1625))</f>
        <v>14412.557499999999</v>
      </c>
      <c r="G1625" s="4">
        <f>(B1625-(1.5*E1625))</f>
        <v>-6015.8024999999998</v>
      </c>
      <c r="H1625" s="4">
        <f>COUNTIF($A$2:$A$9181, "&gt; 14412.56")</f>
        <v>398</v>
      </c>
      <c r="I1625" s="4">
        <f>COUNTIF($A$2:$A$9181, "&lt; -6015.80")</f>
        <v>0</v>
      </c>
      <c r="J1625" t="str">
        <f>IF(OR($A$2:$A$9181&gt;14412.56,$A$2:$A$9181&lt; -6015.8),"True","False")</f>
        <v>False</v>
      </c>
    </row>
    <row r="1626" spans="1:10" x14ac:dyDescent="0.3">
      <c r="A1626">
        <v>8207.14</v>
      </c>
      <c r="B1626" s="4">
        <f>PERCENTILE($A$2:$A$9181,0.25)</f>
        <v>1644.8325</v>
      </c>
      <c r="C1626" s="4">
        <f>PERCENTILE($A$2:$A$9181,0.5)</f>
        <v>3437.55</v>
      </c>
      <c r="D1626" s="4">
        <f>PERCENTILE($A$2:$A$9181,0.75)</f>
        <v>6751.9224999999997</v>
      </c>
      <c r="E1626" s="4">
        <f>D1626-B1626</f>
        <v>5107.09</v>
      </c>
      <c r="F1626" s="4">
        <f>(D1626+(1.5*E1626))</f>
        <v>14412.557499999999</v>
      </c>
      <c r="G1626" s="4">
        <f>(B1626-(1.5*E1626))</f>
        <v>-6015.8024999999998</v>
      </c>
      <c r="H1626" s="4">
        <f>COUNTIF($A$2:$A$9181, "&gt; 14412.56")</f>
        <v>398</v>
      </c>
      <c r="I1626" s="4">
        <f>COUNTIF($A$2:$A$9181, "&lt; -6015.80")</f>
        <v>0</v>
      </c>
      <c r="J1626" t="str">
        <f>IF(OR($A$2:$A$9181&gt;14412.56,$A$2:$A$9181&lt; -6015.8),"True","False")</f>
        <v>False</v>
      </c>
    </row>
    <row r="1627" spans="1:10" x14ac:dyDescent="0.3">
      <c r="A1627">
        <v>8200.09</v>
      </c>
      <c r="B1627" s="4">
        <f>PERCENTILE($A$2:$A$9181,0.25)</f>
        <v>1644.8325</v>
      </c>
      <c r="C1627" s="4">
        <f>PERCENTILE($A$2:$A$9181,0.5)</f>
        <v>3437.55</v>
      </c>
      <c r="D1627" s="4">
        <f>PERCENTILE($A$2:$A$9181,0.75)</f>
        <v>6751.9224999999997</v>
      </c>
      <c r="E1627" s="4">
        <f>D1627-B1627</f>
        <v>5107.09</v>
      </c>
      <c r="F1627" s="4">
        <f>(D1627+(1.5*E1627))</f>
        <v>14412.557499999999</v>
      </c>
      <c r="G1627" s="4">
        <f>(B1627-(1.5*E1627))</f>
        <v>-6015.8024999999998</v>
      </c>
      <c r="H1627" s="4">
        <f>COUNTIF($A$2:$A$9181, "&gt; 14412.56")</f>
        <v>398</v>
      </c>
      <c r="I1627" s="4">
        <f>COUNTIF($A$2:$A$9181, "&lt; -6015.80")</f>
        <v>0</v>
      </c>
      <c r="J1627" t="str">
        <f>IF(OR($A$2:$A$9181&gt;14412.56,$A$2:$A$9181&lt; -6015.8),"True","False")</f>
        <v>False</v>
      </c>
    </row>
    <row r="1628" spans="1:10" x14ac:dyDescent="0.3">
      <c r="A1628">
        <v>8200.07</v>
      </c>
      <c r="B1628" s="4">
        <f>PERCENTILE($A$2:$A$9181,0.25)</f>
        <v>1644.8325</v>
      </c>
      <c r="C1628" s="4">
        <f>PERCENTILE($A$2:$A$9181,0.5)</f>
        <v>3437.55</v>
      </c>
      <c r="D1628" s="4">
        <f>PERCENTILE($A$2:$A$9181,0.75)</f>
        <v>6751.9224999999997</v>
      </c>
      <c r="E1628" s="4">
        <f>D1628-B1628</f>
        <v>5107.09</v>
      </c>
      <c r="F1628" s="4">
        <f>(D1628+(1.5*E1628))</f>
        <v>14412.557499999999</v>
      </c>
      <c r="G1628" s="4">
        <f>(B1628-(1.5*E1628))</f>
        <v>-6015.8024999999998</v>
      </c>
      <c r="H1628" s="4">
        <f>COUNTIF($A$2:$A$9181, "&gt; 14412.56")</f>
        <v>398</v>
      </c>
      <c r="I1628" s="4">
        <f>COUNTIF($A$2:$A$9181, "&lt; -6015.80")</f>
        <v>0</v>
      </c>
      <c r="J1628" t="str">
        <f>IF(OR($A$2:$A$9181&gt;14412.56,$A$2:$A$9181&lt; -6015.8),"True","False")</f>
        <v>False</v>
      </c>
    </row>
    <row r="1629" spans="1:10" x14ac:dyDescent="0.3">
      <c r="A1629">
        <v>8191.91</v>
      </c>
      <c r="B1629" s="4">
        <f>PERCENTILE($A$2:$A$9181,0.25)</f>
        <v>1644.8325</v>
      </c>
      <c r="C1629" s="4">
        <f>PERCENTILE($A$2:$A$9181,0.5)</f>
        <v>3437.55</v>
      </c>
      <c r="D1629" s="4">
        <f>PERCENTILE($A$2:$A$9181,0.75)</f>
        <v>6751.9224999999997</v>
      </c>
      <c r="E1629" s="4">
        <f>D1629-B1629</f>
        <v>5107.09</v>
      </c>
      <c r="F1629" s="4">
        <f>(D1629+(1.5*E1629))</f>
        <v>14412.557499999999</v>
      </c>
      <c r="G1629" s="4">
        <f>(B1629-(1.5*E1629))</f>
        <v>-6015.8024999999998</v>
      </c>
      <c r="H1629" s="4">
        <f>COUNTIF($A$2:$A$9181, "&gt; 14412.56")</f>
        <v>398</v>
      </c>
      <c r="I1629" s="4">
        <f>COUNTIF($A$2:$A$9181, "&lt; -6015.80")</f>
        <v>0</v>
      </c>
      <c r="J1629" t="str">
        <f>IF(OR($A$2:$A$9181&gt;14412.56,$A$2:$A$9181&lt; -6015.8),"True","False")</f>
        <v>False</v>
      </c>
    </row>
    <row r="1630" spans="1:10" x14ac:dyDescent="0.3">
      <c r="A1630">
        <v>8186.6</v>
      </c>
      <c r="B1630" s="4">
        <f>PERCENTILE($A$2:$A$9181,0.25)</f>
        <v>1644.8325</v>
      </c>
      <c r="C1630" s="4">
        <f>PERCENTILE($A$2:$A$9181,0.5)</f>
        <v>3437.55</v>
      </c>
      <c r="D1630" s="4">
        <f>PERCENTILE($A$2:$A$9181,0.75)</f>
        <v>6751.9224999999997</v>
      </c>
      <c r="E1630" s="4">
        <f>D1630-B1630</f>
        <v>5107.09</v>
      </c>
      <c r="F1630" s="4">
        <f>(D1630+(1.5*E1630))</f>
        <v>14412.557499999999</v>
      </c>
      <c r="G1630" s="4">
        <f>(B1630-(1.5*E1630))</f>
        <v>-6015.8024999999998</v>
      </c>
      <c r="H1630" s="4">
        <f>COUNTIF($A$2:$A$9181, "&gt; 14412.56")</f>
        <v>398</v>
      </c>
      <c r="I1630" s="4">
        <f>COUNTIF($A$2:$A$9181, "&lt; -6015.80")</f>
        <v>0</v>
      </c>
      <c r="J1630" t="str">
        <f>IF(OR($A$2:$A$9181&gt;14412.56,$A$2:$A$9181&lt; -6015.8),"True","False")</f>
        <v>False</v>
      </c>
    </row>
    <row r="1631" spans="1:10" x14ac:dyDescent="0.3">
      <c r="A1631">
        <v>8182.1</v>
      </c>
      <c r="B1631" s="4">
        <f>PERCENTILE($A$2:$A$9181,0.25)</f>
        <v>1644.8325</v>
      </c>
      <c r="C1631" s="4">
        <f>PERCENTILE($A$2:$A$9181,0.5)</f>
        <v>3437.55</v>
      </c>
      <c r="D1631" s="4">
        <f>PERCENTILE($A$2:$A$9181,0.75)</f>
        <v>6751.9224999999997</v>
      </c>
      <c r="E1631" s="4">
        <f>D1631-B1631</f>
        <v>5107.09</v>
      </c>
      <c r="F1631" s="4">
        <f>(D1631+(1.5*E1631))</f>
        <v>14412.557499999999</v>
      </c>
      <c r="G1631" s="4">
        <f>(B1631-(1.5*E1631))</f>
        <v>-6015.8024999999998</v>
      </c>
      <c r="H1631" s="4">
        <f>COUNTIF($A$2:$A$9181, "&gt; 14412.56")</f>
        <v>398</v>
      </c>
      <c r="I1631" s="4">
        <f>COUNTIF($A$2:$A$9181, "&lt; -6015.80")</f>
        <v>0</v>
      </c>
      <c r="J1631" t="str">
        <f>IF(OR($A$2:$A$9181&gt;14412.56,$A$2:$A$9181&lt; -6015.8),"True","False")</f>
        <v>False</v>
      </c>
    </row>
    <row r="1632" spans="1:10" x14ac:dyDescent="0.3">
      <c r="A1632">
        <v>8172.77</v>
      </c>
      <c r="B1632" s="4">
        <f>PERCENTILE($A$2:$A$9181,0.25)</f>
        <v>1644.8325</v>
      </c>
      <c r="C1632" s="4">
        <f>PERCENTILE($A$2:$A$9181,0.5)</f>
        <v>3437.55</v>
      </c>
      <c r="D1632" s="4">
        <f>PERCENTILE($A$2:$A$9181,0.75)</f>
        <v>6751.9224999999997</v>
      </c>
      <c r="E1632" s="4">
        <f>D1632-B1632</f>
        <v>5107.09</v>
      </c>
      <c r="F1632" s="4">
        <f>(D1632+(1.5*E1632))</f>
        <v>14412.557499999999</v>
      </c>
      <c r="G1632" s="4">
        <f>(B1632-(1.5*E1632))</f>
        <v>-6015.8024999999998</v>
      </c>
      <c r="H1632" s="4">
        <f>COUNTIF($A$2:$A$9181, "&gt; 14412.56")</f>
        <v>398</v>
      </c>
      <c r="I1632" s="4">
        <f>COUNTIF($A$2:$A$9181, "&lt; -6015.80")</f>
        <v>0</v>
      </c>
      <c r="J1632" t="str">
        <f>IF(OR($A$2:$A$9181&gt;14412.56,$A$2:$A$9181&lt; -6015.8),"True","False")</f>
        <v>False</v>
      </c>
    </row>
    <row r="1633" spans="1:10" x14ac:dyDescent="0.3">
      <c r="A1633">
        <v>8172.16</v>
      </c>
      <c r="B1633" s="4">
        <f>PERCENTILE($A$2:$A$9181,0.25)</f>
        <v>1644.8325</v>
      </c>
      <c r="C1633" s="4">
        <f>PERCENTILE($A$2:$A$9181,0.5)</f>
        <v>3437.55</v>
      </c>
      <c r="D1633" s="4">
        <f>PERCENTILE($A$2:$A$9181,0.75)</f>
        <v>6751.9224999999997</v>
      </c>
      <c r="E1633" s="4">
        <f>D1633-B1633</f>
        <v>5107.09</v>
      </c>
      <c r="F1633" s="4">
        <f>(D1633+(1.5*E1633))</f>
        <v>14412.557499999999</v>
      </c>
      <c r="G1633" s="4">
        <f>(B1633-(1.5*E1633))</f>
        <v>-6015.8024999999998</v>
      </c>
      <c r="H1633" s="4">
        <f>COUNTIF($A$2:$A$9181, "&gt; 14412.56")</f>
        <v>398</v>
      </c>
      <c r="I1633" s="4">
        <f>COUNTIF($A$2:$A$9181, "&lt; -6015.80")</f>
        <v>0</v>
      </c>
      <c r="J1633" t="str">
        <f>IF(OR($A$2:$A$9181&gt;14412.56,$A$2:$A$9181&lt; -6015.8),"True","False")</f>
        <v>False</v>
      </c>
    </row>
    <row r="1634" spans="1:10" x14ac:dyDescent="0.3">
      <c r="A1634">
        <v>8171.56</v>
      </c>
      <c r="B1634" s="4">
        <f>PERCENTILE($A$2:$A$9181,0.25)</f>
        <v>1644.8325</v>
      </c>
      <c r="C1634" s="4">
        <f>PERCENTILE($A$2:$A$9181,0.5)</f>
        <v>3437.55</v>
      </c>
      <c r="D1634" s="4">
        <f>PERCENTILE($A$2:$A$9181,0.75)</f>
        <v>6751.9224999999997</v>
      </c>
      <c r="E1634" s="4">
        <f>D1634-B1634</f>
        <v>5107.09</v>
      </c>
      <c r="F1634" s="4">
        <f>(D1634+(1.5*E1634))</f>
        <v>14412.557499999999</v>
      </c>
      <c r="G1634" s="4">
        <f>(B1634-(1.5*E1634))</f>
        <v>-6015.8024999999998</v>
      </c>
      <c r="H1634" s="4">
        <f>COUNTIF($A$2:$A$9181, "&gt; 14412.56")</f>
        <v>398</v>
      </c>
      <c r="I1634" s="4">
        <f>COUNTIF($A$2:$A$9181, "&lt; -6015.80")</f>
        <v>0</v>
      </c>
      <c r="J1634" t="str">
        <f>IF(OR($A$2:$A$9181&gt;14412.56,$A$2:$A$9181&lt; -6015.8),"True","False")</f>
        <v>False</v>
      </c>
    </row>
    <row r="1635" spans="1:10" x14ac:dyDescent="0.3">
      <c r="A1635">
        <v>8171.45</v>
      </c>
      <c r="B1635" s="4">
        <f>PERCENTILE($A$2:$A$9181,0.25)</f>
        <v>1644.8325</v>
      </c>
      <c r="C1635" s="4">
        <f>PERCENTILE($A$2:$A$9181,0.5)</f>
        <v>3437.55</v>
      </c>
      <c r="D1635" s="4">
        <f>PERCENTILE($A$2:$A$9181,0.75)</f>
        <v>6751.9224999999997</v>
      </c>
      <c r="E1635" s="4">
        <f>D1635-B1635</f>
        <v>5107.09</v>
      </c>
      <c r="F1635" s="4">
        <f>(D1635+(1.5*E1635))</f>
        <v>14412.557499999999</v>
      </c>
      <c r="G1635" s="4">
        <f>(B1635-(1.5*E1635))</f>
        <v>-6015.8024999999998</v>
      </c>
      <c r="H1635" s="4">
        <f>COUNTIF($A$2:$A$9181, "&gt; 14412.56")</f>
        <v>398</v>
      </c>
      <c r="I1635" s="4">
        <f>COUNTIF($A$2:$A$9181, "&lt; -6015.80")</f>
        <v>0</v>
      </c>
      <c r="J1635" t="str">
        <f>IF(OR($A$2:$A$9181&gt;14412.56,$A$2:$A$9181&lt; -6015.8),"True","False")</f>
        <v>False</v>
      </c>
    </row>
    <row r="1636" spans="1:10" x14ac:dyDescent="0.3">
      <c r="A1636">
        <v>8169.78</v>
      </c>
      <c r="B1636" s="4">
        <f>PERCENTILE($A$2:$A$9181,0.25)</f>
        <v>1644.8325</v>
      </c>
      <c r="C1636" s="4">
        <f>PERCENTILE($A$2:$A$9181,0.5)</f>
        <v>3437.55</v>
      </c>
      <c r="D1636" s="4">
        <f>PERCENTILE($A$2:$A$9181,0.75)</f>
        <v>6751.9224999999997</v>
      </c>
      <c r="E1636" s="4">
        <f>D1636-B1636</f>
        <v>5107.09</v>
      </c>
      <c r="F1636" s="4">
        <f>(D1636+(1.5*E1636))</f>
        <v>14412.557499999999</v>
      </c>
      <c r="G1636" s="4">
        <f>(B1636-(1.5*E1636))</f>
        <v>-6015.8024999999998</v>
      </c>
      <c r="H1636" s="4">
        <f>COUNTIF($A$2:$A$9181, "&gt; 14412.56")</f>
        <v>398</v>
      </c>
      <c r="I1636" s="4">
        <f>COUNTIF($A$2:$A$9181, "&lt; -6015.80")</f>
        <v>0</v>
      </c>
      <c r="J1636" t="str">
        <f>IF(OR($A$2:$A$9181&gt;14412.56,$A$2:$A$9181&lt; -6015.8),"True","False")</f>
        <v>False</v>
      </c>
    </row>
    <row r="1637" spans="1:10" x14ac:dyDescent="0.3">
      <c r="A1637">
        <v>8169.61</v>
      </c>
      <c r="B1637" s="4">
        <f>PERCENTILE($A$2:$A$9181,0.25)</f>
        <v>1644.8325</v>
      </c>
      <c r="C1637" s="4">
        <f>PERCENTILE($A$2:$A$9181,0.5)</f>
        <v>3437.55</v>
      </c>
      <c r="D1637" s="4">
        <f>PERCENTILE($A$2:$A$9181,0.75)</f>
        <v>6751.9224999999997</v>
      </c>
      <c r="E1637" s="4">
        <f>D1637-B1637</f>
        <v>5107.09</v>
      </c>
      <c r="F1637" s="4">
        <f>(D1637+(1.5*E1637))</f>
        <v>14412.557499999999</v>
      </c>
      <c r="G1637" s="4">
        <f>(B1637-(1.5*E1637))</f>
        <v>-6015.8024999999998</v>
      </c>
      <c r="H1637" s="4">
        <f>COUNTIF($A$2:$A$9181, "&gt; 14412.56")</f>
        <v>398</v>
      </c>
      <c r="I1637" s="4">
        <f>COUNTIF($A$2:$A$9181, "&lt; -6015.80")</f>
        <v>0</v>
      </c>
      <c r="J1637" t="str">
        <f>IF(OR($A$2:$A$9181&gt;14412.56,$A$2:$A$9181&lt; -6015.8),"True","False")</f>
        <v>False</v>
      </c>
    </row>
    <row r="1638" spans="1:10" x14ac:dyDescent="0.3">
      <c r="A1638">
        <v>8161.77</v>
      </c>
      <c r="B1638" s="4">
        <f>PERCENTILE($A$2:$A$9181,0.25)</f>
        <v>1644.8325</v>
      </c>
      <c r="C1638" s="4">
        <f>PERCENTILE($A$2:$A$9181,0.5)</f>
        <v>3437.55</v>
      </c>
      <c r="D1638" s="4">
        <f>PERCENTILE($A$2:$A$9181,0.75)</f>
        <v>6751.9224999999997</v>
      </c>
      <c r="E1638" s="4">
        <f>D1638-B1638</f>
        <v>5107.09</v>
      </c>
      <c r="F1638" s="4">
        <f>(D1638+(1.5*E1638))</f>
        <v>14412.557499999999</v>
      </c>
      <c r="G1638" s="4">
        <f>(B1638-(1.5*E1638))</f>
        <v>-6015.8024999999998</v>
      </c>
      <c r="H1638" s="4">
        <f>COUNTIF($A$2:$A$9181, "&gt; 14412.56")</f>
        <v>398</v>
      </c>
      <c r="I1638" s="4">
        <f>COUNTIF($A$2:$A$9181, "&lt; -6015.80")</f>
        <v>0</v>
      </c>
      <c r="J1638" t="str">
        <f>IF(OR($A$2:$A$9181&gt;14412.56,$A$2:$A$9181&lt; -6015.8),"True","False")</f>
        <v>False</v>
      </c>
    </row>
    <row r="1639" spans="1:10" x14ac:dyDescent="0.3">
      <c r="A1639">
        <v>8161.16</v>
      </c>
      <c r="B1639" s="4">
        <f>PERCENTILE($A$2:$A$9181,0.25)</f>
        <v>1644.8325</v>
      </c>
      <c r="C1639" s="4">
        <f>PERCENTILE($A$2:$A$9181,0.5)</f>
        <v>3437.55</v>
      </c>
      <c r="D1639" s="4">
        <f>PERCENTILE($A$2:$A$9181,0.75)</f>
        <v>6751.9224999999997</v>
      </c>
      <c r="E1639" s="4">
        <f>D1639-B1639</f>
        <v>5107.09</v>
      </c>
      <c r="F1639" s="4">
        <f>(D1639+(1.5*E1639))</f>
        <v>14412.557499999999</v>
      </c>
      <c r="G1639" s="4">
        <f>(B1639-(1.5*E1639))</f>
        <v>-6015.8024999999998</v>
      </c>
      <c r="H1639" s="4">
        <f>COUNTIF($A$2:$A$9181, "&gt; 14412.56")</f>
        <v>398</v>
      </c>
      <c r="I1639" s="4">
        <f>COUNTIF($A$2:$A$9181, "&lt; -6015.80")</f>
        <v>0</v>
      </c>
      <c r="J1639" t="str">
        <f>IF(OR($A$2:$A$9181&gt;14412.56,$A$2:$A$9181&lt; -6015.8),"True","False")</f>
        <v>False</v>
      </c>
    </row>
    <row r="1640" spans="1:10" x14ac:dyDescent="0.3">
      <c r="A1640">
        <v>8158.02</v>
      </c>
      <c r="B1640" s="4">
        <f>PERCENTILE($A$2:$A$9181,0.25)</f>
        <v>1644.8325</v>
      </c>
      <c r="C1640" s="4">
        <f>PERCENTILE($A$2:$A$9181,0.5)</f>
        <v>3437.55</v>
      </c>
      <c r="D1640" s="4">
        <f>PERCENTILE($A$2:$A$9181,0.75)</f>
        <v>6751.9224999999997</v>
      </c>
      <c r="E1640" s="4">
        <f>D1640-B1640</f>
        <v>5107.09</v>
      </c>
      <c r="F1640" s="4">
        <f>(D1640+(1.5*E1640))</f>
        <v>14412.557499999999</v>
      </c>
      <c r="G1640" s="4">
        <f>(B1640-(1.5*E1640))</f>
        <v>-6015.8024999999998</v>
      </c>
      <c r="H1640" s="4">
        <f>COUNTIF($A$2:$A$9181, "&gt; 14412.56")</f>
        <v>398</v>
      </c>
      <c r="I1640" s="4">
        <f>COUNTIF($A$2:$A$9181, "&lt; -6015.80")</f>
        <v>0</v>
      </c>
      <c r="J1640" t="str">
        <f>IF(OR($A$2:$A$9181&gt;14412.56,$A$2:$A$9181&lt; -6015.8),"True","False")</f>
        <v>False</v>
      </c>
    </row>
    <row r="1641" spans="1:10" x14ac:dyDescent="0.3">
      <c r="A1641">
        <v>8156.72</v>
      </c>
      <c r="B1641" s="4">
        <f>PERCENTILE($A$2:$A$9181,0.25)</f>
        <v>1644.8325</v>
      </c>
      <c r="C1641" s="4">
        <f>PERCENTILE($A$2:$A$9181,0.5)</f>
        <v>3437.55</v>
      </c>
      <c r="D1641" s="4">
        <f>PERCENTILE($A$2:$A$9181,0.75)</f>
        <v>6751.9224999999997</v>
      </c>
      <c r="E1641" s="4">
        <f>D1641-B1641</f>
        <v>5107.09</v>
      </c>
      <c r="F1641" s="4">
        <f>(D1641+(1.5*E1641))</f>
        <v>14412.557499999999</v>
      </c>
      <c r="G1641" s="4">
        <f>(B1641-(1.5*E1641))</f>
        <v>-6015.8024999999998</v>
      </c>
      <c r="H1641" s="4">
        <f>COUNTIF($A$2:$A$9181, "&gt; 14412.56")</f>
        <v>398</v>
      </c>
      <c r="I1641" s="4">
        <f>COUNTIF($A$2:$A$9181, "&lt; -6015.80")</f>
        <v>0</v>
      </c>
      <c r="J1641" t="str">
        <f>IF(OR($A$2:$A$9181&gt;14412.56,$A$2:$A$9181&lt; -6015.8),"True","False")</f>
        <v>False</v>
      </c>
    </row>
    <row r="1642" spans="1:10" x14ac:dyDescent="0.3">
      <c r="A1642">
        <v>8154.06</v>
      </c>
      <c r="B1642" s="4">
        <f>PERCENTILE($A$2:$A$9181,0.25)</f>
        <v>1644.8325</v>
      </c>
      <c r="C1642" s="4">
        <f>PERCENTILE($A$2:$A$9181,0.5)</f>
        <v>3437.55</v>
      </c>
      <c r="D1642" s="4">
        <f>PERCENTILE($A$2:$A$9181,0.75)</f>
        <v>6751.9224999999997</v>
      </c>
      <c r="E1642" s="4">
        <f>D1642-B1642</f>
        <v>5107.09</v>
      </c>
      <c r="F1642" s="4">
        <f>(D1642+(1.5*E1642))</f>
        <v>14412.557499999999</v>
      </c>
      <c r="G1642" s="4">
        <f>(B1642-(1.5*E1642))</f>
        <v>-6015.8024999999998</v>
      </c>
      <c r="H1642" s="4">
        <f>COUNTIF($A$2:$A$9181, "&gt; 14412.56")</f>
        <v>398</v>
      </c>
      <c r="I1642" s="4">
        <f>COUNTIF($A$2:$A$9181, "&lt; -6015.80")</f>
        <v>0</v>
      </c>
      <c r="J1642" t="str">
        <f>IF(OR($A$2:$A$9181&gt;14412.56,$A$2:$A$9181&lt; -6015.8),"True","False")</f>
        <v>False</v>
      </c>
    </row>
    <row r="1643" spans="1:10" x14ac:dyDescent="0.3">
      <c r="A1643">
        <v>8146.05</v>
      </c>
      <c r="B1643" s="4">
        <f>PERCENTILE($A$2:$A$9181,0.25)</f>
        <v>1644.8325</v>
      </c>
      <c r="C1643" s="4">
        <f>PERCENTILE($A$2:$A$9181,0.5)</f>
        <v>3437.55</v>
      </c>
      <c r="D1643" s="4">
        <f>PERCENTILE($A$2:$A$9181,0.75)</f>
        <v>6751.9224999999997</v>
      </c>
      <c r="E1643" s="4">
        <f>D1643-B1643</f>
        <v>5107.09</v>
      </c>
      <c r="F1643" s="4">
        <f>(D1643+(1.5*E1643))</f>
        <v>14412.557499999999</v>
      </c>
      <c r="G1643" s="4">
        <f>(B1643-(1.5*E1643))</f>
        <v>-6015.8024999999998</v>
      </c>
      <c r="H1643" s="4">
        <f>COUNTIF($A$2:$A$9181, "&gt; 14412.56")</f>
        <v>398</v>
      </c>
      <c r="I1643" s="4">
        <f>COUNTIF($A$2:$A$9181, "&lt; -6015.80")</f>
        <v>0</v>
      </c>
      <c r="J1643" t="str">
        <f>IF(OR($A$2:$A$9181&gt;14412.56,$A$2:$A$9181&lt; -6015.8),"True","False")</f>
        <v>False</v>
      </c>
    </row>
    <row r="1644" spans="1:10" x14ac:dyDescent="0.3">
      <c r="A1644">
        <v>8141.77</v>
      </c>
      <c r="B1644" s="4">
        <f>PERCENTILE($A$2:$A$9181,0.25)</f>
        <v>1644.8325</v>
      </c>
      <c r="C1644" s="4">
        <f>PERCENTILE($A$2:$A$9181,0.5)</f>
        <v>3437.55</v>
      </c>
      <c r="D1644" s="4">
        <f>PERCENTILE($A$2:$A$9181,0.75)</f>
        <v>6751.9224999999997</v>
      </c>
      <c r="E1644" s="4">
        <f>D1644-B1644</f>
        <v>5107.09</v>
      </c>
      <c r="F1644" s="4">
        <f>(D1644+(1.5*E1644))</f>
        <v>14412.557499999999</v>
      </c>
      <c r="G1644" s="4">
        <f>(B1644-(1.5*E1644))</f>
        <v>-6015.8024999999998</v>
      </c>
      <c r="H1644" s="4">
        <f>COUNTIF($A$2:$A$9181, "&gt; 14412.56")</f>
        <v>398</v>
      </c>
      <c r="I1644" s="4">
        <f>COUNTIF($A$2:$A$9181, "&lt; -6015.80")</f>
        <v>0</v>
      </c>
      <c r="J1644" t="str">
        <f>IF(OR($A$2:$A$9181&gt;14412.56,$A$2:$A$9181&lt; -6015.8),"True","False")</f>
        <v>False</v>
      </c>
    </row>
    <row r="1645" spans="1:10" x14ac:dyDescent="0.3">
      <c r="A1645">
        <v>8139.03</v>
      </c>
      <c r="B1645" s="4">
        <f>PERCENTILE($A$2:$A$9181,0.25)</f>
        <v>1644.8325</v>
      </c>
      <c r="C1645" s="4">
        <f>PERCENTILE($A$2:$A$9181,0.5)</f>
        <v>3437.55</v>
      </c>
      <c r="D1645" s="4">
        <f>PERCENTILE($A$2:$A$9181,0.75)</f>
        <v>6751.9224999999997</v>
      </c>
      <c r="E1645" s="4">
        <f>D1645-B1645</f>
        <v>5107.09</v>
      </c>
      <c r="F1645" s="4">
        <f>(D1645+(1.5*E1645))</f>
        <v>14412.557499999999</v>
      </c>
      <c r="G1645" s="4">
        <f>(B1645-(1.5*E1645))</f>
        <v>-6015.8024999999998</v>
      </c>
      <c r="H1645" s="4">
        <f>COUNTIF($A$2:$A$9181, "&gt; 14412.56")</f>
        <v>398</v>
      </c>
      <c r="I1645" s="4">
        <f>COUNTIF($A$2:$A$9181, "&lt; -6015.80")</f>
        <v>0</v>
      </c>
      <c r="J1645" t="str">
        <f>IF(OR($A$2:$A$9181&gt;14412.56,$A$2:$A$9181&lt; -6015.8),"True","False")</f>
        <v>False</v>
      </c>
    </row>
    <row r="1646" spans="1:10" x14ac:dyDescent="0.3">
      <c r="A1646">
        <v>8137.36</v>
      </c>
      <c r="B1646" s="4">
        <f>PERCENTILE($A$2:$A$9181,0.25)</f>
        <v>1644.8325</v>
      </c>
      <c r="C1646" s="4">
        <f>PERCENTILE($A$2:$A$9181,0.5)</f>
        <v>3437.55</v>
      </c>
      <c r="D1646" s="4">
        <f>PERCENTILE($A$2:$A$9181,0.75)</f>
        <v>6751.9224999999997</v>
      </c>
      <c r="E1646" s="4">
        <f>D1646-B1646</f>
        <v>5107.09</v>
      </c>
      <c r="F1646" s="4">
        <f>(D1646+(1.5*E1646))</f>
        <v>14412.557499999999</v>
      </c>
      <c r="G1646" s="4">
        <f>(B1646-(1.5*E1646))</f>
        <v>-6015.8024999999998</v>
      </c>
      <c r="H1646" s="4">
        <f>COUNTIF($A$2:$A$9181, "&gt; 14412.56")</f>
        <v>398</v>
      </c>
      <c r="I1646" s="4">
        <f>COUNTIF($A$2:$A$9181, "&lt; -6015.80")</f>
        <v>0</v>
      </c>
      <c r="J1646" t="str">
        <f>IF(OR($A$2:$A$9181&gt;14412.56,$A$2:$A$9181&lt; -6015.8),"True","False")</f>
        <v>False</v>
      </c>
    </row>
    <row r="1647" spans="1:10" x14ac:dyDescent="0.3">
      <c r="A1647">
        <v>8135.62</v>
      </c>
      <c r="B1647" s="4">
        <f>PERCENTILE($A$2:$A$9181,0.25)</f>
        <v>1644.8325</v>
      </c>
      <c r="C1647" s="4">
        <f>PERCENTILE($A$2:$A$9181,0.5)</f>
        <v>3437.55</v>
      </c>
      <c r="D1647" s="4">
        <f>PERCENTILE($A$2:$A$9181,0.75)</f>
        <v>6751.9224999999997</v>
      </c>
      <c r="E1647" s="4">
        <f>D1647-B1647</f>
        <v>5107.09</v>
      </c>
      <c r="F1647" s="4">
        <f>(D1647+(1.5*E1647))</f>
        <v>14412.557499999999</v>
      </c>
      <c r="G1647" s="4">
        <f>(B1647-(1.5*E1647))</f>
        <v>-6015.8024999999998</v>
      </c>
      <c r="H1647" s="4">
        <f>COUNTIF($A$2:$A$9181, "&gt; 14412.56")</f>
        <v>398</v>
      </c>
      <c r="I1647" s="4">
        <f>COUNTIF($A$2:$A$9181, "&lt; -6015.80")</f>
        <v>0</v>
      </c>
      <c r="J1647" t="str">
        <f>IF(OR($A$2:$A$9181&gt;14412.56,$A$2:$A$9181&lt; -6015.8),"True","False")</f>
        <v>False</v>
      </c>
    </row>
    <row r="1648" spans="1:10" x14ac:dyDescent="0.3">
      <c r="A1648">
        <v>8135.29</v>
      </c>
      <c r="B1648" s="4">
        <f>PERCENTILE($A$2:$A$9181,0.25)</f>
        <v>1644.8325</v>
      </c>
      <c r="C1648" s="4">
        <f>PERCENTILE($A$2:$A$9181,0.5)</f>
        <v>3437.55</v>
      </c>
      <c r="D1648" s="4">
        <f>PERCENTILE($A$2:$A$9181,0.75)</f>
        <v>6751.9224999999997</v>
      </c>
      <c r="E1648" s="4">
        <f>D1648-B1648</f>
        <v>5107.09</v>
      </c>
      <c r="F1648" s="4">
        <f>(D1648+(1.5*E1648))</f>
        <v>14412.557499999999</v>
      </c>
      <c r="G1648" s="4">
        <f>(B1648-(1.5*E1648))</f>
        <v>-6015.8024999999998</v>
      </c>
      <c r="H1648" s="4">
        <f>COUNTIF($A$2:$A$9181, "&gt; 14412.56")</f>
        <v>398</v>
      </c>
      <c r="I1648" s="4">
        <f>COUNTIF($A$2:$A$9181, "&lt; -6015.80")</f>
        <v>0</v>
      </c>
      <c r="J1648" t="str">
        <f>IF(OR($A$2:$A$9181&gt;14412.56,$A$2:$A$9181&lt; -6015.8),"True","False")</f>
        <v>False</v>
      </c>
    </row>
    <row r="1649" spans="1:10" x14ac:dyDescent="0.3">
      <c r="A1649">
        <v>8134.56</v>
      </c>
      <c r="B1649" s="4">
        <f>PERCENTILE($A$2:$A$9181,0.25)</f>
        <v>1644.8325</v>
      </c>
      <c r="C1649" s="4">
        <f>PERCENTILE($A$2:$A$9181,0.5)</f>
        <v>3437.55</v>
      </c>
      <c r="D1649" s="4">
        <f>PERCENTILE($A$2:$A$9181,0.75)</f>
        <v>6751.9224999999997</v>
      </c>
      <c r="E1649" s="4">
        <f>D1649-B1649</f>
        <v>5107.09</v>
      </c>
      <c r="F1649" s="4">
        <f>(D1649+(1.5*E1649))</f>
        <v>14412.557499999999</v>
      </c>
      <c r="G1649" s="4">
        <f>(B1649-(1.5*E1649))</f>
        <v>-6015.8024999999998</v>
      </c>
      <c r="H1649" s="4">
        <f>COUNTIF($A$2:$A$9181, "&gt; 14412.56")</f>
        <v>398</v>
      </c>
      <c r="I1649" s="4">
        <f>COUNTIF($A$2:$A$9181, "&lt; -6015.80")</f>
        <v>0</v>
      </c>
      <c r="J1649" t="str">
        <f>IF(OR($A$2:$A$9181&gt;14412.56,$A$2:$A$9181&lt; -6015.8),"True","False")</f>
        <v>False</v>
      </c>
    </row>
    <row r="1650" spans="1:10" x14ac:dyDescent="0.3">
      <c r="A1650">
        <v>8130.97</v>
      </c>
      <c r="B1650" s="4">
        <f>PERCENTILE($A$2:$A$9181,0.25)</f>
        <v>1644.8325</v>
      </c>
      <c r="C1650" s="4">
        <f>PERCENTILE($A$2:$A$9181,0.5)</f>
        <v>3437.55</v>
      </c>
      <c r="D1650" s="4">
        <f>PERCENTILE($A$2:$A$9181,0.75)</f>
        <v>6751.9224999999997</v>
      </c>
      <c r="E1650" s="4">
        <f>D1650-B1650</f>
        <v>5107.09</v>
      </c>
      <c r="F1650" s="4">
        <f>(D1650+(1.5*E1650))</f>
        <v>14412.557499999999</v>
      </c>
      <c r="G1650" s="4">
        <f>(B1650-(1.5*E1650))</f>
        <v>-6015.8024999999998</v>
      </c>
      <c r="H1650" s="4">
        <f>COUNTIF($A$2:$A$9181, "&gt; 14412.56")</f>
        <v>398</v>
      </c>
      <c r="I1650" s="4">
        <f>COUNTIF($A$2:$A$9181, "&lt; -6015.80")</f>
        <v>0</v>
      </c>
      <c r="J1650" t="str">
        <f>IF(OR($A$2:$A$9181&gt;14412.56,$A$2:$A$9181&lt; -6015.8),"True","False")</f>
        <v>False</v>
      </c>
    </row>
    <row r="1651" spans="1:10" x14ac:dyDescent="0.3">
      <c r="A1651">
        <v>8129.45</v>
      </c>
      <c r="B1651" s="4">
        <f>PERCENTILE($A$2:$A$9181,0.25)</f>
        <v>1644.8325</v>
      </c>
      <c r="C1651" s="4">
        <f>PERCENTILE($A$2:$A$9181,0.5)</f>
        <v>3437.55</v>
      </c>
      <c r="D1651" s="4">
        <f>PERCENTILE($A$2:$A$9181,0.75)</f>
        <v>6751.9224999999997</v>
      </c>
      <c r="E1651" s="4">
        <f>D1651-B1651</f>
        <v>5107.09</v>
      </c>
      <c r="F1651" s="4">
        <f>(D1651+(1.5*E1651))</f>
        <v>14412.557499999999</v>
      </c>
      <c r="G1651" s="4">
        <f>(B1651-(1.5*E1651))</f>
        <v>-6015.8024999999998</v>
      </c>
      <c r="H1651" s="4">
        <f>COUNTIF($A$2:$A$9181, "&gt; 14412.56")</f>
        <v>398</v>
      </c>
      <c r="I1651" s="4">
        <f>COUNTIF($A$2:$A$9181, "&lt; -6015.80")</f>
        <v>0</v>
      </c>
      <c r="J1651" t="str">
        <f>IF(OR($A$2:$A$9181&gt;14412.56,$A$2:$A$9181&lt; -6015.8),"True","False")</f>
        <v>False</v>
      </c>
    </row>
    <row r="1652" spans="1:10" x14ac:dyDescent="0.3">
      <c r="A1652">
        <v>8129.44</v>
      </c>
      <c r="B1652" s="4">
        <f>PERCENTILE($A$2:$A$9181,0.25)</f>
        <v>1644.8325</v>
      </c>
      <c r="C1652" s="4">
        <f>PERCENTILE($A$2:$A$9181,0.5)</f>
        <v>3437.55</v>
      </c>
      <c r="D1652" s="4">
        <f>PERCENTILE($A$2:$A$9181,0.75)</f>
        <v>6751.9224999999997</v>
      </c>
      <c r="E1652" s="4">
        <f>D1652-B1652</f>
        <v>5107.09</v>
      </c>
      <c r="F1652" s="4">
        <f>(D1652+(1.5*E1652))</f>
        <v>14412.557499999999</v>
      </c>
      <c r="G1652" s="4">
        <f>(B1652-(1.5*E1652))</f>
        <v>-6015.8024999999998</v>
      </c>
      <c r="H1652" s="4">
        <f>COUNTIF($A$2:$A$9181, "&gt; 14412.56")</f>
        <v>398</v>
      </c>
      <c r="I1652" s="4">
        <f>COUNTIF($A$2:$A$9181, "&lt; -6015.80")</f>
        <v>0</v>
      </c>
      <c r="J1652" t="str">
        <f>IF(OR($A$2:$A$9181&gt;14412.56,$A$2:$A$9181&lt; -6015.8),"True","False")</f>
        <v>False</v>
      </c>
    </row>
    <row r="1653" spans="1:10" x14ac:dyDescent="0.3">
      <c r="A1653">
        <v>8127.63</v>
      </c>
      <c r="B1653" s="4">
        <f>PERCENTILE($A$2:$A$9181,0.25)</f>
        <v>1644.8325</v>
      </c>
      <c r="C1653" s="4">
        <f>PERCENTILE($A$2:$A$9181,0.5)</f>
        <v>3437.55</v>
      </c>
      <c r="D1653" s="4">
        <f>PERCENTILE($A$2:$A$9181,0.75)</f>
        <v>6751.9224999999997</v>
      </c>
      <c r="E1653" s="4">
        <f>D1653-B1653</f>
        <v>5107.09</v>
      </c>
      <c r="F1653" s="4">
        <f>(D1653+(1.5*E1653))</f>
        <v>14412.557499999999</v>
      </c>
      <c r="G1653" s="4">
        <f>(B1653-(1.5*E1653))</f>
        <v>-6015.8024999999998</v>
      </c>
      <c r="H1653" s="4">
        <f>COUNTIF($A$2:$A$9181, "&gt; 14412.56")</f>
        <v>398</v>
      </c>
      <c r="I1653" s="4">
        <f>COUNTIF($A$2:$A$9181, "&lt; -6015.80")</f>
        <v>0</v>
      </c>
      <c r="J1653" t="str">
        <f>IF(OR($A$2:$A$9181&gt;14412.56,$A$2:$A$9181&lt; -6015.8),"True","False")</f>
        <v>False</v>
      </c>
    </row>
    <row r="1654" spans="1:10" x14ac:dyDescent="0.3">
      <c r="A1654">
        <v>8127.51</v>
      </c>
      <c r="B1654" s="4">
        <f>PERCENTILE($A$2:$A$9181,0.25)</f>
        <v>1644.8325</v>
      </c>
      <c r="C1654" s="4">
        <f>PERCENTILE($A$2:$A$9181,0.5)</f>
        <v>3437.55</v>
      </c>
      <c r="D1654" s="4">
        <f>PERCENTILE($A$2:$A$9181,0.75)</f>
        <v>6751.9224999999997</v>
      </c>
      <c r="E1654" s="4">
        <f>D1654-B1654</f>
        <v>5107.09</v>
      </c>
      <c r="F1654" s="4">
        <f>(D1654+(1.5*E1654))</f>
        <v>14412.557499999999</v>
      </c>
      <c r="G1654" s="4">
        <f>(B1654-(1.5*E1654))</f>
        <v>-6015.8024999999998</v>
      </c>
      <c r="H1654" s="4">
        <f>COUNTIF($A$2:$A$9181, "&gt; 14412.56")</f>
        <v>398</v>
      </c>
      <c r="I1654" s="4">
        <f>COUNTIF($A$2:$A$9181, "&lt; -6015.80")</f>
        <v>0</v>
      </c>
      <c r="J1654" t="str">
        <f>IF(OR($A$2:$A$9181&gt;14412.56,$A$2:$A$9181&lt; -6015.8),"True","False")</f>
        <v>False</v>
      </c>
    </row>
    <row r="1655" spans="1:10" x14ac:dyDescent="0.3">
      <c r="A1655">
        <v>8125.28</v>
      </c>
      <c r="B1655" s="4">
        <f>PERCENTILE($A$2:$A$9181,0.25)</f>
        <v>1644.8325</v>
      </c>
      <c r="C1655" s="4">
        <f>PERCENTILE($A$2:$A$9181,0.5)</f>
        <v>3437.55</v>
      </c>
      <c r="D1655" s="4">
        <f>PERCENTILE($A$2:$A$9181,0.75)</f>
        <v>6751.9224999999997</v>
      </c>
      <c r="E1655" s="4">
        <f>D1655-B1655</f>
        <v>5107.09</v>
      </c>
      <c r="F1655" s="4">
        <f>(D1655+(1.5*E1655))</f>
        <v>14412.557499999999</v>
      </c>
      <c r="G1655" s="4">
        <f>(B1655-(1.5*E1655))</f>
        <v>-6015.8024999999998</v>
      </c>
      <c r="H1655" s="4">
        <f>COUNTIF($A$2:$A$9181, "&gt; 14412.56")</f>
        <v>398</v>
      </c>
      <c r="I1655" s="4">
        <f>COUNTIF($A$2:$A$9181, "&lt; -6015.80")</f>
        <v>0</v>
      </c>
      <c r="J1655" t="str">
        <f>IF(OR($A$2:$A$9181&gt;14412.56,$A$2:$A$9181&lt; -6015.8),"True","False")</f>
        <v>False</v>
      </c>
    </row>
    <row r="1656" spans="1:10" x14ac:dyDescent="0.3">
      <c r="A1656">
        <v>8124.72</v>
      </c>
      <c r="B1656" s="4">
        <f>PERCENTILE($A$2:$A$9181,0.25)</f>
        <v>1644.8325</v>
      </c>
      <c r="C1656" s="4">
        <f>PERCENTILE($A$2:$A$9181,0.5)</f>
        <v>3437.55</v>
      </c>
      <c r="D1656" s="4">
        <f>PERCENTILE($A$2:$A$9181,0.75)</f>
        <v>6751.9224999999997</v>
      </c>
      <c r="E1656" s="4">
        <f>D1656-B1656</f>
        <v>5107.09</v>
      </c>
      <c r="F1656" s="4">
        <f>(D1656+(1.5*E1656))</f>
        <v>14412.557499999999</v>
      </c>
      <c r="G1656" s="4">
        <f>(B1656-(1.5*E1656))</f>
        <v>-6015.8024999999998</v>
      </c>
      <c r="H1656" s="4">
        <f>COUNTIF($A$2:$A$9181, "&gt; 14412.56")</f>
        <v>398</v>
      </c>
      <c r="I1656" s="4">
        <f>COUNTIF($A$2:$A$9181, "&lt; -6015.80")</f>
        <v>0</v>
      </c>
      <c r="J1656" t="str">
        <f>IF(OR($A$2:$A$9181&gt;14412.56,$A$2:$A$9181&lt; -6015.8),"True","False")</f>
        <v>False</v>
      </c>
    </row>
    <row r="1657" spans="1:10" x14ac:dyDescent="0.3">
      <c r="A1657">
        <v>8123.78</v>
      </c>
      <c r="B1657" s="4">
        <f>PERCENTILE($A$2:$A$9181,0.25)</f>
        <v>1644.8325</v>
      </c>
      <c r="C1657" s="4">
        <f>PERCENTILE($A$2:$A$9181,0.5)</f>
        <v>3437.55</v>
      </c>
      <c r="D1657" s="4">
        <f>PERCENTILE($A$2:$A$9181,0.75)</f>
        <v>6751.9224999999997</v>
      </c>
      <c r="E1657" s="4">
        <f>D1657-B1657</f>
        <v>5107.09</v>
      </c>
      <c r="F1657" s="4">
        <f>(D1657+(1.5*E1657))</f>
        <v>14412.557499999999</v>
      </c>
      <c r="G1657" s="4">
        <f>(B1657-(1.5*E1657))</f>
        <v>-6015.8024999999998</v>
      </c>
      <c r="H1657" s="4">
        <f>COUNTIF($A$2:$A$9181, "&gt; 14412.56")</f>
        <v>398</v>
      </c>
      <c r="I1657" s="4">
        <f>COUNTIF($A$2:$A$9181, "&lt; -6015.80")</f>
        <v>0</v>
      </c>
      <c r="J1657" t="str">
        <f>IF(OR($A$2:$A$9181&gt;14412.56,$A$2:$A$9181&lt; -6015.8),"True","False")</f>
        <v>False</v>
      </c>
    </row>
    <row r="1658" spans="1:10" x14ac:dyDescent="0.3">
      <c r="A1658">
        <v>8119.19</v>
      </c>
      <c r="B1658" s="4">
        <f>PERCENTILE($A$2:$A$9181,0.25)</f>
        <v>1644.8325</v>
      </c>
      <c r="C1658" s="4">
        <f>PERCENTILE($A$2:$A$9181,0.5)</f>
        <v>3437.55</v>
      </c>
      <c r="D1658" s="4">
        <f>PERCENTILE($A$2:$A$9181,0.75)</f>
        <v>6751.9224999999997</v>
      </c>
      <c r="E1658" s="4">
        <f>D1658-B1658</f>
        <v>5107.09</v>
      </c>
      <c r="F1658" s="4">
        <f>(D1658+(1.5*E1658))</f>
        <v>14412.557499999999</v>
      </c>
      <c r="G1658" s="4">
        <f>(B1658-(1.5*E1658))</f>
        <v>-6015.8024999999998</v>
      </c>
      <c r="H1658" s="4">
        <f>COUNTIF($A$2:$A$9181, "&gt; 14412.56")</f>
        <v>398</v>
      </c>
      <c r="I1658" s="4">
        <f>COUNTIF($A$2:$A$9181, "&lt; -6015.80")</f>
        <v>0</v>
      </c>
      <c r="J1658" t="str">
        <f>IF(OR($A$2:$A$9181&gt;14412.56,$A$2:$A$9181&lt; -6015.8),"True","False")</f>
        <v>False</v>
      </c>
    </row>
    <row r="1659" spans="1:10" x14ac:dyDescent="0.3">
      <c r="A1659">
        <v>8116.01</v>
      </c>
      <c r="B1659" s="4">
        <f>PERCENTILE($A$2:$A$9181,0.25)</f>
        <v>1644.8325</v>
      </c>
      <c r="C1659" s="4">
        <f>PERCENTILE($A$2:$A$9181,0.5)</f>
        <v>3437.55</v>
      </c>
      <c r="D1659" s="4">
        <f>PERCENTILE($A$2:$A$9181,0.75)</f>
        <v>6751.9224999999997</v>
      </c>
      <c r="E1659" s="4">
        <f>D1659-B1659</f>
        <v>5107.09</v>
      </c>
      <c r="F1659" s="4">
        <f>(D1659+(1.5*E1659))</f>
        <v>14412.557499999999</v>
      </c>
      <c r="G1659" s="4">
        <f>(B1659-(1.5*E1659))</f>
        <v>-6015.8024999999998</v>
      </c>
      <c r="H1659" s="4">
        <f>COUNTIF($A$2:$A$9181, "&gt; 14412.56")</f>
        <v>398</v>
      </c>
      <c r="I1659" s="4">
        <f>COUNTIF($A$2:$A$9181, "&lt; -6015.80")</f>
        <v>0</v>
      </c>
      <c r="J1659" t="str">
        <f>IF(OR($A$2:$A$9181&gt;14412.56,$A$2:$A$9181&lt; -6015.8),"True","False")</f>
        <v>False</v>
      </c>
    </row>
    <row r="1660" spans="1:10" x14ac:dyDescent="0.3">
      <c r="A1660">
        <v>8114.35</v>
      </c>
      <c r="B1660" s="4">
        <f>PERCENTILE($A$2:$A$9181,0.25)</f>
        <v>1644.8325</v>
      </c>
      <c r="C1660" s="4">
        <f>PERCENTILE($A$2:$A$9181,0.5)</f>
        <v>3437.55</v>
      </c>
      <c r="D1660" s="4">
        <f>PERCENTILE($A$2:$A$9181,0.75)</f>
        <v>6751.9224999999997</v>
      </c>
      <c r="E1660" s="4">
        <f>D1660-B1660</f>
        <v>5107.09</v>
      </c>
      <c r="F1660" s="4">
        <f>(D1660+(1.5*E1660))</f>
        <v>14412.557499999999</v>
      </c>
      <c r="G1660" s="4">
        <f>(B1660-(1.5*E1660))</f>
        <v>-6015.8024999999998</v>
      </c>
      <c r="H1660" s="4">
        <f>COUNTIF($A$2:$A$9181, "&gt; 14412.56")</f>
        <v>398</v>
      </c>
      <c r="I1660" s="4">
        <f>COUNTIF($A$2:$A$9181, "&lt; -6015.80")</f>
        <v>0</v>
      </c>
      <c r="J1660" t="str">
        <f>IF(OR($A$2:$A$9181&gt;14412.56,$A$2:$A$9181&lt; -6015.8),"True","False")</f>
        <v>False</v>
      </c>
    </row>
    <row r="1661" spans="1:10" x14ac:dyDescent="0.3">
      <c r="A1661">
        <v>8111.37</v>
      </c>
      <c r="B1661" s="4">
        <f>PERCENTILE($A$2:$A$9181,0.25)</f>
        <v>1644.8325</v>
      </c>
      <c r="C1661" s="4">
        <f>PERCENTILE($A$2:$A$9181,0.5)</f>
        <v>3437.55</v>
      </c>
      <c r="D1661" s="4">
        <f>PERCENTILE($A$2:$A$9181,0.75)</f>
        <v>6751.9224999999997</v>
      </c>
      <c r="E1661" s="4">
        <f>D1661-B1661</f>
        <v>5107.09</v>
      </c>
      <c r="F1661" s="4">
        <f>(D1661+(1.5*E1661))</f>
        <v>14412.557499999999</v>
      </c>
      <c r="G1661" s="4">
        <f>(B1661-(1.5*E1661))</f>
        <v>-6015.8024999999998</v>
      </c>
      <c r="H1661" s="4">
        <f>COUNTIF($A$2:$A$9181, "&gt; 14412.56")</f>
        <v>398</v>
      </c>
      <c r="I1661" s="4">
        <f>COUNTIF($A$2:$A$9181, "&lt; -6015.80")</f>
        <v>0</v>
      </c>
      <c r="J1661" t="str">
        <f>IF(OR($A$2:$A$9181&gt;14412.56,$A$2:$A$9181&lt; -6015.8),"True","False")</f>
        <v>False</v>
      </c>
    </row>
    <row r="1662" spans="1:10" x14ac:dyDescent="0.3">
      <c r="A1662">
        <v>8102.88</v>
      </c>
      <c r="B1662" s="4">
        <f>PERCENTILE($A$2:$A$9181,0.25)</f>
        <v>1644.8325</v>
      </c>
      <c r="C1662" s="4">
        <f>PERCENTILE($A$2:$A$9181,0.5)</f>
        <v>3437.55</v>
      </c>
      <c r="D1662" s="4">
        <f>PERCENTILE($A$2:$A$9181,0.75)</f>
        <v>6751.9224999999997</v>
      </c>
      <c r="E1662" s="4">
        <f>D1662-B1662</f>
        <v>5107.09</v>
      </c>
      <c r="F1662" s="4">
        <f>(D1662+(1.5*E1662))</f>
        <v>14412.557499999999</v>
      </c>
      <c r="G1662" s="4">
        <f>(B1662-(1.5*E1662))</f>
        <v>-6015.8024999999998</v>
      </c>
      <c r="H1662" s="4">
        <f>COUNTIF($A$2:$A$9181, "&gt; 14412.56")</f>
        <v>398</v>
      </c>
      <c r="I1662" s="4">
        <f>COUNTIF($A$2:$A$9181, "&lt; -6015.80")</f>
        <v>0</v>
      </c>
      <c r="J1662" t="str">
        <f>IF(OR($A$2:$A$9181&gt;14412.56,$A$2:$A$9181&lt; -6015.8),"True","False")</f>
        <v>False</v>
      </c>
    </row>
    <row r="1663" spans="1:10" x14ac:dyDescent="0.3">
      <c r="A1663">
        <v>8101.37</v>
      </c>
      <c r="B1663" s="4">
        <f>PERCENTILE($A$2:$A$9181,0.25)</f>
        <v>1644.8325</v>
      </c>
      <c r="C1663" s="4">
        <f>PERCENTILE($A$2:$A$9181,0.5)</f>
        <v>3437.55</v>
      </c>
      <c r="D1663" s="4">
        <f>PERCENTILE($A$2:$A$9181,0.75)</f>
        <v>6751.9224999999997</v>
      </c>
      <c r="E1663" s="4">
        <f>D1663-B1663</f>
        <v>5107.09</v>
      </c>
      <c r="F1663" s="4">
        <f>(D1663+(1.5*E1663))</f>
        <v>14412.557499999999</v>
      </c>
      <c r="G1663" s="4">
        <f>(B1663-(1.5*E1663))</f>
        <v>-6015.8024999999998</v>
      </c>
      <c r="H1663" s="4">
        <f>COUNTIF($A$2:$A$9181, "&gt; 14412.56")</f>
        <v>398</v>
      </c>
      <c r="I1663" s="4">
        <f>COUNTIF($A$2:$A$9181, "&lt; -6015.80")</f>
        <v>0</v>
      </c>
      <c r="J1663" t="str">
        <f>IF(OR($A$2:$A$9181&gt;14412.56,$A$2:$A$9181&lt; -6015.8),"True","False")</f>
        <v>False</v>
      </c>
    </row>
    <row r="1664" spans="1:10" x14ac:dyDescent="0.3">
      <c r="A1664">
        <v>8097.48</v>
      </c>
      <c r="B1664" s="4">
        <f>PERCENTILE($A$2:$A$9181,0.25)</f>
        <v>1644.8325</v>
      </c>
      <c r="C1664" s="4">
        <f>PERCENTILE($A$2:$A$9181,0.5)</f>
        <v>3437.55</v>
      </c>
      <c r="D1664" s="4">
        <f>PERCENTILE($A$2:$A$9181,0.75)</f>
        <v>6751.9224999999997</v>
      </c>
      <c r="E1664" s="4">
        <f>D1664-B1664</f>
        <v>5107.09</v>
      </c>
      <c r="F1664" s="4">
        <f>(D1664+(1.5*E1664))</f>
        <v>14412.557499999999</v>
      </c>
      <c r="G1664" s="4">
        <f>(B1664-(1.5*E1664))</f>
        <v>-6015.8024999999998</v>
      </c>
      <c r="H1664" s="4">
        <f>COUNTIF($A$2:$A$9181, "&gt; 14412.56")</f>
        <v>398</v>
      </c>
      <c r="I1664" s="4">
        <f>COUNTIF($A$2:$A$9181, "&lt; -6015.80")</f>
        <v>0</v>
      </c>
      <c r="J1664" t="str">
        <f>IF(OR($A$2:$A$9181&gt;14412.56,$A$2:$A$9181&lt; -6015.8),"True","False")</f>
        <v>False</v>
      </c>
    </row>
    <row r="1665" spans="1:10" x14ac:dyDescent="0.3">
      <c r="A1665">
        <v>8096.85</v>
      </c>
      <c r="B1665" s="4">
        <f>PERCENTILE($A$2:$A$9181,0.25)</f>
        <v>1644.8325</v>
      </c>
      <c r="C1665" s="4">
        <f>PERCENTILE($A$2:$A$9181,0.5)</f>
        <v>3437.55</v>
      </c>
      <c r="D1665" s="4">
        <f>PERCENTILE($A$2:$A$9181,0.75)</f>
        <v>6751.9224999999997</v>
      </c>
      <c r="E1665" s="4">
        <f>D1665-B1665</f>
        <v>5107.09</v>
      </c>
      <c r="F1665" s="4">
        <f>(D1665+(1.5*E1665))</f>
        <v>14412.557499999999</v>
      </c>
      <c r="G1665" s="4">
        <f>(B1665-(1.5*E1665))</f>
        <v>-6015.8024999999998</v>
      </c>
      <c r="H1665" s="4">
        <f>COUNTIF($A$2:$A$9181, "&gt; 14412.56")</f>
        <v>398</v>
      </c>
      <c r="I1665" s="4">
        <f>COUNTIF($A$2:$A$9181, "&lt; -6015.80")</f>
        <v>0</v>
      </c>
      <c r="J1665" t="str">
        <f>IF(OR($A$2:$A$9181&gt;14412.56,$A$2:$A$9181&lt; -6015.8),"True","False")</f>
        <v>False</v>
      </c>
    </row>
    <row r="1666" spans="1:10" x14ac:dyDescent="0.3">
      <c r="A1666">
        <v>8094.96</v>
      </c>
      <c r="B1666" s="4">
        <f>PERCENTILE($A$2:$A$9181,0.25)</f>
        <v>1644.8325</v>
      </c>
      <c r="C1666" s="4">
        <f>PERCENTILE($A$2:$A$9181,0.5)</f>
        <v>3437.55</v>
      </c>
      <c r="D1666" s="4">
        <f>PERCENTILE($A$2:$A$9181,0.75)</f>
        <v>6751.9224999999997</v>
      </c>
      <c r="E1666" s="4">
        <f>D1666-B1666</f>
        <v>5107.09</v>
      </c>
      <c r="F1666" s="4">
        <f>(D1666+(1.5*E1666))</f>
        <v>14412.557499999999</v>
      </c>
      <c r="G1666" s="4">
        <f>(B1666-(1.5*E1666))</f>
        <v>-6015.8024999999998</v>
      </c>
      <c r="H1666" s="4">
        <f>COUNTIF($A$2:$A$9181, "&gt; 14412.56")</f>
        <v>398</v>
      </c>
      <c r="I1666" s="4">
        <f>COUNTIF($A$2:$A$9181, "&lt; -6015.80")</f>
        <v>0</v>
      </c>
      <c r="J1666" t="str">
        <f>IF(OR($A$2:$A$9181&gt;14412.56,$A$2:$A$9181&lt; -6015.8),"True","False")</f>
        <v>False</v>
      </c>
    </row>
    <row r="1667" spans="1:10" x14ac:dyDescent="0.3">
      <c r="A1667">
        <v>8093.35</v>
      </c>
      <c r="B1667" s="4">
        <f>PERCENTILE($A$2:$A$9181,0.25)</f>
        <v>1644.8325</v>
      </c>
      <c r="C1667" s="4">
        <f>PERCENTILE($A$2:$A$9181,0.5)</f>
        <v>3437.55</v>
      </c>
      <c r="D1667" s="4">
        <f>PERCENTILE($A$2:$A$9181,0.75)</f>
        <v>6751.9224999999997</v>
      </c>
      <c r="E1667" s="4">
        <f>D1667-B1667</f>
        <v>5107.09</v>
      </c>
      <c r="F1667" s="4">
        <f>(D1667+(1.5*E1667))</f>
        <v>14412.557499999999</v>
      </c>
      <c r="G1667" s="4">
        <f>(B1667-(1.5*E1667))</f>
        <v>-6015.8024999999998</v>
      </c>
      <c r="H1667" s="4">
        <f>COUNTIF($A$2:$A$9181, "&gt; 14412.56")</f>
        <v>398</v>
      </c>
      <c r="I1667" s="4">
        <f>COUNTIF($A$2:$A$9181, "&lt; -6015.80")</f>
        <v>0</v>
      </c>
      <c r="J1667" t="str">
        <f>IF(OR($A$2:$A$9181&gt;14412.56,$A$2:$A$9181&lt; -6015.8),"True","False")</f>
        <v>False</v>
      </c>
    </row>
    <row r="1668" spans="1:10" x14ac:dyDescent="0.3">
      <c r="A1668">
        <v>8091.13</v>
      </c>
      <c r="B1668" s="4">
        <f>PERCENTILE($A$2:$A$9181,0.25)</f>
        <v>1644.8325</v>
      </c>
      <c r="C1668" s="4">
        <f>PERCENTILE($A$2:$A$9181,0.5)</f>
        <v>3437.55</v>
      </c>
      <c r="D1668" s="4">
        <f>PERCENTILE($A$2:$A$9181,0.75)</f>
        <v>6751.9224999999997</v>
      </c>
      <c r="E1668" s="4">
        <f>D1668-B1668</f>
        <v>5107.09</v>
      </c>
      <c r="F1668" s="4">
        <f>(D1668+(1.5*E1668))</f>
        <v>14412.557499999999</v>
      </c>
      <c r="G1668" s="4">
        <f>(B1668-(1.5*E1668))</f>
        <v>-6015.8024999999998</v>
      </c>
      <c r="H1668" s="4">
        <f>COUNTIF($A$2:$A$9181, "&gt; 14412.56")</f>
        <v>398</v>
      </c>
      <c r="I1668" s="4">
        <f>COUNTIF($A$2:$A$9181, "&lt; -6015.80")</f>
        <v>0</v>
      </c>
      <c r="J1668" t="str">
        <f>IF(OR($A$2:$A$9181&gt;14412.56,$A$2:$A$9181&lt; -6015.8),"True","False")</f>
        <v>False</v>
      </c>
    </row>
    <row r="1669" spans="1:10" x14ac:dyDescent="0.3">
      <c r="A1669">
        <v>8090.62</v>
      </c>
      <c r="B1669" s="4">
        <f>PERCENTILE($A$2:$A$9181,0.25)</f>
        <v>1644.8325</v>
      </c>
      <c r="C1669" s="4">
        <f>PERCENTILE($A$2:$A$9181,0.5)</f>
        <v>3437.55</v>
      </c>
      <c r="D1669" s="4">
        <f>PERCENTILE($A$2:$A$9181,0.75)</f>
        <v>6751.9224999999997</v>
      </c>
      <c r="E1669" s="4">
        <f>D1669-B1669</f>
        <v>5107.09</v>
      </c>
      <c r="F1669" s="4">
        <f>(D1669+(1.5*E1669))</f>
        <v>14412.557499999999</v>
      </c>
      <c r="G1669" s="4">
        <f>(B1669-(1.5*E1669))</f>
        <v>-6015.8024999999998</v>
      </c>
      <c r="H1669" s="4">
        <f>COUNTIF($A$2:$A$9181, "&gt; 14412.56")</f>
        <v>398</v>
      </c>
      <c r="I1669" s="4">
        <f>COUNTIF($A$2:$A$9181, "&lt; -6015.80")</f>
        <v>0</v>
      </c>
      <c r="J1669" t="str">
        <f>IF(OR($A$2:$A$9181&gt;14412.56,$A$2:$A$9181&lt; -6015.8),"True","False")</f>
        <v>False</v>
      </c>
    </row>
    <row r="1670" spans="1:10" x14ac:dyDescent="0.3">
      <c r="A1670">
        <v>8085.82</v>
      </c>
      <c r="B1670" s="4">
        <f>PERCENTILE($A$2:$A$9181,0.25)</f>
        <v>1644.8325</v>
      </c>
      <c r="C1670" s="4">
        <f>PERCENTILE($A$2:$A$9181,0.5)</f>
        <v>3437.55</v>
      </c>
      <c r="D1670" s="4">
        <f>PERCENTILE($A$2:$A$9181,0.75)</f>
        <v>6751.9224999999997</v>
      </c>
      <c r="E1670" s="4">
        <f>D1670-B1670</f>
        <v>5107.09</v>
      </c>
      <c r="F1670" s="4">
        <f>(D1670+(1.5*E1670))</f>
        <v>14412.557499999999</v>
      </c>
      <c r="G1670" s="4">
        <f>(B1670-(1.5*E1670))</f>
        <v>-6015.8024999999998</v>
      </c>
      <c r="H1670" s="4">
        <f>COUNTIF($A$2:$A$9181, "&gt; 14412.56")</f>
        <v>398</v>
      </c>
      <c r="I1670" s="4">
        <f>COUNTIF($A$2:$A$9181, "&lt; -6015.80")</f>
        <v>0</v>
      </c>
      <c r="J1670" t="str">
        <f>IF(OR($A$2:$A$9181&gt;14412.56,$A$2:$A$9181&lt; -6015.8),"True","False")</f>
        <v>False</v>
      </c>
    </row>
    <row r="1671" spans="1:10" x14ac:dyDescent="0.3">
      <c r="A1671">
        <v>8085.79</v>
      </c>
      <c r="B1671" s="4">
        <f>PERCENTILE($A$2:$A$9181,0.25)</f>
        <v>1644.8325</v>
      </c>
      <c r="C1671" s="4">
        <f>PERCENTILE($A$2:$A$9181,0.5)</f>
        <v>3437.55</v>
      </c>
      <c r="D1671" s="4">
        <f>PERCENTILE($A$2:$A$9181,0.75)</f>
        <v>6751.9224999999997</v>
      </c>
      <c r="E1671" s="4">
        <f>D1671-B1671</f>
        <v>5107.09</v>
      </c>
      <c r="F1671" s="4">
        <f>(D1671+(1.5*E1671))</f>
        <v>14412.557499999999</v>
      </c>
      <c r="G1671" s="4">
        <f>(B1671-(1.5*E1671))</f>
        <v>-6015.8024999999998</v>
      </c>
      <c r="H1671" s="4">
        <f>COUNTIF($A$2:$A$9181, "&gt; 14412.56")</f>
        <v>398</v>
      </c>
      <c r="I1671" s="4">
        <f>COUNTIF($A$2:$A$9181, "&lt; -6015.80")</f>
        <v>0</v>
      </c>
      <c r="J1671" t="str">
        <f>IF(OR($A$2:$A$9181&gt;14412.56,$A$2:$A$9181&lt; -6015.8),"True","False")</f>
        <v>False</v>
      </c>
    </row>
    <row r="1672" spans="1:10" x14ac:dyDescent="0.3">
      <c r="A1672">
        <v>8083.42</v>
      </c>
      <c r="B1672" s="4">
        <f>PERCENTILE($A$2:$A$9181,0.25)</f>
        <v>1644.8325</v>
      </c>
      <c r="C1672" s="4">
        <f>PERCENTILE($A$2:$A$9181,0.5)</f>
        <v>3437.55</v>
      </c>
      <c r="D1672" s="4">
        <f>PERCENTILE($A$2:$A$9181,0.75)</f>
        <v>6751.9224999999997</v>
      </c>
      <c r="E1672" s="4">
        <f>D1672-B1672</f>
        <v>5107.09</v>
      </c>
      <c r="F1672" s="4">
        <f>(D1672+(1.5*E1672))</f>
        <v>14412.557499999999</v>
      </c>
      <c r="G1672" s="4">
        <f>(B1672-(1.5*E1672))</f>
        <v>-6015.8024999999998</v>
      </c>
      <c r="H1672" s="4">
        <f>COUNTIF($A$2:$A$9181, "&gt; 14412.56")</f>
        <v>398</v>
      </c>
      <c r="I1672" s="4">
        <f>COUNTIF($A$2:$A$9181, "&lt; -6015.80")</f>
        <v>0</v>
      </c>
      <c r="J1672" t="str">
        <f>IF(OR($A$2:$A$9181&gt;14412.56,$A$2:$A$9181&lt; -6015.8),"True","False")</f>
        <v>False</v>
      </c>
    </row>
    <row r="1673" spans="1:10" x14ac:dyDescent="0.3">
      <c r="A1673">
        <v>8079.9</v>
      </c>
      <c r="B1673" s="4">
        <f>PERCENTILE($A$2:$A$9181,0.25)</f>
        <v>1644.8325</v>
      </c>
      <c r="C1673" s="4">
        <f>PERCENTILE($A$2:$A$9181,0.5)</f>
        <v>3437.55</v>
      </c>
      <c r="D1673" s="4">
        <f>PERCENTILE($A$2:$A$9181,0.75)</f>
        <v>6751.9224999999997</v>
      </c>
      <c r="E1673" s="4">
        <f>D1673-B1673</f>
        <v>5107.09</v>
      </c>
      <c r="F1673" s="4">
        <f>(D1673+(1.5*E1673))</f>
        <v>14412.557499999999</v>
      </c>
      <c r="G1673" s="4">
        <f>(B1673-(1.5*E1673))</f>
        <v>-6015.8024999999998</v>
      </c>
      <c r="H1673" s="4">
        <f>COUNTIF($A$2:$A$9181, "&gt; 14412.56")</f>
        <v>398</v>
      </c>
      <c r="I1673" s="4">
        <f>COUNTIF($A$2:$A$9181, "&lt; -6015.80")</f>
        <v>0</v>
      </c>
      <c r="J1673" t="str">
        <f>IF(OR($A$2:$A$9181&gt;14412.56,$A$2:$A$9181&lt; -6015.8),"True","False")</f>
        <v>False</v>
      </c>
    </row>
    <row r="1674" spans="1:10" x14ac:dyDescent="0.3">
      <c r="A1674">
        <v>8077.45</v>
      </c>
      <c r="B1674" s="4">
        <f>PERCENTILE($A$2:$A$9181,0.25)</f>
        <v>1644.8325</v>
      </c>
      <c r="C1674" s="4">
        <f>PERCENTILE($A$2:$A$9181,0.5)</f>
        <v>3437.55</v>
      </c>
      <c r="D1674" s="4">
        <f>PERCENTILE($A$2:$A$9181,0.75)</f>
        <v>6751.9224999999997</v>
      </c>
      <c r="E1674" s="4">
        <f>D1674-B1674</f>
        <v>5107.09</v>
      </c>
      <c r="F1674" s="4">
        <f>(D1674+(1.5*E1674))</f>
        <v>14412.557499999999</v>
      </c>
      <c r="G1674" s="4">
        <f>(B1674-(1.5*E1674))</f>
        <v>-6015.8024999999998</v>
      </c>
      <c r="H1674" s="4">
        <f>COUNTIF($A$2:$A$9181, "&gt; 14412.56")</f>
        <v>398</v>
      </c>
      <c r="I1674" s="4">
        <f>COUNTIF($A$2:$A$9181, "&lt; -6015.80")</f>
        <v>0</v>
      </c>
      <c r="J1674" t="str">
        <f>IF(OR($A$2:$A$9181&gt;14412.56,$A$2:$A$9181&lt; -6015.8),"True","False")</f>
        <v>False</v>
      </c>
    </row>
    <row r="1675" spans="1:10" x14ac:dyDescent="0.3">
      <c r="A1675">
        <v>8075.52</v>
      </c>
      <c r="B1675" s="4">
        <f>PERCENTILE($A$2:$A$9181,0.25)</f>
        <v>1644.8325</v>
      </c>
      <c r="C1675" s="4">
        <f>PERCENTILE($A$2:$A$9181,0.5)</f>
        <v>3437.55</v>
      </c>
      <c r="D1675" s="4">
        <f>PERCENTILE($A$2:$A$9181,0.75)</f>
        <v>6751.9224999999997</v>
      </c>
      <c r="E1675" s="4">
        <f>D1675-B1675</f>
        <v>5107.09</v>
      </c>
      <c r="F1675" s="4">
        <f>(D1675+(1.5*E1675))</f>
        <v>14412.557499999999</v>
      </c>
      <c r="G1675" s="4">
        <f>(B1675-(1.5*E1675))</f>
        <v>-6015.8024999999998</v>
      </c>
      <c r="H1675" s="4">
        <f>COUNTIF($A$2:$A$9181, "&gt; 14412.56")</f>
        <v>398</v>
      </c>
      <c r="I1675" s="4">
        <f>COUNTIF($A$2:$A$9181, "&lt; -6015.80")</f>
        <v>0</v>
      </c>
      <c r="J1675" t="str">
        <f>IF(OR($A$2:$A$9181&gt;14412.56,$A$2:$A$9181&lt; -6015.8),"True","False")</f>
        <v>False</v>
      </c>
    </row>
    <row r="1676" spans="1:10" x14ac:dyDescent="0.3">
      <c r="A1676">
        <v>8074.56</v>
      </c>
      <c r="B1676" s="4">
        <f>PERCENTILE($A$2:$A$9181,0.25)</f>
        <v>1644.8325</v>
      </c>
      <c r="C1676" s="4">
        <f>PERCENTILE($A$2:$A$9181,0.5)</f>
        <v>3437.55</v>
      </c>
      <c r="D1676" s="4">
        <f>PERCENTILE($A$2:$A$9181,0.75)</f>
        <v>6751.9224999999997</v>
      </c>
      <c r="E1676" s="4">
        <f>D1676-B1676</f>
        <v>5107.09</v>
      </c>
      <c r="F1676" s="4">
        <f>(D1676+(1.5*E1676))</f>
        <v>14412.557499999999</v>
      </c>
      <c r="G1676" s="4">
        <f>(B1676-(1.5*E1676))</f>
        <v>-6015.8024999999998</v>
      </c>
      <c r="H1676" s="4">
        <f>COUNTIF($A$2:$A$9181, "&gt; 14412.56")</f>
        <v>398</v>
      </c>
      <c r="I1676" s="4">
        <f>COUNTIF($A$2:$A$9181, "&lt; -6015.80")</f>
        <v>0</v>
      </c>
      <c r="J1676" t="str">
        <f>IF(OR($A$2:$A$9181&gt;14412.56,$A$2:$A$9181&lt; -6015.8),"True","False")</f>
        <v>False</v>
      </c>
    </row>
    <row r="1677" spans="1:10" x14ac:dyDescent="0.3">
      <c r="A1677">
        <v>8072</v>
      </c>
      <c r="B1677" s="4">
        <f>PERCENTILE($A$2:$A$9181,0.25)</f>
        <v>1644.8325</v>
      </c>
      <c r="C1677" s="4">
        <f>PERCENTILE($A$2:$A$9181,0.5)</f>
        <v>3437.55</v>
      </c>
      <c r="D1677" s="4">
        <f>PERCENTILE($A$2:$A$9181,0.75)</f>
        <v>6751.9224999999997</v>
      </c>
      <c r="E1677" s="4">
        <f>D1677-B1677</f>
        <v>5107.09</v>
      </c>
      <c r="F1677" s="4">
        <f>(D1677+(1.5*E1677))</f>
        <v>14412.557499999999</v>
      </c>
      <c r="G1677" s="4">
        <f>(B1677-(1.5*E1677))</f>
        <v>-6015.8024999999998</v>
      </c>
      <c r="H1677" s="4">
        <f>COUNTIF($A$2:$A$9181, "&gt; 14412.56")</f>
        <v>398</v>
      </c>
      <c r="I1677" s="4">
        <f>COUNTIF($A$2:$A$9181, "&lt; -6015.80")</f>
        <v>0</v>
      </c>
      <c r="J1677" t="str">
        <f>IF(OR($A$2:$A$9181&gt;14412.56,$A$2:$A$9181&lt; -6015.8),"True","False")</f>
        <v>False</v>
      </c>
    </row>
    <row r="1678" spans="1:10" x14ac:dyDescent="0.3">
      <c r="A1678">
        <v>8071.92</v>
      </c>
      <c r="B1678" s="4">
        <f>PERCENTILE($A$2:$A$9181,0.25)</f>
        <v>1644.8325</v>
      </c>
      <c r="C1678" s="4">
        <f>PERCENTILE($A$2:$A$9181,0.5)</f>
        <v>3437.55</v>
      </c>
      <c r="D1678" s="4">
        <f>PERCENTILE($A$2:$A$9181,0.75)</f>
        <v>6751.9224999999997</v>
      </c>
      <c r="E1678" s="4">
        <f>D1678-B1678</f>
        <v>5107.09</v>
      </c>
      <c r="F1678" s="4">
        <f>(D1678+(1.5*E1678))</f>
        <v>14412.557499999999</v>
      </c>
      <c r="G1678" s="4">
        <f>(B1678-(1.5*E1678))</f>
        <v>-6015.8024999999998</v>
      </c>
      <c r="H1678" s="4">
        <f>COUNTIF($A$2:$A$9181, "&gt; 14412.56")</f>
        <v>398</v>
      </c>
      <c r="I1678" s="4">
        <f>COUNTIF($A$2:$A$9181, "&lt; -6015.80")</f>
        <v>0</v>
      </c>
      <c r="J1678" t="str">
        <f>IF(OR($A$2:$A$9181&gt;14412.56,$A$2:$A$9181&lt; -6015.8),"True","False")</f>
        <v>False</v>
      </c>
    </row>
    <row r="1679" spans="1:10" x14ac:dyDescent="0.3">
      <c r="A1679">
        <v>8071.15</v>
      </c>
      <c r="B1679" s="4">
        <f>PERCENTILE($A$2:$A$9181,0.25)</f>
        <v>1644.8325</v>
      </c>
      <c r="C1679" s="4">
        <f>PERCENTILE($A$2:$A$9181,0.5)</f>
        <v>3437.55</v>
      </c>
      <c r="D1679" s="4">
        <f>PERCENTILE($A$2:$A$9181,0.75)</f>
        <v>6751.9224999999997</v>
      </c>
      <c r="E1679" s="4">
        <f>D1679-B1679</f>
        <v>5107.09</v>
      </c>
      <c r="F1679" s="4">
        <f>(D1679+(1.5*E1679))</f>
        <v>14412.557499999999</v>
      </c>
      <c r="G1679" s="4">
        <f>(B1679-(1.5*E1679))</f>
        <v>-6015.8024999999998</v>
      </c>
      <c r="H1679" s="4">
        <f>COUNTIF($A$2:$A$9181, "&gt; 14412.56")</f>
        <v>398</v>
      </c>
      <c r="I1679" s="4">
        <f>COUNTIF($A$2:$A$9181, "&lt; -6015.80")</f>
        <v>0</v>
      </c>
      <c r="J1679" t="str">
        <f>IF(OR($A$2:$A$9181&gt;14412.56,$A$2:$A$9181&lt; -6015.8),"True","False")</f>
        <v>False</v>
      </c>
    </row>
    <row r="1680" spans="1:10" x14ac:dyDescent="0.3">
      <c r="A1680">
        <v>8070.63</v>
      </c>
      <c r="B1680" s="4">
        <f>PERCENTILE($A$2:$A$9181,0.25)</f>
        <v>1644.8325</v>
      </c>
      <c r="C1680" s="4">
        <f>PERCENTILE($A$2:$A$9181,0.5)</f>
        <v>3437.55</v>
      </c>
      <c r="D1680" s="4">
        <f>PERCENTILE($A$2:$A$9181,0.75)</f>
        <v>6751.9224999999997</v>
      </c>
      <c r="E1680" s="4">
        <f>D1680-B1680</f>
        <v>5107.09</v>
      </c>
      <c r="F1680" s="4">
        <f>(D1680+(1.5*E1680))</f>
        <v>14412.557499999999</v>
      </c>
      <c r="G1680" s="4">
        <f>(B1680-(1.5*E1680))</f>
        <v>-6015.8024999999998</v>
      </c>
      <c r="H1680" s="4">
        <f>COUNTIF($A$2:$A$9181, "&gt; 14412.56")</f>
        <v>398</v>
      </c>
      <c r="I1680" s="4">
        <f>COUNTIF($A$2:$A$9181, "&lt; -6015.80")</f>
        <v>0</v>
      </c>
      <c r="J1680" t="str">
        <f>IF(OR($A$2:$A$9181&gt;14412.56,$A$2:$A$9181&lt; -6015.8),"True","False")</f>
        <v>False</v>
      </c>
    </row>
    <row r="1681" spans="1:10" x14ac:dyDescent="0.3">
      <c r="A1681">
        <v>8068.66</v>
      </c>
      <c r="B1681" s="4">
        <f>PERCENTILE($A$2:$A$9181,0.25)</f>
        <v>1644.8325</v>
      </c>
      <c r="C1681" s="4">
        <f>PERCENTILE($A$2:$A$9181,0.5)</f>
        <v>3437.55</v>
      </c>
      <c r="D1681" s="4">
        <f>PERCENTILE($A$2:$A$9181,0.75)</f>
        <v>6751.9224999999997</v>
      </c>
      <c r="E1681" s="4">
        <f>D1681-B1681</f>
        <v>5107.09</v>
      </c>
      <c r="F1681" s="4">
        <f>(D1681+(1.5*E1681))</f>
        <v>14412.557499999999</v>
      </c>
      <c r="G1681" s="4">
        <f>(B1681-(1.5*E1681))</f>
        <v>-6015.8024999999998</v>
      </c>
      <c r="H1681" s="4">
        <f>COUNTIF($A$2:$A$9181, "&gt; 14412.56")</f>
        <v>398</v>
      </c>
      <c r="I1681" s="4">
        <f>COUNTIF($A$2:$A$9181, "&lt; -6015.80")</f>
        <v>0</v>
      </c>
      <c r="J1681" t="str">
        <f>IF(OR($A$2:$A$9181&gt;14412.56,$A$2:$A$9181&lt; -6015.8),"True","False")</f>
        <v>False</v>
      </c>
    </row>
    <row r="1682" spans="1:10" x14ac:dyDescent="0.3">
      <c r="A1682">
        <v>8063.46</v>
      </c>
      <c r="B1682" s="4">
        <f>PERCENTILE($A$2:$A$9181,0.25)</f>
        <v>1644.8325</v>
      </c>
      <c r="C1682" s="4">
        <f>PERCENTILE($A$2:$A$9181,0.5)</f>
        <v>3437.55</v>
      </c>
      <c r="D1682" s="4">
        <f>PERCENTILE($A$2:$A$9181,0.75)</f>
        <v>6751.9224999999997</v>
      </c>
      <c r="E1682" s="4">
        <f>D1682-B1682</f>
        <v>5107.09</v>
      </c>
      <c r="F1682" s="4">
        <f>(D1682+(1.5*E1682))</f>
        <v>14412.557499999999</v>
      </c>
      <c r="G1682" s="4">
        <f>(B1682-(1.5*E1682))</f>
        <v>-6015.8024999999998</v>
      </c>
      <c r="H1682" s="4">
        <f>COUNTIF($A$2:$A$9181, "&gt; 14412.56")</f>
        <v>398</v>
      </c>
      <c r="I1682" s="4">
        <f>COUNTIF($A$2:$A$9181, "&lt; -6015.80")</f>
        <v>0</v>
      </c>
      <c r="J1682" t="str">
        <f>IF(OR($A$2:$A$9181&gt;14412.56,$A$2:$A$9181&lt; -6015.8),"True","False")</f>
        <v>False</v>
      </c>
    </row>
    <row r="1683" spans="1:10" x14ac:dyDescent="0.3">
      <c r="A1683">
        <v>8062.24</v>
      </c>
      <c r="B1683" s="4">
        <f>PERCENTILE($A$2:$A$9181,0.25)</f>
        <v>1644.8325</v>
      </c>
      <c r="C1683" s="4">
        <f>PERCENTILE($A$2:$A$9181,0.5)</f>
        <v>3437.55</v>
      </c>
      <c r="D1683" s="4">
        <f>PERCENTILE($A$2:$A$9181,0.75)</f>
        <v>6751.9224999999997</v>
      </c>
      <c r="E1683" s="4">
        <f>D1683-B1683</f>
        <v>5107.09</v>
      </c>
      <c r="F1683" s="4">
        <f>(D1683+(1.5*E1683))</f>
        <v>14412.557499999999</v>
      </c>
      <c r="G1683" s="4">
        <f>(B1683-(1.5*E1683))</f>
        <v>-6015.8024999999998</v>
      </c>
      <c r="H1683" s="4">
        <f>COUNTIF($A$2:$A$9181, "&gt; 14412.56")</f>
        <v>398</v>
      </c>
      <c r="I1683" s="4">
        <f>COUNTIF($A$2:$A$9181, "&lt; -6015.80")</f>
        <v>0</v>
      </c>
      <c r="J1683" t="str">
        <f>IF(OR($A$2:$A$9181&gt;14412.56,$A$2:$A$9181&lt; -6015.8),"True","False")</f>
        <v>False</v>
      </c>
    </row>
    <row r="1684" spans="1:10" x14ac:dyDescent="0.3">
      <c r="A1684">
        <v>8061</v>
      </c>
      <c r="B1684" s="4">
        <f>PERCENTILE($A$2:$A$9181,0.25)</f>
        <v>1644.8325</v>
      </c>
      <c r="C1684" s="4">
        <f>PERCENTILE($A$2:$A$9181,0.5)</f>
        <v>3437.55</v>
      </c>
      <c r="D1684" s="4">
        <f>PERCENTILE($A$2:$A$9181,0.75)</f>
        <v>6751.9224999999997</v>
      </c>
      <c r="E1684" s="4">
        <f>D1684-B1684</f>
        <v>5107.09</v>
      </c>
      <c r="F1684" s="4">
        <f>(D1684+(1.5*E1684))</f>
        <v>14412.557499999999</v>
      </c>
      <c r="G1684" s="4">
        <f>(B1684-(1.5*E1684))</f>
        <v>-6015.8024999999998</v>
      </c>
      <c r="H1684" s="4">
        <f>COUNTIF($A$2:$A$9181, "&gt; 14412.56")</f>
        <v>398</v>
      </c>
      <c r="I1684" s="4">
        <f>COUNTIF($A$2:$A$9181, "&lt; -6015.80")</f>
        <v>0</v>
      </c>
      <c r="J1684" t="str">
        <f>IF(OR($A$2:$A$9181&gt;14412.56,$A$2:$A$9181&lt; -6015.8),"True","False")</f>
        <v>False</v>
      </c>
    </row>
    <row r="1685" spans="1:10" x14ac:dyDescent="0.3">
      <c r="A1685">
        <v>8061</v>
      </c>
      <c r="B1685" s="4">
        <f>PERCENTILE($A$2:$A$9181,0.25)</f>
        <v>1644.8325</v>
      </c>
      <c r="C1685" s="4">
        <f>PERCENTILE($A$2:$A$9181,0.5)</f>
        <v>3437.55</v>
      </c>
      <c r="D1685" s="4">
        <f>PERCENTILE($A$2:$A$9181,0.75)</f>
        <v>6751.9224999999997</v>
      </c>
      <c r="E1685" s="4">
        <f>D1685-B1685</f>
        <v>5107.09</v>
      </c>
      <c r="F1685" s="4">
        <f>(D1685+(1.5*E1685))</f>
        <v>14412.557499999999</v>
      </c>
      <c r="G1685" s="4">
        <f>(B1685-(1.5*E1685))</f>
        <v>-6015.8024999999998</v>
      </c>
      <c r="H1685" s="4">
        <f>COUNTIF($A$2:$A$9181, "&gt; 14412.56")</f>
        <v>398</v>
      </c>
      <c r="I1685" s="4">
        <f>COUNTIF($A$2:$A$9181, "&lt; -6015.80")</f>
        <v>0</v>
      </c>
      <c r="J1685" t="str">
        <f>IF(OR($A$2:$A$9181&gt;14412.56,$A$2:$A$9181&lt; -6015.8),"True","False")</f>
        <v>False</v>
      </c>
    </row>
    <row r="1686" spans="1:10" x14ac:dyDescent="0.3">
      <c r="A1686">
        <v>8059.67</v>
      </c>
      <c r="B1686" s="4">
        <f>PERCENTILE($A$2:$A$9181,0.25)</f>
        <v>1644.8325</v>
      </c>
      <c r="C1686" s="4">
        <f>PERCENTILE($A$2:$A$9181,0.5)</f>
        <v>3437.55</v>
      </c>
      <c r="D1686" s="4">
        <f>PERCENTILE($A$2:$A$9181,0.75)</f>
        <v>6751.9224999999997</v>
      </c>
      <c r="E1686" s="4">
        <f>D1686-B1686</f>
        <v>5107.09</v>
      </c>
      <c r="F1686" s="4">
        <f>(D1686+(1.5*E1686))</f>
        <v>14412.557499999999</v>
      </c>
      <c r="G1686" s="4">
        <f>(B1686-(1.5*E1686))</f>
        <v>-6015.8024999999998</v>
      </c>
      <c r="H1686" s="4">
        <f>COUNTIF($A$2:$A$9181, "&gt; 14412.56")</f>
        <v>398</v>
      </c>
      <c r="I1686" s="4">
        <f>COUNTIF($A$2:$A$9181, "&lt; -6015.80")</f>
        <v>0</v>
      </c>
      <c r="J1686" t="str">
        <f>IF(OR($A$2:$A$9181&gt;14412.56,$A$2:$A$9181&lt; -6015.8),"True","False")</f>
        <v>False</v>
      </c>
    </row>
    <row r="1687" spans="1:10" x14ac:dyDescent="0.3">
      <c r="A1687">
        <v>8055.02</v>
      </c>
      <c r="B1687" s="4">
        <f>PERCENTILE($A$2:$A$9181,0.25)</f>
        <v>1644.8325</v>
      </c>
      <c r="C1687" s="4">
        <f>PERCENTILE($A$2:$A$9181,0.5)</f>
        <v>3437.55</v>
      </c>
      <c r="D1687" s="4">
        <f>PERCENTILE($A$2:$A$9181,0.75)</f>
        <v>6751.9224999999997</v>
      </c>
      <c r="E1687" s="4">
        <f>D1687-B1687</f>
        <v>5107.09</v>
      </c>
      <c r="F1687" s="4">
        <f>(D1687+(1.5*E1687))</f>
        <v>14412.557499999999</v>
      </c>
      <c r="G1687" s="4">
        <f>(B1687-(1.5*E1687))</f>
        <v>-6015.8024999999998</v>
      </c>
      <c r="H1687" s="4">
        <f>COUNTIF($A$2:$A$9181, "&gt; 14412.56")</f>
        <v>398</v>
      </c>
      <c r="I1687" s="4">
        <f>COUNTIF($A$2:$A$9181, "&lt; -6015.80")</f>
        <v>0</v>
      </c>
      <c r="J1687" t="str">
        <f>IF(OR($A$2:$A$9181&gt;14412.56,$A$2:$A$9181&lt; -6015.8),"True","False")</f>
        <v>False</v>
      </c>
    </row>
    <row r="1688" spans="1:10" x14ac:dyDescent="0.3">
      <c r="A1688">
        <v>8052.55</v>
      </c>
      <c r="B1688" s="4">
        <f>PERCENTILE($A$2:$A$9181,0.25)</f>
        <v>1644.8325</v>
      </c>
      <c r="C1688" s="4">
        <f>PERCENTILE($A$2:$A$9181,0.5)</f>
        <v>3437.55</v>
      </c>
      <c r="D1688" s="4">
        <f>PERCENTILE($A$2:$A$9181,0.75)</f>
        <v>6751.9224999999997</v>
      </c>
      <c r="E1688" s="4">
        <f>D1688-B1688</f>
        <v>5107.09</v>
      </c>
      <c r="F1688" s="4">
        <f>(D1688+(1.5*E1688))</f>
        <v>14412.557499999999</v>
      </c>
      <c r="G1688" s="4">
        <f>(B1688-(1.5*E1688))</f>
        <v>-6015.8024999999998</v>
      </c>
      <c r="H1688" s="4">
        <f>COUNTIF($A$2:$A$9181, "&gt; 14412.56")</f>
        <v>398</v>
      </c>
      <c r="I1688" s="4">
        <f>COUNTIF($A$2:$A$9181, "&lt; -6015.80")</f>
        <v>0</v>
      </c>
      <c r="J1688" t="str">
        <f>IF(OR($A$2:$A$9181&gt;14412.56,$A$2:$A$9181&lt; -6015.8),"True","False")</f>
        <v>False</v>
      </c>
    </row>
    <row r="1689" spans="1:10" x14ac:dyDescent="0.3">
      <c r="A1689">
        <v>8051.13</v>
      </c>
      <c r="B1689" s="4">
        <f>PERCENTILE($A$2:$A$9181,0.25)</f>
        <v>1644.8325</v>
      </c>
      <c r="C1689" s="4">
        <f>PERCENTILE($A$2:$A$9181,0.5)</f>
        <v>3437.55</v>
      </c>
      <c r="D1689" s="4">
        <f>PERCENTILE($A$2:$A$9181,0.75)</f>
        <v>6751.9224999999997</v>
      </c>
      <c r="E1689" s="4">
        <f>D1689-B1689</f>
        <v>5107.09</v>
      </c>
      <c r="F1689" s="4">
        <f>(D1689+(1.5*E1689))</f>
        <v>14412.557499999999</v>
      </c>
      <c r="G1689" s="4">
        <f>(B1689-(1.5*E1689))</f>
        <v>-6015.8024999999998</v>
      </c>
      <c r="H1689" s="4">
        <f>COUNTIF($A$2:$A$9181, "&gt; 14412.56")</f>
        <v>398</v>
      </c>
      <c r="I1689" s="4">
        <f>COUNTIF($A$2:$A$9181, "&lt; -6015.80")</f>
        <v>0</v>
      </c>
      <c r="J1689" t="str">
        <f>IF(OR($A$2:$A$9181&gt;14412.56,$A$2:$A$9181&lt; -6015.8),"True","False")</f>
        <v>False</v>
      </c>
    </row>
    <row r="1690" spans="1:10" x14ac:dyDescent="0.3">
      <c r="A1690">
        <v>8042.94</v>
      </c>
      <c r="B1690" s="4">
        <f>PERCENTILE($A$2:$A$9181,0.25)</f>
        <v>1644.8325</v>
      </c>
      <c r="C1690" s="4">
        <f>PERCENTILE($A$2:$A$9181,0.5)</f>
        <v>3437.55</v>
      </c>
      <c r="D1690" s="4">
        <f>PERCENTILE($A$2:$A$9181,0.75)</f>
        <v>6751.9224999999997</v>
      </c>
      <c r="E1690" s="4">
        <f>D1690-B1690</f>
        <v>5107.09</v>
      </c>
      <c r="F1690" s="4">
        <f>(D1690+(1.5*E1690))</f>
        <v>14412.557499999999</v>
      </c>
      <c r="G1690" s="4">
        <f>(B1690-(1.5*E1690))</f>
        <v>-6015.8024999999998</v>
      </c>
      <c r="H1690" s="4">
        <f>COUNTIF($A$2:$A$9181, "&gt; 14412.56")</f>
        <v>398</v>
      </c>
      <c r="I1690" s="4">
        <f>COUNTIF($A$2:$A$9181, "&lt; -6015.80")</f>
        <v>0</v>
      </c>
      <c r="J1690" t="str">
        <f>IF(OR($A$2:$A$9181&gt;14412.56,$A$2:$A$9181&lt; -6015.8),"True","False")</f>
        <v>False</v>
      </c>
    </row>
    <row r="1691" spans="1:10" x14ac:dyDescent="0.3">
      <c r="A1691">
        <v>8041.41</v>
      </c>
      <c r="B1691" s="4">
        <f>PERCENTILE($A$2:$A$9181,0.25)</f>
        <v>1644.8325</v>
      </c>
      <c r="C1691" s="4">
        <f>PERCENTILE($A$2:$A$9181,0.5)</f>
        <v>3437.55</v>
      </c>
      <c r="D1691" s="4">
        <f>PERCENTILE($A$2:$A$9181,0.75)</f>
        <v>6751.9224999999997</v>
      </c>
      <c r="E1691" s="4">
        <f>D1691-B1691</f>
        <v>5107.09</v>
      </c>
      <c r="F1691" s="4">
        <f>(D1691+(1.5*E1691))</f>
        <v>14412.557499999999</v>
      </c>
      <c r="G1691" s="4">
        <f>(B1691-(1.5*E1691))</f>
        <v>-6015.8024999999998</v>
      </c>
      <c r="H1691" s="4">
        <f>COUNTIF($A$2:$A$9181, "&gt; 14412.56")</f>
        <v>398</v>
      </c>
      <c r="I1691" s="4">
        <f>COUNTIF($A$2:$A$9181, "&lt; -6015.80")</f>
        <v>0</v>
      </c>
      <c r="J1691" t="str">
        <f>IF(OR($A$2:$A$9181&gt;14412.56,$A$2:$A$9181&lt; -6015.8),"True","False")</f>
        <v>False</v>
      </c>
    </row>
    <row r="1692" spans="1:10" x14ac:dyDescent="0.3">
      <c r="A1692">
        <v>8037.95</v>
      </c>
      <c r="B1692" s="4">
        <f>PERCENTILE($A$2:$A$9181,0.25)</f>
        <v>1644.8325</v>
      </c>
      <c r="C1692" s="4">
        <f>PERCENTILE($A$2:$A$9181,0.5)</f>
        <v>3437.55</v>
      </c>
      <c r="D1692" s="4">
        <f>PERCENTILE($A$2:$A$9181,0.75)</f>
        <v>6751.9224999999997</v>
      </c>
      <c r="E1692" s="4">
        <f>D1692-B1692</f>
        <v>5107.09</v>
      </c>
      <c r="F1692" s="4">
        <f>(D1692+(1.5*E1692))</f>
        <v>14412.557499999999</v>
      </c>
      <c r="G1692" s="4">
        <f>(B1692-(1.5*E1692))</f>
        <v>-6015.8024999999998</v>
      </c>
      <c r="H1692" s="4">
        <f>COUNTIF($A$2:$A$9181, "&gt; 14412.56")</f>
        <v>398</v>
      </c>
      <c r="I1692" s="4">
        <f>COUNTIF($A$2:$A$9181, "&lt; -6015.80")</f>
        <v>0</v>
      </c>
      <c r="J1692" t="str">
        <f>IF(OR($A$2:$A$9181&gt;14412.56,$A$2:$A$9181&lt; -6015.8),"True","False")</f>
        <v>False</v>
      </c>
    </row>
    <row r="1693" spans="1:10" x14ac:dyDescent="0.3">
      <c r="A1693">
        <v>8034.35</v>
      </c>
      <c r="B1693" s="4">
        <f>PERCENTILE($A$2:$A$9181,0.25)</f>
        <v>1644.8325</v>
      </c>
      <c r="C1693" s="4">
        <f>PERCENTILE($A$2:$A$9181,0.5)</f>
        <v>3437.55</v>
      </c>
      <c r="D1693" s="4">
        <f>PERCENTILE($A$2:$A$9181,0.75)</f>
        <v>6751.9224999999997</v>
      </c>
      <c r="E1693" s="4">
        <f>D1693-B1693</f>
        <v>5107.09</v>
      </c>
      <c r="F1693" s="4">
        <f>(D1693+(1.5*E1693))</f>
        <v>14412.557499999999</v>
      </c>
      <c r="G1693" s="4">
        <f>(B1693-(1.5*E1693))</f>
        <v>-6015.8024999999998</v>
      </c>
      <c r="H1693" s="4">
        <f>COUNTIF($A$2:$A$9181, "&gt; 14412.56")</f>
        <v>398</v>
      </c>
      <c r="I1693" s="4">
        <f>COUNTIF($A$2:$A$9181, "&lt; -6015.80")</f>
        <v>0</v>
      </c>
      <c r="J1693" t="str">
        <f>IF(OR($A$2:$A$9181&gt;14412.56,$A$2:$A$9181&lt; -6015.8),"True","False")</f>
        <v>False</v>
      </c>
    </row>
    <row r="1694" spans="1:10" x14ac:dyDescent="0.3">
      <c r="A1694">
        <v>8033.38</v>
      </c>
      <c r="B1694" s="4">
        <f>PERCENTILE($A$2:$A$9181,0.25)</f>
        <v>1644.8325</v>
      </c>
      <c r="C1694" s="4">
        <f>PERCENTILE($A$2:$A$9181,0.5)</f>
        <v>3437.55</v>
      </c>
      <c r="D1694" s="4">
        <f>PERCENTILE($A$2:$A$9181,0.75)</f>
        <v>6751.9224999999997</v>
      </c>
      <c r="E1694" s="4">
        <f>D1694-B1694</f>
        <v>5107.09</v>
      </c>
      <c r="F1694" s="4">
        <f>(D1694+(1.5*E1694))</f>
        <v>14412.557499999999</v>
      </c>
      <c r="G1694" s="4">
        <f>(B1694-(1.5*E1694))</f>
        <v>-6015.8024999999998</v>
      </c>
      <c r="H1694" s="4">
        <f>COUNTIF($A$2:$A$9181, "&gt; 14412.56")</f>
        <v>398</v>
      </c>
      <c r="I1694" s="4">
        <f>COUNTIF($A$2:$A$9181, "&lt; -6015.80")</f>
        <v>0</v>
      </c>
      <c r="J1694" t="str">
        <f>IF(OR($A$2:$A$9181&gt;14412.56,$A$2:$A$9181&lt; -6015.8),"True","False")</f>
        <v>False</v>
      </c>
    </row>
    <row r="1695" spans="1:10" x14ac:dyDescent="0.3">
      <c r="A1695">
        <v>8031.94</v>
      </c>
      <c r="B1695" s="4">
        <f>PERCENTILE($A$2:$A$9181,0.25)</f>
        <v>1644.8325</v>
      </c>
      <c r="C1695" s="4">
        <f>PERCENTILE($A$2:$A$9181,0.5)</f>
        <v>3437.55</v>
      </c>
      <c r="D1695" s="4">
        <f>PERCENTILE($A$2:$A$9181,0.75)</f>
        <v>6751.9224999999997</v>
      </c>
      <c r="E1695" s="4">
        <f>D1695-B1695</f>
        <v>5107.09</v>
      </c>
      <c r="F1695" s="4">
        <f>(D1695+(1.5*E1695))</f>
        <v>14412.557499999999</v>
      </c>
      <c r="G1695" s="4">
        <f>(B1695-(1.5*E1695))</f>
        <v>-6015.8024999999998</v>
      </c>
      <c r="H1695" s="4">
        <f>COUNTIF($A$2:$A$9181, "&gt; 14412.56")</f>
        <v>398</v>
      </c>
      <c r="I1695" s="4">
        <f>COUNTIF($A$2:$A$9181, "&lt; -6015.80")</f>
        <v>0</v>
      </c>
      <c r="J1695" t="str">
        <f>IF(OR($A$2:$A$9181&gt;14412.56,$A$2:$A$9181&lt; -6015.8),"True","False")</f>
        <v>False</v>
      </c>
    </row>
    <row r="1696" spans="1:10" x14ac:dyDescent="0.3">
      <c r="A1696">
        <v>8030.78</v>
      </c>
      <c r="B1696" s="4">
        <f>PERCENTILE($A$2:$A$9181,0.25)</f>
        <v>1644.8325</v>
      </c>
      <c r="C1696" s="4">
        <f>PERCENTILE($A$2:$A$9181,0.5)</f>
        <v>3437.55</v>
      </c>
      <c r="D1696" s="4">
        <f>PERCENTILE($A$2:$A$9181,0.75)</f>
        <v>6751.9224999999997</v>
      </c>
      <c r="E1696" s="4">
        <f>D1696-B1696</f>
        <v>5107.09</v>
      </c>
      <c r="F1696" s="4">
        <f>(D1696+(1.5*E1696))</f>
        <v>14412.557499999999</v>
      </c>
      <c r="G1696" s="4">
        <f>(B1696-(1.5*E1696))</f>
        <v>-6015.8024999999998</v>
      </c>
      <c r="H1696" s="4">
        <f>COUNTIF($A$2:$A$9181, "&gt; 14412.56")</f>
        <v>398</v>
      </c>
      <c r="I1696" s="4">
        <f>COUNTIF($A$2:$A$9181, "&lt; -6015.80")</f>
        <v>0</v>
      </c>
      <c r="J1696" t="str">
        <f>IF(OR($A$2:$A$9181&gt;14412.56,$A$2:$A$9181&lt; -6015.8),"True","False")</f>
        <v>False</v>
      </c>
    </row>
    <row r="1697" spans="1:10" x14ac:dyDescent="0.3">
      <c r="A1697">
        <v>8028.68</v>
      </c>
      <c r="B1697" s="4">
        <f>PERCENTILE($A$2:$A$9181,0.25)</f>
        <v>1644.8325</v>
      </c>
      <c r="C1697" s="4">
        <f>PERCENTILE($A$2:$A$9181,0.5)</f>
        <v>3437.55</v>
      </c>
      <c r="D1697" s="4">
        <f>PERCENTILE($A$2:$A$9181,0.75)</f>
        <v>6751.9224999999997</v>
      </c>
      <c r="E1697" s="4">
        <f>D1697-B1697</f>
        <v>5107.09</v>
      </c>
      <c r="F1697" s="4">
        <f>(D1697+(1.5*E1697))</f>
        <v>14412.557499999999</v>
      </c>
      <c r="G1697" s="4">
        <f>(B1697-(1.5*E1697))</f>
        <v>-6015.8024999999998</v>
      </c>
      <c r="H1697" s="4">
        <f>COUNTIF($A$2:$A$9181, "&gt; 14412.56")</f>
        <v>398</v>
      </c>
      <c r="I1697" s="4">
        <f>COUNTIF($A$2:$A$9181, "&lt; -6015.80")</f>
        <v>0</v>
      </c>
      <c r="J1697" t="str">
        <f>IF(OR($A$2:$A$9181&gt;14412.56,$A$2:$A$9181&lt; -6015.8),"True","False")</f>
        <v>False</v>
      </c>
    </row>
    <row r="1698" spans="1:10" x14ac:dyDescent="0.3">
      <c r="A1698">
        <v>8028.1</v>
      </c>
      <c r="B1698" s="4">
        <f>PERCENTILE($A$2:$A$9181,0.25)</f>
        <v>1644.8325</v>
      </c>
      <c r="C1698" s="4">
        <f>PERCENTILE($A$2:$A$9181,0.5)</f>
        <v>3437.55</v>
      </c>
      <c r="D1698" s="4">
        <f>PERCENTILE($A$2:$A$9181,0.75)</f>
        <v>6751.9224999999997</v>
      </c>
      <c r="E1698" s="4">
        <f>D1698-B1698</f>
        <v>5107.09</v>
      </c>
      <c r="F1698" s="4">
        <f>(D1698+(1.5*E1698))</f>
        <v>14412.557499999999</v>
      </c>
      <c r="G1698" s="4">
        <f>(B1698-(1.5*E1698))</f>
        <v>-6015.8024999999998</v>
      </c>
      <c r="H1698" s="4">
        <f>COUNTIF($A$2:$A$9181, "&gt; 14412.56")</f>
        <v>398</v>
      </c>
      <c r="I1698" s="4">
        <f>COUNTIF($A$2:$A$9181, "&lt; -6015.80")</f>
        <v>0</v>
      </c>
      <c r="J1698" t="str">
        <f>IF(OR($A$2:$A$9181&gt;14412.56,$A$2:$A$9181&lt; -6015.8),"True","False")</f>
        <v>False</v>
      </c>
    </row>
    <row r="1699" spans="1:10" x14ac:dyDescent="0.3">
      <c r="A1699">
        <v>8027.07</v>
      </c>
      <c r="B1699" s="4">
        <f>PERCENTILE($A$2:$A$9181,0.25)</f>
        <v>1644.8325</v>
      </c>
      <c r="C1699" s="4">
        <f>PERCENTILE($A$2:$A$9181,0.5)</f>
        <v>3437.55</v>
      </c>
      <c r="D1699" s="4">
        <f>PERCENTILE($A$2:$A$9181,0.75)</f>
        <v>6751.9224999999997</v>
      </c>
      <c r="E1699" s="4">
        <f>D1699-B1699</f>
        <v>5107.09</v>
      </c>
      <c r="F1699" s="4">
        <f>(D1699+(1.5*E1699))</f>
        <v>14412.557499999999</v>
      </c>
      <c r="G1699" s="4">
        <f>(B1699-(1.5*E1699))</f>
        <v>-6015.8024999999998</v>
      </c>
      <c r="H1699" s="4">
        <f>COUNTIF($A$2:$A$9181, "&gt; 14412.56")</f>
        <v>398</v>
      </c>
      <c r="I1699" s="4">
        <f>COUNTIF($A$2:$A$9181, "&lt; -6015.80")</f>
        <v>0</v>
      </c>
      <c r="J1699" t="str">
        <f>IF(OR($A$2:$A$9181&gt;14412.56,$A$2:$A$9181&lt; -6015.8),"True","False")</f>
        <v>False</v>
      </c>
    </row>
    <row r="1700" spans="1:10" x14ac:dyDescent="0.3">
      <c r="A1700">
        <v>8023.97</v>
      </c>
      <c r="B1700" s="4">
        <f>PERCENTILE($A$2:$A$9181,0.25)</f>
        <v>1644.8325</v>
      </c>
      <c r="C1700" s="4">
        <f>PERCENTILE($A$2:$A$9181,0.5)</f>
        <v>3437.55</v>
      </c>
      <c r="D1700" s="4">
        <f>PERCENTILE($A$2:$A$9181,0.75)</f>
        <v>6751.9224999999997</v>
      </c>
      <c r="E1700" s="4">
        <f>D1700-B1700</f>
        <v>5107.09</v>
      </c>
      <c r="F1700" s="4">
        <f>(D1700+(1.5*E1700))</f>
        <v>14412.557499999999</v>
      </c>
      <c r="G1700" s="4">
        <f>(B1700-(1.5*E1700))</f>
        <v>-6015.8024999999998</v>
      </c>
      <c r="H1700" s="4">
        <f>COUNTIF($A$2:$A$9181, "&gt; 14412.56")</f>
        <v>398</v>
      </c>
      <c r="I1700" s="4">
        <f>COUNTIF($A$2:$A$9181, "&lt; -6015.80")</f>
        <v>0</v>
      </c>
      <c r="J1700" t="str">
        <f>IF(OR($A$2:$A$9181&gt;14412.56,$A$2:$A$9181&lt; -6015.8),"True","False")</f>
        <v>False</v>
      </c>
    </row>
    <row r="1701" spans="1:10" x14ac:dyDescent="0.3">
      <c r="A1701">
        <v>8023.4</v>
      </c>
      <c r="B1701" s="4">
        <f>PERCENTILE($A$2:$A$9181,0.25)</f>
        <v>1644.8325</v>
      </c>
      <c r="C1701" s="4">
        <f>PERCENTILE($A$2:$A$9181,0.5)</f>
        <v>3437.55</v>
      </c>
      <c r="D1701" s="4">
        <f>PERCENTILE($A$2:$A$9181,0.75)</f>
        <v>6751.9224999999997</v>
      </c>
      <c r="E1701" s="4">
        <f>D1701-B1701</f>
        <v>5107.09</v>
      </c>
      <c r="F1701" s="4">
        <f>(D1701+(1.5*E1701))</f>
        <v>14412.557499999999</v>
      </c>
      <c r="G1701" s="4">
        <f>(B1701-(1.5*E1701))</f>
        <v>-6015.8024999999998</v>
      </c>
      <c r="H1701" s="4">
        <f>COUNTIF($A$2:$A$9181, "&gt; 14412.56")</f>
        <v>398</v>
      </c>
      <c r="I1701" s="4">
        <f>COUNTIF($A$2:$A$9181, "&lt; -6015.80")</f>
        <v>0</v>
      </c>
      <c r="J1701" t="str">
        <f>IF(OR($A$2:$A$9181&gt;14412.56,$A$2:$A$9181&lt; -6015.8),"True","False")</f>
        <v>False</v>
      </c>
    </row>
    <row r="1702" spans="1:10" x14ac:dyDescent="0.3">
      <c r="A1702">
        <v>8017.68</v>
      </c>
      <c r="B1702" s="4">
        <f>PERCENTILE($A$2:$A$9181,0.25)</f>
        <v>1644.8325</v>
      </c>
      <c r="C1702" s="4">
        <f>PERCENTILE($A$2:$A$9181,0.5)</f>
        <v>3437.55</v>
      </c>
      <c r="D1702" s="4">
        <f>PERCENTILE($A$2:$A$9181,0.75)</f>
        <v>6751.9224999999997</v>
      </c>
      <c r="E1702" s="4">
        <f>D1702-B1702</f>
        <v>5107.09</v>
      </c>
      <c r="F1702" s="4">
        <f>(D1702+(1.5*E1702))</f>
        <v>14412.557499999999</v>
      </c>
      <c r="G1702" s="4">
        <f>(B1702-(1.5*E1702))</f>
        <v>-6015.8024999999998</v>
      </c>
      <c r="H1702" s="4">
        <f>COUNTIF($A$2:$A$9181, "&gt; 14412.56")</f>
        <v>398</v>
      </c>
      <c r="I1702" s="4">
        <f>COUNTIF($A$2:$A$9181, "&lt; -6015.80")</f>
        <v>0</v>
      </c>
      <c r="J1702" t="str">
        <f>IF(OR($A$2:$A$9181&gt;14412.56,$A$2:$A$9181&lt; -6015.8),"True","False")</f>
        <v>False</v>
      </c>
    </row>
    <row r="1703" spans="1:10" x14ac:dyDescent="0.3">
      <c r="A1703">
        <v>8015.26</v>
      </c>
      <c r="B1703" s="4">
        <f>PERCENTILE($A$2:$A$9181,0.25)</f>
        <v>1644.8325</v>
      </c>
      <c r="C1703" s="4">
        <f>PERCENTILE($A$2:$A$9181,0.5)</f>
        <v>3437.55</v>
      </c>
      <c r="D1703" s="4">
        <f>PERCENTILE($A$2:$A$9181,0.75)</f>
        <v>6751.9224999999997</v>
      </c>
      <c r="E1703" s="4">
        <f>D1703-B1703</f>
        <v>5107.09</v>
      </c>
      <c r="F1703" s="4">
        <f>(D1703+(1.5*E1703))</f>
        <v>14412.557499999999</v>
      </c>
      <c r="G1703" s="4">
        <f>(B1703-(1.5*E1703))</f>
        <v>-6015.8024999999998</v>
      </c>
      <c r="H1703" s="4">
        <f>COUNTIF($A$2:$A$9181, "&gt; 14412.56")</f>
        <v>398</v>
      </c>
      <c r="I1703" s="4">
        <f>COUNTIF($A$2:$A$9181, "&lt; -6015.80")</f>
        <v>0</v>
      </c>
      <c r="J1703" t="str">
        <f>IF(OR($A$2:$A$9181&gt;14412.56,$A$2:$A$9181&lt; -6015.8),"True","False")</f>
        <v>False</v>
      </c>
    </row>
    <row r="1704" spans="1:10" x14ac:dyDescent="0.3">
      <c r="A1704">
        <v>8014.91</v>
      </c>
      <c r="B1704" s="4">
        <f>PERCENTILE($A$2:$A$9181,0.25)</f>
        <v>1644.8325</v>
      </c>
      <c r="C1704" s="4">
        <f>PERCENTILE($A$2:$A$9181,0.5)</f>
        <v>3437.55</v>
      </c>
      <c r="D1704" s="4">
        <f>PERCENTILE($A$2:$A$9181,0.75)</f>
        <v>6751.9224999999997</v>
      </c>
      <c r="E1704" s="4">
        <f>D1704-B1704</f>
        <v>5107.09</v>
      </c>
      <c r="F1704" s="4">
        <f>(D1704+(1.5*E1704))</f>
        <v>14412.557499999999</v>
      </c>
      <c r="G1704" s="4">
        <f>(B1704-(1.5*E1704))</f>
        <v>-6015.8024999999998</v>
      </c>
      <c r="H1704" s="4">
        <f>COUNTIF($A$2:$A$9181, "&gt; 14412.56")</f>
        <v>398</v>
      </c>
      <c r="I1704" s="4">
        <f>COUNTIF($A$2:$A$9181, "&lt; -6015.80")</f>
        <v>0</v>
      </c>
      <c r="J1704" t="str">
        <f>IF(OR($A$2:$A$9181&gt;14412.56,$A$2:$A$9181&lt; -6015.8),"True","False")</f>
        <v>False</v>
      </c>
    </row>
    <row r="1705" spans="1:10" x14ac:dyDescent="0.3">
      <c r="A1705">
        <v>8013.86</v>
      </c>
      <c r="B1705" s="4">
        <f>PERCENTILE($A$2:$A$9181,0.25)</f>
        <v>1644.8325</v>
      </c>
      <c r="C1705" s="4">
        <f>PERCENTILE($A$2:$A$9181,0.5)</f>
        <v>3437.55</v>
      </c>
      <c r="D1705" s="4">
        <f>PERCENTILE($A$2:$A$9181,0.75)</f>
        <v>6751.9224999999997</v>
      </c>
      <c r="E1705" s="4">
        <f>D1705-B1705</f>
        <v>5107.09</v>
      </c>
      <c r="F1705" s="4">
        <f>(D1705+(1.5*E1705))</f>
        <v>14412.557499999999</v>
      </c>
      <c r="G1705" s="4">
        <f>(B1705-(1.5*E1705))</f>
        <v>-6015.8024999999998</v>
      </c>
      <c r="H1705" s="4">
        <f>COUNTIF($A$2:$A$9181, "&gt; 14412.56")</f>
        <v>398</v>
      </c>
      <c r="I1705" s="4">
        <f>COUNTIF($A$2:$A$9181, "&lt; -6015.80")</f>
        <v>0</v>
      </c>
      <c r="J1705" t="str">
        <f>IF(OR($A$2:$A$9181&gt;14412.56,$A$2:$A$9181&lt; -6015.8),"True","False")</f>
        <v>False</v>
      </c>
    </row>
    <row r="1706" spans="1:10" x14ac:dyDescent="0.3">
      <c r="A1706">
        <v>8011.36</v>
      </c>
      <c r="B1706" s="4">
        <f>PERCENTILE($A$2:$A$9181,0.25)</f>
        <v>1644.8325</v>
      </c>
      <c r="C1706" s="4">
        <f>PERCENTILE($A$2:$A$9181,0.5)</f>
        <v>3437.55</v>
      </c>
      <c r="D1706" s="4">
        <f>PERCENTILE($A$2:$A$9181,0.75)</f>
        <v>6751.9224999999997</v>
      </c>
      <c r="E1706" s="4">
        <f>D1706-B1706</f>
        <v>5107.09</v>
      </c>
      <c r="F1706" s="4">
        <f>(D1706+(1.5*E1706))</f>
        <v>14412.557499999999</v>
      </c>
      <c r="G1706" s="4">
        <f>(B1706-(1.5*E1706))</f>
        <v>-6015.8024999999998</v>
      </c>
      <c r="H1706" s="4">
        <f>COUNTIF($A$2:$A$9181, "&gt; 14412.56")</f>
        <v>398</v>
      </c>
      <c r="I1706" s="4">
        <f>COUNTIF($A$2:$A$9181, "&lt; -6015.80")</f>
        <v>0</v>
      </c>
      <c r="J1706" t="str">
        <f>IF(OR($A$2:$A$9181&gt;14412.56,$A$2:$A$9181&lt; -6015.8),"True","False")</f>
        <v>False</v>
      </c>
    </row>
    <row r="1707" spans="1:10" x14ac:dyDescent="0.3">
      <c r="A1707">
        <v>8010.01</v>
      </c>
      <c r="B1707" s="4">
        <f>PERCENTILE($A$2:$A$9181,0.25)</f>
        <v>1644.8325</v>
      </c>
      <c r="C1707" s="4">
        <f>PERCENTILE($A$2:$A$9181,0.5)</f>
        <v>3437.55</v>
      </c>
      <c r="D1707" s="4">
        <f>PERCENTILE($A$2:$A$9181,0.75)</f>
        <v>6751.9224999999997</v>
      </c>
      <c r="E1707" s="4">
        <f>D1707-B1707</f>
        <v>5107.09</v>
      </c>
      <c r="F1707" s="4">
        <f>(D1707+(1.5*E1707))</f>
        <v>14412.557499999999</v>
      </c>
      <c r="G1707" s="4">
        <f>(B1707-(1.5*E1707))</f>
        <v>-6015.8024999999998</v>
      </c>
      <c r="H1707" s="4">
        <f>COUNTIF($A$2:$A$9181, "&gt; 14412.56")</f>
        <v>398</v>
      </c>
      <c r="I1707" s="4">
        <f>COUNTIF($A$2:$A$9181, "&lt; -6015.80")</f>
        <v>0</v>
      </c>
      <c r="J1707" t="str">
        <f>IF(OR($A$2:$A$9181&gt;14412.56,$A$2:$A$9181&lt; -6015.8),"True","False")</f>
        <v>False</v>
      </c>
    </row>
    <row r="1708" spans="1:10" x14ac:dyDescent="0.3">
      <c r="A1708">
        <v>8008.16</v>
      </c>
      <c r="B1708" s="4">
        <f>PERCENTILE($A$2:$A$9181,0.25)</f>
        <v>1644.8325</v>
      </c>
      <c r="C1708" s="4">
        <f>PERCENTILE($A$2:$A$9181,0.5)</f>
        <v>3437.55</v>
      </c>
      <c r="D1708" s="4">
        <f>PERCENTILE($A$2:$A$9181,0.75)</f>
        <v>6751.9224999999997</v>
      </c>
      <c r="E1708" s="4">
        <f>D1708-B1708</f>
        <v>5107.09</v>
      </c>
      <c r="F1708" s="4">
        <f>(D1708+(1.5*E1708))</f>
        <v>14412.557499999999</v>
      </c>
      <c r="G1708" s="4">
        <f>(B1708-(1.5*E1708))</f>
        <v>-6015.8024999999998</v>
      </c>
      <c r="H1708" s="4">
        <f>COUNTIF($A$2:$A$9181, "&gt; 14412.56")</f>
        <v>398</v>
      </c>
      <c r="I1708" s="4">
        <f>COUNTIF($A$2:$A$9181, "&lt; -6015.80")</f>
        <v>0</v>
      </c>
      <c r="J1708" t="str">
        <f>IF(OR($A$2:$A$9181&gt;14412.56,$A$2:$A$9181&lt; -6015.8),"True","False")</f>
        <v>False</v>
      </c>
    </row>
    <row r="1709" spans="1:10" x14ac:dyDescent="0.3">
      <c r="A1709">
        <v>8007.45</v>
      </c>
      <c r="B1709" s="4">
        <f>PERCENTILE($A$2:$A$9181,0.25)</f>
        <v>1644.8325</v>
      </c>
      <c r="C1709" s="4">
        <f>PERCENTILE($A$2:$A$9181,0.5)</f>
        <v>3437.55</v>
      </c>
      <c r="D1709" s="4">
        <f>PERCENTILE($A$2:$A$9181,0.75)</f>
        <v>6751.9224999999997</v>
      </c>
      <c r="E1709" s="4">
        <f>D1709-B1709</f>
        <v>5107.09</v>
      </c>
      <c r="F1709" s="4">
        <f>(D1709+(1.5*E1709))</f>
        <v>14412.557499999999</v>
      </c>
      <c r="G1709" s="4">
        <f>(B1709-(1.5*E1709))</f>
        <v>-6015.8024999999998</v>
      </c>
      <c r="H1709" s="4">
        <f>COUNTIF($A$2:$A$9181, "&gt; 14412.56")</f>
        <v>398</v>
      </c>
      <c r="I1709" s="4">
        <f>COUNTIF($A$2:$A$9181, "&lt; -6015.80")</f>
        <v>0</v>
      </c>
      <c r="J1709" t="str">
        <f>IF(OR($A$2:$A$9181&gt;14412.56,$A$2:$A$9181&lt; -6015.8),"True","False")</f>
        <v>False</v>
      </c>
    </row>
    <row r="1710" spans="1:10" x14ac:dyDescent="0.3">
      <c r="A1710">
        <v>7997.64</v>
      </c>
      <c r="B1710" s="4">
        <f>PERCENTILE($A$2:$A$9181,0.25)</f>
        <v>1644.8325</v>
      </c>
      <c r="C1710" s="4">
        <f>PERCENTILE($A$2:$A$9181,0.5)</f>
        <v>3437.55</v>
      </c>
      <c r="D1710" s="4">
        <f>PERCENTILE($A$2:$A$9181,0.75)</f>
        <v>6751.9224999999997</v>
      </c>
      <c r="E1710" s="4">
        <f>D1710-B1710</f>
        <v>5107.09</v>
      </c>
      <c r="F1710" s="4">
        <f>(D1710+(1.5*E1710))</f>
        <v>14412.557499999999</v>
      </c>
      <c r="G1710" s="4">
        <f>(B1710-(1.5*E1710))</f>
        <v>-6015.8024999999998</v>
      </c>
      <c r="H1710" s="4">
        <f>COUNTIF($A$2:$A$9181, "&gt; 14412.56")</f>
        <v>398</v>
      </c>
      <c r="I1710" s="4">
        <f>COUNTIF($A$2:$A$9181, "&lt; -6015.80")</f>
        <v>0</v>
      </c>
      <c r="J1710" t="str">
        <f>IF(OR($A$2:$A$9181&gt;14412.56,$A$2:$A$9181&lt; -6015.8),"True","False")</f>
        <v>False</v>
      </c>
    </row>
    <row r="1711" spans="1:10" x14ac:dyDescent="0.3">
      <c r="A1711">
        <v>7995.99</v>
      </c>
      <c r="B1711" s="4">
        <f>PERCENTILE($A$2:$A$9181,0.25)</f>
        <v>1644.8325</v>
      </c>
      <c r="C1711" s="4">
        <f>PERCENTILE($A$2:$A$9181,0.5)</f>
        <v>3437.55</v>
      </c>
      <c r="D1711" s="4">
        <f>PERCENTILE($A$2:$A$9181,0.75)</f>
        <v>6751.9224999999997</v>
      </c>
      <c r="E1711" s="4">
        <f>D1711-B1711</f>
        <v>5107.09</v>
      </c>
      <c r="F1711" s="4">
        <f>(D1711+(1.5*E1711))</f>
        <v>14412.557499999999</v>
      </c>
      <c r="G1711" s="4">
        <f>(B1711-(1.5*E1711))</f>
        <v>-6015.8024999999998</v>
      </c>
      <c r="H1711" s="4">
        <f>COUNTIF($A$2:$A$9181, "&gt; 14412.56")</f>
        <v>398</v>
      </c>
      <c r="I1711" s="4">
        <f>COUNTIF($A$2:$A$9181, "&lt; -6015.80")</f>
        <v>0</v>
      </c>
      <c r="J1711" t="str">
        <f>IF(OR($A$2:$A$9181&gt;14412.56,$A$2:$A$9181&lt; -6015.8),"True","False")</f>
        <v>False</v>
      </c>
    </row>
    <row r="1712" spans="1:10" x14ac:dyDescent="0.3">
      <c r="A1712">
        <v>7994.59</v>
      </c>
      <c r="B1712" s="4">
        <f>PERCENTILE($A$2:$A$9181,0.25)</f>
        <v>1644.8325</v>
      </c>
      <c r="C1712" s="4">
        <f>PERCENTILE($A$2:$A$9181,0.5)</f>
        <v>3437.55</v>
      </c>
      <c r="D1712" s="4">
        <f>PERCENTILE($A$2:$A$9181,0.75)</f>
        <v>6751.9224999999997</v>
      </c>
      <c r="E1712" s="4">
        <f>D1712-B1712</f>
        <v>5107.09</v>
      </c>
      <c r="F1712" s="4">
        <f>(D1712+(1.5*E1712))</f>
        <v>14412.557499999999</v>
      </c>
      <c r="G1712" s="4">
        <f>(B1712-(1.5*E1712))</f>
        <v>-6015.8024999999998</v>
      </c>
      <c r="H1712" s="4">
        <f>COUNTIF($A$2:$A$9181, "&gt; 14412.56")</f>
        <v>398</v>
      </c>
      <c r="I1712" s="4">
        <f>COUNTIF($A$2:$A$9181, "&lt; -6015.80")</f>
        <v>0</v>
      </c>
      <c r="J1712" t="str">
        <f>IF(OR($A$2:$A$9181&gt;14412.56,$A$2:$A$9181&lt; -6015.8),"True","False")</f>
        <v>False</v>
      </c>
    </row>
    <row r="1713" spans="1:10" x14ac:dyDescent="0.3">
      <c r="A1713">
        <v>7990.47</v>
      </c>
      <c r="B1713" s="4">
        <f>PERCENTILE($A$2:$A$9181,0.25)</f>
        <v>1644.8325</v>
      </c>
      <c r="C1713" s="4">
        <f>PERCENTILE($A$2:$A$9181,0.5)</f>
        <v>3437.55</v>
      </c>
      <c r="D1713" s="4">
        <f>PERCENTILE($A$2:$A$9181,0.75)</f>
        <v>6751.9224999999997</v>
      </c>
      <c r="E1713" s="4">
        <f>D1713-B1713</f>
        <v>5107.09</v>
      </c>
      <c r="F1713" s="4">
        <f>(D1713+(1.5*E1713))</f>
        <v>14412.557499999999</v>
      </c>
      <c r="G1713" s="4">
        <f>(B1713-(1.5*E1713))</f>
        <v>-6015.8024999999998</v>
      </c>
      <c r="H1713" s="4">
        <f>COUNTIF($A$2:$A$9181, "&gt; 14412.56")</f>
        <v>398</v>
      </c>
      <c r="I1713" s="4">
        <f>COUNTIF($A$2:$A$9181, "&lt; -6015.80")</f>
        <v>0</v>
      </c>
      <c r="J1713" t="str">
        <f>IF(OR($A$2:$A$9181&gt;14412.56,$A$2:$A$9181&lt; -6015.8),"True","False")</f>
        <v>False</v>
      </c>
    </row>
    <row r="1714" spans="1:10" x14ac:dyDescent="0.3">
      <c r="A1714">
        <v>7989</v>
      </c>
      <c r="B1714" s="4">
        <f>PERCENTILE($A$2:$A$9181,0.25)</f>
        <v>1644.8325</v>
      </c>
      <c r="C1714" s="4">
        <f>PERCENTILE($A$2:$A$9181,0.5)</f>
        <v>3437.55</v>
      </c>
      <c r="D1714" s="4">
        <f>PERCENTILE($A$2:$A$9181,0.75)</f>
        <v>6751.9224999999997</v>
      </c>
      <c r="E1714" s="4">
        <f>D1714-B1714</f>
        <v>5107.09</v>
      </c>
      <c r="F1714" s="4">
        <f>(D1714+(1.5*E1714))</f>
        <v>14412.557499999999</v>
      </c>
      <c r="G1714" s="4">
        <f>(B1714-(1.5*E1714))</f>
        <v>-6015.8024999999998</v>
      </c>
      <c r="H1714" s="4">
        <f>COUNTIF($A$2:$A$9181, "&gt; 14412.56")</f>
        <v>398</v>
      </c>
      <c r="I1714" s="4">
        <f>COUNTIF($A$2:$A$9181, "&lt; -6015.80")</f>
        <v>0</v>
      </c>
      <c r="J1714" t="str">
        <f>IF(OR($A$2:$A$9181&gt;14412.56,$A$2:$A$9181&lt; -6015.8),"True","False")</f>
        <v>False</v>
      </c>
    </row>
    <row r="1715" spans="1:10" x14ac:dyDescent="0.3">
      <c r="A1715">
        <v>7987.24</v>
      </c>
      <c r="B1715" s="4">
        <f>PERCENTILE($A$2:$A$9181,0.25)</f>
        <v>1644.8325</v>
      </c>
      <c r="C1715" s="4">
        <f>PERCENTILE($A$2:$A$9181,0.5)</f>
        <v>3437.55</v>
      </c>
      <c r="D1715" s="4">
        <f>PERCENTILE($A$2:$A$9181,0.75)</f>
        <v>6751.9224999999997</v>
      </c>
      <c r="E1715" s="4">
        <f>D1715-B1715</f>
        <v>5107.09</v>
      </c>
      <c r="F1715" s="4">
        <f>(D1715+(1.5*E1715))</f>
        <v>14412.557499999999</v>
      </c>
      <c r="G1715" s="4">
        <f>(B1715-(1.5*E1715))</f>
        <v>-6015.8024999999998</v>
      </c>
      <c r="H1715" s="4">
        <f>COUNTIF($A$2:$A$9181, "&gt; 14412.56")</f>
        <v>398</v>
      </c>
      <c r="I1715" s="4">
        <f>COUNTIF($A$2:$A$9181, "&lt; -6015.80")</f>
        <v>0</v>
      </c>
      <c r="J1715" t="str">
        <f>IF(OR($A$2:$A$9181&gt;14412.56,$A$2:$A$9181&lt; -6015.8),"True","False")</f>
        <v>False</v>
      </c>
    </row>
    <row r="1716" spans="1:10" x14ac:dyDescent="0.3">
      <c r="A1716">
        <v>7986.6</v>
      </c>
      <c r="B1716" s="4">
        <f>PERCENTILE($A$2:$A$9181,0.25)</f>
        <v>1644.8325</v>
      </c>
      <c r="C1716" s="4">
        <f>PERCENTILE($A$2:$A$9181,0.5)</f>
        <v>3437.55</v>
      </c>
      <c r="D1716" s="4">
        <f>PERCENTILE($A$2:$A$9181,0.75)</f>
        <v>6751.9224999999997</v>
      </c>
      <c r="E1716" s="4">
        <f>D1716-B1716</f>
        <v>5107.09</v>
      </c>
      <c r="F1716" s="4">
        <f>(D1716+(1.5*E1716))</f>
        <v>14412.557499999999</v>
      </c>
      <c r="G1716" s="4">
        <f>(B1716-(1.5*E1716))</f>
        <v>-6015.8024999999998</v>
      </c>
      <c r="H1716" s="4">
        <f>COUNTIF($A$2:$A$9181, "&gt; 14412.56")</f>
        <v>398</v>
      </c>
      <c r="I1716" s="4">
        <f>COUNTIF($A$2:$A$9181, "&lt; -6015.80")</f>
        <v>0</v>
      </c>
      <c r="J1716" t="str">
        <f>IF(OR($A$2:$A$9181&gt;14412.56,$A$2:$A$9181&lt; -6015.8),"True","False")</f>
        <v>False</v>
      </c>
    </row>
    <row r="1717" spans="1:10" x14ac:dyDescent="0.3">
      <c r="A1717">
        <v>7985.88</v>
      </c>
      <c r="B1717" s="4">
        <f>PERCENTILE($A$2:$A$9181,0.25)</f>
        <v>1644.8325</v>
      </c>
      <c r="C1717" s="4">
        <f>PERCENTILE($A$2:$A$9181,0.5)</f>
        <v>3437.55</v>
      </c>
      <c r="D1717" s="4">
        <f>PERCENTILE($A$2:$A$9181,0.75)</f>
        <v>6751.9224999999997</v>
      </c>
      <c r="E1717" s="4">
        <f>D1717-B1717</f>
        <v>5107.09</v>
      </c>
      <c r="F1717" s="4">
        <f>(D1717+(1.5*E1717))</f>
        <v>14412.557499999999</v>
      </c>
      <c r="G1717" s="4">
        <f>(B1717-(1.5*E1717))</f>
        <v>-6015.8024999999998</v>
      </c>
      <c r="H1717" s="4">
        <f>COUNTIF($A$2:$A$9181, "&gt; 14412.56")</f>
        <v>398</v>
      </c>
      <c r="I1717" s="4">
        <f>COUNTIF($A$2:$A$9181, "&lt; -6015.80")</f>
        <v>0</v>
      </c>
      <c r="J1717" t="str">
        <f>IF(OR($A$2:$A$9181&gt;14412.56,$A$2:$A$9181&lt; -6015.8),"True","False")</f>
        <v>False</v>
      </c>
    </row>
    <row r="1718" spans="1:10" x14ac:dyDescent="0.3">
      <c r="A1718">
        <v>7985.14</v>
      </c>
      <c r="B1718" s="4">
        <f>PERCENTILE($A$2:$A$9181,0.25)</f>
        <v>1644.8325</v>
      </c>
      <c r="C1718" s="4">
        <f>PERCENTILE($A$2:$A$9181,0.5)</f>
        <v>3437.55</v>
      </c>
      <c r="D1718" s="4">
        <f>PERCENTILE($A$2:$A$9181,0.75)</f>
        <v>6751.9224999999997</v>
      </c>
      <c r="E1718" s="4">
        <f>D1718-B1718</f>
        <v>5107.09</v>
      </c>
      <c r="F1718" s="4">
        <f>(D1718+(1.5*E1718))</f>
        <v>14412.557499999999</v>
      </c>
      <c r="G1718" s="4">
        <f>(B1718-(1.5*E1718))</f>
        <v>-6015.8024999999998</v>
      </c>
      <c r="H1718" s="4">
        <f>COUNTIF($A$2:$A$9181, "&gt; 14412.56")</f>
        <v>398</v>
      </c>
      <c r="I1718" s="4">
        <f>COUNTIF($A$2:$A$9181, "&lt; -6015.80")</f>
        <v>0</v>
      </c>
      <c r="J1718" t="str">
        <f>IF(OR($A$2:$A$9181&gt;14412.56,$A$2:$A$9181&lt; -6015.8),"True","False")</f>
        <v>False</v>
      </c>
    </row>
    <row r="1719" spans="1:10" x14ac:dyDescent="0.3">
      <c r="A1719">
        <v>7984.17</v>
      </c>
      <c r="B1719" s="4">
        <f>PERCENTILE($A$2:$A$9181,0.25)</f>
        <v>1644.8325</v>
      </c>
      <c r="C1719" s="4">
        <f>PERCENTILE($A$2:$A$9181,0.5)</f>
        <v>3437.55</v>
      </c>
      <c r="D1719" s="4">
        <f>PERCENTILE($A$2:$A$9181,0.75)</f>
        <v>6751.9224999999997</v>
      </c>
      <c r="E1719" s="4">
        <f>D1719-B1719</f>
        <v>5107.09</v>
      </c>
      <c r="F1719" s="4">
        <f>(D1719+(1.5*E1719))</f>
        <v>14412.557499999999</v>
      </c>
      <c r="G1719" s="4">
        <f>(B1719-(1.5*E1719))</f>
        <v>-6015.8024999999998</v>
      </c>
      <c r="H1719" s="4">
        <f>COUNTIF($A$2:$A$9181, "&gt; 14412.56")</f>
        <v>398</v>
      </c>
      <c r="I1719" s="4">
        <f>COUNTIF($A$2:$A$9181, "&lt; -6015.80")</f>
        <v>0</v>
      </c>
      <c r="J1719" t="str">
        <f>IF(OR($A$2:$A$9181&gt;14412.56,$A$2:$A$9181&lt; -6015.8),"True","False")</f>
        <v>False</v>
      </c>
    </row>
    <row r="1720" spans="1:10" x14ac:dyDescent="0.3">
      <c r="A1720">
        <v>7983.96</v>
      </c>
      <c r="B1720" s="4">
        <f>PERCENTILE($A$2:$A$9181,0.25)</f>
        <v>1644.8325</v>
      </c>
      <c r="C1720" s="4">
        <f>PERCENTILE($A$2:$A$9181,0.5)</f>
        <v>3437.55</v>
      </c>
      <c r="D1720" s="4">
        <f>PERCENTILE($A$2:$A$9181,0.75)</f>
        <v>6751.9224999999997</v>
      </c>
      <c r="E1720" s="4">
        <f>D1720-B1720</f>
        <v>5107.09</v>
      </c>
      <c r="F1720" s="4">
        <f>(D1720+(1.5*E1720))</f>
        <v>14412.557499999999</v>
      </c>
      <c r="G1720" s="4">
        <f>(B1720-(1.5*E1720))</f>
        <v>-6015.8024999999998</v>
      </c>
      <c r="H1720" s="4">
        <f>COUNTIF($A$2:$A$9181, "&gt; 14412.56")</f>
        <v>398</v>
      </c>
      <c r="I1720" s="4">
        <f>COUNTIF($A$2:$A$9181, "&lt; -6015.80")</f>
        <v>0</v>
      </c>
      <c r="J1720" t="str">
        <f>IF(OR($A$2:$A$9181&gt;14412.56,$A$2:$A$9181&lt; -6015.8),"True","False")</f>
        <v>False</v>
      </c>
    </row>
    <row r="1721" spans="1:10" x14ac:dyDescent="0.3">
      <c r="A1721">
        <v>7983.61</v>
      </c>
      <c r="B1721" s="4">
        <f>PERCENTILE($A$2:$A$9181,0.25)</f>
        <v>1644.8325</v>
      </c>
      <c r="C1721" s="4">
        <f>PERCENTILE($A$2:$A$9181,0.5)</f>
        <v>3437.55</v>
      </c>
      <c r="D1721" s="4">
        <f>PERCENTILE($A$2:$A$9181,0.75)</f>
        <v>6751.9224999999997</v>
      </c>
      <c r="E1721" s="4">
        <f>D1721-B1721</f>
        <v>5107.09</v>
      </c>
      <c r="F1721" s="4">
        <f>(D1721+(1.5*E1721))</f>
        <v>14412.557499999999</v>
      </c>
      <c r="G1721" s="4">
        <f>(B1721-(1.5*E1721))</f>
        <v>-6015.8024999999998</v>
      </c>
      <c r="H1721" s="4">
        <f>COUNTIF($A$2:$A$9181, "&gt; 14412.56")</f>
        <v>398</v>
      </c>
      <c r="I1721" s="4">
        <f>COUNTIF($A$2:$A$9181, "&lt; -6015.80")</f>
        <v>0</v>
      </c>
      <c r="J1721" t="str">
        <f>IF(OR($A$2:$A$9181&gt;14412.56,$A$2:$A$9181&lt; -6015.8),"True","False")</f>
        <v>False</v>
      </c>
    </row>
    <row r="1722" spans="1:10" x14ac:dyDescent="0.3">
      <c r="A1722">
        <v>7982.72</v>
      </c>
      <c r="B1722" s="4">
        <f>PERCENTILE($A$2:$A$9181,0.25)</f>
        <v>1644.8325</v>
      </c>
      <c r="C1722" s="4">
        <f>PERCENTILE($A$2:$A$9181,0.5)</f>
        <v>3437.55</v>
      </c>
      <c r="D1722" s="4">
        <f>PERCENTILE($A$2:$A$9181,0.75)</f>
        <v>6751.9224999999997</v>
      </c>
      <c r="E1722" s="4">
        <f>D1722-B1722</f>
        <v>5107.09</v>
      </c>
      <c r="F1722" s="4">
        <f>(D1722+(1.5*E1722))</f>
        <v>14412.557499999999</v>
      </c>
      <c r="G1722" s="4">
        <f>(B1722-(1.5*E1722))</f>
        <v>-6015.8024999999998</v>
      </c>
      <c r="H1722" s="4">
        <f>COUNTIF($A$2:$A$9181, "&gt; 14412.56")</f>
        <v>398</v>
      </c>
      <c r="I1722" s="4">
        <f>COUNTIF($A$2:$A$9181, "&lt; -6015.80")</f>
        <v>0</v>
      </c>
      <c r="J1722" t="str">
        <f>IF(OR($A$2:$A$9181&gt;14412.56,$A$2:$A$9181&lt; -6015.8),"True","False")</f>
        <v>False</v>
      </c>
    </row>
    <row r="1723" spans="1:10" x14ac:dyDescent="0.3">
      <c r="A1723">
        <v>7977.4</v>
      </c>
      <c r="B1723" s="4">
        <f>PERCENTILE($A$2:$A$9181,0.25)</f>
        <v>1644.8325</v>
      </c>
      <c r="C1723" s="4">
        <f>PERCENTILE($A$2:$A$9181,0.5)</f>
        <v>3437.55</v>
      </c>
      <c r="D1723" s="4">
        <f>PERCENTILE($A$2:$A$9181,0.75)</f>
        <v>6751.9224999999997</v>
      </c>
      <c r="E1723" s="4">
        <f>D1723-B1723</f>
        <v>5107.09</v>
      </c>
      <c r="F1723" s="4">
        <f>(D1723+(1.5*E1723))</f>
        <v>14412.557499999999</v>
      </c>
      <c r="G1723" s="4">
        <f>(B1723-(1.5*E1723))</f>
        <v>-6015.8024999999998</v>
      </c>
      <c r="H1723" s="4">
        <f>COUNTIF($A$2:$A$9181, "&gt; 14412.56")</f>
        <v>398</v>
      </c>
      <c r="I1723" s="4">
        <f>COUNTIF($A$2:$A$9181, "&lt; -6015.80")</f>
        <v>0</v>
      </c>
      <c r="J1723" t="str">
        <f>IF(OR($A$2:$A$9181&gt;14412.56,$A$2:$A$9181&lt; -6015.8),"True","False")</f>
        <v>False</v>
      </c>
    </row>
    <row r="1724" spans="1:10" x14ac:dyDescent="0.3">
      <c r="A1724">
        <v>7976.86</v>
      </c>
      <c r="B1724" s="4">
        <f>PERCENTILE($A$2:$A$9181,0.25)</f>
        <v>1644.8325</v>
      </c>
      <c r="C1724" s="4">
        <f>PERCENTILE($A$2:$A$9181,0.5)</f>
        <v>3437.55</v>
      </c>
      <c r="D1724" s="4">
        <f>PERCENTILE($A$2:$A$9181,0.75)</f>
        <v>6751.9224999999997</v>
      </c>
      <c r="E1724" s="4">
        <f>D1724-B1724</f>
        <v>5107.09</v>
      </c>
      <c r="F1724" s="4">
        <f>(D1724+(1.5*E1724))</f>
        <v>14412.557499999999</v>
      </c>
      <c r="G1724" s="4">
        <f>(B1724-(1.5*E1724))</f>
        <v>-6015.8024999999998</v>
      </c>
      <c r="H1724" s="4">
        <f>COUNTIF($A$2:$A$9181, "&gt; 14412.56")</f>
        <v>398</v>
      </c>
      <c r="I1724" s="4">
        <f>COUNTIF($A$2:$A$9181, "&lt; -6015.80")</f>
        <v>0</v>
      </c>
      <c r="J1724" t="str">
        <f>IF(OR($A$2:$A$9181&gt;14412.56,$A$2:$A$9181&lt; -6015.8),"True","False")</f>
        <v>False</v>
      </c>
    </row>
    <row r="1725" spans="1:10" x14ac:dyDescent="0.3">
      <c r="A1725">
        <v>7973.14</v>
      </c>
      <c r="B1725" s="4">
        <f>PERCENTILE($A$2:$A$9181,0.25)</f>
        <v>1644.8325</v>
      </c>
      <c r="C1725" s="4">
        <f>PERCENTILE($A$2:$A$9181,0.5)</f>
        <v>3437.55</v>
      </c>
      <c r="D1725" s="4">
        <f>PERCENTILE($A$2:$A$9181,0.75)</f>
        <v>6751.9224999999997</v>
      </c>
      <c r="E1725" s="4">
        <f>D1725-B1725</f>
        <v>5107.09</v>
      </c>
      <c r="F1725" s="4">
        <f>(D1725+(1.5*E1725))</f>
        <v>14412.557499999999</v>
      </c>
      <c r="G1725" s="4">
        <f>(B1725-(1.5*E1725))</f>
        <v>-6015.8024999999998</v>
      </c>
      <c r="H1725" s="4">
        <f>COUNTIF($A$2:$A$9181, "&gt; 14412.56")</f>
        <v>398</v>
      </c>
      <c r="I1725" s="4">
        <f>COUNTIF($A$2:$A$9181, "&lt; -6015.80")</f>
        <v>0</v>
      </c>
      <c r="J1725" t="str">
        <f>IF(OR($A$2:$A$9181&gt;14412.56,$A$2:$A$9181&lt; -6015.8),"True","False")</f>
        <v>False</v>
      </c>
    </row>
    <row r="1726" spans="1:10" x14ac:dyDescent="0.3">
      <c r="A1726">
        <v>7972.77</v>
      </c>
      <c r="B1726" s="4">
        <f>PERCENTILE($A$2:$A$9181,0.25)</f>
        <v>1644.8325</v>
      </c>
      <c r="C1726" s="4">
        <f>PERCENTILE($A$2:$A$9181,0.5)</f>
        <v>3437.55</v>
      </c>
      <c r="D1726" s="4">
        <f>PERCENTILE($A$2:$A$9181,0.75)</f>
        <v>6751.9224999999997</v>
      </c>
      <c r="E1726" s="4">
        <f>D1726-B1726</f>
        <v>5107.09</v>
      </c>
      <c r="F1726" s="4">
        <f>(D1726+(1.5*E1726))</f>
        <v>14412.557499999999</v>
      </c>
      <c r="G1726" s="4">
        <f>(B1726-(1.5*E1726))</f>
        <v>-6015.8024999999998</v>
      </c>
      <c r="H1726" s="4">
        <f>COUNTIF($A$2:$A$9181, "&gt; 14412.56")</f>
        <v>398</v>
      </c>
      <c r="I1726" s="4">
        <f>COUNTIF($A$2:$A$9181, "&lt; -6015.80")</f>
        <v>0</v>
      </c>
      <c r="J1726" t="str">
        <f>IF(OR($A$2:$A$9181&gt;14412.56,$A$2:$A$9181&lt; -6015.8),"True","False")</f>
        <v>False</v>
      </c>
    </row>
    <row r="1727" spans="1:10" x14ac:dyDescent="0.3">
      <c r="A1727">
        <v>7971.31</v>
      </c>
      <c r="B1727" s="4">
        <f>PERCENTILE($A$2:$A$9181,0.25)</f>
        <v>1644.8325</v>
      </c>
      <c r="C1727" s="4">
        <f>PERCENTILE($A$2:$A$9181,0.5)</f>
        <v>3437.55</v>
      </c>
      <c r="D1727" s="4">
        <f>PERCENTILE($A$2:$A$9181,0.75)</f>
        <v>6751.9224999999997</v>
      </c>
      <c r="E1727" s="4">
        <f>D1727-B1727</f>
        <v>5107.09</v>
      </c>
      <c r="F1727" s="4">
        <f>(D1727+(1.5*E1727))</f>
        <v>14412.557499999999</v>
      </c>
      <c r="G1727" s="4">
        <f>(B1727-(1.5*E1727))</f>
        <v>-6015.8024999999998</v>
      </c>
      <c r="H1727" s="4">
        <f>COUNTIF($A$2:$A$9181, "&gt; 14412.56")</f>
        <v>398</v>
      </c>
      <c r="I1727" s="4">
        <f>COUNTIF($A$2:$A$9181, "&lt; -6015.80")</f>
        <v>0</v>
      </c>
      <c r="J1727" t="str">
        <f>IF(OR($A$2:$A$9181&gt;14412.56,$A$2:$A$9181&lt; -6015.8),"True","False")</f>
        <v>False</v>
      </c>
    </row>
    <row r="1728" spans="1:10" x14ac:dyDescent="0.3">
      <c r="A1728">
        <v>7969.51</v>
      </c>
      <c r="B1728" s="4">
        <f>PERCENTILE($A$2:$A$9181,0.25)</f>
        <v>1644.8325</v>
      </c>
      <c r="C1728" s="4">
        <f>PERCENTILE($A$2:$A$9181,0.5)</f>
        <v>3437.55</v>
      </c>
      <c r="D1728" s="4">
        <f>PERCENTILE($A$2:$A$9181,0.75)</f>
        <v>6751.9224999999997</v>
      </c>
      <c r="E1728" s="4">
        <f>D1728-B1728</f>
        <v>5107.09</v>
      </c>
      <c r="F1728" s="4">
        <f>(D1728+(1.5*E1728))</f>
        <v>14412.557499999999</v>
      </c>
      <c r="G1728" s="4">
        <f>(B1728-(1.5*E1728))</f>
        <v>-6015.8024999999998</v>
      </c>
      <c r="H1728" s="4">
        <f>COUNTIF($A$2:$A$9181, "&gt; 14412.56")</f>
        <v>398</v>
      </c>
      <c r="I1728" s="4">
        <f>COUNTIF($A$2:$A$9181, "&lt; -6015.80")</f>
        <v>0</v>
      </c>
      <c r="J1728" t="str">
        <f>IF(OR($A$2:$A$9181&gt;14412.56,$A$2:$A$9181&lt; -6015.8),"True","False")</f>
        <v>False</v>
      </c>
    </row>
    <row r="1729" spans="1:10" x14ac:dyDescent="0.3">
      <c r="A1729">
        <v>7965.9</v>
      </c>
      <c r="B1729" s="4">
        <f>PERCENTILE($A$2:$A$9181,0.25)</f>
        <v>1644.8325</v>
      </c>
      <c r="C1729" s="4">
        <f>PERCENTILE($A$2:$A$9181,0.5)</f>
        <v>3437.55</v>
      </c>
      <c r="D1729" s="4">
        <f>PERCENTILE($A$2:$A$9181,0.75)</f>
        <v>6751.9224999999997</v>
      </c>
      <c r="E1729" s="4">
        <f>D1729-B1729</f>
        <v>5107.09</v>
      </c>
      <c r="F1729" s="4">
        <f>(D1729+(1.5*E1729))</f>
        <v>14412.557499999999</v>
      </c>
      <c r="G1729" s="4">
        <f>(B1729-(1.5*E1729))</f>
        <v>-6015.8024999999998</v>
      </c>
      <c r="H1729" s="4">
        <f>COUNTIF($A$2:$A$9181, "&gt; 14412.56")</f>
        <v>398</v>
      </c>
      <c r="I1729" s="4">
        <f>COUNTIF($A$2:$A$9181, "&lt; -6015.80")</f>
        <v>0</v>
      </c>
      <c r="J1729" t="str">
        <f>IF(OR($A$2:$A$9181&gt;14412.56,$A$2:$A$9181&lt; -6015.8),"True","False")</f>
        <v>False</v>
      </c>
    </row>
    <row r="1730" spans="1:10" x14ac:dyDescent="0.3">
      <c r="A1730">
        <v>7962.41</v>
      </c>
      <c r="B1730" s="4">
        <f>PERCENTILE($A$2:$A$9181,0.25)</f>
        <v>1644.8325</v>
      </c>
      <c r="C1730" s="4">
        <f>PERCENTILE($A$2:$A$9181,0.5)</f>
        <v>3437.55</v>
      </c>
      <c r="D1730" s="4">
        <f>PERCENTILE($A$2:$A$9181,0.75)</f>
        <v>6751.9224999999997</v>
      </c>
      <c r="E1730" s="4">
        <f>D1730-B1730</f>
        <v>5107.09</v>
      </c>
      <c r="F1730" s="4">
        <f>(D1730+(1.5*E1730))</f>
        <v>14412.557499999999</v>
      </c>
      <c r="G1730" s="4">
        <f>(B1730-(1.5*E1730))</f>
        <v>-6015.8024999999998</v>
      </c>
      <c r="H1730" s="4">
        <f>COUNTIF($A$2:$A$9181, "&gt; 14412.56")</f>
        <v>398</v>
      </c>
      <c r="I1730" s="4">
        <f>COUNTIF($A$2:$A$9181, "&lt; -6015.80")</f>
        <v>0</v>
      </c>
      <c r="J1730" t="str">
        <f>IF(OR($A$2:$A$9181&gt;14412.56,$A$2:$A$9181&lt; -6015.8),"True","False")</f>
        <v>False</v>
      </c>
    </row>
    <row r="1731" spans="1:10" x14ac:dyDescent="0.3">
      <c r="A1731">
        <v>7959.17</v>
      </c>
      <c r="B1731" s="4">
        <f>PERCENTILE($A$2:$A$9181,0.25)</f>
        <v>1644.8325</v>
      </c>
      <c r="C1731" s="4">
        <f>PERCENTILE($A$2:$A$9181,0.5)</f>
        <v>3437.55</v>
      </c>
      <c r="D1731" s="4">
        <f>PERCENTILE($A$2:$A$9181,0.75)</f>
        <v>6751.9224999999997</v>
      </c>
      <c r="E1731" s="4">
        <f>D1731-B1731</f>
        <v>5107.09</v>
      </c>
      <c r="F1731" s="4">
        <f>(D1731+(1.5*E1731))</f>
        <v>14412.557499999999</v>
      </c>
      <c r="G1731" s="4">
        <f>(B1731-(1.5*E1731))</f>
        <v>-6015.8024999999998</v>
      </c>
      <c r="H1731" s="4">
        <f>COUNTIF($A$2:$A$9181, "&gt; 14412.56")</f>
        <v>398</v>
      </c>
      <c r="I1731" s="4">
        <f>COUNTIF($A$2:$A$9181, "&lt; -6015.80")</f>
        <v>0</v>
      </c>
      <c r="J1731" t="str">
        <f>IF(OR($A$2:$A$9181&gt;14412.56,$A$2:$A$9181&lt; -6015.8),"True","False")</f>
        <v>False</v>
      </c>
    </row>
    <row r="1732" spans="1:10" x14ac:dyDescent="0.3">
      <c r="A1732">
        <v>7958.9</v>
      </c>
      <c r="B1732" s="4">
        <f>PERCENTILE($A$2:$A$9181,0.25)</f>
        <v>1644.8325</v>
      </c>
      <c r="C1732" s="4">
        <f>PERCENTILE($A$2:$A$9181,0.5)</f>
        <v>3437.55</v>
      </c>
      <c r="D1732" s="4">
        <f>PERCENTILE($A$2:$A$9181,0.75)</f>
        <v>6751.9224999999997</v>
      </c>
      <c r="E1732" s="4">
        <f>D1732-B1732</f>
        <v>5107.09</v>
      </c>
      <c r="F1732" s="4">
        <f>(D1732+(1.5*E1732))</f>
        <v>14412.557499999999</v>
      </c>
      <c r="G1732" s="4">
        <f>(B1732-(1.5*E1732))</f>
        <v>-6015.8024999999998</v>
      </c>
      <c r="H1732" s="4">
        <f>COUNTIF($A$2:$A$9181, "&gt; 14412.56")</f>
        <v>398</v>
      </c>
      <c r="I1732" s="4">
        <f>COUNTIF($A$2:$A$9181, "&lt; -6015.80")</f>
        <v>0</v>
      </c>
      <c r="J1732" t="str">
        <f>IF(OR($A$2:$A$9181&gt;14412.56,$A$2:$A$9181&lt; -6015.8),"True","False")</f>
        <v>False</v>
      </c>
    </row>
    <row r="1733" spans="1:10" x14ac:dyDescent="0.3">
      <c r="A1733">
        <v>7956.76</v>
      </c>
      <c r="B1733" s="4">
        <f>PERCENTILE($A$2:$A$9181,0.25)</f>
        <v>1644.8325</v>
      </c>
      <c r="C1733" s="4">
        <f>PERCENTILE($A$2:$A$9181,0.5)</f>
        <v>3437.55</v>
      </c>
      <c r="D1733" s="4">
        <f>PERCENTILE($A$2:$A$9181,0.75)</f>
        <v>6751.9224999999997</v>
      </c>
      <c r="E1733" s="4">
        <f>D1733-B1733</f>
        <v>5107.09</v>
      </c>
      <c r="F1733" s="4">
        <f>(D1733+(1.5*E1733))</f>
        <v>14412.557499999999</v>
      </c>
      <c r="G1733" s="4">
        <f>(B1733-(1.5*E1733))</f>
        <v>-6015.8024999999998</v>
      </c>
      <c r="H1733" s="4">
        <f>COUNTIF($A$2:$A$9181, "&gt; 14412.56")</f>
        <v>398</v>
      </c>
      <c r="I1733" s="4">
        <f>COUNTIF($A$2:$A$9181, "&lt; -6015.80")</f>
        <v>0</v>
      </c>
      <c r="J1733" t="str">
        <f>IF(OR($A$2:$A$9181&gt;14412.56,$A$2:$A$9181&lt; -6015.8),"True","False")</f>
        <v>False</v>
      </c>
    </row>
    <row r="1734" spans="1:10" x14ac:dyDescent="0.3">
      <c r="A1734">
        <v>7955.37</v>
      </c>
      <c r="B1734" s="4">
        <f>PERCENTILE($A$2:$A$9181,0.25)</f>
        <v>1644.8325</v>
      </c>
      <c r="C1734" s="4">
        <f>PERCENTILE($A$2:$A$9181,0.5)</f>
        <v>3437.55</v>
      </c>
      <c r="D1734" s="4">
        <f>PERCENTILE($A$2:$A$9181,0.75)</f>
        <v>6751.9224999999997</v>
      </c>
      <c r="E1734" s="4">
        <f>D1734-B1734</f>
        <v>5107.09</v>
      </c>
      <c r="F1734" s="4">
        <f>(D1734+(1.5*E1734))</f>
        <v>14412.557499999999</v>
      </c>
      <c r="G1734" s="4">
        <f>(B1734-(1.5*E1734))</f>
        <v>-6015.8024999999998</v>
      </c>
      <c r="H1734" s="4">
        <f>COUNTIF($A$2:$A$9181, "&gt; 14412.56")</f>
        <v>398</v>
      </c>
      <c r="I1734" s="4">
        <f>COUNTIF($A$2:$A$9181, "&lt; -6015.80")</f>
        <v>0</v>
      </c>
      <c r="J1734" t="str">
        <f>IF(OR($A$2:$A$9181&gt;14412.56,$A$2:$A$9181&lt; -6015.8),"True","False")</f>
        <v>False</v>
      </c>
    </row>
    <row r="1735" spans="1:10" x14ac:dyDescent="0.3">
      <c r="A1735">
        <v>7954.9</v>
      </c>
      <c r="B1735" s="4">
        <f>PERCENTILE($A$2:$A$9181,0.25)</f>
        <v>1644.8325</v>
      </c>
      <c r="C1735" s="4">
        <f>PERCENTILE($A$2:$A$9181,0.5)</f>
        <v>3437.55</v>
      </c>
      <c r="D1735" s="4">
        <f>PERCENTILE($A$2:$A$9181,0.75)</f>
        <v>6751.9224999999997</v>
      </c>
      <c r="E1735" s="4">
        <f>D1735-B1735</f>
        <v>5107.09</v>
      </c>
      <c r="F1735" s="4">
        <f>(D1735+(1.5*E1735))</f>
        <v>14412.557499999999</v>
      </c>
      <c r="G1735" s="4">
        <f>(B1735-(1.5*E1735))</f>
        <v>-6015.8024999999998</v>
      </c>
      <c r="H1735" s="4">
        <f>COUNTIF($A$2:$A$9181, "&gt; 14412.56")</f>
        <v>398</v>
      </c>
      <c r="I1735" s="4">
        <f>COUNTIF($A$2:$A$9181, "&lt; -6015.80")</f>
        <v>0</v>
      </c>
      <c r="J1735" t="str">
        <f>IF(OR($A$2:$A$9181&gt;14412.56,$A$2:$A$9181&lt; -6015.8),"True","False")</f>
        <v>False</v>
      </c>
    </row>
    <row r="1736" spans="1:10" x14ac:dyDescent="0.3">
      <c r="A1736">
        <v>7953.62</v>
      </c>
      <c r="B1736" s="4">
        <f>PERCENTILE($A$2:$A$9181,0.25)</f>
        <v>1644.8325</v>
      </c>
      <c r="C1736" s="4">
        <f>PERCENTILE($A$2:$A$9181,0.5)</f>
        <v>3437.55</v>
      </c>
      <c r="D1736" s="4">
        <f>PERCENTILE($A$2:$A$9181,0.75)</f>
        <v>6751.9224999999997</v>
      </c>
      <c r="E1736" s="4">
        <f>D1736-B1736</f>
        <v>5107.09</v>
      </c>
      <c r="F1736" s="4">
        <f>(D1736+(1.5*E1736))</f>
        <v>14412.557499999999</v>
      </c>
      <c r="G1736" s="4">
        <f>(B1736-(1.5*E1736))</f>
        <v>-6015.8024999999998</v>
      </c>
      <c r="H1736" s="4">
        <f>COUNTIF($A$2:$A$9181, "&gt; 14412.56")</f>
        <v>398</v>
      </c>
      <c r="I1736" s="4">
        <f>COUNTIF($A$2:$A$9181, "&lt; -6015.80")</f>
        <v>0</v>
      </c>
      <c r="J1736" t="str">
        <f>IF(OR($A$2:$A$9181&gt;14412.56,$A$2:$A$9181&lt; -6015.8),"True","False")</f>
        <v>False</v>
      </c>
    </row>
    <row r="1737" spans="1:10" x14ac:dyDescent="0.3">
      <c r="A1737">
        <v>7953.29</v>
      </c>
      <c r="B1737" s="4">
        <f>PERCENTILE($A$2:$A$9181,0.25)</f>
        <v>1644.8325</v>
      </c>
      <c r="C1737" s="4">
        <f>PERCENTILE($A$2:$A$9181,0.5)</f>
        <v>3437.55</v>
      </c>
      <c r="D1737" s="4">
        <f>PERCENTILE($A$2:$A$9181,0.75)</f>
        <v>6751.9224999999997</v>
      </c>
      <c r="E1737" s="4">
        <f>D1737-B1737</f>
        <v>5107.09</v>
      </c>
      <c r="F1737" s="4">
        <f>(D1737+(1.5*E1737))</f>
        <v>14412.557499999999</v>
      </c>
      <c r="G1737" s="4">
        <f>(B1737-(1.5*E1737))</f>
        <v>-6015.8024999999998</v>
      </c>
      <c r="H1737" s="4">
        <f>COUNTIF($A$2:$A$9181, "&gt; 14412.56")</f>
        <v>398</v>
      </c>
      <c r="I1737" s="4">
        <f>COUNTIF($A$2:$A$9181, "&lt; -6015.80")</f>
        <v>0</v>
      </c>
      <c r="J1737" t="str">
        <f>IF(OR($A$2:$A$9181&gt;14412.56,$A$2:$A$9181&lt; -6015.8),"True","False")</f>
        <v>False</v>
      </c>
    </row>
    <row r="1738" spans="1:10" x14ac:dyDescent="0.3">
      <c r="A1738">
        <v>7951.09</v>
      </c>
      <c r="B1738" s="4">
        <f>PERCENTILE($A$2:$A$9181,0.25)</f>
        <v>1644.8325</v>
      </c>
      <c r="C1738" s="4">
        <f>PERCENTILE($A$2:$A$9181,0.5)</f>
        <v>3437.55</v>
      </c>
      <c r="D1738" s="4">
        <f>PERCENTILE($A$2:$A$9181,0.75)</f>
        <v>6751.9224999999997</v>
      </c>
      <c r="E1738" s="4">
        <f>D1738-B1738</f>
        <v>5107.09</v>
      </c>
      <c r="F1738" s="4">
        <f>(D1738+(1.5*E1738))</f>
        <v>14412.557499999999</v>
      </c>
      <c r="G1738" s="4">
        <f>(B1738-(1.5*E1738))</f>
        <v>-6015.8024999999998</v>
      </c>
      <c r="H1738" s="4">
        <f>COUNTIF($A$2:$A$9181, "&gt; 14412.56")</f>
        <v>398</v>
      </c>
      <c r="I1738" s="4">
        <f>COUNTIF($A$2:$A$9181, "&lt; -6015.80")</f>
        <v>0</v>
      </c>
      <c r="J1738" t="str">
        <f>IF(OR($A$2:$A$9181&gt;14412.56,$A$2:$A$9181&lt; -6015.8),"True","False")</f>
        <v>False</v>
      </c>
    </row>
    <row r="1739" spans="1:10" x14ac:dyDescent="0.3">
      <c r="A1739">
        <v>7949.25</v>
      </c>
      <c r="B1739" s="4">
        <f>PERCENTILE($A$2:$A$9181,0.25)</f>
        <v>1644.8325</v>
      </c>
      <c r="C1739" s="4">
        <f>PERCENTILE($A$2:$A$9181,0.5)</f>
        <v>3437.55</v>
      </c>
      <c r="D1739" s="4">
        <f>PERCENTILE($A$2:$A$9181,0.75)</f>
        <v>6751.9224999999997</v>
      </c>
      <c r="E1739" s="4">
        <f>D1739-B1739</f>
        <v>5107.09</v>
      </c>
      <c r="F1739" s="4">
        <f>(D1739+(1.5*E1739))</f>
        <v>14412.557499999999</v>
      </c>
      <c r="G1739" s="4">
        <f>(B1739-(1.5*E1739))</f>
        <v>-6015.8024999999998</v>
      </c>
      <c r="H1739" s="4">
        <f>COUNTIF($A$2:$A$9181, "&gt; 14412.56")</f>
        <v>398</v>
      </c>
      <c r="I1739" s="4">
        <f>COUNTIF($A$2:$A$9181, "&lt; -6015.80")</f>
        <v>0</v>
      </c>
      <c r="J1739" t="str">
        <f>IF(OR($A$2:$A$9181&gt;14412.56,$A$2:$A$9181&lt; -6015.8),"True","False")</f>
        <v>False</v>
      </c>
    </row>
    <row r="1740" spans="1:10" x14ac:dyDescent="0.3">
      <c r="A1740">
        <v>7948.55</v>
      </c>
      <c r="B1740" s="4">
        <f>PERCENTILE($A$2:$A$9181,0.25)</f>
        <v>1644.8325</v>
      </c>
      <c r="C1740" s="4">
        <f>PERCENTILE($A$2:$A$9181,0.5)</f>
        <v>3437.55</v>
      </c>
      <c r="D1740" s="4">
        <f>PERCENTILE($A$2:$A$9181,0.75)</f>
        <v>6751.9224999999997</v>
      </c>
      <c r="E1740" s="4">
        <f>D1740-B1740</f>
        <v>5107.09</v>
      </c>
      <c r="F1740" s="4">
        <f>(D1740+(1.5*E1740))</f>
        <v>14412.557499999999</v>
      </c>
      <c r="G1740" s="4">
        <f>(B1740-(1.5*E1740))</f>
        <v>-6015.8024999999998</v>
      </c>
      <c r="H1740" s="4">
        <f>COUNTIF($A$2:$A$9181, "&gt; 14412.56")</f>
        <v>398</v>
      </c>
      <c r="I1740" s="4">
        <f>COUNTIF($A$2:$A$9181, "&lt; -6015.80")</f>
        <v>0</v>
      </c>
      <c r="J1740" t="str">
        <f>IF(OR($A$2:$A$9181&gt;14412.56,$A$2:$A$9181&lt; -6015.8),"True","False")</f>
        <v>False</v>
      </c>
    </row>
    <row r="1741" spans="1:10" x14ac:dyDescent="0.3">
      <c r="A1741">
        <v>7947.32</v>
      </c>
      <c r="B1741" s="4">
        <f>PERCENTILE($A$2:$A$9181,0.25)</f>
        <v>1644.8325</v>
      </c>
      <c r="C1741" s="4">
        <f>PERCENTILE($A$2:$A$9181,0.5)</f>
        <v>3437.55</v>
      </c>
      <c r="D1741" s="4">
        <f>PERCENTILE($A$2:$A$9181,0.75)</f>
        <v>6751.9224999999997</v>
      </c>
      <c r="E1741" s="4">
        <f>D1741-B1741</f>
        <v>5107.09</v>
      </c>
      <c r="F1741" s="4">
        <f>(D1741+(1.5*E1741))</f>
        <v>14412.557499999999</v>
      </c>
      <c r="G1741" s="4">
        <f>(B1741-(1.5*E1741))</f>
        <v>-6015.8024999999998</v>
      </c>
      <c r="H1741" s="4">
        <f>COUNTIF($A$2:$A$9181, "&gt; 14412.56")</f>
        <v>398</v>
      </c>
      <c r="I1741" s="4">
        <f>COUNTIF($A$2:$A$9181, "&lt; -6015.80")</f>
        <v>0</v>
      </c>
      <c r="J1741" t="str">
        <f>IF(OR($A$2:$A$9181&gt;14412.56,$A$2:$A$9181&lt; -6015.8),"True","False")</f>
        <v>False</v>
      </c>
    </row>
    <row r="1742" spans="1:10" x14ac:dyDescent="0.3">
      <c r="A1742">
        <v>7946.14</v>
      </c>
      <c r="B1742" s="4">
        <f>PERCENTILE($A$2:$A$9181,0.25)</f>
        <v>1644.8325</v>
      </c>
      <c r="C1742" s="4">
        <f>PERCENTILE($A$2:$A$9181,0.5)</f>
        <v>3437.55</v>
      </c>
      <c r="D1742" s="4">
        <f>PERCENTILE($A$2:$A$9181,0.75)</f>
        <v>6751.9224999999997</v>
      </c>
      <c r="E1742" s="4">
        <f>D1742-B1742</f>
        <v>5107.09</v>
      </c>
      <c r="F1742" s="4">
        <f>(D1742+(1.5*E1742))</f>
        <v>14412.557499999999</v>
      </c>
      <c r="G1742" s="4">
        <f>(B1742-(1.5*E1742))</f>
        <v>-6015.8024999999998</v>
      </c>
      <c r="H1742" s="4">
        <f>COUNTIF($A$2:$A$9181, "&gt; 14412.56")</f>
        <v>398</v>
      </c>
      <c r="I1742" s="4">
        <f>COUNTIF($A$2:$A$9181, "&lt; -6015.80")</f>
        <v>0</v>
      </c>
      <c r="J1742" t="str">
        <f>IF(OR($A$2:$A$9181&gt;14412.56,$A$2:$A$9181&lt; -6015.8),"True","False")</f>
        <v>False</v>
      </c>
    </row>
    <row r="1743" spans="1:10" x14ac:dyDescent="0.3">
      <c r="A1743">
        <v>7941.61</v>
      </c>
      <c r="B1743" s="4">
        <f>PERCENTILE($A$2:$A$9181,0.25)</f>
        <v>1644.8325</v>
      </c>
      <c r="C1743" s="4">
        <f>PERCENTILE($A$2:$A$9181,0.5)</f>
        <v>3437.55</v>
      </c>
      <c r="D1743" s="4">
        <f>PERCENTILE($A$2:$A$9181,0.75)</f>
        <v>6751.9224999999997</v>
      </c>
      <c r="E1743" s="4">
        <f>D1743-B1743</f>
        <v>5107.09</v>
      </c>
      <c r="F1743" s="4">
        <f>(D1743+(1.5*E1743))</f>
        <v>14412.557499999999</v>
      </c>
      <c r="G1743" s="4">
        <f>(B1743-(1.5*E1743))</f>
        <v>-6015.8024999999998</v>
      </c>
      <c r="H1743" s="4">
        <f>COUNTIF($A$2:$A$9181, "&gt; 14412.56")</f>
        <v>398</v>
      </c>
      <c r="I1743" s="4">
        <f>COUNTIF($A$2:$A$9181, "&lt; -6015.80")</f>
        <v>0</v>
      </c>
      <c r="J1743" t="str">
        <f>IF(OR($A$2:$A$9181&gt;14412.56,$A$2:$A$9181&lt; -6015.8),"True","False")</f>
        <v>False</v>
      </c>
    </row>
    <row r="1744" spans="1:10" x14ac:dyDescent="0.3">
      <c r="A1744">
        <v>7940.68</v>
      </c>
      <c r="B1744" s="4">
        <f>PERCENTILE($A$2:$A$9181,0.25)</f>
        <v>1644.8325</v>
      </c>
      <c r="C1744" s="4">
        <f>PERCENTILE($A$2:$A$9181,0.5)</f>
        <v>3437.55</v>
      </c>
      <c r="D1744" s="4">
        <f>PERCENTILE($A$2:$A$9181,0.75)</f>
        <v>6751.9224999999997</v>
      </c>
      <c r="E1744" s="4">
        <f>D1744-B1744</f>
        <v>5107.09</v>
      </c>
      <c r="F1744" s="4">
        <f>(D1744+(1.5*E1744))</f>
        <v>14412.557499999999</v>
      </c>
      <c r="G1744" s="4">
        <f>(B1744-(1.5*E1744))</f>
        <v>-6015.8024999999998</v>
      </c>
      <c r="H1744" s="4">
        <f>COUNTIF($A$2:$A$9181, "&gt; 14412.56")</f>
        <v>398</v>
      </c>
      <c r="I1744" s="4">
        <f>COUNTIF($A$2:$A$9181, "&lt; -6015.80")</f>
        <v>0</v>
      </c>
      <c r="J1744" t="str">
        <f>IF(OR($A$2:$A$9181&gt;14412.56,$A$2:$A$9181&lt; -6015.8),"True","False")</f>
        <v>False</v>
      </c>
    </row>
    <row r="1745" spans="1:10" x14ac:dyDescent="0.3">
      <c r="A1745">
        <v>7933.31</v>
      </c>
      <c r="B1745" s="4">
        <f>PERCENTILE($A$2:$A$9181,0.25)</f>
        <v>1644.8325</v>
      </c>
      <c r="C1745" s="4">
        <f>PERCENTILE($A$2:$A$9181,0.5)</f>
        <v>3437.55</v>
      </c>
      <c r="D1745" s="4">
        <f>PERCENTILE($A$2:$A$9181,0.75)</f>
        <v>6751.9224999999997</v>
      </c>
      <c r="E1745" s="4">
        <f>D1745-B1745</f>
        <v>5107.09</v>
      </c>
      <c r="F1745" s="4">
        <f>(D1745+(1.5*E1745))</f>
        <v>14412.557499999999</v>
      </c>
      <c r="G1745" s="4">
        <f>(B1745-(1.5*E1745))</f>
        <v>-6015.8024999999998</v>
      </c>
      <c r="H1745" s="4">
        <f>COUNTIF($A$2:$A$9181, "&gt; 14412.56")</f>
        <v>398</v>
      </c>
      <c r="I1745" s="4">
        <f>COUNTIF($A$2:$A$9181, "&lt; -6015.80")</f>
        <v>0</v>
      </c>
      <c r="J1745" t="str">
        <f>IF(OR($A$2:$A$9181&gt;14412.56,$A$2:$A$9181&lt; -6015.8),"True","False")</f>
        <v>False</v>
      </c>
    </row>
    <row r="1746" spans="1:10" x14ac:dyDescent="0.3">
      <c r="A1746">
        <v>7932.17</v>
      </c>
      <c r="B1746" s="4">
        <f>PERCENTILE($A$2:$A$9181,0.25)</f>
        <v>1644.8325</v>
      </c>
      <c r="C1746" s="4">
        <f>PERCENTILE($A$2:$A$9181,0.5)</f>
        <v>3437.55</v>
      </c>
      <c r="D1746" s="4">
        <f>PERCENTILE($A$2:$A$9181,0.75)</f>
        <v>6751.9224999999997</v>
      </c>
      <c r="E1746" s="4">
        <f>D1746-B1746</f>
        <v>5107.09</v>
      </c>
      <c r="F1746" s="4">
        <f>(D1746+(1.5*E1746))</f>
        <v>14412.557499999999</v>
      </c>
      <c r="G1746" s="4">
        <f>(B1746-(1.5*E1746))</f>
        <v>-6015.8024999999998</v>
      </c>
      <c r="H1746" s="4">
        <f>COUNTIF($A$2:$A$9181, "&gt; 14412.56")</f>
        <v>398</v>
      </c>
      <c r="I1746" s="4">
        <f>COUNTIF($A$2:$A$9181, "&lt; -6015.80")</f>
        <v>0</v>
      </c>
      <c r="J1746" t="str">
        <f>IF(OR($A$2:$A$9181&gt;14412.56,$A$2:$A$9181&lt; -6015.8),"True","False")</f>
        <v>False</v>
      </c>
    </row>
    <row r="1747" spans="1:10" x14ac:dyDescent="0.3">
      <c r="A1747">
        <v>7930.13</v>
      </c>
      <c r="B1747" s="4">
        <f>PERCENTILE($A$2:$A$9181,0.25)</f>
        <v>1644.8325</v>
      </c>
      <c r="C1747" s="4">
        <f>PERCENTILE($A$2:$A$9181,0.5)</f>
        <v>3437.55</v>
      </c>
      <c r="D1747" s="4">
        <f>PERCENTILE($A$2:$A$9181,0.75)</f>
        <v>6751.9224999999997</v>
      </c>
      <c r="E1747" s="4">
        <f>D1747-B1747</f>
        <v>5107.09</v>
      </c>
      <c r="F1747" s="4">
        <f>(D1747+(1.5*E1747))</f>
        <v>14412.557499999999</v>
      </c>
      <c r="G1747" s="4">
        <f>(B1747-(1.5*E1747))</f>
        <v>-6015.8024999999998</v>
      </c>
      <c r="H1747" s="4">
        <f>COUNTIF($A$2:$A$9181, "&gt; 14412.56")</f>
        <v>398</v>
      </c>
      <c r="I1747" s="4">
        <f>COUNTIF($A$2:$A$9181, "&lt; -6015.80")</f>
        <v>0</v>
      </c>
      <c r="J1747" t="str">
        <f>IF(OR($A$2:$A$9181&gt;14412.56,$A$2:$A$9181&lt; -6015.8),"True","False")</f>
        <v>False</v>
      </c>
    </row>
    <row r="1748" spans="1:10" x14ac:dyDescent="0.3">
      <c r="A1748">
        <v>7925.27</v>
      </c>
      <c r="B1748" s="4">
        <f>PERCENTILE($A$2:$A$9181,0.25)</f>
        <v>1644.8325</v>
      </c>
      <c r="C1748" s="4">
        <f>PERCENTILE($A$2:$A$9181,0.5)</f>
        <v>3437.55</v>
      </c>
      <c r="D1748" s="4">
        <f>PERCENTILE($A$2:$A$9181,0.75)</f>
        <v>6751.9224999999997</v>
      </c>
      <c r="E1748" s="4">
        <f>D1748-B1748</f>
        <v>5107.09</v>
      </c>
      <c r="F1748" s="4">
        <f>(D1748+(1.5*E1748))</f>
        <v>14412.557499999999</v>
      </c>
      <c r="G1748" s="4">
        <f>(B1748-(1.5*E1748))</f>
        <v>-6015.8024999999998</v>
      </c>
      <c r="H1748" s="4">
        <f>COUNTIF($A$2:$A$9181, "&gt; 14412.56")</f>
        <v>398</v>
      </c>
      <c r="I1748" s="4">
        <f>COUNTIF($A$2:$A$9181, "&lt; -6015.80")</f>
        <v>0</v>
      </c>
      <c r="J1748" t="str">
        <f>IF(OR($A$2:$A$9181&gt;14412.56,$A$2:$A$9181&lt; -6015.8),"True","False")</f>
        <v>False</v>
      </c>
    </row>
    <row r="1749" spans="1:10" x14ac:dyDescent="0.3">
      <c r="A1749">
        <v>7925.12</v>
      </c>
      <c r="B1749" s="4">
        <f>PERCENTILE($A$2:$A$9181,0.25)</f>
        <v>1644.8325</v>
      </c>
      <c r="C1749" s="4">
        <f>PERCENTILE($A$2:$A$9181,0.5)</f>
        <v>3437.55</v>
      </c>
      <c r="D1749" s="4">
        <f>PERCENTILE($A$2:$A$9181,0.75)</f>
        <v>6751.9224999999997</v>
      </c>
      <c r="E1749" s="4">
        <f>D1749-B1749</f>
        <v>5107.09</v>
      </c>
      <c r="F1749" s="4">
        <f>(D1749+(1.5*E1749))</f>
        <v>14412.557499999999</v>
      </c>
      <c r="G1749" s="4">
        <f>(B1749-(1.5*E1749))</f>
        <v>-6015.8024999999998</v>
      </c>
      <c r="H1749" s="4">
        <f>COUNTIF($A$2:$A$9181, "&gt; 14412.56")</f>
        <v>398</v>
      </c>
      <c r="I1749" s="4">
        <f>COUNTIF($A$2:$A$9181, "&lt; -6015.80")</f>
        <v>0</v>
      </c>
      <c r="J1749" t="str">
        <f>IF(OR($A$2:$A$9181&gt;14412.56,$A$2:$A$9181&lt; -6015.8),"True","False")</f>
        <v>False</v>
      </c>
    </row>
    <row r="1750" spans="1:10" x14ac:dyDescent="0.3">
      <c r="A1750">
        <v>7924.45</v>
      </c>
      <c r="B1750" s="4">
        <f>PERCENTILE($A$2:$A$9181,0.25)</f>
        <v>1644.8325</v>
      </c>
      <c r="C1750" s="4">
        <f>PERCENTILE($A$2:$A$9181,0.5)</f>
        <v>3437.55</v>
      </c>
      <c r="D1750" s="4">
        <f>PERCENTILE($A$2:$A$9181,0.75)</f>
        <v>6751.9224999999997</v>
      </c>
      <c r="E1750" s="4">
        <f>D1750-B1750</f>
        <v>5107.09</v>
      </c>
      <c r="F1750" s="4">
        <f>(D1750+(1.5*E1750))</f>
        <v>14412.557499999999</v>
      </c>
      <c r="G1750" s="4">
        <f>(B1750-(1.5*E1750))</f>
        <v>-6015.8024999999998</v>
      </c>
      <c r="H1750" s="4">
        <f>COUNTIF($A$2:$A$9181, "&gt; 14412.56")</f>
        <v>398</v>
      </c>
      <c r="I1750" s="4">
        <f>COUNTIF($A$2:$A$9181, "&lt; -6015.80")</f>
        <v>0</v>
      </c>
      <c r="J1750" t="str">
        <f>IF(OR($A$2:$A$9181&gt;14412.56,$A$2:$A$9181&lt; -6015.8),"True","False")</f>
        <v>False</v>
      </c>
    </row>
    <row r="1751" spans="1:10" x14ac:dyDescent="0.3">
      <c r="A1751">
        <v>7922.98</v>
      </c>
      <c r="B1751" s="4">
        <f>PERCENTILE($A$2:$A$9181,0.25)</f>
        <v>1644.8325</v>
      </c>
      <c r="C1751" s="4">
        <f>PERCENTILE($A$2:$A$9181,0.5)</f>
        <v>3437.55</v>
      </c>
      <c r="D1751" s="4">
        <f>PERCENTILE($A$2:$A$9181,0.75)</f>
        <v>6751.9224999999997</v>
      </c>
      <c r="E1751" s="4">
        <f>D1751-B1751</f>
        <v>5107.09</v>
      </c>
      <c r="F1751" s="4">
        <f>(D1751+(1.5*E1751))</f>
        <v>14412.557499999999</v>
      </c>
      <c r="G1751" s="4">
        <f>(B1751-(1.5*E1751))</f>
        <v>-6015.8024999999998</v>
      </c>
      <c r="H1751" s="4">
        <f>COUNTIF($A$2:$A$9181, "&gt; 14412.56")</f>
        <v>398</v>
      </c>
      <c r="I1751" s="4">
        <f>COUNTIF($A$2:$A$9181, "&lt; -6015.80")</f>
        <v>0</v>
      </c>
      <c r="J1751" t="str">
        <f>IF(OR($A$2:$A$9181&gt;14412.56,$A$2:$A$9181&lt; -6015.8),"True","False")</f>
        <v>False</v>
      </c>
    </row>
    <row r="1752" spans="1:10" x14ac:dyDescent="0.3">
      <c r="A1752">
        <v>7915.48</v>
      </c>
      <c r="B1752" s="4">
        <f>PERCENTILE($A$2:$A$9181,0.25)</f>
        <v>1644.8325</v>
      </c>
      <c r="C1752" s="4">
        <f>PERCENTILE($A$2:$A$9181,0.5)</f>
        <v>3437.55</v>
      </c>
      <c r="D1752" s="4">
        <f>PERCENTILE($A$2:$A$9181,0.75)</f>
        <v>6751.9224999999997</v>
      </c>
      <c r="E1752" s="4">
        <f>D1752-B1752</f>
        <v>5107.09</v>
      </c>
      <c r="F1752" s="4">
        <f>(D1752+(1.5*E1752))</f>
        <v>14412.557499999999</v>
      </c>
      <c r="G1752" s="4">
        <f>(B1752-(1.5*E1752))</f>
        <v>-6015.8024999999998</v>
      </c>
      <c r="H1752" s="4">
        <f>COUNTIF($A$2:$A$9181, "&gt; 14412.56")</f>
        <v>398</v>
      </c>
      <c r="I1752" s="4">
        <f>COUNTIF($A$2:$A$9181, "&lt; -6015.80")</f>
        <v>0</v>
      </c>
      <c r="J1752" t="str">
        <f>IF(OR($A$2:$A$9181&gt;14412.56,$A$2:$A$9181&lt; -6015.8),"True","False")</f>
        <v>False</v>
      </c>
    </row>
    <row r="1753" spans="1:10" x14ac:dyDescent="0.3">
      <c r="A1753">
        <v>7910.11</v>
      </c>
      <c r="B1753" s="4">
        <f>PERCENTILE($A$2:$A$9181,0.25)</f>
        <v>1644.8325</v>
      </c>
      <c r="C1753" s="4">
        <f>PERCENTILE($A$2:$A$9181,0.5)</f>
        <v>3437.55</v>
      </c>
      <c r="D1753" s="4">
        <f>PERCENTILE($A$2:$A$9181,0.75)</f>
        <v>6751.9224999999997</v>
      </c>
      <c r="E1753" s="4">
        <f>D1753-B1753</f>
        <v>5107.09</v>
      </c>
      <c r="F1753" s="4">
        <f>(D1753+(1.5*E1753))</f>
        <v>14412.557499999999</v>
      </c>
      <c r="G1753" s="4">
        <f>(B1753-(1.5*E1753))</f>
        <v>-6015.8024999999998</v>
      </c>
      <c r="H1753" s="4">
        <f>COUNTIF($A$2:$A$9181, "&gt; 14412.56")</f>
        <v>398</v>
      </c>
      <c r="I1753" s="4">
        <f>COUNTIF($A$2:$A$9181, "&lt; -6015.80")</f>
        <v>0</v>
      </c>
      <c r="J1753" t="str">
        <f>IF(OR($A$2:$A$9181&gt;14412.56,$A$2:$A$9181&lt; -6015.8),"True","False")</f>
        <v>False</v>
      </c>
    </row>
    <row r="1754" spans="1:10" x14ac:dyDescent="0.3">
      <c r="A1754">
        <v>7907.34</v>
      </c>
      <c r="B1754" s="4">
        <f>PERCENTILE($A$2:$A$9181,0.25)</f>
        <v>1644.8325</v>
      </c>
      <c r="C1754" s="4">
        <f>PERCENTILE($A$2:$A$9181,0.5)</f>
        <v>3437.55</v>
      </c>
      <c r="D1754" s="4">
        <f>PERCENTILE($A$2:$A$9181,0.75)</f>
        <v>6751.9224999999997</v>
      </c>
      <c r="E1754" s="4">
        <f>D1754-B1754</f>
        <v>5107.09</v>
      </c>
      <c r="F1754" s="4">
        <f>(D1754+(1.5*E1754))</f>
        <v>14412.557499999999</v>
      </c>
      <c r="G1754" s="4">
        <f>(B1754-(1.5*E1754))</f>
        <v>-6015.8024999999998</v>
      </c>
      <c r="H1754" s="4">
        <f>COUNTIF($A$2:$A$9181, "&gt; 14412.56")</f>
        <v>398</v>
      </c>
      <c r="I1754" s="4">
        <f>COUNTIF($A$2:$A$9181, "&lt; -6015.80")</f>
        <v>0</v>
      </c>
      <c r="J1754" t="str">
        <f>IF(OR($A$2:$A$9181&gt;14412.56,$A$2:$A$9181&lt; -6015.8),"True","False")</f>
        <v>False</v>
      </c>
    </row>
    <row r="1755" spans="1:10" x14ac:dyDescent="0.3">
      <c r="A1755">
        <v>7896.45</v>
      </c>
      <c r="B1755" s="4">
        <f>PERCENTILE($A$2:$A$9181,0.25)</f>
        <v>1644.8325</v>
      </c>
      <c r="C1755" s="4">
        <f>PERCENTILE($A$2:$A$9181,0.5)</f>
        <v>3437.55</v>
      </c>
      <c r="D1755" s="4">
        <f>PERCENTILE($A$2:$A$9181,0.75)</f>
        <v>6751.9224999999997</v>
      </c>
      <c r="E1755" s="4">
        <f>D1755-B1755</f>
        <v>5107.09</v>
      </c>
      <c r="F1755" s="4">
        <f>(D1755+(1.5*E1755))</f>
        <v>14412.557499999999</v>
      </c>
      <c r="G1755" s="4">
        <f>(B1755-(1.5*E1755))</f>
        <v>-6015.8024999999998</v>
      </c>
      <c r="H1755" s="4">
        <f>COUNTIF($A$2:$A$9181, "&gt; 14412.56")</f>
        <v>398</v>
      </c>
      <c r="I1755" s="4">
        <f>COUNTIF($A$2:$A$9181, "&lt; -6015.80")</f>
        <v>0</v>
      </c>
      <c r="J1755" t="str">
        <f>IF(OR($A$2:$A$9181&gt;14412.56,$A$2:$A$9181&lt; -6015.8),"True","False")</f>
        <v>False</v>
      </c>
    </row>
    <row r="1756" spans="1:10" x14ac:dyDescent="0.3">
      <c r="A1756">
        <v>7896.07</v>
      </c>
      <c r="B1756" s="4">
        <f>PERCENTILE($A$2:$A$9181,0.25)</f>
        <v>1644.8325</v>
      </c>
      <c r="C1756" s="4">
        <f>PERCENTILE($A$2:$A$9181,0.5)</f>
        <v>3437.55</v>
      </c>
      <c r="D1756" s="4">
        <f>PERCENTILE($A$2:$A$9181,0.75)</f>
        <v>6751.9224999999997</v>
      </c>
      <c r="E1756" s="4">
        <f>D1756-B1756</f>
        <v>5107.09</v>
      </c>
      <c r="F1756" s="4">
        <f>(D1756+(1.5*E1756))</f>
        <v>14412.557499999999</v>
      </c>
      <c r="G1756" s="4">
        <f>(B1756-(1.5*E1756))</f>
        <v>-6015.8024999999998</v>
      </c>
      <c r="H1756" s="4">
        <f>COUNTIF($A$2:$A$9181, "&gt; 14412.56")</f>
        <v>398</v>
      </c>
      <c r="I1756" s="4">
        <f>COUNTIF($A$2:$A$9181, "&lt; -6015.80")</f>
        <v>0</v>
      </c>
      <c r="J1756" t="str">
        <f>IF(OR($A$2:$A$9181&gt;14412.56,$A$2:$A$9181&lt; -6015.8),"True","False")</f>
        <v>False</v>
      </c>
    </row>
    <row r="1757" spans="1:10" x14ac:dyDescent="0.3">
      <c r="A1757">
        <v>7895.53</v>
      </c>
      <c r="B1757" s="4">
        <f>PERCENTILE($A$2:$A$9181,0.25)</f>
        <v>1644.8325</v>
      </c>
      <c r="C1757" s="4">
        <f>PERCENTILE($A$2:$A$9181,0.5)</f>
        <v>3437.55</v>
      </c>
      <c r="D1757" s="4">
        <f>PERCENTILE($A$2:$A$9181,0.75)</f>
        <v>6751.9224999999997</v>
      </c>
      <c r="E1757" s="4">
        <f>D1757-B1757</f>
        <v>5107.09</v>
      </c>
      <c r="F1757" s="4">
        <f>(D1757+(1.5*E1757))</f>
        <v>14412.557499999999</v>
      </c>
      <c r="G1757" s="4">
        <f>(B1757-(1.5*E1757))</f>
        <v>-6015.8024999999998</v>
      </c>
      <c r="H1757" s="4">
        <f>COUNTIF($A$2:$A$9181, "&gt; 14412.56")</f>
        <v>398</v>
      </c>
      <c r="I1757" s="4">
        <f>COUNTIF($A$2:$A$9181, "&lt; -6015.80")</f>
        <v>0</v>
      </c>
      <c r="J1757" t="str">
        <f>IF(OR($A$2:$A$9181&gt;14412.56,$A$2:$A$9181&lt; -6015.8),"True","False")</f>
        <v>False</v>
      </c>
    </row>
    <row r="1758" spans="1:10" x14ac:dyDescent="0.3">
      <c r="A1758">
        <v>7892.59</v>
      </c>
      <c r="B1758" s="4">
        <f>PERCENTILE($A$2:$A$9181,0.25)</f>
        <v>1644.8325</v>
      </c>
      <c r="C1758" s="4">
        <f>PERCENTILE($A$2:$A$9181,0.5)</f>
        <v>3437.55</v>
      </c>
      <c r="D1758" s="4">
        <f>PERCENTILE($A$2:$A$9181,0.75)</f>
        <v>6751.9224999999997</v>
      </c>
      <c r="E1758" s="4">
        <f>D1758-B1758</f>
        <v>5107.09</v>
      </c>
      <c r="F1758" s="4">
        <f>(D1758+(1.5*E1758))</f>
        <v>14412.557499999999</v>
      </c>
      <c r="G1758" s="4">
        <f>(B1758-(1.5*E1758))</f>
        <v>-6015.8024999999998</v>
      </c>
      <c r="H1758" s="4">
        <f>COUNTIF($A$2:$A$9181, "&gt; 14412.56")</f>
        <v>398</v>
      </c>
      <c r="I1758" s="4">
        <f>COUNTIF($A$2:$A$9181, "&lt; -6015.80")</f>
        <v>0</v>
      </c>
      <c r="J1758" t="str">
        <f>IF(OR($A$2:$A$9181&gt;14412.56,$A$2:$A$9181&lt; -6015.8),"True","False")</f>
        <v>False</v>
      </c>
    </row>
    <row r="1759" spans="1:10" x14ac:dyDescent="0.3">
      <c r="A1759">
        <v>7888.25</v>
      </c>
      <c r="B1759" s="4">
        <f>PERCENTILE($A$2:$A$9181,0.25)</f>
        <v>1644.8325</v>
      </c>
      <c r="C1759" s="4">
        <f>PERCENTILE($A$2:$A$9181,0.5)</f>
        <v>3437.55</v>
      </c>
      <c r="D1759" s="4">
        <f>PERCENTILE($A$2:$A$9181,0.75)</f>
        <v>6751.9224999999997</v>
      </c>
      <c r="E1759" s="4">
        <f>D1759-B1759</f>
        <v>5107.09</v>
      </c>
      <c r="F1759" s="4">
        <f>(D1759+(1.5*E1759))</f>
        <v>14412.557499999999</v>
      </c>
      <c r="G1759" s="4">
        <f>(B1759-(1.5*E1759))</f>
        <v>-6015.8024999999998</v>
      </c>
      <c r="H1759" s="4">
        <f>COUNTIF($A$2:$A$9181, "&gt; 14412.56")</f>
        <v>398</v>
      </c>
      <c r="I1759" s="4">
        <f>COUNTIF($A$2:$A$9181, "&lt; -6015.80")</f>
        <v>0</v>
      </c>
      <c r="J1759" t="str">
        <f>IF(OR($A$2:$A$9181&gt;14412.56,$A$2:$A$9181&lt; -6015.8),"True","False")</f>
        <v>False</v>
      </c>
    </row>
    <row r="1760" spans="1:10" x14ac:dyDescent="0.3">
      <c r="A1760">
        <v>7888.24</v>
      </c>
      <c r="B1760" s="4">
        <f>PERCENTILE($A$2:$A$9181,0.25)</f>
        <v>1644.8325</v>
      </c>
      <c r="C1760" s="4">
        <f>PERCENTILE($A$2:$A$9181,0.5)</f>
        <v>3437.55</v>
      </c>
      <c r="D1760" s="4">
        <f>PERCENTILE($A$2:$A$9181,0.75)</f>
        <v>6751.9224999999997</v>
      </c>
      <c r="E1760" s="4">
        <f>D1760-B1760</f>
        <v>5107.09</v>
      </c>
      <c r="F1760" s="4">
        <f>(D1760+(1.5*E1760))</f>
        <v>14412.557499999999</v>
      </c>
      <c r="G1760" s="4">
        <f>(B1760-(1.5*E1760))</f>
        <v>-6015.8024999999998</v>
      </c>
      <c r="H1760" s="4">
        <f>COUNTIF($A$2:$A$9181, "&gt; 14412.56")</f>
        <v>398</v>
      </c>
      <c r="I1760" s="4">
        <f>COUNTIF($A$2:$A$9181, "&lt; -6015.80")</f>
        <v>0</v>
      </c>
      <c r="J1760" t="str">
        <f>IF(OR($A$2:$A$9181&gt;14412.56,$A$2:$A$9181&lt; -6015.8),"True","False")</f>
        <v>False</v>
      </c>
    </row>
    <row r="1761" spans="1:10" x14ac:dyDescent="0.3">
      <c r="A1761">
        <v>7888.09</v>
      </c>
      <c r="B1761" s="4">
        <f>PERCENTILE($A$2:$A$9181,0.25)</f>
        <v>1644.8325</v>
      </c>
      <c r="C1761" s="4">
        <f>PERCENTILE($A$2:$A$9181,0.5)</f>
        <v>3437.55</v>
      </c>
      <c r="D1761" s="4">
        <f>PERCENTILE($A$2:$A$9181,0.75)</f>
        <v>6751.9224999999997</v>
      </c>
      <c r="E1761" s="4">
        <f>D1761-B1761</f>
        <v>5107.09</v>
      </c>
      <c r="F1761" s="4">
        <f>(D1761+(1.5*E1761))</f>
        <v>14412.557499999999</v>
      </c>
      <c r="G1761" s="4">
        <f>(B1761-(1.5*E1761))</f>
        <v>-6015.8024999999998</v>
      </c>
      <c r="H1761" s="4">
        <f>COUNTIF($A$2:$A$9181, "&gt; 14412.56")</f>
        <v>398</v>
      </c>
      <c r="I1761" s="4">
        <f>COUNTIF($A$2:$A$9181, "&lt; -6015.80")</f>
        <v>0</v>
      </c>
      <c r="J1761" t="str">
        <f>IF(OR($A$2:$A$9181&gt;14412.56,$A$2:$A$9181&lt; -6015.8),"True","False")</f>
        <v>False</v>
      </c>
    </row>
    <row r="1762" spans="1:10" x14ac:dyDescent="0.3">
      <c r="A1762">
        <v>7883.12</v>
      </c>
      <c r="B1762" s="4">
        <f>PERCENTILE($A$2:$A$9181,0.25)</f>
        <v>1644.8325</v>
      </c>
      <c r="C1762" s="4">
        <f>PERCENTILE($A$2:$A$9181,0.5)</f>
        <v>3437.55</v>
      </c>
      <c r="D1762" s="4">
        <f>PERCENTILE($A$2:$A$9181,0.75)</f>
        <v>6751.9224999999997</v>
      </c>
      <c r="E1762" s="4">
        <f>D1762-B1762</f>
        <v>5107.09</v>
      </c>
      <c r="F1762" s="4">
        <f>(D1762+(1.5*E1762))</f>
        <v>14412.557499999999</v>
      </c>
      <c r="G1762" s="4">
        <f>(B1762-(1.5*E1762))</f>
        <v>-6015.8024999999998</v>
      </c>
      <c r="H1762" s="4">
        <f>COUNTIF($A$2:$A$9181, "&gt; 14412.56")</f>
        <v>398</v>
      </c>
      <c r="I1762" s="4">
        <f>COUNTIF($A$2:$A$9181, "&lt; -6015.80")</f>
        <v>0</v>
      </c>
      <c r="J1762" t="str">
        <f>IF(OR($A$2:$A$9181&gt;14412.56,$A$2:$A$9181&lt; -6015.8),"True","False")</f>
        <v>False</v>
      </c>
    </row>
    <row r="1763" spans="1:10" x14ac:dyDescent="0.3">
      <c r="A1763">
        <v>7881.19</v>
      </c>
      <c r="B1763" s="4">
        <f>PERCENTILE($A$2:$A$9181,0.25)</f>
        <v>1644.8325</v>
      </c>
      <c r="C1763" s="4">
        <f>PERCENTILE($A$2:$A$9181,0.5)</f>
        <v>3437.55</v>
      </c>
      <c r="D1763" s="4">
        <f>PERCENTILE($A$2:$A$9181,0.75)</f>
        <v>6751.9224999999997</v>
      </c>
      <c r="E1763" s="4">
        <f>D1763-B1763</f>
        <v>5107.09</v>
      </c>
      <c r="F1763" s="4">
        <f>(D1763+(1.5*E1763))</f>
        <v>14412.557499999999</v>
      </c>
      <c r="G1763" s="4">
        <f>(B1763-(1.5*E1763))</f>
        <v>-6015.8024999999998</v>
      </c>
      <c r="H1763" s="4">
        <f>COUNTIF($A$2:$A$9181, "&gt; 14412.56")</f>
        <v>398</v>
      </c>
      <c r="I1763" s="4">
        <f>COUNTIF($A$2:$A$9181, "&lt; -6015.80")</f>
        <v>0</v>
      </c>
      <c r="J1763" t="str">
        <f>IF(OR($A$2:$A$9181&gt;14412.56,$A$2:$A$9181&lt; -6015.8),"True","False")</f>
        <v>False</v>
      </c>
    </row>
    <row r="1764" spans="1:10" x14ac:dyDescent="0.3">
      <c r="A1764">
        <v>7878.65</v>
      </c>
      <c r="B1764" s="4">
        <f>PERCENTILE($A$2:$A$9181,0.25)</f>
        <v>1644.8325</v>
      </c>
      <c r="C1764" s="4">
        <f>PERCENTILE($A$2:$A$9181,0.5)</f>
        <v>3437.55</v>
      </c>
      <c r="D1764" s="4">
        <f>PERCENTILE($A$2:$A$9181,0.75)</f>
        <v>6751.9224999999997</v>
      </c>
      <c r="E1764" s="4">
        <f>D1764-B1764</f>
        <v>5107.09</v>
      </c>
      <c r="F1764" s="4">
        <f>(D1764+(1.5*E1764))</f>
        <v>14412.557499999999</v>
      </c>
      <c r="G1764" s="4">
        <f>(B1764-(1.5*E1764))</f>
        <v>-6015.8024999999998</v>
      </c>
      <c r="H1764" s="4">
        <f>COUNTIF($A$2:$A$9181, "&gt; 14412.56")</f>
        <v>398</v>
      </c>
      <c r="I1764" s="4">
        <f>COUNTIF($A$2:$A$9181, "&lt; -6015.80")</f>
        <v>0</v>
      </c>
      <c r="J1764" t="str">
        <f>IF(OR($A$2:$A$9181&gt;14412.56,$A$2:$A$9181&lt; -6015.8),"True","False")</f>
        <v>False</v>
      </c>
    </row>
    <row r="1765" spans="1:10" x14ac:dyDescent="0.3">
      <c r="A1765">
        <v>7876.42</v>
      </c>
      <c r="B1765" s="4">
        <f>PERCENTILE($A$2:$A$9181,0.25)</f>
        <v>1644.8325</v>
      </c>
      <c r="C1765" s="4">
        <f>PERCENTILE($A$2:$A$9181,0.5)</f>
        <v>3437.55</v>
      </c>
      <c r="D1765" s="4">
        <f>PERCENTILE($A$2:$A$9181,0.75)</f>
        <v>6751.9224999999997</v>
      </c>
      <c r="E1765" s="4">
        <f>D1765-B1765</f>
        <v>5107.09</v>
      </c>
      <c r="F1765" s="4">
        <f>(D1765+(1.5*E1765))</f>
        <v>14412.557499999999</v>
      </c>
      <c r="G1765" s="4">
        <f>(B1765-(1.5*E1765))</f>
        <v>-6015.8024999999998</v>
      </c>
      <c r="H1765" s="4">
        <f>COUNTIF($A$2:$A$9181, "&gt; 14412.56")</f>
        <v>398</v>
      </c>
      <c r="I1765" s="4">
        <f>COUNTIF($A$2:$A$9181, "&lt; -6015.80")</f>
        <v>0</v>
      </c>
      <c r="J1765" t="str">
        <f>IF(OR($A$2:$A$9181&gt;14412.56,$A$2:$A$9181&lt; -6015.8),"True","False")</f>
        <v>False</v>
      </c>
    </row>
    <row r="1766" spans="1:10" x14ac:dyDescent="0.3">
      <c r="A1766">
        <v>7876.03</v>
      </c>
      <c r="B1766" s="4">
        <f>PERCENTILE($A$2:$A$9181,0.25)</f>
        <v>1644.8325</v>
      </c>
      <c r="C1766" s="4">
        <f>PERCENTILE($A$2:$A$9181,0.5)</f>
        <v>3437.55</v>
      </c>
      <c r="D1766" s="4">
        <f>PERCENTILE($A$2:$A$9181,0.75)</f>
        <v>6751.9224999999997</v>
      </c>
      <c r="E1766" s="4">
        <f>D1766-B1766</f>
        <v>5107.09</v>
      </c>
      <c r="F1766" s="4">
        <f>(D1766+(1.5*E1766))</f>
        <v>14412.557499999999</v>
      </c>
      <c r="G1766" s="4">
        <f>(B1766-(1.5*E1766))</f>
        <v>-6015.8024999999998</v>
      </c>
      <c r="H1766" s="4">
        <f>COUNTIF($A$2:$A$9181, "&gt; 14412.56")</f>
        <v>398</v>
      </c>
      <c r="I1766" s="4">
        <f>COUNTIF($A$2:$A$9181, "&lt; -6015.80")</f>
        <v>0</v>
      </c>
      <c r="J1766" t="str">
        <f>IF(OR($A$2:$A$9181&gt;14412.56,$A$2:$A$9181&lt; -6015.8),"True","False")</f>
        <v>False</v>
      </c>
    </row>
    <row r="1767" spans="1:10" x14ac:dyDescent="0.3">
      <c r="A1767">
        <v>7874.63</v>
      </c>
      <c r="B1767" s="4">
        <f>PERCENTILE($A$2:$A$9181,0.25)</f>
        <v>1644.8325</v>
      </c>
      <c r="C1767" s="4">
        <f>PERCENTILE($A$2:$A$9181,0.5)</f>
        <v>3437.55</v>
      </c>
      <c r="D1767" s="4">
        <f>PERCENTILE($A$2:$A$9181,0.75)</f>
        <v>6751.9224999999997</v>
      </c>
      <c r="E1767" s="4">
        <f>D1767-B1767</f>
        <v>5107.09</v>
      </c>
      <c r="F1767" s="4">
        <f>(D1767+(1.5*E1767))</f>
        <v>14412.557499999999</v>
      </c>
      <c r="G1767" s="4">
        <f>(B1767-(1.5*E1767))</f>
        <v>-6015.8024999999998</v>
      </c>
      <c r="H1767" s="4">
        <f>COUNTIF($A$2:$A$9181, "&gt; 14412.56")</f>
        <v>398</v>
      </c>
      <c r="I1767" s="4">
        <f>COUNTIF($A$2:$A$9181, "&lt; -6015.80")</f>
        <v>0</v>
      </c>
      <c r="J1767" t="str">
        <f>IF(OR($A$2:$A$9181&gt;14412.56,$A$2:$A$9181&lt; -6015.8),"True","False")</f>
        <v>False</v>
      </c>
    </row>
    <row r="1768" spans="1:10" x14ac:dyDescent="0.3">
      <c r="A1768">
        <v>7873.39</v>
      </c>
      <c r="B1768" s="4">
        <f>PERCENTILE($A$2:$A$9181,0.25)</f>
        <v>1644.8325</v>
      </c>
      <c r="C1768" s="4">
        <f>PERCENTILE($A$2:$A$9181,0.5)</f>
        <v>3437.55</v>
      </c>
      <c r="D1768" s="4">
        <f>PERCENTILE($A$2:$A$9181,0.75)</f>
        <v>6751.9224999999997</v>
      </c>
      <c r="E1768" s="4">
        <f>D1768-B1768</f>
        <v>5107.09</v>
      </c>
      <c r="F1768" s="4">
        <f>(D1768+(1.5*E1768))</f>
        <v>14412.557499999999</v>
      </c>
      <c r="G1768" s="4">
        <f>(B1768-(1.5*E1768))</f>
        <v>-6015.8024999999998</v>
      </c>
      <c r="H1768" s="4">
        <f>COUNTIF($A$2:$A$9181, "&gt; 14412.56")</f>
        <v>398</v>
      </c>
      <c r="I1768" s="4">
        <f>COUNTIF($A$2:$A$9181, "&lt; -6015.80")</f>
        <v>0</v>
      </c>
      <c r="J1768" t="str">
        <f>IF(OR($A$2:$A$9181&gt;14412.56,$A$2:$A$9181&lt; -6015.8),"True","False")</f>
        <v>False</v>
      </c>
    </row>
    <row r="1769" spans="1:10" x14ac:dyDescent="0.3">
      <c r="A1769">
        <v>7870.21</v>
      </c>
      <c r="B1769" s="4">
        <f>PERCENTILE($A$2:$A$9181,0.25)</f>
        <v>1644.8325</v>
      </c>
      <c r="C1769" s="4">
        <f>PERCENTILE($A$2:$A$9181,0.5)</f>
        <v>3437.55</v>
      </c>
      <c r="D1769" s="4">
        <f>PERCENTILE($A$2:$A$9181,0.75)</f>
        <v>6751.9224999999997</v>
      </c>
      <c r="E1769" s="4">
        <f>D1769-B1769</f>
        <v>5107.09</v>
      </c>
      <c r="F1769" s="4">
        <f>(D1769+(1.5*E1769))</f>
        <v>14412.557499999999</v>
      </c>
      <c r="G1769" s="4">
        <f>(B1769-(1.5*E1769))</f>
        <v>-6015.8024999999998</v>
      </c>
      <c r="H1769" s="4">
        <f>COUNTIF($A$2:$A$9181, "&gt; 14412.56")</f>
        <v>398</v>
      </c>
      <c r="I1769" s="4">
        <f>COUNTIF($A$2:$A$9181, "&lt; -6015.80")</f>
        <v>0</v>
      </c>
      <c r="J1769" t="str">
        <f>IF(OR($A$2:$A$9181&gt;14412.56,$A$2:$A$9181&lt; -6015.8),"True","False")</f>
        <v>False</v>
      </c>
    </row>
    <row r="1770" spans="1:10" x14ac:dyDescent="0.3">
      <c r="A1770">
        <v>7866.94</v>
      </c>
      <c r="B1770" s="4">
        <f>PERCENTILE($A$2:$A$9181,0.25)</f>
        <v>1644.8325</v>
      </c>
      <c r="C1770" s="4">
        <f>PERCENTILE($A$2:$A$9181,0.5)</f>
        <v>3437.55</v>
      </c>
      <c r="D1770" s="4">
        <f>PERCENTILE($A$2:$A$9181,0.75)</f>
        <v>6751.9224999999997</v>
      </c>
      <c r="E1770" s="4">
        <f>D1770-B1770</f>
        <v>5107.09</v>
      </c>
      <c r="F1770" s="4">
        <f>(D1770+(1.5*E1770))</f>
        <v>14412.557499999999</v>
      </c>
      <c r="G1770" s="4">
        <f>(B1770-(1.5*E1770))</f>
        <v>-6015.8024999999998</v>
      </c>
      <c r="H1770" s="4">
        <f>COUNTIF($A$2:$A$9181, "&gt; 14412.56")</f>
        <v>398</v>
      </c>
      <c r="I1770" s="4">
        <f>COUNTIF($A$2:$A$9181, "&lt; -6015.80")</f>
        <v>0</v>
      </c>
      <c r="J1770" t="str">
        <f>IF(OR($A$2:$A$9181&gt;14412.56,$A$2:$A$9181&lt; -6015.8),"True","False")</f>
        <v>False</v>
      </c>
    </row>
    <row r="1771" spans="1:10" x14ac:dyDescent="0.3">
      <c r="A1771">
        <v>7859.63</v>
      </c>
      <c r="B1771" s="4">
        <f>PERCENTILE($A$2:$A$9181,0.25)</f>
        <v>1644.8325</v>
      </c>
      <c r="C1771" s="4">
        <f>PERCENTILE($A$2:$A$9181,0.5)</f>
        <v>3437.55</v>
      </c>
      <c r="D1771" s="4">
        <f>PERCENTILE($A$2:$A$9181,0.75)</f>
        <v>6751.9224999999997</v>
      </c>
      <c r="E1771" s="4">
        <f>D1771-B1771</f>
        <v>5107.09</v>
      </c>
      <c r="F1771" s="4">
        <f>(D1771+(1.5*E1771))</f>
        <v>14412.557499999999</v>
      </c>
      <c r="G1771" s="4">
        <f>(B1771-(1.5*E1771))</f>
        <v>-6015.8024999999998</v>
      </c>
      <c r="H1771" s="4">
        <f>COUNTIF($A$2:$A$9181, "&gt; 14412.56")</f>
        <v>398</v>
      </c>
      <c r="I1771" s="4">
        <f>COUNTIF($A$2:$A$9181, "&lt; -6015.80")</f>
        <v>0</v>
      </c>
      <c r="J1771" t="str">
        <f>IF(OR($A$2:$A$9181&gt;14412.56,$A$2:$A$9181&lt; -6015.8),"True","False")</f>
        <v>False</v>
      </c>
    </row>
    <row r="1772" spans="1:10" x14ac:dyDescent="0.3">
      <c r="A1772">
        <v>7859.53</v>
      </c>
      <c r="B1772" s="4">
        <f>PERCENTILE($A$2:$A$9181,0.25)</f>
        <v>1644.8325</v>
      </c>
      <c r="C1772" s="4">
        <f>PERCENTILE($A$2:$A$9181,0.5)</f>
        <v>3437.55</v>
      </c>
      <c r="D1772" s="4">
        <f>PERCENTILE($A$2:$A$9181,0.75)</f>
        <v>6751.9224999999997</v>
      </c>
      <c r="E1772" s="4">
        <f>D1772-B1772</f>
        <v>5107.09</v>
      </c>
      <c r="F1772" s="4">
        <f>(D1772+(1.5*E1772))</f>
        <v>14412.557499999999</v>
      </c>
      <c r="G1772" s="4">
        <f>(B1772-(1.5*E1772))</f>
        <v>-6015.8024999999998</v>
      </c>
      <c r="H1772" s="4">
        <f>COUNTIF($A$2:$A$9181, "&gt; 14412.56")</f>
        <v>398</v>
      </c>
      <c r="I1772" s="4">
        <f>COUNTIF($A$2:$A$9181, "&lt; -6015.80")</f>
        <v>0</v>
      </c>
      <c r="J1772" t="str">
        <f>IF(OR($A$2:$A$9181&gt;14412.56,$A$2:$A$9181&lt; -6015.8),"True","False")</f>
        <v>False</v>
      </c>
    </row>
    <row r="1773" spans="1:10" x14ac:dyDescent="0.3">
      <c r="A1773">
        <v>7859.44</v>
      </c>
      <c r="B1773" s="4">
        <f>PERCENTILE($A$2:$A$9181,0.25)</f>
        <v>1644.8325</v>
      </c>
      <c r="C1773" s="4">
        <f>PERCENTILE($A$2:$A$9181,0.5)</f>
        <v>3437.55</v>
      </c>
      <c r="D1773" s="4">
        <f>PERCENTILE($A$2:$A$9181,0.75)</f>
        <v>6751.9224999999997</v>
      </c>
      <c r="E1773" s="4">
        <f>D1773-B1773</f>
        <v>5107.09</v>
      </c>
      <c r="F1773" s="4">
        <f>(D1773+(1.5*E1773))</f>
        <v>14412.557499999999</v>
      </c>
      <c r="G1773" s="4">
        <f>(B1773-(1.5*E1773))</f>
        <v>-6015.8024999999998</v>
      </c>
      <c r="H1773" s="4">
        <f>COUNTIF($A$2:$A$9181, "&gt; 14412.56")</f>
        <v>398</v>
      </c>
      <c r="I1773" s="4">
        <f>COUNTIF($A$2:$A$9181, "&lt; -6015.80")</f>
        <v>0</v>
      </c>
      <c r="J1773" t="str">
        <f>IF(OR($A$2:$A$9181&gt;14412.56,$A$2:$A$9181&lt; -6015.8),"True","False")</f>
        <v>False</v>
      </c>
    </row>
    <row r="1774" spans="1:10" x14ac:dyDescent="0.3">
      <c r="A1774">
        <v>7855.11</v>
      </c>
      <c r="B1774" s="4">
        <f>PERCENTILE($A$2:$A$9181,0.25)</f>
        <v>1644.8325</v>
      </c>
      <c r="C1774" s="4">
        <f>PERCENTILE($A$2:$A$9181,0.5)</f>
        <v>3437.55</v>
      </c>
      <c r="D1774" s="4">
        <f>PERCENTILE($A$2:$A$9181,0.75)</f>
        <v>6751.9224999999997</v>
      </c>
      <c r="E1774" s="4">
        <f>D1774-B1774</f>
        <v>5107.09</v>
      </c>
      <c r="F1774" s="4">
        <f>(D1774+(1.5*E1774))</f>
        <v>14412.557499999999</v>
      </c>
      <c r="G1774" s="4">
        <f>(B1774-(1.5*E1774))</f>
        <v>-6015.8024999999998</v>
      </c>
      <c r="H1774" s="4">
        <f>COUNTIF($A$2:$A$9181, "&gt; 14412.56")</f>
        <v>398</v>
      </c>
      <c r="I1774" s="4">
        <f>COUNTIF($A$2:$A$9181, "&lt; -6015.80")</f>
        <v>0</v>
      </c>
      <c r="J1774" t="str">
        <f>IF(OR($A$2:$A$9181&gt;14412.56,$A$2:$A$9181&lt; -6015.8),"True","False")</f>
        <v>False</v>
      </c>
    </row>
    <row r="1775" spans="1:10" x14ac:dyDescent="0.3">
      <c r="A1775">
        <v>7854.19</v>
      </c>
      <c r="B1775" s="4">
        <f>PERCENTILE($A$2:$A$9181,0.25)</f>
        <v>1644.8325</v>
      </c>
      <c r="C1775" s="4">
        <f>PERCENTILE($A$2:$A$9181,0.5)</f>
        <v>3437.55</v>
      </c>
      <c r="D1775" s="4">
        <f>PERCENTILE($A$2:$A$9181,0.75)</f>
        <v>6751.9224999999997</v>
      </c>
      <c r="E1775" s="4">
        <f>D1775-B1775</f>
        <v>5107.09</v>
      </c>
      <c r="F1775" s="4">
        <f>(D1775+(1.5*E1775))</f>
        <v>14412.557499999999</v>
      </c>
      <c r="G1775" s="4">
        <f>(B1775-(1.5*E1775))</f>
        <v>-6015.8024999999998</v>
      </c>
      <c r="H1775" s="4">
        <f>COUNTIF($A$2:$A$9181, "&gt; 14412.56")</f>
        <v>398</v>
      </c>
      <c r="I1775" s="4">
        <f>COUNTIF($A$2:$A$9181, "&lt; -6015.80")</f>
        <v>0</v>
      </c>
      <c r="J1775" t="str">
        <f>IF(OR($A$2:$A$9181&gt;14412.56,$A$2:$A$9181&lt; -6015.8),"True","False")</f>
        <v>False</v>
      </c>
    </row>
    <row r="1776" spans="1:10" x14ac:dyDescent="0.3">
      <c r="A1776">
        <v>7852.95</v>
      </c>
      <c r="B1776" s="4">
        <f>PERCENTILE($A$2:$A$9181,0.25)</f>
        <v>1644.8325</v>
      </c>
      <c r="C1776" s="4">
        <f>PERCENTILE($A$2:$A$9181,0.5)</f>
        <v>3437.55</v>
      </c>
      <c r="D1776" s="4">
        <f>PERCENTILE($A$2:$A$9181,0.75)</f>
        <v>6751.9224999999997</v>
      </c>
      <c r="E1776" s="4">
        <f>D1776-B1776</f>
        <v>5107.09</v>
      </c>
      <c r="F1776" s="4">
        <f>(D1776+(1.5*E1776))</f>
        <v>14412.557499999999</v>
      </c>
      <c r="G1776" s="4">
        <f>(B1776-(1.5*E1776))</f>
        <v>-6015.8024999999998</v>
      </c>
      <c r="H1776" s="4">
        <f>COUNTIF($A$2:$A$9181, "&gt; 14412.56")</f>
        <v>398</v>
      </c>
      <c r="I1776" s="4">
        <f>COUNTIF($A$2:$A$9181, "&lt; -6015.80")</f>
        <v>0</v>
      </c>
      <c r="J1776" t="str">
        <f>IF(OR($A$2:$A$9181&gt;14412.56,$A$2:$A$9181&lt; -6015.8),"True","False")</f>
        <v>False</v>
      </c>
    </row>
    <row r="1777" spans="1:10" x14ac:dyDescent="0.3">
      <c r="A1777">
        <v>7852.54</v>
      </c>
      <c r="B1777" s="4">
        <f>PERCENTILE($A$2:$A$9181,0.25)</f>
        <v>1644.8325</v>
      </c>
      <c r="C1777" s="4">
        <f>PERCENTILE($A$2:$A$9181,0.5)</f>
        <v>3437.55</v>
      </c>
      <c r="D1777" s="4">
        <f>PERCENTILE($A$2:$A$9181,0.75)</f>
        <v>6751.9224999999997</v>
      </c>
      <c r="E1777" s="4">
        <f>D1777-B1777</f>
        <v>5107.09</v>
      </c>
      <c r="F1777" s="4">
        <f>(D1777+(1.5*E1777))</f>
        <v>14412.557499999999</v>
      </c>
      <c r="G1777" s="4">
        <f>(B1777-(1.5*E1777))</f>
        <v>-6015.8024999999998</v>
      </c>
      <c r="H1777" s="4">
        <f>COUNTIF($A$2:$A$9181, "&gt; 14412.56")</f>
        <v>398</v>
      </c>
      <c r="I1777" s="4">
        <f>COUNTIF($A$2:$A$9181, "&lt; -6015.80")</f>
        <v>0</v>
      </c>
      <c r="J1777" t="str">
        <f>IF(OR($A$2:$A$9181&gt;14412.56,$A$2:$A$9181&lt; -6015.8),"True","False")</f>
        <v>False</v>
      </c>
    </row>
    <row r="1778" spans="1:10" x14ac:dyDescent="0.3">
      <c r="A1778">
        <v>7851.95</v>
      </c>
      <c r="B1778" s="4">
        <f>PERCENTILE($A$2:$A$9181,0.25)</f>
        <v>1644.8325</v>
      </c>
      <c r="C1778" s="4">
        <f>PERCENTILE($A$2:$A$9181,0.5)</f>
        <v>3437.55</v>
      </c>
      <c r="D1778" s="4">
        <f>PERCENTILE($A$2:$A$9181,0.75)</f>
        <v>6751.9224999999997</v>
      </c>
      <c r="E1778" s="4">
        <f>D1778-B1778</f>
        <v>5107.09</v>
      </c>
      <c r="F1778" s="4">
        <f>(D1778+(1.5*E1778))</f>
        <v>14412.557499999999</v>
      </c>
      <c r="G1778" s="4">
        <f>(B1778-(1.5*E1778))</f>
        <v>-6015.8024999999998</v>
      </c>
      <c r="H1778" s="4">
        <f>COUNTIF($A$2:$A$9181, "&gt; 14412.56")</f>
        <v>398</v>
      </c>
      <c r="I1778" s="4">
        <f>COUNTIF($A$2:$A$9181, "&lt; -6015.80")</f>
        <v>0</v>
      </c>
      <c r="J1778" t="str">
        <f>IF(OR($A$2:$A$9181&gt;14412.56,$A$2:$A$9181&lt; -6015.8),"True","False")</f>
        <v>False</v>
      </c>
    </row>
    <row r="1779" spans="1:10" x14ac:dyDescent="0.3">
      <c r="A1779">
        <v>7851.6</v>
      </c>
      <c r="B1779" s="4">
        <f>PERCENTILE($A$2:$A$9181,0.25)</f>
        <v>1644.8325</v>
      </c>
      <c r="C1779" s="4">
        <f>PERCENTILE($A$2:$A$9181,0.5)</f>
        <v>3437.55</v>
      </c>
      <c r="D1779" s="4">
        <f>PERCENTILE($A$2:$A$9181,0.75)</f>
        <v>6751.9224999999997</v>
      </c>
      <c r="E1779" s="4">
        <f>D1779-B1779</f>
        <v>5107.09</v>
      </c>
      <c r="F1779" s="4">
        <f>(D1779+(1.5*E1779))</f>
        <v>14412.557499999999</v>
      </c>
      <c r="G1779" s="4">
        <f>(B1779-(1.5*E1779))</f>
        <v>-6015.8024999999998</v>
      </c>
      <c r="H1779" s="4">
        <f>COUNTIF($A$2:$A$9181, "&gt; 14412.56")</f>
        <v>398</v>
      </c>
      <c r="I1779" s="4">
        <f>COUNTIF($A$2:$A$9181, "&lt; -6015.80")</f>
        <v>0</v>
      </c>
      <c r="J1779" t="str">
        <f>IF(OR($A$2:$A$9181&gt;14412.56,$A$2:$A$9181&lt; -6015.8),"True","False")</f>
        <v>False</v>
      </c>
    </row>
    <row r="1780" spans="1:10" x14ac:dyDescent="0.3">
      <c r="A1780">
        <v>7847.91</v>
      </c>
      <c r="B1780" s="4">
        <f>PERCENTILE($A$2:$A$9181,0.25)</f>
        <v>1644.8325</v>
      </c>
      <c r="C1780" s="4">
        <f>PERCENTILE($A$2:$A$9181,0.5)</f>
        <v>3437.55</v>
      </c>
      <c r="D1780" s="4">
        <f>PERCENTILE($A$2:$A$9181,0.75)</f>
        <v>6751.9224999999997</v>
      </c>
      <c r="E1780" s="4">
        <f>D1780-B1780</f>
        <v>5107.09</v>
      </c>
      <c r="F1780" s="4">
        <f>(D1780+(1.5*E1780))</f>
        <v>14412.557499999999</v>
      </c>
      <c r="G1780" s="4">
        <f>(B1780-(1.5*E1780))</f>
        <v>-6015.8024999999998</v>
      </c>
      <c r="H1780" s="4">
        <f>COUNTIF($A$2:$A$9181, "&gt; 14412.56")</f>
        <v>398</v>
      </c>
      <c r="I1780" s="4">
        <f>COUNTIF($A$2:$A$9181, "&lt; -6015.80")</f>
        <v>0</v>
      </c>
      <c r="J1780" t="str">
        <f>IF(OR($A$2:$A$9181&gt;14412.56,$A$2:$A$9181&lt; -6015.8),"True","False")</f>
        <v>False</v>
      </c>
    </row>
    <row r="1781" spans="1:10" x14ac:dyDescent="0.3">
      <c r="A1781">
        <v>7843.82</v>
      </c>
      <c r="B1781" s="4">
        <f>PERCENTILE($A$2:$A$9181,0.25)</f>
        <v>1644.8325</v>
      </c>
      <c r="C1781" s="4">
        <f>PERCENTILE($A$2:$A$9181,0.5)</f>
        <v>3437.55</v>
      </c>
      <c r="D1781" s="4">
        <f>PERCENTILE($A$2:$A$9181,0.75)</f>
        <v>6751.9224999999997</v>
      </c>
      <c r="E1781" s="4">
        <f>D1781-B1781</f>
        <v>5107.09</v>
      </c>
      <c r="F1781" s="4">
        <f>(D1781+(1.5*E1781))</f>
        <v>14412.557499999999</v>
      </c>
      <c r="G1781" s="4">
        <f>(B1781-(1.5*E1781))</f>
        <v>-6015.8024999999998</v>
      </c>
      <c r="H1781" s="4">
        <f>COUNTIF($A$2:$A$9181, "&gt; 14412.56")</f>
        <v>398</v>
      </c>
      <c r="I1781" s="4">
        <f>COUNTIF($A$2:$A$9181, "&lt; -6015.80")</f>
        <v>0</v>
      </c>
      <c r="J1781" t="str">
        <f>IF(OR($A$2:$A$9181&gt;14412.56,$A$2:$A$9181&lt; -6015.8),"True","False")</f>
        <v>False</v>
      </c>
    </row>
    <row r="1782" spans="1:10" x14ac:dyDescent="0.3">
      <c r="A1782">
        <v>7842.01</v>
      </c>
      <c r="B1782" s="4">
        <f>PERCENTILE($A$2:$A$9181,0.25)</f>
        <v>1644.8325</v>
      </c>
      <c r="C1782" s="4">
        <f>PERCENTILE($A$2:$A$9181,0.5)</f>
        <v>3437.55</v>
      </c>
      <c r="D1782" s="4">
        <f>PERCENTILE($A$2:$A$9181,0.75)</f>
        <v>6751.9224999999997</v>
      </c>
      <c r="E1782" s="4">
        <f>D1782-B1782</f>
        <v>5107.09</v>
      </c>
      <c r="F1782" s="4">
        <f>(D1782+(1.5*E1782))</f>
        <v>14412.557499999999</v>
      </c>
      <c r="G1782" s="4">
        <f>(B1782-(1.5*E1782))</f>
        <v>-6015.8024999999998</v>
      </c>
      <c r="H1782" s="4">
        <f>COUNTIF($A$2:$A$9181, "&gt; 14412.56")</f>
        <v>398</v>
      </c>
      <c r="I1782" s="4">
        <f>COUNTIF($A$2:$A$9181, "&lt; -6015.80")</f>
        <v>0</v>
      </c>
      <c r="J1782" t="str">
        <f>IF(OR($A$2:$A$9181&gt;14412.56,$A$2:$A$9181&lt; -6015.8),"True","False")</f>
        <v>False</v>
      </c>
    </row>
    <row r="1783" spans="1:10" x14ac:dyDescent="0.3">
      <c r="A1783">
        <v>7839.33</v>
      </c>
      <c r="B1783" s="4">
        <f>PERCENTILE($A$2:$A$9181,0.25)</f>
        <v>1644.8325</v>
      </c>
      <c r="C1783" s="4">
        <f>PERCENTILE($A$2:$A$9181,0.5)</f>
        <v>3437.55</v>
      </c>
      <c r="D1783" s="4">
        <f>PERCENTILE($A$2:$A$9181,0.75)</f>
        <v>6751.9224999999997</v>
      </c>
      <c r="E1783" s="4">
        <f>D1783-B1783</f>
        <v>5107.09</v>
      </c>
      <c r="F1783" s="4">
        <f>(D1783+(1.5*E1783))</f>
        <v>14412.557499999999</v>
      </c>
      <c r="G1783" s="4">
        <f>(B1783-(1.5*E1783))</f>
        <v>-6015.8024999999998</v>
      </c>
      <c r="H1783" s="4">
        <f>COUNTIF($A$2:$A$9181, "&gt; 14412.56")</f>
        <v>398</v>
      </c>
      <c r="I1783" s="4">
        <f>COUNTIF($A$2:$A$9181, "&lt; -6015.80")</f>
        <v>0</v>
      </c>
      <c r="J1783" t="str">
        <f>IF(OR($A$2:$A$9181&gt;14412.56,$A$2:$A$9181&lt; -6015.8),"True","False")</f>
        <v>False</v>
      </c>
    </row>
    <row r="1784" spans="1:10" x14ac:dyDescent="0.3">
      <c r="A1784">
        <v>7836.79</v>
      </c>
      <c r="B1784" s="4">
        <f>PERCENTILE($A$2:$A$9181,0.25)</f>
        <v>1644.8325</v>
      </c>
      <c r="C1784" s="4">
        <f>PERCENTILE($A$2:$A$9181,0.5)</f>
        <v>3437.55</v>
      </c>
      <c r="D1784" s="4">
        <f>PERCENTILE($A$2:$A$9181,0.75)</f>
        <v>6751.9224999999997</v>
      </c>
      <c r="E1784" s="4">
        <f>D1784-B1784</f>
        <v>5107.09</v>
      </c>
      <c r="F1784" s="4">
        <f>(D1784+(1.5*E1784))</f>
        <v>14412.557499999999</v>
      </c>
      <c r="G1784" s="4">
        <f>(B1784-(1.5*E1784))</f>
        <v>-6015.8024999999998</v>
      </c>
      <c r="H1784" s="4">
        <f>COUNTIF($A$2:$A$9181, "&gt; 14412.56")</f>
        <v>398</v>
      </c>
      <c r="I1784" s="4">
        <f>COUNTIF($A$2:$A$9181, "&lt; -6015.80")</f>
        <v>0</v>
      </c>
      <c r="J1784" t="str">
        <f>IF(OR($A$2:$A$9181&gt;14412.56,$A$2:$A$9181&lt; -6015.8),"True","False")</f>
        <v>False</v>
      </c>
    </row>
    <row r="1785" spans="1:10" x14ac:dyDescent="0.3">
      <c r="A1785">
        <v>7833.07</v>
      </c>
      <c r="B1785" s="4">
        <f>PERCENTILE($A$2:$A$9181,0.25)</f>
        <v>1644.8325</v>
      </c>
      <c r="C1785" s="4">
        <f>PERCENTILE($A$2:$A$9181,0.5)</f>
        <v>3437.55</v>
      </c>
      <c r="D1785" s="4">
        <f>PERCENTILE($A$2:$A$9181,0.75)</f>
        <v>6751.9224999999997</v>
      </c>
      <c r="E1785" s="4">
        <f>D1785-B1785</f>
        <v>5107.09</v>
      </c>
      <c r="F1785" s="4">
        <f>(D1785+(1.5*E1785))</f>
        <v>14412.557499999999</v>
      </c>
      <c r="G1785" s="4">
        <f>(B1785-(1.5*E1785))</f>
        <v>-6015.8024999999998</v>
      </c>
      <c r="H1785" s="4">
        <f>COUNTIF($A$2:$A$9181, "&gt; 14412.56")</f>
        <v>398</v>
      </c>
      <c r="I1785" s="4">
        <f>COUNTIF($A$2:$A$9181, "&lt; -6015.80")</f>
        <v>0</v>
      </c>
      <c r="J1785" t="str">
        <f>IF(OR($A$2:$A$9181&gt;14412.56,$A$2:$A$9181&lt; -6015.8),"True","False")</f>
        <v>False</v>
      </c>
    </row>
    <row r="1786" spans="1:10" x14ac:dyDescent="0.3">
      <c r="A1786">
        <v>7832.61</v>
      </c>
      <c r="B1786" s="4">
        <f>PERCENTILE($A$2:$A$9181,0.25)</f>
        <v>1644.8325</v>
      </c>
      <c r="C1786" s="4">
        <f>PERCENTILE($A$2:$A$9181,0.5)</f>
        <v>3437.55</v>
      </c>
      <c r="D1786" s="4">
        <f>PERCENTILE($A$2:$A$9181,0.75)</f>
        <v>6751.9224999999997</v>
      </c>
      <c r="E1786" s="4">
        <f>D1786-B1786</f>
        <v>5107.09</v>
      </c>
      <c r="F1786" s="4">
        <f>(D1786+(1.5*E1786))</f>
        <v>14412.557499999999</v>
      </c>
      <c r="G1786" s="4">
        <f>(B1786-(1.5*E1786))</f>
        <v>-6015.8024999999998</v>
      </c>
      <c r="H1786" s="4">
        <f>COUNTIF($A$2:$A$9181, "&gt; 14412.56")</f>
        <v>398</v>
      </c>
      <c r="I1786" s="4">
        <f>COUNTIF($A$2:$A$9181, "&lt; -6015.80")</f>
        <v>0</v>
      </c>
      <c r="J1786" t="str">
        <f>IF(OR($A$2:$A$9181&gt;14412.56,$A$2:$A$9181&lt; -6015.8),"True","False")</f>
        <v>False</v>
      </c>
    </row>
    <row r="1787" spans="1:10" x14ac:dyDescent="0.3">
      <c r="A1787">
        <v>7831.18</v>
      </c>
      <c r="B1787" s="4">
        <f>PERCENTILE($A$2:$A$9181,0.25)</f>
        <v>1644.8325</v>
      </c>
      <c r="C1787" s="4">
        <f>PERCENTILE($A$2:$A$9181,0.5)</f>
        <v>3437.55</v>
      </c>
      <c r="D1787" s="4">
        <f>PERCENTILE($A$2:$A$9181,0.75)</f>
        <v>6751.9224999999997</v>
      </c>
      <c r="E1787" s="4">
        <f>D1787-B1787</f>
        <v>5107.09</v>
      </c>
      <c r="F1787" s="4">
        <f>(D1787+(1.5*E1787))</f>
        <v>14412.557499999999</v>
      </c>
      <c r="G1787" s="4">
        <f>(B1787-(1.5*E1787))</f>
        <v>-6015.8024999999998</v>
      </c>
      <c r="H1787" s="4">
        <f>COUNTIF($A$2:$A$9181, "&gt; 14412.56")</f>
        <v>398</v>
      </c>
      <c r="I1787" s="4">
        <f>COUNTIF($A$2:$A$9181, "&lt; -6015.80")</f>
        <v>0</v>
      </c>
      <c r="J1787" t="str">
        <f>IF(OR($A$2:$A$9181&gt;14412.56,$A$2:$A$9181&lt; -6015.8),"True","False")</f>
        <v>False</v>
      </c>
    </row>
    <row r="1788" spans="1:10" x14ac:dyDescent="0.3">
      <c r="A1788">
        <v>7830.01</v>
      </c>
      <c r="B1788" s="4">
        <f>PERCENTILE($A$2:$A$9181,0.25)</f>
        <v>1644.8325</v>
      </c>
      <c r="C1788" s="4">
        <f>PERCENTILE($A$2:$A$9181,0.5)</f>
        <v>3437.55</v>
      </c>
      <c r="D1788" s="4">
        <f>PERCENTILE($A$2:$A$9181,0.75)</f>
        <v>6751.9224999999997</v>
      </c>
      <c r="E1788" s="4">
        <f>D1788-B1788</f>
        <v>5107.09</v>
      </c>
      <c r="F1788" s="4">
        <f>(D1788+(1.5*E1788))</f>
        <v>14412.557499999999</v>
      </c>
      <c r="G1788" s="4">
        <f>(B1788-(1.5*E1788))</f>
        <v>-6015.8024999999998</v>
      </c>
      <c r="H1788" s="4">
        <f>COUNTIF($A$2:$A$9181, "&gt; 14412.56")</f>
        <v>398</v>
      </c>
      <c r="I1788" s="4">
        <f>COUNTIF($A$2:$A$9181, "&lt; -6015.80")</f>
        <v>0</v>
      </c>
      <c r="J1788" t="str">
        <f>IF(OR($A$2:$A$9181&gt;14412.56,$A$2:$A$9181&lt; -6015.8),"True","False")</f>
        <v>False</v>
      </c>
    </row>
    <row r="1789" spans="1:10" x14ac:dyDescent="0.3">
      <c r="A1789">
        <v>7829.4</v>
      </c>
      <c r="B1789" s="4">
        <f>PERCENTILE($A$2:$A$9181,0.25)</f>
        <v>1644.8325</v>
      </c>
      <c r="C1789" s="4">
        <f>PERCENTILE($A$2:$A$9181,0.5)</f>
        <v>3437.55</v>
      </c>
      <c r="D1789" s="4">
        <f>PERCENTILE($A$2:$A$9181,0.75)</f>
        <v>6751.9224999999997</v>
      </c>
      <c r="E1789" s="4">
        <f>D1789-B1789</f>
        <v>5107.09</v>
      </c>
      <c r="F1789" s="4">
        <f>(D1789+(1.5*E1789))</f>
        <v>14412.557499999999</v>
      </c>
      <c r="G1789" s="4">
        <f>(B1789-(1.5*E1789))</f>
        <v>-6015.8024999999998</v>
      </c>
      <c r="H1789" s="4">
        <f>COUNTIF($A$2:$A$9181, "&gt; 14412.56")</f>
        <v>398</v>
      </c>
      <c r="I1789" s="4">
        <f>COUNTIF($A$2:$A$9181, "&lt; -6015.80")</f>
        <v>0</v>
      </c>
      <c r="J1789" t="str">
        <f>IF(OR($A$2:$A$9181&gt;14412.56,$A$2:$A$9181&lt; -6015.8),"True","False")</f>
        <v>False</v>
      </c>
    </row>
    <row r="1790" spans="1:10" x14ac:dyDescent="0.3">
      <c r="A1790">
        <v>7826.39</v>
      </c>
      <c r="B1790" s="4">
        <f>PERCENTILE($A$2:$A$9181,0.25)</f>
        <v>1644.8325</v>
      </c>
      <c r="C1790" s="4">
        <f>PERCENTILE($A$2:$A$9181,0.5)</f>
        <v>3437.55</v>
      </c>
      <c r="D1790" s="4">
        <f>PERCENTILE($A$2:$A$9181,0.75)</f>
        <v>6751.9224999999997</v>
      </c>
      <c r="E1790" s="4">
        <f>D1790-B1790</f>
        <v>5107.09</v>
      </c>
      <c r="F1790" s="4">
        <f>(D1790+(1.5*E1790))</f>
        <v>14412.557499999999</v>
      </c>
      <c r="G1790" s="4">
        <f>(B1790-(1.5*E1790))</f>
        <v>-6015.8024999999998</v>
      </c>
      <c r="H1790" s="4">
        <f>COUNTIF($A$2:$A$9181, "&gt; 14412.56")</f>
        <v>398</v>
      </c>
      <c r="I1790" s="4">
        <f>COUNTIF($A$2:$A$9181, "&lt; -6015.80")</f>
        <v>0</v>
      </c>
      <c r="J1790" t="str">
        <f>IF(OR($A$2:$A$9181&gt;14412.56,$A$2:$A$9181&lt; -6015.8),"True","False")</f>
        <v>False</v>
      </c>
    </row>
    <row r="1791" spans="1:10" x14ac:dyDescent="0.3">
      <c r="A1791">
        <v>7821.77</v>
      </c>
      <c r="B1791" s="4">
        <f>PERCENTILE($A$2:$A$9181,0.25)</f>
        <v>1644.8325</v>
      </c>
      <c r="C1791" s="4">
        <f>PERCENTILE($A$2:$A$9181,0.5)</f>
        <v>3437.55</v>
      </c>
      <c r="D1791" s="4">
        <f>PERCENTILE($A$2:$A$9181,0.75)</f>
        <v>6751.9224999999997</v>
      </c>
      <c r="E1791" s="4">
        <f>D1791-B1791</f>
        <v>5107.09</v>
      </c>
      <c r="F1791" s="4">
        <f>(D1791+(1.5*E1791))</f>
        <v>14412.557499999999</v>
      </c>
      <c r="G1791" s="4">
        <f>(B1791-(1.5*E1791))</f>
        <v>-6015.8024999999998</v>
      </c>
      <c r="H1791" s="4">
        <f>COUNTIF($A$2:$A$9181, "&gt; 14412.56")</f>
        <v>398</v>
      </c>
      <c r="I1791" s="4">
        <f>COUNTIF($A$2:$A$9181, "&lt; -6015.80")</f>
        <v>0</v>
      </c>
      <c r="J1791" t="str">
        <f>IF(OR($A$2:$A$9181&gt;14412.56,$A$2:$A$9181&lt; -6015.8),"True","False")</f>
        <v>False</v>
      </c>
    </row>
    <row r="1792" spans="1:10" x14ac:dyDescent="0.3">
      <c r="A1792">
        <v>7820</v>
      </c>
      <c r="B1792" s="4">
        <f>PERCENTILE($A$2:$A$9181,0.25)</f>
        <v>1644.8325</v>
      </c>
      <c r="C1792" s="4">
        <f>PERCENTILE($A$2:$A$9181,0.5)</f>
        <v>3437.55</v>
      </c>
      <c r="D1792" s="4">
        <f>PERCENTILE($A$2:$A$9181,0.75)</f>
        <v>6751.9224999999997</v>
      </c>
      <c r="E1792" s="4">
        <f>D1792-B1792</f>
        <v>5107.09</v>
      </c>
      <c r="F1792" s="4">
        <f>(D1792+(1.5*E1792))</f>
        <v>14412.557499999999</v>
      </c>
      <c r="G1792" s="4">
        <f>(B1792-(1.5*E1792))</f>
        <v>-6015.8024999999998</v>
      </c>
      <c r="H1792" s="4">
        <f>COUNTIF($A$2:$A$9181, "&gt; 14412.56")</f>
        <v>398</v>
      </c>
      <c r="I1792" s="4">
        <f>COUNTIF($A$2:$A$9181, "&lt; -6015.80")</f>
        <v>0</v>
      </c>
      <c r="J1792" t="str">
        <f>IF(OR($A$2:$A$9181&gt;14412.56,$A$2:$A$9181&lt; -6015.8),"True","False")</f>
        <v>False</v>
      </c>
    </row>
    <row r="1793" spans="1:10" x14ac:dyDescent="0.3">
      <c r="A1793">
        <v>7818.51</v>
      </c>
      <c r="B1793" s="4">
        <f>PERCENTILE($A$2:$A$9181,0.25)</f>
        <v>1644.8325</v>
      </c>
      <c r="C1793" s="4">
        <f>PERCENTILE($A$2:$A$9181,0.5)</f>
        <v>3437.55</v>
      </c>
      <c r="D1793" s="4">
        <f>PERCENTILE($A$2:$A$9181,0.75)</f>
        <v>6751.9224999999997</v>
      </c>
      <c r="E1793" s="4">
        <f>D1793-B1793</f>
        <v>5107.09</v>
      </c>
      <c r="F1793" s="4">
        <f>(D1793+(1.5*E1793))</f>
        <v>14412.557499999999</v>
      </c>
      <c r="G1793" s="4">
        <f>(B1793-(1.5*E1793))</f>
        <v>-6015.8024999999998</v>
      </c>
      <c r="H1793" s="4">
        <f>COUNTIF($A$2:$A$9181, "&gt; 14412.56")</f>
        <v>398</v>
      </c>
      <c r="I1793" s="4">
        <f>COUNTIF($A$2:$A$9181, "&lt; -6015.80")</f>
        <v>0</v>
      </c>
      <c r="J1793" t="str">
        <f>IF(OR($A$2:$A$9181&gt;14412.56,$A$2:$A$9181&lt; -6015.8),"True","False")</f>
        <v>False</v>
      </c>
    </row>
    <row r="1794" spans="1:10" x14ac:dyDescent="0.3">
      <c r="A1794">
        <v>7815.6</v>
      </c>
      <c r="B1794" s="4">
        <f>PERCENTILE($A$2:$A$9181,0.25)</f>
        <v>1644.8325</v>
      </c>
      <c r="C1794" s="4">
        <f>PERCENTILE($A$2:$A$9181,0.5)</f>
        <v>3437.55</v>
      </c>
      <c r="D1794" s="4">
        <f>PERCENTILE($A$2:$A$9181,0.75)</f>
        <v>6751.9224999999997</v>
      </c>
      <c r="E1794" s="4">
        <f>D1794-B1794</f>
        <v>5107.09</v>
      </c>
      <c r="F1794" s="4">
        <f>(D1794+(1.5*E1794))</f>
        <v>14412.557499999999</v>
      </c>
      <c r="G1794" s="4">
        <f>(B1794-(1.5*E1794))</f>
        <v>-6015.8024999999998</v>
      </c>
      <c r="H1794" s="4">
        <f>COUNTIF($A$2:$A$9181, "&gt; 14412.56")</f>
        <v>398</v>
      </c>
      <c r="I1794" s="4">
        <f>COUNTIF($A$2:$A$9181, "&lt; -6015.80")</f>
        <v>0</v>
      </c>
      <c r="J1794" t="str">
        <f>IF(OR($A$2:$A$9181&gt;14412.56,$A$2:$A$9181&lt; -6015.8),"True","False")</f>
        <v>False</v>
      </c>
    </row>
    <row r="1795" spans="1:10" x14ac:dyDescent="0.3">
      <c r="A1795">
        <v>7812.99</v>
      </c>
      <c r="B1795" s="4">
        <f>PERCENTILE($A$2:$A$9181,0.25)</f>
        <v>1644.8325</v>
      </c>
      <c r="C1795" s="4">
        <f>PERCENTILE($A$2:$A$9181,0.5)</f>
        <v>3437.55</v>
      </c>
      <c r="D1795" s="4">
        <f>PERCENTILE($A$2:$A$9181,0.75)</f>
        <v>6751.9224999999997</v>
      </c>
      <c r="E1795" s="4">
        <f>D1795-B1795</f>
        <v>5107.09</v>
      </c>
      <c r="F1795" s="4">
        <f>(D1795+(1.5*E1795))</f>
        <v>14412.557499999999</v>
      </c>
      <c r="G1795" s="4">
        <f>(B1795-(1.5*E1795))</f>
        <v>-6015.8024999999998</v>
      </c>
      <c r="H1795" s="4">
        <f>COUNTIF($A$2:$A$9181, "&gt; 14412.56")</f>
        <v>398</v>
      </c>
      <c r="I1795" s="4">
        <f>COUNTIF($A$2:$A$9181, "&lt; -6015.80")</f>
        <v>0</v>
      </c>
      <c r="J1795" t="str">
        <f>IF(OR($A$2:$A$9181&gt;14412.56,$A$2:$A$9181&lt; -6015.8),"True","False")</f>
        <v>False</v>
      </c>
    </row>
    <row r="1796" spans="1:10" x14ac:dyDescent="0.3">
      <c r="A1796">
        <v>7812.69</v>
      </c>
      <c r="B1796" s="4">
        <f>PERCENTILE($A$2:$A$9181,0.25)</f>
        <v>1644.8325</v>
      </c>
      <c r="C1796" s="4">
        <f>PERCENTILE($A$2:$A$9181,0.5)</f>
        <v>3437.55</v>
      </c>
      <c r="D1796" s="4">
        <f>PERCENTILE($A$2:$A$9181,0.75)</f>
        <v>6751.9224999999997</v>
      </c>
      <c r="E1796" s="4">
        <f>D1796-B1796</f>
        <v>5107.09</v>
      </c>
      <c r="F1796" s="4">
        <f>(D1796+(1.5*E1796))</f>
        <v>14412.557499999999</v>
      </c>
      <c r="G1796" s="4">
        <f>(B1796-(1.5*E1796))</f>
        <v>-6015.8024999999998</v>
      </c>
      <c r="H1796" s="4">
        <f>COUNTIF($A$2:$A$9181, "&gt; 14412.56")</f>
        <v>398</v>
      </c>
      <c r="I1796" s="4">
        <f>COUNTIF($A$2:$A$9181, "&lt; -6015.80")</f>
        <v>0</v>
      </c>
      <c r="J1796" t="str">
        <f>IF(OR($A$2:$A$9181&gt;14412.56,$A$2:$A$9181&lt; -6015.8),"True","False")</f>
        <v>False</v>
      </c>
    </row>
    <row r="1797" spans="1:10" x14ac:dyDescent="0.3">
      <c r="A1797">
        <v>7811.79</v>
      </c>
      <c r="B1797" s="4">
        <f>PERCENTILE($A$2:$A$9181,0.25)</f>
        <v>1644.8325</v>
      </c>
      <c r="C1797" s="4">
        <f>PERCENTILE($A$2:$A$9181,0.5)</f>
        <v>3437.55</v>
      </c>
      <c r="D1797" s="4">
        <f>PERCENTILE($A$2:$A$9181,0.75)</f>
        <v>6751.9224999999997</v>
      </c>
      <c r="E1797" s="4">
        <f>D1797-B1797</f>
        <v>5107.09</v>
      </c>
      <c r="F1797" s="4">
        <f>(D1797+(1.5*E1797))</f>
        <v>14412.557499999999</v>
      </c>
      <c r="G1797" s="4">
        <f>(B1797-(1.5*E1797))</f>
        <v>-6015.8024999999998</v>
      </c>
      <c r="H1797" s="4">
        <f>COUNTIF($A$2:$A$9181, "&gt; 14412.56")</f>
        <v>398</v>
      </c>
      <c r="I1797" s="4">
        <f>COUNTIF($A$2:$A$9181, "&lt; -6015.80")</f>
        <v>0</v>
      </c>
      <c r="J1797" t="str">
        <f>IF(OR($A$2:$A$9181&gt;14412.56,$A$2:$A$9181&lt; -6015.8),"True","False")</f>
        <v>False</v>
      </c>
    </row>
    <row r="1798" spans="1:10" x14ac:dyDescent="0.3">
      <c r="A1798">
        <v>7810.59</v>
      </c>
      <c r="B1798" s="4">
        <f>PERCENTILE($A$2:$A$9181,0.25)</f>
        <v>1644.8325</v>
      </c>
      <c r="C1798" s="4">
        <f>PERCENTILE($A$2:$A$9181,0.5)</f>
        <v>3437.55</v>
      </c>
      <c r="D1798" s="4">
        <f>PERCENTILE($A$2:$A$9181,0.75)</f>
        <v>6751.9224999999997</v>
      </c>
      <c r="E1798" s="4">
        <f>D1798-B1798</f>
        <v>5107.09</v>
      </c>
      <c r="F1798" s="4">
        <f>(D1798+(1.5*E1798))</f>
        <v>14412.557499999999</v>
      </c>
      <c r="G1798" s="4">
        <f>(B1798-(1.5*E1798))</f>
        <v>-6015.8024999999998</v>
      </c>
      <c r="H1798" s="4">
        <f>COUNTIF($A$2:$A$9181, "&gt; 14412.56")</f>
        <v>398</v>
      </c>
      <c r="I1798" s="4">
        <f>COUNTIF($A$2:$A$9181, "&lt; -6015.80")</f>
        <v>0</v>
      </c>
      <c r="J1798" t="str">
        <f>IF(OR($A$2:$A$9181&gt;14412.56,$A$2:$A$9181&lt; -6015.8),"True","False")</f>
        <v>False</v>
      </c>
    </row>
    <row r="1799" spans="1:10" x14ac:dyDescent="0.3">
      <c r="A1799">
        <v>7810.26</v>
      </c>
      <c r="B1799" s="4">
        <f>PERCENTILE($A$2:$A$9181,0.25)</f>
        <v>1644.8325</v>
      </c>
      <c r="C1799" s="4">
        <f>PERCENTILE($A$2:$A$9181,0.5)</f>
        <v>3437.55</v>
      </c>
      <c r="D1799" s="4">
        <f>PERCENTILE($A$2:$A$9181,0.75)</f>
        <v>6751.9224999999997</v>
      </c>
      <c r="E1799" s="4">
        <f>D1799-B1799</f>
        <v>5107.09</v>
      </c>
      <c r="F1799" s="4">
        <f>(D1799+(1.5*E1799))</f>
        <v>14412.557499999999</v>
      </c>
      <c r="G1799" s="4">
        <f>(B1799-(1.5*E1799))</f>
        <v>-6015.8024999999998</v>
      </c>
      <c r="H1799" s="4">
        <f>COUNTIF($A$2:$A$9181, "&gt; 14412.56")</f>
        <v>398</v>
      </c>
      <c r="I1799" s="4">
        <f>COUNTIF($A$2:$A$9181, "&lt; -6015.80")</f>
        <v>0</v>
      </c>
      <c r="J1799" t="str">
        <f>IF(OR($A$2:$A$9181&gt;14412.56,$A$2:$A$9181&lt; -6015.8),"True","False")</f>
        <v>False</v>
      </c>
    </row>
    <row r="1800" spans="1:10" x14ac:dyDescent="0.3">
      <c r="A1800">
        <v>7809.99</v>
      </c>
      <c r="B1800" s="4">
        <f>PERCENTILE($A$2:$A$9181,0.25)</f>
        <v>1644.8325</v>
      </c>
      <c r="C1800" s="4">
        <f>PERCENTILE($A$2:$A$9181,0.5)</f>
        <v>3437.55</v>
      </c>
      <c r="D1800" s="4">
        <f>PERCENTILE($A$2:$A$9181,0.75)</f>
        <v>6751.9224999999997</v>
      </c>
      <c r="E1800" s="4">
        <f>D1800-B1800</f>
        <v>5107.09</v>
      </c>
      <c r="F1800" s="4">
        <f>(D1800+(1.5*E1800))</f>
        <v>14412.557499999999</v>
      </c>
      <c r="G1800" s="4">
        <f>(B1800-(1.5*E1800))</f>
        <v>-6015.8024999999998</v>
      </c>
      <c r="H1800" s="4">
        <f>COUNTIF($A$2:$A$9181, "&gt; 14412.56")</f>
        <v>398</v>
      </c>
      <c r="I1800" s="4">
        <f>COUNTIF($A$2:$A$9181, "&lt; -6015.80")</f>
        <v>0</v>
      </c>
      <c r="J1800" t="str">
        <f>IF(OR($A$2:$A$9181&gt;14412.56,$A$2:$A$9181&lt; -6015.8),"True","False")</f>
        <v>False</v>
      </c>
    </row>
    <row r="1801" spans="1:10" x14ac:dyDescent="0.3">
      <c r="A1801">
        <v>7804.78</v>
      </c>
      <c r="B1801" s="4">
        <f>PERCENTILE($A$2:$A$9181,0.25)</f>
        <v>1644.8325</v>
      </c>
      <c r="C1801" s="4">
        <f>PERCENTILE($A$2:$A$9181,0.5)</f>
        <v>3437.55</v>
      </c>
      <c r="D1801" s="4">
        <f>PERCENTILE($A$2:$A$9181,0.75)</f>
        <v>6751.9224999999997</v>
      </c>
      <c r="E1801" s="4">
        <f>D1801-B1801</f>
        <v>5107.09</v>
      </c>
      <c r="F1801" s="4">
        <f>(D1801+(1.5*E1801))</f>
        <v>14412.557499999999</v>
      </c>
      <c r="G1801" s="4">
        <f>(B1801-(1.5*E1801))</f>
        <v>-6015.8024999999998</v>
      </c>
      <c r="H1801" s="4">
        <f>COUNTIF($A$2:$A$9181, "&gt; 14412.56")</f>
        <v>398</v>
      </c>
      <c r="I1801" s="4">
        <f>COUNTIF($A$2:$A$9181, "&lt; -6015.80")</f>
        <v>0</v>
      </c>
      <c r="J1801" t="str">
        <f>IF(OR($A$2:$A$9181&gt;14412.56,$A$2:$A$9181&lt; -6015.8),"True","False")</f>
        <v>False</v>
      </c>
    </row>
    <row r="1802" spans="1:10" x14ac:dyDescent="0.3">
      <c r="A1802">
        <v>7799.6</v>
      </c>
      <c r="B1802" s="4">
        <f>PERCENTILE($A$2:$A$9181,0.25)</f>
        <v>1644.8325</v>
      </c>
      <c r="C1802" s="4">
        <f>PERCENTILE($A$2:$A$9181,0.5)</f>
        <v>3437.55</v>
      </c>
      <c r="D1802" s="4">
        <f>PERCENTILE($A$2:$A$9181,0.75)</f>
        <v>6751.9224999999997</v>
      </c>
      <c r="E1802" s="4">
        <f>D1802-B1802</f>
        <v>5107.09</v>
      </c>
      <c r="F1802" s="4">
        <f>(D1802+(1.5*E1802))</f>
        <v>14412.557499999999</v>
      </c>
      <c r="G1802" s="4">
        <f>(B1802-(1.5*E1802))</f>
        <v>-6015.8024999999998</v>
      </c>
      <c r="H1802" s="4">
        <f>COUNTIF($A$2:$A$9181, "&gt; 14412.56")</f>
        <v>398</v>
      </c>
      <c r="I1802" s="4">
        <f>COUNTIF($A$2:$A$9181, "&lt; -6015.80")</f>
        <v>0</v>
      </c>
      <c r="J1802" t="str">
        <f>IF(OR($A$2:$A$9181&gt;14412.56,$A$2:$A$9181&lt; -6015.8),"True","False")</f>
        <v>False</v>
      </c>
    </row>
    <row r="1803" spans="1:10" x14ac:dyDescent="0.3">
      <c r="A1803">
        <v>7790.03</v>
      </c>
      <c r="B1803" s="4">
        <f>PERCENTILE($A$2:$A$9181,0.25)</f>
        <v>1644.8325</v>
      </c>
      <c r="C1803" s="4">
        <f>PERCENTILE($A$2:$A$9181,0.5)</f>
        <v>3437.55</v>
      </c>
      <c r="D1803" s="4">
        <f>PERCENTILE($A$2:$A$9181,0.75)</f>
        <v>6751.9224999999997</v>
      </c>
      <c r="E1803" s="4">
        <f>D1803-B1803</f>
        <v>5107.09</v>
      </c>
      <c r="F1803" s="4">
        <f>(D1803+(1.5*E1803))</f>
        <v>14412.557499999999</v>
      </c>
      <c r="G1803" s="4">
        <f>(B1803-(1.5*E1803))</f>
        <v>-6015.8024999999998</v>
      </c>
      <c r="H1803" s="4">
        <f>COUNTIF($A$2:$A$9181, "&gt; 14412.56")</f>
        <v>398</v>
      </c>
      <c r="I1803" s="4">
        <f>COUNTIF($A$2:$A$9181, "&lt; -6015.80")</f>
        <v>0</v>
      </c>
      <c r="J1803" t="str">
        <f>IF(OR($A$2:$A$9181&gt;14412.56,$A$2:$A$9181&lt; -6015.8),"True","False")</f>
        <v>False</v>
      </c>
    </row>
    <row r="1804" spans="1:10" x14ac:dyDescent="0.3">
      <c r="A1804">
        <v>7789.84</v>
      </c>
      <c r="B1804" s="4">
        <f>PERCENTILE($A$2:$A$9181,0.25)</f>
        <v>1644.8325</v>
      </c>
      <c r="C1804" s="4">
        <f>PERCENTILE($A$2:$A$9181,0.5)</f>
        <v>3437.55</v>
      </c>
      <c r="D1804" s="4">
        <f>PERCENTILE($A$2:$A$9181,0.75)</f>
        <v>6751.9224999999997</v>
      </c>
      <c r="E1804" s="4">
        <f>D1804-B1804</f>
        <v>5107.09</v>
      </c>
      <c r="F1804" s="4">
        <f>(D1804+(1.5*E1804))</f>
        <v>14412.557499999999</v>
      </c>
      <c r="G1804" s="4">
        <f>(B1804-(1.5*E1804))</f>
        <v>-6015.8024999999998</v>
      </c>
      <c r="H1804" s="4">
        <f>COUNTIF($A$2:$A$9181, "&gt; 14412.56")</f>
        <v>398</v>
      </c>
      <c r="I1804" s="4">
        <f>COUNTIF($A$2:$A$9181, "&lt; -6015.80")</f>
        <v>0</v>
      </c>
      <c r="J1804" t="str">
        <f>IF(OR($A$2:$A$9181&gt;14412.56,$A$2:$A$9181&lt; -6015.8),"True","False")</f>
        <v>False</v>
      </c>
    </row>
    <row r="1805" spans="1:10" x14ac:dyDescent="0.3">
      <c r="A1805">
        <v>7785.85</v>
      </c>
      <c r="B1805" s="4">
        <f>PERCENTILE($A$2:$A$9181,0.25)</f>
        <v>1644.8325</v>
      </c>
      <c r="C1805" s="4">
        <f>PERCENTILE($A$2:$A$9181,0.5)</f>
        <v>3437.55</v>
      </c>
      <c r="D1805" s="4">
        <f>PERCENTILE($A$2:$A$9181,0.75)</f>
        <v>6751.9224999999997</v>
      </c>
      <c r="E1805" s="4">
        <f>D1805-B1805</f>
        <v>5107.09</v>
      </c>
      <c r="F1805" s="4">
        <f>(D1805+(1.5*E1805))</f>
        <v>14412.557499999999</v>
      </c>
      <c r="G1805" s="4">
        <f>(B1805-(1.5*E1805))</f>
        <v>-6015.8024999999998</v>
      </c>
      <c r="H1805" s="4">
        <f>COUNTIF($A$2:$A$9181, "&gt; 14412.56")</f>
        <v>398</v>
      </c>
      <c r="I1805" s="4">
        <f>COUNTIF($A$2:$A$9181, "&lt; -6015.80")</f>
        <v>0</v>
      </c>
      <c r="J1805" t="str">
        <f>IF(OR($A$2:$A$9181&gt;14412.56,$A$2:$A$9181&lt; -6015.8),"True","False")</f>
        <v>False</v>
      </c>
    </row>
    <row r="1806" spans="1:10" x14ac:dyDescent="0.3">
      <c r="A1806">
        <v>7784.17</v>
      </c>
      <c r="B1806" s="4">
        <f>PERCENTILE($A$2:$A$9181,0.25)</f>
        <v>1644.8325</v>
      </c>
      <c r="C1806" s="4">
        <f>PERCENTILE($A$2:$A$9181,0.5)</f>
        <v>3437.55</v>
      </c>
      <c r="D1806" s="4">
        <f>PERCENTILE($A$2:$A$9181,0.75)</f>
        <v>6751.9224999999997</v>
      </c>
      <c r="E1806" s="4">
        <f>D1806-B1806</f>
        <v>5107.09</v>
      </c>
      <c r="F1806" s="4">
        <f>(D1806+(1.5*E1806))</f>
        <v>14412.557499999999</v>
      </c>
      <c r="G1806" s="4">
        <f>(B1806-(1.5*E1806))</f>
        <v>-6015.8024999999998</v>
      </c>
      <c r="H1806" s="4">
        <f>COUNTIF($A$2:$A$9181, "&gt; 14412.56")</f>
        <v>398</v>
      </c>
      <c r="I1806" s="4">
        <f>COUNTIF($A$2:$A$9181, "&lt; -6015.80")</f>
        <v>0</v>
      </c>
      <c r="J1806" t="str">
        <f>IF(OR($A$2:$A$9181&gt;14412.56,$A$2:$A$9181&lt; -6015.8),"True","False")</f>
        <v>False</v>
      </c>
    </row>
    <row r="1807" spans="1:10" x14ac:dyDescent="0.3">
      <c r="A1807">
        <v>7782.15</v>
      </c>
      <c r="B1807" s="4">
        <f>PERCENTILE($A$2:$A$9181,0.25)</f>
        <v>1644.8325</v>
      </c>
      <c r="C1807" s="4">
        <f>PERCENTILE($A$2:$A$9181,0.5)</f>
        <v>3437.55</v>
      </c>
      <c r="D1807" s="4">
        <f>PERCENTILE($A$2:$A$9181,0.75)</f>
        <v>6751.9224999999997</v>
      </c>
      <c r="E1807" s="4">
        <f>D1807-B1807</f>
        <v>5107.09</v>
      </c>
      <c r="F1807" s="4">
        <f>(D1807+(1.5*E1807))</f>
        <v>14412.557499999999</v>
      </c>
      <c r="G1807" s="4">
        <f>(B1807-(1.5*E1807))</f>
        <v>-6015.8024999999998</v>
      </c>
      <c r="H1807" s="4">
        <f>COUNTIF($A$2:$A$9181, "&gt; 14412.56")</f>
        <v>398</v>
      </c>
      <c r="I1807" s="4">
        <f>COUNTIF($A$2:$A$9181, "&lt; -6015.80")</f>
        <v>0</v>
      </c>
      <c r="J1807" t="str">
        <f>IF(OR($A$2:$A$9181&gt;14412.56,$A$2:$A$9181&lt; -6015.8),"True","False")</f>
        <v>False</v>
      </c>
    </row>
    <row r="1808" spans="1:10" x14ac:dyDescent="0.3">
      <c r="A1808">
        <v>7779.91</v>
      </c>
      <c r="B1808" s="4">
        <f>PERCENTILE($A$2:$A$9181,0.25)</f>
        <v>1644.8325</v>
      </c>
      <c r="C1808" s="4">
        <f>PERCENTILE($A$2:$A$9181,0.5)</f>
        <v>3437.55</v>
      </c>
      <c r="D1808" s="4">
        <f>PERCENTILE($A$2:$A$9181,0.75)</f>
        <v>6751.9224999999997</v>
      </c>
      <c r="E1808" s="4">
        <f>D1808-B1808</f>
        <v>5107.09</v>
      </c>
      <c r="F1808" s="4">
        <f>(D1808+(1.5*E1808))</f>
        <v>14412.557499999999</v>
      </c>
      <c r="G1808" s="4">
        <f>(B1808-(1.5*E1808))</f>
        <v>-6015.8024999999998</v>
      </c>
      <c r="H1808" s="4">
        <f>COUNTIF($A$2:$A$9181, "&gt; 14412.56")</f>
        <v>398</v>
      </c>
      <c r="I1808" s="4">
        <f>COUNTIF($A$2:$A$9181, "&lt; -6015.80")</f>
        <v>0</v>
      </c>
      <c r="J1808" t="str">
        <f>IF(OR($A$2:$A$9181&gt;14412.56,$A$2:$A$9181&lt; -6015.8),"True","False")</f>
        <v>False</v>
      </c>
    </row>
    <row r="1809" spans="1:10" x14ac:dyDescent="0.3">
      <c r="A1809">
        <v>7776.48</v>
      </c>
      <c r="B1809" s="4">
        <f>PERCENTILE($A$2:$A$9181,0.25)</f>
        <v>1644.8325</v>
      </c>
      <c r="C1809" s="4">
        <f>PERCENTILE($A$2:$A$9181,0.5)</f>
        <v>3437.55</v>
      </c>
      <c r="D1809" s="4">
        <f>PERCENTILE($A$2:$A$9181,0.75)</f>
        <v>6751.9224999999997</v>
      </c>
      <c r="E1809" s="4">
        <f>D1809-B1809</f>
        <v>5107.09</v>
      </c>
      <c r="F1809" s="4">
        <f>(D1809+(1.5*E1809))</f>
        <v>14412.557499999999</v>
      </c>
      <c r="G1809" s="4">
        <f>(B1809-(1.5*E1809))</f>
        <v>-6015.8024999999998</v>
      </c>
      <c r="H1809" s="4">
        <f>COUNTIF($A$2:$A$9181, "&gt; 14412.56")</f>
        <v>398</v>
      </c>
      <c r="I1809" s="4">
        <f>COUNTIF($A$2:$A$9181, "&lt; -6015.80")</f>
        <v>0</v>
      </c>
      <c r="J1809" t="str">
        <f>IF(OR($A$2:$A$9181&gt;14412.56,$A$2:$A$9181&lt; -6015.8),"True","False")</f>
        <v>False</v>
      </c>
    </row>
    <row r="1810" spans="1:10" x14ac:dyDescent="0.3">
      <c r="A1810">
        <v>7771.37</v>
      </c>
      <c r="B1810" s="4">
        <f>PERCENTILE($A$2:$A$9181,0.25)</f>
        <v>1644.8325</v>
      </c>
      <c r="C1810" s="4">
        <f>PERCENTILE($A$2:$A$9181,0.5)</f>
        <v>3437.55</v>
      </c>
      <c r="D1810" s="4">
        <f>PERCENTILE($A$2:$A$9181,0.75)</f>
        <v>6751.9224999999997</v>
      </c>
      <c r="E1810" s="4">
        <f>D1810-B1810</f>
        <v>5107.09</v>
      </c>
      <c r="F1810" s="4">
        <f>(D1810+(1.5*E1810))</f>
        <v>14412.557499999999</v>
      </c>
      <c r="G1810" s="4">
        <f>(B1810-(1.5*E1810))</f>
        <v>-6015.8024999999998</v>
      </c>
      <c r="H1810" s="4">
        <f>COUNTIF($A$2:$A$9181, "&gt; 14412.56")</f>
        <v>398</v>
      </c>
      <c r="I1810" s="4">
        <f>COUNTIF($A$2:$A$9181, "&lt; -6015.80")</f>
        <v>0</v>
      </c>
      <c r="J1810" t="str">
        <f>IF(OR($A$2:$A$9181&gt;14412.56,$A$2:$A$9181&lt; -6015.8),"True","False")</f>
        <v>False</v>
      </c>
    </row>
    <row r="1811" spans="1:10" x14ac:dyDescent="0.3">
      <c r="A1811">
        <v>7764.15</v>
      </c>
      <c r="B1811" s="4">
        <f>PERCENTILE($A$2:$A$9181,0.25)</f>
        <v>1644.8325</v>
      </c>
      <c r="C1811" s="4">
        <f>PERCENTILE($A$2:$A$9181,0.5)</f>
        <v>3437.55</v>
      </c>
      <c r="D1811" s="4">
        <f>PERCENTILE($A$2:$A$9181,0.75)</f>
        <v>6751.9224999999997</v>
      </c>
      <c r="E1811" s="4">
        <f>D1811-B1811</f>
        <v>5107.09</v>
      </c>
      <c r="F1811" s="4">
        <f>(D1811+(1.5*E1811))</f>
        <v>14412.557499999999</v>
      </c>
      <c r="G1811" s="4">
        <f>(B1811-(1.5*E1811))</f>
        <v>-6015.8024999999998</v>
      </c>
      <c r="H1811" s="4">
        <f>COUNTIF($A$2:$A$9181, "&gt; 14412.56")</f>
        <v>398</v>
      </c>
      <c r="I1811" s="4">
        <f>COUNTIF($A$2:$A$9181, "&lt; -6015.80")</f>
        <v>0</v>
      </c>
      <c r="J1811" t="str">
        <f>IF(OR($A$2:$A$9181&gt;14412.56,$A$2:$A$9181&lt; -6015.8),"True","False")</f>
        <v>False</v>
      </c>
    </row>
    <row r="1812" spans="1:10" x14ac:dyDescent="0.3">
      <c r="A1812">
        <v>7761.88</v>
      </c>
      <c r="B1812" s="4">
        <f>PERCENTILE($A$2:$A$9181,0.25)</f>
        <v>1644.8325</v>
      </c>
      <c r="C1812" s="4">
        <f>PERCENTILE($A$2:$A$9181,0.5)</f>
        <v>3437.55</v>
      </c>
      <c r="D1812" s="4">
        <f>PERCENTILE($A$2:$A$9181,0.75)</f>
        <v>6751.9224999999997</v>
      </c>
      <c r="E1812" s="4">
        <f>D1812-B1812</f>
        <v>5107.09</v>
      </c>
      <c r="F1812" s="4">
        <f>(D1812+(1.5*E1812))</f>
        <v>14412.557499999999</v>
      </c>
      <c r="G1812" s="4">
        <f>(B1812-(1.5*E1812))</f>
        <v>-6015.8024999999998</v>
      </c>
      <c r="H1812" s="4">
        <f>COUNTIF($A$2:$A$9181, "&gt; 14412.56")</f>
        <v>398</v>
      </c>
      <c r="I1812" s="4">
        <f>COUNTIF($A$2:$A$9181, "&lt; -6015.80")</f>
        <v>0</v>
      </c>
      <c r="J1812" t="str">
        <f>IF(OR($A$2:$A$9181&gt;14412.56,$A$2:$A$9181&lt; -6015.8),"True","False")</f>
        <v>False</v>
      </c>
    </row>
    <row r="1813" spans="1:10" x14ac:dyDescent="0.3">
      <c r="A1813">
        <v>7761.39</v>
      </c>
      <c r="B1813" s="4">
        <f>PERCENTILE($A$2:$A$9181,0.25)</f>
        <v>1644.8325</v>
      </c>
      <c r="C1813" s="4">
        <f>PERCENTILE($A$2:$A$9181,0.5)</f>
        <v>3437.55</v>
      </c>
      <c r="D1813" s="4">
        <f>PERCENTILE($A$2:$A$9181,0.75)</f>
        <v>6751.9224999999997</v>
      </c>
      <c r="E1813" s="4">
        <f>D1813-B1813</f>
        <v>5107.09</v>
      </c>
      <c r="F1813" s="4">
        <f>(D1813+(1.5*E1813))</f>
        <v>14412.557499999999</v>
      </c>
      <c r="G1813" s="4">
        <f>(B1813-(1.5*E1813))</f>
        <v>-6015.8024999999998</v>
      </c>
      <c r="H1813" s="4">
        <f>COUNTIF($A$2:$A$9181, "&gt; 14412.56")</f>
        <v>398</v>
      </c>
      <c r="I1813" s="4">
        <f>COUNTIF($A$2:$A$9181, "&lt; -6015.80")</f>
        <v>0</v>
      </c>
      <c r="J1813" t="str">
        <f>IF(OR($A$2:$A$9181&gt;14412.56,$A$2:$A$9181&lt; -6015.8),"True","False")</f>
        <v>False</v>
      </c>
    </row>
    <row r="1814" spans="1:10" x14ac:dyDescent="0.3">
      <c r="A1814">
        <v>7759.86</v>
      </c>
      <c r="B1814" s="4">
        <f>PERCENTILE($A$2:$A$9181,0.25)</f>
        <v>1644.8325</v>
      </c>
      <c r="C1814" s="4">
        <f>PERCENTILE($A$2:$A$9181,0.5)</f>
        <v>3437.55</v>
      </c>
      <c r="D1814" s="4">
        <f>PERCENTILE($A$2:$A$9181,0.75)</f>
        <v>6751.9224999999997</v>
      </c>
      <c r="E1814" s="4">
        <f>D1814-B1814</f>
        <v>5107.09</v>
      </c>
      <c r="F1814" s="4">
        <f>(D1814+(1.5*E1814))</f>
        <v>14412.557499999999</v>
      </c>
      <c r="G1814" s="4">
        <f>(B1814-(1.5*E1814))</f>
        <v>-6015.8024999999998</v>
      </c>
      <c r="H1814" s="4">
        <f>COUNTIF($A$2:$A$9181, "&gt; 14412.56")</f>
        <v>398</v>
      </c>
      <c r="I1814" s="4">
        <f>COUNTIF($A$2:$A$9181, "&lt; -6015.80")</f>
        <v>0</v>
      </c>
      <c r="J1814" t="str">
        <f>IF(OR($A$2:$A$9181&gt;14412.56,$A$2:$A$9181&lt; -6015.8),"True","False")</f>
        <v>False</v>
      </c>
    </row>
    <row r="1815" spans="1:10" x14ac:dyDescent="0.3">
      <c r="A1815">
        <v>7756.89</v>
      </c>
      <c r="B1815" s="4">
        <f>PERCENTILE($A$2:$A$9181,0.25)</f>
        <v>1644.8325</v>
      </c>
      <c r="C1815" s="4">
        <f>PERCENTILE($A$2:$A$9181,0.5)</f>
        <v>3437.55</v>
      </c>
      <c r="D1815" s="4">
        <f>PERCENTILE($A$2:$A$9181,0.75)</f>
        <v>6751.9224999999997</v>
      </c>
      <c r="E1815" s="4">
        <f>D1815-B1815</f>
        <v>5107.09</v>
      </c>
      <c r="F1815" s="4">
        <f>(D1815+(1.5*E1815))</f>
        <v>14412.557499999999</v>
      </c>
      <c r="G1815" s="4">
        <f>(B1815-(1.5*E1815))</f>
        <v>-6015.8024999999998</v>
      </c>
      <c r="H1815" s="4">
        <f>COUNTIF($A$2:$A$9181, "&gt; 14412.56")</f>
        <v>398</v>
      </c>
      <c r="I1815" s="4">
        <f>COUNTIF($A$2:$A$9181, "&lt; -6015.80")</f>
        <v>0</v>
      </c>
      <c r="J1815" t="str">
        <f>IF(OR($A$2:$A$9181&gt;14412.56,$A$2:$A$9181&lt; -6015.8),"True","False")</f>
        <v>False</v>
      </c>
    </row>
    <row r="1816" spans="1:10" x14ac:dyDescent="0.3">
      <c r="A1816">
        <v>7754.12</v>
      </c>
      <c r="B1816" s="4">
        <f>PERCENTILE($A$2:$A$9181,0.25)</f>
        <v>1644.8325</v>
      </c>
      <c r="C1816" s="4">
        <f>PERCENTILE($A$2:$A$9181,0.5)</f>
        <v>3437.55</v>
      </c>
      <c r="D1816" s="4">
        <f>PERCENTILE($A$2:$A$9181,0.75)</f>
        <v>6751.9224999999997</v>
      </c>
      <c r="E1816" s="4">
        <f>D1816-B1816</f>
        <v>5107.09</v>
      </c>
      <c r="F1816" s="4">
        <f>(D1816+(1.5*E1816))</f>
        <v>14412.557499999999</v>
      </c>
      <c r="G1816" s="4">
        <f>(B1816-(1.5*E1816))</f>
        <v>-6015.8024999999998</v>
      </c>
      <c r="H1816" s="4">
        <f>COUNTIF($A$2:$A$9181, "&gt; 14412.56")</f>
        <v>398</v>
      </c>
      <c r="I1816" s="4">
        <f>COUNTIF($A$2:$A$9181, "&lt; -6015.80")</f>
        <v>0</v>
      </c>
      <c r="J1816" t="str">
        <f>IF(OR($A$2:$A$9181&gt;14412.56,$A$2:$A$9181&lt; -6015.8),"True","False")</f>
        <v>False</v>
      </c>
    </row>
    <row r="1817" spans="1:10" x14ac:dyDescent="0.3">
      <c r="A1817">
        <v>7750.5</v>
      </c>
      <c r="B1817" s="4">
        <f>PERCENTILE($A$2:$A$9181,0.25)</f>
        <v>1644.8325</v>
      </c>
      <c r="C1817" s="4">
        <f>PERCENTILE($A$2:$A$9181,0.5)</f>
        <v>3437.55</v>
      </c>
      <c r="D1817" s="4">
        <f>PERCENTILE($A$2:$A$9181,0.75)</f>
        <v>6751.9224999999997</v>
      </c>
      <c r="E1817" s="4">
        <f>D1817-B1817</f>
        <v>5107.09</v>
      </c>
      <c r="F1817" s="4">
        <f>(D1817+(1.5*E1817))</f>
        <v>14412.557499999999</v>
      </c>
      <c r="G1817" s="4">
        <f>(B1817-(1.5*E1817))</f>
        <v>-6015.8024999999998</v>
      </c>
      <c r="H1817" s="4">
        <f>COUNTIF($A$2:$A$9181, "&gt; 14412.56")</f>
        <v>398</v>
      </c>
      <c r="I1817" s="4">
        <f>COUNTIF($A$2:$A$9181, "&lt; -6015.80")</f>
        <v>0</v>
      </c>
      <c r="J1817" t="str">
        <f>IF(OR($A$2:$A$9181&gt;14412.56,$A$2:$A$9181&lt; -6015.8),"True","False")</f>
        <v>False</v>
      </c>
    </row>
    <row r="1818" spans="1:10" x14ac:dyDescent="0.3">
      <c r="A1818">
        <v>7750.32</v>
      </c>
      <c r="B1818" s="4">
        <f>PERCENTILE($A$2:$A$9181,0.25)</f>
        <v>1644.8325</v>
      </c>
      <c r="C1818" s="4">
        <f>PERCENTILE($A$2:$A$9181,0.5)</f>
        <v>3437.55</v>
      </c>
      <c r="D1818" s="4">
        <f>PERCENTILE($A$2:$A$9181,0.75)</f>
        <v>6751.9224999999997</v>
      </c>
      <c r="E1818" s="4">
        <f>D1818-B1818</f>
        <v>5107.09</v>
      </c>
      <c r="F1818" s="4">
        <f>(D1818+(1.5*E1818))</f>
        <v>14412.557499999999</v>
      </c>
      <c r="G1818" s="4">
        <f>(B1818-(1.5*E1818))</f>
        <v>-6015.8024999999998</v>
      </c>
      <c r="H1818" s="4">
        <f>COUNTIF($A$2:$A$9181, "&gt; 14412.56")</f>
        <v>398</v>
      </c>
      <c r="I1818" s="4">
        <f>COUNTIF($A$2:$A$9181, "&lt; -6015.80")</f>
        <v>0</v>
      </c>
      <c r="J1818" t="str">
        <f>IF(OR($A$2:$A$9181&gt;14412.56,$A$2:$A$9181&lt; -6015.8),"True","False")</f>
        <v>False</v>
      </c>
    </row>
    <row r="1819" spans="1:10" x14ac:dyDescent="0.3">
      <c r="A1819">
        <v>7747.96</v>
      </c>
      <c r="B1819" s="4">
        <f>PERCENTILE($A$2:$A$9181,0.25)</f>
        <v>1644.8325</v>
      </c>
      <c r="C1819" s="4">
        <f>PERCENTILE($A$2:$A$9181,0.5)</f>
        <v>3437.55</v>
      </c>
      <c r="D1819" s="4">
        <f>PERCENTILE($A$2:$A$9181,0.75)</f>
        <v>6751.9224999999997</v>
      </c>
      <c r="E1819" s="4">
        <f>D1819-B1819</f>
        <v>5107.09</v>
      </c>
      <c r="F1819" s="4">
        <f>(D1819+(1.5*E1819))</f>
        <v>14412.557499999999</v>
      </c>
      <c r="G1819" s="4">
        <f>(B1819-(1.5*E1819))</f>
        <v>-6015.8024999999998</v>
      </c>
      <c r="H1819" s="4">
        <f>COUNTIF($A$2:$A$9181, "&gt; 14412.56")</f>
        <v>398</v>
      </c>
      <c r="I1819" s="4">
        <f>COUNTIF($A$2:$A$9181, "&lt; -6015.80")</f>
        <v>0</v>
      </c>
      <c r="J1819" t="str">
        <f>IF(OR($A$2:$A$9181&gt;14412.56,$A$2:$A$9181&lt; -6015.8),"True","False")</f>
        <v>False</v>
      </c>
    </row>
    <row r="1820" spans="1:10" x14ac:dyDescent="0.3">
      <c r="A1820">
        <v>7744.82</v>
      </c>
      <c r="B1820" s="4">
        <f>PERCENTILE($A$2:$A$9181,0.25)</f>
        <v>1644.8325</v>
      </c>
      <c r="C1820" s="4">
        <f>PERCENTILE($A$2:$A$9181,0.5)</f>
        <v>3437.55</v>
      </c>
      <c r="D1820" s="4">
        <f>PERCENTILE($A$2:$A$9181,0.75)</f>
        <v>6751.9224999999997</v>
      </c>
      <c r="E1820" s="4">
        <f>D1820-B1820</f>
        <v>5107.09</v>
      </c>
      <c r="F1820" s="4">
        <f>(D1820+(1.5*E1820))</f>
        <v>14412.557499999999</v>
      </c>
      <c r="G1820" s="4">
        <f>(B1820-(1.5*E1820))</f>
        <v>-6015.8024999999998</v>
      </c>
      <c r="H1820" s="4">
        <f>COUNTIF($A$2:$A$9181, "&gt; 14412.56")</f>
        <v>398</v>
      </c>
      <c r="I1820" s="4">
        <f>COUNTIF($A$2:$A$9181, "&lt; -6015.80")</f>
        <v>0</v>
      </c>
      <c r="J1820" t="str">
        <f>IF(OR($A$2:$A$9181&gt;14412.56,$A$2:$A$9181&lt; -6015.8),"True","False")</f>
        <v>False</v>
      </c>
    </row>
    <row r="1821" spans="1:10" x14ac:dyDescent="0.3">
      <c r="A1821">
        <v>7742.72</v>
      </c>
      <c r="B1821" s="4">
        <f>PERCENTILE($A$2:$A$9181,0.25)</f>
        <v>1644.8325</v>
      </c>
      <c r="C1821" s="4">
        <f>PERCENTILE($A$2:$A$9181,0.5)</f>
        <v>3437.55</v>
      </c>
      <c r="D1821" s="4">
        <f>PERCENTILE($A$2:$A$9181,0.75)</f>
        <v>6751.9224999999997</v>
      </c>
      <c r="E1821" s="4">
        <f>D1821-B1821</f>
        <v>5107.09</v>
      </c>
      <c r="F1821" s="4">
        <f>(D1821+(1.5*E1821))</f>
        <v>14412.557499999999</v>
      </c>
      <c r="G1821" s="4">
        <f>(B1821-(1.5*E1821))</f>
        <v>-6015.8024999999998</v>
      </c>
      <c r="H1821" s="4">
        <f>COUNTIF($A$2:$A$9181, "&gt; 14412.56")</f>
        <v>398</v>
      </c>
      <c r="I1821" s="4">
        <f>COUNTIF($A$2:$A$9181, "&lt; -6015.80")</f>
        <v>0</v>
      </c>
      <c r="J1821" t="str">
        <f>IF(OR($A$2:$A$9181&gt;14412.56,$A$2:$A$9181&lt; -6015.8),"True","False")</f>
        <v>False</v>
      </c>
    </row>
    <row r="1822" spans="1:10" x14ac:dyDescent="0.3">
      <c r="A1822">
        <v>7739.93</v>
      </c>
      <c r="B1822" s="4">
        <f>PERCENTILE($A$2:$A$9181,0.25)</f>
        <v>1644.8325</v>
      </c>
      <c r="C1822" s="4">
        <f>PERCENTILE($A$2:$A$9181,0.5)</f>
        <v>3437.55</v>
      </c>
      <c r="D1822" s="4">
        <f>PERCENTILE($A$2:$A$9181,0.75)</f>
        <v>6751.9224999999997</v>
      </c>
      <c r="E1822" s="4">
        <f>D1822-B1822</f>
        <v>5107.09</v>
      </c>
      <c r="F1822" s="4">
        <f>(D1822+(1.5*E1822))</f>
        <v>14412.557499999999</v>
      </c>
      <c r="G1822" s="4">
        <f>(B1822-(1.5*E1822))</f>
        <v>-6015.8024999999998</v>
      </c>
      <c r="H1822" s="4">
        <f>COUNTIF($A$2:$A$9181, "&gt; 14412.56")</f>
        <v>398</v>
      </c>
      <c r="I1822" s="4">
        <f>COUNTIF($A$2:$A$9181, "&lt; -6015.80")</f>
        <v>0</v>
      </c>
      <c r="J1822" t="str">
        <f>IF(OR($A$2:$A$9181&gt;14412.56,$A$2:$A$9181&lt; -6015.8),"True","False")</f>
        <v>False</v>
      </c>
    </row>
    <row r="1823" spans="1:10" x14ac:dyDescent="0.3">
      <c r="A1823">
        <v>7739.63</v>
      </c>
      <c r="B1823" s="4">
        <f>PERCENTILE($A$2:$A$9181,0.25)</f>
        <v>1644.8325</v>
      </c>
      <c r="C1823" s="4">
        <f>PERCENTILE($A$2:$A$9181,0.5)</f>
        <v>3437.55</v>
      </c>
      <c r="D1823" s="4">
        <f>PERCENTILE($A$2:$A$9181,0.75)</f>
        <v>6751.9224999999997</v>
      </c>
      <c r="E1823" s="4">
        <f>D1823-B1823</f>
        <v>5107.09</v>
      </c>
      <c r="F1823" s="4">
        <f>(D1823+(1.5*E1823))</f>
        <v>14412.557499999999</v>
      </c>
      <c r="G1823" s="4">
        <f>(B1823-(1.5*E1823))</f>
        <v>-6015.8024999999998</v>
      </c>
      <c r="H1823" s="4">
        <f>COUNTIF($A$2:$A$9181, "&gt; 14412.56")</f>
        <v>398</v>
      </c>
      <c r="I1823" s="4">
        <f>COUNTIF($A$2:$A$9181, "&lt; -6015.80")</f>
        <v>0</v>
      </c>
      <c r="J1823" t="str">
        <f>IF(OR($A$2:$A$9181&gt;14412.56,$A$2:$A$9181&lt; -6015.8),"True","False")</f>
        <v>False</v>
      </c>
    </row>
    <row r="1824" spans="1:10" x14ac:dyDescent="0.3">
      <c r="A1824">
        <v>7739.22</v>
      </c>
      <c r="B1824" s="4">
        <f>PERCENTILE($A$2:$A$9181,0.25)</f>
        <v>1644.8325</v>
      </c>
      <c r="C1824" s="4">
        <f>PERCENTILE($A$2:$A$9181,0.5)</f>
        <v>3437.55</v>
      </c>
      <c r="D1824" s="4">
        <f>PERCENTILE($A$2:$A$9181,0.75)</f>
        <v>6751.9224999999997</v>
      </c>
      <c r="E1824" s="4">
        <f>D1824-B1824</f>
        <v>5107.09</v>
      </c>
      <c r="F1824" s="4">
        <f>(D1824+(1.5*E1824))</f>
        <v>14412.557499999999</v>
      </c>
      <c r="G1824" s="4">
        <f>(B1824-(1.5*E1824))</f>
        <v>-6015.8024999999998</v>
      </c>
      <c r="H1824" s="4">
        <f>COUNTIF($A$2:$A$9181, "&gt; 14412.56")</f>
        <v>398</v>
      </c>
      <c r="I1824" s="4">
        <f>COUNTIF($A$2:$A$9181, "&lt; -6015.80")</f>
        <v>0</v>
      </c>
      <c r="J1824" t="str">
        <f>IF(OR($A$2:$A$9181&gt;14412.56,$A$2:$A$9181&lt; -6015.8),"True","False")</f>
        <v>False</v>
      </c>
    </row>
    <row r="1825" spans="1:10" x14ac:dyDescent="0.3">
      <c r="A1825">
        <v>7739.04</v>
      </c>
      <c r="B1825" s="4">
        <f>PERCENTILE($A$2:$A$9181,0.25)</f>
        <v>1644.8325</v>
      </c>
      <c r="C1825" s="4">
        <f>PERCENTILE($A$2:$A$9181,0.5)</f>
        <v>3437.55</v>
      </c>
      <c r="D1825" s="4">
        <f>PERCENTILE($A$2:$A$9181,0.75)</f>
        <v>6751.9224999999997</v>
      </c>
      <c r="E1825" s="4">
        <f>D1825-B1825</f>
        <v>5107.09</v>
      </c>
      <c r="F1825" s="4">
        <f>(D1825+(1.5*E1825))</f>
        <v>14412.557499999999</v>
      </c>
      <c r="G1825" s="4">
        <f>(B1825-(1.5*E1825))</f>
        <v>-6015.8024999999998</v>
      </c>
      <c r="H1825" s="4">
        <f>COUNTIF($A$2:$A$9181, "&gt; 14412.56")</f>
        <v>398</v>
      </c>
      <c r="I1825" s="4">
        <f>COUNTIF($A$2:$A$9181, "&lt; -6015.80")</f>
        <v>0</v>
      </c>
      <c r="J1825" t="str">
        <f>IF(OR($A$2:$A$9181&gt;14412.56,$A$2:$A$9181&lt; -6015.8),"True","False")</f>
        <v>False</v>
      </c>
    </row>
    <row r="1826" spans="1:10" x14ac:dyDescent="0.3">
      <c r="A1826">
        <v>7738.55</v>
      </c>
      <c r="B1826" s="4">
        <f>PERCENTILE($A$2:$A$9181,0.25)</f>
        <v>1644.8325</v>
      </c>
      <c r="C1826" s="4">
        <f>PERCENTILE($A$2:$A$9181,0.5)</f>
        <v>3437.55</v>
      </c>
      <c r="D1826" s="4">
        <f>PERCENTILE($A$2:$A$9181,0.75)</f>
        <v>6751.9224999999997</v>
      </c>
      <c r="E1826" s="4">
        <f>D1826-B1826</f>
        <v>5107.09</v>
      </c>
      <c r="F1826" s="4">
        <f>(D1826+(1.5*E1826))</f>
        <v>14412.557499999999</v>
      </c>
      <c r="G1826" s="4">
        <f>(B1826-(1.5*E1826))</f>
        <v>-6015.8024999999998</v>
      </c>
      <c r="H1826" s="4">
        <f>COUNTIF($A$2:$A$9181, "&gt; 14412.56")</f>
        <v>398</v>
      </c>
      <c r="I1826" s="4">
        <f>COUNTIF($A$2:$A$9181, "&lt; -6015.80")</f>
        <v>0</v>
      </c>
      <c r="J1826" t="str">
        <f>IF(OR($A$2:$A$9181&gt;14412.56,$A$2:$A$9181&lt; -6015.8),"True","False")</f>
        <v>False</v>
      </c>
    </row>
    <row r="1827" spans="1:10" x14ac:dyDescent="0.3">
      <c r="A1827">
        <v>7735.18</v>
      </c>
      <c r="B1827" s="4">
        <f>PERCENTILE($A$2:$A$9181,0.25)</f>
        <v>1644.8325</v>
      </c>
      <c r="C1827" s="4">
        <f>PERCENTILE($A$2:$A$9181,0.5)</f>
        <v>3437.55</v>
      </c>
      <c r="D1827" s="4">
        <f>PERCENTILE($A$2:$A$9181,0.75)</f>
        <v>6751.9224999999997</v>
      </c>
      <c r="E1827" s="4">
        <f>D1827-B1827</f>
        <v>5107.09</v>
      </c>
      <c r="F1827" s="4">
        <f>(D1827+(1.5*E1827))</f>
        <v>14412.557499999999</v>
      </c>
      <c r="G1827" s="4">
        <f>(B1827-(1.5*E1827))</f>
        <v>-6015.8024999999998</v>
      </c>
      <c r="H1827" s="4">
        <f>COUNTIF($A$2:$A$9181, "&gt; 14412.56")</f>
        <v>398</v>
      </c>
      <c r="I1827" s="4">
        <f>COUNTIF($A$2:$A$9181, "&lt; -6015.80")</f>
        <v>0</v>
      </c>
      <c r="J1827" t="str">
        <f>IF(OR($A$2:$A$9181&gt;14412.56,$A$2:$A$9181&lt; -6015.8),"True","False")</f>
        <v>False</v>
      </c>
    </row>
    <row r="1828" spans="1:10" x14ac:dyDescent="0.3">
      <c r="A1828">
        <v>7734.44</v>
      </c>
      <c r="B1828" s="4">
        <f>PERCENTILE($A$2:$A$9181,0.25)</f>
        <v>1644.8325</v>
      </c>
      <c r="C1828" s="4">
        <f>PERCENTILE($A$2:$A$9181,0.5)</f>
        <v>3437.55</v>
      </c>
      <c r="D1828" s="4">
        <f>PERCENTILE($A$2:$A$9181,0.75)</f>
        <v>6751.9224999999997</v>
      </c>
      <c r="E1828" s="4">
        <f>D1828-B1828</f>
        <v>5107.09</v>
      </c>
      <c r="F1828" s="4">
        <f>(D1828+(1.5*E1828))</f>
        <v>14412.557499999999</v>
      </c>
      <c r="G1828" s="4">
        <f>(B1828-(1.5*E1828))</f>
        <v>-6015.8024999999998</v>
      </c>
      <c r="H1828" s="4">
        <f>COUNTIF($A$2:$A$9181, "&gt; 14412.56")</f>
        <v>398</v>
      </c>
      <c r="I1828" s="4">
        <f>COUNTIF($A$2:$A$9181, "&lt; -6015.80")</f>
        <v>0</v>
      </c>
      <c r="J1828" t="str">
        <f>IF(OR($A$2:$A$9181&gt;14412.56,$A$2:$A$9181&lt; -6015.8),"True","False")</f>
        <v>False</v>
      </c>
    </row>
    <row r="1829" spans="1:10" x14ac:dyDescent="0.3">
      <c r="A1829">
        <v>7731.27</v>
      </c>
      <c r="B1829" s="4">
        <f>PERCENTILE($A$2:$A$9181,0.25)</f>
        <v>1644.8325</v>
      </c>
      <c r="C1829" s="4">
        <f>PERCENTILE($A$2:$A$9181,0.5)</f>
        <v>3437.55</v>
      </c>
      <c r="D1829" s="4">
        <f>PERCENTILE($A$2:$A$9181,0.75)</f>
        <v>6751.9224999999997</v>
      </c>
      <c r="E1829" s="4">
        <f>D1829-B1829</f>
        <v>5107.09</v>
      </c>
      <c r="F1829" s="4">
        <f>(D1829+(1.5*E1829))</f>
        <v>14412.557499999999</v>
      </c>
      <c r="G1829" s="4">
        <f>(B1829-(1.5*E1829))</f>
        <v>-6015.8024999999998</v>
      </c>
      <c r="H1829" s="4">
        <f>COUNTIF($A$2:$A$9181, "&gt; 14412.56")</f>
        <v>398</v>
      </c>
      <c r="I1829" s="4">
        <f>COUNTIF($A$2:$A$9181, "&lt; -6015.80")</f>
        <v>0</v>
      </c>
      <c r="J1829" t="str">
        <f>IF(OR($A$2:$A$9181&gt;14412.56,$A$2:$A$9181&lt; -6015.8),"True","False")</f>
        <v>False</v>
      </c>
    </row>
    <row r="1830" spans="1:10" x14ac:dyDescent="0.3">
      <c r="A1830">
        <v>7730.76</v>
      </c>
      <c r="B1830" s="4">
        <f>PERCENTILE($A$2:$A$9181,0.25)</f>
        <v>1644.8325</v>
      </c>
      <c r="C1830" s="4">
        <f>PERCENTILE($A$2:$A$9181,0.5)</f>
        <v>3437.55</v>
      </c>
      <c r="D1830" s="4">
        <f>PERCENTILE($A$2:$A$9181,0.75)</f>
        <v>6751.9224999999997</v>
      </c>
      <c r="E1830" s="4">
        <f>D1830-B1830</f>
        <v>5107.09</v>
      </c>
      <c r="F1830" s="4">
        <f>(D1830+(1.5*E1830))</f>
        <v>14412.557499999999</v>
      </c>
      <c r="G1830" s="4">
        <f>(B1830-(1.5*E1830))</f>
        <v>-6015.8024999999998</v>
      </c>
      <c r="H1830" s="4">
        <f>COUNTIF($A$2:$A$9181, "&gt; 14412.56")</f>
        <v>398</v>
      </c>
      <c r="I1830" s="4">
        <f>COUNTIF($A$2:$A$9181, "&lt; -6015.80")</f>
        <v>0</v>
      </c>
      <c r="J1830" t="str">
        <f>IF(OR($A$2:$A$9181&gt;14412.56,$A$2:$A$9181&lt; -6015.8),"True","False")</f>
        <v>False</v>
      </c>
    </row>
    <row r="1831" spans="1:10" x14ac:dyDescent="0.3">
      <c r="A1831">
        <v>7728.98</v>
      </c>
      <c r="B1831" s="4">
        <f>PERCENTILE($A$2:$A$9181,0.25)</f>
        <v>1644.8325</v>
      </c>
      <c r="C1831" s="4">
        <f>PERCENTILE($A$2:$A$9181,0.5)</f>
        <v>3437.55</v>
      </c>
      <c r="D1831" s="4">
        <f>PERCENTILE($A$2:$A$9181,0.75)</f>
        <v>6751.9224999999997</v>
      </c>
      <c r="E1831" s="4">
        <f>D1831-B1831</f>
        <v>5107.09</v>
      </c>
      <c r="F1831" s="4">
        <f>(D1831+(1.5*E1831))</f>
        <v>14412.557499999999</v>
      </c>
      <c r="G1831" s="4">
        <f>(B1831-(1.5*E1831))</f>
        <v>-6015.8024999999998</v>
      </c>
      <c r="H1831" s="4">
        <f>COUNTIF($A$2:$A$9181, "&gt; 14412.56")</f>
        <v>398</v>
      </c>
      <c r="I1831" s="4">
        <f>COUNTIF($A$2:$A$9181, "&lt; -6015.80")</f>
        <v>0</v>
      </c>
      <c r="J1831" t="str">
        <f>IF(OR($A$2:$A$9181&gt;14412.56,$A$2:$A$9181&lt; -6015.8),"True","False")</f>
        <v>False</v>
      </c>
    </row>
    <row r="1832" spans="1:10" x14ac:dyDescent="0.3">
      <c r="A1832">
        <v>7725.88</v>
      </c>
      <c r="B1832" s="4">
        <f>PERCENTILE($A$2:$A$9181,0.25)</f>
        <v>1644.8325</v>
      </c>
      <c r="C1832" s="4">
        <f>PERCENTILE($A$2:$A$9181,0.5)</f>
        <v>3437.55</v>
      </c>
      <c r="D1832" s="4">
        <f>PERCENTILE($A$2:$A$9181,0.75)</f>
        <v>6751.9224999999997</v>
      </c>
      <c r="E1832" s="4">
        <f>D1832-B1832</f>
        <v>5107.09</v>
      </c>
      <c r="F1832" s="4">
        <f>(D1832+(1.5*E1832))</f>
        <v>14412.557499999999</v>
      </c>
      <c r="G1832" s="4">
        <f>(B1832-(1.5*E1832))</f>
        <v>-6015.8024999999998</v>
      </c>
      <c r="H1832" s="4">
        <f>COUNTIF($A$2:$A$9181, "&gt; 14412.56")</f>
        <v>398</v>
      </c>
      <c r="I1832" s="4">
        <f>COUNTIF($A$2:$A$9181, "&lt; -6015.80")</f>
        <v>0</v>
      </c>
      <c r="J1832" t="str">
        <f>IF(OR($A$2:$A$9181&gt;14412.56,$A$2:$A$9181&lt; -6015.8),"True","False")</f>
        <v>False</v>
      </c>
    </row>
    <row r="1833" spans="1:10" x14ac:dyDescent="0.3">
      <c r="A1833">
        <v>7725.39</v>
      </c>
      <c r="B1833" s="4">
        <f>PERCENTILE($A$2:$A$9181,0.25)</f>
        <v>1644.8325</v>
      </c>
      <c r="C1833" s="4">
        <f>PERCENTILE($A$2:$A$9181,0.5)</f>
        <v>3437.55</v>
      </c>
      <c r="D1833" s="4">
        <f>PERCENTILE($A$2:$A$9181,0.75)</f>
        <v>6751.9224999999997</v>
      </c>
      <c r="E1833" s="4">
        <f>D1833-B1833</f>
        <v>5107.09</v>
      </c>
      <c r="F1833" s="4">
        <f>(D1833+(1.5*E1833))</f>
        <v>14412.557499999999</v>
      </c>
      <c r="G1833" s="4">
        <f>(B1833-(1.5*E1833))</f>
        <v>-6015.8024999999998</v>
      </c>
      <c r="H1833" s="4">
        <f>COUNTIF($A$2:$A$9181, "&gt; 14412.56")</f>
        <v>398</v>
      </c>
      <c r="I1833" s="4">
        <f>COUNTIF($A$2:$A$9181, "&lt; -6015.80")</f>
        <v>0</v>
      </c>
      <c r="J1833" t="str">
        <f>IF(OR($A$2:$A$9181&gt;14412.56,$A$2:$A$9181&lt; -6015.8),"True","False")</f>
        <v>False</v>
      </c>
    </row>
    <row r="1834" spans="1:10" x14ac:dyDescent="0.3">
      <c r="A1834">
        <v>7724.44</v>
      </c>
      <c r="B1834" s="4">
        <f>PERCENTILE($A$2:$A$9181,0.25)</f>
        <v>1644.8325</v>
      </c>
      <c r="C1834" s="4">
        <f>PERCENTILE($A$2:$A$9181,0.5)</f>
        <v>3437.55</v>
      </c>
      <c r="D1834" s="4">
        <f>PERCENTILE($A$2:$A$9181,0.75)</f>
        <v>6751.9224999999997</v>
      </c>
      <c r="E1834" s="4">
        <f>D1834-B1834</f>
        <v>5107.09</v>
      </c>
      <c r="F1834" s="4">
        <f>(D1834+(1.5*E1834))</f>
        <v>14412.557499999999</v>
      </c>
      <c r="G1834" s="4">
        <f>(B1834-(1.5*E1834))</f>
        <v>-6015.8024999999998</v>
      </c>
      <c r="H1834" s="4">
        <f>COUNTIF($A$2:$A$9181, "&gt; 14412.56")</f>
        <v>398</v>
      </c>
      <c r="I1834" s="4">
        <f>COUNTIF($A$2:$A$9181, "&lt; -6015.80")</f>
        <v>0</v>
      </c>
      <c r="J1834" t="str">
        <f>IF(OR($A$2:$A$9181&gt;14412.56,$A$2:$A$9181&lt; -6015.8),"True","False")</f>
        <v>False</v>
      </c>
    </row>
    <row r="1835" spans="1:10" x14ac:dyDescent="0.3">
      <c r="A1835">
        <v>7723.12</v>
      </c>
      <c r="B1835" s="4">
        <f>PERCENTILE($A$2:$A$9181,0.25)</f>
        <v>1644.8325</v>
      </c>
      <c r="C1835" s="4">
        <f>PERCENTILE($A$2:$A$9181,0.5)</f>
        <v>3437.55</v>
      </c>
      <c r="D1835" s="4">
        <f>PERCENTILE($A$2:$A$9181,0.75)</f>
        <v>6751.9224999999997</v>
      </c>
      <c r="E1835" s="4">
        <f>D1835-B1835</f>
        <v>5107.09</v>
      </c>
      <c r="F1835" s="4">
        <f>(D1835+(1.5*E1835))</f>
        <v>14412.557499999999</v>
      </c>
      <c r="G1835" s="4">
        <f>(B1835-(1.5*E1835))</f>
        <v>-6015.8024999999998</v>
      </c>
      <c r="H1835" s="4">
        <f>COUNTIF($A$2:$A$9181, "&gt; 14412.56")</f>
        <v>398</v>
      </c>
      <c r="I1835" s="4">
        <f>COUNTIF($A$2:$A$9181, "&lt; -6015.80")</f>
        <v>0</v>
      </c>
      <c r="J1835" t="str">
        <f>IF(OR($A$2:$A$9181&gt;14412.56,$A$2:$A$9181&lt; -6015.8),"True","False")</f>
        <v>False</v>
      </c>
    </row>
    <row r="1836" spans="1:10" x14ac:dyDescent="0.3">
      <c r="A1836">
        <v>7718.85</v>
      </c>
      <c r="B1836" s="4">
        <f>PERCENTILE($A$2:$A$9181,0.25)</f>
        <v>1644.8325</v>
      </c>
      <c r="C1836" s="4">
        <f>PERCENTILE($A$2:$A$9181,0.5)</f>
        <v>3437.55</v>
      </c>
      <c r="D1836" s="4">
        <f>PERCENTILE($A$2:$A$9181,0.75)</f>
        <v>6751.9224999999997</v>
      </c>
      <c r="E1836" s="4">
        <f>D1836-B1836</f>
        <v>5107.09</v>
      </c>
      <c r="F1836" s="4">
        <f>(D1836+(1.5*E1836))</f>
        <v>14412.557499999999</v>
      </c>
      <c r="G1836" s="4">
        <f>(B1836-(1.5*E1836))</f>
        <v>-6015.8024999999998</v>
      </c>
      <c r="H1836" s="4">
        <f>COUNTIF($A$2:$A$9181, "&gt; 14412.56")</f>
        <v>398</v>
      </c>
      <c r="I1836" s="4">
        <f>COUNTIF($A$2:$A$9181, "&lt; -6015.80")</f>
        <v>0</v>
      </c>
      <c r="J1836" t="str">
        <f>IF(OR($A$2:$A$9181&gt;14412.56,$A$2:$A$9181&lt; -6015.8),"True","False")</f>
        <v>False</v>
      </c>
    </row>
    <row r="1837" spans="1:10" x14ac:dyDescent="0.3">
      <c r="A1837">
        <v>7712.97</v>
      </c>
      <c r="B1837" s="4">
        <f>PERCENTILE($A$2:$A$9181,0.25)</f>
        <v>1644.8325</v>
      </c>
      <c r="C1837" s="4">
        <f>PERCENTILE($A$2:$A$9181,0.5)</f>
        <v>3437.55</v>
      </c>
      <c r="D1837" s="4">
        <f>PERCENTILE($A$2:$A$9181,0.75)</f>
        <v>6751.9224999999997</v>
      </c>
      <c r="E1837" s="4">
        <f>D1837-B1837</f>
        <v>5107.09</v>
      </c>
      <c r="F1837" s="4">
        <f>(D1837+(1.5*E1837))</f>
        <v>14412.557499999999</v>
      </c>
      <c r="G1837" s="4">
        <f>(B1837-(1.5*E1837))</f>
        <v>-6015.8024999999998</v>
      </c>
      <c r="H1837" s="4">
        <f>COUNTIF($A$2:$A$9181, "&gt; 14412.56")</f>
        <v>398</v>
      </c>
      <c r="I1837" s="4">
        <f>COUNTIF($A$2:$A$9181, "&lt; -6015.80")</f>
        <v>0</v>
      </c>
      <c r="J1837" t="str">
        <f>IF(OR($A$2:$A$9181&gt;14412.56,$A$2:$A$9181&lt; -6015.8),"True","False")</f>
        <v>False</v>
      </c>
    </row>
    <row r="1838" spans="1:10" x14ac:dyDescent="0.3">
      <c r="A1838">
        <v>7703.39</v>
      </c>
      <c r="B1838" s="4">
        <f>PERCENTILE($A$2:$A$9181,0.25)</f>
        <v>1644.8325</v>
      </c>
      <c r="C1838" s="4">
        <f>PERCENTILE($A$2:$A$9181,0.5)</f>
        <v>3437.55</v>
      </c>
      <c r="D1838" s="4">
        <f>PERCENTILE($A$2:$A$9181,0.75)</f>
        <v>6751.9224999999997</v>
      </c>
      <c r="E1838" s="4">
        <f>D1838-B1838</f>
        <v>5107.09</v>
      </c>
      <c r="F1838" s="4">
        <f>(D1838+(1.5*E1838))</f>
        <v>14412.557499999999</v>
      </c>
      <c r="G1838" s="4">
        <f>(B1838-(1.5*E1838))</f>
        <v>-6015.8024999999998</v>
      </c>
      <c r="H1838" s="4">
        <f>COUNTIF($A$2:$A$9181, "&gt; 14412.56")</f>
        <v>398</v>
      </c>
      <c r="I1838" s="4">
        <f>COUNTIF($A$2:$A$9181, "&lt; -6015.80")</f>
        <v>0</v>
      </c>
      <c r="J1838" t="str">
        <f>IF(OR($A$2:$A$9181&gt;14412.56,$A$2:$A$9181&lt; -6015.8),"True","False")</f>
        <v>False</v>
      </c>
    </row>
    <row r="1839" spans="1:10" x14ac:dyDescent="0.3">
      <c r="A1839">
        <v>7702.98</v>
      </c>
      <c r="B1839" s="4">
        <f>PERCENTILE($A$2:$A$9181,0.25)</f>
        <v>1644.8325</v>
      </c>
      <c r="C1839" s="4">
        <f>PERCENTILE($A$2:$A$9181,0.5)</f>
        <v>3437.55</v>
      </c>
      <c r="D1839" s="4">
        <f>PERCENTILE($A$2:$A$9181,0.75)</f>
        <v>6751.9224999999997</v>
      </c>
      <c r="E1839" s="4">
        <f>D1839-B1839</f>
        <v>5107.09</v>
      </c>
      <c r="F1839" s="4">
        <f>(D1839+(1.5*E1839))</f>
        <v>14412.557499999999</v>
      </c>
      <c r="G1839" s="4">
        <f>(B1839-(1.5*E1839))</f>
        <v>-6015.8024999999998</v>
      </c>
      <c r="H1839" s="4">
        <f>COUNTIF($A$2:$A$9181, "&gt; 14412.56")</f>
        <v>398</v>
      </c>
      <c r="I1839" s="4">
        <f>COUNTIF($A$2:$A$9181, "&lt; -6015.80")</f>
        <v>0</v>
      </c>
      <c r="J1839" t="str">
        <f>IF(OR($A$2:$A$9181&gt;14412.56,$A$2:$A$9181&lt; -6015.8),"True","False")</f>
        <v>False</v>
      </c>
    </row>
    <row r="1840" spans="1:10" x14ac:dyDescent="0.3">
      <c r="A1840">
        <v>7702.02</v>
      </c>
      <c r="B1840" s="4">
        <f>PERCENTILE($A$2:$A$9181,0.25)</f>
        <v>1644.8325</v>
      </c>
      <c r="C1840" s="4">
        <f>PERCENTILE($A$2:$A$9181,0.5)</f>
        <v>3437.55</v>
      </c>
      <c r="D1840" s="4">
        <f>PERCENTILE($A$2:$A$9181,0.75)</f>
        <v>6751.9224999999997</v>
      </c>
      <c r="E1840" s="4">
        <f>D1840-B1840</f>
        <v>5107.09</v>
      </c>
      <c r="F1840" s="4">
        <f>(D1840+(1.5*E1840))</f>
        <v>14412.557499999999</v>
      </c>
      <c r="G1840" s="4">
        <f>(B1840-(1.5*E1840))</f>
        <v>-6015.8024999999998</v>
      </c>
      <c r="H1840" s="4">
        <f>COUNTIF($A$2:$A$9181, "&gt; 14412.56")</f>
        <v>398</v>
      </c>
      <c r="I1840" s="4">
        <f>COUNTIF($A$2:$A$9181, "&lt; -6015.80")</f>
        <v>0</v>
      </c>
      <c r="J1840" t="str">
        <f>IF(OR($A$2:$A$9181&gt;14412.56,$A$2:$A$9181&lt; -6015.8),"True","False")</f>
        <v>False</v>
      </c>
    </row>
    <row r="1841" spans="1:10" x14ac:dyDescent="0.3">
      <c r="A1841">
        <v>7701.91</v>
      </c>
      <c r="B1841" s="4">
        <f>PERCENTILE($A$2:$A$9181,0.25)</f>
        <v>1644.8325</v>
      </c>
      <c r="C1841" s="4">
        <f>PERCENTILE($A$2:$A$9181,0.5)</f>
        <v>3437.55</v>
      </c>
      <c r="D1841" s="4">
        <f>PERCENTILE($A$2:$A$9181,0.75)</f>
        <v>6751.9224999999997</v>
      </c>
      <c r="E1841" s="4">
        <f>D1841-B1841</f>
        <v>5107.09</v>
      </c>
      <c r="F1841" s="4">
        <f>(D1841+(1.5*E1841))</f>
        <v>14412.557499999999</v>
      </c>
      <c r="G1841" s="4">
        <f>(B1841-(1.5*E1841))</f>
        <v>-6015.8024999999998</v>
      </c>
      <c r="H1841" s="4">
        <f>COUNTIF($A$2:$A$9181, "&gt; 14412.56")</f>
        <v>398</v>
      </c>
      <c r="I1841" s="4">
        <f>COUNTIF($A$2:$A$9181, "&lt; -6015.80")</f>
        <v>0</v>
      </c>
      <c r="J1841" t="str">
        <f>IF(OR($A$2:$A$9181&gt;14412.56,$A$2:$A$9181&lt; -6015.8),"True","False")</f>
        <v>False</v>
      </c>
    </row>
    <row r="1842" spans="1:10" x14ac:dyDescent="0.3">
      <c r="A1842">
        <v>7701.28</v>
      </c>
      <c r="B1842" s="4">
        <f>PERCENTILE($A$2:$A$9181,0.25)</f>
        <v>1644.8325</v>
      </c>
      <c r="C1842" s="4">
        <f>PERCENTILE($A$2:$A$9181,0.5)</f>
        <v>3437.55</v>
      </c>
      <c r="D1842" s="4">
        <f>PERCENTILE($A$2:$A$9181,0.75)</f>
        <v>6751.9224999999997</v>
      </c>
      <c r="E1842" s="4">
        <f>D1842-B1842</f>
        <v>5107.09</v>
      </c>
      <c r="F1842" s="4">
        <f>(D1842+(1.5*E1842))</f>
        <v>14412.557499999999</v>
      </c>
      <c r="G1842" s="4">
        <f>(B1842-(1.5*E1842))</f>
        <v>-6015.8024999999998</v>
      </c>
      <c r="H1842" s="4">
        <f>COUNTIF($A$2:$A$9181, "&gt; 14412.56")</f>
        <v>398</v>
      </c>
      <c r="I1842" s="4">
        <f>COUNTIF($A$2:$A$9181, "&lt; -6015.80")</f>
        <v>0</v>
      </c>
      <c r="J1842" t="str">
        <f>IF(OR($A$2:$A$9181&gt;14412.56,$A$2:$A$9181&lt; -6015.8),"True","False")</f>
        <v>False</v>
      </c>
    </row>
    <row r="1843" spans="1:10" x14ac:dyDescent="0.3">
      <c r="A1843">
        <v>7699.97</v>
      </c>
      <c r="B1843" s="4">
        <f>PERCENTILE($A$2:$A$9181,0.25)</f>
        <v>1644.8325</v>
      </c>
      <c r="C1843" s="4">
        <f>PERCENTILE($A$2:$A$9181,0.5)</f>
        <v>3437.55</v>
      </c>
      <c r="D1843" s="4">
        <f>PERCENTILE($A$2:$A$9181,0.75)</f>
        <v>6751.9224999999997</v>
      </c>
      <c r="E1843" s="4">
        <f>D1843-B1843</f>
        <v>5107.09</v>
      </c>
      <c r="F1843" s="4">
        <f>(D1843+(1.5*E1843))</f>
        <v>14412.557499999999</v>
      </c>
      <c r="G1843" s="4">
        <f>(B1843-(1.5*E1843))</f>
        <v>-6015.8024999999998</v>
      </c>
      <c r="H1843" s="4">
        <f>COUNTIF($A$2:$A$9181, "&gt; 14412.56")</f>
        <v>398</v>
      </c>
      <c r="I1843" s="4">
        <f>COUNTIF($A$2:$A$9181, "&lt; -6015.80")</f>
        <v>0</v>
      </c>
      <c r="J1843" t="str">
        <f>IF(OR($A$2:$A$9181&gt;14412.56,$A$2:$A$9181&lt; -6015.8),"True","False")</f>
        <v>False</v>
      </c>
    </row>
    <row r="1844" spans="1:10" x14ac:dyDescent="0.3">
      <c r="A1844">
        <v>7699.49</v>
      </c>
      <c r="B1844" s="4">
        <f>PERCENTILE($A$2:$A$9181,0.25)</f>
        <v>1644.8325</v>
      </c>
      <c r="C1844" s="4">
        <f>PERCENTILE($A$2:$A$9181,0.5)</f>
        <v>3437.55</v>
      </c>
      <c r="D1844" s="4">
        <f>PERCENTILE($A$2:$A$9181,0.75)</f>
        <v>6751.9224999999997</v>
      </c>
      <c r="E1844" s="4">
        <f>D1844-B1844</f>
        <v>5107.09</v>
      </c>
      <c r="F1844" s="4">
        <f>(D1844+(1.5*E1844))</f>
        <v>14412.557499999999</v>
      </c>
      <c r="G1844" s="4">
        <f>(B1844-(1.5*E1844))</f>
        <v>-6015.8024999999998</v>
      </c>
      <c r="H1844" s="4">
        <f>COUNTIF($A$2:$A$9181, "&gt; 14412.56")</f>
        <v>398</v>
      </c>
      <c r="I1844" s="4">
        <f>COUNTIF($A$2:$A$9181, "&lt; -6015.80")</f>
        <v>0</v>
      </c>
      <c r="J1844" t="str">
        <f>IF(OR($A$2:$A$9181&gt;14412.56,$A$2:$A$9181&lt; -6015.8),"True","False")</f>
        <v>False</v>
      </c>
    </row>
    <row r="1845" spans="1:10" x14ac:dyDescent="0.3">
      <c r="A1845">
        <v>7698.47</v>
      </c>
      <c r="B1845" s="4">
        <f>PERCENTILE($A$2:$A$9181,0.25)</f>
        <v>1644.8325</v>
      </c>
      <c r="C1845" s="4">
        <f>PERCENTILE($A$2:$A$9181,0.5)</f>
        <v>3437.55</v>
      </c>
      <c r="D1845" s="4">
        <f>PERCENTILE($A$2:$A$9181,0.75)</f>
        <v>6751.9224999999997</v>
      </c>
      <c r="E1845" s="4">
        <f>D1845-B1845</f>
        <v>5107.09</v>
      </c>
      <c r="F1845" s="4">
        <f>(D1845+(1.5*E1845))</f>
        <v>14412.557499999999</v>
      </c>
      <c r="G1845" s="4">
        <f>(B1845-(1.5*E1845))</f>
        <v>-6015.8024999999998</v>
      </c>
      <c r="H1845" s="4">
        <f>COUNTIF($A$2:$A$9181, "&gt; 14412.56")</f>
        <v>398</v>
      </c>
      <c r="I1845" s="4">
        <f>COUNTIF($A$2:$A$9181, "&lt; -6015.80")</f>
        <v>0</v>
      </c>
      <c r="J1845" t="str">
        <f>IF(OR($A$2:$A$9181&gt;14412.56,$A$2:$A$9181&lt; -6015.8),"True","False")</f>
        <v>False</v>
      </c>
    </row>
    <row r="1846" spans="1:10" x14ac:dyDescent="0.3">
      <c r="A1846">
        <v>7691.36</v>
      </c>
      <c r="B1846" s="4">
        <f>PERCENTILE($A$2:$A$9181,0.25)</f>
        <v>1644.8325</v>
      </c>
      <c r="C1846" s="4">
        <f>PERCENTILE($A$2:$A$9181,0.5)</f>
        <v>3437.55</v>
      </c>
      <c r="D1846" s="4">
        <f>PERCENTILE($A$2:$A$9181,0.75)</f>
        <v>6751.9224999999997</v>
      </c>
      <c r="E1846" s="4">
        <f>D1846-B1846</f>
        <v>5107.09</v>
      </c>
      <c r="F1846" s="4">
        <f>(D1846+(1.5*E1846))</f>
        <v>14412.557499999999</v>
      </c>
      <c r="G1846" s="4">
        <f>(B1846-(1.5*E1846))</f>
        <v>-6015.8024999999998</v>
      </c>
      <c r="H1846" s="4">
        <f>COUNTIF($A$2:$A$9181, "&gt; 14412.56")</f>
        <v>398</v>
      </c>
      <c r="I1846" s="4">
        <f>COUNTIF($A$2:$A$9181, "&lt; -6015.80")</f>
        <v>0</v>
      </c>
      <c r="J1846" t="str">
        <f>IF(OR($A$2:$A$9181&gt;14412.56,$A$2:$A$9181&lt; -6015.8),"True","False")</f>
        <v>False</v>
      </c>
    </row>
    <row r="1847" spans="1:10" x14ac:dyDescent="0.3">
      <c r="A1847">
        <v>7690.81</v>
      </c>
      <c r="B1847" s="4">
        <f>PERCENTILE($A$2:$A$9181,0.25)</f>
        <v>1644.8325</v>
      </c>
      <c r="C1847" s="4">
        <f>PERCENTILE($A$2:$A$9181,0.5)</f>
        <v>3437.55</v>
      </c>
      <c r="D1847" s="4">
        <f>PERCENTILE($A$2:$A$9181,0.75)</f>
        <v>6751.9224999999997</v>
      </c>
      <c r="E1847" s="4">
        <f>D1847-B1847</f>
        <v>5107.09</v>
      </c>
      <c r="F1847" s="4">
        <f>(D1847+(1.5*E1847))</f>
        <v>14412.557499999999</v>
      </c>
      <c r="G1847" s="4">
        <f>(B1847-(1.5*E1847))</f>
        <v>-6015.8024999999998</v>
      </c>
      <c r="H1847" s="4">
        <f>COUNTIF($A$2:$A$9181, "&gt; 14412.56")</f>
        <v>398</v>
      </c>
      <c r="I1847" s="4">
        <f>COUNTIF($A$2:$A$9181, "&lt; -6015.80")</f>
        <v>0</v>
      </c>
      <c r="J1847" t="str">
        <f>IF(OR($A$2:$A$9181&gt;14412.56,$A$2:$A$9181&lt; -6015.8),"True","False")</f>
        <v>False</v>
      </c>
    </row>
    <row r="1848" spans="1:10" x14ac:dyDescent="0.3">
      <c r="A1848">
        <v>7688.74</v>
      </c>
      <c r="B1848" s="4">
        <f>PERCENTILE($A$2:$A$9181,0.25)</f>
        <v>1644.8325</v>
      </c>
      <c r="C1848" s="4">
        <f>PERCENTILE($A$2:$A$9181,0.5)</f>
        <v>3437.55</v>
      </c>
      <c r="D1848" s="4">
        <f>PERCENTILE($A$2:$A$9181,0.75)</f>
        <v>6751.9224999999997</v>
      </c>
      <c r="E1848" s="4">
        <f>D1848-B1848</f>
        <v>5107.09</v>
      </c>
      <c r="F1848" s="4">
        <f>(D1848+(1.5*E1848))</f>
        <v>14412.557499999999</v>
      </c>
      <c r="G1848" s="4">
        <f>(B1848-(1.5*E1848))</f>
        <v>-6015.8024999999998</v>
      </c>
      <c r="H1848" s="4">
        <f>COUNTIF($A$2:$A$9181, "&gt; 14412.56")</f>
        <v>398</v>
      </c>
      <c r="I1848" s="4">
        <f>COUNTIF($A$2:$A$9181, "&lt; -6015.80")</f>
        <v>0</v>
      </c>
      <c r="J1848" t="str">
        <f>IF(OR($A$2:$A$9181&gt;14412.56,$A$2:$A$9181&lt; -6015.8),"True","False")</f>
        <v>False</v>
      </c>
    </row>
    <row r="1849" spans="1:10" x14ac:dyDescent="0.3">
      <c r="A1849">
        <v>7679.85</v>
      </c>
      <c r="B1849" s="4">
        <f>PERCENTILE($A$2:$A$9181,0.25)</f>
        <v>1644.8325</v>
      </c>
      <c r="C1849" s="4">
        <f>PERCENTILE($A$2:$A$9181,0.5)</f>
        <v>3437.55</v>
      </c>
      <c r="D1849" s="4">
        <f>PERCENTILE($A$2:$A$9181,0.75)</f>
        <v>6751.9224999999997</v>
      </c>
      <c r="E1849" s="4">
        <f>D1849-B1849</f>
        <v>5107.09</v>
      </c>
      <c r="F1849" s="4">
        <f>(D1849+(1.5*E1849))</f>
        <v>14412.557499999999</v>
      </c>
      <c r="G1849" s="4">
        <f>(B1849-(1.5*E1849))</f>
        <v>-6015.8024999999998</v>
      </c>
      <c r="H1849" s="4">
        <f>COUNTIF($A$2:$A$9181, "&gt; 14412.56")</f>
        <v>398</v>
      </c>
      <c r="I1849" s="4">
        <f>COUNTIF($A$2:$A$9181, "&lt; -6015.80")</f>
        <v>0</v>
      </c>
      <c r="J1849" t="str">
        <f>IF(OR($A$2:$A$9181&gt;14412.56,$A$2:$A$9181&lt; -6015.8),"True","False")</f>
        <v>False</v>
      </c>
    </row>
    <row r="1850" spans="1:10" x14ac:dyDescent="0.3">
      <c r="A1850">
        <v>7673.55</v>
      </c>
      <c r="B1850" s="4">
        <f>PERCENTILE($A$2:$A$9181,0.25)</f>
        <v>1644.8325</v>
      </c>
      <c r="C1850" s="4">
        <f>PERCENTILE($A$2:$A$9181,0.5)</f>
        <v>3437.55</v>
      </c>
      <c r="D1850" s="4">
        <f>PERCENTILE($A$2:$A$9181,0.75)</f>
        <v>6751.9224999999997</v>
      </c>
      <c r="E1850" s="4">
        <f>D1850-B1850</f>
        <v>5107.09</v>
      </c>
      <c r="F1850" s="4">
        <f>(D1850+(1.5*E1850))</f>
        <v>14412.557499999999</v>
      </c>
      <c r="G1850" s="4">
        <f>(B1850-(1.5*E1850))</f>
        <v>-6015.8024999999998</v>
      </c>
      <c r="H1850" s="4">
        <f>COUNTIF($A$2:$A$9181, "&gt; 14412.56")</f>
        <v>398</v>
      </c>
      <c r="I1850" s="4">
        <f>COUNTIF($A$2:$A$9181, "&lt; -6015.80")</f>
        <v>0</v>
      </c>
      <c r="J1850" t="str">
        <f>IF(OR($A$2:$A$9181&gt;14412.56,$A$2:$A$9181&lt; -6015.8),"True","False")</f>
        <v>False</v>
      </c>
    </row>
    <row r="1851" spans="1:10" x14ac:dyDescent="0.3">
      <c r="A1851">
        <v>7672.82</v>
      </c>
      <c r="B1851" s="4">
        <f>PERCENTILE($A$2:$A$9181,0.25)</f>
        <v>1644.8325</v>
      </c>
      <c r="C1851" s="4">
        <f>PERCENTILE($A$2:$A$9181,0.5)</f>
        <v>3437.55</v>
      </c>
      <c r="D1851" s="4">
        <f>PERCENTILE($A$2:$A$9181,0.75)</f>
        <v>6751.9224999999997</v>
      </c>
      <c r="E1851" s="4">
        <f>D1851-B1851</f>
        <v>5107.09</v>
      </c>
      <c r="F1851" s="4">
        <f>(D1851+(1.5*E1851))</f>
        <v>14412.557499999999</v>
      </c>
      <c r="G1851" s="4">
        <f>(B1851-(1.5*E1851))</f>
        <v>-6015.8024999999998</v>
      </c>
      <c r="H1851" s="4">
        <f>COUNTIF($A$2:$A$9181, "&gt; 14412.56")</f>
        <v>398</v>
      </c>
      <c r="I1851" s="4">
        <f>COUNTIF($A$2:$A$9181, "&lt; -6015.80")</f>
        <v>0</v>
      </c>
      <c r="J1851" t="str">
        <f>IF(OR($A$2:$A$9181&gt;14412.56,$A$2:$A$9181&lt; -6015.8),"True","False")</f>
        <v>False</v>
      </c>
    </row>
    <row r="1852" spans="1:10" x14ac:dyDescent="0.3">
      <c r="A1852">
        <v>7666.38</v>
      </c>
      <c r="B1852" s="4">
        <f>PERCENTILE($A$2:$A$9181,0.25)</f>
        <v>1644.8325</v>
      </c>
      <c r="C1852" s="4">
        <f>PERCENTILE($A$2:$A$9181,0.5)</f>
        <v>3437.55</v>
      </c>
      <c r="D1852" s="4">
        <f>PERCENTILE($A$2:$A$9181,0.75)</f>
        <v>6751.9224999999997</v>
      </c>
      <c r="E1852" s="4">
        <f>D1852-B1852</f>
        <v>5107.09</v>
      </c>
      <c r="F1852" s="4">
        <f>(D1852+(1.5*E1852))</f>
        <v>14412.557499999999</v>
      </c>
      <c r="G1852" s="4">
        <f>(B1852-(1.5*E1852))</f>
        <v>-6015.8024999999998</v>
      </c>
      <c r="H1852" s="4">
        <f>COUNTIF($A$2:$A$9181, "&gt; 14412.56")</f>
        <v>398</v>
      </c>
      <c r="I1852" s="4">
        <f>COUNTIF($A$2:$A$9181, "&lt; -6015.80")</f>
        <v>0</v>
      </c>
      <c r="J1852" t="str">
        <f>IF(OR($A$2:$A$9181&gt;14412.56,$A$2:$A$9181&lt; -6015.8),"True","False")</f>
        <v>False</v>
      </c>
    </row>
    <row r="1853" spans="1:10" x14ac:dyDescent="0.3">
      <c r="A1853">
        <v>7666.37</v>
      </c>
      <c r="B1853" s="4">
        <f>PERCENTILE($A$2:$A$9181,0.25)</f>
        <v>1644.8325</v>
      </c>
      <c r="C1853" s="4">
        <f>PERCENTILE($A$2:$A$9181,0.5)</f>
        <v>3437.55</v>
      </c>
      <c r="D1853" s="4">
        <f>PERCENTILE($A$2:$A$9181,0.75)</f>
        <v>6751.9224999999997</v>
      </c>
      <c r="E1853" s="4">
        <f>D1853-B1853</f>
        <v>5107.09</v>
      </c>
      <c r="F1853" s="4">
        <f>(D1853+(1.5*E1853))</f>
        <v>14412.557499999999</v>
      </c>
      <c r="G1853" s="4">
        <f>(B1853-(1.5*E1853))</f>
        <v>-6015.8024999999998</v>
      </c>
      <c r="H1853" s="4">
        <f>COUNTIF($A$2:$A$9181, "&gt; 14412.56")</f>
        <v>398</v>
      </c>
      <c r="I1853" s="4">
        <f>COUNTIF($A$2:$A$9181, "&lt; -6015.80")</f>
        <v>0</v>
      </c>
      <c r="J1853" t="str">
        <f>IF(OR($A$2:$A$9181&gt;14412.56,$A$2:$A$9181&lt; -6015.8),"True","False")</f>
        <v>False</v>
      </c>
    </row>
    <row r="1854" spans="1:10" x14ac:dyDescent="0.3">
      <c r="A1854">
        <v>7663.57</v>
      </c>
      <c r="B1854" s="4">
        <f>PERCENTILE($A$2:$A$9181,0.25)</f>
        <v>1644.8325</v>
      </c>
      <c r="C1854" s="4">
        <f>PERCENTILE($A$2:$A$9181,0.5)</f>
        <v>3437.55</v>
      </c>
      <c r="D1854" s="4">
        <f>PERCENTILE($A$2:$A$9181,0.75)</f>
        <v>6751.9224999999997</v>
      </c>
      <c r="E1854" s="4">
        <f>D1854-B1854</f>
        <v>5107.09</v>
      </c>
      <c r="F1854" s="4">
        <f>(D1854+(1.5*E1854))</f>
        <v>14412.557499999999</v>
      </c>
      <c r="G1854" s="4">
        <f>(B1854-(1.5*E1854))</f>
        <v>-6015.8024999999998</v>
      </c>
      <c r="H1854" s="4">
        <f>COUNTIF($A$2:$A$9181, "&gt; 14412.56")</f>
        <v>398</v>
      </c>
      <c r="I1854" s="4">
        <f>COUNTIF($A$2:$A$9181, "&lt; -6015.80")</f>
        <v>0</v>
      </c>
      <c r="J1854" t="str">
        <f>IF(OR($A$2:$A$9181&gt;14412.56,$A$2:$A$9181&lt; -6015.8),"True","False")</f>
        <v>False</v>
      </c>
    </row>
    <row r="1855" spans="1:10" x14ac:dyDescent="0.3">
      <c r="A1855">
        <v>7659.56</v>
      </c>
      <c r="B1855" s="4">
        <f>PERCENTILE($A$2:$A$9181,0.25)</f>
        <v>1644.8325</v>
      </c>
      <c r="C1855" s="4">
        <f>PERCENTILE($A$2:$A$9181,0.5)</f>
        <v>3437.55</v>
      </c>
      <c r="D1855" s="4">
        <f>PERCENTILE($A$2:$A$9181,0.75)</f>
        <v>6751.9224999999997</v>
      </c>
      <c r="E1855" s="4">
        <f>D1855-B1855</f>
        <v>5107.09</v>
      </c>
      <c r="F1855" s="4">
        <f>(D1855+(1.5*E1855))</f>
        <v>14412.557499999999</v>
      </c>
      <c r="G1855" s="4">
        <f>(B1855-(1.5*E1855))</f>
        <v>-6015.8024999999998</v>
      </c>
      <c r="H1855" s="4">
        <f>COUNTIF($A$2:$A$9181, "&gt; 14412.56")</f>
        <v>398</v>
      </c>
      <c r="I1855" s="4">
        <f>COUNTIF($A$2:$A$9181, "&lt; -6015.80")</f>
        <v>0</v>
      </c>
      <c r="J1855" t="str">
        <f>IF(OR($A$2:$A$9181&gt;14412.56,$A$2:$A$9181&lt; -6015.8),"True","False")</f>
        <v>False</v>
      </c>
    </row>
    <row r="1856" spans="1:10" x14ac:dyDescent="0.3">
      <c r="A1856">
        <v>7659.54</v>
      </c>
      <c r="B1856" s="4">
        <f>PERCENTILE($A$2:$A$9181,0.25)</f>
        <v>1644.8325</v>
      </c>
      <c r="C1856" s="4">
        <f>PERCENTILE($A$2:$A$9181,0.5)</f>
        <v>3437.55</v>
      </c>
      <c r="D1856" s="4">
        <f>PERCENTILE($A$2:$A$9181,0.75)</f>
        <v>6751.9224999999997</v>
      </c>
      <c r="E1856" s="4">
        <f>D1856-B1856</f>
        <v>5107.09</v>
      </c>
      <c r="F1856" s="4">
        <f>(D1856+(1.5*E1856))</f>
        <v>14412.557499999999</v>
      </c>
      <c r="G1856" s="4">
        <f>(B1856-(1.5*E1856))</f>
        <v>-6015.8024999999998</v>
      </c>
      <c r="H1856" s="4">
        <f>COUNTIF($A$2:$A$9181, "&gt; 14412.56")</f>
        <v>398</v>
      </c>
      <c r="I1856" s="4">
        <f>COUNTIF($A$2:$A$9181, "&lt; -6015.80")</f>
        <v>0</v>
      </c>
      <c r="J1856" t="str">
        <f>IF(OR($A$2:$A$9181&gt;14412.56,$A$2:$A$9181&lt; -6015.8),"True","False")</f>
        <v>False</v>
      </c>
    </row>
    <row r="1857" spans="1:10" x14ac:dyDescent="0.3">
      <c r="A1857">
        <v>7658.01</v>
      </c>
      <c r="B1857" s="4">
        <f>PERCENTILE($A$2:$A$9181,0.25)</f>
        <v>1644.8325</v>
      </c>
      <c r="C1857" s="4">
        <f>PERCENTILE($A$2:$A$9181,0.5)</f>
        <v>3437.55</v>
      </c>
      <c r="D1857" s="4">
        <f>PERCENTILE($A$2:$A$9181,0.75)</f>
        <v>6751.9224999999997</v>
      </c>
      <c r="E1857" s="4">
        <f>D1857-B1857</f>
        <v>5107.09</v>
      </c>
      <c r="F1857" s="4">
        <f>(D1857+(1.5*E1857))</f>
        <v>14412.557499999999</v>
      </c>
      <c r="G1857" s="4">
        <f>(B1857-(1.5*E1857))</f>
        <v>-6015.8024999999998</v>
      </c>
      <c r="H1857" s="4">
        <f>COUNTIF($A$2:$A$9181, "&gt; 14412.56")</f>
        <v>398</v>
      </c>
      <c r="I1857" s="4">
        <f>COUNTIF($A$2:$A$9181, "&lt; -6015.80")</f>
        <v>0</v>
      </c>
      <c r="J1857" t="str">
        <f>IF(OR($A$2:$A$9181&gt;14412.56,$A$2:$A$9181&lt; -6015.8),"True","False")</f>
        <v>False</v>
      </c>
    </row>
    <row r="1858" spans="1:10" x14ac:dyDescent="0.3">
      <c r="A1858">
        <v>7657.89</v>
      </c>
      <c r="B1858" s="4">
        <f>PERCENTILE($A$2:$A$9181,0.25)</f>
        <v>1644.8325</v>
      </c>
      <c r="C1858" s="4">
        <f>PERCENTILE($A$2:$A$9181,0.5)</f>
        <v>3437.55</v>
      </c>
      <c r="D1858" s="4">
        <f>PERCENTILE($A$2:$A$9181,0.75)</f>
        <v>6751.9224999999997</v>
      </c>
      <c r="E1858" s="4">
        <f>D1858-B1858</f>
        <v>5107.09</v>
      </c>
      <c r="F1858" s="4">
        <f>(D1858+(1.5*E1858))</f>
        <v>14412.557499999999</v>
      </c>
      <c r="G1858" s="4">
        <f>(B1858-(1.5*E1858))</f>
        <v>-6015.8024999999998</v>
      </c>
      <c r="H1858" s="4">
        <f>COUNTIF($A$2:$A$9181, "&gt; 14412.56")</f>
        <v>398</v>
      </c>
      <c r="I1858" s="4">
        <f>COUNTIF($A$2:$A$9181, "&lt; -6015.80")</f>
        <v>0</v>
      </c>
      <c r="J1858" t="str">
        <f>IF(OR($A$2:$A$9181&gt;14412.56,$A$2:$A$9181&lt; -6015.8),"True","False")</f>
        <v>False</v>
      </c>
    </row>
    <row r="1859" spans="1:10" x14ac:dyDescent="0.3">
      <c r="A1859">
        <v>7656.07</v>
      </c>
      <c r="B1859" s="4">
        <f>PERCENTILE($A$2:$A$9181,0.25)</f>
        <v>1644.8325</v>
      </c>
      <c r="C1859" s="4">
        <f>PERCENTILE($A$2:$A$9181,0.5)</f>
        <v>3437.55</v>
      </c>
      <c r="D1859" s="4">
        <f>PERCENTILE($A$2:$A$9181,0.75)</f>
        <v>6751.9224999999997</v>
      </c>
      <c r="E1859" s="4">
        <f>D1859-B1859</f>
        <v>5107.09</v>
      </c>
      <c r="F1859" s="4">
        <f>(D1859+(1.5*E1859))</f>
        <v>14412.557499999999</v>
      </c>
      <c r="G1859" s="4">
        <f>(B1859-(1.5*E1859))</f>
        <v>-6015.8024999999998</v>
      </c>
      <c r="H1859" s="4">
        <f>COUNTIF($A$2:$A$9181, "&gt; 14412.56")</f>
        <v>398</v>
      </c>
      <c r="I1859" s="4">
        <f>COUNTIF($A$2:$A$9181, "&lt; -6015.80")</f>
        <v>0</v>
      </c>
      <c r="J1859" t="str">
        <f>IF(OR($A$2:$A$9181&gt;14412.56,$A$2:$A$9181&lt; -6015.8),"True","False")</f>
        <v>False</v>
      </c>
    </row>
    <row r="1860" spans="1:10" x14ac:dyDescent="0.3">
      <c r="A1860">
        <v>7654.03</v>
      </c>
      <c r="B1860" s="4">
        <f>PERCENTILE($A$2:$A$9181,0.25)</f>
        <v>1644.8325</v>
      </c>
      <c r="C1860" s="4">
        <f>PERCENTILE($A$2:$A$9181,0.5)</f>
        <v>3437.55</v>
      </c>
      <c r="D1860" s="4">
        <f>PERCENTILE($A$2:$A$9181,0.75)</f>
        <v>6751.9224999999997</v>
      </c>
      <c r="E1860" s="4">
        <f>D1860-B1860</f>
        <v>5107.09</v>
      </c>
      <c r="F1860" s="4">
        <f>(D1860+(1.5*E1860))</f>
        <v>14412.557499999999</v>
      </c>
      <c r="G1860" s="4">
        <f>(B1860-(1.5*E1860))</f>
        <v>-6015.8024999999998</v>
      </c>
      <c r="H1860" s="4">
        <f>COUNTIF($A$2:$A$9181, "&gt; 14412.56")</f>
        <v>398</v>
      </c>
      <c r="I1860" s="4">
        <f>COUNTIF($A$2:$A$9181, "&lt; -6015.80")</f>
        <v>0</v>
      </c>
      <c r="J1860" t="str">
        <f>IF(OR($A$2:$A$9181&gt;14412.56,$A$2:$A$9181&lt; -6015.8),"True","False")</f>
        <v>False</v>
      </c>
    </row>
    <row r="1861" spans="1:10" x14ac:dyDescent="0.3">
      <c r="A1861">
        <v>7653.85</v>
      </c>
      <c r="B1861" s="4">
        <f>PERCENTILE($A$2:$A$9181,0.25)</f>
        <v>1644.8325</v>
      </c>
      <c r="C1861" s="4">
        <f>PERCENTILE($A$2:$A$9181,0.5)</f>
        <v>3437.55</v>
      </c>
      <c r="D1861" s="4">
        <f>PERCENTILE($A$2:$A$9181,0.75)</f>
        <v>6751.9224999999997</v>
      </c>
      <c r="E1861" s="4">
        <f>D1861-B1861</f>
        <v>5107.09</v>
      </c>
      <c r="F1861" s="4">
        <f>(D1861+(1.5*E1861))</f>
        <v>14412.557499999999</v>
      </c>
      <c r="G1861" s="4">
        <f>(B1861-(1.5*E1861))</f>
        <v>-6015.8024999999998</v>
      </c>
      <c r="H1861" s="4">
        <f>COUNTIF($A$2:$A$9181, "&gt; 14412.56")</f>
        <v>398</v>
      </c>
      <c r="I1861" s="4">
        <f>COUNTIF($A$2:$A$9181, "&lt; -6015.80")</f>
        <v>0</v>
      </c>
      <c r="J1861" t="str">
        <f>IF(OR($A$2:$A$9181&gt;14412.56,$A$2:$A$9181&lt; -6015.8),"True","False")</f>
        <v>False</v>
      </c>
    </row>
    <row r="1862" spans="1:10" x14ac:dyDescent="0.3">
      <c r="A1862">
        <v>7653.7</v>
      </c>
      <c r="B1862" s="4">
        <f>PERCENTILE($A$2:$A$9181,0.25)</f>
        <v>1644.8325</v>
      </c>
      <c r="C1862" s="4">
        <f>PERCENTILE($A$2:$A$9181,0.5)</f>
        <v>3437.55</v>
      </c>
      <c r="D1862" s="4">
        <f>PERCENTILE($A$2:$A$9181,0.75)</f>
        <v>6751.9224999999997</v>
      </c>
      <c r="E1862" s="4">
        <f>D1862-B1862</f>
        <v>5107.09</v>
      </c>
      <c r="F1862" s="4">
        <f>(D1862+(1.5*E1862))</f>
        <v>14412.557499999999</v>
      </c>
      <c r="G1862" s="4">
        <f>(B1862-(1.5*E1862))</f>
        <v>-6015.8024999999998</v>
      </c>
      <c r="H1862" s="4">
        <f>COUNTIF($A$2:$A$9181, "&gt; 14412.56")</f>
        <v>398</v>
      </c>
      <c r="I1862" s="4">
        <f>COUNTIF($A$2:$A$9181, "&lt; -6015.80")</f>
        <v>0</v>
      </c>
      <c r="J1862" t="str">
        <f>IF(OR($A$2:$A$9181&gt;14412.56,$A$2:$A$9181&lt; -6015.8),"True","False")</f>
        <v>False</v>
      </c>
    </row>
    <row r="1863" spans="1:10" x14ac:dyDescent="0.3">
      <c r="A1863">
        <v>7653.54</v>
      </c>
      <c r="B1863" s="4">
        <f>PERCENTILE($A$2:$A$9181,0.25)</f>
        <v>1644.8325</v>
      </c>
      <c r="C1863" s="4">
        <f>PERCENTILE($A$2:$A$9181,0.5)</f>
        <v>3437.55</v>
      </c>
      <c r="D1863" s="4">
        <f>PERCENTILE($A$2:$A$9181,0.75)</f>
        <v>6751.9224999999997</v>
      </c>
      <c r="E1863" s="4">
        <f>D1863-B1863</f>
        <v>5107.09</v>
      </c>
      <c r="F1863" s="4">
        <f>(D1863+(1.5*E1863))</f>
        <v>14412.557499999999</v>
      </c>
      <c r="G1863" s="4">
        <f>(B1863-(1.5*E1863))</f>
        <v>-6015.8024999999998</v>
      </c>
      <c r="H1863" s="4">
        <f>COUNTIF($A$2:$A$9181, "&gt; 14412.56")</f>
        <v>398</v>
      </c>
      <c r="I1863" s="4">
        <f>COUNTIF($A$2:$A$9181, "&lt; -6015.80")</f>
        <v>0</v>
      </c>
      <c r="J1863" t="str">
        <f>IF(OR($A$2:$A$9181&gt;14412.56,$A$2:$A$9181&lt; -6015.8),"True","False")</f>
        <v>False</v>
      </c>
    </row>
    <row r="1864" spans="1:10" x14ac:dyDescent="0.3">
      <c r="A1864">
        <v>7652.58</v>
      </c>
      <c r="B1864" s="4">
        <f>PERCENTILE($A$2:$A$9181,0.25)</f>
        <v>1644.8325</v>
      </c>
      <c r="C1864" s="4">
        <f>PERCENTILE($A$2:$A$9181,0.5)</f>
        <v>3437.55</v>
      </c>
      <c r="D1864" s="4">
        <f>PERCENTILE($A$2:$A$9181,0.75)</f>
        <v>6751.9224999999997</v>
      </c>
      <c r="E1864" s="4">
        <f>D1864-B1864</f>
        <v>5107.09</v>
      </c>
      <c r="F1864" s="4">
        <f>(D1864+(1.5*E1864))</f>
        <v>14412.557499999999</v>
      </c>
      <c r="G1864" s="4">
        <f>(B1864-(1.5*E1864))</f>
        <v>-6015.8024999999998</v>
      </c>
      <c r="H1864" s="4">
        <f>COUNTIF($A$2:$A$9181, "&gt; 14412.56")</f>
        <v>398</v>
      </c>
      <c r="I1864" s="4">
        <f>COUNTIF($A$2:$A$9181, "&lt; -6015.80")</f>
        <v>0</v>
      </c>
      <c r="J1864" t="str">
        <f>IF(OR($A$2:$A$9181&gt;14412.56,$A$2:$A$9181&lt; -6015.8),"True","False")</f>
        <v>False</v>
      </c>
    </row>
    <row r="1865" spans="1:10" x14ac:dyDescent="0.3">
      <c r="A1865">
        <v>7652.33</v>
      </c>
      <c r="B1865" s="4">
        <f>PERCENTILE($A$2:$A$9181,0.25)</f>
        <v>1644.8325</v>
      </c>
      <c r="C1865" s="4">
        <f>PERCENTILE($A$2:$A$9181,0.5)</f>
        <v>3437.55</v>
      </c>
      <c r="D1865" s="4">
        <f>PERCENTILE($A$2:$A$9181,0.75)</f>
        <v>6751.9224999999997</v>
      </c>
      <c r="E1865" s="4">
        <f>D1865-B1865</f>
        <v>5107.09</v>
      </c>
      <c r="F1865" s="4">
        <f>(D1865+(1.5*E1865))</f>
        <v>14412.557499999999</v>
      </c>
      <c r="G1865" s="4">
        <f>(B1865-(1.5*E1865))</f>
        <v>-6015.8024999999998</v>
      </c>
      <c r="H1865" s="4">
        <f>COUNTIF($A$2:$A$9181, "&gt; 14412.56")</f>
        <v>398</v>
      </c>
      <c r="I1865" s="4">
        <f>COUNTIF($A$2:$A$9181, "&lt; -6015.80")</f>
        <v>0</v>
      </c>
      <c r="J1865" t="str">
        <f>IF(OR($A$2:$A$9181&gt;14412.56,$A$2:$A$9181&lt; -6015.8),"True","False")</f>
        <v>False</v>
      </c>
    </row>
    <row r="1866" spans="1:10" x14ac:dyDescent="0.3">
      <c r="A1866">
        <v>7650.52</v>
      </c>
      <c r="B1866" s="4">
        <f>PERCENTILE($A$2:$A$9181,0.25)</f>
        <v>1644.8325</v>
      </c>
      <c r="C1866" s="4">
        <f>PERCENTILE($A$2:$A$9181,0.5)</f>
        <v>3437.55</v>
      </c>
      <c r="D1866" s="4">
        <f>PERCENTILE($A$2:$A$9181,0.75)</f>
        <v>6751.9224999999997</v>
      </c>
      <c r="E1866" s="4">
        <f>D1866-B1866</f>
        <v>5107.09</v>
      </c>
      <c r="F1866" s="4">
        <f>(D1866+(1.5*E1866))</f>
        <v>14412.557499999999</v>
      </c>
      <c r="G1866" s="4">
        <f>(B1866-(1.5*E1866))</f>
        <v>-6015.8024999999998</v>
      </c>
      <c r="H1866" s="4">
        <f>COUNTIF($A$2:$A$9181, "&gt; 14412.56")</f>
        <v>398</v>
      </c>
      <c r="I1866" s="4">
        <f>COUNTIF($A$2:$A$9181, "&lt; -6015.80")</f>
        <v>0</v>
      </c>
      <c r="J1866" t="str">
        <f>IF(OR($A$2:$A$9181&gt;14412.56,$A$2:$A$9181&lt; -6015.8),"True","False")</f>
        <v>False</v>
      </c>
    </row>
    <row r="1867" spans="1:10" x14ac:dyDescent="0.3">
      <c r="A1867">
        <v>7636.93</v>
      </c>
      <c r="B1867" s="4">
        <f>PERCENTILE($A$2:$A$9181,0.25)</f>
        <v>1644.8325</v>
      </c>
      <c r="C1867" s="4">
        <f>PERCENTILE($A$2:$A$9181,0.5)</f>
        <v>3437.55</v>
      </c>
      <c r="D1867" s="4">
        <f>PERCENTILE($A$2:$A$9181,0.75)</f>
        <v>6751.9224999999997</v>
      </c>
      <c r="E1867" s="4">
        <f>D1867-B1867</f>
        <v>5107.09</v>
      </c>
      <c r="F1867" s="4">
        <f>(D1867+(1.5*E1867))</f>
        <v>14412.557499999999</v>
      </c>
      <c r="G1867" s="4">
        <f>(B1867-(1.5*E1867))</f>
        <v>-6015.8024999999998</v>
      </c>
      <c r="H1867" s="4">
        <f>COUNTIF($A$2:$A$9181, "&gt; 14412.56")</f>
        <v>398</v>
      </c>
      <c r="I1867" s="4">
        <f>COUNTIF($A$2:$A$9181, "&lt; -6015.80")</f>
        <v>0</v>
      </c>
      <c r="J1867" t="str">
        <f>IF(OR($A$2:$A$9181&gt;14412.56,$A$2:$A$9181&lt; -6015.8),"True","False")</f>
        <v>False</v>
      </c>
    </row>
    <row r="1868" spans="1:10" x14ac:dyDescent="0.3">
      <c r="A1868">
        <v>7635.24</v>
      </c>
      <c r="B1868" s="4">
        <f>PERCENTILE($A$2:$A$9181,0.25)</f>
        <v>1644.8325</v>
      </c>
      <c r="C1868" s="4">
        <f>PERCENTILE($A$2:$A$9181,0.5)</f>
        <v>3437.55</v>
      </c>
      <c r="D1868" s="4">
        <f>PERCENTILE($A$2:$A$9181,0.75)</f>
        <v>6751.9224999999997</v>
      </c>
      <c r="E1868" s="4">
        <f>D1868-B1868</f>
        <v>5107.09</v>
      </c>
      <c r="F1868" s="4">
        <f>(D1868+(1.5*E1868))</f>
        <v>14412.557499999999</v>
      </c>
      <c r="G1868" s="4">
        <f>(B1868-(1.5*E1868))</f>
        <v>-6015.8024999999998</v>
      </c>
      <c r="H1868" s="4">
        <f>COUNTIF($A$2:$A$9181, "&gt; 14412.56")</f>
        <v>398</v>
      </c>
      <c r="I1868" s="4">
        <f>COUNTIF($A$2:$A$9181, "&lt; -6015.80")</f>
        <v>0</v>
      </c>
      <c r="J1868" t="str">
        <f>IF(OR($A$2:$A$9181&gt;14412.56,$A$2:$A$9181&lt; -6015.8),"True","False")</f>
        <v>False</v>
      </c>
    </row>
    <row r="1869" spans="1:10" x14ac:dyDescent="0.3">
      <c r="A1869">
        <v>7633.47</v>
      </c>
      <c r="B1869" s="4">
        <f>PERCENTILE($A$2:$A$9181,0.25)</f>
        <v>1644.8325</v>
      </c>
      <c r="C1869" s="4">
        <f>PERCENTILE($A$2:$A$9181,0.5)</f>
        <v>3437.55</v>
      </c>
      <c r="D1869" s="4">
        <f>PERCENTILE($A$2:$A$9181,0.75)</f>
        <v>6751.9224999999997</v>
      </c>
      <c r="E1869" s="4">
        <f>D1869-B1869</f>
        <v>5107.09</v>
      </c>
      <c r="F1869" s="4">
        <f>(D1869+(1.5*E1869))</f>
        <v>14412.557499999999</v>
      </c>
      <c r="G1869" s="4">
        <f>(B1869-(1.5*E1869))</f>
        <v>-6015.8024999999998</v>
      </c>
      <c r="H1869" s="4">
        <f>COUNTIF($A$2:$A$9181, "&gt; 14412.56")</f>
        <v>398</v>
      </c>
      <c r="I1869" s="4">
        <f>COUNTIF($A$2:$A$9181, "&lt; -6015.80")</f>
        <v>0</v>
      </c>
      <c r="J1869" t="str">
        <f>IF(OR($A$2:$A$9181&gt;14412.56,$A$2:$A$9181&lt; -6015.8),"True","False")</f>
        <v>False</v>
      </c>
    </row>
    <row r="1870" spans="1:10" x14ac:dyDescent="0.3">
      <c r="A1870">
        <v>7629.83</v>
      </c>
      <c r="B1870" s="4">
        <f>PERCENTILE($A$2:$A$9181,0.25)</f>
        <v>1644.8325</v>
      </c>
      <c r="C1870" s="4">
        <f>PERCENTILE($A$2:$A$9181,0.5)</f>
        <v>3437.55</v>
      </c>
      <c r="D1870" s="4">
        <f>PERCENTILE($A$2:$A$9181,0.75)</f>
        <v>6751.9224999999997</v>
      </c>
      <c r="E1870" s="4">
        <f>D1870-B1870</f>
        <v>5107.09</v>
      </c>
      <c r="F1870" s="4">
        <f>(D1870+(1.5*E1870))</f>
        <v>14412.557499999999</v>
      </c>
      <c r="G1870" s="4">
        <f>(B1870-(1.5*E1870))</f>
        <v>-6015.8024999999998</v>
      </c>
      <c r="H1870" s="4">
        <f>COUNTIF($A$2:$A$9181, "&gt; 14412.56")</f>
        <v>398</v>
      </c>
      <c r="I1870" s="4">
        <f>COUNTIF($A$2:$A$9181, "&lt; -6015.80")</f>
        <v>0</v>
      </c>
      <c r="J1870" t="str">
        <f>IF(OR($A$2:$A$9181&gt;14412.56,$A$2:$A$9181&lt; -6015.8),"True","False")</f>
        <v>False</v>
      </c>
    </row>
    <row r="1871" spans="1:10" x14ac:dyDescent="0.3">
      <c r="A1871">
        <v>7627.12</v>
      </c>
      <c r="B1871" s="4">
        <f>PERCENTILE($A$2:$A$9181,0.25)</f>
        <v>1644.8325</v>
      </c>
      <c r="C1871" s="4">
        <f>PERCENTILE($A$2:$A$9181,0.5)</f>
        <v>3437.55</v>
      </c>
      <c r="D1871" s="4">
        <f>PERCENTILE($A$2:$A$9181,0.75)</f>
        <v>6751.9224999999997</v>
      </c>
      <c r="E1871" s="4">
        <f>D1871-B1871</f>
        <v>5107.09</v>
      </c>
      <c r="F1871" s="4">
        <f>(D1871+(1.5*E1871))</f>
        <v>14412.557499999999</v>
      </c>
      <c r="G1871" s="4">
        <f>(B1871-(1.5*E1871))</f>
        <v>-6015.8024999999998</v>
      </c>
      <c r="H1871" s="4">
        <f>COUNTIF($A$2:$A$9181, "&gt; 14412.56")</f>
        <v>398</v>
      </c>
      <c r="I1871" s="4">
        <f>COUNTIF($A$2:$A$9181, "&lt; -6015.80")</f>
        <v>0</v>
      </c>
      <c r="J1871" t="str">
        <f>IF(OR($A$2:$A$9181&gt;14412.56,$A$2:$A$9181&lt; -6015.8),"True","False")</f>
        <v>False</v>
      </c>
    </row>
    <row r="1872" spans="1:10" x14ac:dyDescent="0.3">
      <c r="A1872">
        <v>7626.71</v>
      </c>
      <c r="B1872" s="4">
        <f>PERCENTILE($A$2:$A$9181,0.25)</f>
        <v>1644.8325</v>
      </c>
      <c r="C1872" s="4">
        <f>PERCENTILE($A$2:$A$9181,0.5)</f>
        <v>3437.55</v>
      </c>
      <c r="D1872" s="4">
        <f>PERCENTILE($A$2:$A$9181,0.75)</f>
        <v>6751.9224999999997</v>
      </c>
      <c r="E1872" s="4">
        <f>D1872-B1872</f>
        <v>5107.09</v>
      </c>
      <c r="F1872" s="4">
        <f>(D1872+(1.5*E1872))</f>
        <v>14412.557499999999</v>
      </c>
      <c r="G1872" s="4">
        <f>(B1872-(1.5*E1872))</f>
        <v>-6015.8024999999998</v>
      </c>
      <c r="H1872" s="4">
        <f>COUNTIF($A$2:$A$9181, "&gt; 14412.56")</f>
        <v>398</v>
      </c>
      <c r="I1872" s="4">
        <f>COUNTIF($A$2:$A$9181, "&lt; -6015.80")</f>
        <v>0</v>
      </c>
      <c r="J1872" t="str">
        <f>IF(OR($A$2:$A$9181&gt;14412.56,$A$2:$A$9181&lt; -6015.8),"True","False")</f>
        <v>False</v>
      </c>
    </row>
    <row r="1873" spans="1:10" x14ac:dyDescent="0.3">
      <c r="A1873">
        <v>7623.09</v>
      </c>
      <c r="B1873" s="4">
        <f>PERCENTILE($A$2:$A$9181,0.25)</f>
        <v>1644.8325</v>
      </c>
      <c r="C1873" s="4">
        <f>PERCENTILE($A$2:$A$9181,0.5)</f>
        <v>3437.55</v>
      </c>
      <c r="D1873" s="4">
        <f>PERCENTILE($A$2:$A$9181,0.75)</f>
        <v>6751.9224999999997</v>
      </c>
      <c r="E1873" s="4">
        <f>D1873-B1873</f>
        <v>5107.09</v>
      </c>
      <c r="F1873" s="4">
        <f>(D1873+(1.5*E1873))</f>
        <v>14412.557499999999</v>
      </c>
      <c r="G1873" s="4">
        <f>(B1873-(1.5*E1873))</f>
        <v>-6015.8024999999998</v>
      </c>
      <c r="H1873" s="4">
        <f>COUNTIF($A$2:$A$9181, "&gt; 14412.56")</f>
        <v>398</v>
      </c>
      <c r="I1873" s="4">
        <f>COUNTIF($A$2:$A$9181, "&lt; -6015.80")</f>
        <v>0</v>
      </c>
      <c r="J1873" t="str">
        <f>IF(OR($A$2:$A$9181&gt;14412.56,$A$2:$A$9181&lt; -6015.8),"True","False")</f>
        <v>False</v>
      </c>
    </row>
    <row r="1874" spans="1:10" x14ac:dyDescent="0.3">
      <c r="A1874">
        <v>7622.23</v>
      </c>
      <c r="B1874" s="4">
        <f>PERCENTILE($A$2:$A$9181,0.25)</f>
        <v>1644.8325</v>
      </c>
      <c r="C1874" s="4">
        <f>PERCENTILE($A$2:$A$9181,0.5)</f>
        <v>3437.55</v>
      </c>
      <c r="D1874" s="4">
        <f>PERCENTILE($A$2:$A$9181,0.75)</f>
        <v>6751.9224999999997</v>
      </c>
      <c r="E1874" s="4">
        <f>D1874-B1874</f>
        <v>5107.09</v>
      </c>
      <c r="F1874" s="4">
        <f>(D1874+(1.5*E1874))</f>
        <v>14412.557499999999</v>
      </c>
      <c r="G1874" s="4">
        <f>(B1874-(1.5*E1874))</f>
        <v>-6015.8024999999998</v>
      </c>
      <c r="H1874" s="4">
        <f>COUNTIF($A$2:$A$9181, "&gt; 14412.56")</f>
        <v>398</v>
      </c>
      <c r="I1874" s="4">
        <f>COUNTIF($A$2:$A$9181, "&lt; -6015.80")</f>
        <v>0</v>
      </c>
      <c r="J1874" t="str">
        <f>IF(OR($A$2:$A$9181&gt;14412.56,$A$2:$A$9181&lt; -6015.8),"True","False")</f>
        <v>False</v>
      </c>
    </row>
    <row r="1875" spans="1:10" x14ac:dyDescent="0.3">
      <c r="A1875">
        <v>7621.5</v>
      </c>
      <c r="B1875" s="4">
        <f>PERCENTILE($A$2:$A$9181,0.25)</f>
        <v>1644.8325</v>
      </c>
      <c r="C1875" s="4">
        <f>PERCENTILE($A$2:$A$9181,0.5)</f>
        <v>3437.55</v>
      </c>
      <c r="D1875" s="4">
        <f>PERCENTILE($A$2:$A$9181,0.75)</f>
        <v>6751.9224999999997</v>
      </c>
      <c r="E1875" s="4">
        <f>D1875-B1875</f>
        <v>5107.09</v>
      </c>
      <c r="F1875" s="4">
        <f>(D1875+(1.5*E1875))</f>
        <v>14412.557499999999</v>
      </c>
      <c r="G1875" s="4">
        <f>(B1875-(1.5*E1875))</f>
        <v>-6015.8024999999998</v>
      </c>
      <c r="H1875" s="4">
        <f>COUNTIF($A$2:$A$9181, "&gt; 14412.56")</f>
        <v>398</v>
      </c>
      <c r="I1875" s="4">
        <f>COUNTIF($A$2:$A$9181, "&lt; -6015.80")</f>
        <v>0</v>
      </c>
      <c r="J1875" t="str">
        <f>IF(OR($A$2:$A$9181&gt;14412.56,$A$2:$A$9181&lt; -6015.8),"True","False")</f>
        <v>False</v>
      </c>
    </row>
    <row r="1876" spans="1:10" x14ac:dyDescent="0.3">
      <c r="A1876">
        <v>7617.46</v>
      </c>
      <c r="B1876" s="4">
        <f>PERCENTILE($A$2:$A$9181,0.25)</f>
        <v>1644.8325</v>
      </c>
      <c r="C1876" s="4">
        <f>PERCENTILE($A$2:$A$9181,0.5)</f>
        <v>3437.55</v>
      </c>
      <c r="D1876" s="4">
        <f>PERCENTILE($A$2:$A$9181,0.75)</f>
        <v>6751.9224999999997</v>
      </c>
      <c r="E1876" s="4">
        <f>D1876-B1876</f>
        <v>5107.09</v>
      </c>
      <c r="F1876" s="4">
        <f>(D1876+(1.5*E1876))</f>
        <v>14412.557499999999</v>
      </c>
      <c r="G1876" s="4">
        <f>(B1876-(1.5*E1876))</f>
        <v>-6015.8024999999998</v>
      </c>
      <c r="H1876" s="4">
        <f>COUNTIF($A$2:$A$9181, "&gt; 14412.56")</f>
        <v>398</v>
      </c>
      <c r="I1876" s="4">
        <f>COUNTIF($A$2:$A$9181, "&lt; -6015.80")</f>
        <v>0</v>
      </c>
      <c r="J1876" t="str">
        <f>IF(OR($A$2:$A$9181&gt;14412.56,$A$2:$A$9181&lt; -6015.8),"True","False")</f>
        <v>False</v>
      </c>
    </row>
    <row r="1877" spans="1:10" x14ac:dyDescent="0.3">
      <c r="A1877">
        <v>7616.95</v>
      </c>
      <c r="B1877" s="4">
        <f>PERCENTILE($A$2:$A$9181,0.25)</f>
        <v>1644.8325</v>
      </c>
      <c r="C1877" s="4">
        <f>PERCENTILE($A$2:$A$9181,0.5)</f>
        <v>3437.55</v>
      </c>
      <c r="D1877" s="4">
        <f>PERCENTILE($A$2:$A$9181,0.75)</f>
        <v>6751.9224999999997</v>
      </c>
      <c r="E1877" s="4">
        <f>D1877-B1877</f>
        <v>5107.09</v>
      </c>
      <c r="F1877" s="4">
        <f>(D1877+(1.5*E1877))</f>
        <v>14412.557499999999</v>
      </c>
      <c r="G1877" s="4">
        <f>(B1877-(1.5*E1877))</f>
        <v>-6015.8024999999998</v>
      </c>
      <c r="H1877" s="4">
        <f>COUNTIF($A$2:$A$9181, "&gt; 14412.56")</f>
        <v>398</v>
      </c>
      <c r="I1877" s="4">
        <f>COUNTIF($A$2:$A$9181, "&lt; -6015.80")</f>
        <v>0</v>
      </c>
      <c r="J1877" t="str">
        <f>IF(OR($A$2:$A$9181&gt;14412.56,$A$2:$A$9181&lt; -6015.8),"True","False")</f>
        <v>False</v>
      </c>
    </row>
    <row r="1878" spans="1:10" x14ac:dyDescent="0.3">
      <c r="A1878">
        <v>7614.42</v>
      </c>
      <c r="B1878" s="4">
        <f>PERCENTILE($A$2:$A$9181,0.25)</f>
        <v>1644.8325</v>
      </c>
      <c r="C1878" s="4">
        <f>PERCENTILE($A$2:$A$9181,0.5)</f>
        <v>3437.55</v>
      </c>
      <c r="D1878" s="4">
        <f>PERCENTILE($A$2:$A$9181,0.75)</f>
        <v>6751.9224999999997</v>
      </c>
      <c r="E1878" s="4">
        <f>D1878-B1878</f>
        <v>5107.09</v>
      </c>
      <c r="F1878" s="4">
        <f>(D1878+(1.5*E1878))</f>
        <v>14412.557499999999</v>
      </c>
      <c r="G1878" s="4">
        <f>(B1878-(1.5*E1878))</f>
        <v>-6015.8024999999998</v>
      </c>
      <c r="H1878" s="4">
        <f>COUNTIF($A$2:$A$9181, "&gt; 14412.56")</f>
        <v>398</v>
      </c>
      <c r="I1878" s="4">
        <f>COUNTIF($A$2:$A$9181, "&lt; -6015.80")</f>
        <v>0</v>
      </c>
      <c r="J1878" t="str">
        <f>IF(OR($A$2:$A$9181&gt;14412.56,$A$2:$A$9181&lt; -6015.8),"True","False")</f>
        <v>False</v>
      </c>
    </row>
    <row r="1879" spans="1:10" x14ac:dyDescent="0.3">
      <c r="A1879">
        <v>7612.17</v>
      </c>
      <c r="B1879" s="4">
        <f>PERCENTILE($A$2:$A$9181,0.25)</f>
        <v>1644.8325</v>
      </c>
      <c r="C1879" s="4">
        <f>PERCENTILE($A$2:$A$9181,0.5)</f>
        <v>3437.55</v>
      </c>
      <c r="D1879" s="4">
        <f>PERCENTILE($A$2:$A$9181,0.75)</f>
        <v>6751.9224999999997</v>
      </c>
      <c r="E1879" s="4">
        <f>D1879-B1879</f>
        <v>5107.09</v>
      </c>
      <c r="F1879" s="4">
        <f>(D1879+(1.5*E1879))</f>
        <v>14412.557499999999</v>
      </c>
      <c r="G1879" s="4">
        <f>(B1879-(1.5*E1879))</f>
        <v>-6015.8024999999998</v>
      </c>
      <c r="H1879" s="4">
        <f>COUNTIF($A$2:$A$9181, "&gt; 14412.56")</f>
        <v>398</v>
      </c>
      <c r="I1879" s="4">
        <f>COUNTIF($A$2:$A$9181, "&lt; -6015.80")</f>
        <v>0</v>
      </c>
      <c r="J1879" t="str">
        <f>IF(OR($A$2:$A$9181&gt;14412.56,$A$2:$A$9181&lt; -6015.8),"True","False")</f>
        <v>False</v>
      </c>
    </row>
    <row r="1880" spans="1:10" x14ac:dyDescent="0.3">
      <c r="A1880">
        <v>7611.74</v>
      </c>
      <c r="B1880" s="4">
        <f>PERCENTILE($A$2:$A$9181,0.25)</f>
        <v>1644.8325</v>
      </c>
      <c r="C1880" s="4">
        <f>PERCENTILE($A$2:$A$9181,0.5)</f>
        <v>3437.55</v>
      </c>
      <c r="D1880" s="4">
        <f>PERCENTILE($A$2:$A$9181,0.75)</f>
        <v>6751.9224999999997</v>
      </c>
      <c r="E1880" s="4">
        <f>D1880-B1880</f>
        <v>5107.09</v>
      </c>
      <c r="F1880" s="4">
        <f>(D1880+(1.5*E1880))</f>
        <v>14412.557499999999</v>
      </c>
      <c r="G1880" s="4">
        <f>(B1880-(1.5*E1880))</f>
        <v>-6015.8024999999998</v>
      </c>
      <c r="H1880" s="4">
        <f>COUNTIF($A$2:$A$9181, "&gt; 14412.56")</f>
        <v>398</v>
      </c>
      <c r="I1880" s="4">
        <f>COUNTIF($A$2:$A$9181, "&lt; -6015.80")</f>
        <v>0</v>
      </c>
      <c r="J1880" t="str">
        <f>IF(OR($A$2:$A$9181&gt;14412.56,$A$2:$A$9181&lt; -6015.8),"True","False")</f>
        <v>False</v>
      </c>
    </row>
    <row r="1881" spans="1:10" x14ac:dyDescent="0.3">
      <c r="A1881">
        <v>7611.64</v>
      </c>
      <c r="B1881" s="4">
        <f>PERCENTILE($A$2:$A$9181,0.25)</f>
        <v>1644.8325</v>
      </c>
      <c r="C1881" s="4">
        <f>PERCENTILE($A$2:$A$9181,0.5)</f>
        <v>3437.55</v>
      </c>
      <c r="D1881" s="4">
        <f>PERCENTILE($A$2:$A$9181,0.75)</f>
        <v>6751.9224999999997</v>
      </c>
      <c r="E1881" s="4">
        <f>D1881-B1881</f>
        <v>5107.09</v>
      </c>
      <c r="F1881" s="4">
        <f>(D1881+(1.5*E1881))</f>
        <v>14412.557499999999</v>
      </c>
      <c r="G1881" s="4">
        <f>(B1881-(1.5*E1881))</f>
        <v>-6015.8024999999998</v>
      </c>
      <c r="H1881" s="4">
        <f>COUNTIF($A$2:$A$9181, "&gt; 14412.56")</f>
        <v>398</v>
      </c>
      <c r="I1881" s="4">
        <f>COUNTIF($A$2:$A$9181, "&lt; -6015.80")</f>
        <v>0</v>
      </c>
      <c r="J1881" t="str">
        <f>IF(OR($A$2:$A$9181&gt;14412.56,$A$2:$A$9181&lt; -6015.8),"True","False")</f>
        <v>False</v>
      </c>
    </row>
    <row r="1882" spans="1:10" x14ac:dyDescent="0.3">
      <c r="A1882">
        <v>7610.19</v>
      </c>
      <c r="B1882" s="4">
        <f>PERCENTILE($A$2:$A$9181,0.25)</f>
        <v>1644.8325</v>
      </c>
      <c r="C1882" s="4">
        <f>PERCENTILE($A$2:$A$9181,0.5)</f>
        <v>3437.55</v>
      </c>
      <c r="D1882" s="4">
        <f>PERCENTILE($A$2:$A$9181,0.75)</f>
        <v>6751.9224999999997</v>
      </c>
      <c r="E1882" s="4">
        <f>D1882-B1882</f>
        <v>5107.09</v>
      </c>
      <c r="F1882" s="4">
        <f>(D1882+(1.5*E1882))</f>
        <v>14412.557499999999</v>
      </c>
      <c r="G1882" s="4">
        <f>(B1882-(1.5*E1882))</f>
        <v>-6015.8024999999998</v>
      </c>
      <c r="H1882" s="4">
        <f>COUNTIF($A$2:$A$9181, "&gt; 14412.56")</f>
        <v>398</v>
      </c>
      <c r="I1882" s="4">
        <f>COUNTIF($A$2:$A$9181, "&lt; -6015.80")</f>
        <v>0</v>
      </c>
      <c r="J1882" t="str">
        <f>IF(OR($A$2:$A$9181&gt;14412.56,$A$2:$A$9181&lt; -6015.8),"True","False")</f>
        <v>False</v>
      </c>
    </row>
    <row r="1883" spans="1:10" x14ac:dyDescent="0.3">
      <c r="A1883">
        <v>7607.32</v>
      </c>
      <c r="B1883" s="4">
        <f>PERCENTILE($A$2:$A$9181,0.25)</f>
        <v>1644.8325</v>
      </c>
      <c r="C1883" s="4">
        <f>PERCENTILE($A$2:$A$9181,0.5)</f>
        <v>3437.55</v>
      </c>
      <c r="D1883" s="4">
        <f>PERCENTILE($A$2:$A$9181,0.75)</f>
        <v>6751.9224999999997</v>
      </c>
      <c r="E1883" s="4">
        <f>D1883-B1883</f>
        <v>5107.09</v>
      </c>
      <c r="F1883" s="4">
        <f>(D1883+(1.5*E1883))</f>
        <v>14412.557499999999</v>
      </c>
      <c r="G1883" s="4">
        <f>(B1883-(1.5*E1883))</f>
        <v>-6015.8024999999998</v>
      </c>
      <c r="H1883" s="4">
        <f>COUNTIF($A$2:$A$9181, "&gt; 14412.56")</f>
        <v>398</v>
      </c>
      <c r="I1883" s="4">
        <f>COUNTIF($A$2:$A$9181, "&lt; -6015.80")</f>
        <v>0</v>
      </c>
      <c r="J1883" t="str">
        <f>IF(OR($A$2:$A$9181&gt;14412.56,$A$2:$A$9181&lt; -6015.8),"True","False")</f>
        <v>False</v>
      </c>
    </row>
    <row r="1884" spans="1:10" x14ac:dyDescent="0.3">
      <c r="A1884">
        <v>7599.92</v>
      </c>
      <c r="B1884" s="4">
        <f>PERCENTILE($A$2:$A$9181,0.25)</f>
        <v>1644.8325</v>
      </c>
      <c r="C1884" s="4">
        <f>PERCENTILE($A$2:$A$9181,0.5)</f>
        <v>3437.55</v>
      </c>
      <c r="D1884" s="4">
        <f>PERCENTILE($A$2:$A$9181,0.75)</f>
        <v>6751.9224999999997</v>
      </c>
      <c r="E1884" s="4">
        <f>D1884-B1884</f>
        <v>5107.09</v>
      </c>
      <c r="F1884" s="4">
        <f>(D1884+(1.5*E1884))</f>
        <v>14412.557499999999</v>
      </c>
      <c r="G1884" s="4">
        <f>(B1884-(1.5*E1884))</f>
        <v>-6015.8024999999998</v>
      </c>
      <c r="H1884" s="4">
        <f>COUNTIF($A$2:$A$9181, "&gt; 14412.56")</f>
        <v>398</v>
      </c>
      <c r="I1884" s="4">
        <f>COUNTIF($A$2:$A$9181, "&lt; -6015.80")</f>
        <v>0</v>
      </c>
      <c r="J1884" t="str">
        <f>IF(OR($A$2:$A$9181&gt;14412.56,$A$2:$A$9181&lt; -6015.8),"True","False")</f>
        <v>False</v>
      </c>
    </row>
    <row r="1885" spans="1:10" x14ac:dyDescent="0.3">
      <c r="A1885">
        <v>7598.34</v>
      </c>
      <c r="B1885" s="4">
        <f>PERCENTILE($A$2:$A$9181,0.25)</f>
        <v>1644.8325</v>
      </c>
      <c r="C1885" s="4">
        <f>PERCENTILE($A$2:$A$9181,0.5)</f>
        <v>3437.55</v>
      </c>
      <c r="D1885" s="4">
        <f>PERCENTILE($A$2:$A$9181,0.75)</f>
        <v>6751.9224999999997</v>
      </c>
      <c r="E1885" s="4">
        <f>D1885-B1885</f>
        <v>5107.09</v>
      </c>
      <c r="F1885" s="4">
        <f>(D1885+(1.5*E1885))</f>
        <v>14412.557499999999</v>
      </c>
      <c r="G1885" s="4">
        <f>(B1885-(1.5*E1885))</f>
        <v>-6015.8024999999998</v>
      </c>
      <c r="H1885" s="4">
        <f>COUNTIF($A$2:$A$9181, "&gt; 14412.56")</f>
        <v>398</v>
      </c>
      <c r="I1885" s="4">
        <f>COUNTIF($A$2:$A$9181, "&lt; -6015.80")</f>
        <v>0</v>
      </c>
      <c r="J1885" t="str">
        <f>IF(OR($A$2:$A$9181&gt;14412.56,$A$2:$A$9181&lt; -6015.8),"True","False")</f>
        <v>False</v>
      </c>
    </row>
    <row r="1886" spans="1:10" x14ac:dyDescent="0.3">
      <c r="A1886">
        <v>7595.15</v>
      </c>
      <c r="B1886" s="4">
        <f>PERCENTILE($A$2:$A$9181,0.25)</f>
        <v>1644.8325</v>
      </c>
      <c r="C1886" s="4">
        <f>PERCENTILE($A$2:$A$9181,0.5)</f>
        <v>3437.55</v>
      </c>
      <c r="D1886" s="4">
        <f>PERCENTILE($A$2:$A$9181,0.75)</f>
        <v>6751.9224999999997</v>
      </c>
      <c r="E1886" s="4">
        <f>D1886-B1886</f>
        <v>5107.09</v>
      </c>
      <c r="F1886" s="4">
        <f>(D1886+(1.5*E1886))</f>
        <v>14412.557499999999</v>
      </c>
      <c r="G1886" s="4">
        <f>(B1886-(1.5*E1886))</f>
        <v>-6015.8024999999998</v>
      </c>
      <c r="H1886" s="4">
        <f>COUNTIF($A$2:$A$9181, "&gt; 14412.56")</f>
        <v>398</v>
      </c>
      <c r="I1886" s="4">
        <f>COUNTIF($A$2:$A$9181, "&lt; -6015.80")</f>
        <v>0</v>
      </c>
      <c r="J1886" t="str">
        <f>IF(OR($A$2:$A$9181&gt;14412.56,$A$2:$A$9181&lt; -6015.8),"True","False")</f>
        <v>False</v>
      </c>
    </row>
    <row r="1887" spans="1:10" x14ac:dyDescent="0.3">
      <c r="A1887">
        <v>7590.47</v>
      </c>
      <c r="B1887" s="4">
        <f>PERCENTILE($A$2:$A$9181,0.25)</f>
        <v>1644.8325</v>
      </c>
      <c r="C1887" s="4">
        <f>PERCENTILE($A$2:$A$9181,0.5)</f>
        <v>3437.55</v>
      </c>
      <c r="D1887" s="4">
        <f>PERCENTILE($A$2:$A$9181,0.75)</f>
        <v>6751.9224999999997</v>
      </c>
      <c r="E1887" s="4">
        <f>D1887-B1887</f>
        <v>5107.09</v>
      </c>
      <c r="F1887" s="4">
        <f>(D1887+(1.5*E1887))</f>
        <v>14412.557499999999</v>
      </c>
      <c r="G1887" s="4">
        <f>(B1887-(1.5*E1887))</f>
        <v>-6015.8024999999998</v>
      </c>
      <c r="H1887" s="4">
        <f>COUNTIF($A$2:$A$9181, "&gt; 14412.56")</f>
        <v>398</v>
      </c>
      <c r="I1887" s="4">
        <f>COUNTIF($A$2:$A$9181, "&lt; -6015.80")</f>
        <v>0</v>
      </c>
      <c r="J1887" t="str">
        <f>IF(OR($A$2:$A$9181&gt;14412.56,$A$2:$A$9181&lt; -6015.8),"True","False")</f>
        <v>False</v>
      </c>
    </row>
    <row r="1888" spans="1:10" x14ac:dyDescent="0.3">
      <c r="A1888">
        <v>7588.22</v>
      </c>
      <c r="B1888" s="4">
        <f>PERCENTILE($A$2:$A$9181,0.25)</f>
        <v>1644.8325</v>
      </c>
      <c r="C1888" s="4">
        <f>PERCENTILE($A$2:$A$9181,0.5)</f>
        <v>3437.55</v>
      </c>
      <c r="D1888" s="4">
        <f>PERCENTILE($A$2:$A$9181,0.75)</f>
        <v>6751.9224999999997</v>
      </c>
      <c r="E1888" s="4">
        <f>D1888-B1888</f>
        <v>5107.09</v>
      </c>
      <c r="F1888" s="4">
        <f>(D1888+(1.5*E1888))</f>
        <v>14412.557499999999</v>
      </c>
      <c r="G1888" s="4">
        <f>(B1888-(1.5*E1888))</f>
        <v>-6015.8024999999998</v>
      </c>
      <c r="H1888" s="4">
        <f>COUNTIF($A$2:$A$9181, "&gt; 14412.56")</f>
        <v>398</v>
      </c>
      <c r="I1888" s="4">
        <f>COUNTIF($A$2:$A$9181, "&lt; -6015.80")</f>
        <v>0</v>
      </c>
      <c r="J1888" t="str">
        <f>IF(OR($A$2:$A$9181&gt;14412.56,$A$2:$A$9181&lt; -6015.8),"True","False")</f>
        <v>False</v>
      </c>
    </row>
    <row r="1889" spans="1:10" x14ac:dyDescent="0.3">
      <c r="A1889">
        <v>7587.84</v>
      </c>
      <c r="B1889" s="4">
        <f>PERCENTILE($A$2:$A$9181,0.25)</f>
        <v>1644.8325</v>
      </c>
      <c r="C1889" s="4">
        <f>PERCENTILE($A$2:$A$9181,0.5)</f>
        <v>3437.55</v>
      </c>
      <c r="D1889" s="4">
        <f>PERCENTILE($A$2:$A$9181,0.75)</f>
        <v>6751.9224999999997</v>
      </c>
      <c r="E1889" s="4">
        <f>D1889-B1889</f>
        <v>5107.09</v>
      </c>
      <c r="F1889" s="4">
        <f>(D1889+(1.5*E1889))</f>
        <v>14412.557499999999</v>
      </c>
      <c r="G1889" s="4">
        <f>(B1889-(1.5*E1889))</f>
        <v>-6015.8024999999998</v>
      </c>
      <c r="H1889" s="4">
        <f>COUNTIF($A$2:$A$9181, "&gt; 14412.56")</f>
        <v>398</v>
      </c>
      <c r="I1889" s="4">
        <f>COUNTIF($A$2:$A$9181, "&lt; -6015.80")</f>
        <v>0</v>
      </c>
      <c r="J1889" t="str">
        <f>IF(OR($A$2:$A$9181&gt;14412.56,$A$2:$A$9181&lt; -6015.8),"True","False")</f>
        <v>False</v>
      </c>
    </row>
    <row r="1890" spans="1:10" x14ac:dyDescent="0.3">
      <c r="A1890">
        <v>7587.47</v>
      </c>
      <c r="B1890" s="4">
        <f>PERCENTILE($A$2:$A$9181,0.25)</f>
        <v>1644.8325</v>
      </c>
      <c r="C1890" s="4">
        <f>PERCENTILE($A$2:$A$9181,0.5)</f>
        <v>3437.55</v>
      </c>
      <c r="D1890" s="4">
        <f>PERCENTILE($A$2:$A$9181,0.75)</f>
        <v>6751.9224999999997</v>
      </c>
      <c r="E1890" s="4">
        <f>D1890-B1890</f>
        <v>5107.09</v>
      </c>
      <c r="F1890" s="4">
        <f>(D1890+(1.5*E1890))</f>
        <v>14412.557499999999</v>
      </c>
      <c r="G1890" s="4">
        <f>(B1890-(1.5*E1890))</f>
        <v>-6015.8024999999998</v>
      </c>
      <c r="H1890" s="4">
        <f>COUNTIF($A$2:$A$9181, "&gt; 14412.56")</f>
        <v>398</v>
      </c>
      <c r="I1890" s="4">
        <f>COUNTIF($A$2:$A$9181, "&lt; -6015.80")</f>
        <v>0</v>
      </c>
      <c r="J1890" t="str">
        <f>IF(OR($A$2:$A$9181&gt;14412.56,$A$2:$A$9181&lt; -6015.8),"True","False")</f>
        <v>False</v>
      </c>
    </row>
    <row r="1891" spans="1:10" x14ac:dyDescent="0.3">
      <c r="A1891">
        <v>7586.92</v>
      </c>
      <c r="B1891" s="4">
        <f>PERCENTILE($A$2:$A$9181,0.25)</f>
        <v>1644.8325</v>
      </c>
      <c r="C1891" s="4">
        <f>PERCENTILE($A$2:$A$9181,0.5)</f>
        <v>3437.55</v>
      </c>
      <c r="D1891" s="4">
        <f>PERCENTILE($A$2:$A$9181,0.75)</f>
        <v>6751.9224999999997</v>
      </c>
      <c r="E1891" s="4">
        <f>D1891-B1891</f>
        <v>5107.09</v>
      </c>
      <c r="F1891" s="4">
        <f>(D1891+(1.5*E1891))</f>
        <v>14412.557499999999</v>
      </c>
      <c r="G1891" s="4">
        <f>(B1891-(1.5*E1891))</f>
        <v>-6015.8024999999998</v>
      </c>
      <c r="H1891" s="4">
        <f>COUNTIF($A$2:$A$9181, "&gt; 14412.56")</f>
        <v>398</v>
      </c>
      <c r="I1891" s="4">
        <f>COUNTIF($A$2:$A$9181, "&lt; -6015.80")</f>
        <v>0</v>
      </c>
      <c r="J1891" t="str">
        <f>IF(OR($A$2:$A$9181&gt;14412.56,$A$2:$A$9181&lt; -6015.8),"True","False")</f>
        <v>False</v>
      </c>
    </row>
    <row r="1892" spans="1:10" x14ac:dyDescent="0.3">
      <c r="A1892">
        <v>7584.79</v>
      </c>
      <c r="B1892" s="4">
        <f>PERCENTILE($A$2:$A$9181,0.25)</f>
        <v>1644.8325</v>
      </c>
      <c r="C1892" s="4">
        <f>PERCENTILE($A$2:$A$9181,0.5)</f>
        <v>3437.55</v>
      </c>
      <c r="D1892" s="4">
        <f>PERCENTILE($A$2:$A$9181,0.75)</f>
        <v>6751.9224999999997</v>
      </c>
      <c r="E1892" s="4">
        <f>D1892-B1892</f>
        <v>5107.09</v>
      </c>
      <c r="F1892" s="4">
        <f>(D1892+(1.5*E1892))</f>
        <v>14412.557499999999</v>
      </c>
      <c r="G1892" s="4">
        <f>(B1892-(1.5*E1892))</f>
        <v>-6015.8024999999998</v>
      </c>
      <c r="H1892" s="4">
        <f>COUNTIF($A$2:$A$9181, "&gt; 14412.56")</f>
        <v>398</v>
      </c>
      <c r="I1892" s="4">
        <f>COUNTIF($A$2:$A$9181, "&lt; -6015.80")</f>
        <v>0</v>
      </c>
      <c r="J1892" t="str">
        <f>IF(OR($A$2:$A$9181&gt;14412.56,$A$2:$A$9181&lt; -6015.8),"True","False")</f>
        <v>False</v>
      </c>
    </row>
    <row r="1893" spans="1:10" x14ac:dyDescent="0.3">
      <c r="A1893">
        <v>7583.29</v>
      </c>
      <c r="B1893" s="4">
        <f>PERCENTILE($A$2:$A$9181,0.25)</f>
        <v>1644.8325</v>
      </c>
      <c r="C1893" s="4">
        <f>PERCENTILE($A$2:$A$9181,0.5)</f>
        <v>3437.55</v>
      </c>
      <c r="D1893" s="4">
        <f>PERCENTILE($A$2:$A$9181,0.75)</f>
        <v>6751.9224999999997</v>
      </c>
      <c r="E1893" s="4">
        <f>D1893-B1893</f>
        <v>5107.09</v>
      </c>
      <c r="F1893" s="4">
        <f>(D1893+(1.5*E1893))</f>
        <v>14412.557499999999</v>
      </c>
      <c r="G1893" s="4">
        <f>(B1893-(1.5*E1893))</f>
        <v>-6015.8024999999998</v>
      </c>
      <c r="H1893" s="4">
        <f>COUNTIF($A$2:$A$9181, "&gt; 14412.56")</f>
        <v>398</v>
      </c>
      <c r="I1893" s="4">
        <f>COUNTIF($A$2:$A$9181, "&lt; -6015.80")</f>
        <v>0</v>
      </c>
      <c r="J1893" t="str">
        <f>IF(OR($A$2:$A$9181&gt;14412.56,$A$2:$A$9181&lt; -6015.8),"True","False")</f>
        <v>False</v>
      </c>
    </row>
    <row r="1894" spans="1:10" x14ac:dyDescent="0.3">
      <c r="A1894">
        <v>7582.72</v>
      </c>
      <c r="B1894" s="4">
        <f>PERCENTILE($A$2:$A$9181,0.25)</f>
        <v>1644.8325</v>
      </c>
      <c r="C1894" s="4">
        <f>PERCENTILE($A$2:$A$9181,0.5)</f>
        <v>3437.55</v>
      </c>
      <c r="D1894" s="4">
        <f>PERCENTILE($A$2:$A$9181,0.75)</f>
        <v>6751.9224999999997</v>
      </c>
      <c r="E1894" s="4">
        <f>D1894-B1894</f>
        <v>5107.09</v>
      </c>
      <c r="F1894" s="4">
        <f>(D1894+(1.5*E1894))</f>
        <v>14412.557499999999</v>
      </c>
      <c r="G1894" s="4">
        <f>(B1894-(1.5*E1894))</f>
        <v>-6015.8024999999998</v>
      </c>
      <c r="H1894" s="4">
        <f>COUNTIF($A$2:$A$9181, "&gt; 14412.56")</f>
        <v>398</v>
      </c>
      <c r="I1894" s="4">
        <f>COUNTIF($A$2:$A$9181, "&lt; -6015.80")</f>
        <v>0</v>
      </c>
      <c r="J1894" t="str">
        <f>IF(OR($A$2:$A$9181&gt;14412.56,$A$2:$A$9181&lt; -6015.8),"True","False")</f>
        <v>False</v>
      </c>
    </row>
    <row r="1895" spans="1:10" x14ac:dyDescent="0.3">
      <c r="A1895">
        <v>7579.83</v>
      </c>
      <c r="B1895" s="4">
        <f>PERCENTILE($A$2:$A$9181,0.25)</f>
        <v>1644.8325</v>
      </c>
      <c r="C1895" s="4">
        <f>PERCENTILE($A$2:$A$9181,0.5)</f>
        <v>3437.55</v>
      </c>
      <c r="D1895" s="4">
        <f>PERCENTILE($A$2:$A$9181,0.75)</f>
        <v>6751.9224999999997</v>
      </c>
      <c r="E1895" s="4">
        <f>D1895-B1895</f>
        <v>5107.09</v>
      </c>
      <c r="F1895" s="4">
        <f>(D1895+(1.5*E1895))</f>
        <v>14412.557499999999</v>
      </c>
      <c r="G1895" s="4">
        <f>(B1895-(1.5*E1895))</f>
        <v>-6015.8024999999998</v>
      </c>
      <c r="H1895" s="4">
        <f>COUNTIF($A$2:$A$9181, "&gt; 14412.56")</f>
        <v>398</v>
      </c>
      <c r="I1895" s="4">
        <f>COUNTIF($A$2:$A$9181, "&lt; -6015.80")</f>
        <v>0</v>
      </c>
      <c r="J1895" t="str">
        <f>IF(OR($A$2:$A$9181&gt;14412.56,$A$2:$A$9181&lt; -6015.8),"True","False")</f>
        <v>False</v>
      </c>
    </row>
    <row r="1896" spans="1:10" x14ac:dyDescent="0.3">
      <c r="A1896">
        <v>7577.51</v>
      </c>
      <c r="B1896" s="4">
        <f>PERCENTILE($A$2:$A$9181,0.25)</f>
        <v>1644.8325</v>
      </c>
      <c r="C1896" s="4">
        <f>PERCENTILE($A$2:$A$9181,0.5)</f>
        <v>3437.55</v>
      </c>
      <c r="D1896" s="4">
        <f>PERCENTILE($A$2:$A$9181,0.75)</f>
        <v>6751.9224999999997</v>
      </c>
      <c r="E1896" s="4">
        <f>D1896-B1896</f>
        <v>5107.09</v>
      </c>
      <c r="F1896" s="4">
        <f>(D1896+(1.5*E1896))</f>
        <v>14412.557499999999</v>
      </c>
      <c r="G1896" s="4">
        <f>(B1896-(1.5*E1896))</f>
        <v>-6015.8024999999998</v>
      </c>
      <c r="H1896" s="4">
        <f>COUNTIF($A$2:$A$9181, "&gt; 14412.56")</f>
        <v>398</v>
      </c>
      <c r="I1896" s="4">
        <f>COUNTIF($A$2:$A$9181, "&lt; -6015.80")</f>
        <v>0</v>
      </c>
      <c r="J1896" t="str">
        <f>IF(OR($A$2:$A$9181&gt;14412.56,$A$2:$A$9181&lt; -6015.8),"True","False")</f>
        <v>False</v>
      </c>
    </row>
    <row r="1897" spans="1:10" x14ac:dyDescent="0.3">
      <c r="A1897">
        <v>7568.14</v>
      </c>
      <c r="B1897" s="4">
        <f>PERCENTILE($A$2:$A$9181,0.25)</f>
        <v>1644.8325</v>
      </c>
      <c r="C1897" s="4">
        <f>PERCENTILE($A$2:$A$9181,0.5)</f>
        <v>3437.55</v>
      </c>
      <c r="D1897" s="4">
        <f>PERCENTILE($A$2:$A$9181,0.75)</f>
        <v>6751.9224999999997</v>
      </c>
      <c r="E1897" s="4">
        <f>D1897-B1897</f>
        <v>5107.09</v>
      </c>
      <c r="F1897" s="4">
        <f>(D1897+(1.5*E1897))</f>
        <v>14412.557499999999</v>
      </c>
      <c r="G1897" s="4">
        <f>(B1897-(1.5*E1897))</f>
        <v>-6015.8024999999998</v>
      </c>
      <c r="H1897" s="4">
        <f>COUNTIF($A$2:$A$9181, "&gt; 14412.56")</f>
        <v>398</v>
      </c>
      <c r="I1897" s="4">
        <f>COUNTIF($A$2:$A$9181, "&lt; -6015.80")</f>
        <v>0</v>
      </c>
      <c r="J1897" t="str">
        <f>IF(OR($A$2:$A$9181&gt;14412.56,$A$2:$A$9181&lt; -6015.8),"True","False")</f>
        <v>False</v>
      </c>
    </row>
    <row r="1898" spans="1:10" x14ac:dyDescent="0.3">
      <c r="A1898">
        <v>7562.55</v>
      </c>
      <c r="B1898" s="4">
        <f>PERCENTILE($A$2:$A$9181,0.25)</f>
        <v>1644.8325</v>
      </c>
      <c r="C1898" s="4">
        <f>PERCENTILE($A$2:$A$9181,0.5)</f>
        <v>3437.55</v>
      </c>
      <c r="D1898" s="4">
        <f>PERCENTILE($A$2:$A$9181,0.75)</f>
        <v>6751.9224999999997</v>
      </c>
      <c r="E1898" s="4">
        <f>D1898-B1898</f>
        <v>5107.09</v>
      </c>
      <c r="F1898" s="4">
        <f>(D1898+(1.5*E1898))</f>
        <v>14412.557499999999</v>
      </c>
      <c r="G1898" s="4">
        <f>(B1898-(1.5*E1898))</f>
        <v>-6015.8024999999998</v>
      </c>
      <c r="H1898" s="4">
        <f>COUNTIF($A$2:$A$9181, "&gt; 14412.56")</f>
        <v>398</v>
      </c>
      <c r="I1898" s="4">
        <f>COUNTIF($A$2:$A$9181, "&lt; -6015.80")</f>
        <v>0</v>
      </c>
      <c r="J1898" t="str">
        <f>IF(OR($A$2:$A$9181&gt;14412.56,$A$2:$A$9181&lt; -6015.8),"True","False")</f>
        <v>False</v>
      </c>
    </row>
    <row r="1899" spans="1:10" x14ac:dyDescent="0.3">
      <c r="A1899">
        <v>7562.4</v>
      </c>
      <c r="B1899" s="4">
        <f>PERCENTILE($A$2:$A$9181,0.25)</f>
        <v>1644.8325</v>
      </c>
      <c r="C1899" s="4">
        <f>PERCENTILE($A$2:$A$9181,0.5)</f>
        <v>3437.55</v>
      </c>
      <c r="D1899" s="4">
        <f>PERCENTILE($A$2:$A$9181,0.75)</f>
        <v>6751.9224999999997</v>
      </c>
      <c r="E1899" s="4">
        <f>D1899-B1899</f>
        <v>5107.09</v>
      </c>
      <c r="F1899" s="4">
        <f>(D1899+(1.5*E1899))</f>
        <v>14412.557499999999</v>
      </c>
      <c r="G1899" s="4">
        <f>(B1899-(1.5*E1899))</f>
        <v>-6015.8024999999998</v>
      </c>
      <c r="H1899" s="4">
        <f>COUNTIF($A$2:$A$9181, "&gt; 14412.56")</f>
        <v>398</v>
      </c>
      <c r="I1899" s="4">
        <f>COUNTIF($A$2:$A$9181, "&lt; -6015.80")</f>
        <v>0</v>
      </c>
      <c r="J1899" t="str">
        <f>IF(OR($A$2:$A$9181&gt;14412.56,$A$2:$A$9181&lt; -6015.8),"True","False")</f>
        <v>False</v>
      </c>
    </row>
    <row r="1900" spans="1:10" x14ac:dyDescent="0.3">
      <c r="A1900">
        <v>7560.64</v>
      </c>
      <c r="B1900" s="4">
        <f>PERCENTILE($A$2:$A$9181,0.25)</f>
        <v>1644.8325</v>
      </c>
      <c r="C1900" s="4">
        <f>PERCENTILE($A$2:$A$9181,0.5)</f>
        <v>3437.55</v>
      </c>
      <c r="D1900" s="4">
        <f>PERCENTILE($A$2:$A$9181,0.75)</f>
        <v>6751.9224999999997</v>
      </c>
      <c r="E1900" s="4">
        <f>D1900-B1900</f>
        <v>5107.09</v>
      </c>
      <c r="F1900" s="4">
        <f>(D1900+(1.5*E1900))</f>
        <v>14412.557499999999</v>
      </c>
      <c r="G1900" s="4">
        <f>(B1900-(1.5*E1900))</f>
        <v>-6015.8024999999998</v>
      </c>
      <c r="H1900" s="4">
        <f>COUNTIF($A$2:$A$9181, "&gt; 14412.56")</f>
        <v>398</v>
      </c>
      <c r="I1900" s="4">
        <f>COUNTIF($A$2:$A$9181, "&lt; -6015.80")</f>
        <v>0</v>
      </c>
      <c r="J1900" t="str">
        <f>IF(OR($A$2:$A$9181&gt;14412.56,$A$2:$A$9181&lt; -6015.8),"True","False")</f>
        <v>False</v>
      </c>
    </row>
    <row r="1901" spans="1:10" x14ac:dyDescent="0.3">
      <c r="A1901">
        <v>7557.37</v>
      </c>
      <c r="B1901" s="4">
        <f>PERCENTILE($A$2:$A$9181,0.25)</f>
        <v>1644.8325</v>
      </c>
      <c r="C1901" s="4">
        <f>PERCENTILE($A$2:$A$9181,0.5)</f>
        <v>3437.55</v>
      </c>
      <c r="D1901" s="4">
        <f>PERCENTILE($A$2:$A$9181,0.75)</f>
        <v>6751.9224999999997</v>
      </c>
      <c r="E1901" s="4">
        <f>D1901-B1901</f>
        <v>5107.09</v>
      </c>
      <c r="F1901" s="4">
        <f>(D1901+(1.5*E1901))</f>
        <v>14412.557499999999</v>
      </c>
      <c r="G1901" s="4">
        <f>(B1901-(1.5*E1901))</f>
        <v>-6015.8024999999998</v>
      </c>
      <c r="H1901" s="4">
        <f>COUNTIF($A$2:$A$9181, "&gt; 14412.56")</f>
        <v>398</v>
      </c>
      <c r="I1901" s="4">
        <f>COUNTIF($A$2:$A$9181, "&lt; -6015.80")</f>
        <v>0</v>
      </c>
      <c r="J1901" t="str">
        <f>IF(OR($A$2:$A$9181&gt;14412.56,$A$2:$A$9181&lt; -6015.8),"True","False")</f>
        <v>False</v>
      </c>
    </row>
    <row r="1902" spans="1:10" x14ac:dyDescent="0.3">
      <c r="A1902">
        <v>7554.22</v>
      </c>
      <c r="B1902" s="4">
        <f>PERCENTILE($A$2:$A$9181,0.25)</f>
        <v>1644.8325</v>
      </c>
      <c r="C1902" s="4">
        <f>PERCENTILE($A$2:$A$9181,0.5)</f>
        <v>3437.55</v>
      </c>
      <c r="D1902" s="4">
        <f>PERCENTILE($A$2:$A$9181,0.75)</f>
        <v>6751.9224999999997</v>
      </c>
      <c r="E1902" s="4">
        <f>D1902-B1902</f>
        <v>5107.09</v>
      </c>
      <c r="F1902" s="4">
        <f>(D1902+(1.5*E1902))</f>
        <v>14412.557499999999</v>
      </c>
      <c r="G1902" s="4">
        <f>(B1902-(1.5*E1902))</f>
        <v>-6015.8024999999998</v>
      </c>
      <c r="H1902" s="4">
        <f>COUNTIF($A$2:$A$9181, "&gt; 14412.56")</f>
        <v>398</v>
      </c>
      <c r="I1902" s="4">
        <f>COUNTIF($A$2:$A$9181, "&lt; -6015.80")</f>
        <v>0</v>
      </c>
      <c r="J1902" t="str">
        <f>IF(OR($A$2:$A$9181&gt;14412.56,$A$2:$A$9181&lt; -6015.8),"True","False")</f>
        <v>False</v>
      </c>
    </row>
    <row r="1903" spans="1:10" x14ac:dyDescent="0.3">
      <c r="A1903">
        <v>7554.03</v>
      </c>
      <c r="B1903" s="4">
        <f>PERCENTILE($A$2:$A$9181,0.25)</f>
        <v>1644.8325</v>
      </c>
      <c r="C1903" s="4">
        <f>PERCENTILE($A$2:$A$9181,0.5)</f>
        <v>3437.55</v>
      </c>
      <c r="D1903" s="4">
        <f>PERCENTILE($A$2:$A$9181,0.75)</f>
        <v>6751.9224999999997</v>
      </c>
      <c r="E1903" s="4">
        <f>D1903-B1903</f>
        <v>5107.09</v>
      </c>
      <c r="F1903" s="4">
        <f>(D1903+(1.5*E1903))</f>
        <v>14412.557499999999</v>
      </c>
      <c r="G1903" s="4">
        <f>(B1903-(1.5*E1903))</f>
        <v>-6015.8024999999998</v>
      </c>
      <c r="H1903" s="4">
        <f>COUNTIF($A$2:$A$9181, "&gt; 14412.56")</f>
        <v>398</v>
      </c>
      <c r="I1903" s="4">
        <f>COUNTIF($A$2:$A$9181, "&lt; -6015.80")</f>
        <v>0</v>
      </c>
      <c r="J1903" t="str">
        <f>IF(OR($A$2:$A$9181&gt;14412.56,$A$2:$A$9181&lt; -6015.8),"True","False")</f>
        <v>False</v>
      </c>
    </row>
    <row r="1904" spans="1:10" x14ac:dyDescent="0.3">
      <c r="A1904">
        <v>7553.46</v>
      </c>
      <c r="B1904" s="4">
        <f>PERCENTILE($A$2:$A$9181,0.25)</f>
        <v>1644.8325</v>
      </c>
      <c r="C1904" s="4">
        <f>PERCENTILE($A$2:$A$9181,0.5)</f>
        <v>3437.55</v>
      </c>
      <c r="D1904" s="4">
        <f>PERCENTILE($A$2:$A$9181,0.75)</f>
        <v>6751.9224999999997</v>
      </c>
      <c r="E1904" s="4">
        <f>D1904-B1904</f>
        <v>5107.09</v>
      </c>
      <c r="F1904" s="4">
        <f>(D1904+(1.5*E1904))</f>
        <v>14412.557499999999</v>
      </c>
      <c r="G1904" s="4">
        <f>(B1904-(1.5*E1904))</f>
        <v>-6015.8024999999998</v>
      </c>
      <c r="H1904" s="4">
        <f>COUNTIF($A$2:$A$9181, "&gt; 14412.56")</f>
        <v>398</v>
      </c>
      <c r="I1904" s="4">
        <f>COUNTIF($A$2:$A$9181, "&lt; -6015.80")</f>
        <v>0</v>
      </c>
      <c r="J1904" t="str">
        <f>IF(OR($A$2:$A$9181&gt;14412.56,$A$2:$A$9181&lt; -6015.8),"True","False")</f>
        <v>False</v>
      </c>
    </row>
    <row r="1905" spans="1:10" x14ac:dyDescent="0.3">
      <c r="A1905">
        <v>7550.36</v>
      </c>
      <c r="B1905" s="4">
        <f>PERCENTILE($A$2:$A$9181,0.25)</f>
        <v>1644.8325</v>
      </c>
      <c r="C1905" s="4">
        <f>PERCENTILE($A$2:$A$9181,0.5)</f>
        <v>3437.55</v>
      </c>
      <c r="D1905" s="4">
        <f>PERCENTILE($A$2:$A$9181,0.75)</f>
        <v>6751.9224999999997</v>
      </c>
      <c r="E1905" s="4">
        <f>D1905-B1905</f>
        <v>5107.09</v>
      </c>
      <c r="F1905" s="4">
        <f>(D1905+(1.5*E1905))</f>
        <v>14412.557499999999</v>
      </c>
      <c r="G1905" s="4">
        <f>(B1905-(1.5*E1905))</f>
        <v>-6015.8024999999998</v>
      </c>
      <c r="H1905" s="4">
        <f>COUNTIF($A$2:$A$9181, "&gt; 14412.56")</f>
        <v>398</v>
      </c>
      <c r="I1905" s="4">
        <f>COUNTIF($A$2:$A$9181, "&lt; -6015.80")</f>
        <v>0</v>
      </c>
      <c r="J1905" t="str">
        <f>IF(OR($A$2:$A$9181&gt;14412.56,$A$2:$A$9181&lt; -6015.8),"True","False")</f>
        <v>False</v>
      </c>
    </row>
    <row r="1906" spans="1:10" x14ac:dyDescent="0.3">
      <c r="A1906">
        <v>7549.66</v>
      </c>
      <c r="B1906" s="4">
        <f>PERCENTILE($A$2:$A$9181,0.25)</f>
        <v>1644.8325</v>
      </c>
      <c r="C1906" s="4">
        <f>PERCENTILE($A$2:$A$9181,0.5)</f>
        <v>3437.55</v>
      </c>
      <c r="D1906" s="4">
        <f>PERCENTILE($A$2:$A$9181,0.75)</f>
        <v>6751.9224999999997</v>
      </c>
      <c r="E1906" s="4">
        <f>D1906-B1906</f>
        <v>5107.09</v>
      </c>
      <c r="F1906" s="4">
        <f>(D1906+(1.5*E1906))</f>
        <v>14412.557499999999</v>
      </c>
      <c r="G1906" s="4">
        <f>(B1906-(1.5*E1906))</f>
        <v>-6015.8024999999998</v>
      </c>
      <c r="H1906" s="4">
        <f>COUNTIF($A$2:$A$9181, "&gt; 14412.56")</f>
        <v>398</v>
      </c>
      <c r="I1906" s="4">
        <f>COUNTIF($A$2:$A$9181, "&lt; -6015.80")</f>
        <v>0</v>
      </c>
      <c r="J1906" t="str">
        <f>IF(OR($A$2:$A$9181&gt;14412.56,$A$2:$A$9181&lt; -6015.8),"True","False")</f>
        <v>False</v>
      </c>
    </row>
    <row r="1907" spans="1:10" x14ac:dyDescent="0.3">
      <c r="A1907">
        <v>7548.4</v>
      </c>
      <c r="B1907" s="4">
        <f>PERCENTILE($A$2:$A$9181,0.25)</f>
        <v>1644.8325</v>
      </c>
      <c r="C1907" s="4">
        <f>PERCENTILE($A$2:$A$9181,0.5)</f>
        <v>3437.55</v>
      </c>
      <c r="D1907" s="4">
        <f>PERCENTILE($A$2:$A$9181,0.75)</f>
        <v>6751.9224999999997</v>
      </c>
      <c r="E1907" s="4">
        <f>D1907-B1907</f>
        <v>5107.09</v>
      </c>
      <c r="F1907" s="4">
        <f>(D1907+(1.5*E1907))</f>
        <v>14412.557499999999</v>
      </c>
      <c r="G1907" s="4">
        <f>(B1907-(1.5*E1907))</f>
        <v>-6015.8024999999998</v>
      </c>
      <c r="H1907" s="4">
        <f>COUNTIF($A$2:$A$9181, "&gt; 14412.56")</f>
        <v>398</v>
      </c>
      <c r="I1907" s="4">
        <f>COUNTIF($A$2:$A$9181, "&lt; -6015.80")</f>
        <v>0</v>
      </c>
      <c r="J1907" t="str">
        <f>IF(OR($A$2:$A$9181&gt;14412.56,$A$2:$A$9181&lt; -6015.8),"True","False")</f>
        <v>False</v>
      </c>
    </row>
    <row r="1908" spans="1:10" x14ac:dyDescent="0.3">
      <c r="A1908">
        <v>7546.51</v>
      </c>
      <c r="B1908" s="4">
        <f>PERCENTILE($A$2:$A$9181,0.25)</f>
        <v>1644.8325</v>
      </c>
      <c r="C1908" s="4">
        <f>PERCENTILE($A$2:$A$9181,0.5)</f>
        <v>3437.55</v>
      </c>
      <c r="D1908" s="4">
        <f>PERCENTILE($A$2:$A$9181,0.75)</f>
        <v>6751.9224999999997</v>
      </c>
      <c r="E1908" s="4">
        <f>D1908-B1908</f>
        <v>5107.09</v>
      </c>
      <c r="F1908" s="4">
        <f>(D1908+(1.5*E1908))</f>
        <v>14412.557499999999</v>
      </c>
      <c r="G1908" s="4">
        <f>(B1908-(1.5*E1908))</f>
        <v>-6015.8024999999998</v>
      </c>
      <c r="H1908" s="4">
        <f>COUNTIF($A$2:$A$9181, "&gt; 14412.56")</f>
        <v>398</v>
      </c>
      <c r="I1908" s="4">
        <f>COUNTIF($A$2:$A$9181, "&lt; -6015.80")</f>
        <v>0</v>
      </c>
      <c r="J1908" t="str">
        <f>IF(OR($A$2:$A$9181&gt;14412.56,$A$2:$A$9181&lt; -6015.8),"True","False")</f>
        <v>False</v>
      </c>
    </row>
    <row r="1909" spans="1:10" x14ac:dyDescent="0.3">
      <c r="A1909">
        <v>7546.08</v>
      </c>
      <c r="B1909" s="4">
        <f>PERCENTILE($A$2:$A$9181,0.25)</f>
        <v>1644.8325</v>
      </c>
      <c r="C1909" s="4">
        <f>PERCENTILE($A$2:$A$9181,0.5)</f>
        <v>3437.55</v>
      </c>
      <c r="D1909" s="4">
        <f>PERCENTILE($A$2:$A$9181,0.75)</f>
        <v>6751.9224999999997</v>
      </c>
      <c r="E1909" s="4">
        <f>D1909-B1909</f>
        <v>5107.09</v>
      </c>
      <c r="F1909" s="4">
        <f>(D1909+(1.5*E1909))</f>
        <v>14412.557499999999</v>
      </c>
      <c r="G1909" s="4">
        <f>(B1909-(1.5*E1909))</f>
        <v>-6015.8024999999998</v>
      </c>
      <c r="H1909" s="4">
        <f>COUNTIF($A$2:$A$9181, "&gt; 14412.56")</f>
        <v>398</v>
      </c>
      <c r="I1909" s="4">
        <f>COUNTIF($A$2:$A$9181, "&lt; -6015.80")</f>
        <v>0</v>
      </c>
      <c r="J1909" t="str">
        <f>IF(OR($A$2:$A$9181&gt;14412.56,$A$2:$A$9181&lt; -6015.8),"True","False")</f>
        <v>False</v>
      </c>
    </row>
    <row r="1910" spans="1:10" x14ac:dyDescent="0.3">
      <c r="A1910">
        <v>7543.12</v>
      </c>
      <c r="B1910" s="4">
        <f>PERCENTILE($A$2:$A$9181,0.25)</f>
        <v>1644.8325</v>
      </c>
      <c r="C1910" s="4">
        <f>PERCENTILE($A$2:$A$9181,0.5)</f>
        <v>3437.55</v>
      </c>
      <c r="D1910" s="4">
        <f>PERCENTILE($A$2:$A$9181,0.75)</f>
        <v>6751.9224999999997</v>
      </c>
      <c r="E1910" s="4">
        <f>D1910-B1910</f>
        <v>5107.09</v>
      </c>
      <c r="F1910" s="4">
        <f>(D1910+(1.5*E1910))</f>
        <v>14412.557499999999</v>
      </c>
      <c r="G1910" s="4">
        <f>(B1910-(1.5*E1910))</f>
        <v>-6015.8024999999998</v>
      </c>
      <c r="H1910" s="4">
        <f>COUNTIF($A$2:$A$9181, "&gt; 14412.56")</f>
        <v>398</v>
      </c>
      <c r="I1910" s="4">
        <f>COUNTIF($A$2:$A$9181, "&lt; -6015.80")</f>
        <v>0</v>
      </c>
      <c r="J1910" t="str">
        <f>IF(OR($A$2:$A$9181&gt;14412.56,$A$2:$A$9181&lt; -6015.8),"True","False")</f>
        <v>False</v>
      </c>
    </row>
    <row r="1911" spans="1:10" x14ac:dyDescent="0.3">
      <c r="A1911">
        <v>7542.78</v>
      </c>
      <c r="B1911" s="4">
        <f>PERCENTILE($A$2:$A$9181,0.25)</f>
        <v>1644.8325</v>
      </c>
      <c r="C1911" s="4">
        <f>PERCENTILE($A$2:$A$9181,0.5)</f>
        <v>3437.55</v>
      </c>
      <c r="D1911" s="4">
        <f>PERCENTILE($A$2:$A$9181,0.75)</f>
        <v>6751.9224999999997</v>
      </c>
      <c r="E1911" s="4">
        <f>D1911-B1911</f>
        <v>5107.09</v>
      </c>
      <c r="F1911" s="4">
        <f>(D1911+(1.5*E1911))</f>
        <v>14412.557499999999</v>
      </c>
      <c r="G1911" s="4">
        <f>(B1911-(1.5*E1911))</f>
        <v>-6015.8024999999998</v>
      </c>
      <c r="H1911" s="4">
        <f>COUNTIF($A$2:$A$9181, "&gt; 14412.56")</f>
        <v>398</v>
      </c>
      <c r="I1911" s="4">
        <f>COUNTIF($A$2:$A$9181, "&lt; -6015.80")</f>
        <v>0</v>
      </c>
      <c r="J1911" t="str">
        <f>IF(OR($A$2:$A$9181&gt;14412.56,$A$2:$A$9181&lt; -6015.8),"True","False")</f>
        <v>False</v>
      </c>
    </row>
    <row r="1912" spans="1:10" x14ac:dyDescent="0.3">
      <c r="A1912">
        <v>7541.3</v>
      </c>
      <c r="B1912" s="4">
        <f>PERCENTILE($A$2:$A$9181,0.25)</f>
        <v>1644.8325</v>
      </c>
      <c r="C1912" s="4">
        <f>PERCENTILE($A$2:$A$9181,0.5)</f>
        <v>3437.55</v>
      </c>
      <c r="D1912" s="4">
        <f>PERCENTILE($A$2:$A$9181,0.75)</f>
        <v>6751.9224999999997</v>
      </c>
      <c r="E1912" s="4">
        <f>D1912-B1912</f>
        <v>5107.09</v>
      </c>
      <c r="F1912" s="4">
        <f>(D1912+(1.5*E1912))</f>
        <v>14412.557499999999</v>
      </c>
      <c r="G1912" s="4">
        <f>(B1912-(1.5*E1912))</f>
        <v>-6015.8024999999998</v>
      </c>
      <c r="H1912" s="4">
        <f>COUNTIF($A$2:$A$9181, "&gt; 14412.56")</f>
        <v>398</v>
      </c>
      <c r="I1912" s="4">
        <f>COUNTIF($A$2:$A$9181, "&lt; -6015.80")</f>
        <v>0</v>
      </c>
      <c r="J1912" t="str">
        <f>IF(OR($A$2:$A$9181&gt;14412.56,$A$2:$A$9181&lt; -6015.8),"True","False")</f>
        <v>False</v>
      </c>
    </row>
    <row r="1913" spans="1:10" x14ac:dyDescent="0.3">
      <c r="A1913">
        <v>7541.04</v>
      </c>
      <c r="B1913" s="4">
        <f>PERCENTILE($A$2:$A$9181,0.25)</f>
        <v>1644.8325</v>
      </c>
      <c r="C1913" s="4">
        <f>PERCENTILE($A$2:$A$9181,0.5)</f>
        <v>3437.55</v>
      </c>
      <c r="D1913" s="4">
        <f>PERCENTILE($A$2:$A$9181,0.75)</f>
        <v>6751.9224999999997</v>
      </c>
      <c r="E1913" s="4">
        <f>D1913-B1913</f>
        <v>5107.09</v>
      </c>
      <c r="F1913" s="4">
        <f>(D1913+(1.5*E1913))</f>
        <v>14412.557499999999</v>
      </c>
      <c r="G1913" s="4">
        <f>(B1913-(1.5*E1913))</f>
        <v>-6015.8024999999998</v>
      </c>
      <c r="H1913" s="4">
        <f>COUNTIF($A$2:$A$9181, "&gt; 14412.56")</f>
        <v>398</v>
      </c>
      <c r="I1913" s="4">
        <f>COUNTIF($A$2:$A$9181, "&lt; -6015.80")</f>
        <v>0</v>
      </c>
      <c r="J1913" t="str">
        <f>IF(OR($A$2:$A$9181&gt;14412.56,$A$2:$A$9181&lt; -6015.8),"True","False")</f>
        <v>False</v>
      </c>
    </row>
    <row r="1914" spans="1:10" x14ac:dyDescent="0.3">
      <c r="A1914">
        <v>7539.83</v>
      </c>
      <c r="B1914" s="4">
        <f>PERCENTILE($A$2:$A$9181,0.25)</f>
        <v>1644.8325</v>
      </c>
      <c r="C1914" s="4">
        <f>PERCENTILE($A$2:$A$9181,0.5)</f>
        <v>3437.55</v>
      </c>
      <c r="D1914" s="4">
        <f>PERCENTILE($A$2:$A$9181,0.75)</f>
        <v>6751.9224999999997</v>
      </c>
      <c r="E1914" s="4">
        <f>D1914-B1914</f>
        <v>5107.09</v>
      </c>
      <c r="F1914" s="4">
        <f>(D1914+(1.5*E1914))</f>
        <v>14412.557499999999</v>
      </c>
      <c r="G1914" s="4">
        <f>(B1914-(1.5*E1914))</f>
        <v>-6015.8024999999998</v>
      </c>
      <c r="H1914" s="4">
        <f>COUNTIF($A$2:$A$9181, "&gt; 14412.56")</f>
        <v>398</v>
      </c>
      <c r="I1914" s="4">
        <f>COUNTIF($A$2:$A$9181, "&lt; -6015.80")</f>
        <v>0</v>
      </c>
      <c r="J1914" t="str">
        <f>IF(OR($A$2:$A$9181&gt;14412.56,$A$2:$A$9181&lt; -6015.8),"True","False")</f>
        <v>False</v>
      </c>
    </row>
    <row r="1915" spans="1:10" x14ac:dyDescent="0.3">
      <c r="A1915">
        <v>7536.17</v>
      </c>
      <c r="B1915" s="4">
        <f>PERCENTILE($A$2:$A$9181,0.25)</f>
        <v>1644.8325</v>
      </c>
      <c r="C1915" s="4">
        <f>PERCENTILE($A$2:$A$9181,0.5)</f>
        <v>3437.55</v>
      </c>
      <c r="D1915" s="4">
        <f>PERCENTILE($A$2:$A$9181,0.75)</f>
        <v>6751.9224999999997</v>
      </c>
      <c r="E1915" s="4">
        <f>D1915-B1915</f>
        <v>5107.09</v>
      </c>
      <c r="F1915" s="4">
        <f>(D1915+(1.5*E1915))</f>
        <v>14412.557499999999</v>
      </c>
      <c r="G1915" s="4">
        <f>(B1915-(1.5*E1915))</f>
        <v>-6015.8024999999998</v>
      </c>
      <c r="H1915" s="4">
        <f>COUNTIF($A$2:$A$9181, "&gt; 14412.56")</f>
        <v>398</v>
      </c>
      <c r="I1915" s="4">
        <f>COUNTIF($A$2:$A$9181, "&lt; -6015.80")</f>
        <v>0</v>
      </c>
      <c r="J1915" t="str">
        <f>IF(OR($A$2:$A$9181&gt;14412.56,$A$2:$A$9181&lt; -6015.8),"True","False")</f>
        <v>False</v>
      </c>
    </row>
    <row r="1916" spans="1:10" x14ac:dyDescent="0.3">
      <c r="A1916">
        <v>7533.29</v>
      </c>
      <c r="B1916" s="4">
        <f>PERCENTILE($A$2:$A$9181,0.25)</f>
        <v>1644.8325</v>
      </c>
      <c r="C1916" s="4">
        <f>PERCENTILE($A$2:$A$9181,0.5)</f>
        <v>3437.55</v>
      </c>
      <c r="D1916" s="4">
        <f>PERCENTILE($A$2:$A$9181,0.75)</f>
        <v>6751.9224999999997</v>
      </c>
      <c r="E1916" s="4">
        <f>D1916-B1916</f>
        <v>5107.09</v>
      </c>
      <c r="F1916" s="4">
        <f>(D1916+(1.5*E1916))</f>
        <v>14412.557499999999</v>
      </c>
      <c r="G1916" s="4">
        <f>(B1916-(1.5*E1916))</f>
        <v>-6015.8024999999998</v>
      </c>
      <c r="H1916" s="4">
        <f>COUNTIF($A$2:$A$9181, "&gt; 14412.56")</f>
        <v>398</v>
      </c>
      <c r="I1916" s="4">
        <f>COUNTIF($A$2:$A$9181, "&lt; -6015.80")</f>
        <v>0</v>
      </c>
      <c r="J1916" t="str">
        <f>IF(OR($A$2:$A$9181&gt;14412.56,$A$2:$A$9181&lt; -6015.8),"True","False")</f>
        <v>False</v>
      </c>
    </row>
    <row r="1917" spans="1:10" x14ac:dyDescent="0.3">
      <c r="A1917">
        <v>7530.94</v>
      </c>
      <c r="B1917" s="4">
        <f>PERCENTILE($A$2:$A$9181,0.25)</f>
        <v>1644.8325</v>
      </c>
      <c r="C1917" s="4">
        <f>PERCENTILE($A$2:$A$9181,0.5)</f>
        <v>3437.55</v>
      </c>
      <c r="D1917" s="4">
        <f>PERCENTILE($A$2:$A$9181,0.75)</f>
        <v>6751.9224999999997</v>
      </c>
      <c r="E1917" s="4">
        <f>D1917-B1917</f>
        <v>5107.09</v>
      </c>
      <c r="F1917" s="4">
        <f>(D1917+(1.5*E1917))</f>
        <v>14412.557499999999</v>
      </c>
      <c r="G1917" s="4">
        <f>(B1917-(1.5*E1917))</f>
        <v>-6015.8024999999998</v>
      </c>
      <c r="H1917" s="4">
        <f>COUNTIF($A$2:$A$9181, "&gt; 14412.56")</f>
        <v>398</v>
      </c>
      <c r="I1917" s="4">
        <f>COUNTIF($A$2:$A$9181, "&lt; -6015.80")</f>
        <v>0</v>
      </c>
      <c r="J1917" t="str">
        <f>IF(OR($A$2:$A$9181&gt;14412.56,$A$2:$A$9181&lt; -6015.8),"True","False")</f>
        <v>False</v>
      </c>
    </row>
    <row r="1918" spans="1:10" x14ac:dyDescent="0.3">
      <c r="A1918">
        <v>7529.01</v>
      </c>
      <c r="B1918" s="4">
        <f>PERCENTILE($A$2:$A$9181,0.25)</f>
        <v>1644.8325</v>
      </c>
      <c r="C1918" s="4">
        <f>PERCENTILE($A$2:$A$9181,0.5)</f>
        <v>3437.55</v>
      </c>
      <c r="D1918" s="4">
        <f>PERCENTILE($A$2:$A$9181,0.75)</f>
        <v>6751.9224999999997</v>
      </c>
      <c r="E1918" s="4">
        <f>D1918-B1918</f>
        <v>5107.09</v>
      </c>
      <c r="F1918" s="4">
        <f>(D1918+(1.5*E1918))</f>
        <v>14412.557499999999</v>
      </c>
      <c r="G1918" s="4">
        <f>(B1918-(1.5*E1918))</f>
        <v>-6015.8024999999998</v>
      </c>
      <c r="H1918" s="4">
        <f>COUNTIF($A$2:$A$9181, "&gt; 14412.56")</f>
        <v>398</v>
      </c>
      <c r="I1918" s="4">
        <f>COUNTIF($A$2:$A$9181, "&lt; -6015.80")</f>
        <v>0</v>
      </c>
      <c r="J1918" t="str">
        <f>IF(OR($A$2:$A$9181&gt;14412.56,$A$2:$A$9181&lt; -6015.8),"True","False")</f>
        <v>False</v>
      </c>
    </row>
    <row r="1919" spans="1:10" x14ac:dyDescent="0.3">
      <c r="A1919">
        <v>7527.15</v>
      </c>
      <c r="B1919" s="4">
        <f>PERCENTILE($A$2:$A$9181,0.25)</f>
        <v>1644.8325</v>
      </c>
      <c r="C1919" s="4">
        <f>PERCENTILE($A$2:$A$9181,0.5)</f>
        <v>3437.55</v>
      </c>
      <c r="D1919" s="4">
        <f>PERCENTILE($A$2:$A$9181,0.75)</f>
        <v>6751.9224999999997</v>
      </c>
      <c r="E1919" s="4">
        <f>D1919-B1919</f>
        <v>5107.09</v>
      </c>
      <c r="F1919" s="4">
        <f>(D1919+(1.5*E1919))</f>
        <v>14412.557499999999</v>
      </c>
      <c r="G1919" s="4">
        <f>(B1919-(1.5*E1919))</f>
        <v>-6015.8024999999998</v>
      </c>
      <c r="H1919" s="4">
        <f>COUNTIF($A$2:$A$9181, "&gt; 14412.56")</f>
        <v>398</v>
      </c>
      <c r="I1919" s="4">
        <f>COUNTIF($A$2:$A$9181, "&lt; -6015.80")</f>
        <v>0</v>
      </c>
      <c r="J1919" t="str">
        <f>IF(OR($A$2:$A$9181&gt;14412.56,$A$2:$A$9181&lt; -6015.8),"True","False")</f>
        <v>False</v>
      </c>
    </row>
    <row r="1920" spans="1:10" x14ac:dyDescent="0.3">
      <c r="A1920">
        <v>7522.58</v>
      </c>
      <c r="B1920" s="4">
        <f>PERCENTILE($A$2:$A$9181,0.25)</f>
        <v>1644.8325</v>
      </c>
      <c r="C1920" s="4">
        <f>PERCENTILE($A$2:$A$9181,0.5)</f>
        <v>3437.55</v>
      </c>
      <c r="D1920" s="4">
        <f>PERCENTILE($A$2:$A$9181,0.75)</f>
        <v>6751.9224999999997</v>
      </c>
      <c r="E1920" s="4">
        <f>D1920-B1920</f>
        <v>5107.09</v>
      </c>
      <c r="F1920" s="4">
        <f>(D1920+(1.5*E1920))</f>
        <v>14412.557499999999</v>
      </c>
      <c r="G1920" s="4">
        <f>(B1920-(1.5*E1920))</f>
        <v>-6015.8024999999998</v>
      </c>
      <c r="H1920" s="4">
        <f>COUNTIF($A$2:$A$9181, "&gt; 14412.56")</f>
        <v>398</v>
      </c>
      <c r="I1920" s="4">
        <f>COUNTIF($A$2:$A$9181, "&lt; -6015.80")</f>
        <v>0</v>
      </c>
      <c r="J1920" t="str">
        <f>IF(OR($A$2:$A$9181&gt;14412.56,$A$2:$A$9181&lt; -6015.8),"True","False")</f>
        <v>False</v>
      </c>
    </row>
    <row r="1921" spans="1:10" x14ac:dyDescent="0.3">
      <c r="A1921">
        <v>7517.16</v>
      </c>
      <c r="B1921" s="4">
        <f>PERCENTILE($A$2:$A$9181,0.25)</f>
        <v>1644.8325</v>
      </c>
      <c r="C1921" s="4">
        <f>PERCENTILE($A$2:$A$9181,0.5)</f>
        <v>3437.55</v>
      </c>
      <c r="D1921" s="4">
        <f>PERCENTILE($A$2:$A$9181,0.75)</f>
        <v>6751.9224999999997</v>
      </c>
      <c r="E1921" s="4">
        <f>D1921-B1921</f>
        <v>5107.09</v>
      </c>
      <c r="F1921" s="4">
        <f>(D1921+(1.5*E1921))</f>
        <v>14412.557499999999</v>
      </c>
      <c r="G1921" s="4">
        <f>(B1921-(1.5*E1921))</f>
        <v>-6015.8024999999998</v>
      </c>
      <c r="H1921" s="4">
        <f>COUNTIF($A$2:$A$9181, "&gt; 14412.56")</f>
        <v>398</v>
      </c>
      <c r="I1921" s="4">
        <f>COUNTIF($A$2:$A$9181, "&lt; -6015.80")</f>
        <v>0</v>
      </c>
      <c r="J1921" t="str">
        <f>IF(OR($A$2:$A$9181&gt;14412.56,$A$2:$A$9181&lt; -6015.8),"True","False")</f>
        <v>False</v>
      </c>
    </row>
    <row r="1922" spans="1:10" x14ac:dyDescent="0.3">
      <c r="A1922">
        <v>7516.8</v>
      </c>
      <c r="B1922" s="4">
        <f>PERCENTILE($A$2:$A$9181,0.25)</f>
        <v>1644.8325</v>
      </c>
      <c r="C1922" s="4">
        <f>PERCENTILE($A$2:$A$9181,0.5)</f>
        <v>3437.55</v>
      </c>
      <c r="D1922" s="4">
        <f>PERCENTILE($A$2:$A$9181,0.75)</f>
        <v>6751.9224999999997</v>
      </c>
      <c r="E1922" s="4">
        <f>D1922-B1922</f>
        <v>5107.09</v>
      </c>
      <c r="F1922" s="4">
        <f>(D1922+(1.5*E1922))</f>
        <v>14412.557499999999</v>
      </c>
      <c r="G1922" s="4">
        <f>(B1922-(1.5*E1922))</f>
        <v>-6015.8024999999998</v>
      </c>
      <c r="H1922" s="4">
        <f>COUNTIF($A$2:$A$9181, "&gt; 14412.56")</f>
        <v>398</v>
      </c>
      <c r="I1922" s="4">
        <f>COUNTIF($A$2:$A$9181, "&lt; -6015.80")</f>
        <v>0</v>
      </c>
      <c r="J1922" t="str">
        <f>IF(OR($A$2:$A$9181&gt;14412.56,$A$2:$A$9181&lt; -6015.8),"True","False")</f>
        <v>False</v>
      </c>
    </row>
    <row r="1923" spans="1:10" x14ac:dyDescent="0.3">
      <c r="A1923">
        <v>7516.37</v>
      </c>
      <c r="B1923" s="4">
        <f>PERCENTILE($A$2:$A$9181,0.25)</f>
        <v>1644.8325</v>
      </c>
      <c r="C1923" s="4">
        <f>PERCENTILE($A$2:$A$9181,0.5)</f>
        <v>3437.55</v>
      </c>
      <c r="D1923" s="4">
        <f>PERCENTILE($A$2:$A$9181,0.75)</f>
        <v>6751.9224999999997</v>
      </c>
      <c r="E1923" s="4">
        <f>D1923-B1923</f>
        <v>5107.09</v>
      </c>
      <c r="F1923" s="4">
        <f>(D1923+(1.5*E1923))</f>
        <v>14412.557499999999</v>
      </c>
      <c r="G1923" s="4">
        <f>(B1923-(1.5*E1923))</f>
        <v>-6015.8024999999998</v>
      </c>
      <c r="H1923" s="4">
        <f>COUNTIF($A$2:$A$9181, "&gt; 14412.56")</f>
        <v>398</v>
      </c>
      <c r="I1923" s="4">
        <f>COUNTIF($A$2:$A$9181, "&lt; -6015.80")</f>
        <v>0</v>
      </c>
      <c r="J1923" t="str">
        <f>IF(OR($A$2:$A$9181&gt;14412.56,$A$2:$A$9181&lt; -6015.8),"True","False")</f>
        <v>False</v>
      </c>
    </row>
    <row r="1924" spans="1:10" x14ac:dyDescent="0.3">
      <c r="A1924">
        <v>7515.48</v>
      </c>
      <c r="B1924" s="4">
        <f>PERCENTILE($A$2:$A$9181,0.25)</f>
        <v>1644.8325</v>
      </c>
      <c r="C1924" s="4">
        <f>PERCENTILE($A$2:$A$9181,0.5)</f>
        <v>3437.55</v>
      </c>
      <c r="D1924" s="4">
        <f>PERCENTILE($A$2:$A$9181,0.75)</f>
        <v>6751.9224999999997</v>
      </c>
      <c r="E1924" s="4">
        <f>D1924-B1924</f>
        <v>5107.09</v>
      </c>
      <c r="F1924" s="4">
        <f>(D1924+(1.5*E1924))</f>
        <v>14412.557499999999</v>
      </c>
      <c r="G1924" s="4">
        <f>(B1924-(1.5*E1924))</f>
        <v>-6015.8024999999998</v>
      </c>
      <c r="H1924" s="4">
        <f>COUNTIF($A$2:$A$9181, "&gt; 14412.56")</f>
        <v>398</v>
      </c>
      <c r="I1924" s="4">
        <f>COUNTIF($A$2:$A$9181, "&lt; -6015.80")</f>
        <v>0</v>
      </c>
      <c r="J1924" t="str">
        <f>IF(OR($A$2:$A$9181&gt;14412.56,$A$2:$A$9181&lt; -6015.8),"True","False")</f>
        <v>False</v>
      </c>
    </row>
    <row r="1925" spans="1:10" x14ac:dyDescent="0.3">
      <c r="A1925">
        <v>7511.32</v>
      </c>
      <c r="B1925" s="4">
        <f>PERCENTILE($A$2:$A$9181,0.25)</f>
        <v>1644.8325</v>
      </c>
      <c r="C1925" s="4">
        <f>PERCENTILE($A$2:$A$9181,0.5)</f>
        <v>3437.55</v>
      </c>
      <c r="D1925" s="4">
        <f>PERCENTILE($A$2:$A$9181,0.75)</f>
        <v>6751.9224999999997</v>
      </c>
      <c r="E1925" s="4">
        <f>D1925-B1925</f>
        <v>5107.09</v>
      </c>
      <c r="F1925" s="4">
        <f>(D1925+(1.5*E1925))</f>
        <v>14412.557499999999</v>
      </c>
      <c r="G1925" s="4">
        <f>(B1925-(1.5*E1925))</f>
        <v>-6015.8024999999998</v>
      </c>
      <c r="H1925" s="4">
        <f>COUNTIF($A$2:$A$9181, "&gt; 14412.56")</f>
        <v>398</v>
      </c>
      <c r="I1925" s="4">
        <f>COUNTIF($A$2:$A$9181, "&lt; -6015.80")</f>
        <v>0</v>
      </c>
      <c r="J1925" t="str">
        <f>IF(OR($A$2:$A$9181&gt;14412.56,$A$2:$A$9181&lt; -6015.8),"True","False")</f>
        <v>False</v>
      </c>
    </row>
    <row r="1926" spans="1:10" x14ac:dyDescent="0.3">
      <c r="A1926">
        <v>7507.78</v>
      </c>
      <c r="B1926" s="4">
        <f>PERCENTILE($A$2:$A$9181,0.25)</f>
        <v>1644.8325</v>
      </c>
      <c r="C1926" s="4">
        <f>PERCENTILE($A$2:$A$9181,0.5)</f>
        <v>3437.55</v>
      </c>
      <c r="D1926" s="4">
        <f>PERCENTILE($A$2:$A$9181,0.75)</f>
        <v>6751.9224999999997</v>
      </c>
      <c r="E1926" s="4">
        <f>D1926-B1926</f>
        <v>5107.09</v>
      </c>
      <c r="F1926" s="4">
        <f>(D1926+(1.5*E1926))</f>
        <v>14412.557499999999</v>
      </c>
      <c r="G1926" s="4">
        <f>(B1926-(1.5*E1926))</f>
        <v>-6015.8024999999998</v>
      </c>
      <c r="H1926" s="4">
        <f>COUNTIF($A$2:$A$9181, "&gt; 14412.56")</f>
        <v>398</v>
      </c>
      <c r="I1926" s="4">
        <f>COUNTIF($A$2:$A$9181, "&lt; -6015.80")</f>
        <v>0</v>
      </c>
      <c r="J1926" t="str">
        <f>IF(OR($A$2:$A$9181&gt;14412.56,$A$2:$A$9181&lt; -6015.8),"True","False")</f>
        <v>False</v>
      </c>
    </row>
    <row r="1927" spans="1:10" x14ac:dyDescent="0.3">
      <c r="A1927">
        <v>7507.11</v>
      </c>
      <c r="B1927" s="4">
        <f>PERCENTILE($A$2:$A$9181,0.25)</f>
        <v>1644.8325</v>
      </c>
      <c r="C1927" s="4">
        <f>PERCENTILE($A$2:$A$9181,0.5)</f>
        <v>3437.55</v>
      </c>
      <c r="D1927" s="4">
        <f>PERCENTILE($A$2:$A$9181,0.75)</f>
        <v>6751.9224999999997</v>
      </c>
      <c r="E1927" s="4">
        <f>D1927-B1927</f>
        <v>5107.09</v>
      </c>
      <c r="F1927" s="4">
        <f>(D1927+(1.5*E1927))</f>
        <v>14412.557499999999</v>
      </c>
      <c r="G1927" s="4">
        <f>(B1927-(1.5*E1927))</f>
        <v>-6015.8024999999998</v>
      </c>
      <c r="H1927" s="4">
        <f>COUNTIF($A$2:$A$9181, "&gt; 14412.56")</f>
        <v>398</v>
      </c>
      <c r="I1927" s="4">
        <f>COUNTIF($A$2:$A$9181, "&lt; -6015.80")</f>
        <v>0</v>
      </c>
      <c r="J1927" t="str">
        <f>IF(OR($A$2:$A$9181&gt;14412.56,$A$2:$A$9181&lt; -6015.8),"True","False")</f>
        <v>False</v>
      </c>
    </row>
    <row r="1928" spans="1:10" x14ac:dyDescent="0.3">
      <c r="A1928">
        <v>7504</v>
      </c>
      <c r="B1928" s="4">
        <f>PERCENTILE($A$2:$A$9181,0.25)</f>
        <v>1644.8325</v>
      </c>
      <c r="C1928" s="4">
        <f>PERCENTILE($A$2:$A$9181,0.5)</f>
        <v>3437.55</v>
      </c>
      <c r="D1928" s="4">
        <f>PERCENTILE($A$2:$A$9181,0.75)</f>
        <v>6751.9224999999997</v>
      </c>
      <c r="E1928" s="4">
        <f>D1928-B1928</f>
        <v>5107.09</v>
      </c>
      <c r="F1928" s="4">
        <f>(D1928+(1.5*E1928))</f>
        <v>14412.557499999999</v>
      </c>
      <c r="G1928" s="4">
        <f>(B1928-(1.5*E1928))</f>
        <v>-6015.8024999999998</v>
      </c>
      <c r="H1928" s="4">
        <f>COUNTIF($A$2:$A$9181, "&gt; 14412.56")</f>
        <v>398</v>
      </c>
      <c r="I1928" s="4">
        <f>COUNTIF($A$2:$A$9181, "&lt; -6015.80")</f>
        <v>0</v>
      </c>
      <c r="J1928" t="str">
        <f>IF(OR($A$2:$A$9181&gt;14412.56,$A$2:$A$9181&lt; -6015.8),"True","False")</f>
        <v>False</v>
      </c>
    </row>
    <row r="1929" spans="1:10" x14ac:dyDescent="0.3">
      <c r="A1929">
        <v>7502.11</v>
      </c>
      <c r="B1929" s="4">
        <f>PERCENTILE($A$2:$A$9181,0.25)</f>
        <v>1644.8325</v>
      </c>
      <c r="C1929" s="4">
        <f>PERCENTILE($A$2:$A$9181,0.5)</f>
        <v>3437.55</v>
      </c>
      <c r="D1929" s="4">
        <f>PERCENTILE($A$2:$A$9181,0.75)</f>
        <v>6751.9224999999997</v>
      </c>
      <c r="E1929" s="4">
        <f>D1929-B1929</f>
        <v>5107.09</v>
      </c>
      <c r="F1929" s="4">
        <f>(D1929+(1.5*E1929))</f>
        <v>14412.557499999999</v>
      </c>
      <c r="G1929" s="4">
        <f>(B1929-(1.5*E1929))</f>
        <v>-6015.8024999999998</v>
      </c>
      <c r="H1929" s="4">
        <f>COUNTIF($A$2:$A$9181, "&gt; 14412.56")</f>
        <v>398</v>
      </c>
      <c r="I1929" s="4">
        <f>COUNTIF($A$2:$A$9181, "&lt; -6015.80")</f>
        <v>0</v>
      </c>
      <c r="J1929" t="str">
        <f>IF(OR($A$2:$A$9181&gt;14412.56,$A$2:$A$9181&lt; -6015.8),"True","False")</f>
        <v>False</v>
      </c>
    </row>
    <row r="1930" spans="1:10" x14ac:dyDescent="0.3">
      <c r="A1930">
        <v>7501.23</v>
      </c>
      <c r="B1930" s="4">
        <f>PERCENTILE($A$2:$A$9181,0.25)</f>
        <v>1644.8325</v>
      </c>
      <c r="C1930" s="4">
        <f>PERCENTILE($A$2:$A$9181,0.5)</f>
        <v>3437.55</v>
      </c>
      <c r="D1930" s="4">
        <f>PERCENTILE($A$2:$A$9181,0.75)</f>
        <v>6751.9224999999997</v>
      </c>
      <c r="E1930" s="4">
        <f>D1930-B1930</f>
        <v>5107.09</v>
      </c>
      <c r="F1930" s="4">
        <f>(D1930+(1.5*E1930))</f>
        <v>14412.557499999999</v>
      </c>
      <c r="G1930" s="4">
        <f>(B1930-(1.5*E1930))</f>
        <v>-6015.8024999999998</v>
      </c>
      <c r="H1930" s="4">
        <f>COUNTIF($A$2:$A$9181, "&gt; 14412.56")</f>
        <v>398</v>
      </c>
      <c r="I1930" s="4">
        <f>COUNTIF($A$2:$A$9181, "&lt; -6015.80")</f>
        <v>0</v>
      </c>
      <c r="J1930" t="str">
        <f>IF(OR($A$2:$A$9181&gt;14412.56,$A$2:$A$9181&lt; -6015.8),"True","False")</f>
        <v>False</v>
      </c>
    </row>
    <row r="1931" spans="1:10" x14ac:dyDescent="0.3">
      <c r="A1931">
        <v>7499.11</v>
      </c>
      <c r="B1931" s="4">
        <f>PERCENTILE($A$2:$A$9181,0.25)</f>
        <v>1644.8325</v>
      </c>
      <c r="C1931" s="4">
        <f>PERCENTILE($A$2:$A$9181,0.5)</f>
        <v>3437.55</v>
      </c>
      <c r="D1931" s="4">
        <f>PERCENTILE($A$2:$A$9181,0.75)</f>
        <v>6751.9224999999997</v>
      </c>
      <c r="E1931" s="4">
        <f>D1931-B1931</f>
        <v>5107.09</v>
      </c>
      <c r="F1931" s="4">
        <f>(D1931+(1.5*E1931))</f>
        <v>14412.557499999999</v>
      </c>
      <c r="G1931" s="4">
        <f>(B1931-(1.5*E1931))</f>
        <v>-6015.8024999999998</v>
      </c>
      <c r="H1931" s="4">
        <f>COUNTIF($A$2:$A$9181, "&gt; 14412.56")</f>
        <v>398</v>
      </c>
      <c r="I1931" s="4">
        <f>COUNTIF($A$2:$A$9181, "&lt; -6015.80")</f>
        <v>0</v>
      </c>
      <c r="J1931" t="str">
        <f>IF(OR($A$2:$A$9181&gt;14412.56,$A$2:$A$9181&lt; -6015.8),"True","False")</f>
        <v>False</v>
      </c>
    </row>
    <row r="1932" spans="1:10" x14ac:dyDescent="0.3">
      <c r="A1932">
        <v>7497.58</v>
      </c>
      <c r="B1932" s="4">
        <f>PERCENTILE($A$2:$A$9181,0.25)</f>
        <v>1644.8325</v>
      </c>
      <c r="C1932" s="4">
        <f>PERCENTILE($A$2:$A$9181,0.5)</f>
        <v>3437.55</v>
      </c>
      <c r="D1932" s="4">
        <f>PERCENTILE($A$2:$A$9181,0.75)</f>
        <v>6751.9224999999997</v>
      </c>
      <c r="E1932" s="4">
        <f>D1932-B1932</f>
        <v>5107.09</v>
      </c>
      <c r="F1932" s="4">
        <f>(D1932+(1.5*E1932))</f>
        <v>14412.557499999999</v>
      </c>
      <c r="G1932" s="4">
        <f>(B1932-(1.5*E1932))</f>
        <v>-6015.8024999999998</v>
      </c>
      <c r="H1932" s="4">
        <f>COUNTIF($A$2:$A$9181, "&gt; 14412.56")</f>
        <v>398</v>
      </c>
      <c r="I1932" s="4">
        <f>COUNTIF($A$2:$A$9181, "&lt; -6015.80")</f>
        <v>0</v>
      </c>
      <c r="J1932" t="str">
        <f>IF(OR($A$2:$A$9181&gt;14412.56,$A$2:$A$9181&lt; -6015.8),"True","False")</f>
        <v>False</v>
      </c>
    </row>
    <row r="1933" spans="1:10" x14ac:dyDescent="0.3">
      <c r="A1933">
        <v>7493.96</v>
      </c>
      <c r="B1933" s="4">
        <f>PERCENTILE($A$2:$A$9181,0.25)</f>
        <v>1644.8325</v>
      </c>
      <c r="C1933" s="4">
        <f>PERCENTILE($A$2:$A$9181,0.5)</f>
        <v>3437.55</v>
      </c>
      <c r="D1933" s="4">
        <f>PERCENTILE($A$2:$A$9181,0.75)</f>
        <v>6751.9224999999997</v>
      </c>
      <c r="E1933" s="4">
        <f>D1933-B1933</f>
        <v>5107.09</v>
      </c>
      <c r="F1933" s="4">
        <f>(D1933+(1.5*E1933))</f>
        <v>14412.557499999999</v>
      </c>
      <c r="G1933" s="4">
        <f>(B1933-(1.5*E1933))</f>
        <v>-6015.8024999999998</v>
      </c>
      <c r="H1933" s="4">
        <f>COUNTIF($A$2:$A$9181, "&gt; 14412.56")</f>
        <v>398</v>
      </c>
      <c r="I1933" s="4">
        <f>COUNTIF($A$2:$A$9181, "&lt; -6015.80")</f>
        <v>0</v>
      </c>
      <c r="J1933" t="str">
        <f>IF(OR($A$2:$A$9181&gt;14412.56,$A$2:$A$9181&lt; -6015.8),"True","False")</f>
        <v>False</v>
      </c>
    </row>
    <row r="1934" spans="1:10" x14ac:dyDescent="0.3">
      <c r="A1934">
        <v>7493.13</v>
      </c>
      <c r="B1934" s="4">
        <f>PERCENTILE($A$2:$A$9181,0.25)</f>
        <v>1644.8325</v>
      </c>
      <c r="C1934" s="4">
        <f>PERCENTILE($A$2:$A$9181,0.5)</f>
        <v>3437.55</v>
      </c>
      <c r="D1934" s="4">
        <f>PERCENTILE($A$2:$A$9181,0.75)</f>
        <v>6751.9224999999997</v>
      </c>
      <c r="E1934" s="4">
        <f>D1934-B1934</f>
        <v>5107.09</v>
      </c>
      <c r="F1934" s="4">
        <f>(D1934+(1.5*E1934))</f>
        <v>14412.557499999999</v>
      </c>
      <c r="G1934" s="4">
        <f>(B1934-(1.5*E1934))</f>
        <v>-6015.8024999999998</v>
      </c>
      <c r="H1934" s="4">
        <f>COUNTIF($A$2:$A$9181, "&gt; 14412.56")</f>
        <v>398</v>
      </c>
      <c r="I1934" s="4">
        <f>COUNTIF($A$2:$A$9181, "&lt; -6015.80")</f>
        <v>0</v>
      </c>
      <c r="J1934" t="str">
        <f>IF(OR($A$2:$A$9181&gt;14412.56,$A$2:$A$9181&lt; -6015.8),"True","False")</f>
        <v>False</v>
      </c>
    </row>
    <row r="1935" spans="1:10" x14ac:dyDescent="0.3">
      <c r="A1935">
        <v>7493.02</v>
      </c>
      <c r="B1935" s="4">
        <f>PERCENTILE($A$2:$A$9181,0.25)</f>
        <v>1644.8325</v>
      </c>
      <c r="C1935" s="4">
        <f>PERCENTILE($A$2:$A$9181,0.5)</f>
        <v>3437.55</v>
      </c>
      <c r="D1935" s="4">
        <f>PERCENTILE($A$2:$A$9181,0.75)</f>
        <v>6751.9224999999997</v>
      </c>
      <c r="E1935" s="4">
        <f>D1935-B1935</f>
        <v>5107.09</v>
      </c>
      <c r="F1935" s="4">
        <f>(D1935+(1.5*E1935))</f>
        <v>14412.557499999999</v>
      </c>
      <c r="G1935" s="4">
        <f>(B1935-(1.5*E1935))</f>
        <v>-6015.8024999999998</v>
      </c>
      <c r="H1935" s="4">
        <f>COUNTIF($A$2:$A$9181, "&gt; 14412.56")</f>
        <v>398</v>
      </c>
      <c r="I1935" s="4">
        <f>COUNTIF($A$2:$A$9181, "&lt; -6015.80")</f>
        <v>0</v>
      </c>
      <c r="J1935" t="str">
        <f>IF(OR($A$2:$A$9181&gt;14412.56,$A$2:$A$9181&lt; -6015.8),"True","False")</f>
        <v>False</v>
      </c>
    </row>
    <row r="1936" spans="1:10" x14ac:dyDescent="0.3">
      <c r="A1936">
        <v>7492</v>
      </c>
      <c r="B1936" s="4">
        <f>PERCENTILE($A$2:$A$9181,0.25)</f>
        <v>1644.8325</v>
      </c>
      <c r="C1936" s="4">
        <f>PERCENTILE($A$2:$A$9181,0.5)</f>
        <v>3437.55</v>
      </c>
      <c r="D1936" s="4">
        <f>PERCENTILE($A$2:$A$9181,0.75)</f>
        <v>6751.9224999999997</v>
      </c>
      <c r="E1936" s="4">
        <f>D1936-B1936</f>
        <v>5107.09</v>
      </c>
      <c r="F1936" s="4">
        <f>(D1936+(1.5*E1936))</f>
        <v>14412.557499999999</v>
      </c>
      <c r="G1936" s="4">
        <f>(B1936-(1.5*E1936))</f>
        <v>-6015.8024999999998</v>
      </c>
      <c r="H1936" s="4">
        <f>COUNTIF($A$2:$A$9181, "&gt; 14412.56")</f>
        <v>398</v>
      </c>
      <c r="I1936" s="4">
        <f>COUNTIF($A$2:$A$9181, "&lt; -6015.80")</f>
        <v>0</v>
      </c>
      <c r="J1936" t="str">
        <f>IF(OR($A$2:$A$9181&gt;14412.56,$A$2:$A$9181&lt; -6015.8),"True","False")</f>
        <v>False</v>
      </c>
    </row>
    <row r="1937" spans="1:10" x14ac:dyDescent="0.3">
      <c r="A1937">
        <v>7491.2</v>
      </c>
      <c r="B1937" s="4">
        <f>PERCENTILE($A$2:$A$9181,0.25)</f>
        <v>1644.8325</v>
      </c>
      <c r="C1937" s="4">
        <f>PERCENTILE($A$2:$A$9181,0.5)</f>
        <v>3437.55</v>
      </c>
      <c r="D1937" s="4">
        <f>PERCENTILE($A$2:$A$9181,0.75)</f>
        <v>6751.9224999999997</v>
      </c>
      <c r="E1937" s="4">
        <f>D1937-B1937</f>
        <v>5107.09</v>
      </c>
      <c r="F1937" s="4">
        <f>(D1937+(1.5*E1937))</f>
        <v>14412.557499999999</v>
      </c>
      <c r="G1937" s="4">
        <f>(B1937-(1.5*E1937))</f>
        <v>-6015.8024999999998</v>
      </c>
      <c r="H1937" s="4">
        <f>COUNTIF($A$2:$A$9181, "&gt; 14412.56")</f>
        <v>398</v>
      </c>
      <c r="I1937" s="4">
        <f>COUNTIF($A$2:$A$9181, "&lt; -6015.80")</f>
        <v>0</v>
      </c>
      <c r="J1937" t="str">
        <f>IF(OR($A$2:$A$9181&gt;14412.56,$A$2:$A$9181&lt; -6015.8),"True","False")</f>
        <v>False</v>
      </c>
    </row>
    <row r="1938" spans="1:10" x14ac:dyDescent="0.3">
      <c r="A1938">
        <v>7486.95</v>
      </c>
      <c r="B1938" s="4">
        <f>PERCENTILE($A$2:$A$9181,0.25)</f>
        <v>1644.8325</v>
      </c>
      <c r="C1938" s="4">
        <f>PERCENTILE($A$2:$A$9181,0.5)</f>
        <v>3437.55</v>
      </c>
      <c r="D1938" s="4">
        <f>PERCENTILE($A$2:$A$9181,0.75)</f>
        <v>6751.9224999999997</v>
      </c>
      <c r="E1938" s="4">
        <f>D1938-B1938</f>
        <v>5107.09</v>
      </c>
      <c r="F1938" s="4">
        <f>(D1938+(1.5*E1938))</f>
        <v>14412.557499999999</v>
      </c>
      <c r="G1938" s="4">
        <f>(B1938-(1.5*E1938))</f>
        <v>-6015.8024999999998</v>
      </c>
      <c r="H1938" s="4">
        <f>COUNTIF($A$2:$A$9181, "&gt; 14412.56")</f>
        <v>398</v>
      </c>
      <c r="I1938" s="4">
        <f>COUNTIF($A$2:$A$9181, "&lt; -6015.80")</f>
        <v>0</v>
      </c>
      <c r="J1938" t="str">
        <f>IF(OR($A$2:$A$9181&gt;14412.56,$A$2:$A$9181&lt; -6015.8),"True","False")</f>
        <v>False</v>
      </c>
    </row>
    <row r="1939" spans="1:10" x14ac:dyDescent="0.3">
      <c r="A1939">
        <v>7485.36</v>
      </c>
      <c r="B1939" s="4">
        <f>PERCENTILE($A$2:$A$9181,0.25)</f>
        <v>1644.8325</v>
      </c>
      <c r="C1939" s="4">
        <f>PERCENTILE($A$2:$A$9181,0.5)</f>
        <v>3437.55</v>
      </c>
      <c r="D1939" s="4">
        <f>PERCENTILE($A$2:$A$9181,0.75)</f>
        <v>6751.9224999999997</v>
      </c>
      <c r="E1939" s="4">
        <f>D1939-B1939</f>
        <v>5107.09</v>
      </c>
      <c r="F1939" s="4">
        <f>(D1939+(1.5*E1939))</f>
        <v>14412.557499999999</v>
      </c>
      <c r="G1939" s="4">
        <f>(B1939-(1.5*E1939))</f>
        <v>-6015.8024999999998</v>
      </c>
      <c r="H1939" s="4">
        <f>COUNTIF($A$2:$A$9181, "&gt; 14412.56")</f>
        <v>398</v>
      </c>
      <c r="I1939" s="4">
        <f>COUNTIF($A$2:$A$9181, "&lt; -6015.80")</f>
        <v>0</v>
      </c>
      <c r="J1939" t="str">
        <f>IF(OR($A$2:$A$9181&gt;14412.56,$A$2:$A$9181&lt; -6015.8),"True","False")</f>
        <v>False</v>
      </c>
    </row>
    <row r="1940" spans="1:10" x14ac:dyDescent="0.3">
      <c r="A1940">
        <v>7484.26</v>
      </c>
      <c r="B1940" s="4">
        <f>PERCENTILE($A$2:$A$9181,0.25)</f>
        <v>1644.8325</v>
      </c>
      <c r="C1940" s="4">
        <f>PERCENTILE($A$2:$A$9181,0.5)</f>
        <v>3437.55</v>
      </c>
      <c r="D1940" s="4">
        <f>PERCENTILE($A$2:$A$9181,0.75)</f>
        <v>6751.9224999999997</v>
      </c>
      <c r="E1940" s="4">
        <f>D1940-B1940</f>
        <v>5107.09</v>
      </c>
      <c r="F1940" s="4">
        <f>(D1940+(1.5*E1940))</f>
        <v>14412.557499999999</v>
      </c>
      <c r="G1940" s="4">
        <f>(B1940-(1.5*E1940))</f>
        <v>-6015.8024999999998</v>
      </c>
      <c r="H1940" s="4">
        <f>COUNTIF($A$2:$A$9181, "&gt; 14412.56")</f>
        <v>398</v>
      </c>
      <c r="I1940" s="4">
        <f>COUNTIF($A$2:$A$9181, "&lt; -6015.80")</f>
        <v>0</v>
      </c>
      <c r="J1940" t="str">
        <f>IF(OR($A$2:$A$9181&gt;14412.56,$A$2:$A$9181&lt; -6015.8),"True","False")</f>
        <v>False</v>
      </c>
    </row>
    <row r="1941" spans="1:10" x14ac:dyDescent="0.3">
      <c r="A1941">
        <v>7481.55</v>
      </c>
      <c r="B1941" s="4">
        <f>PERCENTILE($A$2:$A$9181,0.25)</f>
        <v>1644.8325</v>
      </c>
      <c r="C1941" s="4">
        <f>PERCENTILE($A$2:$A$9181,0.5)</f>
        <v>3437.55</v>
      </c>
      <c r="D1941" s="4">
        <f>PERCENTILE($A$2:$A$9181,0.75)</f>
        <v>6751.9224999999997</v>
      </c>
      <c r="E1941" s="4">
        <f>D1941-B1941</f>
        <v>5107.09</v>
      </c>
      <c r="F1941" s="4">
        <f>(D1941+(1.5*E1941))</f>
        <v>14412.557499999999</v>
      </c>
      <c r="G1941" s="4">
        <f>(B1941-(1.5*E1941))</f>
        <v>-6015.8024999999998</v>
      </c>
      <c r="H1941" s="4">
        <f>COUNTIF($A$2:$A$9181, "&gt; 14412.56")</f>
        <v>398</v>
      </c>
      <c r="I1941" s="4">
        <f>COUNTIF($A$2:$A$9181, "&lt; -6015.80")</f>
        <v>0</v>
      </c>
      <c r="J1941" t="str">
        <f>IF(OR($A$2:$A$9181&gt;14412.56,$A$2:$A$9181&lt; -6015.8),"True","False")</f>
        <v>False</v>
      </c>
    </row>
    <row r="1942" spans="1:10" x14ac:dyDescent="0.3">
      <c r="A1942">
        <v>7480.14</v>
      </c>
      <c r="B1942" s="4">
        <f>PERCENTILE($A$2:$A$9181,0.25)</f>
        <v>1644.8325</v>
      </c>
      <c r="C1942" s="4">
        <f>PERCENTILE($A$2:$A$9181,0.5)</f>
        <v>3437.55</v>
      </c>
      <c r="D1942" s="4">
        <f>PERCENTILE($A$2:$A$9181,0.75)</f>
        <v>6751.9224999999997</v>
      </c>
      <c r="E1942" s="4">
        <f>D1942-B1942</f>
        <v>5107.09</v>
      </c>
      <c r="F1942" s="4">
        <f>(D1942+(1.5*E1942))</f>
        <v>14412.557499999999</v>
      </c>
      <c r="G1942" s="4">
        <f>(B1942-(1.5*E1942))</f>
        <v>-6015.8024999999998</v>
      </c>
      <c r="H1942" s="4">
        <f>COUNTIF($A$2:$A$9181, "&gt; 14412.56")</f>
        <v>398</v>
      </c>
      <c r="I1942" s="4">
        <f>COUNTIF($A$2:$A$9181, "&lt; -6015.80")</f>
        <v>0</v>
      </c>
      <c r="J1942" t="str">
        <f>IF(OR($A$2:$A$9181&gt;14412.56,$A$2:$A$9181&lt; -6015.8),"True","False")</f>
        <v>False</v>
      </c>
    </row>
    <row r="1943" spans="1:10" x14ac:dyDescent="0.3">
      <c r="A1943">
        <v>7475.94</v>
      </c>
      <c r="B1943" s="4">
        <f>PERCENTILE($A$2:$A$9181,0.25)</f>
        <v>1644.8325</v>
      </c>
      <c r="C1943" s="4">
        <f>PERCENTILE($A$2:$A$9181,0.5)</f>
        <v>3437.55</v>
      </c>
      <c r="D1943" s="4">
        <f>PERCENTILE($A$2:$A$9181,0.75)</f>
        <v>6751.9224999999997</v>
      </c>
      <c r="E1943" s="4">
        <f>D1943-B1943</f>
        <v>5107.09</v>
      </c>
      <c r="F1943" s="4">
        <f>(D1943+(1.5*E1943))</f>
        <v>14412.557499999999</v>
      </c>
      <c r="G1943" s="4">
        <f>(B1943-(1.5*E1943))</f>
        <v>-6015.8024999999998</v>
      </c>
      <c r="H1943" s="4">
        <f>COUNTIF($A$2:$A$9181, "&gt; 14412.56")</f>
        <v>398</v>
      </c>
      <c r="I1943" s="4">
        <f>COUNTIF($A$2:$A$9181, "&lt; -6015.80")</f>
        <v>0</v>
      </c>
      <c r="J1943" t="str">
        <f>IF(OR($A$2:$A$9181&gt;14412.56,$A$2:$A$9181&lt; -6015.8),"True","False")</f>
        <v>False</v>
      </c>
    </row>
    <row r="1944" spans="1:10" x14ac:dyDescent="0.3">
      <c r="A1944">
        <v>7474.83</v>
      </c>
      <c r="B1944" s="4">
        <f>PERCENTILE($A$2:$A$9181,0.25)</f>
        <v>1644.8325</v>
      </c>
      <c r="C1944" s="4">
        <f>PERCENTILE($A$2:$A$9181,0.5)</f>
        <v>3437.55</v>
      </c>
      <c r="D1944" s="4">
        <f>PERCENTILE($A$2:$A$9181,0.75)</f>
        <v>6751.9224999999997</v>
      </c>
      <c r="E1944" s="4">
        <f>D1944-B1944</f>
        <v>5107.09</v>
      </c>
      <c r="F1944" s="4">
        <f>(D1944+(1.5*E1944))</f>
        <v>14412.557499999999</v>
      </c>
      <c r="G1944" s="4">
        <f>(B1944-(1.5*E1944))</f>
        <v>-6015.8024999999998</v>
      </c>
      <c r="H1944" s="4">
        <f>COUNTIF($A$2:$A$9181, "&gt; 14412.56")</f>
        <v>398</v>
      </c>
      <c r="I1944" s="4">
        <f>COUNTIF($A$2:$A$9181, "&lt; -6015.80")</f>
        <v>0</v>
      </c>
      <c r="J1944" t="str">
        <f>IF(OR($A$2:$A$9181&gt;14412.56,$A$2:$A$9181&lt; -6015.8),"True","False")</f>
        <v>False</v>
      </c>
    </row>
    <row r="1945" spans="1:10" x14ac:dyDescent="0.3">
      <c r="A1945">
        <v>7474.45</v>
      </c>
      <c r="B1945" s="4">
        <f>PERCENTILE($A$2:$A$9181,0.25)</f>
        <v>1644.8325</v>
      </c>
      <c r="C1945" s="4">
        <f>PERCENTILE($A$2:$A$9181,0.5)</f>
        <v>3437.55</v>
      </c>
      <c r="D1945" s="4">
        <f>PERCENTILE($A$2:$A$9181,0.75)</f>
        <v>6751.9224999999997</v>
      </c>
      <c r="E1945" s="4">
        <f>D1945-B1945</f>
        <v>5107.09</v>
      </c>
      <c r="F1945" s="4">
        <f>(D1945+(1.5*E1945))</f>
        <v>14412.557499999999</v>
      </c>
      <c r="G1945" s="4">
        <f>(B1945-(1.5*E1945))</f>
        <v>-6015.8024999999998</v>
      </c>
      <c r="H1945" s="4">
        <f>COUNTIF($A$2:$A$9181, "&gt; 14412.56")</f>
        <v>398</v>
      </c>
      <c r="I1945" s="4">
        <f>COUNTIF($A$2:$A$9181, "&lt; -6015.80")</f>
        <v>0</v>
      </c>
      <c r="J1945" t="str">
        <f>IF(OR($A$2:$A$9181&gt;14412.56,$A$2:$A$9181&lt; -6015.8),"True","False")</f>
        <v>False</v>
      </c>
    </row>
    <row r="1946" spans="1:10" x14ac:dyDescent="0.3">
      <c r="A1946">
        <v>7471.14</v>
      </c>
      <c r="B1946" s="4">
        <f>PERCENTILE($A$2:$A$9181,0.25)</f>
        <v>1644.8325</v>
      </c>
      <c r="C1946" s="4">
        <f>PERCENTILE($A$2:$A$9181,0.5)</f>
        <v>3437.55</v>
      </c>
      <c r="D1946" s="4">
        <f>PERCENTILE($A$2:$A$9181,0.75)</f>
        <v>6751.9224999999997</v>
      </c>
      <c r="E1946" s="4">
        <f>D1946-B1946</f>
        <v>5107.09</v>
      </c>
      <c r="F1946" s="4">
        <f>(D1946+(1.5*E1946))</f>
        <v>14412.557499999999</v>
      </c>
      <c r="G1946" s="4">
        <f>(B1946-(1.5*E1946))</f>
        <v>-6015.8024999999998</v>
      </c>
      <c r="H1946" s="4">
        <f>COUNTIF($A$2:$A$9181, "&gt; 14412.56")</f>
        <v>398</v>
      </c>
      <c r="I1946" s="4">
        <f>COUNTIF($A$2:$A$9181, "&lt; -6015.80")</f>
        <v>0</v>
      </c>
      <c r="J1946" t="str">
        <f>IF(OR($A$2:$A$9181&gt;14412.56,$A$2:$A$9181&lt; -6015.8),"True","False")</f>
        <v>False</v>
      </c>
    </row>
    <row r="1947" spans="1:10" x14ac:dyDescent="0.3">
      <c r="A1947">
        <v>7471.13</v>
      </c>
      <c r="B1947" s="4">
        <f>PERCENTILE($A$2:$A$9181,0.25)</f>
        <v>1644.8325</v>
      </c>
      <c r="C1947" s="4">
        <f>PERCENTILE($A$2:$A$9181,0.5)</f>
        <v>3437.55</v>
      </c>
      <c r="D1947" s="4">
        <f>PERCENTILE($A$2:$A$9181,0.75)</f>
        <v>6751.9224999999997</v>
      </c>
      <c r="E1947" s="4">
        <f>D1947-B1947</f>
        <v>5107.09</v>
      </c>
      <c r="F1947" s="4">
        <f>(D1947+(1.5*E1947))</f>
        <v>14412.557499999999</v>
      </c>
      <c r="G1947" s="4">
        <f>(B1947-(1.5*E1947))</f>
        <v>-6015.8024999999998</v>
      </c>
      <c r="H1947" s="4">
        <f>COUNTIF($A$2:$A$9181, "&gt; 14412.56")</f>
        <v>398</v>
      </c>
      <c r="I1947" s="4">
        <f>COUNTIF($A$2:$A$9181, "&lt; -6015.80")</f>
        <v>0</v>
      </c>
      <c r="J1947" t="str">
        <f>IF(OR($A$2:$A$9181&gt;14412.56,$A$2:$A$9181&lt; -6015.8),"True","False")</f>
        <v>False</v>
      </c>
    </row>
    <row r="1948" spans="1:10" x14ac:dyDescent="0.3">
      <c r="A1948">
        <v>7467.53</v>
      </c>
      <c r="B1948" s="4">
        <f>PERCENTILE($A$2:$A$9181,0.25)</f>
        <v>1644.8325</v>
      </c>
      <c r="C1948" s="4">
        <f>PERCENTILE($A$2:$A$9181,0.5)</f>
        <v>3437.55</v>
      </c>
      <c r="D1948" s="4">
        <f>PERCENTILE($A$2:$A$9181,0.75)</f>
        <v>6751.9224999999997</v>
      </c>
      <c r="E1948" s="4">
        <f>D1948-B1948</f>
        <v>5107.09</v>
      </c>
      <c r="F1948" s="4">
        <f>(D1948+(1.5*E1948))</f>
        <v>14412.557499999999</v>
      </c>
      <c r="G1948" s="4">
        <f>(B1948-(1.5*E1948))</f>
        <v>-6015.8024999999998</v>
      </c>
      <c r="H1948" s="4">
        <f>COUNTIF($A$2:$A$9181, "&gt; 14412.56")</f>
        <v>398</v>
      </c>
      <c r="I1948" s="4">
        <f>COUNTIF($A$2:$A$9181, "&lt; -6015.80")</f>
        <v>0</v>
      </c>
      <c r="J1948" t="str">
        <f>IF(OR($A$2:$A$9181&gt;14412.56,$A$2:$A$9181&lt; -6015.8),"True","False")</f>
        <v>False</v>
      </c>
    </row>
    <row r="1949" spans="1:10" x14ac:dyDescent="0.3">
      <c r="A1949">
        <v>7465.88</v>
      </c>
      <c r="B1949" s="4">
        <f>PERCENTILE($A$2:$A$9181,0.25)</f>
        <v>1644.8325</v>
      </c>
      <c r="C1949" s="4">
        <f>PERCENTILE($A$2:$A$9181,0.5)</f>
        <v>3437.55</v>
      </c>
      <c r="D1949" s="4">
        <f>PERCENTILE($A$2:$A$9181,0.75)</f>
        <v>6751.9224999999997</v>
      </c>
      <c r="E1949" s="4">
        <f>D1949-B1949</f>
        <v>5107.09</v>
      </c>
      <c r="F1949" s="4">
        <f>(D1949+(1.5*E1949))</f>
        <v>14412.557499999999</v>
      </c>
      <c r="G1949" s="4">
        <f>(B1949-(1.5*E1949))</f>
        <v>-6015.8024999999998</v>
      </c>
      <c r="H1949" s="4">
        <f>COUNTIF($A$2:$A$9181, "&gt; 14412.56")</f>
        <v>398</v>
      </c>
      <c r="I1949" s="4">
        <f>COUNTIF($A$2:$A$9181, "&lt; -6015.80")</f>
        <v>0</v>
      </c>
      <c r="J1949" t="str">
        <f>IF(OR($A$2:$A$9181&gt;14412.56,$A$2:$A$9181&lt; -6015.8),"True","False")</f>
        <v>False</v>
      </c>
    </row>
    <row r="1950" spans="1:10" x14ac:dyDescent="0.3">
      <c r="A1950">
        <v>7463.23</v>
      </c>
      <c r="B1950" s="4">
        <f>PERCENTILE($A$2:$A$9181,0.25)</f>
        <v>1644.8325</v>
      </c>
      <c r="C1950" s="4">
        <f>PERCENTILE($A$2:$A$9181,0.5)</f>
        <v>3437.55</v>
      </c>
      <c r="D1950" s="4">
        <f>PERCENTILE($A$2:$A$9181,0.75)</f>
        <v>6751.9224999999997</v>
      </c>
      <c r="E1950" s="4">
        <f>D1950-B1950</f>
        <v>5107.09</v>
      </c>
      <c r="F1950" s="4">
        <f>(D1950+(1.5*E1950))</f>
        <v>14412.557499999999</v>
      </c>
      <c r="G1950" s="4">
        <f>(B1950-(1.5*E1950))</f>
        <v>-6015.8024999999998</v>
      </c>
      <c r="H1950" s="4">
        <f>COUNTIF($A$2:$A$9181, "&gt; 14412.56")</f>
        <v>398</v>
      </c>
      <c r="I1950" s="4">
        <f>COUNTIF($A$2:$A$9181, "&lt; -6015.80")</f>
        <v>0</v>
      </c>
      <c r="J1950" t="str">
        <f>IF(OR($A$2:$A$9181&gt;14412.56,$A$2:$A$9181&lt; -6015.8),"True","False")</f>
        <v>False</v>
      </c>
    </row>
    <row r="1951" spans="1:10" x14ac:dyDescent="0.3">
      <c r="A1951">
        <v>7460.02</v>
      </c>
      <c r="B1951" s="4">
        <f>PERCENTILE($A$2:$A$9181,0.25)</f>
        <v>1644.8325</v>
      </c>
      <c r="C1951" s="4">
        <f>PERCENTILE($A$2:$A$9181,0.5)</f>
        <v>3437.55</v>
      </c>
      <c r="D1951" s="4">
        <f>PERCENTILE($A$2:$A$9181,0.75)</f>
        <v>6751.9224999999997</v>
      </c>
      <c r="E1951" s="4">
        <f>D1951-B1951</f>
        <v>5107.09</v>
      </c>
      <c r="F1951" s="4">
        <f>(D1951+(1.5*E1951))</f>
        <v>14412.557499999999</v>
      </c>
      <c r="G1951" s="4">
        <f>(B1951-(1.5*E1951))</f>
        <v>-6015.8024999999998</v>
      </c>
      <c r="H1951" s="4">
        <f>COUNTIF($A$2:$A$9181, "&gt; 14412.56")</f>
        <v>398</v>
      </c>
      <c r="I1951" s="4">
        <f>COUNTIF($A$2:$A$9181, "&lt; -6015.80")</f>
        <v>0</v>
      </c>
      <c r="J1951" t="str">
        <f>IF(OR($A$2:$A$9181&gt;14412.56,$A$2:$A$9181&lt; -6015.8),"True","False")</f>
        <v>False</v>
      </c>
    </row>
    <row r="1952" spans="1:10" x14ac:dyDescent="0.3">
      <c r="A1952">
        <v>7459.75</v>
      </c>
      <c r="B1952" s="4">
        <f>PERCENTILE($A$2:$A$9181,0.25)</f>
        <v>1644.8325</v>
      </c>
      <c r="C1952" s="4">
        <f>PERCENTILE($A$2:$A$9181,0.5)</f>
        <v>3437.55</v>
      </c>
      <c r="D1952" s="4">
        <f>PERCENTILE($A$2:$A$9181,0.75)</f>
        <v>6751.9224999999997</v>
      </c>
      <c r="E1952" s="4">
        <f>D1952-B1952</f>
        <v>5107.09</v>
      </c>
      <c r="F1952" s="4">
        <f>(D1952+(1.5*E1952))</f>
        <v>14412.557499999999</v>
      </c>
      <c r="G1952" s="4">
        <f>(B1952-(1.5*E1952))</f>
        <v>-6015.8024999999998</v>
      </c>
      <c r="H1952" s="4">
        <f>COUNTIF($A$2:$A$9181, "&gt; 14412.56")</f>
        <v>398</v>
      </c>
      <c r="I1952" s="4">
        <f>COUNTIF($A$2:$A$9181, "&lt; -6015.80")</f>
        <v>0</v>
      </c>
      <c r="J1952" t="str">
        <f>IF(OR($A$2:$A$9181&gt;14412.56,$A$2:$A$9181&lt; -6015.8),"True","False")</f>
        <v>False</v>
      </c>
    </row>
    <row r="1953" spans="1:10" x14ac:dyDescent="0.3">
      <c r="A1953">
        <v>7452.6</v>
      </c>
      <c r="B1953" s="4">
        <f>PERCENTILE($A$2:$A$9181,0.25)</f>
        <v>1644.8325</v>
      </c>
      <c r="C1953" s="4">
        <f>PERCENTILE($A$2:$A$9181,0.5)</f>
        <v>3437.55</v>
      </c>
      <c r="D1953" s="4">
        <f>PERCENTILE($A$2:$A$9181,0.75)</f>
        <v>6751.9224999999997</v>
      </c>
      <c r="E1953" s="4">
        <f>D1953-B1953</f>
        <v>5107.09</v>
      </c>
      <c r="F1953" s="4">
        <f>(D1953+(1.5*E1953))</f>
        <v>14412.557499999999</v>
      </c>
      <c r="G1953" s="4">
        <f>(B1953-(1.5*E1953))</f>
        <v>-6015.8024999999998</v>
      </c>
      <c r="H1953" s="4">
        <f>COUNTIF($A$2:$A$9181, "&gt; 14412.56")</f>
        <v>398</v>
      </c>
      <c r="I1953" s="4">
        <f>COUNTIF($A$2:$A$9181, "&lt; -6015.80")</f>
        <v>0</v>
      </c>
      <c r="J1953" t="str">
        <f>IF(OR($A$2:$A$9181&gt;14412.56,$A$2:$A$9181&lt; -6015.8),"True","False")</f>
        <v>False</v>
      </c>
    </row>
    <row r="1954" spans="1:10" x14ac:dyDescent="0.3">
      <c r="A1954">
        <v>7452.37</v>
      </c>
      <c r="B1954" s="4">
        <f>PERCENTILE($A$2:$A$9181,0.25)</f>
        <v>1644.8325</v>
      </c>
      <c r="C1954" s="4">
        <f>PERCENTILE($A$2:$A$9181,0.5)</f>
        <v>3437.55</v>
      </c>
      <c r="D1954" s="4">
        <f>PERCENTILE($A$2:$A$9181,0.75)</f>
        <v>6751.9224999999997</v>
      </c>
      <c r="E1954" s="4">
        <f>D1954-B1954</f>
        <v>5107.09</v>
      </c>
      <c r="F1954" s="4">
        <f>(D1954+(1.5*E1954))</f>
        <v>14412.557499999999</v>
      </c>
      <c r="G1954" s="4">
        <f>(B1954-(1.5*E1954))</f>
        <v>-6015.8024999999998</v>
      </c>
      <c r="H1954" s="4">
        <f>COUNTIF($A$2:$A$9181, "&gt; 14412.56")</f>
        <v>398</v>
      </c>
      <c r="I1954" s="4">
        <f>COUNTIF($A$2:$A$9181, "&lt; -6015.80")</f>
        <v>0</v>
      </c>
      <c r="J1954" t="str">
        <f>IF(OR($A$2:$A$9181&gt;14412.56,$A$2:$A$9181&lt; -6015.8),"True","False")</f>
        <v>False</v>
      </c>
    </row>
    <row r="1955" spans="1:10" x14ac:dyDescent="0.3">
      <c r="A1955">
        <v>7442.7</v>
      </c>
      <c r="B1955" s="4">
        <f>PERCENTILE($A$2:$A$9181,0.25)</f>
        <v>1644.8325</v>
      </c>
      <c r="C1955" s="4">
        <f>PERCENTILE($A$2:$A$9181,0.5)</f>
        <v>3437.55</v>
      </c>
      <c r="D1955" s="4">
        <f>PERCENTILE($A$2:$A$9181,0.75)</f>
        <v>6751.9224999999997</v>
      </c>
      <c r="E1955" s="4">
        <f>D1955-B1955</f>
        <v>5107.09</v>
      </c>
      <c r="F1955" s="4">
        <f>(D1955+(1.5*E1955))</f>
        <v>14412.557499999999</v>
      </c>
      <c r="G1955" s="4">
        <f>(B1955-(1.5*E1955))</f>
        <v>-6015.8024999999998</v>
      </c>
      <c r="H1955" s="4">
        <f>COUNTIF($A$2:$A$9181, "&gt; 14412.56")</f>
        <v>398</v>
      </c>
      <c r="I1955" s="4">
        <f>COUNTIF($A$2:$A$9181, "&lt; -6015.80")</f>
        <v>0</v>
      </c>
      <c r="J1955" t="str">
        <f>IF(OR($A$2:$A$9181&gt;14412.56,$A$2:$A$9181&lt; -6015.8),"True","False")</f>
        <v>False</v>
      </c>
    </row>
    <row r="1956" spans="1:10" x14ac:dyDescent="0.3">
      <c r="A1956">
        <v>7440.6</v>
      </c>
      <c r="B1956" s="4">
        <f>PERCENTILE($A$2:$A$9181,0.25)</f>
        <v>1644.8325</v>
      </c>
      <c r="C1956" s="4">
        <f>PERCENTILE($A$2:$A$9181,0.5)</f>
        <v>3437.55</v>
      </c>
      <c r="D1956" s="4">
        <f>PERCENTILE($A$2:$A$9181,0.75)</f>
        <v>6751.9224999999997</v>
      </c>
      <c r="E1956" s="4">
        <f>D1956-B1956</f>
        <v>5107.09</v>
      </c>
      <c r="F1956" s="4">
        <f>(D1956+(1.5*E1956))</f>
        <v>14412.557499999999</v>
      </c>
      <c r="G1956" s="4">
        <f>(B1956-(1.5*E1956))</f>
        <v>-6015.8024999999998</v>
      </c>
      <c r="H1956" s="4">
        <f>COUNTIF($A$2:$A$9181, "&gt; 14412.56")</f>
        <v>398</v>
      </c>
      <c r="I1956" s="4">
        <f>COUNTIF($A$2:$A$9181, "&lt; -6015.80")</f>
        <v>0</v>
      </c>
      <c r="J1956" t="str">
        <f>IF(OR($A$2:$A$9181&gt;14412.56,$A$2:$A$9181&lt; -6015.8),"True","False")</f>
        <v>False</v>
      </c>
    </row>
    <row r="1957" spans="1:10" x14ac:dyDescent="0.3">
      <c r="A1957">
        <v>7438.73</v>
      </c>
      <c r="B1957" s="4">
        <f>PERCENTILE($A$2:$A$9181,0.25)</f>
        <v>1644.8325</v>
      </c>
      <c r="C1957" s="4">
        <f>PERCENTILE($A$2:$A$9181,0.5)</f>
        <v>3437.55</v>
      </c>
      <c r="D1957" s="4">
        <f>PERCENTILE($A$2:$A$9181,0.75)</f>
        <v>6751.9224999999997</v>
      </c>
      <c r="E1957" s="4">
        <f>D1957-B1957</f>
        <v>5107.09</v>
      </c>
      <c r="F1957" s="4">
        <f>(D1957+(1.5*E1957))</f>
        <v>14412.557499999999</v>
      </c>
      <c r="G1957" s="4">
        <f>(B1957-(1.5*E1957))</f>
        <v>-6015.8024999999998</v>
      </c>
      <c r="H1957" s="4">
        <f>COUNTIF($A$2:$A$9181, "&gt; 14412.56")</f>
        <v>398</v>
      </c>
      <c r="I1957" s="4">
        <f>COUNTIF($A$2:$A$9181, "&lt; -6015.80")</f>
        <v>0</v>
      </c>
      <c r="J1957" t="str">
        <f>IF(OR($A$2:$A$9181&gt;14412.56,$A$2:$A$9181&lt; -6015.8),"True","False")</f>
        <v>False</v>
      </c>
    </row>
    <row r="1958" spans="1:10" x14ac:dyDescent="0.3">
      <c r="A1958">
        <v>7437.91</v>
      </c>
      <c r="B1958" s="4">
        <f>PERCENTILE($A$2:$A$9181,0.25)</f>
        <v>1644.8325</v>
      </c>
      <c r="C1958" s="4">
        <f>PERCENTILE($A$2:$A$9181,0.5)</f>
        <v>3437.55</v>
      </c>
      <c r="D1958" s="4">
        <f>PERCENTILE($A$2:$A$9181,0.75)</f>
        <v>6751.9224999999997</v>
      </c>
      <c r="E1958" s="4">
        <f>D1958-B1958</f>
        <v>5107.09</v>
      </c>
      <c r="F1958" s="4">
        <f>(D1958+(1.5*E1958))</f>
        <v>14412.557499999999</v>
      </c>
      <c r="G1958" s="4">
        <f>(B1958-(1.5*E1958))</f>
        <v>-6015.8024999999998</v>
      </c>
      <c r="H1958" s="4">
        <f>COUNTIF($A$2:$A$9181, "&gt; 14412.56")</f>
        <v>398</v>
      </c>
      <c r="I1958" s="4">
        <f>COUNTIF($A$2:$A$9181, "&lt; -6015.80")</f>
        <v>0</v>
      </c>
      <c r="J1958" t="str">
        <f>IF(OR($A$2:$A$9181&gt;14412.56,$A$2:$A$9181&lt; -6015.8),"True","False")</f>
        <v>False</v>
      </c>
    </row>
    <row r="1959" spans="1:10" x14ac:dyDescent="0.3">
      <c r="A1959">
        <v>7433.43</v>
      </c>
      <c r="B1959" s="4">
        <f>PERCENTILE($A$2:$A$9181,0.25)</f>
        <v>1644.8325</v>
      </c>
      <c r="C1959" s="4">
        <f>PERCENTILE($A$2:$A$9181,0.5)</f>
        <v>3437.55</v>
      </c>
      <c r="D1959" s="4">
        <f>PERCENTILE($A$2:$A$9181,0.75)</f>
        <v>6751.9224999999997</v>
      </c>
      <c r="E1959" s="4">
        <f>D1959-B1959</f>
        <v>5107.09</v>
      </c>
      <c r="F1959" s="4">
        <f>(D1959+(1.5*E1959))</f>
        <v>14412.557499999999</v>
      </c>
      <c r="G1959" s="4">
        <f>(B1959-(1.5*E1959))</f>
        <v>-6015.8024999999998</v>
      </c>
      <c r="H1959" s="4">
        <f>COUNTIF($A$2:$A$9181, "&gt; 14412.56")</f>
        <v>398</v>
      </c>
      <c r="I1959" s="4">
        <f>COUNTIF($A$2:$A$9181, "&lt; -6015.80")</f>
        <v>0</v>
      </c>
      <c r="J1959" t="str">
        <f>IF(OR($A$2:$A$9181&gt;14412.56,$A$2:$A$9181&lt; -6015.8),"True","False")</f>
        <v>False</v>
      </c>
    </row>
    <row r="1960" spans="1:10" x14ac:dyDescent="0.3">
      <c r="A1960">
        <v>7432.53</v>
      </c>
      <c r="B1960" s="4">
        <f>PERCENTILE($A$2:$A$9181,0.25)</f>
        <v>1644.8325</v>
      </c>
      <c r="C1960" s="4">
        <f>PERCENTILE($A$2:$A$9181,0.5)</f>
        <v>3437.55</v>
      </c>
      <c r="D1960" s="4">
        <f>PERCENTILE($A$2:$A$9181,0.75)</f>
        <v>6751.9224999999997</v>
      </c>
      <c r="E1960" s="4">
        <f>D1960-B1960</f>
        <v>5107.09</v>
      </c>
      <c r="F1960" s="4">
        <f>(D1960+(1.5*E1960))</f>
        <v>14412.557499999999</v>
      </c>
      <c r="G1960" s="4">
        <f>(B1960-(1.5*E1960))</f>
        <v>-6015.8024999999998</v>
      </c>
      <c r="H1960" s="4">
        <f>COUNTIF($A$2:$A$9181, "&gt; 14412.56")</f>
        <v>398</v>
      </c>
      <c r="I1960" s="4">
        <f>COUNTIF($A$2:$A$9181, "&lt; -6015.80")</f>
        <v>0</v>
      </c>
      <c r="J1960" t="str">
        <f>IF(OR($A$2:$A$9181&gt;14412.56,$A$2:$A$9181&lt; -6015.8),"True","False")</f>
        <v>False</v>
      </c>
    </row>
    <row r="1961" spans="1:10" x14ac:dyDescent="0.3">
      <c r="A1961">
        <v>7428.45</v>
      </c>
      <c r="B1961" s="4">
        <f>PERCENTILE($A$2:$A$9181,0.25)</f>
        <v>1644.8325</v>
      </c>
      <c r="C1961" s="4">
        <f>PERCENTILE($A$2:$A$9181,0.5)</f>
        <v>3437.55</v>
      </c>
      <c r="D1961" s="4">
        <f>PERCENTILE($A$2:$A$9181,0.75)</f>
        <v>6751.9224999999997</v>
      </c>
      <c r="E1961" s="4">
        <f>D1961-B1961</f>
        <v>5107.09</v>
      </c>
      <c r="F1961" s="4">
        <f>(D1961+(1.5*E1961))</f>
        <v>14412.557499999999</v>
      </c>
      <c r="G1961" s="4">
        <f>(B1961-(1.5*E1961))</f>
        <v>-6015.8024999999998</v>
      </c>
      <c r="H1961" s="4">
        <f>COUNTIF($A$2:$A$9181, "&gt; 14412.56")</f>
        <v>398</v>
      </c>
      <c r="I1961" s="4">
        <f>COUNTIF($A$2:$A$9181, "&lt; -6015.80")</f>
        <v>0</v>
      </c>
      <c r="J1961" t="str">
        <f>IF(OR($A$2:$A$9181&gt;14412.56,$A$2:$A$9181&lt; -6015.8),"True","False")</f>
        <v>False</v>
      </c>
    </row>
    <row r="1962" spans="1:10" x14ac:dyDescent="0.3">
      <c r="A1962">
        <v>7426.34</v>
      </c>
      <c r="B1962" s="4">
        <f>PERCENTILE($A$2:$A$9181,0.25)</f>
        <v>1644.8325</v>
      </c>
      <c r="C1962" s="4">
        <f>PERCENTILE($A$2:$A$9181,0.5)</f>
        <v>3437.55</v>
      </c>
      <c r="D1962" s="4">
        <f>PERCENTILE($A$2:$A$9181,0.75)</f>
        <v>6751.9224999999997</v>
      </c>
      <c r="E1962" s="4">
        <f>D1962-B1962</f>
        <v>5107.09</v>
      </c>
      <c r="F1962" s="4">
        <f>(D1962+(1.5*E1962))</f>
        <v>14412.557499999999</v>
      </c>
      <c r="G1962" s="4">
        <f>(B1962-(1.5*E1962))</f>
        <v>-6015.8024999999998</v>
      </c>
      <c r="H1962" s="4">
        <f>COUNTIF($A$2:$A$9181, "&gt; 14412.56")</f>
        <v>398</v>
      </c>
      <c r="I1962" s="4">
        <f>COUNTIF($A$2:$A$9181, "&lt; -6015.80")</f>
        <v>0</v>
      </c>
      <c r="J1962" t="str">
        <f>IF(OR($A$2:$A$9181&gt;14412.56,$A$2:$A$9181&lt; -6015.8),"True","False")</f>
        <v>False</v>
      </c>
    </row>
    <row r="1963" spans="1:10" x14ac:dyDescent="0.3">
      <c r="A1963">
        <v>7424.71</v>
      </c>
      <c r="B1963" s="4">
        <f>PERCENTILE($A$2:$A$9181,0.25)</f>
        <v>1644.8325</v>
      </c>
      <c r="C1963" s="4">
        <f>PERCENTILE($A$2:$A$9181,0.5)</f>
        <v>3437.55</v>
      </c>
      <c r="D1963" s="4">
        <f>PERCENTILE($A$2:$A$9181,0.75)</f>
        <v>6751.9224999999997</v>
      </c>
      <c r="E1963" s="4">
        <f>D1963-B1963</f>
        <v>5107.09</v>
      </c>
      <c r="F1963" s="4">
        <f>(D1963+(1.5*E1963))</f>
        <v>14412.557499999999</v>
      </c>
      <c r="G1963" s="4">
        <f>(B1963-(1.5*E1963))</f>
        <v>-6015.8024999999998</v>
      </c>
      <c r="H1963" s="4">
        <f>COUNTIF($A$2:$A$9181, "&gt; 14412.56")</f>
        <v>398</v>
      </c>
      <c r="I1963" s="4">
        <f>COUNTIF($A$2:$A$9181, "&lt; -6015.80")</f>
        <v>0</v>
      </c>
      <c r="J1963" t="str">
        <f>IF(OR($A$2:$A$9181&gt;14412.56,$A$2:$A$9181&lt; -6015.8),"True","False")</f>
        <v>False</v>
      </c>
    </row>
    <row r="1964" spans="1:10" x14ac:dyDescent="0.3">
      <c r="A1964">
        <v>7424.6</v>
      </c>
      <c r="B1964" s="4">
        <f>PERCENTILE($A$2:$A$9181,0.25)</f>
        <v>1644.8325</v>
      </c>
      <c r="C1964" s="4">
        <f>PERCENTILE($A$2:$A$9181,0.5)</f>
        <v>3437.55</v>
      </c>
      <c r="D1964" s="4">
        <f>PERCENTILE($A$2:$A$9181,0.75)</f>
        <v>6751.9224999999997</v>
      </c>
      <c r="E1964" s="4">
        <f>D1964-B1964</f>
        <v>5107.09</v>
      </c>
      <c r="F1964" s="4">
        <f>(D1964+(1.5*E1964))</f>
        <v>14412.557499999999</v>
      </c>
      <c r="G1964" s="4">
        <f>(B1964-(1.5*E1964))</f>
        <v>-6015.8024999999998</v>
      </c>
      <c r="H1964" s="4">
        <f>COUNTIF($A$2:$A$9181, "&gt; 14412.56")</f>
        <v>398</v>
      </c>
      <c r="I1964" s="4">
        <f>COUNTIF($A$2:$A$9181, "&lt; -6015.80")</f>
        <v>0</v>
      </c>
      <c r="J1964" t="str">
        <f>IF(OR($A$2:$A$9181&gt;14412.56,$A$2:$A$9181&lt; -6015.8),"True","False")</f>
        <v>False</v>
      </c>
    </row>
    <row r="1965" spans="1:10" x14ac:dyDescent="0.3">
      <c r="A1965">
        <v>7423</v>
      </c>
      <c r="B1965" s="4">
        <f>PERCENTILE($A$2:$A$9181,0.25)</f>
        <v>1644.8325</v>
      </c>
      <c r="C1965" s="4">
        <f>PERCENTILE($A$2:$A$9181,0.5)</f>
        <v>3437.55</v>
      </c>
      <c r="D1965" s="4">
        <f>PERCENTILE($A$2:$A$9181,0.75)</f>
        <v>6751.9224999999997</v>
      </c>
      <c r="E1965" s="4">
        <f>D1965-B1965</f>
        <v>5107.09</v>
      </c>
      <c r="F1965" s="4">
        <f>(D1965+(1.5*E1965))</f>
        <v>14412.557499999999</v>
      </c>
      <c r="G1965" s="4">
        <f>(B1965-(1.5*E1965))</f>
        <v>-6015.8024999999998</v>
      </c>
      <c r="H1965" s="4">
        <f>COUNTIF($A$2:$A$9181, "&gt; 14412.56")</f>
        <v>398</v>
      </c>
      <c r="I1965" s="4">
        <f>COUNTIF($A$2:$A$9181, "&lt; -6015.80")</f>
        <v>0</v>
      </c>
      <c r="J1965" t="str">
        <f>IF(OR($A$2:$A$9181&gt;14412.56,$A$2:$A$9181&lt; -6015.8),"True","False")</f>
        <v>False</v>
      </c>
    </row>
    <row r="1966" spans="1:10" x14ac:dyDescent="0.3">
      <c r="A1966">
        <v>7422.15</v>
      </c>
      <c r="B1966" s="4">
        <f>PERCENTILE($A$2:$A$9181,0.25)</f>
        <v>1644.8325</v>
      </c>
      <c r="C1966" s="4">
        <f>PERCENTILE($A$2:$A$9181,0.5)</f>
        <v>3437.55</v>
      </c>
      <c r="D1966" s="4">
        <f>PERCENTILE($A$2:$A$9181,0.75)</f>
        <v>6751.9224999999997</v>
      </c>
      <c r="E1966" s="4">
        <f>D1966-B1966</f>
        <v>5107.09</v>
      </c>
      <c r="F1966" s="4">
        <f>(D1966+(1.5*E1966))</f>
        <v>14412.557499999999</v>
      </c>
      <c r="G1966" s="4">
        <f>(B1966-(1.5*E1966))</f>
        <v>-6015.8024999999998</v>
      </c>
      <c r="H1966" s="4">
        <f>COUNTIF($A$2:$A$9181, "&gt; 14412.56")</f>
        <v>398</v>
      </c>
      <c r="I1966" s="4">
        <f>COUNTIF($A$2:$A$9181, "&lt; -6015.80")</f>
        <v>0</v>
      </c>
      <c r="J1966" t="str">
        <f>IF(OR($A$2:$A$9181&gt;14412.56,$A$2:$A$9181&lt; -6015.8),"True","False")</f>
        <v>False</v>
      </c>
    </row>
    <row r="1967" spans="1:10" x14ac:dyDescent="0.3">
      <c r="A1967">
        <v>7416.41</v>
      </c>
      <c r="B1967" s="4">
        <f>PERCENTILE($A$2:$A$9181,0.25)</f>
        <v>1644.8325</v>
      </c>
      <c r="C1967" s="4">
        <f>PERCENTILE($A$2:$A$9181,0.5)</f>
        <v>3437.55</v>
      </c>
      <c r="D1967" s="4">
        <f>PERCENTILE($A$2:$A$9181,0.75)</f>
        <v>6751.9224999999997</v>
      </c>
      <c r="E1967" s="4">
        <f>D1967-B1967</f>
        <v>5107.09</v>
      </c>
      <c r="F1967" s="4">
        <f>(D1967+(1.5*E1967))</f>
        <v>14412.557499999999</v>
      </c>
      <c r="G1967" s="4">
        <f>(B1967-(1.5*E1967))</f>
        <v>-6015.8024999999998</v>
      </c>
      <c r="H1967" s="4">
        <f>COUNTIF($A$2:$A$9181, "&gt; 14412.56")</f>
        <v>398</v>
      </c>
      <c r="I1967" s="4">
        <f>COUNTIF($A$2:$A$9181, "&lt; -6015.80")</f>
        <v>0</v>
      </c>
      <c r="J1967" t="str">
        <f>IF(OR($A$2:$A$9181&gt;14412.56,$A$2:$A$9181&lt; -6015.8),"True","False")</f>
        <v>False</v>
      </c>
    </row>
    <row r="1968" spans="1:10" x14ac:dyDescent="0.3">
      <c r="A1968">
        <v>7413.72</v>
      </c>
      <c r="B1968" s="4">
        <f>PERCENTILE($A$2:$A$9181,0.25)</f>
        <v>1644.8325</v>
      </c>
      <c r="C1968" s="4">
        <f>PERCENTILE($A$2:$A$9181,0.5)</f>
        <v>3437.55</v>
      </c>
      <c r="D1968" s="4">
        <f>PERCENTILE($A$2:$A$9181,0.75)</f>
        <v>6751.9224999999997</v>
      </c>
      <c r="E1968" s="4">
        <f>D1968-B1968</f>
        <v>5107.09</v>
      </c>
      <c r="F1968" s="4">
        <f>(D1968+(1.5*E1968))</f>
        <v>14412.557499999999</v>
      </c>
      <c r="G1968" s="4">
        <f>(B1968-(1.5*E1968))</f>
        <v>-6015.8024999999998</v>
      </c>
      <c r="H1968" s="4">
        <f>COUNTIF($A$2:$A$9181, "&gt; 14412.56")</f>
        <v>398</v>
      </c>
      <c r="I1968" s="4">
        <f>COUNTIF($A$2:$A$9181, "&lt; -6015.80")</f>
        <v>0</v>
      </c>
      <c r="J1968" t="str">
        <f>IF(OR($A$2:$A$9181&gt;14412.56,$A$2:$A$9181&lt; -6015.8),"True","False")</f>
        <v>False</v>
      </c>
    </row>
    <row r="1969" spans="1:10" x14ac:dyDescent="0.3">
      <c r="A1969">
        <v>7407.12</v>
      </c>
      <c r="B1969" s="4">
        <f>PERCENTILE($A$2:$A$9181,0.25)</f>
        <v>1644.8325</v>
      </c>
      <c r="C1969" s="4">
        <f>PERCENTILE($A$2:$A$9181,0.5)</f>
        <v>3437.55</v>
      </c>
      <c r="D1969" s="4">
        <f>PERCENTILE($A$2:$A$9181,0.75)</f>
        <v>6751.9224999999997</v>
      </c>
      <c r="E1969" s="4">
        <f>D1969-B1969</f>
        <v>5107.09</v>
      </c>
      <c r="F1969" s="4">
        <f>(D1969+(1.5*E1969))</f>
        <v>14412.557499999999</v>
      </c>
      <c r="G1969" s="4">
        <f>(B1969-(1.5*E1969))</f>
        <v>-6015.8024999999998</v>
      </c>
      <c r="H1969" s="4">
        <f>COUNTIF($A$2:$A$9181, "&gt; 14412.56")</f>
        <v>398</v>
      </c>
      <c r="I1969" s="4">
        <f>COUNTIF($A$2:$A$9181, "&lt; -6015.80")</f>
        <v>0</v>
      </c>
      <c r="J1969" t="str">
        <f>IF(OR($A$2:$A$9181&gt;14412.56,$A$2:$A$9181&lt; -6015.8),"True","False")</f>
        <v>False</v>
      </c>
    </row>
    <row r="1970" spans="1:10" x14ac:dyDescent="0.3">
      <c r="A1970">
        <v>7406.9</v>
      </c>
      <c r="B1970" s="4">
        <f>PERCENTILE($A$2:$A$9181,0.25)</f>
        <v>1644.8325</v>
      </c>
      <c r="C1970" s="4">
        <f>PERCENTILE($A$2:$A$9181,0.5)</f>
        <v>3437.55</v>
      </c>
      <c r="D1970" s="4">
        <f>PERCENTILE($A$2:$A$9181,0.75)</f>
        <v>6751.9224999999997</v>
      </c>
      <c r="E1970" s="4">
        <f>D1970-B1970</f>
        <v>5107.09</v>
      </c>
      <c r="F1970" s="4">
        <f>(D1970+(1.5*E1970))</f>
        <v>14412.557499999999</v>
      </c>
      <c r="G1970" s="4">
        <f>(B1970-(1.5*E1970))</f>
        <v>-6015.8024999999998</v>
      </c>
      <c r="H1970" s="4">
        <f>COUNTIF($A$2:$A$9181, "&gt; 14412.56")</f>
        <v>398</v>
      </c>
      <c r="I1970" s="4">
        <f>COUNTIF($A$2:$A$9181, "&lt; -6015.80")</f>
        <v>0</v>
      </c>
      <c r="J1970" t="str">
        <f>IF(OR($A$2:$A$9181&gt;14412.56,$A$2:$A$9181&lt; -6015.8),"True","False")</f>
        <v>False</v>
      </c>
    </row>
    <row r="1971" spans="1:10" x14ac:dyDescent="0.3">
      <c r="A1971">
        <v>7405.27</v>
      </c>
      <c r="B1971" s="4">
        <f>PERCENTILE($A$2:$A$9181,0.25)</f>
        <v>1644.8325</v>
      </c>
      <c r="C1971" s="4">
        <f>PERCENTILE($A$2:$A$9181,0.5)</f>
        <v>3437.55</v>
      </c>
      <c r="D1971" s="4">
        <f>PERCENTILE($A$2:$A$9181,0.75)</f>
        <v>6751.9224999999997</v>
      </c>
      <c r="E1971" s="4">
        <f>D1971-B1971</f>
        <v>5107.09</v>
      </c>
      <c r="F1971" s="4">
        <f>(D1971+(1.5*E1971))</f>
        <v>14412.557499999999</v>
      </c>
      <c r="G1971" s="4">
        <f>(B1971-(1.5*E1971))</f>
        <v>-6015.8024999999998</v>
      </c>
      <c r="H1971" s="4">
        <f>COUNTIF($A$2:$A$9181, "&gt; 14412.56")</f>
        <v>398</v>
      </c>
      <c r="I1971" s="4">
        <f>COUNTIF($A$2:$A$9181, "&lt; -6015.80")</f>
        <v>0</v>
      </c>
      <c r="J1971" t="str">
        <f>IF(OR($A$2:$A$9181&gt;14412.56,$A$2:$A$9181&lt; -6015.8),"True","False")</f>
        <v>False</v>
      </c>
    </row>
    <row r="1972" spans="1:10" x14ac:dyDescent="0.3">
      <c r="A1972">
        <v>7401.48</v>
      </c>
      <c r="B1972" s="4">
        <f>PERCENTILE($A$2:$A$9181,0.25)</f>
        <v>1644.8325</v>
      </c>
      <c r="C1972" s="4">
        <f>PERCENTILE($A$2:$A$9181,0.5)</f>
        <v>3437.55</v>
      </c>
      <c r="D1972" s="4">
        <f>PERCENTILE($A$2:$A$9181,0.75)</f>
        <v>6751.9224999999997</v>
      </c>
      <c r="E1972" s="4">
        <f>D1972-B1972</f>
        <v>5107.09</v>
      </c>
      <c r="F1972" s="4">
        <f>(D1972+(1.5*E1972))</f>
        <v>14412.557499999999</v>
      </c>
      <c r="G1972" s="4">
        <f>(B1972-(1.5*E1972))</f>
        <v>-6015.8024999999998</v>
      </c>
      <c r="H1972" s="4">
        <f>COUNTIF($A$2:$A$9181, "&gt; 14412.56")</f>
        <v>398</v>
      </c>
      <c r="I1972" s="4">
        <f>COUNTIF($A$2:$A$9181, "&lt; -6015.80")</f>
        <v>0</v>
      </c>
      <c r="J1972" t="str">
        <f>IF(OR($A$2:$A$9181&gt;14412.56,$A$2:$A$9181&lt; -6015.8),"True","False")</f>
        <v>False</v>
      </c>
    </row>
    <row r="1973" spans="1:10" x14ac:dyDescent="0.3">
      <c r="A1973">
        <v>7397.77</v>
      </c>
      <c r="B1973" s="4">
        <f>PERCENTILE($A$2:$A$9181,0.25)</f>
        <v>1644.8325</v>
      </c>
      <c r="C1973" s="4">
        <f>PERCENTILE($A$2:$A$9181,0.5)</f>
        <v>3437.55</v>
      </c>
      <c r="D1973" s="4">
        <f>PERCENTILE($A$2:$A$9181,0.75)</f>
        <v>6751.9224999999997</v>
      </c>
      <c r="E1973" s="4">
        <f>D1973-B1973</f>
        <v>5107.09</v>
      </c>
      <c r="F1973" s="4">
        <f>(D1973+(1.5*E1973))</f>
        <v>14412.557499999999</v>
      </c>
      <c r="G1973" s="4">
        <f>(B1973-(1.5*E1973))</f>
        <v>-6015.8024999999998</v>
      </c>
      <c r="H1973" s="4">
        <f>COUNTIF($A$2:$A$9181, "&gt; 14412.56")</f>
        <v>398</v>
      </c>
      <c r="I1973" s="4">
        <f>COUNTIF($A$2:$A$9181, "&lt; -6015.80")</f>
        <v>0</v>
      </c>
      <c r="J1973" t="str">
        <f>IF(OR($A$2:$A$9181&gt;14412.56,$A$2:$A$9181&lt; -6015.8),"True","False")</f>
        <v>False</v>
      </c>
    </row>
    <row r="1974" spans="1:10" x14ac:dyDescent="0.3">
      <c r="A1974">
        <v>7397.26</v>
      </c>
      <c r="B1974" s="4">
        <f>PERCENTILE($A$2:$A$9181,0.25)</f>
        <v>1644.8325</v>
      </c>
      <c r="C1974" s="4">
        <f>PERCENTILE($A$2:$A$9181,0.5)</f>
        <v>3437.55</v>
      </c>
      <c r="D1974" s="4">
        <f>PERCENTILE($A$2:$A$9181,0.75)</f>
        <v>6751.9224999999997</v>
      </c>
      <c r="E1974" s="4">
        <f>D1974-B1974</f>
        <v>5107.09</v>
      </c>
      <c r="F1974" s="4">
        <f>(D1974+(1.5*E1974))</f>
        <v>14412.557499999999</v>
      </c>
      <c r="G1974" s="4">
        <f>(B1974-(1.5*E1974))</f>
        <v>-6015.8024999999998</v>
      </c>
      <c r="H1974" s="4">
        <f>COUNTIF($A$2:$A$9181, "&gt; 14412.56")</f>
        <v>398</v>
      </c>
      <c r="I1974" s="4">
        <f>COUNTIF($A$2:$A$9181, "&lt; -6015.80")</f>
        <v>0</v>
      </c>
      <c r="J1974" t="str">
        <f>IF(OR($A$2:$A$9181&gt;14412.56,$A$2:$A$9181&lt; -6015.8),"True","False")</f>
        <v>False</v>
      </c>
    </row>
    <row r="1975" spans="1:10" x14ac:dyDescent="0.3">
      <c r="A1975">
        <v>7392.39</v>
      </c>
      <c r="B1975" s="4">
        <f>PERCENTILE($A$2:$A$9181,0.25)</f>
        <v>1644.8325</v>
      </c>
      <c r="C1975" s="4">
        <f>PERCENTILE($A$2:$A$9181,0.5)</f>
        <v>3437.55</v>
      </c>
      <c r="D1975" s="4">
        <f>PERCENTILE($A$2:$A$9181,0.75)</f>
        <v>6751.9224999999997</v>
      </c>
      <c r="E1975" s="4">
        <f>D1975-B1975</f>
        <v>5107.09</v>
      </c>
      <c r="F1975" s="4">
        <f>(D1975+(1.5*E1975))</f>
        <v>14412.557499999999</v>
      </c>
      <c r="G1975" s="4">
        <f>(B1975-(1.5*E1975))</f>
        <v>-6015.8024999999998</v>
      </c>
      <c r="H1975" s="4">
        <f>COUNTIF($A$2:$A$9181, "&gt; 14412.56")</f>
        <v>398</v>
      </c>
      <c r="I1975" s="4">
        <f>COUNTIF($A$2:$A$9181, "&lt; -6015.80")</f>
        <v>0</v>
      </c>
      <c r="J1975" t="str">
        <f>IF(OR($A$2:$A$9181&gt;14412.56,$A$2:$A$9181&lt; -6015.8),"True","False")</f>
        <v>False</v>
      </c>
    </row>
    <row r="1976" spans="1:10" x14ac:dyDescent="0.3">
      <c r="A1976">
        <v>7392.02</v>
      </c>
      <c r="B1976" s="4">
        <f>PERCENTILE($A$2:$A$9181,0.25)</f>
        <v>1644.8325</v>
      </c>
      <c r="C1976" s="4">
        <f>PERCENTILE($A$2:$A$9181,0.5)</f>
        <v>3437.55</v>
      </c>
      <c r="D1976" s="4">
        <f>PERCENTILE($A$2:$A$9181,0.75)</f>
        <v>6751.9224999999997</v>
      </c>
      <c r="E1976" s="4">
        <f>D1976-B1976</f>
        <v>5107.09</v>
      </c>
      <c r="F1976" s="4">
        <f>(D1976+(1.5*E1976))</f>
        <v>14412.557499999999</v>
      </c>
      <c r="G1976" s="4">
        <f>(B1976-(1.5*E1976))</f>
        <v>-6015.8024999999998</v>
      </c>
      <c r="H1976" s="4">
        <f>COUNTIF($A$2:$A$9181, "&gt; 14412.56")</f>
        <v>398</v>
      </c>
      <c r="I1976" s="4">
        <f>COUNTIF($A$2:$A$9181, "&lt; -6015.80")</f>
        <v>0</v>
      </c>
      <c r="J1976" t="str">
        <f>IF(OR($A$2:$A$9181&gt;14412.56,$A$2:$A$9181&lt; -6015.8),"True","False")</f>
        <v>False</v>
      </c>
    </row>
    <row r="1977" spans="1:10" x14ac:dyDescent="0.3">
      <c r="A1977">
        <v>7391.98</v>
      </c>
      <c r="B1977" s="4">
        <f>PERCENTILE($A$2:$A$9181,0.25)</f>
        <v>1644.8325</v>
      </c>
      <c r="C1977" s="4">
        <f>PERCENTILE($A$2:$A$9181,0.5)</f>
        <v>3437.55</v>
      </c>
      <c r="D1977" s="4">
        <f>PERCENTILE($A$2:$A$9181,0.75)</f>
        <v>6751.9224999999997</v>
      </c>
      <c r="E1977" s="4">
        <f>D1977-B1977</f>
        <v>5107.09</v>
      </c>
      <c r="F1977" s="4">
        <f>(D1977+(1.5*E1977))</f>
        <v>14412.557499999999</v>
      </c>
      <c r="G1977" s="4">
        <f>(B1977-(1.5*E1977))</f>
        <v>-6015.8024999999998</v>
      </c>
      <c r="H1977" s="4">
        <f>COUNTIF($A$2:$A$9181, "&gt; 14412.56")</f>
        <v>398</v>
      </c>
      <c r="I1977" s="4">
        <f>COUNTIF($A$2:$A$9181, "&lt; -6015.80")</f>
        <v>0</v>
      </c>
      <c r="J1977" t="str">
        <f>IF(OR($A$2:$A$9181&gt;14412.56,$A$2:$A$9181&lt; -6015.8),"True","False")</f>
        <v>False</v>
      </c>
    </row>
    <row r="1978" spans="1:10" x14ac:dyDescent="0.3">
      <c r="A1978">
        <v>7388.46</v>
      </c>
      <c r="B1978" s="4">
        <f>PERCENTILE($A$2:$A$9181,0.25)</f>
        <v>1644.8325</v>
      </c>
      <c r="C1978" s="4">
        <f>PERCENTILE($A$2:$A$9181,0.5)</f>
        <v>3437.55</v>
      </c>
      <c r="D1978" s="4">
        <f>PERCENTILE($A$2:$A$9181,0.75)</f>
        <v>6751.9224999999997</v>
      </c>
      <c r="E1978" s="4">
        <f>D1978-B1978</f>
        <v>5107.09</v>
      </c>
      <c r="F1978" s="4">
        <f>(D1978+(1.5*E1978))</f>
        <v>14412.557499999999</v>
      </c>
      <c r="G1978" s="4">
        <f>(B1978-(1.5*E1978))</f>
        <v>-6015.8024999999998</v>
      </c>
      <c r="H1978" s="4">
        <f>COUNTIF($A$2:$A$9181, "&gt; 14412.56")</f>
        <v>398</v>
      </c>
      <c r="I1978" s="4">
        <f>COUNTIF($A$2:$A$9181, "&lt; -6015.80")</f>
        <v>0</v>
      </c>
      <c r="J1978" t="str">
        <f>IF(OR($A$2:$A$9181&gt;14412.56,$A$2:$A$9181&lt; -6015.8),"True","False")</f>
        <v>False</v>
      </c>
    </row>
    <row r="1979" spans="1:10" x14ac:dyDescent="0.3">
      <c r="A1979">
        <v>7377.26</v>
      </c>
      <c r="B1979" s="4">
        <f>PERCENTILE($A$2:$A$9181,0.25)</f>
        <v>1644.8325</v>
      </c>
      <c r="C1979" s="4">
        <f>PERCENTILE($A$2:$A$9181,0.5)</f>
        <v>3437.55</v>
      </c>
      <c r="D1979" s="4">
        <f>PERCENTILE($A$2:$A$9181,0.75)</f>
        <v>6751.9224999999997</v>
      </c>
      <c r="E1979" s="4">
        <f>D1979-B1979</f>
        <v>5107.09</v>
      </c>
      <c r="F1979" s="4">
        <f>(D1979+(1.5*E1979))</f>
        <v>14412.557499999999</v>
      </c>
      <c r="G1979" s="4">
        <f>(B1979-(1.5*E1979))</f>
        <v>-6015.8024999999998</v>
      </c>
      <c r="H1979" s="4">
        <f>COUNTIF($A$2:$A$9181, "&gt; 14412.56")</f>
        <v>398</v>
      </c>
      <c r="I1979" s="4">
        <f>COUNTIF($A$2:$A$9181, "&lt; -6015.80")</f>
        <v>0</v>
      </c>
      <c r="J1979" t="str">
        <f>IF(OR($A$2:$A$9181&gt;14412.56,$A$2:$A$9181&lt; -6015.8),"True","False")</f>
        <v>False</v>
      </c>
    </row>
    <row r="1980" spans="1:10" x14ac:dyDescent="0.3">
      <c r="A1980">
        <v>7375.84</v>
      </c>
      <c r="B1980" s="4">
        <f>PERCENTILE($A$2:$A$9181,0.25)</f>
        <v>1644.8325</v>
      </c>
      <c r="C1980" s="4">
        <f>PERCENTILE($A$2:$A$9181,0.5)</f>
        <v>3437.55</v>
      </c>
      <c r="D1980" s="4">
        <f>PERCENTILE($A$2:$A$9181,0.75)</f>
        <v>6751.9224999999997</v>
      </c>
      <c r="E1980" s="4">
        <f>D1980-B1980</f>
        <v>5107.09</v>
      </c>
      <c r="F1980" s="4">
        <f>(D1980+(1.5*E1980))</f>
        <v>14412.557499999999</v>
      </c>
      <c r="G1980" s="4">
        <f>(B1980-(1.5*E1980))</f>
        <v>-6015.8024999999998</v>
      </c>
      <c r="H1980" s="4">
        <f>COUNTIF($A$2:$A$9181, "&gt; 14412.56")</f>
        <v>398</v>
      </c>
      <c r="I1980" s="4">
        <f>COUNTIF($A$2:$A$9181, "&lt; -6015.80")</f>
        <v>0</v>
      </c>
      <c r="J1980" t="str">
        <f>IF(OR($A$2:$A$9181&gt;14412.56,$A$2:$A$9181&lt; -6015.8),"True","False")</f>
        <v>False</v>
      </c>
    </row>
    <row r="1981" spans="1:10" x14ac:dyDescent="0.3">
      <c r="A1981">
        <v>7374.73</v>
      </c>
      <c r="B1981" s="4">
        <f>PERCENTILE($A$2:$A$9181,0.25)</f>
        <v>1644.8325</v>
      </c>
      <c r="C1981" s="4">
        <f>PERCENTILE($A$2:$A$9181,0.5)</f>
        <v>3437.55</v>
      </c>
      <c r="D1981" s="4">
        <f>PERCENTILE($A$2:$A$9181,0.75)</f>
        <v>6751.9224999999997</v>
      </c>
      <c r="E1981" s="4">
        <f>D1981-B1981</f>
        <v>5107.09</v>
      </c>
      <c r="F1981" s="4">
        <f>(D1981+(1.5*E1981))</f>
        <v>14412.557499999999</v>
      </c>
      <c r="G1981" s="4">
        <f>(B1981-(1.5*E1981))</f>
        <v>-6015.8024999999998</v>
      </c>
      <c r="H1981" s="4">
        <f>COUNTIF($A$2:$A$9181, "&gt; 14412.56")</f>
        <v>398</v>
      </c>
      <c r="I1981" s="4">
        <f>COUNTIF($A$2:$A$9181, "&lt; -6015.80")</f>
        <v>0</v>
      </c>
      <c r="J1981" t="str">
        <f>IF(OR($A$2:$A$9181&gt;14412.56,$A$2:$A$9181&lt; -6015.8),"True","False")</f>
        <v>False</v>
      </c>
    </row>
    <row r="1982" spans="1:10" x14ac:dyDescent="0.3">
      <c r="A1982">
        <v>7372.36</v>
      </c>
      <c r="B1982" s="4">
        <f>PERCENTILE($A$2:$A$9181,0.25)</f>
        <v>1644.8325</v>
      </c>
      <c r="C1982" s="4">
        <f>PERCENTILE($A$2:$A$9181,0.5)</f>
        <v>3437.55</v>
      </c>
      <c r="D1982" s="4">
        <f>PERCENTILE($A$2:$A$9181,0.75)</f>
        <v>6751.9224999999997</v>
      </c>
      <c r="E1982" s="4">
        <f>D1982-B1982</f>
        <v>5107.09</v>
      </c>
      <c r="F1982" s="4">
        <f>(D1982+(1.5*E1982))</f>
        <v>14412.557499999999</v>
      </c>
      <c r="G1982" s="4">
        <f>(B1982-(1.5*E1982))</f>
        <v>-6015.8024999999998</v>
      </c>
      <c r="H1982" s="4">
        <f>COUNTIF($A$2:$A$9181, "&gt; 14412.56")</f>
        <v>398</v>
      </c>
      <c r="I1982" s="4">
        <f>COUNTIF($A$2:$A$9181, "&lt; -6015.80")</f>
        <v>0</v>
      </c>
      <c r="J1982" t="str">
        <f>IF(OR($A$2:$A$9181&gt;14412.56,$A$2:$A$9181&lt; -6015.8),"True","False")</f>
        <v>False</v>
      </c>
    </row>
    <row r="1983" spans="1:10" x14ac:dyDescent="0.3">
      <c r="A1983">
        <v>7370.31</v>
      </c>
      <c r="B1983" s="4">
        <f>PERCENTILE($A$2:$A$9181,0.25)</f>
        <v>1644.8325</v>
      </c>
      <c r="C1983" s="4">
        <f>PERCENTILE($A$2:$A$9181,0.5)</f>
        <v>3437.55</v>
      </c>
      <c r="D1983" s="4">
        <f>PERCENTILE($A$2:$A$9181,0.75)</f>
        <v>6751.9224999999997</v>
      </c>
      <c r="E1983" s="4">
        <f>D1983-B1983</f>
        <v>5107.09</v>
      </c>
      <c r="F1983" s="4">
        <f>(D1983+(1.5*E1983))</f>
        <v>14412.557499999999</v>
      </c>
      <c r="G1983" s="4">
        <f>(B1983-(1.5*E1983))</f>
        <v>-6015.8024999999998</v>
      </c>
      <c r="H1983" s="4">
        <f>COUNTIF($A$2:$A$9181, "&gt; 14412.56")</f>
        <v>398</v>
      </c>
      <c r="I1983" s="4">
        <f>COUNTIF($A$2:$A$9181, "&lt; -6015.80")</f>
        <v>0</v>
      </c>
      <c r="J1983" t="str">
        <f>IF(OR($A$2:$A$9181&gt;14412.56,$A$2:$A$9181&lt; -6015.8),"True","False")</f>
        <v>False</v>
      </c>
    </row>
    <row r="1984" spans="1:10" x14ac:dyDescent="0.3">
      <c r="A1984">
        <v>7370.05</v>
      </c>
      <c r="B1984" s="4">
        <f>PERCENTILE($A$2:$A$9181,0.25)</f>
        <v>1644.8325</v>
      </c>
      <c r="C1984" s="4">
        <f>PERCENTILE($A$2:$A$9181,0.5)</f>
        <v>3437.55</v>
      </c>
      <c r="D1984" s="4">
        <f>PERCENTILE($A$2:$A$9181,0.75)</f>
        <v>6751.9224999999997</v>
      </c>
      <c r="E1984" s="4">
        <f>D1984-B1984</f>
        <v>5107.09</v>
      </c>
      <c r="F1984" s="4">
        <f>(D1984+(1.5*E1984))</f>
        <v>14412.557499999999</v>
      </c>
      <c r="G1984" s="4">
        <f>(B1984-(1.5*E1984))</f>
        <v>-6015.8024999999998</v>
      </c>
      <c r="H1984" s="4">
        <f>COUNTIF($A$2:$A$9181, "&gt; 14412.56")</f>
        <v>398</v>
      </c>
      <c r="I1984" s="4">
        <f>COUNTIF($A$2:$A$9181, "&lt; -6015.80")</f>
        <v>0</v>
      </c>
      <c r="J1984" t="str">
        <f>IF(OR($A$2:$A$9181&gt;14412.56,$A$2:$A$9181&lt; -6015.8),"True","False")</f>
        <v>False</v>
      </c>
    </row>
    <row r="1985" spans="1:10" x14ac:dyDescent="0.3">
      <c r="A1985">
        <v>7369.72</v>
      </c>
      <c r="B1985" s="4">
        <f>PERCENTILE($A$2:$A$9181,0.25)</f>
        <v>1644.8325</v>
      </c>
      <c r="C1985" s="4">
        <f>PERCENTILE($A$2:$A$9181,0.5)</f>
        <v>3437.55</v>
      </c>
      <c r="D1985" s="4">
        <f>PERCENTILE($A$2:$A$9181,0.75)</f>
        <v>6751.9224999999997</v>
      </c>
      <c r="E1985" s="4">
        <f>D1985-B1985</f>
        <v>5107.09</v>
      </c>
      <c r="F1985" s="4">
        <f>(D1985+(1.5*E1985))</f>
        <v>14412.557499999999</v>
      </c>
      <c r="G1985" s="4">
        <f>(B1985-(1.5*E1985))</f>
        <v>-6015.8024999999998</v>
      </c>
      <c r="H1985" s="4">
        <f>COUNTIF($A$2:$A$9181, "&gt; 14412.56")</f>
        <v>398</v>
      </c>
      <c r="I1985" s="4">
        <f>COUNTIF($A$2:$A$9181, "&lt; -6015.80")</f>
        <v>0</v>
      </c>
      <c r="J1985" t="str">
        <f>IF(OR($A$2:$A$9181&gt;14412.56,$A$2:$A$9181&lt; -6015.8),"True","False")</f>
        <v>False</v>
      </c>
    </row>
    <row r="1986" spans="1:10" x14ac:dyDescent="0.3">
      <c r="A1986">
        <v>7368.76</v>
      </c>
      <c r="B1986" s="4">
        <f>PERCENTILE($A$2:$A$9181,0.25)</f>
        <v>1644.8325</v>
      </c>
      <c r="C1986" s="4">
        <f>PERCENTILE($A$2:$A$9181,0.5)</f>
        <v>3437.55</v>
      </c>
      <c r="D1986" s="4">
        <f>PERCENTILE($A$2:$A$9181,0.75)</f>
        <v>6751.9224999999997</v>
      </c>
      <c r="E1986" s="4">
        <f>D1986-B1986</f>
        <v>5107.09</v>
      </c>
      <c r="F1986" s="4">
        <f>(D1986+(1.5*E1986))</f>
        <v>14412.557499999999</v>
      </c>
      <c r="G1986" s="4">
        <f>(B1986-(1.5*E1986))</f>
        <v>-6015.8024999999998</v>
      </c>
      <c r="H1986" s="4">
        <f>COUNTIF($A$2:$A$9181, "&gt; 14412.56")</f>
        <v>398</v>
      </c>
      <c r="I1986" s="4">
        <f>COUNTIF($A$2:$A$9181, "&lt; -6015.80")</f>
        <v>0</v>
      </c>
      <c r="J1986" t="str">
        <f>IF(OR($A$2:$A$9181&gt;14412.56,$A$2:$A$9181&lt; -6015.8),"True","False")</f>
        <v>False</v>
      </c>
    </row>
    <row r="1987" spans="1:10" x14ac:dyDescent="0.3">
      <c r="A1987">
        <v>7364.8</v>
      </c>
      <c r="B1987" s="4">
        <f>PERCENTILE($A$2:$A$9181,0.25)</f>
        <v>1644.8325</v>
      </c>
      <c r="C1987" s="4">
        <f>PERCENTILE($A$2:$A$9181,0.5)</f>
        <v>3437.55</v>
      </c>
      <c r="D1987" s="4">
        <f>PERCENTILE($A$2:$A$9181,0.75)</f>
        <v>6751.9224999999997</v>
      </c>
      <c r="E1987" s="4">
        <f>D1987-B1987</f>
        <v>5107.09</v>
      </c>
      <c r="F1987" s="4">
        <f>(D1987+(1.5*E1987))</f>
        <v>14412.557499999999</v>
      </c>
      <c r="G1987" s="4">
        <f>(B1987-(1.5*E1987))</f>
        <v>-6015.8024999999998</v>
      </c>
      <c r="H1987" s="4">
        <f>COUNTIF($A$2:$A$9181, "&gt; 14412.56")</f>
        <v>398</v>
      </c>
      <c r="I1987" s="4">
        <f>COUNTIF($A$2:$A$9181, "&lt; -6015.80")</f>
        <v>0</v>
      </c>
      <c r="J1987" t="str">
        <f>IF(OR($A$2:$A$9181&gt;14412.56,$A$2:$A$9181&lt; -6015.8),"True","False")</f>
        <v>False</v>
      </c>
    </row>
    <row r="1988" spans="1:10" x14ac:dyDescent="0.3">
      <c r="A1988">
        <v>7364.32</v>
      </c>
      <c r="B1988" s="4">
        <f>PERCENTILE($A$2:$A$9181,0.25)</f>
        <v>1644.8325</v>
      </c>
      <c r="C1988" s="4">
        <f>PERCENTILE($A$2:$A$9181,0.5)</f>
        <v>3437.55</v>
      </c>
      <c r="D1988" s="4">
        <f>PERCENTILE($A$2:$A$9181,0.75)</f>
        <v>6751.9224999999997</v>
      </c>
      <c r="E1988" s="4">
        <f>D1988-B1988</f>
        <v>5107.09</v>
      </c>
      <c r="F1988" s="4">
        <f>(D1988+(1.5*E1988))</f>
        <v>14412.557499999999</v>
      </c>
      <c r="G1988" s="4">
        <f>(B1988-(1.5*E1988))</f>
        <v>-6015.8024999999998</v>
      </c>
      <c r="H1988" s="4">
        <f>COUNTIF($A$2:$A$9181, "&gt; 14412.56")</f>
        <v>398</v>
      </c>
      <c r="I1988" s="4">
        <f>COUNTIF($A$2:$A$9181, "&lt; -6015.80")</f>
        <v>0</v>
      </c>
      <c r="J1988" t="str">
        <f>IF(OR($A$2:$A$9181&gt;14412.56,$A$2:$A$9181&lt; -6015.8),"True","False")</f>
        <v>False</v>
      </c>
    </row>
    <row r="1989" spans="1:10" x14ac:dyDescent="0.3">
      <c r="A1989">
        <v>7363.1</v>
      </c>
      <c r="B1989" s="4">
        <f>PERCENTILE($A$2:$A$9181,0.25)</f>
        <v>1644.8325</v>
      </c>
      <c r="C1989" s="4">
        <f>PERCENTILE($A$2:$A$9181,0.5)</f>
        <v>3437.55</v>
      </c>
      <c r="D1989" s="4">
        <f>PERCENTILE($A$2:$A$9181,0.75)</f>
        <v>6751.9224999999997</v>
      </c>
      <c r="E1989" s="4">
        <f>D1989-B1989</f>
        <v>5107.09</v>
      </c>
      <c r="F1989" s="4">
        <f>(D1989+(1.5*E1989))</f>
        <v>14412.557499999999</v>
      </c>
      <c r="G1989" s="4">
        <f>(B1989-(1.5*E1989))</f>
        <v>-6015.8024999999998</v>
      </c>
      <c r="H1989" s="4">
        <f>COUNTIF($A$2:$A$9181, "&gt; 14412.56")</f>
        <v>398</v>
      </c>
      <c r="I1989" s="4">
        <f>COUNTIF($A$2:$A$9181, "&lt; -6015.80")</f>
        <v>0</v>
      </c>
      <c r="J1989" t="str">
        <f>IF(OR($A$2:$A$9181&gt;14412.56,$A$2:$A$9181&lt; -6015.8),"True","False")</f>
        <v>False</v>
      </c>
    </row>
    <row r="1990" spans="1:10" x14ac:dyDescent="0.3">
      <c r="A1990">
        <v>7362.84</v>
      </c>
      <c r="B1990" s="4">
        <f>PERCENTILE($A$2:$A$9181,0.25)</f>
        <v>1644.8325</v>
      </c>
      <c r="C1990" s="4">
        <f>PERCENTILE($A$2:$A$9181,0.5)</f>
        <v>3437.55</v>
      </c>
      <c r="D1990" s="4">
        <f>PERCENTILE($A$2:$A$9181,0.75)</f>
        <v>6751.9224999999997</v>
      </c>
      <c r="E1990" s="4">
        <f>D1990-B1990</f>
        <v>5107.09</v>
      </c>
      <c r="F1990" s="4">
        <f>(D1990+(1.5*E1990))</f>
        <v>14412.557499999999</v>
      </c>
      <c r="G1990" s="4">
        <f>(B1990-(1.5*E1990))</f>
        <v>-6015.8024999999998</v>
      </c>
      <c r="H1990" s="4">
        <f>COUNTIF($A$2:$A$9181, "&gt; 14412.56")</f>
        <v>398</v>
      </c>
      <c r="I1990" s="4">
        <f>COUNTIF($A$2:$A$9181, "&lt; -6015.80")</f>
        <v>0</v>
      </c>
      <c r="J1990" t="str">
        <f>IF(OR($A$2:$A$9181&gt;14412.56,$A$2:$A$9181&lt; -6015.8),"True","False")</f>
        <v>False</v>
      </c>
    </row>
    <row r="1991" spans="1:10" x14ac:dyDescent="0.3">
      <c r="A1991">
        <v>7358.75</v>
      </c>
      <c r="B1991" s="4">
        <f>PERCENTILE($A$2:$A$9181,0.25)</f>
        <v>1644.8325</v>
      </c>
      <c r="C1991" s="4">
        <f>PERCENTILE($A$2:$A$9181,0.5)</f>
        <v>3437.55</v>
      </c>
      <c r="D1991" s="4">
        <f>PERCENTILE($A$2:$A$9181,0.75)</f>
        <v>6751.9224999999997</v>
      </c>
      <c r="E1991" s="4">
        <f>D1991-B1991</f>
        <v>5107.09</v>
      </c>
      <c r="F1991" s="4">
        <f>(D1991+(1.5*E1991))</f>
        <v>14412.557499999999</v>
      </c>
      <c r="G1991" s="4">
        <f>(B1991-(1.5*E1991))</f>
        <v>-6015.8024999999998</v>
      </c>
      <c r="H1991" s="4">
        <f>COUNTIF($A$2:$A$9181, "&gt; 14412.56")</f>
        <v>398</v>
      </c>
      <c r="I1991" s="4">
        <f>COUNTIF($A$2:$A$9181, "&lt; -6015.80")</f>
        <v>0</v>
      </c>
      <c r="J1991" t="str">
        <f>IF(OR($A$2:$A$9181&gt;14412.56,$A$2:$A$9181&lt; -6015.8),"True","False")</f>
        <v>False</v>
      </c>
    </row>
    <row r="1992" spans="1:10" x14ac:dyDescent="0.3">
      <c r="A1992">
        <v>7357.91</v>
      </c>
      <c r="B1992" s="4">
        <f>PERCENTILE($A$2:$A$9181,0.25)</f>
        <v>1644.8325</v>
      </c>
      <c r="C1992" s="4">
        <f>PERCENTILE($A$2:$A$9181,0.5)</f>
        <v>3437.55</v>
      </c>
      <c r="D1992" s="4">
        <f>PERCENTILE($A$2:$A$9181,0.75)</f>
        <v>6751.9224999999997</v>
      </c>
      <c r="E1992" s="4">
        <f>D1992-B1992</f>
        <v>5107.09</v>
      </c>
      <c r="F1992" s="4">
        <f>(D1992+(1.5*E1992))</f>
        <v>14412.557499999999</v>
      </c>
      <c r="G1992" s="4">
        <f>(B1992-(1.5*E1992))</f>
        <v>-6015.8024999999998</v>
      </c>
      <c r="H1992" s="4">
        <f>COUNTIF($A$2:$A$9181, "&gt; 14412.56")</f>
        <v>398</v>
      </c>
      <c r="I1992" s="4">
        <f>COUNTIF($A$2:$A$9181, "&lt; -6015.80")</f>
        <v>0</v>
      </c>
      <c r="J1992" t="str">
        <f>IF(OR($A$2:$A$9181&gt;14412.56,$A$2:$A$9181&lt; -6015.8),"True","False")</f>
        <v>False</v>
      </c>
    </row>
    <row r="1993" spans="1:10" x14ac:dyDescent="0.3">
      <c r="A1993">
        <v>7355.21</v>
      </c>
      <c r="B1993" s="4">
        <f>PERCENTILE($A$2:$A$9181,0.25)</f>
        <v>1644.8325</v>
      </c>
      <c r="C1993" s="4">
        <f>PERCENTILE($A$2:$A$9181,0.5)</f>
        <v>3437.55</v>
      </c>
      <c r="D1993" s="4">
        <f>PERCENTILE($A$2:$A$9181,0.75)</f>
        <v>6751.9224999999997</v>
      </c>
      <c r="E1993" s="4">
        <f>D1993-B1993</f>
        <v>5107.09</v>
      </c>
      <c r="F1993" s="4">
        <f>(D1993+(1.5*E1993))</f>
        <v>14412.557499999999</v>
      </c>
      <c r="G1993" s="4">
        <f>(B1993-(1.5*E1993))</f>
        <v>-6015.8024999999998</v>
      </c>
      <c r="H1993" s="4">
        <f>COUNTIF($A$2:$A$9181, "&gt; 14412.56")</f>
        <v>398</v>
      </c>
      <c r="I1993" s="4">
        <f>COUNTIF($A$2:$A$9181, "&lt; -6015.80")</f>
        <v>0</v>
      </c>
      <c r="J1993" t="str">
        <f>IF(OR($A$2:$A$9181&gt;14412.56,$A$2:$A$9181&lt; -6015.8),"True","False")</f>
        <v>False</v>
      </c>
    </row>
    <row r="1994" spans="1:10" x14ac:dyDescent="0.3">
      <c r="A1994">
        <v>7354.9</v>
      </c>
      <c r="B1994" s="4">
        <f>PERCENTILE($A$2:$A$9181,0.25)</f>
        <v>1644.8325</v>
      </c>
      <c r="C1994" s="4">
        <f>PERCENTILE($A$2:$A$9181,0.5)</f>
        <v>3437.55</v>
      </c>
      <c r="D1994" s="4">
        <f>PERCENTILE($A$2:$A$9181,0.75)</f>
        <v>6751.9224999999997</v>
      </c>
      <c r="E1994" s="4">
        <f>D1994-B1994</f>
        <v>5107.09</v>
      </c>
      <c r="F1994" s="4">
        <f>(D1994+(1.5*E1994))</f>
        <v>14412.557499999999</v>
      </c>
      <c r="G1994" s="4">
        <f>(B1994-(1.5*E1994))</f>
        <v>-6015.8024999999998</v>
      </c>
      <c r="H1994" s="4">
        <f>COUNTIF($A$2:$A$9181, "&gt; 14412.56")</f>
        <v>398</v>
      </c>
      <c r="I1994" s="4">
        <f>COUNTIF($A$2:$A$9181, "&lt; -6015.80")</f>
        <v>0</v>
      </c>
      <c r="J1994" t="str">
        <f>IF(OR($A$2:$A$9181&gt;14412.56,$A$2:$A$9181&lt; -6015.8),"True","False")</f>
        <v>False</v>
      </c>
    </row>
    <row r="1995" spans="1:10" x14ac:dyDescent="0.3">
      <c r="A1995">
        <v>7354.29</v>
      </c>
      <c r="B1995" s="4">
        <f>PERCENTILE($A$2:$A$9181,0.25)</f>
        <v>1644.8325</v>
      </c>
      <c r="C1995" s="4">
        <f>PERCENTILE($A$2:$A$9181,0.5)</f>
        <v>3437.55</v>
      </c>
      <c r="D1995" s="4">
        <f>PERCENTILE($A$2:$A$9181,0.75)</f>
        <v>6751.9224999999997</v>
      </c>
      <c r="E1995" s="4">
        <f>D1995-B1995</f>
        <v>5107.09</v>
      </c>
      <c r="F1995" s="4">
        <f>(D1995+(1.5*E1995))</f>
        <v>14412.557499999999</v>
      </c>
      <c r="G1995" s="4">
        <f>(B1995-(1.5*E1995))</f>
        <v>-6015.8024999999998</v>
      </c>
      <c r="H1995" s="4">
        <f>COUNTIF($A$2:$A$9181, "&gt; 14412.56")</f>
        <v>398</v>
      </c>
      <c r="I1995" s="4">
        <f>COUNTIF($A$2:$A$9181, "&lt; -6015.80")</f>
        <v>0</v>
      </c>
      <c r="J1995" t="str">
        <f>IF(OR($A$2:$A$9181&gt;14412.56,$A$2:$A$9181&lt; -6015.8),"True","False")</f>
        <v>False</v>
      </c>
    </row>
    <row r="1996" spans="1:10" x14ac:dyDescent="0.3">
      <c r="A1996">
        <v>7353.72</v>
      </c>
      <c r="B1996" s="4">
        <f>PERCENTILE($A$2:$A$9181,0.25)</f>
        <v>1644.8325</v>
      </c>
      <c r="C1996" s="4">
        <f>PERCENTILE($A$2:$A$9181,0.5)</f>
        <v>3437.55</v>
      </c>
      <c r="D1996" s="4">
        <f>PERCENTILE($A$2:$A$9181,0.75)</f>
        <v>6751.9224999999997</v>
      </c>
      <c r="E1996" s="4">
        <f>D1996-B1996</f>
        <v>5107.09</v>
      </c>
      <c r="F1996" s="4">
        <f>(D1996+(1.5*E1996))</f>
        <v>14412.557499999999</v>
      </c>
      <c r="G1996" s="4">
        <f>(B1996-(1.5*E1996))</f>
        <v>-6015.8024999999998</v>
      </c>
      <c r="H1996" s="4">
        <f>COUNTIF($A$2:$A$9181, "&gt; 14412.56")</f>
        <v>398</v>
      </c>
      <c r="I1996" s="4">
        <f>COUNTIF($A$2:$A$9181, "&lt; -6015.80")</f>
        <v>0</v>
      </c>
      <c r="J1996" t="str">
        <f>IF(OR($A$2:$A$9181&gt;14412.56,$A$2:$A$9181&lt; -6015.8),"True","False")</f>
        <v>False</v>
      </c>
    </row>
    <row r="1997" spans="1:10" x14ac:dyDescent="0.3">
      <c r="A1997">
        <v>7350.97</v>
      </c>
      <c r="B1997" s="4">
        <f>PERCENTILE($A$2:$A$9181,0.25)</f>
        <v>1644.8325</v>
      </c>
      <c r="C1997" s="4">
        <f>PERCENTILE($A$2:$A$9181,0.5)</f>
        <v>3437.55</v>
      </c>
      <c r="D1997" s="4">
        <f>PERCENTILE($A$2:$A$9181,0.75)</f>
        <v>6751.9224999999997</v>
      </c>
      <c r="E1997" s="4">
        <f>D1997-B1997</f>
        <v>5107.09</v>
      </c>
      <c r="F1997" s="4">
        <f>(D1997+(1.5*E1997))</f>
        <v>14412.557499999999</v>
      </c>
      <c r="G1997" s="4">
        <f>(B1997-(1.5*E1997))</f>
        <v>-6015.8024999999998</v>
      </c>
      <c r="H1997" s="4">
        <f>COUNTIF($A$2:$A$9181, "&gt; 14412.56")</f>
        <v>398</v>
      </c>
      <c r="I1997" s="4">
        <f>COUNTIF($A$2:$A$9181, "&lt; -6015.80")</f>
        <v>0</v>
      </c>
      <c r="J1997" t="str">
        <f>IF(OR($A$2:$A$9181&gt;14412.56,$A$2:$A$9181&lt; -6015.8),"True","False")</f>
        <v>False</v>
      </c>
    </row>
    <row r="1998" spans="1:10" x14ac:dyDescent="0.3">
      <c r="A1998">
        <v>7350.77</v>
      </c>
      <c r="B1998" s="4">
        <f>PERCENTILE($A$2:$A$9181,0.25)</f>
        <v>1644.8325</v>
      </c>
      <c r="C1998" s="4">
        <f>PERCENTILE($A$2:$A$9181,0.5)</f>
        <v>3437.55</v>
      </c>
      <c r="D1998" s="4">
        <f>PERCENTILE($A$2:$A$9181,0.75)</f>
        <v>6751.9224999999997</v>
      </c>
      <c r="E1998" s="4">
        <f>D1998-B1998</f>
        <v>5107.09</v>
      </c>
      <c r="F1998" s="4">
        <f>(D1998+(1.5*E1998))</f>
        <v>14412.557499999999</v>
      </c>
      <c r="G1998" s="4">
        <f>(B1998-(1.5*E1998))</f>
        <v>-6015.8024999999998</v>
      </c>
      <c r="H1998" s="4">
        <f>COUNTIF($A$2:$A$9181, "&gt; 14412.56")</f>
        <v>398</v>
      </c>
      <c r="I1998" s="4">
        <f>COUNTIF($A$2:$A$9181, "&lt; -6015.80")</f>
        <v>0</v>
      </c>
      <c r="J1998" t="str">
        <f>IF(OR($A$2:$A$9181&gt;14412.56,$A$2:$A$9181&lt; -6015.8),"True","False")</f>
        <v>False</v>
      </c>
    </row>
    <row r="1999" spans="1:10" x14ac:dyDescent="0.3">
      <c r="A1999">
        <v>7349.68</v>
      </c>
      <c r="B1999" s="4">
        <f>PERCENTILE($A$2:$A$9181,0.25)</f>
        <v>1644.8325</v>
      </c>
      <c r="C1999" s="4">
        <f>PERCENTILE($A$2:$A$9181,0.5)</f>
        <v>3437.55</v>
      </c>
      <c r="D1999" s="4">
        <f>PERCENTILE($A$2:$A$9181,0.75)</f>
        <v>6751.9224999999997</v>
      </c>
      <c r="E1999" s="4">
        <f>D1999-B1999</f>
        <v>5107.09</v>
      </c>
      <c r="F1999" s="4">
        <f>(D1999+(1.5*E1999))</f>
        <v>14412.557499999999</v>
      </c>
      <c r="G1999" s="4">
        <f>(B1999-(1.5*E1999))</f>
        <v>-6015.8024999999998</v>
      </c>
      <c r="H1999" s="4">
        <f>COUNTIF($A$2:$A$9181, "&gt; 14412.56")</f>
        <v>398</v>
      </c>
      <c r="I1999" s="4">
        <f>COUNTIF($A$2:$A$9181, "&lt; -6015.80")</f>
        <v>0</v>
      </c>
      <c r="J1999" t="str">
        <f>IF(OR($A$2:$A$9181&gt;14412.56,$A$2:$A$9181&lt; -6015.8),"True","False")</f>
        <v>False</v>
      </c>
    </row>
    <row r="2000" spans="1:10" x14ac:dyDescent="0.3">
      <c r="A2000">
        <v>7346.19</v>
      </c>
      <c r="B2000" s="4">
        <f>PERCENTILE($A$2:$A$9181,0.25)</f>
        <v>1644.8325</v>
      </c>
      <c r="C2000" s="4">
        <f>PERCENTILE($A$2:$A$9181,0.5)</f>
        <v>3437.55</v>
      </c>
      <c r="D2000" s="4">
        <f>PERCENTILE($A$2:$A$9181,0.75)</f>
        <v>6751.9224999999997</v>
      </c>
      <c r="E2000" s="4">
        <f>D2000-B2000</f>
        <v>5107.09</v>
      </c>
      <c r="F2000" s="4">
        <f>(D2000+(1.5*E2000))</f>
        <v>14412.557499999999</v>
      </c>
      <c r="G2000" s="4">
        <f>(B2000-(1.5*E2000))</f>
        <v>-6015.8024999999998</v>
      </c>
      <c r="H2000" s="4">
        <f>COUNTIF($A$2:$A$9181, "&gt; 14412.56")</f>
        <v>398</v>
      </c>
      <c r="I2000" s="4">
        <f>COUNTIF($A$2:$A$9181, "&lt; -6015.80")</f>
        <v>0</v>
      </c>
      <c r="J2000" t="str">
        <f>IF(OR($A$2:$A$9181&gt;14412.56,$A$2:$A$9181&lt; -6015.8),"True","False")</f>
        <v>False</v>
      </c>
    </row>
    <row r="2001" spans="1:10" x14ac:dyDescent="0.3">
      <c r="A2001">
        <v>7345.97</v>
      </c>
      <c r="B2001" s="4">
        <f>PERCENTILE($A$2:$A$9181,0.25)</f>
        <v>1644.8325</v>
      </c>
      <c r="C2001" s="4">
        <f>PERCENTILE($A$2:$A$9181,0.5)</f>
        <v>3437.55</v>
      </c>
      <c r="D2001" s="4">
        <f>PERCENTILE($A$2:$A$9181,0.75)</f>
        <v>6751.9224999999997</v>
      </c>
      <c r="E2001" s="4">
        <f>D2001-B2001</f>
        <v>5107.09</v>
      </c>
      <c r="F2001" s="4">
        <f>(D2001+(1.5*E2001))</f>
        <v>14412.557499999999</v>
      </c>
      <c r="G2001" s="4">
        <f>(B2001-(1.5*E2001))</f>
        <v>-6015.8024999999998</v>
      </c>
      <c r="H2001" s="4">
        <f>COUNTIF($A$2:$A$9181, "&gt; 14412.56")</f>
        <v>398</v>
      </c>
      <c r="I2001" s="4">
        <f>COUNTIF($A$2:$A$9181, "&lt; -6015.80")</f>
        <v>0</v>
      </c>
      <c r="J2001" t="str">
        <f>IF(OR($A$2:$A$9181&gt;14412.56,$A$2:$A$9181&lt; -6015.8),"True","False")</f>
        <v>False</v>
      </c>
    </row>
    <row r="2002" spans="1:10" x14ac:dyDescent="0.3">
      <c r="A2002">
        <v>7345.13</v>
      </c>
      <c r="B2002" s="4">
        <f>PERCENTILE($A$2:$A$9181,0.25)</f>
        <v>1644.8325</v>
      </c>
      <c r="C2002" s="4">
        <f>PERCENTILE($A$2:$A$9181,0.5)</f>
        <v>3437.55</v>
      </c>
      <c r="D2002" s="4">
        <f>PERCENTILE($A$2:$A$9181,0.75)</f>
        <v>6751.9224999999997</v>
      </c>
      <c r="E2002" s="4">
        <f>D2002-B2002</f>
        <v>5107.09</v>
      </c>
      <c r="F2002" s="4">
        <f>(D2002+(1.5*E2002))</f>
        <v>14412.557499999999</v>
      </c>
      <c r="G2002" s="4">
        <f>(B2002-(1.5*E2002))</f>
        <v>-6015.8024999999998</v>
      </c>
      <c r="H2002" s="4">
        <f>COUNTIF($A$2:$A$9181, "&gt; 14412.56")</f>
        <v>398</v>
      </c>
      <c r="I2002" s="4">
        <f>COUNTIF($A$2:$A$9181, "&lt; -6015.80")</f>
        <v>0</v>
      </c>
      <c r="J2002" t="str">
        <f>IF(OR($A$2:$A$9181&gt;14412.56,$A$2:$A$9181&lt; -6015.8),"True","False")</f>
        <v>False</v>
      </c>
    </row>
    <row r="2003" spans="1:10" x14ac:dyDescent="0.3">
      <c r="A2003">
        <v>7343.64</v>
      </c>
      <c r="B2003" s="4">
        <f>PERCENTILE($A$2:$A$9181,0.25)</f>
        <v>1644.8325</v>
      </c>
      <c r="C2003" s="4">
        <f>PERCENTILE($A$2:$A$9181,0.5)</f>
        <v>3437.55</v>
      </c>
      <c r="D2003" s="4">
        <f>PERCENTILE($A$2:$A$9181,0.75)</f>
        <v>6751.9224999999997</v>
      </c>
      <c r="E2003" s="4">
        <f>D2003-B2003</f>
        <v>5107.09</v>
      </c>
      <c r="F2003" s="4">
        <f>(D2003+(1.5*E2003))</f>
        <v>14412.557499999999</v>
      </c>
      <c r="G2003" s="4">
        <f>(B2003-(1.5*E2003))</f>
        <v>-6015.8024999999998</v>
      </c>
      <c r="H2003" s="4">
        <f>COUNTIF($A$2:$A$9181, "&gt; 14412.56")</f>
        <v>398</v>
      </c>
      <c r="I2003" s="4">
        <f>COUNTIF($A$2:$A$9181, "&lt; -6015.80")</f>
        <v>0</v>
      </c>
      <c r="J2003" t="str">
        <f>IF(OR($A$2:$A$9181&gt;14412.56,$A$2:$A$9181&lt; -6015.8),"True","False")</f>
        <v>False</v>
      </c>
    </row>
    <row r="2004" spans="1:10" x14ac:dyDescent="0.3">
      <c r="A2004">
        <v>7343.63</v>
      </c>
      <c r="B2004" s="4">
        <f>PERCENTILE($A$2:$A$9181,0.25)</f>
        <v>1644.8325</v>
      </c>
      <c r="C2004" s="4">
        <f>PERCENTILE($A$2:$A$9181,0.5)</f>
        <v>3437.55</v>
      </c>
      <c r="D2004" s="4">
        <f>PERCENTILE($A$2:$A$9181,0.75)</f>
        <v>6751.9224999999997</v>
      </c>
      <c r="E2004" s="4">
        <f>D2004-B2004</f>
        <v>5107.09</v>
      </c>
      <c r="F2004" s="4">
        <f>(D2004+(1.5*E2004))</f>
        <v>14412.557499999999</v>
      </c>
      <c r="G2004" s="4">
        <f>(B2004-(1.5*E2004))</f>
        <v>-6015.8024999999998</v>
      </c>
      <c r="H2004" s="4">
        <f>COUNTIF($A$2:$A$9181, "&gt; 14412.56")</f>
        <v>398</v>
      </c>
      <c r="I2004" s="4">
        <f>COUNTIF($A$2:$A$9181, "&lt; -6015.80")</f>
        <v>0</v>
      </c>
      <c r="J2004" t="str">
        <f>IF(OR($A$2:$A$9181&gt;14412.56,$A$2:$A$9181&lt; -6015.8),"True","False")</f>
        <v>False</v>
      </c>
    </row>
    <row r="2005" spans="1:10" x14ac:dyDescent="0.3">
      <c r="A2005">
        <v>7339.22</v>
      </c>
      <c r="B2005" s="4">
        <f>PERCENTILE($A$2:$A$9181,0.25)</f>
        <v>1644.8325</v>
      </c>
      <c r="C2005" s="4">
        <f>PERCENTILE($A$2:$A$9181,0.5)</f>
        <v>3437.55</v>
      </c>
      <c r="D2005" s="4">
        <f>PERCENTILE($A$2:$A$9181,0.75)</f>
        <v>6751.9224999999997</v>
      </c>
      <c r="E2005" s="4">
        <f>D2005-B2005</f>
        <v>5107.09</v>
      </c>
      <c r="F2005" s="4">
        <f>(D2005+(1.5*E2005))</f>
        <v>14412.557499999999</v>
      </c>
      <c r="G2005" s="4">
        <f>(B2005-(1.5*E2005))</f>
        <v>-6015.8024999999998</v>
      </c>
      <c r="H2005" s="4">
        <f>COUNTIF($A$2:$A$9181, "&gt; 14412.56")</f>
        <v>398</v>
      </c>
      <c r="I2005" s="4">
        <f>COUNTIF($A$2:$A$9181, "&lt; -6015.80")</f>
        <v>0</v>
      </c>
      <c r="J2005" t="str">
        <f>IF(OR($A$2:$A$9181&gt;14412.56,$A$2:$A$9181&lt; -6015.8),"True","False")</f>
        <v>False</v>
      </c>
    </row>
    <row r="2006" spans="1:10" x14ac:dyDescent="0.3">
      <c r="A2006">
        <v>7338.12</v>
      </c>
      <c r="B2006" s="4">
        <f>PERCENTILE($A$2:$A$9181,0.25)</f>
        <v>1644.8325</v>
      </c>
      <c r="C2006" s="4">
        <f>PERCENTILE($A$2:$A$9181,0.5)</f>
        <v>3437.55</v>
      </c>
      <c r="D2006" s="4">
        <f>PERCENTILE($A$2:$A$9181,0.75)</f>
        <v>6751.9224999999997</v>
      </c>
      <c r="E2006" s="4">
        <f>D2006-B2006</f>
        <v>5107.09</v>
      </c>
      <c r="F2006" s="4">
        <f>(D2006+(1.5*E2006))</f>
        <v>14412.557499999999</v>
      </c>
      <c r="G2006" s="4">
        <f>(B2006-(1.5*E2006))</f>
        <v>-6015.8024999999998</v>
      </c>
      <c r="H2006" s="4">
        <f>COUNTIF($A$2:$A$9181, "&gt; 14412.56")</f>
        <v>398</v>
      </c>
      <c r="I2006" s="4">
        <f>COUNTIF($A$2:$A$9181, "&lt; -6015.80")</f>
        <v>0</v>
      </c>
      <c r="J2006" t="str">
        <f>IF(OR($A$2:$A$9181&gt;14412.56,$A$2:$A$9181&lt; -6015.8),"True","False")</f>
        <v>False</v>
      </c>
    </row>
    <row r="2007" spans="1:10" x14ac:dyDescent="0.3">
      <c r="A2007">
        <v>7337.96</v>
      </c>
      <c r="B2007" s="4">
        <f>PERCENTILE($A$2:$A$9181,0.25)</f>
        <v>1644.8325</v>
      </c>
      <c r="C2007" s="4">
        <f>PERCENTILE($A$2:$A$9181,0.5)</f>
        <v>3437.55</v>
      </c>
      <c r="D2007" s="4">
        <f>PERCENTILE($A$2:$A$9181,0.75)</f>
        <v>6751.9224999999997</v>
      </c>
      <c r="E2007" s="4">
        <f>D2007-B2007</f>
        <v>5107.09</v>
      </c>
      <c r="F2007" s="4">
        <f>(D2007+(1.5*E2007))</f>
        <v>14412.557499999999</v>
      </c>
      <c r="G2007" s="4">
        <f>(B2007-(1.5*E2007))</f>
        <v>-6015.8024999999998</v>
      </c>
      <c r="H2007" s="4">
        <f>COUNTIF($A$2:$A$9181, "&gt; 14412.56")</f>
        <v>398</v>
      </c>
      <c r="I2007" s="4">
        <f>COUNTIF($A$2:$A$9181, "&lt; -6015.80")</f>
        <v>0</v>
      </c>
      <c r="J2007" t="str">
        <f>IF(OR($A$2:$A$9181&gt;14412.56,$A$2:$A$9181&lt; -6015.8),"True","False")</f>
        <v>False</v>
      </c>
    </row>
    <row r="2008" spans="1:10" x14ac:dyDescent="0.3">
      <c r="A2008">
        <v>7337.37</v>
      </c>
      <c r="B2008" s="4">
        <f>PERCENTILE($A$2:$A$9181,0.25)</f>
        <v>1644.8325</v>
      </c>
      <c r="C2008" s="4">
        <f>PERCENTILE($A$2:$A$9181,0.5)</f>
        <v>3437.55</v>
      </c>
      <c r="D2008" s="4">
        <f>PERCENTILE($A$2:$A$9181,0.75)</f>
        <v>6751.9224999999997</v>
      </c>
      <c r="E2008" s="4">
        <f>D2008-B2008</f>
        <v>5107.09</v>
      </c>
      <c r="F2008" s="4">
        <f>(D2008+(1.5*E2008))</f>
        <v>14412.557499999999</v>
      </c>
      <c r="G2008" s="4">
        <f>(B2008-(1.5*E2008))</f>
        <v>-6015.8024999999998</v>
      </c>
      <c r="H2008" s="4">
        <f>COUNTIF($A$2:$A$9181, "&gt; 14412.56")</f>
        <v>398</v>
      </c>
      <c r="I2008" s="4">
        <f>COUNTIF($A$2:$A$9181, "&lt; -6015.80")</f>
        <v>0</v>
      </c>
      <c r="J2008" t="str">
        <f>IF(OR($A$2:$A$9181&gt;14412.56,$A$2:$A$9181&lt; -6015.8),"True","False")</f>
        <v>False</v>
      </c>
    </row>
    <row r="2009" spans="1:10" x14ac:dyDescent="0.3">
      <c r="A2009">
        <v>7335.23</v>
      </c>
      <c r="B2009" s="4">
        <f>PERCENTILE($A$2:$A$9181,0.25)</f>
        <v>1644.8325</v>
      </c>
      <c r="C2009" s="4">
        <f>PERCENTILE($A$2:$A$9181,0.5)</f>
        <v>3437.55</v>
      </c>
      <c r="D2009" s="4">
        <f>PERCENTILE($A$2:$A$9181,0.75)</f>
        <v>6751.9224999999997</v>
      </c>
      <c r="E2009" s="4">
        <f>D2009-B2009</f>
        <v>5107.09</v>
      </c>
      <c r="F2009" s="4">
        <f>(D2009+(1.5*E2009))</f>
        <v>14412.557499999999</v>
      </c>
      <c r="G2009" s="4">
        <f>(B2009-(1.5*E2009))</f>
        <v>-6015.8024999999998</v>
      </c>
      <c r="H2009" s="4">
        <f>COUNTIF($A$2:$A$9181, "&gt; 14412.56")</f>
        <v>398</v>
      </c>
      <c r="I2009" s="4">
        <f>COUNTIF($A$2:$A$9181, "&lt; -6015.80")</f>
        <v>0</v>
      </c>
      <c r="J2009" t="str">
        <f>IF(OR($A$2:$A$9181&gt;14412.56,$A$2:$A$9181&lt; -6015.8),"True","False")</f>
        <v>False</v>
      </c>
    </row>
    <row r="2010" spans="1:10" x14ac:dyDescent="0.3">
      <c r="A2010">
        <v>7334.65</v>
      </c>
      <c r="B2010" s="4">
        <f>PERCENTILE($A$2:$A$9181,0.25)</f>
        <v>1644.8325</v>
      </c>
      <c r="C2010" s="4">
        <f>PERCENTILE($A$2:$A$9181,0.5)</f>
        <v>3437.55</v>
      </c>
      <c r="D2010" s="4">
        <f>PERCENTILE($A$2:$A$9181,0.75)</f>
        <v>6751.9224999999997</v>
      </c>
      <c r="E2010" s="4">
        <f>D2010-B2010</f>
        <v>5107.09</v>
      </c>
      <c r="F2010" s="4">
        <f>(D2010+(1.5*E2010))</f>
        <v>14412.557499999999</v>
      </c>
      <c r="G2010" s="4">
        <f>(B2010-(1.5*E2010))</f>
        <v>-6015.8024999999998</v>
      </c>
      <c r="H2010" s="4">
        <f>COUNTIF($A$2:$A$9181, "&gt; 14412.56")</f>
        <v>398</v>
      </c>
      <c r="I2010" s="4">
        <f>COUNTIF($A$2:$A$9181, "&lt; -6015.80")</f>
        <v>0</v>
      </c>
      <c r="J2010" t="str">
        <f>IF(OR($A$2:$A$9181&gt;14412.56,$A$2:$A$9181&lt; -6015.8),"True","False")</f>
        <v>False</v>
      </c>
    </row>
    <row r="2011" spans="1:10" x14ac:dyDescent="0.3">
      <c r="A2011">
        <v>7333.68</v>
      </c>
      <c r="B2011" s="4">
        <f>PERCENTILE($A$2:$A$9181,0.25)</f>
        <v>1644.8325</v>
      </c>
      <c r="C2011" s="4">
        <f>PERCENTILE($A$2:$A$9181,0.5)</f>
        <v>3437.55</v>
      </c>
      <c r="D2011" s="4">
        <f>PERCENTILE($A$2:$A$9181,0.75)</f>
        <v>6751.9224999999997</v>
      </c>
      <c r="E2011" s="4">
        <f>D2011-B2011</f>
        <v>5107.09</v>
      </c>
      <c r="F2011" s="4">
        <f>(D2011+(1.5*E2011))</f>
        <v>14412.557499999999</v>
      </c>
      <c r="G2011" s="4">
        <f>(B2011-(1.5*E2011))</f>
        <v>-6015.8024999999998</v>
      </c>
      <c r="H2011" s="4">
        <f>COUNTIF($A$2:$A$9181, "&gt; 14412.56")</f>
        <v>398</v>
      </c>
      <c r="I2011" s="4">
        <f>COUNTIF($A$2:$A$9181, "&lt; -6015.80")</f>
        <v>0</v>
      </c>
      <c r="J2011" t="str">
        <f>IF(OR($A$2:$A$9181&gt;14412.56,$A$2:$A$9181&lt; -6015.8),"True","False")</f>
        <v>False</v>
      </c>
    </row>
    <row r="2012" spans="1:10" x14ac:dyDescent="0.3">
      <c r="A2012">
        <v>7327.91</v>
      </c>
      <c r="B2012" s="4">
        <f>PERCENTILE($A$2:$A$9181,0.25)</f>
        <v>1644.8325</v>
      </c>
      <c r="C2012" s="4">
        <f>PERCENTILE($A$2:$A$9181,0.5)</f>
        <v>3437.55</v>
      </c>
      <c r="D2012" s="4">
        <f>PERCENTILE($A$2:$A$9181,0.75)</f>
        <v>6751.9224999999997</v>
      </c>
      <c r="E2012" s="4">
        <f>D2012-B2012</f>
        <v>5107.09</v>
      </c>
      <c r="F2012" s="4">
        <f>(D2012+(1.5*E2012))</f>
        <v>14412.557499999999</v>
      </c>
      <c r="G2012" s="4">
        <f>(B2012-(1.5*E2012))</f>
        <v>-6015.8024999999998</v>
      </c>
      <c r="H2012" s="4">
        <f>COUNTIF($A$2:$A$9181, "&gt; 14412.56")</f>
        <v>398</v>
      </c>
      <c r="I2012" s="4">
        <f>COUNTIF($A$2:$A$9181, "&lt; -6015.80")</f>
        <v>0</v>
      </c>
      <c r="J2012" t="str">
        <f>IF(OR($A$2:$A$9181&gt;14412.56,$A$2:$A$9181&lt; -6015.8),"True","False")</f>
        <v>False</v>
      </c>
    </row>
    <row r="2013" spans="1:10" x14ac:dyDescent="0.3">
      <c r="A2013">
        <v>7326.79</v>
      </c>
      <c r="B2013" s="4">
        <f>PERCENTILE($A$2:$A$9181,0.25)</f>
        <v>1644.8325</v>
      </c>
      <c r="C2013" s="4">
        <f>PERCENTILE($A$2:$A$9181,0.5)</f>
        <v>3437.55</v>
      </c>
      <c r="D2013" s="4">
        <f>PERCENTILE($A$2:$A$9181,0.75)</f>
        <v>6751.9224999999997</v>
      </c>
      <c r="E2013" s="4">
        <f>D2013-B2013</f>
        <v>5107.09</v>
      </c>
      <c r="F2013" s="4">
        <f>(D2013+(1.5*E2013))</f>
        <v>14412.557499999999</v>
      </c>
      <c r="G2013" s="4">
        <f>(B2013-(1.5*E2013))</f>
        <v>-6015.8024999999998</v>
      </c>
      <c r="H2013" s="4">
        <f>COUNTIF($A$2:$A$9181, "&gt; 14412.56")</f>
        <v>398</v>
      </c>
      <c r="I2013" s="4">
        <f>COUNTIF($A$2:$A$9181, "&lt; -6015.80")</f>
        <v>0</v>
      </c>
      <c r="J2013" t="str">
        <f>IF(OR($A$2:$A$9181&gt;14412.56,$A$2:$A$9181&lt; -6015.8),"True","False")</f>
        <v>False</v>
      </c>
    </row>
    <row r="2014" spans="1:10" x14ac:dyDescent="0.3">
      <c r="A2014">
        <v>7324.95</v>
      </c>
      <c r="B2014" s="4">
        <f>PERCENTILE($A$2:$A$9181,0.25)</f>
        <v>1644.8325</v>
      </c>
      <c r="C2014" s="4">
        <f>PERCENTILE($A$2:$A$9181,0.5)</f>
        <v>3437.55</v>
      </c>
      <c r="D2014" s="4">
        <f>PERCENTILE($A$2:$A$9181,0.75)</f>
        <v>6751.9224999999997</v>
      </c>
      <c r="E2014" s="4">
        <f>D2014-B2014</f>
        <v>5107.09</v>
      </c>
      <c r="F2014" s="4">
        <f>(D2014+(1.5*E2014))</f>
        <v>14412.557499999999</v>
      </c>
      <c r="G2014" s="4">
        <f>(B2014-(1.5*E2014))</f>
        <v>-6015.8024999999998</v>
      </c>
      <c r="H2014" s="4">
        <f>COUNTIF($A$2:$A$9181, "&gt; 14412.56")</f>
        <v>398</v>
      </c>
      <c r="I2014" s="4">
        <f>COUNTIF($A$2:$A$9181, "&lt; -6015.80")</f>
        <v>0</v>
      </c>
      <c r="J2014" t="str">
        <f>IF(OR($A$2:$A$9181&gt;14412.56,$A$2:$A$9181&lt; -6015.8),"True","False")</f>
        <v>False</v>
      </c>
    </row>
    <row r="2015" spans="1:10" x14ac:dyDescent="0.3">
      <c r="A2015">
        <v>7324.22</v>
      </c>
      <c r="B2015" s="4">
        <f>PERCENTILE($A$2:$A$9181,0.25)</f>
        <v>1644.8325</v>
      </c>
      <c r="C2015" s="4">
        <f>PERCENTILE($A$2:$A$9181,0.5)</f>
        <v>3437.55</v>
      </c>
      <c r="D2015" s="4">
        <f>PERCENTILE($A$2:$A$9181,0.75)</f>
        <v>6751.9224999999997</v>
      </c>
      <c r="E2015" s="4">
        <f>D2015-B2015</f>
        <v>5107.09</v>
      </c>
      <c r="F2015" s="4">
        <f>(D2015+(1.5*E2015))</f>
        <v>14412.557499999999</v>
      </c>
      <c r="G2015" s="4">
        <f>(B2015-(1.5*E2015))</f>
        <v>-6015.8024999999998</v>
      </c>
      <c r="H2015" s="4">
        <f>COUNTIF($A$2:$A$9181, "&gt; 14412.56")</f>
        <v>398</v>
      </c>
      <c r="I2015" s="4">
        <f>COUNTIF($A$2:$A$9181, "&lt; -6015.80")</f>
        <v>0</v>
      </c>
      <c r="J2015" t="str">
        <f>IF(OR($A$2:$A$9181&gt;14412.56,$A$2:$A$9181&lt; -6015.8),"True","False")</f>
        <v>False</v>
      </c>
    </row>
    <row r="2016" spans="1:10" x14ac:dyDescent="0.3">
      <c r="A2016">
        <v>7323.68</v>
      </c>
      <c r="B2016" s="4">
        <f>PERCENTILE($A$2:$A$9181,0.25)</f>
        <v>1644.8325</v>
      </c>
      <c r="C2016" s="4">
        <f>PERCENTILE($A$2:$A$9181,0.5)</f>
        <v>3437.55</v>
      </c>
      <c r="D2016" s="4">
        <f>PERCENTILE($A$2:$A$9181,0.75)</f>
        <v>6751.9224999999997</v>
      </c>
      <c r="E2016" s="4">
        <f>D2016-B2016</f>
        <v>5107.09</v>
      </c>
      <c r="F2016" s="4">
        <f>(D2016+(1.5*E2016))</f>
        <v>14412.557499999999</v>
      </c>
      <c r="G2016" s="4">
        <f>(B2016-(1.5*E2016))</f>
        <v>-6015.8024999999998</v>
      </c>
      <c r="H2016" s="4">
        <f>COUNTIF($A$2:$A$9181, "&gt; 14412.56")</f>
        <v>398</v>
      </c>
      <c r="I2016" s="4">
        <f>COUNTIF($A$2:$A$9181, "&lt; -6015.80")</f>
        <v>0</v>
      </c>
      <c r="J2016" t="str">
        <f>IF(OR($A$2:$A$9181&gt;14412.56,$A$2:$A$9181&lt; -6015.8),"True","False")</f>
        <v>False</v>
      </c>
    </row>
    <row r="2017" spans="1:10" x14ac:dyDescent="0.3">
      <c r="A2017">
        <v>7321.17</v>
      </c>
      <c r="B2017" s="4">
        <f>PERCENTILE($A$2:$A$9181,0.25)</f>
        <v>1644.8325</v>
      </c>
      <c r="C2017" s="4">
        <f>PERCENTILE($A$2:$A$9181,0.5)</f>
        <v>3437.55</v>
      </c>
      <c r="D2017" s="4">
        <f>PERCENTILE($A$2:$A$9181,0.75)</f>
        <v>6751.9224999999997</v>
      </c>
      <c r="E2017" s="4">
        <f>D2017-B2017</f>
        <v>5107.09</v>
      </c>
      <c r="F2017" s="4">
        <f>(D2017+(1.5*E2017))</f>
        <v>14412.557499999999</v>
      </c>
      <c r="G2017" s="4">
        <f>(B2017-(1.5*E2017))</f>
        <v>-6015.8024999999998</v>
      </c>
      <c r="H2017" s="4">
        <f>COUNTIF($A$2:$A$9181, "&gt; 14412.56")</f>
        <v>398</v>
      </c>
      <c r="I2017" s="4">
        <f>COUNTIF($A$2:$A$9181, "&lt; -6015.80")</f>
        <v>0</v>
      </c>
      <c r="J2017" t="str">
        <f>IF(OR($A$2:$A$9181&gt;14412.56,$A$2:$A$9181&lt; -6015.8),"True","False")</f>
        <v>False</v>
      </c>
    </row>
    <row r="2018" spans="1:10" x14ac:dyDescent="0.3">
      <c r="A2018">
        <v>7317.07</v>
      </c>
      <c r="B2018" s="4">
        <f>PERCENTILE($A$2:$A$9181,0.25)</f>
        <v>1644.8325</v>
      </c>
      <c r="C2018" s="4">
        <f>PERCENTILE($A$2:$A$9181,0.5)</f>
        <v>3437.55</v>
      </c>
      <c r="D2018" s="4">
        <f>PERCENTILE($A$2:$A$9181,0.75)</f>
        <v>6751.9224999999997</v>
      </c>
      <c r="E2018" s="4">
        <f>D2018-B2018</f>
        <v>5107.09</v>
      </c>
      <c r="F2018" s="4">
        <f>(D2018+(1.5*E2018))</f>
        <v>14412.557499999999</v>
      </c>
      <c r="G2018" s="4">
        <f>(B2018-(1.5*E2018))</f>
        <v>-6015.8024999999998</v>
      </c>
      <c r="H2018" s="4">
        <f>COUNTIF($A$2:$A$9181, "&gt; 14412.56")</f>
        <v>398</v>
      </c>
      <c r="I2018" s="4">
        <f>COUNTIF($A$2:$A$9181, "&lt; -6015.80")</f>
        <v>0</v>
      </c>
      <c r="J2018" t="str">
        <f>IF(OR($A$2:$A$9181&gt;14412.56,$A$2:$A$9181&lt; -6015.8),"True","False")</f>
        <v>False</v>
      </c>
    </row>
    <row r="2019" spans="1:10" x14ac:dyDescent="0.3">
      <c r="A2019">
        <v>7315.4</v>
      </c>
      <c r="B2019" s="4">
        <f>PERCENTILE($A$2:$A$9181,0.25)</f>
        <v>1644.8325</v>
      </c>
      <c r="C2019" s="4">
        <f>PERCENTILE($A$2:$A$9181,0.5)</f>
        <v>3437.55</v>
      </c>
      <c r="D2019" s="4">
        <f>PERCENTILE($A$2:$A$9181,0.75)</f>
        <v>6751.9224999999997</v>
      </c>
      <c r="E2019" s="4">
        <f>D2019-B2019</f>
        <v>5107.09</v>
      </c>
      <c r="F2019" s="4">
        <f>(D2019+(1.5*E2019))</f>
        <v>14412.557499999999</v>
      </c>
      <c r="G2019" s="4">
        <f>(B2019-(1.5*E2019))</f>
        <v>-6015.8024999999998</v>
      </c>
      <c r="H2019" s="4">
        <f>COUNTIF($A$2:$A$9181, "&gt; 14412.56")</f>
        <v>398</v>
      </c>
      <c r="I2019" s="4">
        <f>COUNTIF($A$2:$A$9181, "&lt; -6015.80")</f>
        <v>0</v>
      </c>
      <c r="J2019" t="str">
        <f>IF(OR($A$2:$A$9181&gt;14412.56,$A$2:$A$9181&lt; -6015.8),"True","False")</f>
        <v>False</v>
      </c>
    </row>
    <row r="2020" spans="1:10" x14ac:dyDescent="0.3">
      <c r="A2020">
        <v>7312.8</v>
      </c>
      <c r="B2020" s="4">
        <f>PERCENTILE($A$2:$A$9181,0.25)</f>
        <v>1644.8325</v>
      </c>
      <c r="C2020" s="4">
        <f>PERCENTILE($A$2:$A$9181,0.5)</f>
        <v>3437.55</v>
      </c>
      <c r="D2020" s="4">
        <f>PERCENTILE($A$2:$A$9181,0.75)</f>
        <v>6751.9224999999997</v>
      </c>
      <c r="E2020" s="4">
        <f>D2020-B2020</f>
        <v>5107.09</v>
      </c>
      <c r="F2020" s="4">
        <f>(D2020+(1.5*E2020))</f>
        <v>14412.557499999999</v>
      </c>
      <c r="G2020" s="4">
        <f>(B2020-(1.5*E2020))</f>
        <v>-6015.8024999999998</v>
      </c>
      <c r="H2020" s="4">
        <f>COUNTIF($A$2:$A$9181, "&gt; 14412.56")</f>
        <v>398</v>
      </c>
      <c r="I2020" s="4">
        <f>COUNTIF($A$2:$A$9181, "&lt; -6015.80")</f>
        <v>0</v>
      </c>
      <c r="J2020" t="str">
        <f>IF(OR($A$2:$A$9181&gt;14412.56,$A$2:$A$9181&lt; -6015.8),"True","False")</f>
        <v>False</v>
      </c>
    </row>
    <row r="2021" spans="1:10" x14ac:dyDescent="0.3">
      <c r="A2021">
        <v>7310.54</v>
      </c>
      <c r="B2021" s="4">
        <f>PERCENTILE($A$2:$A$9181,0.25)</f>
        <v>1644.8325</v>
      </c>
      <c r="C2021" s="4">
        <f>PERCENTILE($A$2:$A$9181,0.5)</f>
        <v>3437.55</v>
      </c>
      <c r="D2021" s="4">
        <f>PERCENTILE($A$2:$A$9181,0.75)</f>
        <v>6751.9224999999997</v>
      </c>
      <c r="E2021" s="4">
        <f>D2021-B2021</f>
        <v>5107.09</v>
      </c>
      <c r="F2021" s="4">
        <f>(D2021+(1.5*E2021))</f>
        <v>14412.557499999999</v>
      </c>
      <c r="G2021" s="4">
        <f>(B2021-(1.5*E2021))</f>
        <v>-6015.8024999999998</v>
      </c>
      <c r="H2021" s="4">
        <f>COUNTIF($A$2:$A$9181, "&gt; 14412.56")</f>
        <v>398</v>
      </c>
      <c r="I2021" s="4">
        <f>COUNTIF($A$2:$A$9181, "&lt; -6015.80")</f>
        <v>0</v>
      </c>
      <c r="J2021" t="str">
        <f>IF(OR($A$2:$A$9181&gt;14412.56,$A$2:$A$9181&lt; -6015.8),"True","False")</f>
        <v>False</v>
      </c>
    </row>
    <row r="2022" spans="1:10" x14ac:dyDescent="0.3">
      <c r="A2022">
        <v>7310.04</v>
      </c>
      <c r="B2022" s="4">
        <f>PERCENTILE($A$2:$A$9181,0.25)</f>
        <v>1644.8325</v>
      </c>
      <c r="C2022" s="4">
        <f>PERCENTILE($A$2:$A$9181,0.5)</f>
        <v>3437.55</v>
      </c>
      <c r="D2022" s="4">
        <f>PERCENTILE($A$2:$A$9181,0.75)</f>
        <v>6751.9224999999997</v>
      </c>
      <c r="E2022" s="4">
        <f>D2022-B2022</f>
        <v>5107.09</v>
      </c>
      <c r="F2022" s="4">
        <f>(D2022+(1.5*E2022))</f>
        <v>14412.557499999999</v>
      </c>
      <c r="G2022" s="4">
        <f>(B2022-(1.5*E2022))</f>
        <v>-6015.8024999999998</v>
      </c>
      <c r="H2022" s="4">
        <f>COUNTIF($A$2:$A$9181, "&gt; 14412.56")</f>
        <v>398</v>
      </c>
      <c r="I2022" s="4">
        <f>COUNTIF($A$2:$A$9181, "&lt; -6015.80")</f>
        <v>0</v>
      </c>
      <c r="J2022" t="str">
        <f>IF(OR($A$2:$A$9181&gt;14412.56,$A$2:$A$9181&lt; -6015.8),"True","False")</f>
        <v>False</v>
      </c>
    </row>
    <row r="2023" spans="1:10" x14ac:dyDescent="0.3">
      <c r="A2023">
        <v>7307.93</v>
      </c>
      <c r="B2023" s="4">
        <f>PERCENTILE($A$2:$A$9181,0.25)</f>
        <v>1644.8325</v>
      </c>
      <c r="C2023" s="4">
        <f>PERCENTILE($A$2:$A$9181,0.5)</f>
        <v>3437.55</v>
      </c>
      <c r="D2023" s="4">
        <f>PERCENTILE($A$2:$A$9181,0.75)</f>
        <v>6751.9224999999997</v>
      </c>
      <c r="E2023" s="4">
        <f>D2023-B2023</f>
        <v>5107.09</v>
      </c>
      <c r="F2023" s="4">
        <f>(D2023+(1.5*E2023))</f>
        <v>14412.557499999999</v>
      </c>
      <c r="G2023" s="4">
        <f>(B2023-(1.5*E2023))</f>
        <v>-6015.8024999999998</v>
      </c>
      <c r="H2023" s="4">
        <f>COUNTIF($A$2:$A$9181, "&gt; 14412.56")</f>
        <v>398</v>
      </c>
      <c r="I2023" s="4">
        <f>COUNTIF($A$2:$A$9181, "&lt; -6015.80")</f>
        <v>0</v>
      </c>
      <c r="J2023" t="str">
        <f>IF(OR($A$2:$A$9181&gt;14412.56,$A$2:$A$9181&lt; -6015.8),"True","False")</f>
        <v>False</v>
      </c>
    </row>
    <row r="2024" spans="1:10" x14ac:dyDescent="0.3">
      <c r="A2024">
        <v>7307.3</v>
      </c>
      <c r="B2024" s="4">
        <f>PERCENTILE($A$2:$A$9181,0.25)</f>
        <v>1644.8325</v>
      </c>
      <c r="C2024" s="4">
        <f>PERCENTILE($A$2:$A$9181,0.5)</f>
        <v>3437.55</v>
      </c>
      <c r="D2024" s="4">
        <f>PERCENTILE($A$2:$A$9181,0.75)</f>
        <v>6751.9224999999997</v>
      </c>
      <c r="E2024" s="4">
        <f>D2024-B2024</f>
        <v>5107.09</v>
      </c>
      <c r="F2024" s="4">
        <f>(D2024+(1.5*E2024))</f>
        <v>14412.557499999999</v>
      </c>
      <c r="G2024" s="4">
        <f>(B2024-(1.5*E2024))</f>
        <v>-6015.8024999999998</v>
      </c>
      <c r="H2024" s="4">
        <f>COUNTIF($A$2:$A$9181, "&gt; 14412.56")</f>
        <v>398</v>
      </c>
      <c r="I2024" s="4">
        <f>COUNTIF($A$2:$A$9181, "&lt; -6015.80")</f>
        <v>0</v>
      </c>
      <c r="J2024" t="str">
        <f>IF(OR($A$2:$A$9181&gt;14412.56,$A$2:$A$9181&lt; -6015.8),"True","False")</f>
        <v>False</v>
      </c>
    </row>
    <row r="2025" spans="1:10" x14ac:dyDescent="0.3">
      <c r="A2025">
        <v>7306.78</v>
      </c>
      <c r="B2025" s="4">
        <f>PERCENTILE($A$2:$A$9181,0.25)</f>
        <v>1644.8325</v>
      </c>
      <c r="C2025" s="4">
        <f>PERCENTILE($A$2:$A$9181,0.5)</f>
        <v>3437.55</v>
      </c>
      <c r="D2025" s="4">
        <f>PERCENTILE($A$2:$A$9181,0.75)</f>
        <v>6751.9224999999997</v>
      </c>
      <c r="E2025" s="4">
        <f>D2025-B2025</f>
        <v>5107.09</v>
      </c>
      <c r="F2025" s="4">
        <f>(D2025+(1.5*E2025))</f>
        <v>14412.557499999999</v>
      </c>
      <c r="G2025" s="4">
        <f>(B2025-(1.5*E2025))</f>
        <v>-6015.8024999999998</v>
      </c>
      <c r="H2025" s="4">
        <f>COUNTIF($A$2:$A$9181, "&gt; 14412.56")</f>
        <v>398</v>
      </c>
      <c r="I2025" s="4">
        <f>COUNTIF($A$2:$A$9181, "&lt; -6015.80")</f>
        <v>0</v>
      </c>
      <c r="J2025" t="str">
        <f>IF(OR($A$2:$A$9181&gt;14412.56,$A$2:$A$9181&lt; -6015.8),"True","False")</f>
        <v>False</v>
      </c>
    </row>
    <row r="2026" spans="1:10" x14ac:dyDescent="0.3">
      <c r="A2026">
        <v>7306.69</v>
      </c>
      <c r="B2026" s="4">
        <f>PERCENTILE($A$2:$A$9181,0.25)</f>
        <v>1644.8325</v>
      </c>
      <c r="C2026" s="4">
        <f>PERCENTILE($A$2:$A$9181,0.5)</f>
        <v>3437.55</v>
      </c>
      <c r="D2026" s="4">
        <f>PERCENTILE($A$2:$A$9181,0.75)</f>
        <v>6751.9224999999997</v>
      </c>
      <c r="E2026" s="4">
        <f>D2026-B2026</f>
        <v>5107.09</v>
      </c>
      <c r="F2026" s="4">
        <f>(D2026+(1.5*E2026))</f>
        <v>14412.557499999999</v>
      </c>
      <c r="G2026" s="4">
        <f>(B2026-(1.5*E2026))</f>
        <v>-6015.8024999999998</v>
      </c>
      <c r="H2026" s="4">
        <f>COUNTIF($A$2:$A$9181, "&gt; 14412.56")</f>
        <v>398</v>
      </c>
      <c r="I2026" s="4">
        <f>COUNTIF($A$2:$A$9181, "&lt; -6015.80")</f>
        <v>0</v>
      </c>
      <c r="J2026" t="str">
        <f>IF(OR($A$2:$A$9181&gt;14412.56,$A$2:$A$9181&lt; -6015.8),"True","False")</f>
        <v>False</v>
      </c>
    </row>
    <row r="2027" spans="1:10" x14ac:dyDescent="0.3">
      <c r="A2027">
        <v>7302.2</v>
      </c>
      <c r="B2027" s="4">
        <f>PERCENTILE($A$2:$A$9181,0.25)</f>
        <v>1644.8325</v>
      </c>
      <c r="C2027" s="4">
        <f>PERCENTILE($A$2:$A$9181,0.5)</f>
        <v>3437.55</v>
      </c>
      <c r="D2027" s="4">
        <f>PERCENTILE($A$2:$A$9181,0.75)</f>
        <v>6751.9224999999997</v>
      </c>
      <c r="E2027" s="4">
        <f>D2027-B2027</f>
        <v>5107.09</v>
      </c>
      <c r="F2027" s="4">
        <f>(D2027+(1.5*E2027))</f>
        <v>14412.557499999999</v>
      </c>
      <c r="G2027" s="4">
        <f>(B2027-(1.5*E2027))</f>
        <v>-6015.8024999999998</v>
      </c>
      <c r="H2027" s="4">
        <f>COUNTIF($A$2:$A$9181, "&gt; 14412.56")</f>
        <v>398</v>
      </c>
      <c r="I2027" s="4">
        <f>COUNTIF($A$2:$A$9181, "&lt; -6015.80")</f>
        <v>0</v>
      </c>
      <c r="J2027" t="str">
        <f>IF(OR($A$2:$A$9181&gt;14412.56,$A$2:$A$9181&lt; -6015.8),"True","False")</f>
        <v>False</v>
      </c>
    </row>
    <row r="2028" spans="1:10" x14ac:dyDescent="0.3">
      <c r="A2028">
        <v>7301.57</v>
      </c>
      <c r="B2028" s="4">
        <f>PERCENTILE($A$2:$A$9181,0.25)</f>
        <v>1644.8325</v>
      </c>
      <c r="C2028" s="4">
        <f>PERCENTILE($A$2:$A$9181,0.5)</f>
        <v>3437.55</v>
      </c>
      <c r="D2028" s="4">
        <f>PERCENTILE($A$2:$A$9181,0.75)</f>
        <v>6751.9224999999997</v>
      </c>
      <c r="E2028" s="4">
        <f>D2028-B2028</f>
        <v>5107.09</v>
      </c>
      <c r="F2028" s="4">
        <f>(D2028+(1.5*E2028))</f>
        <v>14412.557499999999</v>
      </c>
      <c r="G2028" s="4">
        <f>(B2028-(1.5*E2028))</f>
        <v>-6015.8024999999998</v>
      </c>
      <c r="H2028" s="4">
        <f>COUNTIF($A$2:$A$9181, "&gt; 14412.56")</f>
        <v>398</v>
      </c>
      <c r="I2028" s="4">
        <f>COUNTIF($A$2:$A$9181, "&lt; -6015.80")</f>
        <v>0</v>
      </c>
      <c r="J2028" t="str">
        <f>IF(OR($A$2:$A$9181&gt;14412.56,$A$2:$A$9181&lt; -6015.8),"True","False")</f>
        <v>False</v>
      </c>
    </row>
    <row r="2029" spans="1:10" x14ac:dyDescent="0.3">
      <c r="A2029">
        <v>7300.81</v>
      </c>
      <c r="B2029" s="4">
        <f>PERCENTILE($A$2:$A$9181,0.25)</f>
        <v>1644.8325</v>
      </c>
      <c r="C2029" s="4">
        <f>PERCENTILE($A$2:$A$9181,0.5)</f>
        <v>3437.55</v>
      </c>
      <c r="D2029" s="4">
        <f>PERCENTILE($A$2:$A$9181,0.75)</f>
        <v>6751.9224999999997</v>
      </c>
      <c r="E2029" s="4">
        <f>D2029-B2029</f>
        <v>5107.09</v>
      </c>
      <c r="F2029" s="4">
        <f>(D2029+(1.5*E2029))</f>
        <v>14412.557499999999</v>
      </c>
      <c r="G2029" s="4">
        <f>(B2029-(1.5*E2029))</f>
        <v>-6015.8024999999998</v>
      </c>
      <c r="H2029" s="4">
        <f>COUNTIF($A$2:$A$9181, "&gt; 14412.56")</f>
        <v>398</v>
      </c>
      <c r="I2029" s="4">
        <f>COUNTIF($A$2:$A$9181, "&lt; -6015.80")</f>
        <v>0</v>
      </c>
      <c r="J2029" t="str">
        <f>IF(OR($A$2:$A$9181&gt;14412.56,$A$2:$A$9181&lt; -6015.8),"True","False")</f>
        <v>False</v>
      </c>
    </row>
    <row r="2030" spans="1:10" x14ac:dyDescent="0.3">
      <c r="A2030">
        <v>7300.49</v>
      </c>
      <c r="B2030" s="4">
        <f>PERCENTILE($A$2:$A$9181,0.25)</f>
        <v>1644.8325</v>
      </c>
      <c r="C2030" s="4">
        <f>PERCENTILE($A$2:$A$9181,0.5)</f>
        <v>3437.55</v>
      </c>
      <c r="D2030" s="4">
        <f>PERCENTILE($A$2:$A$9181,0.75)</f>
        <v>6751.9224999999997</v>
      </c>
      <c r="E2030" s="4">
        <f>D2030-B2030</f>
        <v>5107.09</v>
      </c>
      <c r="F2030" s="4">
        <f>(D2030+(1.5*E2030))</f>
        <v>14412.557499999999</v>
      </c>
      <c r="G2030" s="4">
        <f>(B2030-(1.5*E2030))</f>
        <v>-6015.8024999999998</v>
      </c>
      <c r="H2030" s="4">
        <f>COUNTIF($A$2:$A$9181, "&gt; 14412.56")</f>
        <v>398</v>
      </c>
      <c r="I2030" s="4">
        <f>COUNTIF($A$2:$A$9181, "&lt; -6015.80")</f>
        <v>0</v>
      </c>
      <c r="J2030" t="str">
        <f>IF(OR($A$2:$A$9181&gt;14412.56,$A$2:$A$9181&lt; -6015.8),"True","False")</f>
        <v>False</v>
      </c>
    </row>
    <row r="2031" spans="1:10" x14ac:dyDescent="0.3">
      <c r="A2031">
        <v>7297.76</v>
      </c>
      <c r="B2031" s="4">
        <f>PERCENTILE($A$2:$A$9181,0.25)</f>
        <v>1644.8325</v>
      </c>
      <c r="C2031" s="4">
        <f>PERCENTILE($A$2:$A$9181,0.5)</f>
        <v>3437.55</v>
      </c>
      <c r="D2031" s="4">
        <f>PERCENTILE($A$2:$A$9181,0.75)</f>
        <v>6751.9224999999997</v>
      </c>
      <c r="E2031" s="4">
        <f>D2031-B2031</f>
        <v>5107.09</v>
      </c>
      <c r="F2031" s="4">
        <f>(D2031+(1.5*E2031))</f>
        <v>14412.557499999999</v>
      </c>
      <c r="G2031" s="4">
        <f>(B2031-(1.5*E2031))</f>
        <v>-6015.8024999999998</v>
      </c>
      <c r="H2031" s="4">
        <f>COUNTIF($A$2:$A$9181, "&gt; 14412.56")</f>
        <v>398</v>
      </c>
      <c r="I2031" s="4">
        <f>COUNTIF($A$2:$A$9181, "&lt; -6015.80")</f>
        <v>0</v>
      </c>
      <c r="J2031" t="str">
        <f>IF(OR($A$2:$A$9181&gt;14412.56,$A$2:$A$9181&lt; -6015.8),"True","False")</f>
        <v>False</v>
      </c>
    </row>
    <row r="2032" spans="1:10" x14ac:dyDescent="0.3">
      <c r="A2032">
        <v>7296.68</v>
      </c>
      <c r="B2032" s="4">
        <f>PERCENTILE($A$2:$A$9181,0.25)</f>
        <v>1644.8325</v>
      </c>
      <c r="C2032" s="4">
        <f>PERCENTILE($A$2:$A$9181,0.5)</f>
        <v>3437.55</v>
      </c>
      <c r="D2032" s="4">
        <f>PERCENTILE($A$2:$A$9181,0.75)</f>
        <v>6751.9224999999997</v>
      </c>
      <c r="E2032" s="4">
        <f>D2032-B2032</f>
        <v>5107.09</v>
      </c>
      <c r="F2032" s="4">
        <f>(D2032+(1.5*E2032))</f>
        <v>14412.557499999999</v>
      </c>
      <c r="G2032" s="4">
        <f>(B2032-(1.5*E2032))</f>
        <v>-6015.8024999999998</v>
      </c>
      <c r="H2032" s="4">
        <f>COUNTIF($A$2:$A$9181, "&gt; 14412.56")</f>
        <v>398</v>
      </c>
      <c r="I2032" s="4">
        <f>COUNTIF($A$2:$A$9181, "&lt; -6015.80")</f>
        <v>0</v>
      </c>
      <c r="J2032" t="str">
        <f>IF(OR($A$2:$A$9181&gt;14412.56,$A$2:$A$9181&lt; -6015.8),"True","False")</f>
        <v>False</v>
      </c>
    </row>
    <row r="2033" spans="1:10" x14ac:dyDescent="0.3">
      <c r="A2033">
        <v>7292.96</v>
      </c>
      <c r="B2033" s="4">
        <f>PERCENTILE($A$2:$A$9181,0.25)</f>
        <v>1644.8325</v>
      </c>
      <c r="C2033" s="4">
        <f>PERCENTILE($A$2:$A$9181,0.5)</f>
        <v>3437.55</v>
      </c>
      <c r="D2033" s="4">
        <f>PERCENTILE($A$2:$A$9181,0.75)</f>
        <v>6751.9224999999997</v>
      </c>
      <c r="E2033" s="4">
        <f>D2033-B2033</f>
        <v>5107.09</v>
      </c>
      <c r="F2033" s="4">
        <f>(D2033+(1.5*E2033))</f>
        <v>14412.557499999999</v>
      </c>
      <c r="G2033" s="4">
        <f>(B2033-(1.5*E2033))</f>
        <v>-6015.8024999999998</v>
      </c>
      <c r="H2033" s="4">
        <f>COUNTIF($A$2:$A$9181, "&gt; 14412.56")</f>
        <v>398</v>
      </c>
      <c r="I2033" s="4">
        <f>COUNTIF($A$2:$A$9181, "&lt; -6015.80")</f>
        <v>0</v>
      </c>
      <c r="J2033" t="str">
        <f>IF(OR($A$2:$A$9181&gt;14412.56,$A$2:$A$9181&lt; -6015.8),"True","False")</f>
        <v>False</v>
      </c>
    </row>
    <row r="2034" spans="1:10" x14ac:dyDescent="0.3">
      <c r="A2034">
        <v>7292.94</v>
      </c>
      <c r="B2034" s="4">
        <f>PERCENTILE($A$2:$A$9181,0.25)</f>
        <v>1644.8325</v>
      </c>
      <c r="C2034" s="4">
        <f>PERCENTILE($A$2:$A$9181,0.5)</f>
        <v>3437.55</v>
      </c>
      <c r="D2034" s="4">
        <f>PERCENTILE($A$2:$A$9181,0.75)</f>
        <v>6751.9224999999997</v>
      </c>
      <c r="E2034" s="4">
        <f>D2034-B2034</f>
        <v>5107.09</v>
      </c>
      <c r="F2034" s="4">
        <f>(D2034+(1.5*E2034))</f>
        <v>14412.557499999999</v>
      </c>
      <c r="G2034" s="4">
        <f>(B2034-(1.5*E2034))</f>
        <v>-6015.8024999999998</v>
      </c>
      <c r="H2034" s="4">
        <f>COUNTIF($A$2:$A$9181, "&gt; 14412.56")</f>
        <v>398</v>
      </c>
      <c r="I2034" s="4">
        <f>COUNTIF($A$2:$A$9181, "&lt; -6015.80")</f>
        <v>0</v>
      </c>
      <c r="J2034" t="str">
        <f>IF(OR($A$2:$A$9181&gt;14412.56,$A$2:$A$9181&lt; -6015.8),"True","False")</f>
        <v>False</v>
      </c>
    </row>
    <row r="2035" spans="1:10" x14ac:dyDescent="0.3">
      <c r="A2035">
        <v>7291.73</v>
      </c>
      <c r="B2035" s="4">
        <f>PERCENTILE($A$2:$A$9181,0.25)</f>
        <v>1644.8325</v>
      </c>
      <c r="C2035" s="4">
        <f>PERCENTILE($A$2:$A$9181,0.5)</f>
        <v>3437.55</v>
      </c>
      <c r="D2035" s="4">
        <f>PERCENTILE($A$2:$A$9181,0.75)</f>
        <v>6751.9224999999997</v>
      </c>
      <c r="E2035" s="4">
        <f>D2035-B2035</f>
        <v>5107.09</v>
      </c>
      <c r="F2035" s="4">
        <f>(D2035+(1.5*E2035))</f>
        <v>14412.557499999999</v>
      </c>
      <c r="G2035" s="4">
        <f>(B2035-(1.5*E2035))</f>
        <v>-6015.8024999999998</v>
      </c>
      <c r="H2035" s="4">
        <f>COUNTIF($A$2:$A$9181, "&gt; 14412.56")</f>
        <v>398</v>
      </c>
      <c r="I2035" s="4">
        <f>COUNTIF($A$2:$A$9181, "&lt; -6015.80")</f>
        <v>0</v>
      </c>
      <c r="J2035" t="str">
        <f>IF(OR($A$2:$A$9181&gt;14412.56,$A$2:$A$9181&lt; -6015.8),"True","False")</f>
        <v>False</v>
      </c>
    </row>
    <row r="2036" spans="1:10" x14ac:dyDescent="0.3">
      <c r="A2036">
        <v>7291.22</v>
      </c>
      <c r="B2036" s="4">
        <f>PERCENTILE($A$2:$A$9181,0.25)</f>
        <v>1644.8325</v>
      </c>
      <c r="C2036" s="4">
        <f>PERCENTILE($A$2:$A$9181,0.5)</f>
        <v>3437.55</v>
      </c>
      <c r="D2036" s="4">
        <f>PERCENTILE($A$2:$A$9181,0.75)</f>
        <v>6751.9224999999997</v>
      </c>
      <c r="E2036" s="4">
        <f>D2036-B2036</f>
        <v>5107.09</v>
      </c>
      <c r="F2036" s="4">
        <f>(D2036+(1.5*E2036))</f>
        <v>14412.557499999999</v>
      </c>
      <c r="G2036" s="4">
        <f>(B2036-(1.5*E2036))</f>
        <v>-6015.8024999999998</v>
      </c>
      <c r="H2036" s="4">
        <f>COUNTIF($A$2:$A$9181, "&gt; 14412.56")</f>
        <v>398</v>
      </c>
      <c r="I2036" s="4">
        <f>COUNTIF($A$2:$A$9181, "&lt; -6015.80")</f>
        <v>0</v>
      </c>
      <c r="J2036" t="str">
        <f>IF(OR($A$2:$A$9181&gt;14412.56,$A$2:$A$9181&lt; -6015.8),"True","False")</f>
        <v>False</v>
      </c>
    </row>
    <row r="2037" spans="1:10" x14ac:dyDescent="0.3">
      <c r="A2037">
        <v>7289.27</v>
      </c>
      <c r="B2037" s="4">
        <f>PERCENTILE($A$2:$A$9181,0.25)</f>
        <v>1644.8325</v>
      </c>
      <c r="C2037" s="4">
        <f>PERCENTILE($A$2:$A$9181,0.5)</f>
        <v>3437.55</v>
      </c>
      <c r="D2037" s="4">
        <f>PERCENTILE($A$2:$A$9181,0.75)</f>
        <v>6751.9224999999997</v>
      </c>
      <c r="E2037" s="4">
        <f>D2037-B2037</f>
        <v>5107.09</v>
      </c>
      <c r="F2037" s="4">
        <f>(D2037+(1.5*E2037))</f>
        <v>14412.557499999999</v>
      </c>
      <c r="G2037" s="4">
        <f>(B2037-(1.5*E2037))</f>
        <v>-6015.8024999999998</v>
      </c>
      <c r="H2037" s="4">
        <f>COUNTIF($A$2:$A$9181, "&gt; 14412.56")</f>
        <v>398</v>
      </c>
      <c r="I2037" s="4">
        <f>COUNTIF($A$2:$A$9181, "&lt; -6015.80")</f>
        <v>0</v>
      </c>
      <c r="J2037" t="str">
        <f>IF(OR($A$2:$A$9181&gt;14412.56,$A$2:$A$9181&lt; -6015.8),"True","False")</f>
        <v>False</v>
      </c>
    </row>
    <row r="2038" spans="1:10" x14ac:dyDescent="0.3">
      <c r="A2038">
        <v>7287.75</v>
      </c>
      <c r="B2038" s="4">
        <f>PERCENTILE($A$2:$A$9181,0.25)</f>
        <v>1644.8325</v>
      </c>
      <c r="C2038" s="4">
        <f>PERCENTILE($A$2:$A$9181,0.5)</f>
        <v>3437.55</v>
      </c>
      <c r="D2038" s="4">
        <f>PERCENTILE($A$2:$A$9181,0.75)</f>
        <v>6751.9224999999997</v>
      </c>
      <c r="E2038" s="4">
        <f>D2038-B2038</f>
        <v>5107.09</v>
      </c>
      <c r="F2038" s="4">
        <f>(D2038+(1.5*E2038))</f>
        <v>14412.557499999999</v>
      </c>
      <c r="G2038" s="4">
        <f>(B2038-(1.5*E2038))</f>
        <v>-6015.8024999999998</v>
      </c>
      <c r="H2038" s="4">
        <f>COUNTIF($A$2:$A$9181, "&gt; 14412.56")</f>
        <v>398</v>
      </c>
      <c r="I2038" s="4">
        <f>COUNTIF($A$2:$A$9181, "&lt; -6015.80")</f>
        <v>0</v>
      </c>
      <c r="J2038" t="str">
        <f>IF(OR($A$2:$A$9181&gt;14412.56,$A$2:$A$9181&lt; -6015.8),"True","False")</f>
        <v>False</v>
      </c>
    </row>
    <row r="2039" spans="1:10" x14ac:dyDescent="0.3">
      <c r="A2039">
        <v>7281.82</v>
      </c>
      <c r="B2039" s="4">
        <f>PERCENTILE($A$2:$A$9181,0.25)</f>
        <v>1644.8325</v>
      </c>
      <c r="C2039" s="4">
        <f>PERCENTILE($A$2:$A$9181,0.5)</f>
        <v>3437.55</v>
      </c>
      <c r="D2039" s="4">
        <f>PERCENTILE($A$2:$A$9181,0.75)</f>
        <v>6751.9224999999997</v>
      </c>
      <c r="E2039" s="4">
        <f>D2039-B2039</f>
        <v>5107.09</v>
      </c>
      <c r="F2039" s="4">
        <f>(D2039+(1.5*E2039))</f>
        <v>14412.557499999999</v>
      </c>
      <c r="G2039" s="4">
        <f>(B2039-(1.5*E2039))</f>
        <v>-6015.8024999999998</v>
      </c>
      <c r="H2039" s="4">
        <f>COUNTIF($A$2:$A$9181, "&gt; 14412.56")</f>
        <v>398</v>
      </c>
      <c r="I2039" s="4">
        <f>COUNTIF($A$2:$A$9181, "&lt; -6015.80")</f>
        <v>0</v>
      </c>
      <c r="J2039" t="str">
        <f>IF(OR($A$2:$A$9181&gt;14412.56,$A$2:$A$9181&lt; -6015.8),"True","False")</f>
        <v>False</v>
      </c>
    </row>
    <row r="2040" spans="1:10" x14ac:dyDescent="0.3">
      <c r="A2040">
        <v>7276.15</v>
      </c>
      <c r="B2040" s="4">
        <f>PERCENTILE($A$2:$A$9181,0.25)</f>
        <v>1644.8325</v>
      </c>
      <c r="C2040" s="4">
        <f>PERCENTILE($A$2:$A$9181,0.5)</f>
        <v>3437.55</v>
      </c>
      <c r="D2040" s="4">
        <f>PERCENTILE($A$2:$A$9181,0.75)</f>
        <v>6751.9224999999997</v>
      </c>
      <c r="E2040" s="4">
        <f>D2040-B2040</f>
        <v>5107.09</v>
      </c>
      <c r="F2040" s="4">
        <f>(D2040+(1.5*E2040))</f>
        <v>14412.557499999999</v>
      </c>
      <c r="G2040" s="4">
        <f>(B2040-(1.5*E2040))</f>
        <v>-6015.8024999999998</v>
      </c>
      <c r="H2040" s="4">
        <f>COUNTIF($A$2:$A$9181, "&gt; 14412.56")</f>
        <v>398</v>
      </c>
      <c r="I2040" s="4">
        <f>COUNTIF($A$2:$A$9181, "&lt; -6015.80")</f>
        <v>0</v>
      </c>
      <c r="J2040" t="str">
        <f>IF(OR($A$2:$A$9181&gt;14412.56,$A$2:$A$9181&lt; -6015.8),"True","False")</f>
        <v>False</v>
      </c>
    </row>
    <row r="2041" spans="1:10" x14ac:dyDescent="0.3">
      <c r="A2041">
        <v>7273.16</v>
      </c>
      <c r="B2041" s="4">
        <f>PERCENTILE($A$2:$A$9181,0.25)</f>
        <v>1644.8325</v>
      </c>
      <c r="C2041" s="4">
        <f>PERCENTILE($A$2:$A$9181,0.5)</f>
        <v>3437.55</v>
      </c>
      <c r="D2041" s="4">
        <f>PERCENTILE($A$2:$A$9181,0.75)</f>
        <v>6751.9224999999997</v>
      </c>
      <c r="E2041" s="4">
        <f>D2041-B2041</f>
        <v>5107.09</v>
      </c>
      <c r="F2041" s="4">
        <f>(D2041+(1.5*E2041))</f>
        <v>14412.557499999999</v>
      </c>
      <c r="G2041" s="4">
        <f>(B2041-(1.5*E2041))</f>
        <v>-6015.8024999999998</v>
      </c>
      <c r="H2041" s="4">
        <f>COUNTIF($A$2:$A$9181, "&gt; 14412.56")</f>
        <v>398</v>
      </c>
      <c r="I2041" s="4">
        <f>COUNTIF($A$2:$A$9181, "&lt; -6015.80")</f>
        <v>0</v>
      </c>
      <c r="J2041" t="str">
        <f>IF(OR($A$2:$A$9181&gt;14412.56,$A$2:$A$9181&lt; -6015.8),"True","False")</f>
        <v>False</v>
      </c>
    </row>
    <row r="2042" spans="1:10" x14ac:dyDescent="0.3">
      <c r="A2042">
        <v>7271</v>
      </c>
      <c r="B2042" s="4">
        <f>PERCENTILE($A$2:$A$9181,0.25)</f>
        <v>1644.8325</v>
      </c>
      <c r="C2042" s="4">
        <f>PERCENTILE($A$2:$A$9181,0.5)</f>
        <v>3437.55</v>
      </c>
      <c r="D2042" s="4">
        <f>PERCENTILE($A$2:$A$9181,0.75)</f>
        <v>6751.9224999999997</v>
      </c>
      <c r="E2042" s="4">
        <f>D2042-B2042</f>
        <v>5107.09</v>
      </c>
      <c r="F2042" s="4">
        <f>(D2042+(1.5*E2042))</f>
        <v>14412.557499999999</v>
      </c>
      <c r="G2042" s="4">
        <f>(B2042-(1.5*E2042))</f>
        <v>-6015.8024999999998</v>
      </c>
      <c r="H2042" s="4">
        <f>COUNTIF($A$2:$A$9181, "&gt; 14412.56")</f>
        <v>398</v>
      </c>
      <c r="I2042" s="4">
        <f>COUNTIF($A$2:$A$9181, "&lt; -6015.80")</f>
        <v>0</v>
      </c>
      <c r="J2042" t="str">
        <f>IF(OR($A$2:$A$9181&gt;14412.56,$A$2:$A$9181&lt; -6015.8),"True","False")</f>
        <v>False</v>
      </c>
    </row>
    <row r="2043" spans="1:10" x14ac:dyDescent="0.3">
      <c r="A2043">
        <v>7270.93</v>
      </c>
      <c r="B2043" s="4">
        <f>PERCENTILE($A$2:$A$9181,0.25)</f>
        <v>1644.8325</v>
      </c>
      <c r="C2043" s="4">
        <f>PERCENTILE($A$2:$A$9181,0.5)</f>
        <v>3437.55</v>
      </c>
      <c r="D2043" s="4">
        <f>PERCENTILE($A$2:$A$9181,0.75)</f>
        <v>6751.9224999999997</v>
      </c>
      <c r="E2043" s="4">
        <f>D2043-B2043</f>
        <v>5107.09</v>
      </c>
      <c r="F2043" s="4">
        <f>(D2043+(1.5*E2043))</f>
        <v>14412.557499999999</v>
      </c>
      <c r="G2043" s="4">
        <f>(B2043-(1.5*E2043))</f>
        <v>-6015.8024999999998</v>
      </c>
      <c r="H2043" s="4">
        <f>COUNTIF($A$2:$A$9181, "&gt; 14412.56")</f>
        <v>398</v>
      </c>
      <c r="I2043" s="4">
        <f>COUNTIF($A$2:$A$9181, "&lt; -6015.80")</f>
        <v>0</v>
      </c>
      <c r="J2043" t="str">
        <f>IF(OR($A$2:$A$9181&gt;14412.56,$A$2:$A$9181&lt; -6015.8),"True","False")</f>
        <v>False</v>
      </c>
    </row>
    <row r="2044" spans="1:10" x14ac:dyDescent="0.3">
      <c r="A2044">
        <v>7268.55</v>
      </c>
      <c r="B2044" s="4">
        <f>PERCENTILE($A$2:$A$9181,0.25)</f>
        <v>1644.8325</v>
      </c>
      <c r="C2044" s="4">
        <f>PERCENTILE($A$2:$A$9181,0.5)</f>
        <v>3437.55</v>
      </c>
      <c r="D2044" s="4">
        <f>PERCENTILE($A$2:$A$9181,0.75)</f>
        <v>6751.9224999999997</v>
      </c>
      <c r="E2044" s="4">
        <f>D2044-B2044</f>
        <v>5107.09</v>
      </c>
      <c r="F2044" s="4">
        <f>(D2044+(1.5*E2044))</f>
        <v>14412.557499999999</v>
      </c>
      <c r="G2044" s="4">
        <f>(B2044-(1.5*E2044))</f>
        <v>-6015.8024999999998</v>
      </c>
      <c r="H2044" s="4">
        <f>COUNTIF($A$2:$A$9181, "&gt; 14412.56")</f>
        <v>398</v>
      </c>
      <c r="I2044" s="4">
        <f>COUNTIF($A$2:$A$9181, "&lt; -6015.80")</f>
        <v>0</v>
      </c>
      <c r="J2044" t="str">
        <f>IF(OR($A$2:$A$9181&gt;14412.56,$A$2:$A$9181&lt; -6015.8),"True","False")</f>
        <v>False</v>
      </c>
    </row>
    <row r="2045" spans="1:10" x14ac:dyDescent="0.3">
      <c r="A2045">
        <v>7268.51</v>
      </c>
      <c r="B2045" s="4">
        <f>PERCENTILE($A$2:$A$9181,0.25)</f>
        <v>1644.8325</v>
      </c>
      <c r="C2045" s="4">
        <f>PERCENTILE($A$2:$A$9181,0.5)</f>
        <v>3437.55</v>
      </c>
      <c r="D2045" s="4">
        <f>PERCENTILE($A$2:$A$9181,0.75)</f>
        <v>6751.9224999999997</v>
      </c>
      <c r="E2045" s="4">
        <f>D2045-B2045</f>
        <v>5107.09</v>
      </c>
      <c r="F2045" s="4">
        <f>(D2045+(1.5*E2045))</f>
        <v>14412.557499999999</v>
      </c>
      <c r="G2045" s="4">
        <f>(B2045-(1.5*E2045))</f>
        <v>-6015.8024999999998</v>
      </c>
      <c r="H2045" s="4">
        <f>COUNTIF($A$2:$A$9181, "&gt; 14412.56")</f>
        <v>398</v>
      </c>
      <c r="I2045" s="4">
        <f>COUNTIF($A$2:$A$9181, "&lt; -6015.80")</f>
        <v>0</v>
      </c>
      <c r="J2045" t="str">
        <f>IF(OR($A$2:$A$9181&gt;14412.56,$A$2:$A$9181&lt; -6015.8),"True","False")</f>
        <v>False</v>
      </c>
    </row>
    <row r="2046" spans="1:10" x14ac:dyDescent="0.3">
      <c r="A2046">
        <v>7264.99</v>
      </c>
      <c r="B2046" s="4">
        <f>PERCENTILE($A$2:$A$9181,0.25)</f>
        <v>1644.8325</v>
      </c>
      <c r="C2046" s="4">
        <f>PERCENTILE($A$2:$A$9181,0.5)</f>
        <v>3437.55</v>
      </c>
      <c r="D2046" s="4">
        <f>PERCENTILE($A$2:$A$9181,0.75)</f>
        <v>6751.9224999999997</v>
      </c>
      <c r="E2046" s="4">
        <f>D2046-B2046</f>
        <v>5107.09</v>
      </c>
      <c r="F2046" s="4">
        <f>(D2046+(1.5*E2046))</f>
        <v>14412.557499999999</v>
      </c>
      <c r="G2046" s="4">
        <f>(B2046-(1.5*E2046))</f>
        <v>-6015.8024999999998</v>
      </c>
      <c r="H2046" s="4">
        <f>COUNTIF($A$2:$A$9181, "&gt; 14412.56")</f>
        <v>398</v>
      </c>
      <c r="I2046" s="4">
        <f>COUNTIF($A$2:$A$9181, "&lt; -6015.80")</f>
        <v>0</v>
      </c>
      <c r="J2046" t="str">
        <f>IF(OR($A$2:$A$9181&gt;14412.56,$A$2:$A$9181&lt; -6015.8),"True","False")</f>
        <v>False</v>
      </c>
    </row>
    <row r="2047" spans="1:10" x14ac:dyDescent="0.3">
      <c r="A2047">
        <v>7264.74</v>
      </c>
      <c r="B2047" s="4">
        <f>PERCENTILE($A$2:$A$9181,0.25)</f>
        <v>1644.8325</v>
      </c>
      <c r="C2047" s="4">
        <f>PERCENTILE($A$2:$A$9181,0.5)</f>
        <v>3437.55</v>
      </c>
      <c r="D2047" s="4">
        <f>PERCENTILE($A$2:$A$9181,0.75)</f>
        <v>6751.9224999999997</v>
      </c>
      <c r="E2047" s="4">
        <f>D2047-B2047</f>
        <v>5107.09</v>
      </c>
      <c r="F2047" s="4">
        <f>(D2047+(1.5*E2047))</f>
        <v>14412.557499999999</v>
      </c>
      <c r="G2047" s="4">
        <f>(B2047-(1.5*E2047))</f>
        <v>-6015.8024999999998</v>
      </c>
      <c r="H2047" s="4">
        <f>COUNTIF($A$2:$A$9181, "&gt; 14412.56")</f>
        <v>398</v>
      </c>
      <c r="I2047" s="4">
        <f>COUNTIF($A$2:$A$9181, "&lt; -6015.80")</f>
        <v>0</v>
      </c>
      <c r="J2047" t="str">
        <f>IF(OR($A$2:$A$9181&gt;14412.56,$A$2:$A$9181&lt; -6015.8),"True","False")</f>
        <v>False</v>
      </c>
    </row>
    <row r="2048" spans="1:10" x14ac:dyDescent="0.3">
      <c r="A2048">
        <v>7259.72</v>
      </c>
      <c r="B2048" s="4">
        <f>PERCENTILE($A$2:$A$9181,0.25)</f>
        <v>1644.8325</v>
      </c>
      <c r="C2048" s="4">
        <f>PERCENTILE($A$2:$A$9181,0.5)</f>
        <v>3437.55</v>
      </c>
      <c r="D2048" s="4">
        <f>PERCENTILE($A$2:$A$9181,0.75)</f>
        <v>6751.9224999999997</v>
      </c>
      <c r="E2048" s="4">
        <f>D2048-B2048</f>
        <v>5107.09</v>
      </c>
      <c r="F2048" s="4">
        <f>(D2048+(1.5*E2048))</f>
        <v>14412.557499999999</v>
      </c>
      <c r="G2048" s="4">
        <f>(B2048-(1.5*E2048))</f>
        <v>-6015.8024999999998</v>
      </c>
      <c r="H2048" s="4">
        <f>COUNTIF($A$2:$A$9181, "&gt; 14412.56")</f>
        <v>398</v>
      </c>
      <c r="I2048" s="4">
        <f>COUNTIF($A$2:$A$9181, "&lt; -6015.80")</f>
        <v>0</v>
      </c>
      <c r="J2048" t="str">
        <f>IF(OR($A$2:$A$9181&gt;14412.56,$A$2:$A$9181&lt; -6015.8),"True","False")</f>
        <v>False</v>
      </c>
    </row>
    <row r="2049" spans="1:10" x14ac:dyDescent="0.3">
      <c r="A2049">
        <v>7256.97</v>
      </c>
      <c r="B2049" s="4">
        <f>PERCENTILE($A$2:$A$9181,0.25)</f>
        <v>1644.8325</v>
      </c>
      <c r="C2049" s="4">
        <f>PERCENTILE($A$2:$A$9181,0.5)</f>
        <v>3437.55</v>
      </c>
      <c r="D2049" s="4">
        <f>PERCENTILE($A$2:$A$9181,0.75)</f>
        <v>6751.9224999999997</v>
      </c>
      <c r="E2049" s="4">
        <f>D2049-B2049</f>
        <v>5107.09</v>
      </c>
      <c r="F2049" s="4">
        <f>(D2049+(1.5*E2049))</f>
        <v>14412.557499999999</v>
      </c>
      <c r="G2049" s="4">
        <f>(B2049-(1.5*E2049))</f>
        <v>-6015.8024999999998</v>
      </c>
      <c r="H2049" s="4">
        <f>COUNTIF($A$2:$A$9181, "&gt; 14412.56")</f>
        <v>398</v>
      </c>
      <c r="I2049" s="4">
        <f>COUNTIF($A$2:$A$9181, "&lt; -6015.80")</f>
        <v>0</v>
      </c>
      <c r="J2049" t="str">
        <f>IF(OR($A$2:$A$9181&gt;14412.56,$A$2:$A$9181&lt; -6015.8),"True","False")</f>
        <v>False</v>
      </c>
    </row>
    <row r="2050" spans="1:10" x14ac:dyDescent="0.3">
      <c r="A2050">
        <v>7256.11</v>
      </c>
      <c r="B2050" s="4">
        <f>PERCENTILE($A$2:$A$9181,0.25)</f>
        <v>1644.8325</v>
      </c>
      <c r="C2050" s="4">
        <f>PERCENTILE($A$2:$A$9181,0.5)</f>
        <v>3437.55</v>
      </c>
      <c r="D2050" s="4">
        <f>PERCENTILE($A$2:$A$9181,0.75)</f>
        <v>6751.9224999999997</v>
      </c>
      <c r="E2050" s="4">
        <f>D2050-B2050</f>
        <v>5107.09</v>
      </c>
      <c r="F2050" s="4">
        <f>(D2050+(1.5*E2050))</f>
        <v>14412.557499999999</v>
      </c>
      <c r="G2050" s="4">
        <f>(B2050-(1.5*E2050))</f>
        <v>-6015.8024999999998</v>
      </c>
      <c r="H2050" s="4">
        <f>COUNTIF($A$2:$A$9181, "&gt; 14412.56")</f>
        <v>398</v>
      </c>
      <c r="I2050" s="4">
        <f>COUNTIF($A$2:$A$9181, "&lt; -6015.80")</f>
        <v>0</v>
      </c>
      <c r="J2050" t="str">
        <f>IF(OR($A$2:$A$9181&gt;14412.56,$A$2:$A$9181&lt; -6015.8),"True","False")</f>
        <v>False</v>
      </c>
    </row>
    <row r="2051" spans="1:10" x14ac:dyDescent="0.3">
      <c r="A2051">
        <v>7253.96</v>
      </c>
      <c r="B2051" s="4">
        <f>PERCENTILE($A$2:$A$9181,0.25)</f>
        <v>1644.8325</v>
      </c>
      <c r="C2051" s="4">
        <f>PERCENTILE($A$2:$A$9181,0.5)</f>
        <v>3437.55</v>
      </c>
      <c r="D2051" s="4">
        <f>PERCENTILE($A$2:$A$9181,0.75)</f>
        <v>6751.9224999999997</v>
      </c>
      <c r="E2051" s="4">
        <f>D2051-B2051</f>
        <v>5107.09</v>
      </c>
      <c r="F2051" s="4">
        <f>(D2051+(1.5*E2051))</f>
        <v>14412.557499999999</v>
      </c>
      <c r="G2051" s="4">
        <f>(B2051-(1.5*E2051))</f>
        <v>-6015.8024999999998</v>
      </c>
      <c r="H2051" s="4">
        <f>COUNTIF($A$2:$A$9181, "&gt; 14412.56")</f>
        <v>398</v>
      </c>
      <c r="I2051" s="4">
        <f>COUNTIF($A$2:$A$9181, "&lt; -6015.80")</f>
        <v>0</v>
      </c>
      <c r="J2051" t="str">
        <f>IF(OR($A$2:$A$9181&gt;14412.56,$A$2:$A$9181&lt; -6015.8),"True","False")</f>
        <v>False</v>
      </c>
    </row>
    <row r="2052" spans="1:10" x14ac:dyDescent="0.3">
      <c r="A2052">
        <v>7252.24</v>
      </c>
      <c r="B2052" s="4">
        <f>PERCENTILE($A$2:$A$9181,0.25)</f>
        <v>1644.8325</v>
      </c>
      <c r="C2052" s="4">
        <f>PERCENTILE($A$2:$A$9181,0.5)</f>
        <v>3437.55</v>
      </c>
      <c r="D2052" s="4">
        <f>PERCENTILE($A$2:$A$9181,0.75)</f>
        <v>6751.9224999999997</v>
      </c>
      <c r="E2052" s="4">
        <f>D2052-B2052</f>
        <v>5107.09</v>
      </c>
      <c r="F2052" s="4">
        <f>(D2052+(1.5*E2052))</f>
        <v>14412.557499999999</v>
      </c>
      <c r="G2052" s="4">
        <f>(B2052-(1.5*E2052))</f>
        <v>-6015.8024999999998</v>
      </c>
      <c r="H2052" s="4">
        <f>COUNTIF($A$2:$A$9181, "&gt; 14412.56")</f>
        <v>398</v>
      </c>
      <c r="I2052" s="4">
        <f>COUNTIF($A$2:$A$9181, "&lt; -6015.80")</f>
        <v>0</v>
      </c>
      <c r="J2052" t="str">
        <f>IF(OR($A$2:$A$9181&gt;14412.56,$A$2:$A$9181&lt; -6015.8),"True","False")</f>
        <v>False</v>
      </c>
    </row>
    <row r="2053" spans="1:10" x14ac:dyDescent="0.3">
      <c r="A2053">
        <v>7250.15</v>
      </c>
      <c r="B2053" s="4">
        <f>PERCENTILE($A$2:$A$9181,0.25)</f>
        <v>1644.8325</v>
      </c>
      <c r="C2053" s="4">
        <f>PERCENTILE($A$2:$A$9181,0.5)</f>
        <v>3437.55</v>
      </c>
      <c r="D2053" s="4">
        <f>PERCENTILE($A$2:$A$9181,0.75)</f>
        <v>6751.9224999999997</v>
      </c>
      <c r="E2053" s="4">
        <f>D2053-B2053</f>
        <v>5107.09</v>
      </c>
      <c r="F2053" s="4">
        <f>(D2053+(1.5*E2053))</f>
        <v>14412.557499999999</v>
      </c>
      <c r="G2053" s="4">
        <f>(B2053-(1.5*E2053))</f>
        <v>-6015.8024999999998</v>
      </c>
      <c r="H2053" s="4">
        <f>COUNTIF($A$2:$A$9181, "&gt; 14412.56")</f>
        <v>398</v>
      </c>
      <c r="I2053" s="4">
        <f>COUNTIF($A$2:$A$9181, "&lt; -6015.80")</f>
        <v>0</v>
      </c>
      <c r="J2053" t="str">
        <f>IF(OR($A$2:$A$9181&gt;14412.56,$A$2:$A$9181&lt; -6015.8),"True","False")</f>
        <v>False</v>
      </c>
    </row>
    <row r="2054" spans="1:10" x14ac:dyDescent="0.3">
      <c r="A2054">
        <v>7247.59</v>
      </c>
      <c r="B2054" s="4">
        <f>PERCENTILE($A$2:$A$9181,0.25)</f>
        <v>1644.8325</v>
      </c>
      <c r="C2054" s="4">
        <f>PERCENTILE($A$2:$A$9181,0.5)</f>
        <v>3437.55</v>
      </c>
      <c r="D2054" s="4">
        <f>PERCENTILE($A$2:$A$9181,0.75)</f>
        <v>6751.9224999999997</v>
      </c>
      <c r="E2054" s="4">
        <f>D2054-B2054</f>
        <v>5107.09</v>
      </c>
      <c r="F2054" s="4">
        <f>(D2054+(1.5*E2054))</f>
        <v>14412.557499999999</v>
      </c>
      <c r="G2054" s="4">
        <f>(B2054-(1.5*E2054))</f>
        <v>-6015.8024999999998</v>
      </c>
      <c r="H2054" s="4">
        <f>COUNTIF($A$2:$A$9181, "&gt; 14412.56")</f>
        <v>398</v>
      </c>
      <c r="I2054" s="4">
        <f>COUNTIF($A$2:$A$9181, "&lt; -6015.80")</f>
        <v>0</v>
      </c>
      <c r="J2054" t="str">
        <f>IF(OR($A$2:$A$9181&gt;14412.56,$A$2:$A$9181&lt; -6015.8),"True","False")</f>
        <v>False</v>
      </c>
    </row>
    <row r="2055" spans="1:10" x14ac:dyDescent="0.3">
      <c r="A2055">
        <v>7247.54</v>
      </c>
      <c r="B2055" s="4">
        <f>PERCENTILE($A$2:$A$9181,0.25)</f>
        <v>1644.8325</v>
      </c>
      <c r="C2055" s="4">
        <f>PERCENTILE($A$2:$A$9181,0.5)</f>
        <v>3437.55</v>
      </c>
      <c r="D2055" s="4">
        <f>PERCENTILE($A$2:$A$9181,0.75)</f>
        <v>6751.9224999999997</v>
      </c>
      <c r="E2055" s="4">
        <f>D2055-B2055</f>
        <v>5107.09</v>
      </c>
      <c r="F2055" s="4">
        <f>(D2055+(1.5*E2055))</f>
        <v>14412.557499999999</v>
      </c>
      <c r="G2055" s="4">
        <f>(B2055-(1.5*E2055))</f>
        <v>-6015.8024999999998</v>
      </c>
      <c r="H2055" s="4">
        <f>COUNTIF($A$2:$A$9181, "&gt; 14412.56")</f>
        <v>398</v>
      </c>
      <c r="I2055" s="4">
        <f>COUNTIF($A$2:$A$9181, "&lt; -6015.80")</f>
        <v>0</v>
      </c>
      <c r="J2055" t="str">
        <f>IF(OR($A$2:$A$9181&gt;14412.56,$A$2:$A$9181&lt; -6015.8),"True","False")</f>
        <v>False</v>
      </c>
    </row>
    <row r="2056" spans="1:10" x14ac:dyDescent="0.3">
      <c r="A2056">
        <v>7245.23</v>
      </c>
      <c r="B2056" s="4">
        <f>PERCENTILE($A$2:$A$9181,0.25)</f>
        <v>1644.8325</v>
      </c>
      <c r="C2056" s="4">
        <f>PERCENTILE($A$2:$A$9181,0.5)</f>
        <v>3437.55</v>
      </c>
      <c r="D2056" s="4">
        <f>PERCENTILE($A$2:$A$9181,0.75)</f>
        <v>6751.9224999999997</v>
      </c>
      <c r="E2056" s="4">
        <f>D2056-B2056</f>
        <v>5107.09</v>
      </c>
      <c r="F2056" s="4">
        <f>(D2056+(1.5*E2056))</f>
        <v>14412.557499999999</v>
      </c>
      <c r="G2056" s="4">
        <f>(B2056-(1.5*E2056))</f>
        <v>-6015.8024999999998</v>
      </c>
      <c r="H2056" s="4">
        <f>COUNTIF($A$2:$A$9181, "&gt; 14412.56")</f>
        <v>398</v>
      </c>
      <c r="I2056" s="4">
        <f>COUNTIF($A$2:$A$9181, "&lt; -6015.80")</f>
        <v>0</v>
      </c>
      <c r="J2056" t="str">
        <f>IF(OR($A$2:$A$9181&gt;14412.56,$A$2:$A$9181&lt; -6015.8),"True","False")</f>
        <v>False</v>
      </c>
    </row>
    <row r="2057" spans="1:10" x14ac:dyDescent="0.3">
      <c r="A2057">
        <v>7244.41</v>
      </c>
      <c r="B2057" s="4">
        <f>PERCENTILE($A$2:$A$9181,0.25)</f>
        <v>1644.8325</v>
      </c>
      <c r="C2057" s="4">
        <f>PERCENTILE($A$2:$A$9181,0.5)</f>
        <v>3437.55</v>
      </c>
      <c r="D2057" s="4">
        <f>PERCENTILE($A$2:$A$9181,0.75)</f>
        <v>6751.9224999999997</v>
      </c>
      <c r="E2057" s="4">
        <f>D2057-B2057</f>
        <v>5107.09</v>
      </c>
      <c r="F2057" s="4">
        <f>(D2057+(1.5*E2057))</f>
        <v>14412.557499999999</v>
      </c>
      <c r="G2057" s="4">
        <f>(B2057-(1.5*E2057))</f>
        <v>-6015.8024999999998</v>
      </c>
      <c r="H2057" s="4">
        <f>COUNTIF($A$2:$A$9181, "&gt; 14412.56")</f>
        <v>398</v>
      </c>
      <c r="I2057" s="4">
        <f>COUNTIF($A$2:$A$9181, "&lt; -6015.80")</f>
        <v>0</v>
      </c>
      <c r="J2057" t="str">
        <f>IF(OR($A$2:$A$9181&gt;14412.56,$A$2:$A$9181&lt; -6015.8),"True","False")</f>
        <v>False</v>
      </c>
    </row>
    <row r="2058" spans="1:10" x14ac:dyDescent="0.3">
      <c r="A2058">
        <v>7240.47</v>
      </c>
      <c r="B2058" s="4">
        <f>PERCENTILE($A$2:$A$9181,0.25)</f>
        <v>1644.8325</v>
      </c>
      <c r="C2058" s="4">
        <f>PERCENTILE($A$2:$A$9181,0.5)</f>
        <v>3437.55</v>
      </c>
      <c r="D2058" s="4">
        <f>PERCENTILE($A$2:$A$9181,0.75)</f>
        <v>6751.9224999999997</v>
      </c>
      <c r="E2058" s="4">
        <f>D2058-B2058</f>
        <v>5107.09</v>
      </c>
      <c r="F2058" s="4">
        <f>(D2058+(1.5*E2058))</f>
        <v>14412.557499999999</v>
      </c>
      <c r="G2058" s="4">
        <f>(B2058-(1.5*E2058))</f>
        <v>-6015.8024999999998</v>
      </c>
      <c r="H2058" s="4">
        <f>COUNTIF($A$2:$A$9181, "&gt; 14412.56")</f>
        <v>398</v>
      </c>
      <c r="I2058" s="4">
        <f>COUNTIF($A$2:$A$9181, "&lt; -6015.80")</f>
        <v>0</v>
      </c>
      <c r="J2058" t="str">
        <f>IF(OR($A$2:$A$9181&gt;14412.56,$A$2:$A$9181&lt; -6015.8),"True","False")</f>
        <v>False</v>
      </c>
    </row>
    <row r="2059" spans="1:10" x14ac:dyDescent="0.3">
      <c r="A2059">
        <v>7233.98</v>
      </c>
      <c r="B2059" s="4">
        <f>PERCENTILE($A$2:$A$9181,0.25)</f>
        <v>1644.8325</v>
      </c>
      <c r="C2059" s="4">
        <f>PERCENTILE($A$2:$A$9181,0.5)</f>
        <v>3437.55</v>
      </c>
      <c r="D2059" s="4">
        <f>PERCENTILE($A$2:$A$9181,0.75)</f>
        <v>6751.9224999999997</v>
      </c>
      <c r="E2059" s="4">
        <f>D2059-B2059</f>
        <v>5107.09</v>
      </c>
      <c r="F2059" s="4">
        <f>(D2059+(1.5*E2059))</f>
        <v>14412.557499999999</v>
      </c>
      <c r="G2059" s="4">
        <f>(B2059-(1.5*E2059))</f>
        <v>-6015.8024999999998</v>
      </c>
      <c r="H2059" s="4">
        <f>COUNTIF($A$2:$A$9181, "&gt; 14412.56")</f>
        <v>398</v>
      </c>
      <c r="I2059" s="4">
        <f>COUNTIF($A$2:$A$9181, "&lt; -6015.80")</f>
        <v>0</v>
      </c>
      <c r="J2059" t="str">
        <f>IF(OR($A$2:$A$9181&gt;14412.56,$A$2:$A$9181&lt; -6015.8),"True","False")</f>
        <v>False</v>
      </c>
    </row>
    <row r="2060" spans="1:10" x14ac:dyDescent="0.3">
      <c r="A2060">
        <v>7230.74</v>
      </c>
      <c r="B2060" s="4">
        <f>PERCENTILE($A$2:$A$9181,0.25)</f>
        <v>1644.8325</v>
      </c>
      <c r="C2060" s="4">
        <f>PERCENTILE($A$2:$A$9181,0.5)</f>
        <v>3437.55</v>
      </c>
      <c r="D2060" s="4">
        <f>PERCENTILE($A$2:$A$9181,0.75)</f>
        <v>6751.9224999999997</v>
      </c>
      <c r="E2060" s="4">
        <f>D2060-B2060</f>
        <v>5107.09</v>
      </c>
      <c r="F2060" s="4">
        <f>(D2060+(1.5*E2060))</f>
        <v>14412.557499999999</v>
      </c>
      <c r="G2060" s="4">
        <f>(B2060-(1.5*E2060))</f>
        <v>-6015.8024999999998</v>
      </c>
      <c r="H2060" s="4">
        <f>COUNTIF($A$2:$A$9181, "&gt; 14412.56")</f>
        <v>398</v>
      </c>
      <c r="I2060" s="4">
        <f>COUNTIF($A$2:$A$9181, "&lt; -6015.80")</f>
        <v>0</v>
      </c>
      <c r="J2060" t="str">
        <f>IF(OR($A$2:$A$9181&gt;14412.56,$A$2:$A$9181&lt; -6015.8),"True","False")</f>
        <v>False</v>
      </c>
    </row>
    <row r="2061" spans="1:10" x14ac:dyDescent="0.3">
      <c r="A2061">
        <v>7228.42</v>
      </c>
      <c r="B2061" s="4">
        <f>PERCENTILE($A$2:$A$9181,0.25)</f>
        <v>1644.8325</v>
      </c>
      <c r="C2061" s="4">
        <f>PERCENTILE($A$2:$A$9181,0.5)</f>
        <v>3437.55</v>
      </c>
      <c r="D2061" s="4">
        <f>PERCENTILE($A$2:$A$9181,0.75)</f>
        <v>6751.9224999999997</v>
      </c>
      <c r="E2061" s="4">
        <f>D2061-B2061</f>
        <v>5107.09</v>
      </c>
      <c r="F2061" s="4">
        <f>(D2061+(1.5*E2061))</f>
        <v>14412.557499999999</v>
      </c>
      <c r="G2061" s="4">
        <f>(B2061-(1.5*E2061))</f>
        <v>-6015.8024999999998</v>
      </c>
      <c r="H2061" s="4">
        <f>COUNTIF($A$2:$A$9181, "&gt; 14412.56")</f>
        <v>398</v>
      </c>
      <c r="I2061" s="4">
        <f>COUNTIF($A$2:$A$9181, "&lt; -6015.80")</f>
        <v>0</v>
      </c>
      <c r="J2061" t="str">
        <f>IF(OR($A$2:$A$9181&gt;14412.56,$A$2:$A$9181&lt; -6015.8),"True","False")</f>
        <v>False</v>
      </c>
    </row>
    <row r="2062" spans="1:10" x14ac:dyDescent="0.3">
      <c r="A2062">
        <v>7228.1</v>
      </c>
      <c r="B2062" s="4">
        <f>PERCENTILE($A$2:$A$9181,0.25)</f>
        <v>1644.8325</v>
      </c>
      <c r="C2062" s="4">
        <f>PERCENTILE($A$2:$A$9181,0.5)</f>
        <v>3437.55</v>
      </c>
      <c r="D2062" s="4">
        <f>PERCENTILE($A$2:$A$9181,0.75)</f>
        <v>6751.9224999999997</v>
      </c>
      <c r="E2062" s="4">
        <f>D2062-B2062</f>
        <v>5107.09</v>
      </c>
      <c r="F2062" s="4">
        <f>(D2062+(1.5*E2062))</f>
        <v>14412.557499999999</v>
      </c>
      <c r="G2062" s="4">
        <f>(B2062-(1.5*E2062))</f>
        <v>-6015.8024999999998</v>
      </c>
      <c r="H2062" s="4">
        <f>COUNTIF($A$2:$A$9181, "&gt; 14412.56")</f>
        <v>398</v>
      </c>
      <c r="I2062" s="4">
        <f>COUNTIF($A$2:$A$9181, "&lt; -6015.80")</f>
        <v>0</v>
      </c>
      <c r="J2062" t="str">
        <f>IF(OR($A$2:$A$9181&gt;14412.56,$A$2:$A$9181&lt; -6015.8),"True","False")</f>
        <v>False</v>
      </c>
    </row>
    <row r="2063" spans="1:10" x14ac:dyDescent="0.3">
      <c r="A2063">
        <v>7226.8</v>
      </c>
      <c r="B2063" s="4">
        <f>PERCENTILE($A$2:$A$9181,0.25)</f>
        <v>1644.8325</v>
      </c>
      <c r="C2063" s="4">
        <f>PERCENTILE($A$2:$A$9181,0.5)</f>
        <v>3437.55</v>
      </c>
      <c r="D2063" s="4">
        <f>PERCENTILE($A$2:$A$9181,0.75)</f>
        <v>6751.9224999999997</v>
      </c>
      <c r="E2063" s="4">
        <f>D2063-B2063</f>
        <v>5107.09</v>
      </c>
      <c r="F2063" s="4">
        <f>(D2063+(1.5*E2063))</f>
        <v>14412.557499999999</v>
      </c>
      <c r="G2063" s="4">
        <f>(B2063-(1.5*E2063))</f>
        <v>-6015.8024999999998</v>
      </c>
      <c r="H2063" s="4">
        <f>COUNTIF($A$2:$A$9181, "&gt; 14412.56")</f>
        <v>398</v>
      </c>
      <c r="I2063" s="4">
        <f>COUNTIF($A$2:$A$9181, "&lt; -6015.80")</f>
        <v>0</v>
      </c>
      <c r="J2063" t="str">
        <f>IF(OR($A$2:$A$9181&gt;14412.56,$A$2:$A$9181&lt; -6015.8),"True","False")</f>
        <v>False</v>
      </c>
    </row>
    <row r="2064" spans="1:10" x14ac:dyDescent="0.3">
      <c r="A2064">
        <v>7226.58</v>
      </c>
      <c r="B2064" s="4">
        <f>PERCENTILE($A$2:$A$9181,0.25)</f>
        <v>1644.8325</v>
      </c>
      <c r="C2064" s="4">
        <f>PERCENTILE($A$2:$A$9181,0.5)</f>
        <v>3437.55</v>
      </c>
      <c r="D2064" s="4">
        <f>PERCENTILE($A$2:$A$9181,0.75)</f>
        <v>6751.9224999999997</v>
      </c>
      <c r="E2064" s="4">
        <f>D2064-B2064</f>
        <v>5107.09</v>
      </c>
      <c r="F2064" s="4">
        <f>(D2064+(1.5*E2064))</f>
        <v>14412.557499999999</v>
      </c>
      <c r="G2064" s="4">
        <f>(B2064-(1.5*E2064))</f>
        <v>-6015.8024999999998</v>
      </c>
      <c r="H2064" s="4">
        <f>COUNTIF($A$2:$A$9181, "&gt; 14412.56")</f>
        <v>398</v>
      </c>
      <c r="I2064" s="4">
        <f>COUNTIF($A$2:$A$9181, "&lt; -6015.80")</f>
        <v>0</v>
      </c>
      <c r="J2064" t="str">
        <f>IF(OR($A$2:$A$9181&gt;14412.56,$A$2:$A$9181&lt; -6015.8),"True","False")</f>
        <v>False</v>
      </c>
    </row>
    <row r="2065" spans="1:10" x14ac:dyDescent="0.3">
      <c r="A2065">
        <v>7223.69</v>
      </c>
      <c r="B2065" s="4">
        <f>PERCENTILE($A$2:$A$9181,0.25)</f>
        <v>1644.8325</v>
      </c>
      <c r="C2065" s="4">
        <f>PERCENTILE($A$2:$A$9181,0.5)</f>
        <v>3437.55</v>
      </c>
      <c r="D2065" s="4">
        <f>PERCENTILE($A$2:$A$9181,0.75)</f>
        <v>6751.9224999999997</v>
      </c>
      <c r="E2065" s="4">
        <f>D2065-B2065</f>
        <v>5107.09</v>
      </c>
      <c r="F2065" s="4">
        <f>(D2065+(1.5*E2065))</f>
        <v>14412.557499999999</v>
      </c>
      <c r="G2065" s="4">
        <f>(B2065-(1.5*E2065))</f>
        <v>-6015.8024999999998</v>
      </c>
      <c r="H2065" s="4">
        <f>COUNTIF($A$2:$A$9181, "&gt; 14412.56")</f>
        <v>398</v>
      </c>
      <c r="I2065" s="4">
        <f>COUNTIF($A$2:$A$9181, "&lt; -6015.80")</f>
        <v>0</v>
      </c>
      <c r="J2065" t="str">
        <f>IF(OR($A$2:$A$9181&gt;14412.56,$A$2:$A$9181&lt; -6015.8),"True","False")</f>
        <v>False</v>
      </c>
    </row>
    <row r="2066" spans="1:10" x14ac:dyDescent="0.3">
      <c r="A2066">
        <v>7219.26</v>
      </c>
      <c r="B2066" s="4">
        <f>PERCENTILE($A$2:$A$9181,0.25)</f>
        <v>1644.8325</v>
      </c>
      <c r="C2066" s="4">
        <f>PERCENTILE($A$2:$A$9181,0.5)</f>
        <v>3437.55</v>
      </c>
      <c r="D2066" s="4">
        <f>PERCENTILE($A$2:$A$9181,0.75)</f>
        <v>6751.9224999999997</v>
      </c>
      <c r="E2066" s="4">
        <f>D2066-B2066</f>
        <v>5107.09</v>
      </c>
      <c r="F2066" s="4">
        <f>(D2066+(1.5*E2066))</f>
        <v>14412.557499999999</v>
      </c>
      <c r="G2066" s="4">
        <f>(B2066-(1.5*E2066))</f>
        <v>-6015.8024999999998</v>
      </c>
      <c r="H2066" s="4">
        <f>COUNTIF($A$2:$A$9181, "&gt; 14412.56")</f>
        <v>398</v>
      </c>
      <c r="I2066" s="4">
        <f>COUNTIF($A$2:$A$9181, "&lt; -6015.80")</f>
        <v>0</v>
      </c>
      <c r="J2066" t="str">
        <f>IF(OR($A$2:$A$9181&gt;14412.56,$A$2:$A$9181&lt; -6015.8),"True","False")</f>
        <v>False</v>
      </c>
    </row>
    <row r="2067" spans="1:10" x14ac:dyDescent="0.3">
      <c r="A2067">
        <v>7218.86</v>
      </c>
      <c r="B2067" s="4">
        <f>PERCENTILE($A$2:$A$9181,0.25)</f>
        <v>1644.8325</v>
      </c>
      <c r="C2067" s="4">
        <f>PERCENTILE($A$2:$A$9181,0.5)</f>
        <v>3437.55</v>
      </c>
      <c r="D2067" s="4">
        <f>PERCENTILE($A$2:$A$9181,0.75)</f>
        <v>6751.9224999999997</v>
      </c>
      <c r="E2067" s="4">
        <f>D2067-B2067</f>
        <v>5107.09</v>
      </c>
      <c r="F2067" s="4">
        <f>(D2067+(1.5*E2067))</f>
        <v>14412.557499999999</v>
      </c>
      <c r="G2067" s="4">
        <f>(B2067-(1.5*E2067))</f>
        <v>-6015.8024999999998</v>
      </c>
      <c r="H2067" s="4">
        <f>COUNTIF($A$2:$A$9181, "&gt; 14412.56")</f>
        <v>398</v>
      </c>
      <c r="I2067" s="4">
        <f>COUNTIF($A$2:$A$9181, "&lt; -6015.80")</f>
        <v>0</v>
      </c>
      <c r="J2067" t="str">
        <f>IF(OR($A$2:$A$9181&gt;14412.56,$A$2:$A$9181&lt; -6015.8),"True","False")</f>
        <v>False</v>
      </c>
    </row>
    <row r="2068" spans="1:10" x14ac:dyDescent="0.3">
      <c r="A2068">
        <v>7215.49</v>
      </c>
      <c r="B2068" s="4">
        <f>PERCENTILE($A$2:$A$9181,0.25)</f>
        <v>1644.8325</v>
      </c>
      <c r="C2068" s="4">
        <f>PERCENTILE($A$2:$A$9181,0.5)</f>
        <v>3437.55</v>
      </c>
      <c r="D2068" s="4">
        <f>PERCENTILE($A$2:$A$9181,0.75)</f>
        <v>6751.9224999999997</v>
      </c>
      <c r="E2068" s="4">
        <f>D2068-B2068</f>
        <v>5107.09</v>
      </c>
      <c r="F2068" s="4">
        <f>(D2068+(1.5*E2068))</f>
        <v>14412.557499999999</v>
      </c>
      <c r="G2068" s="4">
        <f>(B2068-(1.5*E2068))</f>
        <v>-6015.8024999999998</v>
      </c>
      <c r="H2068" s="4">
        <f>COUNTIF($A$2:$A$9181, "&gt; 14412.56")</f>
        <v>398</v>
      </c>
      <c r="I2068" s="4">
        <f>COUNTIF($A$2:$A$9181, "&lt; -6015.80")</f>
        <v>0</v>
      </c>
      <c r="J2068" t="str">
        <f>IF(OR($A$2:$A$9181&gt;14412.56,$A$2:$A$9181&lt; -6015.8),"True","False")</f>
        <v>False</v>
      </c>
    </row>
    <row r="2069" spans="1:10" x14ac:dyDescent="0.3">
      <c r="A2069">
        <v>7214.91</v>
      </c>
      <c r="B2069" s="4">
        <f>PERCENTILE($A$2:$A$9181,0.25)</f>
        <v>1644.8325</v>
      </c>
      <c r="C2069" s="4">
        <f>PERCENTILE($A$2:$A$9181,0.5)</f>
        <v>3437.55</v>
      </c>
      <c r="D2069" s="4">
        <f>PERCENTILE($A$2:$A$9181,0.75)</f>
        <v>6751.9224999999997</v>
      </c>
      <c r="E2069" s="4">
        <f>D2069-B2069</f>
        <v>5107.09</v>
      </c>
      <c r="F2069" s="4">
        <f>(D2069+(1.5*E2069))</f>
        <v>14412.557499999999</v>
      </c>
      <c r="G2069" s="4">
        <f>(B2069-(1.5*E2069))</f>
        <v>-6015.8024999999998</v>
      </c>
      <c r="H2069" s="4">
        <f>COUNTIF($A$2:$A$9181, "&gt; 14412.56")</f>
        <v>398</v>
      </c>
      <c r="I2069" s="4">
        <f>COUNTIF($A$2:$A$9181, "&lt; -6015.80")</f>
        <v>0</v>
      </c>
      <c r="J2069" t="str">
        <f>IF(OR($A$2:$A$9181&gt;14412.56,$A$2:$A$9181&lt; -6015.8),"True","False")</f>
        <v>False</v>
      </c>
    </row>
    <row r="2070" spans="1:10" x14ac:dyDescent="0.3">
      <c r="A2070">
        <v>7212.73</v>
      </c>
      <c r="B2070" s="4">
        <f>PERCENTILE($A$2:$A$9181,0.25)</f>
        <v>1644.8325</v>
      </c>
      <c r="C2070" s="4">
        <f>PERCENTILE($A$2:$A$9181,0.5)</f>
        <v>3437.55</v>
      </c>
      <c r="D2070" s="4">
        <f>PERCENTILE($A$2:$A$9181,0.75)</f>
        <v>6751.9224999999997</v>
      </c>
      <c r="E2070" s="4">
        <f>D2070-B2070</f>
        <v>5107.09</v>
      </c>
      <c r="F2070" s="4">
        <f>(D2070+(1.5*E2070))</f>
        <v>14412.557499999999</v>
      </c>
      <c r="G2070" s="4">
        <f>(B2070-(1.5*E2070))</f>
        <v>-6015.8024999999998</v>
      </c>
      <c r="H2070" s="4">
        <f>COUNTIF($A$2:$A$9181, "&gt; 14412.56")</f>
        <v>398</v>
      </c>
      <c r="I2070" s="4">
        <f>COUNTIF($A$2:$A$9181, "&lt; -6015.80")</f>
        <v>0</v>
      </c>
      <c r="J2070" t="str">
        <f>IF(OR($A$2:$A$9181&gt;14412.56,$A$2:$A$9181&lt; -6015.8),"True","False")</f>
        <v>False</v>
      </c>
    </row>
    <row r="2071" spans="1:10" x14ac:dyDescent="0.3">
      <c r="A2071">
        <v>7211.18</v>
      </c>
      <c r="B2071" s="4">
        <f>PERCENTILE($A$2:$A$9181,0.25)</f>
        <v>1644.8325</v>
      </c>
      <c r="C2071" s="4">
        <f>PERCENTILE($A$2:$A$9181,0.5)</f>
        <v>3437.55</v>
      </c>
      <c r="D2071" s="4">
        <f>PERCENTILE($A$2:$A$9181,0.75)</f>
        <v>6751.9224999999997</v>
      </c>
      <c r="E2071" s="4">
        <f>D2071-B2071</f>
        <v>5107.09</v>
      </c>
      <c r="F2071" s="4">
        <f>(D2071+(1.5*E2071))</f>
        <v>14412.557499999999</v>
      </c>
      <c r="G2071" s="4">
        <f>(B2071-(1.5*E2071))</f>
        <v>-6015.8024999999998</v>
      </c>
      <c r="H2071" s="4">
        <f>COUNTIF($A$2:$A$9181, "&gt; 14412.56")</f>
        <v>398</v>
      </c>
      <c r="I2071" s="4">
        <f>COUNTIF($A$2:$A$9181, "&lt; -6015.80")</f>
        <v>0</v>
      </c>
      <c r="J2071" t="str">
        <f>IF(OR($A$2:$A$9181&gt;14412.56,$A$2:$A$9181&lt; -6015.8),"True","False")</f>
        <v>False</v>
      </c>
    </row>
    <row r="2072" spans="1:10" x14ac:dyDescent="0.3">
      <c r="A2072">
        <v>7208.96</v>
      </c>
      <c r="B2072" s="4">
        <f>PERCENTILE($A$2:$A$9181,0.25)</f>
        <v>1644.8325</v>
      </c>
      <c r="C2072" s="4">
        <f>PERCENTILE($A$2:$A$9181,0.5)</f>
        <v>3437.55</v>
      </c>
      <c r="D2072" s="4">
        <f>PERCENTILE($A$2:$A$9181,0.75)</f>
        <v>6751.9224999999997</v>
      </c>
      <c r="E2072" s="4">
        <f>D2072-B2072</f>
        <v>5107.09</v>
      </c>
      <c r="F2072" s="4">
        <f>(D2072+(1.5*E2072))</f>
        <v>14412.557499999999</v>
      </c>
      <c r="G2072" s="4">
        <f>(B2072-(1.5*E2072))</f>
        <v>-6015.8024999999998</v>
      </c>
      <c r="H2072" s="4">
        <f>COUNTIF($A$2:$A$9181, "&gt; 14412.56")</f>
        <v>398</v>
      </c>
      <c r="I2072" s="4">
        <f>COUNTIF($A$2:$A$9181, "&lt; -6015.80")</f>
        <v>0</v>
      </c>
      <c r="J2072" t="str">
        <f>IF(OR($A$2:$A$9181&gt;14412.56,$A$2:$A$9181&lt; -6015.8),"True","False")</f>
        <v>False</v>
      </c>
    </row>
    <row r="2073" spans="1:10" x14ac:dyDescent="0.3">
      <c r="A2073">
        <v>7197.6</v>
      </c>
      <c r="B2073" s="4">
        <f>PERCENTILE($A$2:$A$9181,0.25)</f>
        <v>1644.8325</v>
      </c>
      <c r="C2073" s="4">
        <f>PERCENTILE($A$2:$A$9181,0.5)</f>
        <v>3437.55</v>
      </c>
      <c r="D2073" s="4">
        <f>PERCENTILE($A$2:$A$9181,0.75)</f>
        <v>6751.9224999999997</v>
      </c>
      <c r="E2073" s="4">
        <f>D2073-B2073</f>
        <v>5107.09</v>
      </c>
      <c r="F2073" s="4">
        <f>(D2073+(1.5*E2073))</f>
        <v>14412.557499999999</v>
      </c>
      <c r="G2073" s="4">
        <f>(B2073-(1.5*E2073))</f>
        <v>-6015.8024999999998</v>
      </c>
      <c r="H2073" s="4">
        <f>COUNTIF($A$2:$A$9181, "&gt; 14412.56")</f>
        <v>398</v>
      </c>
      <c r="I2073" s="4">
        <f>COUNTIF($A$2:$A$9181, "&lt; -6015.80")</f>
        <v>0</v>
      </c>
      <c r="J2073" t="str">
        <f>IF(OR($A$2:$A$9181&gt;14412.56,$A$2:$A$9181&lt; -6015.8),"True","False")</f>
        <v>False</v>
      </c>
    </row>
    <row r="2074" spans="1:10" x14ac:dyDescent="0.3">
      <c r="A2074">
        <v>7195.27</v>
      </c>
      <c r="B2074" s="4">
        <f>PERCENTILE($A$2:$A$9181,0.25)</f>
        <v>1644.8325</v>
      </c>
      <c r="C2074" s="4">
        <f>PERCENTILE($A$2:$A$9181,0.5)</f>
        <v>3437.55</v>
      </c>
      <c r="D2074" s="4">
        <f>PERCENTILE($A$2:$A$9181,0.75)</f>
        <v>6751.9224999999997</v>
      </c>
      <c r="E2074" s="4">
        <f>D2074-B2074</f>
        <v>5107.09</v>
      </c>
      <c r="F2074" s="4">
        <f>(D2074+(1.5*E2074))</f>
        <v>14412.557499999999</v>
      </c>
      <c r="G2074" s="4">
        <f>(B2074-(1.5*E2074))</f>
        <v>-6015.8024999999998</v>
      </c>
      <c r="H2074" s="4">
        <f>COUNTIF($A$2:$A$9181, "&gt; 14412.56")</f>
        <v>398</v>
      </c>
      <c r="I2074" s="4">
        <f>COUNTIF($A$2:$A$9181, "&lt; -6015.80")</f>
        <v>0</v>
      </c>
      <c r="J2074" t="str">
        <f>IF(OR($A$2:$A$9181&gt;14412.56,$A$2:$A$9181&lt; -6015.8),"True","False")</f>
        <v>False</v>
      </c>
    </row>
    <row r="2075" spans="1:10" x14ac:dyDescent="0.3">
      <c r="A2075">
        <v>7191.98</v>
      </c>
      <c r="B2075" s="4">
        <f>PERCENTILE($A$2:$A$9181,0.25)</f>
        <v>1644.8325</v>
      </c>
      <c r="C2075" s="4">
        <f>PERCENTILE($A$2:$A$9181,0.5)</f>
        <v>3437.55</v>
      </c>
      <c r="D2075" s="4">
        <f>PERCENTILE($A$2:$A$9181,0.75)</f>
        <v>6751.9224999999997</v>
      </c>
      <c r="E2075" s="4">
        <f>D2075-B2075</f>
        <v>5107.09</v>
      </c>
      <c r="F2075" s="4">
        <f>(D2075+(1.5*E2075))</f>
        <v>14412.557499999999</v>
      </c>
      <c r="G2075" s="4">
        <f>(B2075-(1.5*E2075))</f>
        <v>-6015.8024999999998</v>
      </c>
      <c r="H2075" s="4">
        <f>COUNTIF($A$2:$A$9181, "&gt; 14412.56")</f>
        <v>398</v>
      </c>
      <c r="I2075" s="4">
        <f>COUNTIF($A$2:$A$9181, "&lt; -6015.80")</f>
        <v>0</v>
      </c>
      <c r="J2075" t="str">
        <f>IF(OR($A$2:$A$9181&gt;14412.56,$A$2:$A$9181&lt; -6015.8),"True","False")</f>
        <v>False</v>
      </c>
    </row>
    <row r="2076" spans="1:10" x14ac:dyDescent="0.3">
      <c r="A2076">
        <v>7191.9</v>
      </c>
      <c r="B2076" s="4">
        <f>PERCENTILE($A$2:$A$9181,0.25)</f>
        <v>1644.8325</v>
      </c>
      <c r="C2076" s="4">
        <f>PERCENTILE($A$2:$A$9181,0.5)</f>
        <v>3437.55</v>
      </c>
      <c r="D2076" s="4">
        <f>PERCENTILE($A$2:$A$9181,0.75)</f>
        <v>6751.9224999999997</v>
      </c>
      <c r="E2076" s="4">
        <f>D2076-B2076</f>
        <v>5107.09</v>
      </c>
      <c r="F2076" s="4">
        <f>(D2076+(1.5*E2076))</f>
        <v>14412.557499999999</v>
      </c>
      <c r="G2076" s="4">
        <f>(B2076-(1.5*E2076))</f>
        <v>-6015.8024999999998</v>
      </c>
      <c r="H2076" s="4">
        <f>COUNTIF($A$2:$A$9181, "&gt; 14412.56")</f>
        <v>398</v>
      </c>
      <c r="I2076" s="4">
        <f>COUNTIF($A$2:$A$9181, "&lt; -6015.80")</f>
        <v>0</v>
      </c>
      <c r="J2076" t="str">
        <f>IF(OR($A$2:$A$9181&gt;14412.56,$A$2:$A$9181&lt; -6015.8),"True","False")</f>
        <v>False</v>
      </c>
    </row>
    <row r="2077" spans="1:10" x14ac:dyDescent="0.3">
      <c r="A2077">
        <v>7189.71</v>
      </c>
      <c r="B2077" s="4">
        <f>PERCENTILE($A$2:$A$9181,0.25)</f>
        <v>1644.8325</v>
      </c>
      <c r="C2077" s="4">
        <f>PERCENTILE($A$2:$A$9181,0.5)</f>
        <v>3437.55</v>
      </c>
      <c r="D2077" s="4">
        <f>PERCENTILE($A$2:$A$9181,0.75)</f>
        <v>6751.9224999999997</v>
      </c>
      <c r="E2077" s="4">
        <f>D2077-B2077</f>
        <v>5107.09</v>
      </c>
      <c r="F2077" s="4">
        <f>(D2077+(1.5*E2077))</f>
        <v>14412.557499999999</v>
      </c>
      <c r="G2077" s="4">
        <f>(B2077-(1.5*E2077))</f>
        <v>-6015.8024999999998</v>
      </c>
      <c r="H2077" s="4">
        <f>COUNTIF($A$2:$A$9181, "&gt; 14412.56")</f>
        <v>398</v>
      </c>
      <c r="I2077" s="4">
        <f>COUNTIF($A$2:$A$9181, "&lt; -6015.80")</f>
        <v>0</v>
      </c>
      <c r="J2077" t="str">
        <f>IF(OR($A$2:$A$9181&gt;14412.56,$A$2:$A$9181&lt; -6015.8),"True","False")</f>
        <v>False</v>
      </c>
    </row>
    <row r="2078" spans="1:10" x14ac:dyDescent="0.3">
      <c r="A2078">
        <v>7189.58</v>
      </c>
      <c r="B2078" s="4">
        <f>PERCENTILE($A$2:$A$9181,0.25)</f>
        <v>1644.8325</v>
      </c>
      <c r="C2078" s="4">
        <f>PERCENTILE($A$2:$A$9181,0.5)</f>
        <v>3437.55</v>
      </c>
      <c r="D2078" s="4">
        <f>PERCENTILE($A$2:$A$9181,0.75)</f>
        <v>6751.9224999999997</v>
      </c>
      <c r="E2078" s="4">
        <f>D2078-B2078</f>
        <v>5107.09</v>
      </c>
      <c r="F2078" s="4">
        <f>(D2078+(1.5*E2078))</f>
        <v>14412.557499999999</v>
      </c>
      <c r="G2078" s="4">
        <f>(B2078-(1.5*E2078))</f>
        <v>-6015.8024999999998</v>
      </c>
      <c r="H2078" s="4">
        <f>COUNTIF($A$2:$A$9181, "&gt; 14412.56")</f>
        <v>398</v>
      </c>
      <c r="I2078" s="4">
        <f>COUNTIF($A$2:$A$9181, "&lt; -6015.80")</f>
        <v>0</v>
      </c>
      <c r="J2078" t="str">
        <f>IF(OR($A$2:$A$9181&gt;14412.56,$A$2:$A$9181&lt; -6015.8),"True","False")</f>
        <v>False</v>
      </c>
    </row>
    <row r="2079" spans="1:10" x14ac:dyDescent="0.3">
      <c r="A2079">
        <v>7189.17</v>
      </c>
      <c r="B2079" s="4">
        <f>PERCENTILE($A$2:$A$9181,0.25)</f>
        <v>1644.8325</v>
      </c>
      <c r="C2079" s="4">
        <f>PERCENTILE($A$2:$A$9181,0.5)</f>
        <v>3437.55</v>
      </c>
      <c r="D2079" s="4">
        <f>PERCENTILE($A$2:$A$9181,0.75)</f>
        <v>6751.9224999999997</v>
      </c>
      <c r="E2079" s="4">
        <f>D2079-B2079</f>
        <v>5107.09</v>
      </c>
      <c r="F2079" s="4">
        <f>(D2079+(1.5*E2079))</f>
        <v>14412.557499999999</v>
      </c>
      <c r="G2079" s="4">
        <f>(B2079-(1.5*E2079))</f>
        <v>-6015.8024999999998</v>
      </c>
      <c r="H2079" s="4">
        <f>COUNTIF($A$2:$A$9181, "&gt; 14412.56")</f>
        <v>398</v>
      </c>
      <c r="I2079" s="4">
        <f>COUNTIF($A$2:$A$9181, "&lt; -6015.80")</f>
        <v>0</v>
      </c>
      <c r="J2079" t="str">
        <f>IF(OR($A$2:$A$9181&gt;14412.56,$A$2:$A$9181&lt; -6015.8),"True","False")</f>
        <v>False</v>
      </c>
    </row>
    <row r="2080" spans="1:10" x14ac:dyDescent="0.3">
      <c r="A2080">
        <v>7188.42</v>
      </c>
      <c r="B2080" s="4">
        <f>PERCENTILE($A$2:$A$9181,0.25)</f>
        <v>1644.8325</v>
      </c>
      <c r="C2080" s="4">
        <f>PERCENTILE($A$2:$A$9181,0.5)</f>
        <v>3437.55</v>
      </c>
      <c r="D2080" s="4">
        <f>PERCENTILE($A$2:$A$9181,0.75)</f>
        <v>6751.9224999999997</v>
      </c>
      <c r="E2080" s="4">
        <f>D2080-B2080</f>
        <v>5107.09</v>
      </c>
      <c r="F2080" s="4">
        <f>(D2080+(1.5*E2080))</f>
        <v>14412.557499999999</v>
      </c>
      <c r="G2080" s="4">
        <f>(B2080-(1.5*E2080))</f>
        <v>-6015.8024999999998</v>
      </c>
      <c r="H2080" s="4">
        <f>COUNTIF($A$2:$A$9181, "&gt; 14412.56")</f>
        <v>398</v>
      </c>
      <c r="I2080" s="4">
        <f>COUNTIF($A$2:$A$9181, "&lt; -6015.80")</f>
        <v>0</v>
      </c>
      <c r="J2080" t="str">
        <f>IF(OR($A$2:$A$9181&gt;14412.56,$A$2:$A$9181&lt; -6015.8),"True","False")</f>
        <v>False</v>
      </c>
    </row>
    <row r="2081" spans="1:10" x14ac:dyDescent="0.3">
      <c r="A2081">
        <v>7187.37</v>
      </c>
      <c r="B2081" s="4">
        <f>PERCENTILE($A$2:$A$9181,0.25)</f>
        <v>1644.8325</v>
      </c>
      <c r="C2081" s="4">
        <f>PERCENTILE($A$2:$A$9181,0.5)</f>
        <v>3437.55</v>
      </c>
      <c r="D2081" s="4">
        <f>PERCENTILE($A$2:$A$9181,0.75)</f>
        <v>6751.9224999999997</v>
      </c>
      <c r="E2081" s="4">
        <f>D2081-B2081</f>
        <v>5107.09</v>
      </c>
      <c r="F2081" s="4">
        <f>(D2081+(1.5*E2081))</f>
        <v>14412.557499999999</v>
      </c>
      <c r="G2081" s="4">
        <f>(B2081-(1.5*E2081))</f>
        <v>-6015.8024999999998</v>
      </c>
      <c r="H2081" s="4">
        <f>COUNTIF($A$2:$A$9181, "&gt; 14412.56")</f>
        <v>398</v>
      </c>
      <c r="I2081" s="4">
        <f>COUNTIF($A$2:$A$9181, "&lt; -6015.80")</f>
        <v>0</v>
      </c>
      <c r="J2081" t="str">
        <f>IF(OR($A$2:$A$9181&gt;14412.56,$A$2:$A$9181&lt; -6015.8),"True","False")</f>
        <v>False</v>
      </c>
    </row>
    <row r="2082" spans="1:10" x14ac:dyDescent="0.3">
      <c r="A2082">
        <v>7187.36</v>
      </c>
      <c r="B2082" s="4">
        <f>PERCENTILE($A$2:$A$9181,0.25)</f>
        <v>1644.8325</v>
      </c>
      <c r="C2082" s="4">
        <f>PERCENTILE($A$2:$A$9181,0.5)</f>
        <v>3437.55</v>
      </c>
      <c r="D2082" s="4">
        <f>PERCENTILE($A$2:$A$9181,0.75)</f>
        <v>6751.9224999999997</v>
      </c>
      <c r="E2082" s="4">
        <f>D2082-B2082</f>
        <v>5107.09</v>
      </c>
      <c r="F2082" s="4">
        <f>(D2082+(1.5*E2082))</f>
        <v>14412.557499999999</v>
      </c>
      <c r="G2082" s="4">
        <f>(B2082-(1.5*E2082))</f>
        <v>-6015.8024999999998</v>
      </c>
      <c r="H2082" s="4">
        <f>COUNTIF($A$2:$A$9181, "&gt; 14412.56")</f>
        <v>398</v>
      </c>
      <c r="I2082" s="4">
        <f>COUNTIF($A$2:$A$9181, "&lt; -6015.80")</f>
        <v>0</v>
      </c>
      <c r="J2082" t="str">
        <f>IF(OR($A$2:$A$9181&gt;14412.56,$A$2:$A$9181&lt; -6015.8),"True","False")</f>
        <v>False</v>
      </c>
    </row>
    <row r="2083" spans="1:10" x14ac:dyDescent="0.3">
      <c r="A2083">
        <v>7183.77</v>
      </c>
      <c r="B2083" s="4">
        <f>PERCENTILE($A$2:$A$9181,0.25)</f>
        <v>1644.8325</v>
      </c>
      <c r="C2083" s="4">
        <f>PERCENTILE($A$2:$A$9181,0.5)</f>
        <v>3437.55</v>
      </c>
      <c r="D2083" s="4">
        <f>PERCENTILE($A$2:$A$9181,0.75)</f>
        <v>6751.9224999999997</v>
      </c>
      <c r="E2083" s="4">
        <f>D2083-B2083</f>
        <v>5107.09</v>
      </c>
      <c r="F2083" s="4">
        <f>(D2083+(1.5*E2083))</f>
        <v>14412.557499999999</v>
      </c>
      <c r="G2083" s="4">
        <f>(B2083-(1.5*E2083))</f>
        <v>-6015.8024999999998</v>
      </c>
      <c r="H2083" s="4">
        <f>COUNTIF($A$2:$A$9181, "&gt; 14412.56")</f>
        <v>398</v>
      </c>
      <c r="I2083" s="4">
        <f>COUNTIF($A$2:$A$9181, "&lt; -6015.80")</f>
        <v>0</v>
      </c>
      <c r="J2083" t="str">
        <f>IF(OR($A$2:$A$9181&gt;14412.56,$A$2:$A$9181&lt; -6015.8),"True","False")</f>
        <v>False</v>
      </c>
    </row>
    <row r="2084" spans="1:10" x14ac:dyDescent="0.3">
      <c r="A2084">
        <v>7181.2</v>
      </c>
      <c r="B2084" s="4">
        <f>PERCENTILE($A$2:$A$9181,0.25)</f>
        <v>1644.8325</v>
      </c>
      <c r="C2084" s="4">
        <f>PERCENTILE($A$2:$A$9181,0.5)</f>
        <v>3437.55</v>
      </c>
      <c r="D2084" s="4">
        <f>PERCENTILE($A$2:$A$9181,0.75)</f>
        <v>6751.9224999999997</v>
      </c>
      <c r="E2084" s="4">
        <f>D2084-B2084</f>
        <v>5107.09</v>
      </c>
      <c r="F2084" s="4">
        <f>(D2084+(1.5*E2084))</f>
        <v>14412.557499999999</v>
      </c>
      <c r="G2084" s="4">
        <f>(B2084-(1.5*E2084))</f>
        <v>-6015.8024999999998</v>
      </c>
      <c r="H2084" s="4">
        <f>COUNTIF($A$2:$A$9181, "&gt; 14412.56")</f>
        <v>398</v>
      </c>
      <c r="I2084" s="4">
        <f>COUNTIF($A$2:$A$9181, "&lt; -6015.80")</f>
        <v>0</v>
      </c>
      <c r="J2084" t="str">
        <f>IF(OR($A$2:$A$9181&gt;14412.56,$A$2:$A$9181&lt; -6015.8),"True","False")</f>
        <v>False</v>
      </c>
    </row>
    <row r="2085" spans="1:10" x14ac:dyDescent="0.3">
      <c r="A2085">
        <v>7177.28</v>
      </c>
      <c r="B2085" s="4">
        <f>PERCENTILE($A$2:$A$9181,0.25)</f>
        <v>1644.8325</v>
      </c>
      <c r="C2085" s="4">
        <f>PERCENTILE($A$2:$A$9181,0.5)</f>
        <v>3437.55</v>
      </c>
      <c r="D2085" s="4">
        <f>PERCENTILE($A$2:$A$9181,0.75)</f>
        <v>6751.9224999999997</v>
      </c>
      <c r="E2085" s="4">
        <f>D2085-B2085</f>
        <v>5107.09</v>
      </c>
      <c r="F2085" s="4">
        <f>(D2085+(1.5*E2085))</f>
        <v>14412.557499999999</v>
      </c>
      <c r="G2085" s="4">
        <f>(B2085-(1.5*E2085))</f>
        <v>-6015.8024999999998</v>
      </c>
      <c r="H2085" s="4">
        <f>COUNTIF($A$2:$A$9181, "&gt; 14412.56")</f>
        <v>398</v>
      </c>
      <c r="I2085" s="4">
        <f>COUNTIF($A$2:$A$9181, "&lt; -6015.80")</f>
        <v>0</v>
      </c>
      <c r="J2085" t="str">
        <f>IF(OR($A$2:$A$9181&gt;14412.56,$A$2:$A$9181&lt; -6015.8),"True","False")</f>
        <v>False</v>
      </c>
    </row>
    <row r="2086" spans="1:10" x14ac:dyDescent="0.3">
      <c r="A2086">
        <v>7176.47</v>
      </c>
      <c r="B2086" s="4">
        <f>PERCENTILE($A$2:$A$9181,0.25)</f>
        <v>1644.8325</v>
      </c>
      <c r="C2086" s="4">
        <f>PERCENTILE($A$2:$A$9181,0.5)</f>
        <v>3437.55</v>
      </c>
      <c r="D2086" s="4">
        <f>PERCENTILE($A$2:$A$9181,0.75)</f>
        <v>6751.9224999999997</v>
      </c>
      <c r="E2086" s="4">
        <f>D2086-B2086</f>
        <v>5107.09</v>
      </c>
      <c r="F2086" s="4">
        <f>(D2086+(1.5*E2086))</f>
        <v>14412.557499999999</v>
      </c>
      <c r="G2086" s="4">
        <f>(B2086-(1.5*E2086))</f>
        <v>-6015.8024999999998</v>
      </c>
      <c r="H2086" s="4">
        <f>COUNTIF($A$2:$A$9181, "&gt; 14412.56")</f>
        <v>398</v>
      </c>
      <c r="I2086" s="4">
        <f>COUNTIF($A$2:$A$9181, "&lt; -6015.80")</f>
        <v>0</v>
      </c>
      <c r="J2086" t="str">
        <f>IF(OR($A$2:$A$9181&gt;14412.56,$A$2:$A$9181&lt; -6015.8),"True","False")</f>
        <v>False</v>
      </c>
    </row>
    <row r="2087" spans="1:10" x14ac:dyDescent="0.3">
      <c r="A2087">
        <v>7176.22</v>
      </c>
      <c r="B2087" s="4">
        <f>PERCENTILE($A$2:$A$9181,0.25)</f>
        <v>1644.8325</v>
      </c>
      <c r="C2087" s="4">
        <f>PERCENTILE($A$2:$A$9181,0.5)</f>
        <v>3437.55</v>
      </c>
      <c r="D2087" s="4">
        <f>PERCENTILE($A$2:$A$9181,0.75)</f>
        <v>6751.9224999999997</v>
      </c>
      <c r="E2087" s="4">
        <f>D2087-B2087</f>
        <v>5107.09</v>
      </c>
      <c r="F2087" s="4">
        <f>(D2087+(1.5*E2087))</f>
        <v>14412.557499999999</v>
      </c>
      <c r="G2087" s="4">
        <f>(B2087-(1.5*E2087))</f>
        <v>-6015.8024999999998</v>
      </c>
      <c r="H2087" s="4">
        <f>COUNTIF($A$2:$A$9181, "&gt; 14412.56")</f>
        <v>398</v>
      </c>
      <c r="I2087" s="4">
        <f>COUNTIF($A$2:$A$9181, "&lt; -6015.80")</f>
        <v>0</v>
      </c>
      <c r="J2087" t="str">
        <f>IF(OR($A$2:$A$9181&gt;14412.56,$A$2:$A$9181&lt; -6015.8),"True","False")</f>
        <v>False</v>
      </c>
    </row>
    <row r="2088" spans="1:10" x14ac:dyDescent="0.3">
      <c r="A2088">
        <v>7173.97</v>
      </c>
      <c r="B2088" s="4">
        <f>PERCENTILE($A$2:$A$9181,0.25)</f>
        <v>1644.8325</v>
      </c>
      <c r="C2088" s="4">
        <f>PERCENTILE($A$2:$A$9181,0.5)</f>
        <v>3437.55</v>
      </c>
      <c r="D2088" s="4">
        <f>PERCENTILE($A$2:$A$9181,0.75)</f>
        <v>6751.9224999999997</v>
      </c>
      <c r="E2088" s="4">
        <f>D2088-B2088</f>
        <v>5107.09</v>
      </c>
      <c r="F2088" s="4">
        <f>(D2088+(1.5*E2088))</f>
        <v>14412.557499999999</v>
      </c>
      <c r="G2088" s="4">
        <f>(B2088-(1.5*E2088))</f>
        <v>-6015.8024999999998</v>
      </c>
      <c r="H2088" s="4">
        <f>COUNTIF($A$2:$A$9181, "&gt; 14412.56")</f>
        <v>398</v>
      </c>
      <c r="I2088" s="4">
        <f>COUNTIF($A$2:$A$9181, "&lt; -6015.80")</f>
        <v>0</v>
      </c>
      <c r="J2088" t="str">
        <f>IF(OR($A$2:$A$9181&gt;14412.56,$A$2:$A$9181&lt; -6015.8),"True","False")</f>
        <v>False</v>
      </c>
    </row>
    <row r="2089" spans="1:10" x14ac:dyDescent="0.3">
      <c r="A2089">
        <v>7171.23</v>
      </c>
      <c r="B2089" s="4">
        <f>PERCENTILE($A$2:$A$9181,0.25)</f>
        <v>1644.8325</v>
      </c>
      <c r="C2089" s="4">
        <f>PERCENTILE($A$2:$A$9181,0.5)</f>
        <v>3437.55</v>
      </c>
      <c r="D2089" s="4">
        <f>PERCENTILE($A$2:$A$9181,0.75)</f>
        <v>6751.9224999999997</v>
      </c>
      <c r="E2089" s="4">
        <f>D2089-B2089</f>
        <v>5107.09</v>
      </c>
      <c r="F2089" s="4">
        <f>(D2089+(1.5*E2089))</f>
        <v>14412.557499999999</v>
      </c>
      <c r="G2089" s="4">
        <f>(B2089-(1.5*E2089))</f>
        <v>-6015.8024999999998</v>
      </c>
      <c r="H2089" s="4">
        <f>COUNTIF($A$2:$A$9181, "&gt; 14412.56")</f>
        <v>398</v>
      </c>
      <c r="I2089" s="4">
        <f>COUNTIF($A$2:$A$9181, "&lt; -6015.80")</f>
        <v>0</v>
      </c>
      <c r="J2089" t="str">
        <f>IF(OR($A$2:$A$9181&gt;14412.56,$A$2:$A$9181&lt; -6015.8),"True","False")</f>
        <v>False</v>
      </c>
    </row>
    <row r="2090" spans="1:10" x14ac:dyDescent="0.3">
      <c r="A2090">
        <v>7170.35</v>
      </c>
      <c r="B2090" s="4">
        <f>PERCENTILE($A$2:$A$9181,0.25)</f>
        <v>1644.8325</v>
      </c>
      <c r="C2090" s="4">
        <f>PERCENTILE($A$2:$A$9181,0.5)</f>
        <v>3437.55</v>
      </c>
      <c r="D2090" s="4">
        <f>PERCENTILE($A$2:$A$9181,0.75)</f>
        <v>6751.9224999999997</v>
      </c>
      <c r="E2090" s="4">
        <f>D2090-B2090</f>
        <v>5107.09</v>
      </c>
      <c r="F2090" s="4">
        <f>(D2090+(1.5*E2090))</f>
        <v>14412.557499999999</v>
      </c>
      <c r="G2090" s="4">
        <f>(B2090-(1.5*E2090))</f>
        <v>-6015.8024999999998</v>
      </c>
      <c r="H2090" s="4">
        <f>COUNTIF($A$2:$A$9181, "&gt; 14412.56")</f>
        <v>398</v>
      </c>
      <c r="I2090" s="4">
        <f>COUNTIF($A$2:$A$9181, "&lt; -6015.80")</f>
        <v>0</v>
      </c>
      <c r="J2090" t="str">
        <f>IF(OR($A$2:$A$9181&gt;14412.56,$A$2:$A$9181&lt; -6015.8),"True","False")</f>
        <v>False</v>
      </c>
    </row>
    <row r="2091" spans="1:10" x14ac:dyDescent="0.3">
      <c r="A2091">
        <v>7169.97</v>
      </c>
      <c r="B2091" s="4">
        <f>PERCENTILE($A$2:$A$9181,0.25)</f>
        <v>1644.8325</v>
      </c>
      <c r="C2091" s="4">
        <f>PERCENTILE($A$2:$A$9181,0.5)</f>
        <v>3437.55</v>
      </c>
      <c r="D2091" s="4">
        <f>PERCENTILE($A$2:$A$9181,0.75)</f>
        <v>6751.9224999999997</v>
      </c>
      <c r="E2091" s="4">
        <f>D2091-B2091</f>
        <v>5107.09</v>
      </c>
      <c r="F2091" s="4">
        <f>(D2091+(1.5*E2091))</f>
        <v>14412.557499999999</v>
      </c>
      <c r="G2091" s="4">
        <f>(B2091-(1.5*E2091))</f>
        <v>-6015.8024999999998</v>
      </c>
      <c r="H2091" s="4">
        <f>COUNTIF($A$2:$A$9181, "&gt; 14412.56")</f>
        <v>398</v>
      </c>
      <c r="I2091" s="4">
        <f>COUNTIF($A$2:$A$9181, "&lt; -6015.80")</f>
        <v>0</v>
      </c>
      <c r="J2091" t="str">
        <f>IF(OR($A$2:$A$9181&gt;14412.56,$A$2:$A$9181&lt; -6015.8),"True","False")</f>
        <v>False</v>
      </c>
    </row>
    <row r="2092" spans="1:10" x14ac:dyDescent="0.3">
      <c r="A2092">
        <v>7168.84</v>
      </c>
      <c r="B2092" s="4">
        <f>PERCENTILE($A$2:$A$9181,0.25)</f>
        <v>1644.8325</v>
      </c>
      <c r="C2092" s="4">
        <f>PERCENTILE($A$2:$A$9181,0.5)</f>
        <v>3437.55</v>
      </c>
      <c r="D2092" s="4">
        <f>PERCENTILE($A$2:$A$9181,0.75)</f>
        <v>6751.9224999999997</v>
      </c>
      <c r="E2092" s="4">
        <f>D2092-B2092</f>
        <v>5107.09</v>
      </c>
      <c r="F2092" s="4">
        <f>(D2092+(1.5*E2092))</f>
        <v>14412.557499999999</v>
      </c>
      <c r="G2092" s="4">
        <f>(B2092-(1.5*E2092))</f>
        <v>-6015.8024999999998</v>
      </c>
      <c r="H2092" s="4">
        <f>COUNTIF($A$2:$A$9181, "&gt; 14412.56")</f>
        <v>398</v>
      </c>
      <c r="I2092" s="4">
        <f>COUNTIF($A$2:$A$9181, "&lt; -6015.80")</f>
        <v>0</v>
      </c>
      <c r="J2092" t="str">
        <f>IF(OR($A$2:$A$9181&gt;14412.56,$A$2:$A$9181&lt; -6015.8),"True","False")</f>
        <v>False</v>
      </c>
    </row>
    <row r="2093" spans="1:10" x14ac:dyDescent="0.3">
      <c r="A2093">
        <v>7168.72</v>
      </c>
      <c r="B2093" s="4">
        <f>PERCENTILE($A$2:$A$9181,0.25)</f>
        <v>1644.8325</v>
      </c>
      <c r="C2093" s="4">
        <f>PERCENTILE($A$2:$A$9181,0.5)</f>
        <v>3437.55</v>
      </c>
      <c r="D2093" s="4">
        <f>PERCENTILE($A$2:$A$9181,0.75)</f>
        <v>6751.9224999999997</v>
      </c>
      <c r="E2093" s="4">
        <f>D2093-B2093</f>
        <v>5107.09</v>
      </c>
      <c r="F2093" s="4">
        <f>(D2093+(1.5*E2093))</f>
        <v>14412.557499999999</v>
      </c>
      <c r="G2093" s="4">
        <f>(B2093-(1.5*E2093))</f>
        <v>-6015.8024999999998</v>
      </c>
      <c r="H2093" s="4">
        <f>COUNTIF($A$2:$A$9181, "&gt; 14412.56")</f>
        <v>398</v>
      </c>
      <c r="I2093" s="4">
        <f>COUNTIF($A$2:$A$9181, "&lt; -6015.80")</f>
        <v>0</v>
      </c>
      <c r="J2093" t="str">
        <f>IF(OR($A$2:$A$9181&gt;14412.56,$A$2:$A$9181&lt; -6015.8),"True","False")</f>
        <v>False</v>
      </c>
    </row>
    <row r="2094" spans="1:10" x14ac:dyDescent="0.3">
      <c r="A2094">
        <v>7168.56</v>
      </c>
      <c r="B2094" s="4">
        <f>PERCENTILE($A$2:$A$9181,0.25)</f>
        <v>1644.8325</v>
      </c>
      <c r="C2094" s="4">
        <f>PERCENTILE($A$2:$A$9181,0.5)</f>
        <v>3437.55</v>
      </c>
      <c r="D2094" s="4">
        <f>PERCENTILE($A$2:$A$9181,0.75)</f>
        <v>6751.9224999999997</v>
      </c>
      <c r="E2094" s="4">
        <f>D2094-B2094</f>
        <v>5107.09</v>
      </c>
      <c r="F2094" s="4">
        <f>(D2094+(1.5*E2094))</f>
        <v>14412.557499999999</v>
      </c>
      <c r="G2094" s="4">
        <f>(B2094-(1.5*E2094))</f>
        <v>-6015.8024999999998</v>
      </c>
      <c r="H2094" s="4">
        <f>COUNTIF($A$2:$A$9181, "&gt; 14412.56")</f>
        <v>398</v>
      </c>
      <c r="I2094" s="4">
        <f>COUNTIF($A$2:$A$9181, "&lt; -6015.80")</f>
        <v>0</v>
      </c>
      <c r="J2094" t="str">
        <f>IF(OR($A$2:$A$9181&gt;14412.56,$A$2:$A$9181&lt; -6015.8),"True","False")</f>
        <v>False</v>
      </c>
    </row>
    <row r="2095" spans="1:10" x14ac:dyDescent="0.3">
      <c r="A2095">
        <v>7166.47</v>
      </c>
      <c r="B2095" s="4">
        <f>PERCENTILE($A$2:$A$9181,0.25)</f>
        <v>1644.8325</v>
      </c>
      <c r="C2095" s="4">
        <f>PERCENTILE($A$2:$A$9181,0.5)</f>
        <v>3437.55</v>
      </c>
      <c r="D2095" s="4">
        <f>PERCENTILE($A$2:$A$9181,0.75)</f>
        <v>6751.9224999999997</v>
      </c>
      <c r="E2095" s="4">
        <f>D2095-B2095</f>
        <v>5107.09</v>
      </c>
      <c r="F2095" s="4">
        <f>(D2095+(1.5*E2095))</f>
        <v>14412.557499999999</v>
      </c>
      <c r="G2095" s="4">
        <f>(B2095-(1.5*E2095))</f>
        <v>-6015.8024999999998</v>
      </c>
      <c r="H2095" s="4">
        <f>COUNTIF($A$2:$A$9181, "&gt; 14412.56")</f>
        <v>398</v>
      </c>
      <c r="I2095" s="4">
        <f>COUNTIF($A$2:$A$9181, "&lt; -6015.80")</f>
        <v>0</v>
      </c>
      <c r="J2095" t="str">
        <f>IF(OR($A$2:$A$9181&gt;14412.56,$A$2:$A$9181&lt; -6015.8),"True","False")</f>
        <v>False</v>
      </c>
    </row>
    <row r="2096" spans="1:10" x14ac:dyDescent="0.3">
      <c r="A2096">
        <v>7164.53</v>
      </c>
      <c r="B2096" s="4">
        <f>PERCENTILE($A$2:$A$9181,0.25)</f>
        <v>1644.8325</v>
      </c>
      <c r="C2096" s="4">
        <f>PERCENTILE($A$2:$A$9181,0.5)</f>
        <v>3437.55</v>
      </c>
      <c r="D2096" s="4">
        <f>PERCENTILE($A$2:$A$9181,0.75)</f>
        <v>6751.9224999999997</v>
      </c>
      <c r="E2096" s="4">
        <f>D2096-B2096</f>
        <v>5107.09</v>
      </c>
      <c r="F2096" s="4">
        <f>(D2096+(1.5*E2096))</f>
        <v>14412.557499999999</v>
      </c>
      <c r="G2096" s="4">
        <f>(B2096-(1.5*E2096))</f>
        <v>-6015.8024999999998</v>
      </c>
      <c r="H2096" s="4">
        <f>COUNTIF($A$2:$A$9181, "&gt; 14412.56")</f>
        <v>398</v>
      </c>
      <c r="I2096" s="4">
        <f>COUNTIF($A$2:$A$9181, "&lt; -6015.80")</f>
        <v>0</v>
      </c>
      <c r="J2096" t="str">
        <f>IF(OR($A$2:$A$9181&gt;14412.56,$A$2:$A$9181&lt; -6015.8),"True","False")</f>
        <v>False</v>
      </c>
    </row>
    <row r="2097" spans="1:10" x14ac:dyDescent="0.3">
      <c r="A2097">
        <v>7159.2</v>
      </c>
      <c r="B2097" s="4">
        <f>PERCENTILE($A$2:$A$9181,0.25)</f>
        <v>1644.8325</v>
      </c>
      <c r="C2097" s="4">
        <f>PERCENTILE($A$2:$A$9181,0.5)</f>
        <v>3437.55</v>
      </c>
      <c r="D2097" s="4">
        <f>PERCENTILE($A$2:$A$9181,0.75)</f>
        <v>6751.9224999999997</v>
      </c>
      <c r="E2097" s="4">
        <f>D2097-B2097</f>
        <v>5107.09</v>
      </c>
      <c r="F2097" s="4">
        <f>(D2097+(1.5*E2097))</f>
        <v>14412.557499999999</v>
      </c>
      <c r="G2097" s="4">
        <f>(B2097-(1.5*E2097))</f>
        <v>-6015.8024999999998</v>
      </c>
      <c r="H2097" s="4">
        <f>COUNTIF($A$2:$A$9181, "&gt; 14412.56")</f>
        <v>398</v>
      </c>
      <c r="I2097" s="4">
        <f>COUNTIF($A$2:$A$9181, "&lt; -6015.80")</f>
        <v>0</v>
      </c>
      <c r="J2097" t="str">
        <f>IF(OR($A$2:$A$9181&gt;14412.56,$A$2:$A$9181&lt; -6015.8),"True","False")</f>
        <v>False</v>
      </c>
    </row>
    <row r="2098" spans="1:10" x14ac:dyDescent="0.3">
      <c r="A2098">
        <v>7156.09</v>
      </c>
      <c r="B2098" s="4">
        <f>PERCENTILE($A$2:$A$9181,0.25)</f>
        <v>1644.8325</v>
      </c>
      <c r="C2098" s="4">
        <f>PERCENTILE($A$2:$A$9181,0.5)</f>
        <v>3437.55</v>
      </c>
      <c r="D2098" s="4">
        <f>PERCENTILE($A$2:$A$9181,0.75)</f>
        <v>6751.9224999999997</v>
      </c>
      <c r="E2098" s="4">
        <f>D2098-B2098</f>
        <v>5107.09</v>
      </c>
      <c r="F2098" s="4">
        <f>(D2098+(1.5*E2098))</f>
        <v>14412.557499999999</v>
      </c>
      <c r="G2098" s="4">
        <f>(B2098-(1.5*E2098))</f>
        <v>-6015.8024999999998</v>
      </c>
      <c r="H2098" s="4">
        <f>COUNTIF($A$2:$A$9181, "&gt; 14412.56")</f>
        <v>398</v>
      </c>
      <c r="I2098" s="4">
        <f>COUNTIF($A$2:$A$9181, "&lt; -6015.80")</f>
        <v>0</v>
      </c>
      <c r="J2098" t="str">
        <f>IF(OR($A$2:$A$9181&gt;14412.56,$A$2:$A$9181&lt; -6015.8),"True","False")</f>
        <v>False</v>
      </c>
    </row>
    <row r="2099" spans="1:10" x14ac:dyDescent="0.3">
      <c r="A2099">
        <v>7153.27</v>
      </c>
      <c r="B2099" s="4">
        <f>PERCENTILE($A$2:$A$9181,0.25)</f>
        <v>1644.8325</v>
      </c>
      <c r="C2099" s="4">
        <f>PERCENTILE($A$2:$A$9181,0.5)</f>
        <v>3437.55</v>
      </c>
      <c r="D2099" s="4">
        <f>PERCENTILE($A$2:$A$9181,0.75)</f>
        <v>6751.9224999999997</v>
      </c>
      <c r="E2099" s="4">
        <f>D2099-B2099</f>
        <v>5107.09</v>
      </c>
      <c r="F2099" s="4">
        <f>(D2099+(1.5*E2099))</f>
        <v>14412.557499999999</v>
      </c>
      <c r="G2099" s="4">
        <f>(B2099-(1.5*E2099))</f>
        <v>-6015.8024999999998</v>
      </c>
      <c r="H2099" s="4">
        <f>COUNTIF($A$2:$A$9181, "&gt; 14412.56")</f>
        <v>398</v>
      </c>
      <c r="I2099" s="4">
        <f>COUNTIF($A$2:$A$9181, "&lt; -6015.80")</f>
        <v>0</v>
      </c>
      <c r="J2099" t="str">
        <f>IF(OR($A$2:$A$9181&gt;14412.56,$A$2:$A$9181&lt; -6015.8),"True","False")</f>
        <v>False</v>
      </c>
    </row>
    <row r="2100" spans="1:10" x14ac:dyDescent="0.3">
      <c r="A2100">
        <v>7150.33</v>
      </c>
      <c r="B2100" s="4">
        <f>PERCENTILE($A$2:$A$9181,0.25)</f>
        <v>1644.8325</v>
      </c>
      <c r="C2100" s="4">
        <f>PERCENTILE($A$2:$A$9181,0.5)</f>
        <v>3437.55</v>
      </c>
      <c r="D2100" s="4">
        <f>PERCENTILE($A$2:$A$9181,0.75)</f>
        <v>6751.9224999999997</v>
      </c>
      <c r="E2100" s="4">
        <f>D2100-B2100</f>
        <v>5107.09</v>
      </c>
      <c r="F2100" s="4">
        <f>(D2100+(1.5*E2100))</f>
        <v>14412.557499999999</v>
      </c>
      <c r="G2100" s="4">
        <f>(B2100-(1.5*E2100))</f>
        <v>-6015.8024999999998</v>
      </c>
      <c r="H2100" s="4">
        <f>COUNTIF($A$2:$A$9181, "&gt; 14412.56")</f>
        <v>398</v>
      </c>
      <c r="I2100" s="4">
        <f>COUNTIF($A$2:$A$9181, "&lt; -6015.80")</f>
        <v>0</v>
      </c>
      <c r="J2100" t="str">
        <f>IF(OR($A$2:$A$9181&gt;14412.56,$A$2:$A$9181&lt; -6015.8),"True","False")</f>
        <v>False</v>
      </c>
    </row>
    <row r="2101" spans="1:10" x14ac:dyDescent="0.3">
      <c r="A2101">
        <v>7147.41</v>
      </c>
      <c r="B2101" s="4">
        <f>PERCENTILE($A$2:$A$9181,0.25)</f>
        <v>1644.8325</v>
      </c>
      <c r="C2101" s="4">
        <f>PERCENTILE($A$2:$A$9181,0.5)</f>
        <v>3437.55</v>
      </c>
      <c r="D2101" s="4">
        <f>PERCENTILE($A$2:$A$9181,0.75)</f>
        <v>6751.9224999999997</v>
      </c>
      <c r="E2101" s="4">
        <f>D2101-B2101</f>
        <v>5107.09</v>
      </c>
      <c r="F2101" s="4">
        <f>(D2101+(1.5*E2101))</f>
        <v>14412.557499999999</v>
      </c>
      <c r="G2101" s="4">
        <f>(B2101-(1.5*E2101))</f>
        <v>-6015.8024999999998</v>
      </c>
      <c r="H2101" s="4">
        <f>COUNTIF($A$2:$A$9181, "&gt; 14412.56")</f>
        <v>398</v>
      </c>
      <c r="I2101" s="4">
        <f>COUNTIF($A$2:$A$9181, "&lt; -6015.80")</f>
        <v>0</v>
      </c>
      <c r="J2101" t="str">
        <f>IF(OR($A$2:$A$9181&gt;14412.56,$A$2:$A$9181&lt; -6015.8),"True","False")</f>
        <v>False</v>
      </c>
    </row>
    <row r="2102" spans="1:10" x14ac:dyDescent="0.3">
      <c r="A2102">
        <v>7143.97</v>
      </c>
      <c r="B2102" s="4">
        <f>PERCENTILE($A$2:$A$9181,0.25)</f>
        <v>1644.8325</v>
      </c>
      <c r="C2102" s="4">
        <f>PERCENTILE($A$2:$A$9181,0.5)</f>
        <v>3437.55</v>
      </c>
      <c r="D2102" s="4">
        <f>PERCENTILE($A$2:$A$9181,0.75)</f>
        <v>6751.9224999999997</v>
      </c>
      <c r="E2102" s="4">
        <f>D2102-B2102</f>
        <v>5107.09</v>
      </c>
      <c r="F2102" s="4">
        <f>(D2102+(1.5*E2102))</f>
        <v>14412.557499999999</v>
      </c>
      <c r="G2102" s="4">
        <f>(B2102-(1.5*E2102))</f>
        <v>-6015.8024999999998</v>
      </c>
      <c r="H2102" s="4">
        <f>COUNTIF($A$2:$A$9181, "&gt; 14412.56")</f>
        <v>398</v>
      </c>
      <c r="I2102" s="4">
        <f>COUNTIF($A$2:$A$9181, "&lt; -6015.80")</f>
        <v>0</v>
      </c>
      <c r="J2102" t="str">
        <f>IF(OR($A$2:$A$9181&gt;14412.56,$A$2:$A$9181&lt; -6015.8),"True","False")</f>
        <v>False</v>
      </c>
    </row>
    <row r="2103" spans="1:10" x14ac:dyDescent="0.3">
      <c r="A2103">
        <v>7138.84</v>
      </c>
      <c r="B2103" s="4">
        <f>PERCENTILE($A$2:$A$9181,0.25)</f>
        <v>1644.8325</v>
      </c>
      <c r="C2103" s="4">
        <f>PERCENTILE($A$2:$A$9181,0.5)</f>
        <v>3437.55</v>
      </c>
      <c r="D2103" s="4">
        <f>PERCENTILE($A$2:$A$9181,0.75)</f>
        <v>6751.9224999999997</v>
      </c>
      <c r="E2103" s="4">
        <f>D2103-B2103</f>
        <v>5107.09</v>
      </c>
      <c r="F2103" s="4">
        <f>(D2103+(1.5*E2103))</f>
        <v>14412.557499999999</v>
      </c>
      <c r="G2103" s="4">
        <f>(B2103-(1.5*E2103))</f>
        <v>-6015.8024999999998</v>
      </c>
      <c r="H2103" s="4">
        <f>COUNTIF($A$2:$A$9181, "&gt; 14412.56")</f>
        <v>398</v>
      </c>
      <c r="I2103" s="4">
        <f>COUNTIF($A$2:$A$9181, "&lt; -6015.80")</f>
        <v>0</v>
      </c>
      <c r="J2103" t="str">
        <f>IF(OR($A$2:$A$9181&gt;14412.56,$A$2:$A$9181&lt; -6015.8),"True","False")</f>
        <v>False</v>
      </c>
    </row>
    <row r="2104" spans="1:10" x14ac:dyDescent="0.3">
      <c r="A2104">
        <v>7138.08</v>
      </c>
      <c r="B2104" s="4">
        <f>PERCENTILE($A$2:$A$9181,0.25)</f>
        <v>1644.8325</v>
      </c>
      <c r="C2104" s="4">
        <f>PERCENTILE($A$2:$A$9181,0.5)</f>
        <v>3437.55</v>
      </c>
      <c r="D2104" s="4">
        <f>PERCENTILE($A$2:$A$9181,0.75)</f>
        <v>6751.9224999999997</v>
      </c>
      <c r="E2104" s="4">
        <f>D2104-B2104</f>
        <v>5107.09</v>
      </c>
      <c r="F2104" s="4">
        <f>(D2104+(1.5*E2104))</f>
        <v>14412.557499999999</v>
      </c>
      <c r="G2104" s="4">
        <f>(B2104-(1.5*E2104))</f>
        <v>-6015.8024999999998</v>
      </c>
      <c r="H2104" s="4">
        <f>COUNTIF($A$2:$A$9181, "&gt; 14412.56")</f>
        <v>398</v>
      </c>
      <c r="I2104" s="4">
        <f>COUNTIF($A$2:$A$9181, "&lt; -6015.80")</f>
        <v>0</v>
      </c>
      <c r="J2104" t="str">
        <f>IF(OR($A$2:$A$9181&gt;14412.56,$A$2:$A$9181&lt; -6015.8),"True","False")</f>
        <v>False</v>
      </c>
    </row>
    <row r="2105" spans="1:10" x14ac:dyDescent="0.3">
      <c r="A2105">
        <v>7131.83</v>
      </c>
      <c r="B2105" s="4">
        <f>PERCENTILE($A$2:$A$9181,0.25)</f>
        <v>1644.8325</v>
      </c>
      <c r="C2105" s="4">
        <f>PERCENTILE($A$2:$A$9181,0.5)</f>
        <v>3437.55</v>
      </c>
      <c r="D2105" s="4">
        <f>PERCENTILE($A$2:$A$9181,0.75)</f>
        <v>6751.9224999999997</v>
      </c>
      <c r="E2105" s="4">
        <f>D2105-B2105</f>
        <v>5107.09</v>
      </c>
      <c r="F2105" s="4">
        <f>(D2105+(1.5*E2105))</f>
        <v>14412.557499999999</v>
      </c>
      <c r="G2105" s="4">
        <f>(B2105-(1.5*E2105))</f>
        <v>-6015.8024999999998</v>
      </c>
      <c r="H2105" s="4">
        <f>COUNTIF($A$2:$A$9181, "&gt; 14412.56")</f>
        <v>398</v>
      </c>
      <c r="I2105" s="4">
        <f>COUNTIF($A$2:$A$9181, "&lt; -6015.80")</f>
        <v>0</v>
      </c>
      <c r="J2105" t="str">
        <f>IF(OR($A$2:$A$9181&gt;14412.56,$A$2:$A$9181&lt; -6015.8),"True","False")</f>
        <v>False</v>
      </c>
    </row>
    <row r="2106" spans="1:10" x14ac:dyDescent="0.3">
      <c r="A2106">
        <v>7130.18</v>
      </c>
      <c r="B2106" s="4">
        <f>PERCENTILE($A$2:$A$9181,0.25)</f>
        <v>1644.8325</v>
      </c>
      <c r="C2106" s="4">
        <f>PERCENTILE($A$2:$A$9181,0.5)</f>
        <v>3437.55</v>
      </c>
      <c r="D2106" s="4">
        <f>PERCENTILE($A$2:$A$9181,0.75)</f>
        <v>6751.9224999999997</v>
      </c>
      <c r="E2106" s="4">
        <f>D2106-B2106</f>
        <v>5107.09</v>
      </c>
      <c r="F2106" s="4">
        <f>(D2106+(1.5*E2106))</f>
        <v>14412.557499999999</v>
      </c>
      <c r="G2106" s="4">
        <f>(B2106-(1.5*E2106))</f>
        <v>-6015.8024999999998</v>
      </c>
      <c r="H2106" s="4">
        <f>COUNTIF($A$2:$A$9181, "&gt; 14412.56")</f>
        <v>398</v>
      </c>
      <c r="I2106" s="4">
        <f>COUNTIF($A$2:$A$9181, "&lt; -6015.80")</f>
        <v>0</v>
      </c>
      <c r="J2106" t="str">
        <f>IF(OR($A$2:$A$9181&gt;14412.56,$A$2:$A$9181&lt; -6015.8),"True","False")</f>
        <v>False</v>
      </c>
    </row>
    <row r="2107" spans="1:10" x14ac:dyDescent="0.3">
      <c r="A2107">
        <v>7129.65</v>
      </c>
      <c r="B2107" s="4">
        <f>PERCENTILE($A$2:$A$9181,0.25)</f>
        <v>1644.8325</v>
      </c>
      <c r="C2107" s="4">
        <f>PERCENTILE($A$2:$A$9181,0.5)</f>
        <v>3437.55</v>
      </c>
      <c r="D2107" s="4">
        <f>PERCENTILE($A$2:$A$9181,0.75)</f>
        <v>6751.9224999999997</v>
      </c>
      <c r="E2107" s="4">
        <f>D2107-B2107</f>
        <v>5107.09</v>
      </c>
      <c r="F2107" s="4">
        <f>(D2107+(1.5*E2107))</f>
        <v>14412.557499999999</v>
      </c>
      <c r="G2107" s="4">
        <f>(B2107-(1.5*E2107))</f>
        <v>-6015.8024999999998</v>
      </c>
      <c r="H2107" s="4">
        <f>COUNTIF($A$2:$A$9181, "&gt; 14412.56")</f>
        <v>398</v>
      </c>
      <c r="I2107" s="4">
        <f>COUNTIF($A$2:$A$9181, "&lt; -6015.80")</f>
        <v>0</v>
      </c>
      <c r="J2107" t="str">
        <f>IF(OR($A$2:$A$9181&gt;14412.56,$A$2:$A$9181&lt; -6015.8),"True","False")</f>
        <v>False</v>
      </c>
    </row>
    <row r="2108" spans="1:10" x14ac:dyDescent="0.3">
      <c r="A2108">
        <v>7127.55</v>
      </c>
      <c r="B2108" s="4">
        <f>PERCENTILE($A$2:$A$9181,0.25)</f>
        <v>1644.8325</v>
      </c>
      <c r="C2108" s="4">
        <f>PERCENTILE($A$2:$A$9181,0.5)</f>
        <v>3437.55</v>
      </c>
      <c r="D2108" s="4">
        <f>PERCENTILE($A$2:$A$9181,0.75)</f>
        <v>6751.9224999999997</v>
      </c>
      <c r="E2108" s="4">
        <f>D2108-B2108</f>
        <v>5107.09</v>
      </c>
      <c r="F2108" s="4">
        <f>(D2108+(1.5*E2108))</f>
        <v>14412.557499999999</v>
      </c>
      <c r="G2108" s="4">
        <f>(B2108-(1.5*E2108))</f>
        <v>-6015.8024999999998</v>
      </c>
      <c r="H2108" s="4">
        <f>COUNTIF($A$2:$A$9181, "&gt; 14412.56")</f>
        <v>398</v>
      </c>
      <c r="I2108" s="4">
        <f>COUNTIF($A$2:$A$9181, "&lt; -6015.80")</f>
        <v>0</v>
      </c>
      <c r="J2108" t="str">
        <f>IF(OR($A$2:$A$9181&gt;14412.56,$A$2:$A$9181&lt; -6015.8),"True","False")</f>
        <v>False</v>
      </c>
    </row>
    <row r="2109" spans="1:10" x14ac:dyDescent="0.3">
      <c r="A2109">
        <v>7125.48</v>
      </c>
      <c r="B2109" s="4">
        <f>PERCENTILE($A$2:$A$9181,0.25)</f>
        <v>1644.8325</v>
      </c>
      <c r="C2109" s="4">
        <f>PERCENTILE($A$2:$A$9181,0.5)</f>
        <v>3437.55</v>
      </c>
      <c r="D2109" s="4">
        <f>PERCENTILE($A$2:$A$9181,0.75)</f>
        <v>6751.9224999999997</v>
      </c>
      <c r="E2109" s="4">
        <f>D2109-B2109</f>
        <v>5107.09</v>
      </c>
      <c r="F2109" s="4">
        <f>(D2109+(1.5*E2109))</f>
        <v>14412.557499999999</v>
      </c>
      <c r="G2109" s="4">
        <f>(B2109-(1.5*E2109))</f>
        <v>-6015.8024999999998</v>
      </c>
      <c r="H2109" s="4">
        <f>COUNTIF($A$2:$A$9181, "&gt; 14412.56")</f>
        <v>398</v>
      </c>
      <c r="I2109" s="4">
        <f>COUNTIF($A$2:$A$9181, "&lt; -6015.80")</f>
        <v>0</v>
      </c>
      <c r="J2109" t="str">
        <f>IF(OR($A$2:$A$9181&gt;14412.56,$A$2:$A$9181&lt; -6015.8),"True","False")</f>
        <v>False</v>
      </c>
    </row>
    <row r="2110" spans="1:10" x14ac:dyDescent="0.3">
      <c r="A2110">
        <v>7125.26</v>
      </c>
      <c r="B2110" s="4">
        <f>PERCENTILE($A$2:$A$9181,0.25)</f>
        <v>1644.8325</v>
      </c>
      <c r="C2110" s="4">
        <f>PERCENTILE($A$2:$A$9181,0.5)</f>
        <v>3437.55</v>
      </c>
      <c r="D2110" s="4">
        <f>PERCENTILE($A$2:$A$9181,0.75)</f>
        <v>6751.9224999999997</v>
      </c>
      <c r="E2110" s="4">
        <f>D2110-B2110</f>
        <v>5107.09</v>
      </c>
      <c r="F2110" s="4">
        <f>(D2110+(1.5*E2110))</f>
        <v>14412.557499999999</v>
      </c>
      <c r="G2110" s="4">
        <f>(B2110-(1.5*E2110))</f>
        <v>-6015.8024999999998</v>
      </c>
      <c r="H2110" s="4">
        <f>COUNTIF($A$2:$A$9181, "&gt; 14412.56")</f>
        <v>398</v>
      </c>
      <c r="I2110" s="4">
        <f>COUNTIF($A$2:$A$9181, "&lt; -6015.80")</f>
        <v>0</v>
      </c>
      <c r="J2110" t="str">
        <f>IF(OR($A$2:$A$9181&gt;14412.56,$A$2:$A$9181&lt; -6015.8),"True","False")</f>
        <v>False</v>
      </c>
    </row>
    <row r="2111" spans="1:10" x14ac:dyDescent="0.3">
      <c r="A2111">
        <v>7118.76</v>
      </c>
      <c r="B2111" s="4">
        <f>PERCENTILE($A$2:$A$9181,0.25)</f>
        <v>1644.8325</v>
      </c>
      <c r="C2111" s="4">
        <f>PERCENTILE($A$2:$A$9181,0.5)</f>
        <v>3437.55</v>
      </c>
      <c r="D2111" s="4">
        <f>PERCENTILE($A$2:$A$9181,0.75)</f>
        <v>6751.9224999999997</v>
      </c>
      <c r="E2111" s="4">
        <f>D2111-B2111</f>
        <v>5107.09</v>
      </c>
      <c r="F2111" s="4">
        <f>(D2111+(1.5*E2111))</f>
        <v>14412.557499999999</v>
      </c>
      <c r="G2111" s="4">
        <f>(B2111-(1.5*E2111))</f>
        <v>-6015.8024999999998</v>
      </c>
      <c r="H2111" s="4">
        <f>COUNTIF($A$2:$A$9181, "&gt; 14412.56")</f>
        <v>398</v>
      </c>
      <c r="I2111" s="4">
        <f>COUNTIF($A$2:$A$9181, "&lt; -6015.80")</f>
        <v>0</v>
      </c>
      <c r="J2111" t="str">
        <f>IF(OR($A$2:$A$9181&gt;14412.56,$A$2:$A$9181&lt; -6015.8),"True","False")</f>
        <v>False</v>
      </c>
    </row>
    <row r="2112" spans="1:10" x14ac:dyDescent="0.3">
      <c r="A2112">
        <v>7117.3</v>
      </c>
      <c r="B2112" s="4">
        <f>PERCENTILE($A$2:$A$9181,0.25)</f>
        <v>1644.8325</v>
      </c>
      <c r="C2112" s="4">
        <f>PERCENTILE($A$2:$A$9181,0.5)</f>
        <v>3437.55</v>
      </c>
      <c r="D2112" s="4">
        <f>PERCENTILE($A$2:$A$9181,0.75)</f>
        <v>6751.9224999999997</v>
      </c>
      <c r="E2112" s="4">
        <f>D2112-B2112</f>
        <v>5107.09</v>
      </c>
      <c r="F2112" s="4">
        <f>(D2112+(1.5*E2112))</f>
        <v>14412.557499999999</v>
      </c>
      <c r="G2112" s="4">
        <f>(B2112-(1.5*E2112))</f>
        <v>-6015.8024999999998</v>
      </c>
      <c r="H2112" s="4">
        <f>COUNTIF($A$2:$A$9181, "&gt; 14412.56")</f>
        <v>398</v>
      </c>
      <c r="I2112" s="4">
        <f>COUNTIF($A$2:$A$9181, "&lt; -6015.80")</f>
        <v>0</v>
      </c>
      <c r="J2112" t="str">
        <f>IF(OR($A$2:$A$9181&gt;14412.56,$A$2:$A$9181&lt; -6015.8),"True","False")</f>
        <v>False</v>
      </c>
    </row>
    <row r="2113" spans="1:10" x14ac:dyDescent="0.3">
      <c r="A2113">
        <v>7116.36</v>
      </c>
      <c r="B2113" s="4">
        <f>PERCENTILE($A$2:$A$9181,0.25)</f>
        <v>1644.8325</v>
      </c>
      <c r="C2113" s="4">
        <f>PERCENTILE($A$2:$A$9181,0.5)</f>
        <v>3437.55</v>
      </c>
      <c r="D2113" s="4">
        <f>PERCENTILE($A$2:$A$9181,0.75)</f>
        <v>6751.9224999999997</v>
      </c>
      <c r="E2113" s="4">
        <f>D2113-B2113</f>
        <v>5107.09</v>
      </c>
      <c r="F2113" s="4">
        <f>(D2113+(1.5*E2113))</f>
        <v>14412.557499999999</v>
      </c>
      <c r="G2113" s="4">
        <f>(B2113-(1.5*E2113))</f>
        <v>-6015.8024999999998</v>
      </c>
      <c r="H2113" s="4">
        <f>COUNTIF($A$2:$A$9181, "&gt; 14412.56")</f>
        <v>398</v>
      </c>
      <c r="I2113" s="4">
        <f>COUNTIF($A$2:$A$9181, "&lt; -6015.80")</f>
        <v>0</v>
      </c>
      <c r="J2113" t="str">
        <f>IF(OR($A$2:$A$9181&gt;14412.56,$A$2:$A$9181&lt; -6015.8),"True","False")</f>
        <v>False</v>
      </c>
    </row>
    <row r="2114" spans="1:10" x14ac:dyDescent="0.3">
      <c r="A2114">
        <v>7116.19</v>
      </c>
      <c r="B2114" s="4">
        <f>PERCENTILE($A$2:$A$9181,0.25)</f>
        <v>1644.8325</v>
      </c>
      <c r="C2114" s="4">
        <f>PERCENTILE($A$2:$A$9181,0.5)</f>
        <v>3437.55</v>
      </c>
      <c r="D2114" s="4">
        <f>PERCENTILE($A$2:$A$9181,0.75)</f>
        <v>6751.9224999999997</v>
      </c>
      <c r="E2114" s="4">
        <f>D2114-B2114</f>
        <v>5107.09</v>
      </c>
      <c r="F2114" s="4">
        <f>(D2114+(1.5*E2114))</f>
        <v>14412.557499999999</v>
      </c>
      <c r="G2114" s="4">
        <f>(B2114-(1.5*E2114))</f>
        <v>-6015.8024999999998</v>
      </c>
      <c r="H2114" s="4">
        <f>COUNTIF($A$2:$A$9181, "&gt; 14412.56")</f>
        <v>398</v>
      </c>
      <c r="I2114" s="4">
        <f>COUNTIF($A$2:$A$9181, "&lt; -6015.80")</f>
        <v>0</v>
      </c>
      <c r="J2114" t="str">
        <f>IF(OR($A$2:$A$9181&gt;14412.56,$A$2:$A$9181&lt; -6015.8),"True","False")</f>
        <v>False</v>
      </c>
    </row>
    <row r="2115" spans="1:10" x14ac:dyDescent="0.3">
      <c r="A2115">
        <v>7114.72</v>
      </c>
      <c r="B2115" s="4">
        <f>PERCENTILE($A$2:$A$9181,0.25)</f>
        <v>1644.8325</v>
      </c>
      <c r="C2115" s="4">
        <f>PERCENTILE($A$2:$A$9181,0.5)</f>
        <v>3437.55</v>
      </c>
      <c r="D2115" s="4">
        <f>PERCENTILE($A$2:$A$9181,0.75)</f>
        <v>6751.9224999999997</v>
      </c>
      <c r="E2115" s="4">
        <f>D2115-B2115</f>
        <v>5107.09</v>
      </c>
      <c r="F2115" s="4">
        <f>(D2115+(1.5*E2115))</f>
        <v>14412.557499999999</v>
      </c>
      <c r="G2115" s="4">
        <f>(B2115-(1.5*E2115))</f>
        <v>-6015.8024999999998</v>
      </c>
      <c r="H2115" s="4">
        <f>COUNTIF($A$2:$A$9181, "&gt; 14412.56")</f>
        <v>398</v>
      </c>
      <c r="I2115" s="4">
        <f>COUNTIF($A$2:$A$9181, "&lt; -6015.80")</f>
        <v>0</v>
      </c>
      <c r="J2115" t="str">
        <f>IF(OR($A$2:$A$9181&gt;14412.56,$A$2:$A$9181&lt; -6015.8),"True","False")</f>
        <v>False</v>
      </c>
    </row>
    <row r="2116" spans="1:10" x14ac:dyDescent="0.3">
      <c r="A2116">
        <v>7113.94</v>
      </c>
      <c r="B2116" s="4">
        <f>PERCENTILE($A$2:$A$9181,0.25)</f>
        <v>1644.8325</v>
      </c>
      <c r="C2116" s="4">
        <f>PERCENTILE($A$2:$A$9181,0.5)</f>
        <v>3437.55</v>
      </c>
      <c r="D2116" s="4">
        <f>PERCENTILE($A$2:$A$9181,0.75)</f>
        <v>6751.9224999999997</v>
      </c>
      <c r="E2116" s="4">
        <f>D2116-B2116</f>
        <v>5107.09</v>
      </c>
      <c r="F2116" s="4">
        <f>(D2116+(1.5*E2116))</f>
        <v>14412.557499999999</v>
      </c>
      <c r="G2116" s="4">
        <f>(B2116-(1.5*E2116))</f>
        <v>-6015.8024999999998</v>
      </c>
      <c r="H2116" s="4">
        <f>COUNTIF($A$2:$A$9181, "&gt; 14412.56")</f>
        <v>398</v>
      </c>
      <c r="I2116" s="4">
        <f>COUNTIF($A$2:$A$9181, "&lt; -6015.80")</f>
        <v>0</v>
      </c>
      <c r="J2116" t="str">
        <f>IF(OR($A$2:$A$9181&gt;14412.56,$A$2:$A$9181&lt; -6015.8),"True","False")</f>
        <v>False</v>
      </c>
    </row>
    <row r="2117" spans="1:10" x14ac:dyDescent="0.3">
      <c r="A2117">
        <v>7112.24</v>
      </c>
      <c r="B2117" s="4">
        <f>PERCENTILE($A$2:$A$9181,0.25)</f>
        <v>1644.8325</v>
      </c>
      <c r="C2117" s="4">
        <f>PERCENTILE($A$2:$A$9181,0.5)</f>
        <v>3437.55</v>
      </c>
      <c r="D2117" s="4">
        <f>PERCENTILE($A$2:$A$9181,0.75)</f>
        <v>6751.9224999999997</v>
      </c>
      <c r="E2117" s="4">
        <f>D2117-B2117</f>
        <v>5107.09</v>
      </c>
      <c r="F2117" s="4">
        <f>(D2117+(1.5*E2117))</f>
        <v>14412.557499999999</v>
      </c>
      <c r="G2117" s="4">
        <f>(B2117-(1.5*E2117))</f>
        <v>-6015.8024999999998</v>
      </c>
      <c r="H2117" s="4">
        <f>COUNTIF($A$2:$A$9181, "&gt; 14412.56")</f>
        <v>398</v>
      </c>
      <c r="I2117" s="4">
        <f>COUNTIF($A$2:$A$9181, "&lt; -6015.80")</f>
        <v>0</v>
      </c>
      <c r="J2117" t="str">
        <f>IF(OR($A$2:$A$9181&gt;14412.56,$A$2:$A$9181&lt; -6015.8),"True","False")</f>
        <v>False</v>
      </c>
    </row>
    <row r="2118" spans="1:10" x14ac:dyDescent="0.3">
      <c r="A2118">
        <v>7108.6</v>
      </c>
      <c r="B2118" s="4">
        <f>PERCENTILE($A$2:$A$9181,0.25)</f>
        <v>1644.8325</v>
      </c>
      <c r="C2118" s="4">
        <f>PERCENTILE($A$2:$A$9181,0.5)</f>
        <v>3437.55</v>
      </c>
      <c r="D2118" s="4">
        <f>PERCENTILE($A$2:$A$9181,0.75)</f>
        <v>6751.9224999999997</v>
      </c>
      <c r="E2118" s="4">
        <f>D2118-B2118</f>
        <v>5107.09</v>
      </c>
      <c r="F2118" s="4">
        <f>(D2118+(1.5*E2118))</f>
        <v>14412.557499999999</v>
      </c>
      <c r="G2118" s="4">
        <f>(B2118-(1.5*E2118))</f>
        <v>-6015.8024999999998</v>
      </c>
      <c r="H2118" s="4">
        <f>COUNTIF($A$2:$A$9181, "&gt; 14412.56")</f>
        <v>398</v>
      </c>
      <c r="I2118" s="4">
        <f>COUNTIF($A$2:$A$9181, "&lt; -6015.80")</f>
        <v>0</v>
      </c>
      <c r="J2118" t="str">
        <f>IF(OR($A$2:$A$9181&gt;14412.56,$A$2:$A$9181&lt; -6015.8),"True","False")</f>
        <v>False</v>
      </c>
    </row>
    <row r="2119" spans="1:10" x14ac:dyDescent="0.3">
      <c r="A2119">
        <v>7107.07</v>
      </c>
      <c r="B2119" s="4">
        <f>PERCENTILE($A$2:$A$9181,0.25)</f>
        <v>1644.8325</v>
      </c>
      <c r="C2119" s="4">
        <f>PERCENTILE($A$2:$A$9181,0.5)</f>
        <v>3437.55</v>
      </c>
      <c r="D2119" s="4">
        <f>PERCENTILE($A$2:$A$9181,0.75)</f>
        <v>6751.9224999999997</v>
      </c>
      <c r="E2119" s="4">
        <f>D2119-B2119</f>
        <v>5107.09</v>
      </c>
      <c r="F2119" s="4">
        <f>(D2119+(1.5*E2119))</f>
        <v>14412.557499999999</v>
      </c>
      <c r="G2119" s="4">
        <f>(B2119-(1.5*E2119))</f>
        <v>-6015.8024999999998</v>
      </c>
      <c r="H2119" s="4">
        <f>COUNTIF($A$2:$A$9181, "&gt; 14412.56")</f>
        <v>398</v>
      </c>
      <c r="I2119" s="4">
        <f>COUNTIF($A$2:$A$9181, "&lt; -6015.80")</f>
        <v>0</v>
      </c>
      <c r="J2119" t="str">
        <f>IF(OR($A$2:$A$9181&gt;14412.56,$A$2:$A$9181&lt; -6015.8),"True","False")</f>
        <v>False</v>
      </c>
    </row>
    <row r="2120" spans="1:10" x14ac:dyDescent="0.3">
      <c r="A2120">
        <v>7106.34</v>
      </c>
      <c r="B2120" s="4">
        <f>PERCENTILE($A$2:$A$9181,0.25)</f>
        <v>1644.8325</v>
      </c>
      <c r="C2120" s="4">
        <f>PERCENTILE($A$2:$A$9181,0.5)</f>
        <v>3437.55</v>
      </c>
      <c r="D2120" s="4">
        <f>PERCENTILE($A$2:$A$9181,0.75)</f>
        <v>6751.9224999999997</v>
      </c>
      <c r="E2120" s="4">
        <f>D2120-B2120</f>
        <v>5107.09</v>
      </c>
      <c r="F2120" s="4">
        <f>(D2120+(1.5*E2120))</f>
        <v>14412.557499999999</v>
      </c>
      <c r="G2120" s="4">
        <f>(B2120-(1.5*E2120))</f>
        <v>-6015.8024999999998</v>
      </c>
      <c r="H2120" s="4">
        <f>COUNTIF($A$2:$A$9181, "&gt; 14412.56")</f>
        <v>398</v>
      </c>
      <c r="I2120" s="4">
        <f>COUNTIF($A$2:$A$9181, "&lt; -6015.80")</f>
        <v>0</v>
      </c>
      <c r="J2120" t="str">
        <f>IF(OR($A$2:$A$9181&gt;14412.56,$A$2:$A$9181&lt; -6015.8),"True","False")</f>
        <v>False</v>
      </c>
    </row>
    <row r="2121" spans="1:10" x14ac:dyDescent="0.3">
      <c r="A2121">
        <v>7102.95</v>
      </c>
      <c r="B2121" s="4">
        <f>PERCENTILE($A$2:$A$9181,0.25)</f>
        <v>1644.8325</v>
      </c>
      <c r="C2121" s="4">
        <f>PERCENTILE($A$2:$A$9181,0.5)</f>
        <v>3437.55</v>
      </c>
      <c r="D2121" s="4">
        <f>PERCENTILE($A$2:$A$9181,0.75)</f>
        <v>6751.9224999999997</v>
      </c>
      <c r="E2121" s="4">
        <f>D2121-B2121</f>
        <v>5107.09</v>
      </c>
      <c r="F2121" s="4">
        <f>(D2121+(1.5*E2121))</f>
        <v>14412.557499999999</v>
      </c>
      <c r="G2121" s="4">
        <f>(B2121-(1.5*E2121))</f>
        <v>-6015.8024999999998</v>
      </c>
      <c r="H2121" s="4">
        <f>COUNTIF($A$2:$A$9181, "&gt; 14412.56")</f>
        <v>398</v>
      </c>
      <c r="I2121" s="4">
        <f>COUNTIF($A$2:$A$9181, "&lt; -6015.80")</f>
        <v>0</v>
      </c>
      <c r="J2121" t="str">
        <f>IF(OR($A$2:$A$9181&gt;14412.56,$A$2:$A$9181&lt; -6015.8),"True","False")</f>
        <v>False</v>
      </c>
    </row>
    <row r="2122" spans="1:10" x14ac:dyDescent="0.3">
      <c r="A2122">
        <v>7095.67</v>
      </c>
      <c r="B2122" s="4">
        <f>PERCENTILE($A$2:$A$9181,0.25)</f>
        <v>1644.8325</v>
      </c>
      <c r="C2122" s="4">
        <f>PERCENTILE($A$2:$A$9181,0.5)</f>
        <v>3437.55</v>
      </c>
      <c r="D2122" s="4">
        <f>PERCENTILE($A$2:$A$9181,0.75)</f>
        <v>6751.9224999999997</v>
      </c>
      <c r="E2122" s="4">
        <f>D2122-B2122</f>
        <v>5107.09</v>
      </c>
      <c r="F2122" s="4">
        <f>(D2122+(1.5*E2122))</f>
        <v>14412.557499999999</v>
      </c>
      <c r="G2122" s="4">
        <f>(B2122-(1.5*E2122))</f>
        <v>-6015.8024999999998</v>
      </c>
      <c r="H2122" s="4">
        <f>COUNTIF($A$2:$A$9181, "&gt; 14412.56")</f>
        <v>398</v>
      </c>
      <c r="I2122" s="4">
        <f>COUNTIF($A$2:$A$9181, "&lt; -6015.80")</f>
        <v>0</v>
      </c>
      <c r="J2122" t="str">
        <f>IF(OR($A$2:$A$9181&gt;14412.56,$A$2:$A$9181&lt; -6015.8),"True","False")</f>
        <v>False</v>
      </c>
    </row>
    <row r="2123" spans="1:10" x14ac:dyDescent="0.3">
      <c r="A2123">
        <v>7095.25</v>
      </c>
      <c r="B2123" s="4">
        <f>PERCENTILE($A$2:$A$9181,0.25)</f>
        <v>1644.8325</v>
      </c>
      <c r="C2123" s="4">
        <f>PERCENTILE($A$2:$A$9181,0.5)</f>
        <v>3437.55</v>
      </c>
      <c r="D2123" s="4">
        <f>PERCENTILE($A$2:$A$9181,0.75)</f>
        <v>6751.9224999999997</v>
      </c>
      <c r="E2123" s="4">
        <f>D2123-B2123</f>
        <v>5107.09</v>
      </c>
      <c r="F2123" s="4">
        <f>(D2123+(1.5*E2123))</f>
        <v>14412.557499999999</v>
      </c>
      <c r="G2123" s="4">
        <f>(B2123-(1.5*E2123))</f>
        <v>-6015.8024999999998</v>
      </c>
      <c r="H2123" s="4">
        <f>COUNTIF($A$2:$A$9181, "&gt; 14412.56")</f>
        <v>398</v>
      </c>
      <c r="I2123" s="4">
        <f>COUNTIF($A$2:$A$9181, "&lt; -6015.80")</f>
        <v>0</v>
      </c>
      <c r="J2123" t="str">
        <f>IF(OR($A$2:$A$9181&gt;14412.56,$A$2:$A$9181&lt; -6015.8),"True","False")</f>
        <v>False</v>
      </c>
    </row>
    <row r="2124" spans="1:10" x14ac:dyDescent="0.3">
      <c r="A2124">
        <v>7094.24</v>
      </c>
      <c r="B2124" s="4">
        <f>PERCENTILE($A$2:$A$9181,0.25)</f>
        <v>1644.8325</v>
      </c>
      <c r="C2124" s="4">
        <f>PERCENTILE($A$2:$A$9181,0.5)</f>
        <v>3437.55</v>
      </c>
      <c r="D2124" s="4">
        <f>PERCENTILE($A$2:$A$9181,0.75)</f>
        <v>6751.9224999999997</v>
      </c>
      <c r="E2124" s="4">
        <f>D2124-B2124</f>
        <v>5107.09</v>
      </c>
      <c r="F2124" s="4">
        <f>(D2124+(1.5*E2124))</f>
        <v>14412.557499999999</v>
      </c>
      <c r="G2124" s="4">
        <f>(B2124-(1.5*E2124))</f>
        <v>-6015.8024999999998</v>
      </c>
      <c r="H2124" s="4">
        <f>COUNTIF($A$2:$A$9181, "&gt; 14412.56")</f>
        <v>398</v>
      </c>
      <c r="I2124" s="4">
        <f>COUNTIF($A$2:$A$9181, "&lt; -6015.80")</f>
        <v>0</v>
      </c>
      <c r="J2124" t="str">
        <f>IF(OR($A$2:$A$9181&gt;14412.56,$A$2:$A$9181&lt; -6015.8),"True","False")</f>
        <v>False</v>
      </c>
    </row>
    <row r="2125" spans="1:10" x14ac:dyDescent="0.3">
      <c r="A2125">
        <v>7093.82</v>
      </c>
      <c r="B2125" s="4">
        <f>PERCENTILE($A$2:$A$9181,0.25)</f>
        <v>1644.8325</v>
      </c>
      <c r="C2125" s="4">
        <f>PERCENTILE($A$2:$A$9181,0.5)</f>
        <v>3437.55</v>
      </c>
      <c r="D2125" s="4">
        <f>PERCENTILE($A$2:$A$9181,0.75)</f>
        <v>6751.9224999999997</v>
      </c>
      <c r="E2125" s="4">
        <f>D2125-B2125</f>
        <v>5107.09</v>
      </c>
      <c r="F2125" s="4">
        <f>(D2125+(1.5*E2125))</f>
        <v>14412.557499999999</v>
      </c>
      <c r="G2125" s="4">
        <f>(B2125-(1.5*E2125))</f>
        <v>-6015.8024999999998</v>
      </c>
      <c r="H2125" s="4">
        <f>COUNTIF($A$2:$A$9181, "&gt; 14412.56")</f>
        <v>398</v>
      </c>
      <c r="I2125" s="4">
        <f>COUNTIF($A$2:$A$9181, "&lt; -6015.80")</f>
        <v>0</v>
      </c>
      <c r="J2125" t="str">
        <f>IF(OR($A$2:$A$9181&gt;14412.56,$A$2:$A$9181&lt; -6015.8),"True","False")</f>
        <v>False</v>
      </c>
    </row>
    <row r="2126" spans="1:10" x14ac:dyDescent="0.3">
      <c r="A2126">
        <v>7089.18</v>
      </c>
      <c r="B2126" s="4">
        <f>PERCENTILE($A$2:$A$9181,0.25)</f>
        <v>1644.8325</v>
      </c>
      <c r="C2126" s="4">
        <f>PERCENTILE($A$2:$A$9181,0.5)</f>
        <v>3437.55</v>
      </c>
      <c r="D2126" s="4">
        <f>PERCENTILE($A$2:$A$9181,0.75)</f>
        <v>6751.9224999999997</v>
      </c>
      <c r="E2126" s="4">
        <f>D2126-B2126</f>
        <v>5107.09</v>
      </c>
      <c r="F2126" s="4">
        <f>(D2126+(1.5*E2126))</f>
        <v>14412.557499999999</v>
      </c>
      <c r="G2126" s="4">
        <f>(B2126-(1.5*E2126))</f>
        <v>-6015.8024999999998</v>
      </c>
      <c r="H2126" s="4">
        <f>COUNTIF($A$2:$A$9181, "&gt; 14412.56")</f>
        <v>398</v>
      </c>
      <c r="I2126" s="4">
        <f>COUNTIF($A$2:$A$9181, "&lt; -6015.80")</f>
        <v>0</v>
      </c>
      <c r="J2126" t="str">
        <f>IF(OR($A$2:$A$9181&gt;14412.56,$A$2:$A$9181&lt; -6015.8),"True","False")</f>
        <v>False</v>
      </c>
    </row>
    <row r="2127" spans="1:10" x14ac:dyDescent="0.3">
      <c r="A2127">
        <v>7088.52</v>
      </c>
      <c r="B2127" s="4">
        <f>PERCENTILE($A$2:$A$9181,0.25)</f>
        <v>1644.8325</v>
      </c>
      <c r="C2127" s="4">
        <f>PERCENTILE($A$2:$A$9181,0.5)</f>
        <v>3437.55</v>
      </c>
      <c r="D2127" s="4">
        <f>PERCENTILE($A$2:$A$9181,0.75)</f>
        <v>6751.9224999999997</v>
      </c>
      <c r="E2127" s="4">
        <f>D2127-B2127</f>
        <v>5107.09</v>
      </c>
      <c r="F2127" s="4">
        <f>(D2127+(1.5*E2127))</f>
        <v>14412.557499999999</v>
      </c>
      <c r="G2127" s="4">
        <f>(B2127-(1.5*E2127))</f>
        <v>-6015.8024999999998</v>
      </c>
      <c r="H2127" s="4">
        <f>COUNTIF($A$2:$A$9181, "&gt; 14412.56")</f>
        <v>398</v>
      </c>
      <c r="I2127" s="4">
        <f>COUNTIF($A$2:$A$9181, "&lt; -6015.80")</f>
        <v>0</v>
      </c>
      <c r="J2127" t="str">
        <f>IF(OR($A$2:$A$9181&gt;14412.56,$A$2:$A$9181&lt; -6015.8),"True","False")</f>
        <v>False</v>
      </c>
    </row>
    <row r="2128" spans="1:10" x14ac:dyDescent="0.3">
      <c r="A2128">
        <v>7087.61</v>
      </c>
      <c r="B2128" s="4">
        <f>PERCENTILE($A$2:$A$9181,0.25)</f>
        <v>1644.8325</v>
      </c>
      <c r="C2128" s="4">
        <f>PERCENTILE($A$2:$A$9181,0.5)</f>
        <v>3437.55</v>
      </c>
      <c r="D2128" s="4">
        <f>PERCENTILE($A$2:$A$9181,0.75)</f>
        <v>6751.9224999999997</v>
      </c>
      <c r="E2128" s="4">
        <f>D2128-B2128</f>
        <v>5107.09</v>
      </c>
      <c r="F2128" s="4">
        <f>(D2128+(1.5*E2128))</f>
        <v>14412.557499999999</v>
      </c>
      <c r="G2128" s="4">
        <f>(B2128-(1.5*E2128))</f>
        <v>-6015.8024999999998</v>
      </c>
      <c r="H2128" s="4">
        <f>COUNTIF($A$2:$A$9181, "&gt; 14412.56")</f>
        <v>398</v>
      </c>
      <c r="I2128" s="4">
        <f>COUNTIF($A$2:$A$9181, "&lt; -6015.80")</f>
        <v>0</v>
      </c>
      <c r="J2128" t="str">
        <f>IF(OR($A$2:$A$9181&gt;14412.56,$A$2:$A$9181&lt; -6015.8),"True","False")</f>
        <v>False</v>
      </c>
    </row>
    <row r="2129" spans="1:10" x14ac:dyDescent="0.3">
      <c r="A2129">
        <v>7087.39</v>
      </c>
      <c r="B2129" s="4">
        <f>PERCENTILE($A$2:$A$9181,0.25)</f>
        <v>1644.8325</v>
      </c>
      <c r="C2129" s="4">
        <f>PERCENTILE($A$2:$A$9181,0.5)</f>
        <v>3437.55</v>
      </c>
      <c r="D2129" s="4">
        <f>PERCENTILE($A$2:$A$9181,0.75)</f>
        <v>6751.9224999999997</v>
      </c>
      <c r="E2129" s="4">
        <f>D2129-B2129</f>
        <v>5107.09</v>
      </c>
      <c r="F2129" s="4">
        <f>(D2129+(1.5*E2129))</f>
        <v>14412.557499999999</v>
      </c>
      <c r="G2129" s="4">
        <f>(B2129-(1.5*E2129))</f>
        <v>-6015.8024999999998</v>
      </c>
      <c r="H2129" s="4">
        <f>COUNTIF($A$2:$A$9181, "&gt; 14412.56")</f>
        <v>398</v>
      </c>
      <c r="I2129" s="4">
        <f>COUNTIF($A$2:$A$9181, "&lt; -6015.80")</f>
        <v>0</v>
      </c>
      <c r="J2129" t="str">
        <f>IF(OR($A$2:$A$9181&gt;14412.56,$A$2:$A$9181&lt; -6015.8),"True","False")</f>
        <v>False</v>
      </c>
    </row>
    <row r="2130" spans="1:10" x14ac:dyDescent="0.3">
      <c r="A2130">
        <v>7086.59</v>
      </c>
      <c r="B2130" s="4">
        <f>PERCENTILE($A$2:$A$9181,0.25)</f>
        <v>1644.8325</v>
      </c>
      <c r="C2130" s="4">
        <f>PERCENTILE($A$2:$A$9181,0.5)</f>
        <v>3437.55</v>
      </c>
      <c r="D2130" s="4">
        <f>PERCENTILE($A$2:$A$9181,0.75)</f>
        <v>6751.9224999999997</v>
      </c>
      <c r="E2130" s="4">
        <f>D2130-B2130</f>
        <v>5107.09</v>
      </c>
      <c r="F2130" s="4">
        <f>(D2130+(1.5*E2130))</f>
        <v>14412.557499999999</v>
      </c>
      <c r="G2130" s="4">
        <f>(B2130-(1.5*E2130))</f>
        <v>-6015.8024999999998</v>
      </c>
      <c r="H2130" s="4">
        <f>COUNTIF($A$2:$A$9181, "&gt; 14412.56")</f>
        <v>398</v>
      </c>
      <c r="I2130" s="4">
        <f>COUNTIF($A$2:$A$9181, "&lt; -6015.80")</f>
        <v>0</v>
      </c>
      <c r="J2130" t="str">
        <f>IF(OR($A$2:$A$9181&gt;14412.56,$A$2:$A$9181&lt; -6015.8),"True","False")</f>
        <v>False</v>
      </c>
    </row>
    <row r="2131" spans="1:10" x14ac:dyDescent="0.3">
      <c r="A2131">
        <v>7084.26</v>
      </c>
      <c r="B2131" s="4">
        <f>PERCENTILE($A$2:$A$9181,0.25)</f>
        <v>1644.8325</v>
      </c>
      <c r="C2131" s="4">
        <f>PERCENTILE($A$2:$A$9181,0.5)</f>
        <v>3437.55</v>
      </c>
      <c r="D2131" s="4">
        <f>PERCENTILE($A$2:$A$9181,0.75)</f>
        <v>6751.9224999999997</v>
      </c>
      <c r="E2131" s="4">
        <f>D2131-B2131</f>
        <v>5107.09</v>
      </c>
      <c r="F2131" s="4">
        <f>(D2131+(1.5*E2131))</f>
        <v>14412.557499999999</v>
      </c>
      <c r="G2131" s="4">
        <f>(B2131-(1.5*E2131))</f>
        <v>-6015.8024999999998</v>
      </c>
      <c r="H2131" s="4">
        <f>COUNTIF($A$2:$A$9181, "&gt; 14412.56")</f>
        <v>398</v>
      </c>
      <c r="I2131" s="4">
        <f>COUNTIF($A$2:$A$9181, "&lt; -6015.80")</f>
        <v>0</v>
      </c>
      <c r="J2131" t="str">
        <f>IF(OR($A$2:$A$9181&gt;14412.56,$A$2:$A$9181&lt; -6015.8),"True","False")</f>
        <v>False</v>
      </c>
    </row>
    <row r="2132" spans="1:10" x14ac:dyDescent="0.3">
      <c r="A2132">
        <v>7083.63</v>
      </c>
      <c r="B2132" s="4">
        <f>PERCENTILE($A$2:$A$9181,0.25)</f>
        <v>1644.8325</v>
      </c>
      <c r="C2132" s="4">
        <f>PERCENTILE($A$2:$A$9181,0.5)</f>
        <v>3437.55</v>
      </c>
      <c r="D2132" s="4">
        <f>PERCENTILE($A$2:$A$9181,0.75)</f>
        <v>6751.9224999999997</v>
      </c>
      <c r="E2132" s="4">
        <f>D2132-B2132</f>
        <v>5107.09</v>
      </c>
      <c r="F2132" s="4">
        <f>(D2132+(1.5*E2132))</f>
        <v>14412.557499999999</v>
      </c>
      <c r="G2132" s="4">
        <f>(B2132-(1.5*E2132))</f>
        <v>-6015.8024999999998</v>
      </c>
      <c r="H2132" s="4">
        <f>COUNTIF($A$2:$A$9181, "&gt; 14412.56")</f>
        <v>398</v>
      </c>
      <c r="I2132" s="4">
        <f>COUNTIF($A$2:$A$9181, "&lt; -6015.80")</f>
        <v>0</v>
      </c>
      <c r="J2132" t="str">
        <f>IF(OR($A$2:$A$9181&gt;14412.56,$A$2:$A$9181&lt; -6015.8),"True","False")</f>
        <v>False</v>
      </c>
    </row>
    <row r="2133" spans="1:10" x14ac:dyDescent="0.3">
      <c r="A2133">
        <v>7082.42</v>
      </c>
      <c r="B2133" s="4">
        <f>PERCENTILE($A$2:$A$9181,0.25)</f>
        <v>1644.8325</v>
      </c>
      <c r="C2133" s="4">
        <f>PERCENTILE($A$2:$A$9181,0.5)</f>
        <v>3437.55</v>
      </c>
      <c r="D2133" s="4">
        <f>PERCENTILE($A$2:$A$9181,0.75)</f>
        <v>6751.9224999999997</v>
      </c>
      <c r="E2133" s="4">
        <f>D2133-B2133</f>
        <v>5107.09</v>
      </c>
      <c r="F2133" s="4">
        <f>(D2133+(1.5*E2133))</f>
        <v>14412.557499999999</v>
      </c>
      <c r="G2133" s="4">
        <f>(B2133-(1.5*E2133))</f>
        <v>-6015.8024999999998</v>
      </c>
      <c r="H2133" s="4">
        <f>COUNTIF($A$2:$A$9181, "&gt; 14412.56")</f>
        <v>398</v>
      </c>
      <c r="I2133" s="4">
        <f>COUNTIF($A$2:$A$9181, "&lt; -6015.80")</f>
        <v>0</v>
      </c>
      <c r="J2133" t="str">
        <f>IF(OR($A$2:$A$9181&gt;14412.56,$A$2:$A$9181&lt; -6015.8),"True","False")</f>
        <v>False</v>
      </c>
    </row>
    <row r="2134" spans="1:10" x14ac:dyDescent="0.3">
      <c r="A2134">
        <v>7080.05</v>
      </c>
      <c r="B2134" s="4">
        <f>PERCENTILE($A$2:$A$9181,0.25)</f>
        <v>1644.8325</v>
      </c>
      <c r="C2134" s="4">
        <f>PERCENTILE($A$2:$A$9181,0.5)</f>
        <v>3437.55</v>
      </c>
      <c r="D2134" s="4">
        <f>PERCENTILE($A$2:$A$9181,0.75)</f>
        <v>6751.9224999999997</v>
      </c>
      <c r="E2134" s="4">
        <f>D2134-B2134</f>
        <v>5107.09</v>
      </c>
      <c r="F2134" s="4">
        <f>(D2134+(1.5*E2134))</f>
        <v>14412.557499999999</v>
      </c>
      <c r="G2134" s="4">
        <f>(B2134-(1.5*E2134))</f>
        <v>-6015.8024999999998</v>
      </c>
      <c r="H2134" s="4">
        <f>COUNTIF($A$2:$A$9181, "&gt; 14412.56")</f>
        <v>398</v>
      </c>
      <c r="I2134" s="4">
        <f>COUNTIF($A$2:$A$9181, "&lt; -6015.80")</f>
        <v>0</v>
      </c>
      <c r="J2134" t="str">
        <f>IF(OR($A$2:$A$9181&gt;14412.56,$A$2:$A$9181&lt; -6015.8),"True","False")</f>
        <v>False</v>
      </c>
    </row>
    <row r="2135" spans="1:10" x14ac:dyDescent="0.3">
      <c r="A2135">
        <v>7079.78</v>
      </c>
      <c r="B2135" s="4">
        <f>PERCENTILE($A$2:$A$9181,0.25)</f>
        <v>1644.8325</v>
      </c>
      <c r="C2135" s="4">
        <f>PERCENTILE($A$2:$A$9181,0.5)</f>
        <v>3437.55</v>
      </c>
      <c r="D2135" s="4">
        <f>PERCENTILE($A$2:$A$9181,0.75)</f>
        <v>6751.9224999999997</v>
      </c>
      <c r="E2135" s="4">
        <f>D2135-B2135</f>
        <v>5107.09</v>
      </c>
      <c r="F2135" s="4">
        <f>(D2135+(1.5*E2135))</f>
        <v>14412.557499999999</v>
      </c>
      <c r="G2135" s="4">
        <f>(B2135-(1.5*E2135))</f>
        <v>-6015.8024999999998</v>
      </c>
      <c r="H2135" s="4">
        <f>COUNTIF($A$2:$A$9181, "&gt; 14412.56")</f>
        <v>398</v>
      </c>
      <c r="I2135" s="4">
        <f>COUNTIF($A$2:$A$9181, "&lt; -6015.80")</f>
        <v>0</v>
      </c>
      <c r="J2135" t="str">
        <f>IF(OR($A$2:$A$9181&gt;14412.56,$A$2:$A$9181&lt; -6015.8),"True","False")</f>
        <v>False</v>
      </c>
    </row>
    <row r="2136" spans="1:10" x14ac:dyDescent="0.3">
      <c r="A2136">
        <v>7079.36</v>
      </c>
      <c r="B2136" s="4">
        <f>PERCENTILE($A$2:$A$9181,0.25)</f>
        <v>1644.8325</v>
      </c>
      <c r="C2136" s="4">
        <f>PERCENTILE($A$2:$A$9181,0.5)</f>
        <v>3437.55</v>
      </c>
      <c r="D2136" s="4">
        <f>PERCENTILE($A$2:$A$9181,0.75)</f>
        <v>6751.9224999999997</v>
      </c>
      <c r="E2136" s="4">
        <f>D2136-B2136</f>
        <v>5107.09</v>
      </c>
      <c r="F2136" s="4">
        <f>(D2136+(1.5*E2136))</f>
        <v>14412.557499999999</v>
      </c>
      <c r="G2136" s="4">
        <f>(B2136-(1.5*E2136))</f>
        <v>-6015.8024999999998</v>
      </c>
      <c r="H2136" s="4">
        <f>COUNTIF($A$2:$A$9181, "&gt; 14412.56")</f>
        <v>398</v>
      </c>
      <c r="I2136" s="4">
        <f>COUNTIF($A$2:$A$9181, "&lt; -6015.80")</f>
        <v>0</v>
      </c>
      <c r="J2136" t="str">
        <f>IF(OR($A$2:$A$9181&gt;14412.56,$A$2:$A$9181&lt; -6015.8),"True","False")</f>
        <v>False</v>
      </c>
    </row>
    <row r="2137" spans="1:10" x14ac:dyDescent="0.3">
      <c r="A2137">
        <v>7076.76</v>
      </c>
      <c r="B2137" s="4">
        <f>PERCENTILE($A$2:$A$9181,0.25)</f>
        <v>1644.8325</v>
      </c>
      <c r="C2137" s="4">
        <f>PERCENTILE($A$2:$A$9181,0.5)</f>
        <v>3437.55</v>
      </c>
      <c r="D2137" s="4">
        <f>PERCENTILE($A$2:$A$9181,0.75)</f>
        <v>6751.9224999999997</v>
      </c>
      <c r="E2137" s="4">
        <f>D2137-B2137</f>
        <v>5107.09</v>
      </c>
      <c r="F2137" s="4">
        <f>(D2137+(1.5*E2137))</f>
        <v>14412.557499999999</v>
      </c>
      <c r="G2137" s="4">
        <f>(B2137-(1.5*E2137))</f>
        <v>-6015.8024999999998</v>
      </c>
      <c r="H2137" s="4">
        <f>COUNTIF($A$2:$A$9181, "&gt; 14412.56")</f>
        <v>398</v>
      </c>
      <c r="I2137" s="4">
        <f>COUNTIF($A$2:$A$9181, "&lt; -6015.80")</f>
        <v>0</v>
      </c>
      <c r="J2137" t="str">
        <f>IF(OR($A$2:$A$9181&gt;14412.56,$A$2:$A$9181&lt; -6015.8),"True","False")</f>
        <v>False</v>
      </c>
    </row>
    <row r="2138" spans="1:10" x14ac:dyDescent="0.3">
      <c r="A2138">
        <v>7073.43</v>
      </c>
      <c r="B2138" s="4">
        <f>PERCENTILE($A$2:$A$9181,0.25)</f>
        <v>1644.8325</v>
      </c>
      <c r="C2138" s="4">
        <f>PERCENTILE($A$2:$A$9181,0.5)</f>
        <v>3437.55</v>
      </c>
      <c r="D2138" s="4">
        <f>PERCENTILE($A$2:$A$9181,0.75)</f>
        <v>6751.9224999999997</v>
      </c>
      <c r="E2138" s="4">
        <f>D2138-B2138</f>
        <v>5107.09</v>
      </c>
      <c r="F2138" s="4">
        <f>(D2138+(1.5*E2138))</f>
        <v>14412.557499999999</v>
      </c>
      <c r="G2138" s="4">
        <f>(B2138-(1.5*E2138))</f>
        <v>-6015.8024999999998</v>
      </c>
      <c r="H2138" s="4">
        <f>COUNTIF($A$2:$A$9181, "&gt; 14412.56")</f>
        <v>398</v>
      </c>
      <c r="I2138" s="4">
        <f>COUNTIF($A$2:$A$9181, "&lt; -6015.80")</f>
        <v>0</v>
      </c>
      <c r="J2138" t="str">
        <f>IF(OR($A$2:$A$9181&gt;14412.56,$A$2:$A$9181&lt; -6015.8),"True","False")</f>
        <v>False</v>
      </c>
    </row>
    <row r="2139" spans="1:10" x14ac:dyDescent="0.3">
      <c r="A2139">
        <v>7072.41</v>
      </c>
      <c r="B2139" s="4">
        <f>PERCENTILE($A$2:$A$9181,0.25)</f>
        <v>1644.8325</v>
      </c>
      <c r="C2139" s="4">
        <f>PERCENTILE($A$2:$A$9181,0.5)</f>
        <v>3437.55</v>
      </c>
      <c r="D2139" s="4">
        <f>PERCENTILE($A$2:$A$9181,0.75)</f>
        <v>6751.9224999999997</v>
      </c>
      <c r="E2139" s="4">
        <f>D2139-B2139</f>
        <v>5107.09</v>
      </c>
      <c r="F2139" s="4">
        <f>(D2139+(1.5*E2139))</f>
        <v>14412.557499999999</v>
      </c>
      <c r="G2139" s="4">
        <f>(B2139-(1.5*E2139))</f>
        <v>-6015.8024999999998</v>
      </c>
      <c r="H2139" s="4">
        <f>COUNTIF($A$2:$A$9181, "&gt; 14412.56")</f>
        <v>398</v>
      </c>
      <c r="I2139" s="4">
        <f>COUNTIF($A$2:$A$9181, "&lt; -6015.80")</f>
        <v>0</v>
      </c>
      <c r="J2139" t="str">
        <f>IF(OR($A$2:$A$9181&gt;14412.56,$A$2:$A$9181&lt; -6015.8),"True","False")</f>
        <v>False</v>
      </c>
    </row>
    <row r="2140" spans="1:10" x14ac:dyDescent="0.3">
      <c r="A2140">
        <v>7069.4</v>
      </c>
      <c r="B2140" s="4">
        <f>PERCENTILE($A$2:$A$9181,0.25)</f>
        <v>1644.8325</v>
      </c>
      <c r="C2140" s="4">
        <f>PERCENTILE($A$2:$A$9181,0.5)</f>
        <v>3437.55</v>
      </c>
      <c r="D2140" s="4">
        <f>PERCENTILE($A$2:$A$9181,0.75)</f>
        <v>6751.9224999999997</v>
      </c>
      <c r="E2140" s="4">
        <f>D2140-B2140</f>
        <v>5107.09</v>
      </c>
      <c r="F2140" s="4">
        <f>(D2140+(1.5*E2140))</f>
        <v>14412.557499999999</v>
      </c>
      <c r="G2140" s="4">
        <f>(B2140-(1.5*E2140))</f>
        <v>-6015.8024999999998</v>
      </c>
      <c r="H2140" s="4">
        <f>COUNTIF($A$2:$A$9181, "&gt; 14412.56")</f>
        <v>398</v>
      </c>
      <c r="I2140" s="4">
        <f>COUNTIF($A$2:$A$9181, "&lt; -6015.80")</f>
        <v>0</v>
      </c>
      <c r="J2140" t="str">
        <f>IF(OR($A$2:$A$9181&gt;14412.56,$A$2:$A$9181&lt; -6015.8),"True","False")</f>
        <v>False</v>
      </c>
    </row>
    <row r="2141" spans="1:10" x14ac:dyDescent="0.3">
      <c r="A2141">
        <v>7066.54</v>
      </c>
      <c r="B2141" s="4">
        <f>PERCENTILE($A$2:$A$9181,0.25)</f>
        <v>1644.8325</v>
      </c>
      <c r="C2141" s="4">
        <f>PERCENTILE($A$2:$A$9181,0.5)</f>
        <v>3437.55</v>
      </c>
      <c r="D2141" s="4">
        <f>PERCENTILE($A$2:$A$9181,0.75)</f>
        <v>6751.9224999999997</v>
      </c>
      <c r="E2141" s="4">
        <f>D2141-B2141</f>
        <v>5107.09</v>
      </c>
      <c r="F2141" s="4">
        <f>(D2141+(1.5*E2141))</f>
        <v>14412.557499999999</v>
      </c>
      <c r="G2141" s="4">
        <f>(B2141-(1.5*E2141))</f>
        <v>-6015.8024999999998</v>
      </c>
      <c r="H2141" s="4">
        <f>COUNTIF($A$2:$A$9181, "&gt; 14412.56")</f>
        <v>398</v>
      </c>
      <c r="I2141" s="4">
        <f>COUNTIF($A$2:$A$9181, "&lt; -6015.80")</f>
        <v>0</v>
      </c>
      <c r="J2141" t="str">
        <f>IF(OR($A$2:$A$9181&gt;14412.56,$A$2:$A$9181&lt; -6015.8),"True","False")</f>
        <v>False</v>
      </c>
    </row>
    <row r="2142" spans="1:10" x14ac:dyDescent="0.3">
      <c r="A2142">
        <v>7066.26</v>
      </c>
      <c r="B2142" s="4">
        <f>PERCENTILE($A$2:$A$9181,0.25)</f>
        <v>1644.8325</v>
      </c>
      <c r="C2142" s="4">
        <f>PERCENTILE($A$2:$A$9181,0.5)</f>
        <v>3437.55</v>
      </c>
      <c r="D2142" s="4">
        <f>PERCENTILE($A$2:$A$9181,0.75)</f>
        <v>6751.9224999999997</v>
      </c>
      <c r="E2142" s="4">
        <f>D2142-B2142</f>
        <v>5107.09</v>
      </c>
      <c r="F2142" s="4">
        <f>(D2142+(1.5*E2142))</f>
        <v>14412.557499999999</v>
      </c>
      <c r="G2142" s="4">
        <f>(B2142-(1.5*E2142))</f>
        <v>-6015.8024999999998</v>
      </c>
      <c r="H2142" s="4">
        <f>COUNTIF($A$2:$A$9181, "&gt; 14412.56")</f>
        <v>398</v>
      </c>
      <c r="I2142" s="4">
        <f>COUNTIF($A$2:$A$9181, "&lt; -6015.80")</f>
        <v>0</v>
      </c>
      <c r="J2142" t="str">
        <f>IF(OR($A$2:$A$9181&gt;14412.56,$A$2:$A$9181&lt; -6015.8),"True","False")</f>
        <v>False</v>
      </c>
    </row>
    <row r="2143" spans="1:10" x14ac:dyDescent="0.3">
      <c r="A2143">
        <v>7064.82</v>
      </c>
      <c r="B2143" s="4">
        <f>PERCENTILE($A$2:$A$9181,0.25)</f>
        <v>1644.8325</v>
      </c>
      <c r="C2143" s="4">
        <f>PERCENTILE($A$2:$A$9181,0.5)</f>
        <v>3437.55</v>
      </c>
      <c r="D2143" s="4">
        <f>PERCENTILE($A$2:$A$9181,0.75)</f>
        <v>6751.9224999999997</v>
      </c>
      <c r="E2143" s="4">
        <f>D2143-B2143</f>
        <v>5107.09</v>
      </c>
      <c r="F2143" s="4">
        <f>(D2143+(1.5*E2143))</f>
        <v>14412.557499999999</v>
      </c>
      <c r="G2143" s="4">
        <f>(B2143-(1.5*E2143))</f>
        <v>-6015.8024999999998</v>
      </c>
      <c r="H2143" s="4">
        <f>COUNTIF($A$2:$A$9181, "&gt; 14412.56")</f>
        <v>398</v>
      </c>
      <c r="I2143" s="4">
        <f>COUNTIF($A$2:$A$9181, "&lt; -6015.80")</f>
        <v>0</v>
      </c>
      <c r="J2143" t="str">
        <f>IF(OR($A$2:$A$9181&gt;14412.56,$A$2:$A$9181&lt; -6015.8),"True","False")</f>
        <v>False</v>
      </c>
    </row>
    <row r="2144" spans="1:10" x14ac:dyDescent="0.3">
      <c r="A2144">
        <v>7062.36</v>
      </c>
      <c r="B2144" s="4">
        <f>PERCENTILE($A$2:$A$9181,0.25)</f>
        <v>1644.8325</v>
      </c>
      <c r="C2144" s="4">
        <f>PERCENTILE($A$2:$A$9181,0.5)</f>
        <v>3437.55</v>
      </c>
      <c r="D2144" s="4">
        <f>PERCENTILE($A$2:$A$9181,0.75)</f>
        <v>6751.9224999999997</v>
      </c>
      <c r="E2144" s="4">
        <f>D2144-B2144</f>
        <v>5107.09</v>
      </c>
      <c r="F2144" s="4">
        <f>(D2144+(1.5*E2144))</f>
        <v>14412.557499999999</v>
      </c>
      <c r="G2144" s="4">
        <f>(B2144-(1.5*E2144))</f>
        <v>-6015.8024999999998</v>
      </c>
      <c r="H2144" s="4">
        <f>COUNTIF($A$2:$A$9181, "&gt; 14412.56")</f>
        <v>398</v>
      </c>
      <c r="I2144" s="4">
        <f>COUNTIF($A$2:$A$9181, "&lt; -6015.80")</f>
        <v>0</v>
      </c>
      <c r="J2144" t="str">
        <f>IF(OR($A$2:$A$9181&gt;14412.56,$A$2:$A$9181&lt; -6015.8),"True","False")</f>
        <v>False</v>
      </c>
    </row>
    <row r="2145" spans="1:10" x14ac:dyDescent="0.3">
      <c r="A2145">
        <v>7062.16</v>
      </c>
      <c r="B2145" s="4">
        <f>PERCENTILE($A$2:$A$9181,0.25)</f>
        <v>1644.8325</v>
      </c>
      <c r="C2145" s="4">
        <f>PERCENTILE($A$2:$A$9181,0.5)</f>
        <v>3437.55</v>
      </c>
      <c r="D2145" s="4">
        <f>PERCENTILE($A$2:$A$9181,0.75)</f>
        <v>6751.9224999999997</v>
      </c>
      <c r="E2145" s="4">
        <f>D2145-B2145</f>
        <v>5107.09</v>
      </c>
      <c r="F2145" s="4">
        <f>(D2145+(1.5*E2145))</f>
        <v>14412.557499999999</v>
      </c>
      <c r="G2145" s="4">
        <f>(B2145-(1.5*E2145))</f>
        <v>-6015.8024999999998</v>
      </c>
      <c r="H2145" s="4">
        <f>COUNTIF($A$2:$A$9181, "&gt; 14412.56")</f>
        <v>398</v>
      </c>
      <c r="I2145" s="4">
        <f>COUNTIF($A$2:$A$9181, "&lt; -6015.80")</f>
        <v>0</v>
      </c>
      <c r="J2145" t="str">
        <f>IF(OR($A$2:$A$9181&gt;14412.56,$A$2:$A$9181&lt; -6015.8),"True","False")</f>
        <v>False</v>
      </c>
    </row>
    <row r="2146" spans="1:10" x14ac:dyDescent="0.3">
      <c r="A2146">
        <v>7060.03</v>
      </c>
      <c r="B2146" s="4">
        <f>PERCENTILE($A$2:$A$9181,0.25)</f>
        <v>1644.8325</v>
      </c>
      <c r="C2146" s="4">
        <f>PERCENTILE($A$2:$A$9181,0.5)</f>
        <v>3437.55</v>
      </c>
      <c r="D2146" s="4">
        <f>PERCENTILE($A$2:$A$9181,0.75)</f>
        <v>6751.9224999999997</v>
      </c>
      <c r="E2146" s="4">
        <f>D2146-B2146</f>
        <v>5107.09</v>
      </c>
      <c r="F2146" s="4">
        <f>(D2146+(1.5*E2146))</f>
        <v>14412.557499999999</v>
      </c>
      <c r="G2146" s="4">
        <f>(B2146-(1.5*E2146))</f>
        <v>-6015.8024999999998</v>
      </c>
      <c r="H2146" s="4">
        <f>COUNTIF($A$2:$A$9181, "&gt; 14412.56")</f>
        <v>398</v>
      </c>
      <c r="I2146" s="4">
        <f>COUNTIF($A$2:$A$9181, "&lt; -6015.80")</f>
        <v>0</v>
      </c>
      <c r="J2146" t="str">
        <f>IF(OR($A$2:$A$9181&gt;14412.56,$A$2:$A$9181&lt; -6015.8),"True","False")</f>
        <v>False</v>
      </c>
    </row>
    <row r="2147" spans="1:10" x14ac:dyDescent="0.3">
      <c r="A2147">
        <v>7056.01</v>
      </c>
      <c r="B2147" s="4">
        <f>PERCENTILE($A$2:$A$9181,0.25)</f>
        <v>1644.8325</v>
      </c>
      <c r="C2147" s="4">
        <f>PERCENTILE($A$2:$A$9181,0.5)</f>
        <v>3437.55</v>
      </c>
      <c r="D2147" s="4">
        <f>PERCENTILE($A$2:$A$9181,0.75)</f>
        <v>6751.9224999999997</v>
      </c>
      <c r="E2147" s="4">
        <f>D2147-B2147</f>
        <v>5107.09</v>
      </c>
      <c r="F2147" s="4">
        <f>(D2147+(1.5*E2147))</f>
        <v>14412.557499999999</v>
      </c>
      <c r="G2147" s="4">
        <f>(B2147-(1.5*E2147))</f>
        <v>-6015.8024999999998</v>
      </c>
      <c r="H2147" s="4">
        <f>COUNTIF($A$2:$A$9181, "&gt; 14412.56")</f>
        <v>398</v>
      </c>
      <c r="I2147" s="4">
        <f>COUNTIF($A$2:$A$9181, "&lt; -6015.80")</f>
        <v>0</v>
      </c>
      <c r="J2147" t="str">
        <f>IF(OR($A$2:$A$9181&gt;14412.56,$A$2:$A$9181&lt; -6015.8),"True","False")</f>
        <v>False</v>
      </c>
    </row>
    <row r="2148" spans="1:10" x14ac:dyDescent="0.3">
      <c r="A2148">
        <v>7053.34</v>
      </c>
      <c r="B2148" s="4">
        <f>PERCENTILE($A$2:$A$9181,0.25)</f>
        <v>1644.8325</v>
      </c>
      <c r="C2148" s="4">
        <f>PERCENTILE($A$2:$A$9181,0.5)</f>
        <v>3437.55</v>
      </c>
      <c r="D2148" s="4">
        <f>PERCENTILE($A$2:$A$9181,0.75)</f>
        <v>6751.9224999999997</v>
      </c>
      <c r="E2148" s="4">
        <f>D2148-B2148</f>
        <v>5107.09</v>
      </c>
      <c r="F2148" s="4">
        <f>(D2148+(1.5*E2148))</f>
        <v>14412.557499999999</v>
      </c>
      <c r="G2148" s="4">
        <f>(B2148-(1.5*E2148))</f>
        <v>-6015.8024999999998</v>
      </c>
      <c r="H2148" s="4">
        <f>COUNTIF($A$2:$A$9181, "&gt; 14412.56")</f>
        <v>398</v>
      </c>
      <c r="I2148" s="4">
        <f>COUNTIF($A$2:$A$9181, "&lt; -6015.80")</f>
        <v>0</v>
      </c>
      <c r="J2148" t="str">
        <f>IF(OR($A$2:$A$9181&gt;14412.56,$A$2:$A$9181&lt; -6015.8),"True","False")</f>
        <v>False</v>
      </c>
    </row>
    <row r="2149" spans="1:10" x14ac:dyDescent="0.3">
      <c r="A2149">
        <v>7053.22</v>
      </c>
      <c r="B2149" s="4">
        <f>PERCENTILE($A$2:$A$9181,0.25)</f>
        <v>1644.8325</v>
      </c>
      <c r="C2149" s="4">
        <f>PERCENTILE($A$2:$A$9181,0.5)</f>
        <v>3437.55</v>
      </c>
      <c r="D2149" s="4">
        <f>PERCENTILE($A$2:$A$9181,0.75)</f>
        <v>6751.9224999999997</v>
      </c>
      <c r="E2149" s="4">
        <f>D2149-B2149</f>
        <v>5107.09</v>
      </c>
      <c r="F2149" s="4">
        <f>(D2149+(1.5*E2149))</f>
        <v>14412.557499999999</v>
      </c>
      <c r="G2149" s="4">
        <f>(B2149-(1.5*E2149))</f>
        <v>-6015.8024999999998</v>
      </c>
      <c r="H2149" s="4">
        <f>COUNTIF($A$2:$A$9181, "&gt; 14412.56")</f>
        <v>398</v>
      </c>
      <c r="I2149" s="4">
        <f>COUNTIF($A$2:$A$9181, "&lt; -6015.80")</f>
        <v>0</v>
      </c>
      <c r="J2149" t="str">
        <f>IF(OR($A$2:$A$9181&gt;14412.56,$A$2:$A$9181&lt; -6015.8),"True","False")</f>
        <v>False</v>
      </c>
    </row>
    <row r="2150" spans="1:10" x14ac:dyDescent="0.3">
      <c r="A2150">
        <v>7051.9</v>
      </c>
      <c r="B2150" s="4">
        <f>PERCENTILE($A$2:$A$9181,0.25)</f>
        <v>1644.8325</v>
      </c>
      <c r="C2150" s="4">
        <f>PERCENTILE($A$2:$A$9181,0.5)</f>
        <v>3437.55</v>
      </c>
      <c r="D2150" s="4">
        <f>PERCENTILE($A$2:$A$9181,0.75)</f>
        <v>6751.9224999999997</v>
      </c>
      <c r="E2150" s="4">
        <f>D2150-B2150</f>
        <v>5107.09</v>
      </c>
      <c r="F2150" s="4">
        <f>(D2150+(1.5*E2150))</f>
        <v>14412.557499999999</v>
      </c>
      <c r="G2150" s="4">
        <f>(B2150-(1.5*E2150))</f>
        <v>-6015.8024999999998</v>
      </c>
      <c r="H2150" s="4">
        <f>COUNTIF($A$2:$A$9181, "&gt; 14412.56")</f>
        <v>398</v>
      </c>
      <c r="I2150" s="4">
        <f>COUNTIF($A$2:$A$9181, "&lt; -6015.80")</f>
        <v>0</v>
      </c>
      <c r="J2150" t="str">
        <f>IF(OR($A$2:$A$9181&gt;14412.56,$A$2:$A$9181&lt; -6015.8),"True","False")</f>
        <v>False</v>
      </c>
    </row>
    <row r="2151" spans="1:10" x14ac:dyDescent="0.3">
      <c r="A2151">
        <v>7051.19</v>
      </c>
      <c r="B2151" s="4">
        <f>PERCENTILE($A$2:$A$9181,0.25)</f>
        <v>1644.8325</v>
      </c>
      <c r="C2151" s="4">
        <f>PERCENTILE($A$2:$A$9181,0.5)</f>
        <v>3437.55</v>
      </c>
      <c r="D2151" s="4">
        <f>PERCENTILE($A$2:$A$9181,0.75)</f>
        <v>6751.9224999999997</v>
      </c>
      <c r="E2151" s="4">
        <f>D2151-B2151</f>
        <v>5107.09</v>
      </c>
      <c r="F2151" s="4">
        <f>(D2151+(1.5*E2151))</f>
        <v>14412.557499999999</v>
      </c>
      <c r="G2151" s="4">
        <f>(B2151-(1.5*E2151))</f>
        <v>-6015.8024999999998</v>
      </c>
      <c r="H2151" s="4">
        <f>COUNTIF($A$2:$A$9181, "&gt; 14412.56")</f>
        <v>398</v>
      </c>
      <c r="I2151" s="4">
        <f>COUNTIF($A$2:$A$9181, "&lt; -6015.80")</f>
        <v>0</v>
      </c>
      <c r="J2151" t="str">
        <f>IF(OR($A$2:$A$9181&gt;14412.56,$A$2:$A$9181&lt; -6015.8),"True","False")</f>
        <v>False</v>
      </c>
    </row>
    <row r="2152" spans="1:10" x14ac:dyDescent="0.3">
      <c r="A2152">
        <v>7050.95</v>
      </c>
      <c r="B2152" s="4">
        <f>PERCENTILE($A$2:$A$9181,0.25)</f>
        <v>1644.8325</v>
      </c>
      <c r="C2152" s="4">
        <f>PERCENTILE($A$2:$A$9181,0.5)</f>
        <v>3437.55</v>
      </c>
      <c r="D2152" s="4">
        <f>PERCENTILE($A$2:$A$9181,0.75)</f>
        <v>6751.9224999999997</v>
      </c>
      <c r="E2152" s="4">
        <f>D2152-B2152</f>
        <v>5107.09</v>
      </c>
      <c r="F2152" s="4">
        <f>(D2152+(1.5*E2152))</f>
        <v>14412.557499999999</v>
      </c>
      <c r="G2152" s="4">
        <f>(B2152-(1.5*E2152))</f>
        <v>-6015.8024999999998</v>
      </c>
      <c r="H2152" s="4">
        <f>COUNTIF($A$2:$A$9181, "&gt; 14412.56")</f>
        <v>398</v>
      </c>
      <c r="I2152" s="4">
        <f>COUNTIF($A$2:$A$9181, "&lt; -6015.80")</f>
        <v>0</v>
      </c>
      <c r="J2152" t="str">
        <f>IF(OR($A$2:$A$9181&gt;14412.56,$A$2:$A$9181&lt; -6015.8),"True","False")</f>
        <v>False</v>
      </c>
    </row>
    <row r="2153" spans="1:10" x14ac:dyDescent="0.3">
      <c r="A2153">
        <v>7049.68</v>
      </c>
      <c r="B2153" s="4">
        <f>PERCENTILE($A$2:$A$9181,0.25)</f>
        <v>1644.8325</v>
      </c>
      <c r="C2153" s="4">
        <f>PERCENTILE($A$2:$A$9181,0.5)</f>
        <v>3437.55</v>
      </c>
      <c r="D2153" s="4">
        <f>PERCENTILE($A$2:$A$9181,0.75)</f>
        <v>6751.9224999999997</v>
      </c>
      <c r="E2153" s="4">
        <f>D2153-B2153</f>
        <v>5107.09</v>
      </c>
      <c r="F2153" s="4">
        <f>(D2153+(1.5*E2153))</f>
        <v>14412.557499999999</v>
      </c>
      <c r="G2153" s="4">
        <f>(B2153-(1.5*E2153))</f>
        <v>-6015.8024999999998</v>
      </c>
      <c r="H2153" s="4">
        <f>COUNTIF($A$2:$A$9181, "&gt; 14412.56")</f>
        <v>398</v>
      </c>
      <c r="I2153" s="4">
        <f>COUNTIF($A$2:$A$9181, "&lt; -6015.80")</f>
        <v>0</v>
      </c>
      <c r="J2153" t="str">
        <f>IF(OR($A$2:$A$9181&gt;14412.56,$A$2:$A$9181&lt; -6015.8),"True","False")</f>
        <v>False</v>
      </c>
    </row>
    <row r="2154" spans="1:10" x14ac:dyDescent="0.3">
      <c r="A2154">
        <v>7044.84</v>
      </c>
      <c r="B2154" s="4">
        <f>PERCENTILE($A$2:$A$9181,0.25)</f>
        <v>1644.8325</v>
      </c>
      <c r="C2154" s="4">
        <f>PERCENTILE($A$2:$A$9181,0.5)</f>
        <v>3437.55</v>
      </c>
      <c r="D2154" s="4">
        <f>PERCENTILE($A$2:$A$9181,0.75)</f>
        <v>6751.9224999999997</v>
      </c>
      <c r="E2154" s="4">
        <f>D2154-B2154</f>
        <v>5107.09</v>
      </c>
      <c r="F2154" s="4">
        <f>(D2154+(1.5*E2154))</f>
        <v>14412.557499999999</v>
      </c>
      <c r="G2154" s="4">
        <f>(B2154-(1.5*E2154))</f>
        <v>-6015.8024999999998</v>
      </c>
      <c r="H2154" s="4">
        <f>COUNTIF($A$2:$A$9181, "&gt; 14412.56")</f>
        <v>398</v>
      </c>
      <c r="I2154" s="4">
        <f>COUNTIF($A$2:$A$9181, "&lt; -6015.80")</f>
        <v>0</v>
      </c>
      <c r="J2154" t="str">
        <f>IF(OR($A$2:$A$9181&gt;14412.56,$A$2:$A$9181&lt; -6015.8),"True","False")</f>
        <v>False</v>
      </c>
    </row>
    <row r="2155" spans="1:10" x14ac:dyDescent="0.3">
      <c r="A2155">
        <v>7044.61</v>
      </c>
      <c r="B2155" s="4">
        <f>PERCENTILE($A$2:$A$9181,0.25)</f>
        <v>1644.8325</v>
      </c>
      <c r="C2155" s="4">
        <f>PERCENTILE($A$2:$A$9181,0.5)</f>
        <v>3437.55</v>
      </c>
      <c r="D2155" s="4">
        <f>PERCENTILE($A$2:$A$9181,0.75)</f>
        <v>6751.9224999999997</v>
      </c>
      <c r="E2155" s="4">
        <f>D2155-B2155</f>
        <v>5107.09</v>
      </c>
      <c r="F2155" s="4">
        <f>(D2155+(1.5*E2155))</f>
        <v>14412.557499999999</v>
      </c>
      <c r="G2155" s="4">
        <f>(B2155-(1.5*E2155))</f>
        <v>-6015.8024999999998</v>
      </c>
      <c r="H2155" s="4">
        <f>COUNTIF($A$2:$A$9181, "&gt; 14412.56")</f>
        <v>398</v>
      </c>
      <c r="I2155" s="4">
        <f>COUNTIF($A$2:$A$9181, "&lt; -6015.80")</f>
        <v>0</v>
      </c>
      <c r="J2155" t="str">
        <f>IF(OR($A$2:$A$9181&gt;14412.56,$A$2:$A$9181&lt; -6015.8),"True","False")</f>
        <v>False</v>
      </c>
    </row>
    <row r="2156" spans="1:10" x14ac:dyDescent="0.3">
      <c r="A2156">
        <v>7041.57</v>
      </c>
      <c r="B2156" s="4">
        <f>PERCENTILE($A$2:$A$9181,0.25)</f>
        <v>1644.8325</v>
      </c>
      <c r="C2156" s="4">
        <f>PERCENTILE($A$2:$A$9181,0.5)</f>
        <v>3437.55</v>
      </c>
      <c r="D2156" s="4">
        <f>PERCENTILE($A$2:$A$9181,0.75)</f>
        <v>6751.9224999999997</v>
      </c>
      <c r="E2156" s="4">
        <f>D2156-B2156</f>
        <v>5107.09</v>
      </c>
      <c r="F2156" s="4">
        <f>(D2156+(1.5*E2156))</f>
        <v>14412.557499999999</v>
      </c>
      <c r="G2156" s="4">
        <f>(B2156-(1.5*E2156))</f>
        <v>-6015.8024999999998</v>
      </c>
      <c r="H2156" s="4">
        <f>COUNTIF($A$2:$A$9181, "&gt; 14412.56")</f>
        <v>398</v>
      </c>
      <c r="I2156" s="4">
        <f>COUNTIF($A$2:$A$9181, "&lt; -6015.80")</f>
        <v>0</v>
      </c>
      <c r="J2156" t="str">
        <f>IF(OR($A$2:$A$9181&gt;14412.56,$A$2:$A$9181&lt; -6015.8),"True","False")</f>
        <v>False</v>
      </c>
    </row>
    <row r="2157" spans="1:10" x14ac:dyDescent="0.3">
      <c r="A2157">
        <v>7039.19</v>
      </c>
      <c r="B2157" s="4">
        <f>PERCENTILE($A$2:$A$9181,0.25)</f>
        <v>1644.8325</v>
      </c>
      <c r="C2157" s="4">
        <f>PERCENTILE($A$2:$A$9181,0.5)</f>
        <v>3437.55</v>
      </c>
      <c r="D2157" s="4">
        <f>PERCENTILE($A$2:$A$9181,0.75)</f>
        <v>6751.9224999999997</v>
      </c>
      <c r="E2157" s="4">
        <f>D2157-B2157</f>
        <v>5107.09</v>
      </c>
      <c r="F2157" s="4">
        <f>(D2157+(1.5*E2157))</f>
        <v>14412.557499999999</v>
      </c>
      <c r="G2157" s="4">
        <f>(B2157-(1.5*E2157))</f>
        <v>-6015.8024999999998</v>
      </c>
      <c r="H2157" s="4">
        <f>COUNTIF($A$2:$A$9181, "&gt; 14412.56")</f>
        <v>398</v>
      </c>
      <c r="I2157" s="4">
        <f>COUNTIF($A$2:$A$9181, "&lt; -6015.80")</f>
        <v>0</v>
      </c>
      <c r="J2157" t="str">
        <f>IF(OR($A$2:$A$9181&gt;14412.56,$A$2:$A$9181&lt; -6015.8),"True","False")</f>
        <v>False</v>
      </c>
    </row>
    <row r="2158" spans="1:10" x14ac:dyDescent="0.3">
      <c r="A2158">
        <v>7035.55</v>
      </c>
      <c r="B2158" s="4">
        <f>PERCENTILE($A$2:$A$9181,0.25)</f>
        <v>1644.8325</v>
      </c>
      <c r="C2158" s="4">
        <f>PERCENTILE($A$2:$A$9181,0.5)</f>
        <v>3437.55</v>
      </c>
      <c r="D2158" s="4">
        <f>PERCENTILE($A$2:$A$9181,0.75)</f>
        <v>6751.9224999999997</v>
      </c>
      <c r="E2158" s="4">
        <f>D2158-B2158</f>
        <v>5107.09</v>
      </c>
      <c r="F2158" s="4">
        <f>(D2158+(1.5*E2158))</f>
        <v>14412.557499999999</v>
      </c>
      <c r="G2158" s="4">
        <f>(B2158-(1.5*E2158))</f>
        <v>-6015.8024999999998</v>
      </c>
      <c r="H2158" s="4">
        <f>COUNTIF($A$2:$A$9181, "&gt; 14412.56")</f>
        <v>398</v>
      </c>
      <c r="I2158" s="4">
        <f>COUNTIF($A$2:$A$9181, "&lt; -6015.80")</f>
        <v>0</v>
      </c>
      <c r="J2158" t="str">
        <f>IF(OR($A$2:$A$9181&gt;14412.56,$A$2:$A$9181&lt; -6015.8),"True","False")</f>
        <v>False</v>
      </c>
    </row>
    <row r="2159" spans="1:10" x14ac:dyDescent="0.3">
      <c r="A2159">
        <v>7034.99</v>
      </c>
      <c r="B2159" s="4">
        <f>PERCENTILE($A$2:$A$9181,0.25)</f>
        <v>1644.8325</v>
      </c>
      <c r="C2159" s="4">
        <f>PERCENTILE($A$2:$A$9181,0.5)</f>
        <v>3437.55</v>
      </c>
      <c r="D2159" s="4">
        <f>PERCENTILE($A$2:$A$9181,0.75)</f>
        <v>6751.9224999999997</v>
      </c>
      <c r="E2159" s="4">
        <f>D2159-B2159</f>
        <v>5107.09</v>
      </c>
      <c r="F2159" s="4">
        <f>(D2159+(1.5*E2159))</f>
        <v>14412.557499999999</v>
      </c>
      <c r="G2159" s="4">
        <f>(B2159-(1.5*E2159))</f>
        <v>-6015.8024999999998</v>
      </c>
      <c r="H2159" s="4">
        <f>COUNTIF($A$2:$A$9181, "&gt; 14412.56")</f>
        <v>398</v>
      </c>
      <c r="I2159" s="4">
        <f>COUNTIF($A$2:$A$9181, "&lt; -6015.80")</f>
        <v>0</v>
      </c>
      <c r="J2159" t="str">
        <f>IF(OR($A$2:$A$9181&gt;14412.56,$A$2:$A$9181&lt; -6015.8),"True","False")</f>
        <v>False</v>
      </c>
    </row>
    <row r="2160" spans="1:10" x14ac:dyDescent="0.3">
      <c r="A2160">
        <v>7032.51</v>
      </c>
      <c r="B2160" s="4">
        <f>PERCENTILE($A$2:$A$9181,0.25)</f>
        <v>1644.8325</v>
      </c>
      <c r="C2160" s="4">
        <f>PERCENTILE($A$2:$A$9181,0.5)</f>
        <v>3437.55</v>
      </c>
      <c r="D2160" s="4">
        <f>PERCENTILE($A$2:$A$9181,0.75)</f>
        <v>6751.9224999999997</v>
      </c>
      <c r="E2160" s="4">
        <f>D2160-B2160</f>
        <v>5107.09</v>
      </c>
      <c r="F2160" s="4">
        <f>(D2160+(1.5*E2160))</f>
        <v>14412.557499999999</v>
      </c>
      <c r="G2160" s="4">
        <f>(B2160-(1.5*E2160))</f>
        <v>-6015.8024999999998</v>
      </c>
      <c r="H2160" s="4">
        <f>COUNTIF($A$2:$A$9181, "&gt; 14412.56")</f>
        <v>398</v>
      </c>
      <c r="I2160" s="4">
        <f>COUNTIF($A$2:$A$9181, "&lt; -6015.80")</f>
        <v>0</v>
      </c>
      <c r="J2160" t="str">
        <f>IF(OR($A$2:$A$9181&gt;14412.56,$A$2:$A$9181&lt; -6015.8),"True","False")</f>
        <v>False</v>
      </c>
    </row>
    <row r="2161" spans="1:10" x14ac:dyDescent="0.3">
      <c r="A2161">
        <v>7028.61</v>
      </c>
      <c r="B2161" s="4">
        <f>PERCENTILE($A$2:$A$9181,0.25)</f>
        <v>1644.8325</v>
      </c>
      <c r="C2161" s="4">
        <f>PERCENTILE($A$2:$A$9181,0.5)</f>
        <v>3437.55</v>
      </c>
      <c r="D2161" s="4">
        <f>PERCENTILE($A$2:$A$9181,0.75)</f>
        <v>6751.9224999999997</v>
      </c>
      <c r="E2161" s="4">
        <f>D2161-B2161</f>
        <v>5107.09</v>
      </c>
      <c r="F2161" s="4">
        <f>(D2161+(1.5*E2161))</f>
        <v>14412.557499999999</v>
      </c>
      <c r="G2161" s="4">
        <f>(B2161-(1.5*E2161))</f>
        <v>-6015.8024999999998</v>
      </c>
      <c r="H2161" s="4">
        <f>COUNTIF($A$2:$A$9181, "&gt; 14412.56")</f>
        <v>398</v>
      </c>
      <c r="I2161" s="4">
        <f>COUNTIF($A$2:$A$9181, "&lt; -6015.80")</f>
        <v>0</v>
      </c>
      <c r="J2161" t="str">
        <f>IF(OR($A$2:$A$9181&gt;14412.56,$A$2:$A$9181&lt; -6015.8),"True","False")</f>
        <v>False</v>
      </c>
    </row>
    <row r="2162" spans="1:10" x14ac:dyDescent="0.3">
      <c r="A2162">
        <v>7025.87</v>
      </c>
      <c r="B2162" s="4">
        <f>PERCENTILE($A$2:$A$9181,0.25)</f>
        <v>1644.8325</v>
      </c>
      <c r="C2162" s="4">
        <f>PERCENTILE($A$2:$A$9181,0.5)</f>
        <v>3437.55</v>
      </c>
      <c r="D2162" s="4">
        <f>PERCENTILE($A$2:$A$9181,0.75)</f>
        <v>6751.9224999999997</v>
      </c>
      <c r="E2162" s="4">
        <f>D2162-B2162</f>
        <v>5107.09</v>
      </c>
      <c r="F2162" s="4">
        <f>(D2162+(1.5*E2162))</f>
        <v>14412.557499999999</v>
      </c>
      <c r="G2162" s="4">
        <f>(B2162-(1.5*E2162))</f>
        <v>-6015.8024999999998</v>
      </c>
      <c r="H2162" s="4">
        <f>COUNTIF($A$2:$A$9181, "&gt; 14412.56")</f>
        <v>398</v>
      </c>
      <c r="I2162" s="4">
        <f>COUNTIF($A$2:$A$9181, "&lt; -6015.80")</f>
        <v>0</v>
      </c>
      <c r="J2162" t="str">
        <f>IF(OR($A$2:$A$9181&gt;14412.56,$A$2:$A$9181&lt; -6015.8),"True","False")</f>
        <v>False</v>
      </c>
    </row>
    <row r="2163" spans="1:10" x14ac:dyDescent="0.3">
      <c r="A2163">
        <v>7025.39</v>
      </c>
      <c r="B2163" s="4">
        <f>PERCENTILE($A$2:$A$9181,0.25)</f>
        <v>1644.8325</v>
      </c>
      <c r="C2163" s="4">
        <f>PERCENTILE($A$2:$A$9181,0.5)</f>
        <v>3437.55</v>
      </c>
      <c r="D2163" s="4">
        <f>PERCENTILE($A$2:$A$9181,0.75)</f>
        <v>6751.9224999999997</v>
      </c>
      <c r="E2163" s="4">
        <f>D2163-B2163</f>
        <v>5107.09</v>
      </c>
      <c r="F2163" s="4">
        <f>(D2163+(1.5*E2163))</f>
        <v>14412.557499999999</v>
      </c>
      <c r="G2163" s="4">
        <f>(B2163-(1.5*E2163))</f>
        <v>-6015.8024999999998</v>
      </c>
      <c r="H2163" s="4">
        <f>COUNTIF($A$2:$A$9181, "&gt; 14412.56")</f>
        <v>398</v>
      </c>
      <c r="I2163" s="4">
        <f>COUNTIF($A$2:$A$9181, "&lt; -6015.80")</f>
        <v>0</v>
      </c>
      <c r="J2163" t="str">
        <f>IF(OR($A$2:$A$9181&gt;14412.56,$A$2:$A$9181&lt; -6015.8),"True","False")</f>
        <v>False</v>
      </c>
    </row>
    <row r="2164" spans="1:10" x14ac:dyDescent="0.3">
      <c r="A2164">
        <v>7023.42</v>
      </c>
      <c r="B2164" s="4">
        <f>PERCENTILE($A$2:$A$9181,0.25)</f>
        <v>1644.8325</v>
      </c>
      <c r="C2164" s="4">
        <f>PERCENTILE($A$2:$A$9181,0.5)</f>
        <v>3437.55</v>
      </c>
      <c r="D2164" s="4">
        <f>PERCENTILE($A$2:$A$9181,0.75)</f>
        <v>6751.9224999999997</v>
      </c>
      <c r="E2164" s="4">
        <f>D2164-B2164</f>
        <v>5107.09</v>
      </c>
      <c r="F2164" s="4">
        <f>(D2164+(1.5*E2164))</f>
        <v>14412.557499999999</v>
      </c>
      <c r="G2164" s="4">
        <f>(B2164-(1.5*E2164))</f>
        <v>-6015.8024999999998</v>
      </c>
      <c r="H2164" s="4">
        <f>COUNTIF($A$2:$A$9181, "&gt; 14412.56")</f>
        <v>398</v>
      </c>
      <c r="I2164" s="4">
        <f>COUNTIF($A$2:$A$9181, "&lt; -6015.80")</f>
        <v>0</v>
      </c>
      <c r="J2164" t="str">
        <f>IF(OR($A$2:$A$9181&gt;14412.56,$A$2:$A$9181&lt; -6015.8),"True","False")</f>
        <v>False</v>
      </c>
    </row>
    <row r="2165" spans="1:10" x14ac:dyDescent="0.3">
      <c r="A2165">
        <v>7023.02</v>
      </c>
      <c r="B2165" s="4">
        <f>PERCENTILE($A$2:$A$9181,0.25)</f>
        <v>1644.8325</v>
      </c>
      <c r="C2165" s="4">
        <f>PERCENTILE($A$2:$A$9181,0.5)</f>
        <v>3437.55</v>
      </c>
      <c r="D2165" s="4">
        <f>PERCENTILE($A$2:$A$9181,0.75)</f>
        <v>6751.9224999999997</v>
      </c>
      <c r="E2165" s="4">
        <f>D2165-B2165</f>
        <v>5107.09</v>
      </c>
      <c r="F2165" s="4">
        <f>(D2165+(1.5*E2165))</f>
        <v>14412.557499999999</v>
      </c>
      <c r="G2165" s="4">
        <f>(B2165-(1.5*E2165))</f>
        <v>-6015.8024999999998</v>
      </c>
      <c r="H2165" s="4">
        <f>COUNTIF($A$2:$A$9181, "&gt; 14412.56")</f>
        <v>398</v>
      </c>
      <c r="I2165" s="4">
        <f>COUNTIF($A$2:$A$9181, "&lt; -6015.80")</f>
        <v>0</v>
      </c>
      <c r="J2165" t="str">
        <f>IF(OR($A$2:$A$9181&gt;14412.56,$A$2:$A$9181&lt; -6015.8),"True","False")</f>
        <v>False</v>
      </c>
    </row>
    <row r="2166" spans="1:10" x14ac:dyDescent="0.3">
      <c r="A2166">
        <v>7017.99</v>
      </c>
      <c r="B2166" s="4">
        <f>PERCENTILE($A$2:$A$9181,0.25)</f>
        <v>1644.8325</v>
      </c>
      <c r="C2166" s="4">
        <f>PERCENTILE($A$2:$A$9181,0.5)</f>
        <v>3437.55</v>
      </c>
      <c r="D2166" s="4">
        <f>PERCENTILE($A$2:$A$9181,0.75)</f>
        <v>6751.9224999999997</v>
      </c>
      <c r="E2166" s="4">
        <f>D2166-B2166</f>
        <v>5107.09</v>
      </c>
      <c r="F2166" s="4">
        <f>(D2166+(1.5*E2166))</f>
        <v>14412.557499999999</v>
      </c>
      <c r="G2166" s="4">
        <f>(B2166-(1.5*E2166))</f>
        <v>-6015.8024999999998</v>
      </c>
      <c r="H2166" s="4">
        <f>COUNTIF($A$2:$A$9181, "&gt; 14412.56")</f>
        <v>398</v>
      </c>
      <c r="I2166" s="4">
        <f>COUNTIF($A$2:$A$9181, "&lt; -6015.80")</f>
        <v>0</v>
      </c>
      <c r="J2166" t="str">
        <f>IF(OR($A$2:$A$9181&gt;14412.56,$A$2:$A$9181&lt; -6015.8),"True","False")</f>
        <v>False</v>
      </c>
    </row>
    <row r="2167" spans="1:10" x14ac:dyDescent="0.3">
      <c r="A2167">
        <v>7017.88</v>
      </c>
      <c r="B2167" s="4">
        <f>PERCENTILE($A$2:$A$9181,0.25)</f>
        <v>1644.8325</v>
      </c>
      <c r="C2167" s="4">
        <f>PERCENTILE($A$2:$A$9181,0.5)</f>
        <v>3437.55</v>
      </c>
      <c r="D2167" s="4">
        <f>PERCENTILE($A$2:$A$9181,0.75)</f>
        <v>6751.9224999999997</v>
      </c>
      <c r="E2167" s="4">
        <f>D2167-B2167</f>
        <v>5107.09</v>
      </c>
      <c r="F2167" s="4">
        <f>(D2167+(1.5*E2167))</f>
        <v>14412.557499999999</v>
      </c>
      <c r="G2167" s="4">
        <f>(B2167-(1.5*E2167))</f>
        <v>-6015.8024999999998</v>
      </c>
      <c r="H2167" s="4">
        <f>COUNTIF($A$2:$A$9181, "&gt; 14412.56")</f>
        <v>398</v>
      </c>
      <c r="I2167" s="4">
        <f>COUNTIF($A$2:$A$9181, "&lt; -6015.80")</f>
        <v>0</v>
      </c>
      <c r="J2167" t="str">
        <f>IF(OR($A$2:$A$9181&gt;14412.56,$A$2:$A$9181&lt; -6015.8),"True","False")</f>
        <v>False</v>
      </c>
    </row>
    <row r="2168" spans="1:10" x14ac:dyDescent="0.3">
      <c r="A2168">
        <v>7017.02</v>
      </c>
      <c r="B2168" s="4">
        <f>PERCENTILE($A$2:$A$9181,0.25)</f>
        <v>1644.8325</v>
      </c>
      <c r="C2168" s="4">
        <f>PERCENTILE($A$2:$A$9181,0.5)</f>
        <v>3437.55</v>
      </c>
      <c r="D2168" s="4">
        <f>PERCENTILE($A$2:$A$9181,0.75)</f>
        <v>6751.9224999999997</v>
      </c>
      <c r="E2168" s="4">
        <f>D2168-B2168</f>
        <v>5107.09</v>
      </c>
      <c r="F2168" s="4">
        <f>(D2168+(1.5*E2168))</f>
        <v>14412.557499999999</v>
      </c>
      <c r="G2168" s="4">
        <f>(B2168-(1.5*E2168))</f>
        <v>-6015.8024999999998</v>
      </c>
      <c r="H2168" s="4">
        <f>COUNTIF($A$2:$A$9181, "&gt; 14412.56")</f>
        <v>398</v>
      </c>
      <c r="I2168" s="4">
        <f>COUNTIF($A$2:$A$9181, "&lt; -6015.80")</f>
        <v>0</v>
      </c>
      <c r="J2168" t="str">
        <f>IF(OR($A$2:$A$9181&gt;14412.56,$A$2:$A$9181&lt; -6015.8),"True","False")</f>
        <v>False</v>
      </c>
    </row>
    <row r="2169" spans="1:10" x14ac:dyDescent="0.3">
      <c r="A2169">
        <v>7016.46</v>
      </c>
      <c r="B2169" s="4">
        <f>PERCENTILE($A$2:$A$9181,0.25)</f>
        <v>1644.8325</v>
      </c>
      <c r="C2169" s="4">
        <f>PERCENTILE($A$2:$A$9181,0.5)</f>
        <v>3437.55</v>
      </c>
      <c r="D2169" s="4">
        <f>PERCENTILE($A$2:$A$9181,0.75)</f>
        <v>6751.9224999999997</v>
      </c>
      <c r="E2169" s="4">
        <f>D2169-B2169</f>
        <v>5107.09</v>
      </c>
      <c r="F2169" s="4">
        <f>(D2169+(1.5*E2169))</f>
        <v>14412.557499999999</v>
      </c>
      <c r="G2169" s="4">
        <f>(B2169-(1.5*E2169))</f>
        <v>-6015.8024999999998</v>
      </c>
      <c r="H2169" s="4">
        <f>COUNTIF($A$2:$A$9181, "&gt; 14412.56")</f>
        <v>398</v>
      </c>
      <c r="I2169" s="4">
        <f>COUNTIF($A$2:$A$9181, "&lt; -6015.80")</f>
        <v>0</v>
      </c>
      <c r="J2169" t="str">
        <f>IF(OR($A$2:$A$9181&gt;14412.56,$A$2:$A$9181&lt; -6015.8),"True","False")</f>
        <v>False</v>
      </c>
    </row>
    <row r="2170" spans="1:10" x14ac:dyDescent="0.3">
      <c r="A2170">
        <v>7010.4</v>
      </c>
      <c r="B2170" s="4">
        <f>PERCENTILE($A$2:$A$9181,0.25)</f>
        <v>1644.8325</v>
      </c>
      <c r="C2170" s="4">
        <f>PERCENTILE($A$2:$A$9181,0.5)</f>
        <v>3437.55</v>
      </c>
      <c r="D2170" s="4">
        <f>PERCENTILE($A$2:$A$9181,0.75)</f>
        <v>6751.9224999999997</v>
      </c>
      <c r="E2170" s="4">
        <f>D2170-B2170</f>
        <v>5107.09</v>
      </c>
      <c r="F2170" s="4">
        <f>(D2170+(1.5*E2170))</f>
        <v>14412.557499999999</v>
      </c>
      <c r="G2170" s="4">
        <f>(B2170-(1.5*E2170))</f>
        <v>-6015.8024999999998</v>
      </c>
      <c r="H2170" s="4">
        <f>COUNTIF($A$2:$A$9181, "&gt; 14412.56")</f>
        <v>398</v>
      </c>
      <c r="I2170" s="4">
        <f>COUNTIF($A$2:$A$9181, "&lt; -6015.80")</f>
        <v>0</v>
      </c>
      <c r="J2170" t="str">
        <f>IF(OR($A$2:$A$9181&gt;14412.56,$A$2:$A$9181&lt; -6015.8),"True","False")</f>
        <v>False</v>
      </c>
    </row>
    <row r="2171" spans="1:10" x14ac:dyDescent="0.3">
      <c r="A2171">
        <v>7009.68</v>
      </c>
      <c r="B2171" s="4">
        <f>PERCENTILE($A$2:$A$9181,0.25)</f>
        <v>1644.8325</v>
      </c>
      <c r="C2171" s="4">
        <f>PERCENTILE($A$2:$A$9181,0.5)</f>
        <v>3437.55</v>
      </c>
      <c r="D2171" s="4">
        <f>PERCENTILE($A$2:$A$9181,0.75)</f>
        <v>6751.9224999999997</v>
      </c>
      <c r="E2171" s="4">
        <f>D2171-B2171</f>
        <v>5107.09</v>
      </c>
      <c r="F2171" s="4">
        <f>(D2171+(1.5*E2171))</f>
        <v>14412.557499999999</v>
      </c>
      <c r="G2171" s="4">
        <f>(B2171-(1.5*E2171))</f>
        <v>-6015.8024999999998</v>
      </c>
      <c r="H2171" s="4">
        <f>COUNTIF($A$2:$A$9181, "&gt; 14412.56")</f>
        <v>398</v>
      </c>
      <c r="I2171" s="4">
        <f>COUNTIF($A$2:$A$9181, "&lt; -6015.80")</f>
        <v>0</v>
      </c>
      <c r="J2171" t="str">
        <f>IF(OR($A$2:$A$9181&gt;14412.56,$A$2:$A$9181&lt; -6015.8),"True","False")</f>
        <v>False</v>
      </c>
    </row>
    <row r="2172" spans="1:10" x14ac:dyDescent="0.3">
      <c r="A2172">
        <v>7009.61</v>
      </c>
      <c r="B2172" s="4">
        <f>PERCENTILE($A$2:$A$9181,0.25)</f>
        <v>1644.8325</v>
      </c>
      <c r="C2172" s="4">
        <f>PERCENTILE($A$2:$A$9181,0.5)</f>
        <v>3437.55</v>
      </c>
      <c r="D2172" s="4">
        <f>PERCENTILE($A$2:$A$9181,0.75)</f>
        <v>6751.9224999999997</v>
      </c>
      <c r="E2172" s="4">
        <f>D2172-B2172</f>
        <v>5107.09</v>
      </c>
      <c r="F2172" s="4">
        <f>(D2172+(1.5*E2172))</f>
        <v>14412.557499999999</v>
      </c>
      <c r="G2172" s="4">
        <f>(B2172-(1.5*E2172))</f>
        <v>-6015.8024999999998</v>
      </c>
      <c r="H2172" s="4">
        <f>COUNTIF($A$2:$A$9181, "&gt; 14412.56")</f>
        <v>398</v>
      </c>
      <c r="I2172" s="4">
        <f>COUNTIF($A$2:$A$9181, "&lt; -6015.80")</f>
        <v>0</v>
      </c>
      <c r="J2172" t="str">
        <f>IF(OR($A$2:$A$9181&gt;14412.56,$A$2:$A$9181&lt; -6015.8),"True","False")</f>
        <v>False</v>
      </c>
    </row>
    <row r="2173" spans="1:10" x14ac:dyDescent="0.3">
      <c r="A2173">
        <v>7007.42</v>
      </c>
      <c r="B2173" s="4">
        <f>PERCENTILE($A$2:$A$9181,0.25)</f>
        <v>1644.8325</v>
      </c>
      <c r="C2173" s="4">
        <f>PERCENTILE($A$2:$A$9181,0.5)</f>
        <v>3437.55</v>
      </c>
      <c r="D2173" s="4">
        <f>PERCENTILE($A$2:$A$9181,0.75)</f>
        <v>6751.9224999999997</v>
      </c>
      <c r="E2173" s="4">
        <f>D2173-B2173</f>
        <v>5107.09</v>
      </c>
      <c r="F2173" s="4">
        <f>(D2173+(1.5*E2173))</f>
        <v>14412.557499999999</v>
      </c>
      <c r="G2173" s="4">
        <f>(B2173-(1.5*E2173))</f>
        <v>-6015.8024999999998</v>
      </c>
      <c r="H2173" s="4">
        <f>COUNTIF($A$2:$A$9181, "&gt; 14412.56")</f>
        <v>398</v>
      </c>
      <c r="I2173" s="4">
        <f>COUNTIF($A$2:$A$9181, "&lt; -6015.80")</f>
        <v>0</v>
      </c>
      <c r="J2173" t="str">
        <f>IF(OR($A$2:$A$9181&gt;14412.56,$A$2:$A$9181&lt; -6015.8),"True","False")</f>
        <v>False</v>
      </c>
    </row>
    <row r="2174" spans="1:10" x14ac:dyDescent="0.3">
      <c r="A2174">
        <v>7004.35</v>
      </c>
      <c r="B2174" s="4">
        <f>PERCENTILE($A$2:$A$9181,0.25)</f>
        <v>1644.8325</v>
      </c>
      <c r="C2174" s="4">
        <f>PERCENTILE($A$2:$A$9181,0.5)</f>
        <v>3437.55</v>
      </c>
      <c r="D2174" s="4">
        <f>PERCENTILE($A$2:$A$9181,0.75)</f>
        <v>6751.9224999999997</v>
      </c>
      <c r="E2174" s="4">
        <f>D2174-B2174</f>
        <v>5107.09</v>
      </c>
      <c r="F2174" s="4">
        <f>(D2174+(1.5*E2174))</f>
        <v>14412.557499999999</v>
      </c>
      <c r="G2174" s="4">
        <f>(B2174-(1.5*E2174))</f>
        <v>-6015.8024999999998</v>
      </c>
      <c r="H2174" s="4">
        <f>COUNTIF($A$2:$A$9181, "&gt; 14412.56")</f>
        <v>398</v>
      </c>
      <c r="I2174" s="4">
        <f>COUNTIF($A$2:$A$9181, "&lt; -6015.80")</f>
        <v>0</v>
      </c>
      <c r="J2174" t="str">
        <f>IF(OR($A$2:$A$9181&gt;14412.56,$A$2:$A$9181&lt; -6015.8),"True","False")</f>
        <v>False</v>
      </c>
    </row>
    <row r="2175" spans="1:10" x14ac:dyDescent="0.3">
      <c r="A2175">
        <v>7003.88</v>
      </c>
      <c r="B2175" s="4">
        <f>PERCENTILE($A$2:$A$9181,0.25)</f>
        <v>1644.8325</v>
      </c>
      <c r="C2175" s="4">
        <f>PERCENTILE($A$2:$A$9181,0.5)</f>
        <v>3437.55</v>
      </c>
      <c r="D2175" s="4">
        <f>PERCENTILE($A$2:$A$9181,0.75)</f>
        <v>6751.9224999999997</v>
      </c>
      <c r="E2175" s="4">
        <f>D2175-B2175</f>
        <v>5107.09</v>
      </c>
      <c r="F2175" s="4">
        <f>(D2175+(1.5*E2175))</f>
        <v>14412.557499999999</v>
      </c>
      <c r="G2175" s="4">
        <f>(B2175-(1.5*E2175))</f>
        <v>-6015.8024999999998</v>
      </c>
      <c r="H2175" s="4">
        <f>COUNTIF($A$2:$A$9181, "&gt; 14412.56")</f>
        <v>398</v>
      </c>
      <c r="I2175" s="4">
        <f>COUNTIF($A$2:$A$9181, "&lt; -6015.80")</f>
        <v>0</v>
      </c>
      <c r="J2175" t="str">
        <f>IF(OR($A$2:$A$9181&gt;14412.56,$A$2:$A$9181&lt; -6015.8),"True","False")</f>
        <v>False</v>
      </c>
    </row>
    <row r="2176" spans="1:10" x14ac:dyDescent="0.3">
      <c r="A2176">
        <v>7002.58</v>
      </c>
      <c r="B2176" s="4">
        <f>PERCENTILE($A$2:$A$9181,0.25)</f>
        <v>1644.8325</v>
      </c>
      <c r="C2176" s="4">
        <f>PERCENTILE($A$2:$A$9181,0.5)</f>
        <v>3437.55</v>
      </c>
      <c r="D2176" s="4">
        <f>PERCENTILE($A$2:$A$9181,0.75)</f>
        <v>6751.9224999999997</v>
      </c>
      <c r="E2176" s="4">
        <f>D2176-B2176</f>
        <v>5107.09</v>
      </c>
      <c r="F2176" s="4">
        <f>(D2176+(1.5*E2176))</f>
        <v>14412.557499999999</v>
      </c>
      <c r="G2176" s="4">
        <f>(B2176-(1.5*E2176))</f>
        <v>-6015.8024999999998</v>
      </c>
      <c r="H2176" s="4">
        <f>COUNTIF($A$2:$A$9181, "&gt; 14412.56")</f>
        <v>398</v>
      </c>
      <c r="I2176" s="4">
        <f>COUNTIF($A$2:$A$9181, "&lt; -6015.80")</f>
        <v>0</v>
      </c>
      <c r="J2176" t="str">
        <f>IF(OR($A$2:$A$9181&gt;14412.56,$A$2:$A$9181&lt; -6015.8),"True","False")</f>
        <v>False</v>
      </c>
    </row>
    <row r="2177" spans="1:10" x14ac:dyDescent="0.3">
      <c r="A2177">
        <v>7001.29</v>
      </c>
      <c r="B2177" s="4">
        <f>PERCENTILE($A$2:$A$9181,0.25)</f>
        <v>1644.8325</v>
      </c>
      <c r="C2177" s="4">
        <f>PERCENTILE($A$2:$A$9181,0.5)</f>
        <v>3437.55</v>
      </c>
      <c r="D2177" s="4">
        <f>PERCENTILE($A$2:$A$9181,0.75)</f>
        <v>6751.9224999999997</v>
      </c>
      <c r="E2177" s="4">
        <f>D2177-B2177</f>
        <v>5107.09</v>
      </c>
      <c r="F2177" s="4">
        <f>(D2177+(1.5*E2177))</f>
        <v>14412.557499999999</v>
      </c>
      <c r="G2177" s="4">
        <f>(B2177-(1.5*E2177))</f>
        <v>-6015.8024999999998</v>
      </c>
      <c r="H2177" s="4">
        <f>COUNTIF($A$2:$A$9181, "&gt; 14412.56")</f>
        <v>398</v>
      </c>
      <c r="I2177" s="4">
        <f>COUNTIF($A$2:$A$9181, "&lt; -6015.80")</f>
        <v>0</v>
      </c>
      <c r="J2177" t="str">
        <f>IF(OR($A$2:$A$9181&gt;14412.56,$A$2:$A$9181&lt; -6015.8),"True","False")</f>
        <v>False</v>
      </c>
    </row>
    <row r="2178" spans="1:10" x14ac:dyDescent="0.3">
      <c r="A2178">
        <v>6996.67</v>
      </c>
      <c r="B2178" s="4">
        <f>PERCENTILE($A$2:$A$9181,0.25)</f>
        <v>1644.8325</v>
      </c>
      <c r="C2178" s="4">
        <f>PERCENTILE($A$2:$A$9181,0.5)</f>
        <v>3437.55</v>
      </c>
      <c r="D2178" s="4">
        <f>PERCENTILE($A$2:$A$9181,0.75)</f>
        <v>6751.9224999999997</v>
      </c>
      <c r="E2178" s="4">
        <f>D2178-B2178</f>
        <v>5107.09</v>
      </c>
      <c r="F2178" s="4">
        <f>(D2178+(1.5*E2178))</f>
        <v>14412.557499999999</v>
      </c>
      <c r="G2178" s="4">
        <f>(B2178-(1.5*E2178))</f>
        <v>-6015.8024999999998</v>
      </c>
      <c r="H2178" s="4">
        <f>COUNTIF($A$2:$A$9181, "&gt; 14412.56")</f>
        <v>398</v>
      </c>
      <c r="I2178" s="4">
        <f>COUNTIF($A$2:$A$9181, "&lt; -6015.80")</f>
        <v>0</v>
      </c>
      <c r="J2178" t="str">
        <f>IF(OR($A$2:$A$9181&gt;14412.56,$A$2:$A$9181&lt; -6015.8),"True","False")</f>
        <v>False</v>
      </c>
    </row>
    <row r="2179" spans="1:10" x14ac:dyDescent="0.3">
      <c r="A2179">
        <v>6989.67</v>
      </c>
      <c r="B2179" s="4">
        <f>PERCENTILE($A$2:$A$9181,0.25)</f>
        <v>1644.8325</v>
      </c>
      <c r="C2179" s="4">
        <f>PERCENTILE($A$2:$A$9181,0.5)</f>
        <v>3437.55</v>
      </c>
      <c r="D2179" s="4">
        <f>PERCENTILE($A$2:$A$9181,0.75)</f>
        <v>6751.9224999999997</v>
      </c>
      <c r="E2179" s="4">
        <f>D2179-B2179</f>
        <v>5107.09</v>
      </c>
      <c r="F2179" s="4">
        <f>(D2179+(1.5*E2179))</f>
        <v>14412.557499999999</v>
      </c>
      <c r="G2179" s="4">
        <f>(B2179-(1.5*E2179))</f>
        <v>-6015.8024999999998</v>
      </c>
      <c r="H2179" s="4">
        <f>COUNTIF($A$2:$A$9181, "&gt; 14412.56")</f>
        <v>398</v>
      </c>
      <c r="I2179" s="4">
        <f>COUNTIF($A$2:$A$9181, "&lt; -6015.80")</f>
        <v>0</v>
      </c>
      <c r="J2179" t="str">
        <f>IF(OR($A$2:$A$9181&gt;14412.56,$A$2:$A$9181&lt; -6015.8),"True","False")</f>
        <v>False</v>
      </c>
    </row>
    <row r="2180" spans="1:10" x14ac:dyDescent="0.3">
      <c r="A2180">
        <v>6989.57</v>
      </c>
      <c r="B2180" s="4">
        <f>PERCENTILE($A$2:$A$9181,0.25)</f>
        <v>1644.8325</v>
      </c>
      <c r="C2180" s="4">
        <f>PERCENTILE($A$2:$A$9181,0.5)</f>
        <v>3437.55</v>
      </c>
      <c r="D2180" s="4">
        <f>PERCENTILE($A$2:$A$9181,0.75)</f>
        <v>6751.9224999999997</v>
      </c>
      <c r="E2180" s="4">
        <f>D2180-B2180</f>
        <v>5107.09</v>
      </c>
      <c r="F2180" s="4">
        <f>(D2180+(1.5*E2180))</f>
        <v>14412.557499999999</v>
      </c>
      <c r="G2180" s="4">
        <f>(B2180-(1.5*E2180))</f>
        <v>-6015.8024999999998</v>
      </c>
      <c r="H2180" s="4">
        <f>COUNTIF($A$2:$A$9181, "&gt; 14412.56")</f>
        <v>398</v>
      </c>
      <c r="I2180" s="4">
        <f>COUNTIF($A$2:$A$9181, "&lt; -6015.80")</f>
        <v>0</v>
      </c>
      <c r="J2180" t="str">
        <f>IF(OR($A$2:$A$9181&gt;14412.56,$A$2:$A$9181&lt; -6015.8),"True","False")</f>
        <v>False</v>
      </c>
    </row>
    <row r="2181" spans="1:10" x14ac:dyDescent="0.3">
      <c r="A2181">
        <v>6989.56</v>
      </c>
      <c r="B2181" s="4">
        <f>PERCENTILE($A$2:$A$9181,0.25)</f>
        <v>1644.8325</v>
      </c>
      <c r="C2181" s="4">
        <f>PERCENTILE($A$2:$A$9181,0.5)</f>
        <v>3437.55</v>
      </c>
      <c r="D2181" s="4">
        <f>PERCENTILE($A$2:$A$9181,0.75)</f>
        <v>6751.9224999999997</v>
      </c>
      <c r="E2181" s="4">
        <f>D2181-B2181</f>
        <v>5107.09</v>
      </c>
      <c r="F2181" s="4">
        <f>(D2181+(1.5*E2181))</f>
        <v>14412.557499999999</v>
      </c>
      <c r="G2181" s="4">
        <f>(B2181-(1.5*E2181))</f>
        <v>-6015.8024999999998</v>
      </c>
      <c r="H2181" s="4">
        <f>COUNTIF($A$2:$A$9181, "&gt; 14412.56")</f>
        <v>398</v>
      </c>
      <c r="I2181" s="4">
        <f>COUNTIF($A$2:$A$9181, "&lt; -6015.80")</f>
        <v>0</v>
      </c>
      <c r="J2181" t="str">
        <f>IF(OR($A$2:$A$9181&gt;14412.56,$A$2:$A$9181&lt; -6015.8),"True","False")</f>
        <v>False</v>
      </c>
    </row>
    <row r="2182" spans="1:10" x14ac:dyDescent="0.3">
      <c r="A2182">
        <v>6985.9</v>
      </c>
      <c r="B2182" s="4">
        <f>PERCENTILE($A$2:$A$9181,0.25)</f>
        <v>1644.8325</v>
      </c>
      <c r="C2182" s="4">
        <f>PERCENTILE($A$2:$A$9181,0.5)</f>
        <v>3437.55</v>
      </c>
      <c r="D2182" s="4">
        <f>PERCENTILE($A$2:$A$9181,0.75)</f>
        <v>6751.9224999999997</v>
      </c>
      <c r="E2182" s="4">
        <f>D2182-B2182</f>
        <v>5107.09</v>
      </c>
      <c r="F2182" s="4">
        <f>(D2182+(1.5*E2182))</f>
        <v>14412.557499999999</v>
      </c>
      <c r="G2182" s="4">
        <f>(B2182-(1.5*E2182))</f>
        <v>-6015.8024999999998</v>
      </c>
      <c r="H2182" s="4">
        <f>COUNTIF($A$2:$A$9181, "&gt; 14412.56")</f>
        <v>398</v>
      </c>
      <c r="I2182" s="4">
        <f>COUNTIF($A$2:$A$9181, "&lt; -6015.80")</f>
        <v>0</v>
      </c>
      <c r="J2182" t="str">
        <f>IF(OR($A$2:$A$9181&gt;14412.56,$A$2:$A$9181&lt; -6015.8),"True","False")</f>
        <v>False</v>
      </c>
    </row>
    <row r="2183" spans="1:10" x14ac:dyDescent="0.3">
      <c r="A2183">
        <v>6979.01</v>
      </c>
      <c r="B2183" s="4">
        <f>PERCENTILE($A$2:$A$9181,0.25)</f>
        <v>1644.8325</v>
      </c>
      <c r="C2183" s="4">
        <f>PERCENTILE($A$2:$A$9181,0.5)</f>
        <v>3437.55</v>
      </c>
      <c r="D2183" s="4">
        <f>PERCENTILE($A$2:$A$9181,0.75)</f>
        <v>6751.9224999999997</v>
      </c>
      <c r="E2183" s="4">
        <f>D2183-B2183</f>
        <v>5107.09</v>
      </c>
      <c r="F2183" s="4">
        <f>(D2183+(1.5*E2183))</f>
        <v>14412.557499999999</v>
      </c>
      <c r="G2183" s="4">
        <f>(B2183-(1.5*E2183))</f>
        <v>-6015.8024999999998</v>
      </c>
      <c r="H2183" s="4">
        <f>COUNTIF($A$2:$A$9181, "&gt; 14412.56")</f>
        <v>398</v>
      </c>
      <c r="I2183" s="4">
        <f>COUNTIF($A$2:$A$9181, "&lt; -6015.80")</f>
        <v>0</v>
      </c>
      <c r="J2183" t="str">
        <f>IF(OR($A$2:$A$9181&gt;14412.56,$A$2:$A$9181&lt; -6015.8),"True","False")</f>
        <v>False</v>
      </c>
    </row>
    <row r="2184" spans="1:10" x14ac:dyDescent="0.3">
      <c r="A2184">
        <v>6977.04</v>
      </c>
      <c r="B2184" s="4">
        <f>PERCENTILE($A$2:$A$9181,0.25)</f>
        <v>1644.8325</v>
      </c>
      <c r="C2184" s="4">
        <f>PERCENTILE($A$2:$A$9181,0.5)</f>
        <v>3437.55</v>
      </c>
      <c r="D2184" s="4">
        <f>PERCENTILE($A$2:$A$9181,0.75)</f>
        <v>6751.9224999999997</v>
      </c>
      <c r="E2184" s="4">
        <f>D2184-B2184</f>
        <v>5107.09</v>
      </c>
      <c r="F2184" s="4">
        <f>(D2184+(1.5*E2184))</f>
        <v>14412.557499999999</v>
      </c>
      <c r="G2184" s="4">
        <f>(B2184-(1.5*E2184))</f>
        <v>-6015.8024999999998</v>
      </c>
      <c r="H2184" s="4">
        <f>COUNTIF($A$2:$A$9181, "&gt; 14412.56")</f>
        <v>398</v>
      </c>
      <c r="I2184" s="4">
        <f>COUNTIF($A$2:$A$9181, "&lt; -6015.80")</f>
        <v>0</v>
      </c>
      <c r="J2184" t="str">
        <f>IF(OR($A$2:$A$9181&gt;14412.56,$A$2:$A$9181&lt; -6015.8),"True","False")</f>
        <v>False</v>
      </c>
    </row>
    <row r="2185" spans="1:10" x14ac:dyDescent="0.3">
      <c r="A2185">
        <v>6976.65</v>
      </c>
      <c r="B2185" s="4">
        <f>PERCENTILE($A$2:$A$9181,0.25)</f>
        <v>1644.8325</v>
      </c>
      <c r="C2185" s="4">
        <f>PERCENTILE($A$2:$A$9181,0.5)</f>
        <v>3437.55</v>
      </c>
      <c r="D2185" s="4">
        <f>PERCENTILE($A$2:$A$9181,0.75)</f>
        <v>6751.9224999999997</v>
      </c>
      <c r="E2185" s="4">
        <f>D2185-B2185</f>
        <v>5107.09</v>
      </c>
      <c r="F2185" s="4">
        <f>(D2185+(1.5*E2185))</f>
        <v>14412.557499999999</v>
      </c>
      <c r="G2185" s="4">
        <f>(B2185-(1.5*E2185))</f>
        <v>-6015.8024999999998</v>
      </c>
      <c r="H2185" s="4">
        <f>COUNTIF($A$2:$A$9181, "&gt; 14412.56")</f>
        <v>398</v>
      </c>
      <c r="I2185" s="4">
        <f>COUNTIF($A$2:$A$9181, "&lt; -6015.80")</f>
        <v>0</v>
      </c>
      <c r="J2185" t="str">
        <f>IF(OR($A$2:$A$9181&gt;14412.56,$A$2:$A$9181&lt; -6015.8),"True","False")</f>
        <v>False</v>
      </c>
    </row>
    <row r="2186" spans="1:10" x14ac:dyDescent="0.3">
      <c r="A2186">
        <v>6974.15</v>
      </c>
      <c r="B2186" s="4">
        <f>PERCENTILE($A$2:$A$9181,0.25)</f>
        <v>1644.8325</v>
      </c>
      <c r="C2186" s="4">
        <f>PERCENTILE($A$2:$A$9181,0.5)</f>
        <v>3437.55</v>
      </c>
      <c r="D2186" s="4">
        <f>PERCENTILE($A$2:$A$9181,0.75)</f>
        <v>6751.9224999999997</v>
      </c>
      <c r="E2186" s="4">
        <f>D2186-B2186</f>
        <v>5107.09</v>
      </c>
      <c r="F2186" s="4">
        <f>(D2186+(1.5*E2186))</f>
        <v>14412.557499999999</v>
      </c>
      <c r="G2186" s="4">
        <f>(B2186-(1.5*E2186))</f>
        <v>-6015.8024999999998</v>
      </c>
      <c r="H2186" s="4">
        <f>COUNTIF($A$2:$A$9181, "&gt; 14412.56")</f>
        <v>398</v>
      </c>
      <c r="I2186" s="4">
        <f>COUNTIF($A$2:$A$9181, "&lt; -6015.80")</f>
        <v>0</v>
      </c>
      <c r="J2186" t="str">
        <f>IF(OR($A$2:$A$9181&gt;14412.56,$A$2:$A$9181&lt; -6015.8),"True","False")</f>
        <v>False</v>
      </c>
    </row>
    <row r="2187" spans="1:10" x14ac:dyDescent="0.3">
      <c r="A2187">
        <v>6972.38</v>
      </c>
      <c r="B2187" s="4">
        <f>PERCENTILE($A$2:$A$9181,0.25)</f>
        <v>1644.8325</v>
      </c>
      <c r="C2187" s="4">
        <f>PERCENTILE($A$2:$A$9181,0.5)</f>
        <v>3437.55</v>
      </c>
      <c r="D2187" s="4">
        <f>PERCENTILE($A$2:$A$9181,0.75)</f>
        <v>6751.9224999999997</v>
      </c>
      <c r="E2187" s="4">
        <f>D2187-B2187</f>
        <v>5107.09</v>
      </c>
      <c r="F2187" s="4">
        <f>(D2187+(1.5*E2187))</f>
        <v>14412.557499999999</v>
      </c>
      <c r="G2187" s="4">
        <f>(B2187-(1.5*E2187))</f>
        <v>-6015.8024999999998</v>
      </c>
      <c r="H2187" s="4">
        <f>COUNTIF($A$2:$A$9181, "&gt; 14412.56")</f>
        <v>398</v>
      </c>
      <c r="I2187" s="4">
        <f>COUNTIF($A$2:$A$9181, "&lt; -6015.80")</f>
        <v>0</v>
      </c>
      <c r="J2187" t="str">
        <f>IF(OR($A$2:$A$9181&gt;14412.56,$A$2:$A$9181&lt; -6015.8),"True","False")</f>
        <v>False</v>
      </c>
    </row>
    <row r="2188" spans="1:10" x14ac:dyDescent="0.3">
      <c r="A2188">
        <v>6971.93</v>
      </c>
      <c r="B2188" s="4">
        <f>PERCENTILE($A$2:$A$9181,0.25)</f>
        <v>1644.8325</v>
      </c>
      <c r="C2188" s="4">
        <f>PERCENTILE($A$2:$A$9181,0.5)</f>
        <v>3437.55</v>
      </c>
      <c r="D2188" s="4">
        <f>PERCENTILE($A$2:$A$9181,0.75)</f>
        <v>6751.9224999999997</v>
      </c>
      <c r="E2188" s="4">
        <f>D2188-B2188</f>
        <v>5107.09</v>
      </c>
      <c r="F2188" s="4">
        <f>(D2188+(1.5*E2188))</f>
        <v>14412.557499999999</v>
      </c>
      <c r="G2188" s="4">
        <f>(B2188-(1.5*E2188))</f>
        <v>-6015.8024999999998</v>
      </c>
      <c r="H2188" s="4">
        <f>COUNTIF($A$2:$A$9181, "&gt; 14412.56")</f>
        <v>398</v>
      </c>
      <c r="I2188" s="4">
        <f>COUNTIF($A$2:$A$9181, "&lt; -6015.80")</f>
        <v>0</v>
      </c>
      <c r="J2188" t="str">
        <f>IF(OR($A$2:$A$9181&gt;14412.56,$A$2:$A$9181&lt; -6015.8),"True","False")</f>
        <v>False</v>
      </c>
    </row>
    <row r="2189" spans="1:10" x14ac:dyDescent="0.3">
      <c r="A2189">
        <v>6969.69</v>
      </c>
      <c r="B2189" s="4">
        <f>PERCENTILE($A$2:$A$9181,0.25)</f>
        <v>1644.8325</v>
      </c>
      <c r="C2189" s="4">
        <f>PERCENTILE($A$2:$A$9181,0.5)</f>
        <v>3437.55</v>
      </c>
      <c r="D2189" s="4">
        <f>PERCENTILE($A$2:$A$9181,0.75)</f>
        <v>6751.9224999999997</v>
      </c>
      <c r="E2189" s="4">
        <f>D2189-B2189</f>
        <v>5107.09</v>
      </c>
      <c r="F2189" s="4">
        <f>(D2189+(1.5*E2189))</f>
        <v>14412.557499999999</v>
      </c>
      <c r="G2189" s="4">
        <f>(B2189-(1.5*E2189))</f>
        <v>-6015.8024999999998</v>
      </c>
      <c r="H2189" s="4">
        <f>COUNTIF($A$2:$A$9181, "&gt; 14412.56")</f>
        <v>398</v>
      </c>
      <c r="I2189" s="4">
        <f>COUNTIF($A$2:$A$9181, "&lt; -6015.80")</f>
        <v>0</v>
      </c>
      <c r="J2189" t="str">
        <f>IF(OR($A$2:$A$9181&gt;14412.56,$A$2:$A$9181&lt; -6015.8),"True","False")</f>
        <v>False</v>
      </c>
    </row>
    <row r="2190" spans="1:10" x14ac:dyDescent="0.3">
      <c r="A2190">
        <v>6967.12</v>
      </c>
      <c r="B2190" s="4">
        <f>PERCENTILE($A$2:$A$9181,0.25)</f>
        <v>1644.8325</v>
      </c>
      <c r="C2190" s="4">
        <f>PERCENTILE($A$2:$A$9181,0.5)</f>
        <v>3437.55</v>
      </c>
      <c r="D2190" s="4">
        <f>PERCENTILE($A$2:$A$9181,0.75)</f>
        <v>6751.9224999999997</v>
      </c>
      <c r="E2190" s="4">
        <f>D2190-B2190</f>
        <v>5107.09</v>
      </c>
      <c r="F2190" s="4">
        <f>(D2190+(1.5*E2190))</f>
        <v>14412.557499999999</v>
      </c>
      <c r="G2190" s="4">
        <f>(B2190-(1.5*E2190))</f>
        <v>-6015.8024999999998</v>
      </c>
      <c r="H2190" s="4">
        <f>COUNTIF($A$2:$A$9181, "&gt; 14412.56")</f>
        <v>398</v>
      </c>
      <c r="I2190" s="4">
        <f>COUNTIF($A$2:$A$9181, "&lt; -6015.80")</f>
        <v>0</v>
      </c>
      <c r="J2190" t="str">
        <f>IF(OR($A$2:$A$9181&gt;14412.56,$A$2:$A$9181&lt; -6015.8),"True","False")</f>
        <v>False</v>
      </c>
    </row>
    <row r="2191" spans="1:10" x14ac:dyDescent="0.3">
      <c r="A2191">
        <v>6966.04</v>
      </c>
      <c r="B2191" s="4">
        <f>PERCENTILE($A$2:$A$9181,0.25)</f>
        <v>1644.8325</v>
      </c>
      <c r="C2191" s="4">
        <f>PERCENTILE($A$2:$A$9181,0.5)</f>
        <v>3437.55</v>
      </c>
      <c r="D2191" s="4">
        <f>PERCENTILE($A$2:$A$9181,0.75)</f>
        <v>6751.9224999999997</v>
      </c>
      <c r="E2191" s="4">
        <f>D2191-B2191</f>
        <v>5107.09</v>
      </c>
      <c r="F2191" s="4">
        <f>(D2191+(1.5*E2191))</f>
        <v>14412.557499999999</v>
      </c>
      <c r="G2191" s="4">
        <f>(B2191-(1.5*E2191))</f>
        <v>-6015.8024999999998</v>
      </c>
      <c r="H2191" s="4">
        <f>COUNTIF($A$2:$A$9181, "&gt; 14412.56")</f>
        <v>398</v>
      </c>
      <c r="I2191" s="4">
        <f>COUNTIF($A$2:$A$9181, "&lt; -6015.80")</f>
        <v>0</v>
      </c>
      <c r="J2191" t="str">
        <f>IF(OR($A$2:$A$9181&gt;14412.56,$A$2:$A$9181&lt; -6015.8),"True","False")</f>
        <v>False</v>
      </c>
    </row>
    <row r="2192" spans="1:10" x14ac:dyDescent="0.3">
      <c r="A2192">
        <v>6963.13</v>
      </c>
      <c r="B2192" s="4">
        <f>PERCENTILE($A$2:$A$9181,0.25)</f>
        <v>1644.8325</v>
      </c>
      <c r="C2192" s="4">
        <f>PERCENTILE($A$2:$A$9181,0.5)</f>
        <v>3437.55</v>
      </c>
      <c r="D2192" s="4">
        <f>PERCENTILE($A$2:$A$9181,0.75)</f>
        <v>6751.9224999999997</v>
      </c>
      <c r="E2192" s="4">
        <f>D2192-B2192</f>
        <v>5107.09</v>
      </c>
      <c r="F2192" s="4">
        <f>(D2192+(1.5*E2192))</f>
        <v>14412.557499999999</v>
      </c>
      <c r="G2192" s="4">
        <f>(B2192-(1.5*E2192))</f>
        <v>-6015.8024999999998</v>
      </c>
      <c r="H2192" s="4">
        <f>COUNTIF($A$2:$A$9181, "&gt; 14412.56")</f>
        <v>398</v>
      </c>
      <c r="I2192" s="4">
        <f>COUNTIF($A$2:$A$9181, "&lt; -6015.80")</f>
        <v>0</v>
      </c>
      <c r="J2192" t="str">
        <f>IF(OR($A$2:$A$9181&gt;14412.56,$A$2:$A$9181&lt; -6015.8),"True","False")</f>
        <v>False</v>
      </c>
    </row>
    <row r="2193" spans="1:10" x14ac:dyDescent="0.3">
      <c r="A2193">
        <v>6961.8</v>
      </c>
      <c r="B2193" s="4">
        <f>PERCENTILE($A$2:$A$9181,0.25)</f>
        <v>1644.8325</v>
      </c>
      <c r="C2193" s="4">
        <f>PERCENTILE($A$2:$A$9181,0.5)</f>
        <v>3437.55</v>
      </c>
      <c r="D2193" s="4">
        <f>PERCENTILE($A$2:$A$9181,0.75)</f>
        <v>6751.9224999999997</v>
      </c>
      <c r="E2193" s="4">
        <f>D2193-B2193</f>
        <v>5107.09</v>
      </c>
      <c r="F2193" s="4">
        <f>(D2193+(1.5*E2193))</f>
        <v>14412.557499999999</v>
      </c>
      <c r="G2193" s="4">
        <f>(B2193-(1.5*E2193))</f>
        <v>-6015.8024999999998</v>
      </c>
      <c r="H2193" s="4">
        <f>COUNTIF($A$2:$A$9181, "&gt; 14412.56")</f>
        <v>398</v>
      </c>
      <c r="I2193" s="4">
        <f>COUNTIF($A$2:$A$9181, "&lt; -6015.80")</f>
        <v>0</v>
      </c>
      <c r="J2193" t="str">
        <f>IF(OR($A$2:$A$9181&gt;14412.56,$A$2:$A$9181&lt; -6015.8),"True","False")</f>
        <v>False</v>
      </c>
    </row>
    <row r="2194" spans="1:10" x14ac:dyDescent="0.3">
      <c r="A2194">
        <v>6960.56</v>
      </c>
      <c r="B2194" s="4">
        <f>PERCENTILE($A$2:$A$9181,0.25)</f>
        <v>1644.8325</v>
      </c>
      <c r="C2194" s="4">
        <f>PERCENTILE($A$2:$A$9181,0.5)</f>
        <v>3437.55</v>
      </c>
      <c r="D2194" s="4">
        <f>PERCENTILE($A$2:$A$9181,0.75)</f>
        <v>6751.9224999999997</v>
      </c>
      <c r="E2194" s="4">
        <f>D2194-B2194</f>
        <v>5107.09</v>
      </c>
      <c r="F2194" s="4">
        <f>(D2194+(1.5*E2194))</f>
        <v>14412.557499999999</v>
      </c>
      <c r="G2194" s="4">
        <f>(B2194-(1.5*E2194))</f>
        <v>-6015.8024999999998</v>
      </c>
      <c r="H2194" s="4">
        <f>COUNTIF($A$2:$A$9181, "&gt; 14412.56")</f>
        <v>398</v>
      </c>
      <c r="I2194" s="4">
        <f>COUNTIF($A$2:$A$9181, "&lt; -6015.80")</f>
        <v>0</v>
      </c>
      <c r="J2194" t="str">
        <f>IF(OR($A$2:$A$9181&gt;14412.56,$A$2:$A$9181&lt; -6015.8),"True","False")</f>
        <v>False</v>
      </c>
    </row>
    <row r="2195" spans="1:10" x14ac:dyDescent="0.3">
      <c r="A2195">
        <v>6960.31</v>
      </c>
      <c r="B2195" s="4">
        <f>PERCENTILE($A$2:$A$9181,0.25)</f>
        <v>1644.8325</v>
      </c>
      <c r="C2195" s="4">
        <f>PERCENTILE($A$2:$A$9181,0.5)</f>
        <v>3437.55</v>
      </c>
      <c r="D2195" s="4">
        <f>PERCENTILE($A$2:$A$9181,0.75)</f>
        <v>6751.9224999999997</v>
      </c>
      <c r="E2195" s="4">
        <f>D2195-B2195</f>
        <v>5107.09</v>
      </c>
      <c r="F2195" s="4">
        <f>(D2195+(1.5*E2195))</f>
        <v>14412.557499999999</v>
      </c>
      <c r="G2195" s="4">
        <f>(B2195-(1.5*E2195))</f>
        <v>-6015.8024999999998</v>
      </c>
      <c r="H2195" s="4">
        <f>COUNTIF($A$2:$A$9181, "&gt; 14412.56")</f>
        <v>398</v>
      </c>
      <c r="I2195" s="4">
        <f>COUNTIF($A$2:$A$9181, "&lt; -6015.80")</f>
        <v>0</v>
      </c>
      <c r="J2195" t="str">
        <f>IF(OR($A$2:$A$9181&gt;14412.56,$A$2:$A$9181&lt; -6015.8),"True","False")</f>
        <v>False</v>
      </c>
    </row>
    <row r="2196" spans="1:10" x14ac:dyDescent="0.3">
      <c r="A2196">
        <v>6960.03</v>
      </c>
      <c r="B2196" s="4">
        <f>PERCENTILE($A$2:$A$9181,0.25)</f>
        <v>1644.8325</v>
      </c>
      <c r="C2196" s="4">
        <f>PERCENTILE($A$2:$A$9181,0.5)</f>
        <v>3437.55</v>
      </c>
      <c r="D2196" s="4">
        <f>PERCENTILE($A$2:$A$9181,0.75)</f>
        <v>6751.9224999999997</v>
      </c>
      <c r="E2196" s="4">
        <f>D2196-B2196</f>
        <v>5107.09</v>
      </c>
      <c r="F2196" s="4">
        <f>(D2196+(1.5*E2196))</f>
        <v>14412.557499999999</v>
      </c>
      <c r="G2196" s="4">
        <f>(B2196-(1.5*E2196))</f>
        <v>-6015.8024999999998</v>
      </c>
      <c r="H2196" s="4">
        <f>COUNTIF($A$2:$A$9181, "&gt; 14412.56")</f>
        <v>398</v>
      </c>
      <c r="I2196" s="4">
        <f>COUNTIF($A$2:$A$9181, "&lt; -6015.80")</f>
        <v>0</v>
      </c>
      <c r="J2196" t="str">
        <f>IF(OR($A$2:$A$9181&gt;14412.56,$A$2:$A$9181&lt; -6015.8),"True","False")</f>
        <v>False</v>
      </c>
    </row>
    <row r="2197" spans="1:10" x14ac:dyDescent="0.3">
      <c r="A2197">
        <v>6952.09</v>
      </c>
      <c r="B2197" s="4">
        <f>PERCENTILE($A$2:$A$9181,0.25)</f>
        <v>1644.8325</v>
      </c>
      <c r="C2197" s="4">
        <f>PERCENTILE($A$2:$A$9181,0.5)</f>
        <v>3437.55</v>
      </c>
      <c r="D2197" s="4">
        <f>PERCENTILE($A$2:$A$9181,0.75)</f>
        <v>6751.9224999999997</v>
      </c>
      <c r="E2197" s="4">
        <f>D2197-B2197</f>
        <v>5107.09</v>
      </c>
      <c r="F2197" s="4">
        <f>(D2197+(1.5*E2197))</f>
        <v>14412.557499999999</v>
      </c>
      <c r="G2197" s="4">
        <f>(B2197-(1.5*E2197))</f>
        <v>-6015.8024999999998</v>
      </c>
      <c r="H2197" s="4">
        <f>COUNTIF($A$2:$A$9181, "&gt; 14412.56")</f>
        <v>398</v>
      </c>
      <c r="I2197" s="4">
        <f>COUNTIF($A$2:$A$9181, "&lt; -6015.80")</f>
        <v>0</v>
      </c>
      <c r="J2197" t="str">
        <f>IF(OR($A$2:$A$9181&gt;14412.56,$A$2:$A$9181&lt; -6015.8),"True","False")</f>
        <v>False</v>
      </c>
    </row>
    <row r="2198" spans="1:10" x14ac:dyDescent="0.3">
      <c r="A2198">
        <v>6951.85</v>
      </c>
      <c r="B2198" s="4">
        <f>PERCENTILE($A$2:$A$9181,0.25)</f>
        <v>1644.8325</v>
      </c>
      <c r="C2198" s="4">
        <f>PERCENTILE($A$2:$A$9181,0.5)</f>
        <v>3437.55</v>
      </c>
      <c r="D2198" s="4">
        <f>PERCENTILE($A$2:$A$9181,0.75)</f>
        <v>6751.9224999999997</v>
      </c>
      <c r="E2198" s="4">
        <f>D2198-B2198</f>
        <v>5107.09</v>
      </c>
      <c r="F2198" s="4">
        <f>(D2198+(1.5*E2198))</f>
        <v>14412.557499999999</v>
      </c>
      <c r="G2198" s="4">
        <f>(B2198-(1.5*E2198))</f>
        <v>-6015.8024999999998</v>
      </c>
      <c r="H2198" s="4">
        <f>COUNTIF($A$2:$A$9181, "&gt; 14412.56")</f>
        <v>398</v>
      </c>
      <c r="I2198" s="4">
        <f>COUNTIF($A$2:$A$9181, "&lt; -6015.80")</f>
        <v>0</v>
      </c>
      <c r="J2198" t="str">
        <f>IF(OR($A$2:$A$9181&gt;14412.56,$A$2:$A$9181&lt; -6015.8),"True","False")</f>
        <v>False</v>
      </c>
    </row>
    <row r="2199" spans="1:10" x14ac:dyDescent="0.3">
      <c r="A2199">
        <v>6950.1</v>
      </c>
      <c r="B2199" s="4">
        <f>PERCENTILE($A$2:$A$9181,0.25)</f>
        <v>1644.8325</v>
      </c>
      <c r="C2199" s="4">
        <f>PERCENTILE($A$2:$A$9181,0.5)</f>
        <v>3437.55</v>
      </c>
      <c r="D2199" s="4">
        <f>PERCENTILE($A$2:$A$9181,0.75)</f>
        <v>6751.9224999999997</v>
      </c>
      <c r="E2199" s="4">
        <f>D2199-B2199</f>
        <v>5107.09</v>
      </c>
      <c r="F2199" s="4">
        <f>(D2199+(1.5*E2199))</f>
        <v>14412.557499999999</v>
      </c>
      <c r="G2199" s="4">
        <f>(B2199-(1.5*E2199))</f>
        <v>-6015.8024999999998</v>
      </c>
      <c r="H2199" s="4">
        <f>COUNTIF($A$2:$A$9181, "&gt; 14412.56")</f>
        <v>398</v>
      </c>
      <c r="I2199" s="4">
        <f>COUNTIF($A$2:$A$9181, "&lt; -6015.80")</f>
        <v>0</v>
      </c>
      <c r="J2199" t="str">
        <f>IF(OR($A$2:$A$9181&gt;14412.56,$A$2:$A$9181&lt; -6015.8),"True","False")</f>
        <v>False</v>
      </c>
    </row>
    <row r="2200" spans="1:10" x14ac:dyDescent="0.3">
      <c r="A2200">
        <v>6949.83</v>
      </c>
      <c r="B2200" s="4">
        <f>PERCENTILE($A$2:$A$9181,0.25)</f>
        <v>1644.8325</v>
      </c>
      <c r="C2200" s="4">
        <f>PERCENTILE($A$2:$A$9181,0.5)</f>
        <v>3437.55</v>
      </c>
      <c r="D2200" s="4">
        <f>PERCENTILE($A$2:$A$9181,0.75)</f>
        <v>6751.9224999999997</v>
      </c>
      <c r="E2200" s="4">
        <f>D2200-B2200</f>
        <v>5107.09</v>
      </c>
      <c r="F2200" s="4">
        <f>(D2200+(1.5*E2200))</f>
        <v>14412.557499999999</v>
      </c>
      <c r="G2200" s="4">
        <f>(B2200-(1.5*E2200))</f>
        <v>-6015.8024999999998</v>
      </c>
      <c r="H2200" s="4">
        <f>COUNTIF($A$2:$A$9181, "&gt; 14412.56")</f>
        <v>398</v>
      </c>
      <c r="I2200" s="4">
        <f>COUNTIF($A$2:$A$9181, "&lt; -6015.80")</f>
        <v>0</v>
      </c>
      <c r="J2200" t="str">
        <f>IF(OR($A$2:$A$9181&gt;14412.56,$A$2:$A$9181&lt; -6015.8),"True","False")</f>
        <v>False</v>
      </c>
    </row>
    <row r="2201" spans="1:10" x14ac:dyDescent="0.3">
      <c r="A2201">
        <v>6944.68</v>
      </c>
      <c r="B2201" s="4">
        <f>PERCENTILE($A$2:$A$9181,0.25)</f>
        <v>1644.8325</v>
      </c>
      <c r="C2201" s="4">
        <f>PERCENTILE($A$2:$A$9181,0.5)</f>
        <v>3437.55</v>
      </c>
      <c r="D2201" s="4">
        <f>PERCENTILE($A$2:$A$9181,0.75)</f>
        <v>6751.9224999999997</v>
      </c>
      <c r="E2201" s="4">
        <f>D2201-B2201</f>
        <v>5107.09</v>
      </c>
      <c r="F2201" s="4">
        <f>(D2201+(1.5*E2201))</f>
        <v>14412.557499999999</v>
      </c>
      <c r="G2201" s="4">
        <f>(B2201-(1.5*E2201))</f>
        <v>-6015.8024999999998</v>
      </c>
      <c r="H2201" s="4">
        <f>COUNTIF($A$2:$A$9181, "&gt; 14412.56")</f>
        <v>398</v>
      </c>
      <c r="I2201" s="4">
        <f>COUNTIF($A$2:$A$9181, "&lt; -6015.80")</f>
        <v>0</v>
      </c>
      <c r="J2201" t="str">
        <f>IF(OR($A$2:$A$9181&gt;14412.56,$A$2:$A$9181&lt; -6015.8),"True","False")</f>
        <v>False</v>
      </c>
    </row>
    <row r="2202" spans="1:10" x14ac:dyDescent="0.3">
      <c r="A2202">
        <v>6940.57</v>
      </c>
      <c r="B2202" s="4">
        <f>PERCENTILE($A$2:$A$9181,0.25)</f>
        <v>1644.8325</v>
      </c>
      <c r="C2202" s="4">
        <f>PERCENTILE($A$2:$A$9181,0.5)</f>
        <v>3437.55</v>
      </c>
      <c r="D2202" s="4">
        <f>PERCENTILE($A$2:$A$9181,0.75)</f>
        <v>6751.9224999999997</v>
      </c>
      <c r="E2202" s="4">
        <f>D2202-B2202</f>
        <v>5107.09</v>
      </c>
      <c r="F2202" s="4">
        <f>(D2202+(1.5*E2202))</f>
        <v>14412.557499999999</v>
      </c>
      <c r="G2202" s="4">
        <f>(B2202-(1.5*E2202))</f>
        <v>-6015.8024999999998</v>
      </c>
      <c r="H2202" s="4">
        <f>COUNTIF($A$2:$A$9181, "&gt; 14412.56")</f>
        <v>398</v>
      </c>
      <c r="I2202" s="4">
        <f>COUNTIF($A$2:$A$9181, "&lt; -6015.80")</f>
        <v>0</v>
      </c>
      <c r="J2202" t="str">
        <f>IF(OR($A$2:$A$9181&gt;14412.56,$A$2:$A$9181&lt; -6015.8),"True","False")</f>
        <v>False</v>
      </c>
    </row>
    <row r="2203" spans="1:10" x14ac:dyDescent="0.3">
      <c r="A2203">
        <v>6940.37</v>
      </c>
      <c r="B2203" s="4">
        <f>PERCENTILE($A$2:$A$9181,0.25)</f>
        <v>1644.8325</v>
      </c>
      <c r="C2203" s="4">
        <f>PERCENTILE($A$2:$A$9181,0.5)</f>
        <v>3437.55</v>
      </c>
      <c r="D2203" s="4">
        <f>PERCENTILE($A$2:$A$9181,0.75)</f>
        <v>6751.9224999999997</v>
      </c>
      <c r="E2203" s="4">
        <f>D2203-B2203</f>
        <v>5107.09</v>
      </c>
      <c r="F2203" s="4">
        <f>(D2203+(1.5*E2203))</f>
        <v>14412.557499999999</v>
      </c>
      <c r="G2203" s="4">
        <f>(B2203-(1.5*E2203))</f>
        <v>-6015.8024999999998</v>
      </c>
      <c r="H2203" s="4">
        <f>COUNTIF($A$2:$A$9181, "&gt; 14412.56")</f>
        <v>398</v>
      </c>
      <c r="I2203" s="4">
        <f>COUNTIF($A$2:$A$9181, "&lt; -6015.80")</f>
        <v>0</v>
      </c>
      <c r="J2203" t="str">
        <f>IF(OR($A$2:$A$9181&gt;14412.56,$A$2:$A$9181&lt; -6015.8),"True","False")</f>
        <v>False</v>
      </c>
    </row>
    <row r="2204" spans="1:10" x14ac:dyDescent="0.3">
      <c r="A2204">
        <v>6939.74</v>
      </c>
      <c r="B2204" s="4">
        <f>PERCENTILE($A$2:$A$9181,0.25)</f>
        <v>1644.8325</v>
      </c>
      <c r="C2204" s="4">
        <f>PERCENTILE($A$2:$A$9181,0.5)</f>
        <v>3437.55</v>
      </c>
      <c r="D2204" s="4">
        <f>PERCENTILE($A$2:$A$9181,0.75)</f>
        <v>6751.9224999999997</v>
      </c>
      <c r="E2204" s="4">
        <f>D2204-B2204</f>
        <v>5107.09</v>
      </c>
      <c r="F2204" s="4">
        <f>(D2204+(1.5*E2204))</f>
        <v>14412.557499999999</v>
      </c>
      <c r="G2204" s="4">
        <f>(B2204-(1.5*E2204))</f>
        <v>-6015.8024999999998</v>
      </c>
      <c r="H2204" s="4">
        <f>COUNTIF($A$2:$A$9181, "&gt; 14412.56")</f>
        <v>398</v>
      </c>
      <c r="I2204" s="4">
        <f>COUNTIF($A$2:$A$9181, "&lt; -6015.80")</f>
        <v>0</v>
      </c>
      <c r="J2204" t="str">
        <f>IF(OR($A$2:$A$9181&gt;14412.56,$A$2:$A$9181&lt; -6015.8),"True","False")</f>
        <v>False</v>
      </c>
    </row>
    <row r="2205" spans="1:10" x14ac:dyDescent="0.3">
      <c r="A2205">
        <v>6936.98</v>
      </c>
      <c r="B2205" s="4">
        <f>PERCENTILE($A$2:$A$9181,0.25)</f>
        <v>1644.8325</v>
      </c>
      <c r="C2205" s="4">
        <f>PERCENTILE($A$2:$A$9181,0.5)</f>
        <v>3437.55</v>
      </c>
      <c r="D2205" s="4">
        <f>PERCENTILE($A$2:$A$9181,0.75)</f>
        <v>6751.9224999999997</v>
      </c>
      <c r="E2205" s="4">
        <f>D2205-B2205</f>
        <v>5107.09</v>
      </c>
      <c r="F2205" s="4">
        <f>(D2205+(1.5*E2205))</f>
        <v>14412.557499999999</v>
      </c>
      <c r="G2205" s="4">
        <f>(B2205-(1.5*E2205))</f>
        <v>-6015.8024999999998</v>
      </c>
      <c r="H2205" s="4">
        <f>COUNTIF($A$2:$A$9181, "&gt; 14412.56")</f>
        <v>398</v>
      </c>
      <c r="I2205" s="4">
        <f>COUNTIF($A$2:$A$9181, "&lt; -6015.80")</f>
        <v>0</v>
      </c>
      <c r="J2205" t="str">
        <f>IF(OR($A$2:$A$9181&gt;14412.56,$A$2:$A$9181&lt; -6015.8),"True","False")</f>
        <v>False</v>
      </c>
    </row>
    <row r="2206" spans="1:10" x14ac:dyDescent="0.3">
      <c r="A2206">
        <v>6934.04</v>
      </c>
      <c r="B2206" s="4">
        <f>PERCENTILE($A$2:$A$9181,0.25)</f>
        <v>1644.8325</v>
      </c>
      <c r="C2206" s="4">
        <f>PERCENTILE($A$2:$A$9181,0.5)</f>
        <v>3437.55</v>
      </c>
      <c r="D2206" s="4">
        <f>PERCENTILE($A$2:$A$9181,0.75)</f>
        <v>6751.9224999999997</v>
      </c>
      <c r="E2206" s="4">
        <f>D2206-B2206</f>
        <v>5107.09</v>
      </c>
      <c r="F2206" s="4">
        <f>(D2206+(1.5*E2206))</f>
        <v>14412.557499999999</v>
      </c>
      <c r="G2206" s="4">
        <f>(B2206-(1.5*E2206))</f>
        <v>-6015.8024999999998</v>
      </c>
      <c r="H2206" s="4">
        <f>COUNTIF($A$2:$A$9181, "&gt; 14412.56")</f>
        <v>398</v>
      </c>
      <c r="I2206" s="4">
        <f>COUNTIF($A$2:$A$9181, "&lt; -6015.80")</f>
        <v>0</v>
      </c>
      <c r="J2206" t="str">
        <f>IF(OR($A$2:$A$9181&gt;14412.56,$A$2:$A$9181&lt; -6015.8),"True","False")</f>
        <v>False</v>
      </c>
    </row>
    <row r="2207" spans="1:10" x14ac:dyDescent="0.3">
      <c r="A2207">
        <v>6929.68</v>
      </c>
      <c r="B2207" s="4">
        <f>PERCENTILE($A$2:$A$9181,0.25)</f>
        <v>1644.8325</v>
      </c>
      <c r="C2207" s="4">
        <f>PERCENTILE($A$2:$A$9181,0.5)</f>
        <v>3437.55</v>
      </c>
      <c r="D2207" s="4">
        <f>PERCENTILE($A$2:$A$9181,0.75)</f>
        <v>6751.9224999999997</v>
      </c>
      <c r="E2207" s="4">
        <f>D2207-B2207</f>
        <v>5107.09</v>
      </c>
      <c r="F2207" s="4">
        <f>(D2207+(1.5*E2207))</f>
        <v>14412.557499999999</v>
      </c>
      <c r="G2207" s="4">
        <f>(B2207-(1.5*E2207))</f>
        <v>-6015.8024999999998</v>
      </c>
      <c r="H2207" s="4">
        <f>COUNTIF($A$2:$A$9181, "&gt; 14412.56")</f>
        <v>398</v>
      </c>
      <c r="I2207" s="4">
        <f>COUNTIF($A$2:$A$9181, "&lt; -6015.80")</f>
        <v>0</v>
      </c>
      <c r="J2207" t="str">
        <f>IF(OR($A$2:$A$9181&gt;14412.56,$A$2:$A$9181&lt; -6015.8),"True","False")</f>
        <v>False</v>
      </c>
    </row>
    <row r="2208" spans="1:10" x14ac:dyDescent="0.3">
      <c r="A2208">
        <v>6928.45</v>
      </c>
      <c r="B2208" s="4">
        <f>PERCENTILE($A$2:$A$9181,0.25)</f>
        <v>1644.8325</v>
      </c>
      <c r="C2208" s="4">
        <f>PERCENTILE($A$2:$A$9181,0.5)</f>
        <v>3437.55</v>
      </c>
      <c r="D2208" s="4">
        <f>PERCENTILE($A$2:$A$9181,0.75)</f>
        <v>6751.9224999999997</v>
      </c>
      <c r="E2208" s="4">
        <f>D2208-B2208</f>
        <v>5107.09</v>
      </c>
      <c r="F2208" s="4">
        <f>(D2208+(1.5*E2208))</f>
        <v>14412.557499999999</v>
      </c>
      <c r="G2208" s="4">
        <f>(B2208-(1.5*E2208))</f>
        <v>-6015.8024999999998</v>
      </c>
      <c r="H2208" s="4">
        <f>COUNTIF($A$2:$A$9181, "&gt; 14412.56")</f>
        <v>398</v>
      </c>
      <c r="I2208" s="4">
        <f>COUNTIF($A$2:$A$9181, "&lt; -6015.80")</f>
        <v>0</v>
      </c>
      <c r="J2208" t="str">
        <f>IF(OR($A$2:$A$9181&gt;14412.56,$A$2:$A$9181&lt; -6015.8),"True","False")</f>
        <v>False</v>
      </c>
    </row>
    <row r="2209" spans="1:10" x14ac:dyDescent="0.3">
      <c r="A2209">
        <v>6927.73</v>
      </c>
      <c r="B2209" s="4">
        <f>PERCENTILE($A$2:$A$9181,0.25)</f>
        <v>1644.8325</v>
      </c>
      <c r="C2209" s="4">
        <f>PERCENTILE($A$2:$A$9181,0.5)</f>
        <v>3437.55</v>
      </c>
      <c r="D2209" s="4">
        <f>PERCENTILE($A$2:$A$9181,0.75)</f>
        <v>6751.9224999999997</v>
      </c>
      <c r="E2209" s="4">
        <f>D2209-B2209</f>
        <v>5107.09</v>
      </c>
      <c r="F2209" s="4">
        <f>(D2209+(1.5*E2209))</f>
        <v>14412.557499999999</v>
      </c>
      <c r="G2209" s="4">
        <f>(B2209-(1.5*E2209))</f>
        <v>-6015.8024999999998</v>
      </c>
      <c r="H2209" s="4">
        <f>COUNTIF($A$2:$A$9181, "&gt; 14412.56")</f>
        <v>398</v>
      </c>
      <c r="I2209" s="4">
        <f>COUNTIF($A$2:$A$9181, "&lt; -6015.80")</f>
        <v>0</v>
      </c>
      <c r="J2209" t="str">
        <f>IF(OR($A$2:$A$9181&gt;14412.56,$A$2:$A$9181&lt; -6015.8),"True","False")</f>
        <v>False</v>
      </c>
    </row>
    <row r="2210" spans="1:10" x14ac:dyDescent="0.3">
      <c r="A2210">
        <v>6927.02</v>
      </c>
      <c r="B2210" s="4">
        <f>PERCENTILE($A$2:$A$9181,0.25)</f>
        <v>1644.8325</v>
      </c>
      <c r="C2210" s="4">
        <f>PERCENTILE($A$2:$A$9181,0.5)</f>
        <v>3437.55</v>
      </c>
      <c r="D2210" s="4">
        <f>PERCENTILE($A$2:$A$9181,0.75)</f>
        <v>6751.9224999999997</v>
      </c>
      <c r="E2210" s="4">
        <f>D2210-B2210</f>
        <v>5107.09</v>
      </c>
      <c r="F2210" s="4">
        <f>(D2210+(1.5*E2210))</f>
        <v>14412.557499999999</v>
      </c>
      <c r="G2210" s="4">
        <f>(B2210-(1.5*E2210))</f>
        <v>-6015.8024999999998</v>
      </c>
      <c r="H2210" s="4">
        <f>COUNTIF($A$2:$A$9181, "&gt; 14412.56")</f>
        <v>398</v>
      </c>
      <c r="I2210" s="4">
        <f>COUNTIF($A$2:$A$9181, "&lt; -6015.80")</f>
        <v>0</v>
      </c>
      <c r="J2210" t="str">
        <f>IF(OR($A$2:$A$9181&gt;14412.56,$A$2:$A$9181&lt; -6015.8),"True","False")</f>
        <v>False</v>
      </c>
    </row>
    <row r="2211" spans="1:10" x14ac:dyDescent="0.3">
      <c r="A2211">
        <v>6924.05</v>
      </c>
      <c r="B2211" s="4">
        <f>PERCENTILE($A$2:$A$9181,0.25)</f>
        <v>1644.8325</v>
      </c>
      <c r="C2211" s="4">
        <f>PERCENTILE($A$2:$A$9181,0.5)</f>
        <v>3437.55</v>
      </c>
      <c r="D2211" s="4">
        <f>PERCENTILE($A$2:$A$9181,0.75)</f>
        <v>6751.9224999999997</v>
      </c>
      <c r="E2211" s="4">
        <f>D2211-B2211</f>
        <v>5107.09</v>
      </c>
      <c r="F2211" s="4">
        <f>(D2211+(1.5*E2211))</f>
        <v>14412.557499999999</v>
      </c>
      <c r="G2211" s="4">
        <f>(B2211-(1.5*E2211))</f>
        <v>-6015.8024999999998</v>
      </c>
      <c r="H2211" s="4">
        <f>COUNTIF($A$2:$A$9181, "&gt; 14412.56")</f>
        <v>398</v>
      </c>
      <c r="I2211" s="4">
        <f>COUNTIF($A$2:$A$9181, "&lt; -6015.80")</f>
        <v>0</v>
      </c>
      <c r="J2211" t="str">
        <f>IF(OR($A$2:$A$9181&gt;14412.56,$A$2:$A$9181&lt; -6015.8),"True","False")</f>
        <v>False</v>
      </c>
    </row>
    <row r="2212" spans="1:10" x14ac:dyDescent="0.3">
      <c r="A2212">
        <v>6922.92</v>
      </c>
      <c r="B2212" s="4">
        <f>PERCENTILE($A$2:$A$9181,0.25)</f>
        <v>1644.8325</v>
      </c>
      <c r="C2212" s="4">
        <f>PERCENTILE($A$2:$A$9181,0.5)</f>
        <v>3437.55</v>
      </c>
      <c r="D2212" s="4">
        <f>PERCENTILE($A$2:$A$9181,0.75)</f>
        <v>6751.9224999999997</v>
      </c>
      <c r="E2212" s="4">
        <f>D2212-B2212</f>
        <v>5107.09</v>
      </c>
      <c r="F2212" s="4">
        <f>(D2212+(1.5*E2212))</f>
        <v>14412.557499999999</v>
      </c>
      <c r="G2212" s="4">
        <f>(B2212-(1.5*E2212))</f>
        <v>-6015.8024999999998</v>
      </c>
      <c r="H2212" s="4">
        <f>COUNTIF($A$2:$A$9181, "&gt; 14412.56")</f>
        <v>398</v>
      </c>
      <c r="I2212" s="4">
        <f>COUNTIF($A$2:$A$9181, "&lt; -6015.80")</f>
        <v>0</v>
      </c>
      <c r="J2212" t="str">
        <f>IF(OR($A$2:$A$9181&gt;14412.56,$A$2:$A$9181&lt; -6015.8),"True","False")</f>
        <v>False</v>
      </c>
    </row>
    <row r="2213" spans="1:10" x14ac:dyDescent="0.3">
      <c r="A2213">
        <v>6921.48</v>
      </c>
      <c r="B2213" s="4">
        <f>PERCENTILE($A$2:$A$9181,0.25)</f>
        <v>1644.8325</v>
      </c>
      <c r="C2213" s="4">
        <f>PERCENTILE($A$2:$A$9181,0.5)</f>
        <v>3437.55</v>
      </c>
      <c r="D2213" s="4">
        <f>PERCENTILE($A$2:$A$9181,0.75)</f>
        <v>6751.9224999999997</v>
      </c>
      <c r="E2213" s="4">
        <f>D2213-B2213</f>
        <v>5107.09</v>
      </c>
      <c r="F2213" s="4">
        <f>(D2213+(1.5*E2213))</f>
        <v>14412.557499999999</v>
      </c>
      <c r="G2213" s="4">
        <f>(B2213-(1.5*E2213))</f>
        <v>-6015.8024999999998</v>
      </c>
      <c r="H2213" s="4">
        <f>COUNTIF($A$2:$A$9181, "&gt; 14412.56")</f>
        <v>398</v>
      </c>
      <c r="I2213" s="4">
        <f>COUNTIF($A$2:$A$9181, "&lt; -6015.80")</f>
        <v>0</v>
      </c>
      <c r="J2213" t="str">
        <f>IF(OR($A$2:$A$9181&gt;14412.56,$A$2:$A$9181&lt; -6015.8),"True","False")</f>
        <v>False</v>
      </c>
    </row>
    <row r="2214" spans="1:10" x14ac:dyDescent="0.3">
      <c r="A2214">
        <v>6918.61</v>
      </c>
      <c r="B2214" s="4">
        <f>PERCENTILE($A$2:$A$9181,0.25)</f>
        <v>1644.8325</v>
      </c>
      <c r="C2214" s="4">
        <f>PERCENTILE($A$2:$A$9181,0.5)</f>
        <v>3437.55</v>
      </c>
      <c r="D2214" s="4">
        <f>PERCENTILE($A$2:$A$9181,0.75)</f>
        <v>6751.9224999999997</v>
      </c>
      <c r="E2214" s="4">
        <f>D2214-B2214</f>
        <v>5107.09</v>
      </c>
      <c r="F2214" s="4">
        <f>(D2214+(1.5*E2214))</f>
        <v>14412.557499999999</v>
      </c>
      <c r="G2214" s="4">
        <f>(B2214-(1.5*E2214))</f>
        <v>-6015.8024999999998</v>
      </c>
      <c r="H2214" s="4">
        <f>COUNTIF($A$2:$A$9181, "&gt; 14412.56")</f>
        <v>398</v>
      </c>
      <c r="I2214" s="4">
        <f>COUNTIF($A$2:$A$9181, "&lt; -6015.80")</f>
        <v>0</v>
      </c>
      <c r="J2214" t="str">
        <f>IF(OR($A$2:$A$9181&gt;14412.56,$A$2:$A$9181&lt; -6015.8),"True","False")</f>
        <v>False</v>
      </c>
    </row>
    <row r="2215" spans="1:10" x14ac:dyDescent="0.3">
      <c r="A2215">
        <v>6917.27</v>
      </c>
      <c r="B2215" s="4">
        <f>PERCENTILE($A$2:$A$9181,0.25)</f>
        <v>1644.8325</v>
      </c>
      <c r="C2215" s="4">
        <f>PERCENTILE($A$2:$A$9181,0.5)</f>
        <v>3437.55</v>
      </c>
      <c r="D2215" s="4">
        <f>PERCENTILE($A$2:$A$9181,0.75)</f>
        <v>6751.9224999999997</v>
      </c>
      <c r="E2215" s="4">
        <f>D2215-B2215</f>
        <v>5107.09</v>
      </c>
      <c r="F2215" s="4">
        <f>(D2215+(1.5*E2215))</f>
        <v>14412.557499999999</v>
      </c>
      <c r="G2215" s="4">
        <f>(B2215-(1.5*E2215))</f>
        <v>-6015.8024999999998</v>
      </c>
      <c r="H2215" s="4">
        <f>COUNTIF($A$2:$A$9181, "&gt; 14412.56")</f>
        <v>398</v>
      </c>
      <c r="I2215" s="4">
        <f>COUNTIF($A$2:$A$9181, "&lt; -6015.80")</f>
        <v>0</v>
      </c>
      <c r="J2215" t="str">
        <f>IF(OR($A$2:$A$9181&gt;14412.56,$A$2:$A$9181&lt; -6015.8),"True","False")</f>
        <v>False</v>
      </c>
    </row>
    <row r="2216" spans="1:10" x14ac:dyDescent="0.3">
      <c r="A2216">
        <v>6916.18</v>
      </c>
      <c r="B2216" s="4">
        <f>PERCENTILE($A$2:$A$9181,0.25)</f>
        <v>1644.8325</v>
      </c>
      <c r="C2216" s="4">
        <f>PERCENTILE($A$2:$A$9181,0.5)</f>
        <v>3437.55</v>
      </c>
      <c r="D2216" s="4">
        <f>PERCENTILE($A$2:$A$9181,0.75)</f>
        <v>6751.9224999999997</v>
      </c>
      <c r="E2216" s="4">
        <f>D2216-B2216</f>
        <v>5107.09</v>
      </c>
      <c r="F2216" s="4">
        <f>(D2216+(1.5*E2216))</f>
        <v>14412.557499999999</v>
      </c>
      <c r="G2216" s="4">
        <f>(B2216-(1.5*E2216))</f>
        <v>-6015.8024999999998</v>
      </c>
      <c r="H2216" s="4">
        <f>COUNTIF($A$2:$A$9181, "&gt; 14412.56")</f>
        <v>398</v>
      </c>
      <c r="I2216" s="4">
        <f>COUNTIF($A$2:$A$9181, "&lt; -6015.80")</f>
        <v>0</v>
      </c>
      <c r="J2216" t="str">
        <f>IF(OR($A$2:$A$9181&gt;14412.56,$A$2:$A$9181&lt; -6015.8),"True","False")</f>
        <v>False</v>
      </c>
    </row>
    <row r="2217" spans="1:10" x14ac:dyDescent="0.3">
      <c r="A2217">
        <v>6915.89</v>
      </c>
      <c r="B2217" s="4">
        <f>PERCENTILE($A$2:$A$9181,0.25)</f>
        <v>1644.8325</v>
      </c>
      <c r="C2217" s="4">
        <f>PERCENTILE($A$2:$A$9181,0.5)</f>
        <v>3437.55</v>
      </c>
      <c r="D2217" s="4">
        <f>PERCENTILE($A$2:$A$9181,0.75)</f>
        <v>6751.9224999999997</v>
      </c>
      <c r="E2217" s="4">
        <f>D2217-B2217</f>
        <v>5107.09</v>
      </c>
      <c r="F2217" s="4">
        <f>(D2217+(1.5*E2217))</f>
        <v>14412.557499999999</v>
      </c>
      <c r="G2217" s="4">
        <f>(B2217-(1.5*E2217))</f>
        <v>-6015.8024999999998</v>
      </c>
      <c r="H2217" s="4">
        <f>COUNTIF($A$2:$A$9181, "&gt; 14412.56")</f>
        <v>398</v>
      </c>
      <c r="I2217" s="4">
        <f>COUNTIF($A$2:$A$9181, "&lt; -6015.80")</f>
        <v>0</v>
      </c>
      <c r="J2217" t="str">
        <f>IF(OR($A$2:$A$9181&gt;14412.56,$A$2:$A$9181&lt; -6015.8),"True","False")</f>
        <v>False</v>
      </c>
    </row>
    <row r="2218" spans="1:10" x14ac:dyDescent="0.3">
      <c r="A2218">
        <v>6915.06</v>
      </c>
      <c r="B2218" s="4">
        <f>PERCENTILE($A$2:$A$9181,0.25)</f>
        <v>1644.8325</v>
      </c>
      <c r="C2218" s="4">
        <f>PERCENTILE($A$2:$A$9181,0.5)</f>
        <v>3437.55</v>
      </c>
      <c r="D2218" s="4">
        <f>PERCENTILE($A$2:$A$9181,0.75)</f>
        <v>6751.9224999999997</v>
      </c>
      <c r="E2218" s="4">
        <f>D2218-B2218</f>
        <v>5107.09</v>
      </c>
      <c r="F2218" s="4">
        <f>(D2218+(1.5*E2218))</f>
        <v>14412.557499999999</v>
      </c>
      <c r="G2218" s="4">
        <f>(B2218-(1.5*E2218))</f>
        <v>-6015.8024999999998</v>
      </c>
      <c r="H2218" s="4">
        <f>COUNTIF($A$2:$A$9181, "&gt; 14412.56")</f>
        <v>398</v>
      </c>
      <c r="I2218" s="4">
        <f>COUNTIF($A$2:$A$9181, "&lt; -6015.80")</f>
        <v>0</v>
      </c>
      <c r="J2218" t="str">
        <f>IF(OR($A$2:$A$9181&gt;14412.56,$A$2:$A$9181&lt; -6015.8),"True","False")</f>
        <v>False</v>
      </c>
    </row>
    <row r="2219" spans="1:10" x14ac:dyDescent="0.3">
      <c r="A2219">
        <v>6913.92</v>
      </c>
      <c r="B2219" s="4">
        <f>PERCENTILE($A$2:$A$9181,0.25)</f>
        <v>1644.8325</v>
      </c>
      <c r="C2219" s="4">
        <f>PERCENTILE($A$2:$A$9181,0.5)</f>
        <v>3437.55</v>
      </c>
      <c r="D2219" s="4">
        <f>PERCENTILE($A$2:$A$9181,0.75)</f>
        <v>6751.9224999999997</v>
      </c>
      <c r="E2219" s="4">
        <f>D2219-B2219</f>
        <v>5107.09</v>
      </c>
      <c r="F2219" s="4">
        <f>(D2219+(1.5*E2219))</f>
        <v>14412.557499999999</v>
      </c>
      <c r="G2219" s="4">
        <f>(B2219-(1.5*E2219))</f>
        <v>-6015.8024999999998</v>
      </c>
      <c r="H2219" s="4">
        <f>COUNTIF($A$2:$A$9181, "&gt; 14412.56")</f>
        <v>398</v>
      </c>
      <c r="I2219" s="4">
        <f>COUNTIF($A$2:$A$9181, "&lt; -6015.80")</f>
        <v>0</v>
      </c>
      <c r="J2219" t="str">
        <f>IF(OR($A$2:$A$9181&gt;14412.56,$A$2:$A$9181&lt; -6015.8),"True","False")</f>
        <v>False</v>
      </c>
    </row>
    <row r="2220" spans="1:10" x14ac:dyDescent="0.3">
      <c r="A2220">
        <v>6913.03</v>
      </c>
      <c r="B2220" s="4">
        <f>PERCENTILE($A$2:$A$9181,0.25)</f>
        <v>1644.8325</v>
      </c>
      <c r="C2220" s="4">
        <f>PERCENTILE($A$2:$A$9181,0.5)</f>
        <v>3437.55</v>
      </c>
      <c r="D2220" s="4">
        <f>PERCENTILE($A$2:$A$9181,0.75)</f>
        <v>6751.9224999999997</v>
      </c>
      <c r="E2220" s="4">
        <f>D2220-B2220</f>
        <v>5107.09</v>
      </c>
      <c r="F2220" s="4">
        <f>(D2220+(1.5*E2220))</f>
        <v>14412.557499999999</v>
      </c>
      <c r="G2220" s="4">
        <f>(B2220-(1.5*E2220))</f>
        <v>-6015.8024999999998</v>
      </c>
      <c r="H2220" s="4">
        <f>COUNTIF($A$2:$A$9181, "&gt; 14412.56")</f>
        <v>398</v>
      </c>
      <c r="I2220" s="4">
        <f>COUNTIF($A$2:$A$9181, "&lt; -6015.80")</f>
        <v>0</v>
      </c>
      <c r="J2220" t="str">
        <f>IF(OR($A$2:$A$9181&gt;14412.56,$A$2:$A$9181&lt; -6015.8),"True","False")</f>
        <v>False</v>
      </c>
    </row>
    <row r="2221" spans="1:10" x14ac:dyDescent="0.3">
      <c r="A2221">
        <v>6906.76</v>
      </c>
      <c r="B2221" s="4">
        <f>PERCENTILE($A$2:$A$9181,0.25)</f>
        <v>1644.8325</v>
      </c>
      <c r="C2221" s="4">
        <f>PERCENTILE($A$2:$A$9181,0.5)</f>
        <v>3437.55</v>
      </c>
      <c r="D2221" s="4">
        <f>PERCENTILE($A$2:$A$9181,0.75)</f>
        <v>6751.9224999999997</v>
      </c>
      <c r="E2221" s="4">
        <f>D2221-B2221</f>
        <v>5107.09</v>
      </c>
      <c r="F2221" s="4">
        <f>(D2221+(1.5*E2221))</f>
        <v>14412.557499999999</v>
      </c>
      <c r="G2221" s="4">
        <f>(B2221-(1.5*E2221))</f>
        <v>-6015.8024999999998</v>
      </c>
      <c r="H2221" s="4">
        <f>COUNTIF($A$2:$A$9181, "&gt; 14412.56")</f>
        <v>398</v>
      </c>
      <c r="I2221" s="4">
        <f>COUNTIF($A$2:$A$9181, "&lt; -6015.80")</f>
        <v>0</v>
      </c>
      <c r="J2221" t="str">
        <f>IF(OR($A$2:$A$9181&gt;14412.56,$A$2:$A$9181&lt; -6015.8),"True","False")</f>
        <v>False</v>
      </c>
    </row>
    <row r="2222" spans="1:10" x14ac:dyDescent="0.3">
      <c r="A2222">
        <v>6904.69</v>
      </c>
      <c r="B2222" s="4">
        <f>PERCENTILE($A$2:$A$9181,0.25)</f>
        <v>1644.8325</v>
      </c>
      <c r="C2222" s="4">
        <f>PERCENTILE($A$2:$A$9181,0.5)</f>
        <v>3437.55</v>
      </c>
      <c r="D2222" s="4">
        <f>PERCENTILE($A$2:$A$9181,0.75)</f>
        <v>6751.9224999999997</v>
      </c>
      <c r="E2222" s="4">
        <f>D2222-B2222</f>
        <v>5107.09</v>
      </c>
      <c r="F2222" s="4">
        <f>(D2222+(1.5*E2222))</f>
        <v>14412.557499999999</v>
      </c>
      <c r="G2222" s="4">
        <f>(B2222-(1.5*E2222))</f>
        <v>-6015.8024999999998</v>
      </c>
      <c r="H2222" s="4">
        <f>COUNTIF($A$2:$A$9181, "&gt; 14412.56")</f>
        <v>398</v>
      </c>
      <c r="I2222" s="4">
        <f>COUNTIF($A$2:$A$9181, "&lt; -6015.80")</f>
        <v>0</v>
      </c>
      <c r="J2222" t="str">
        <f>IF(OR($A$2:$A$9181&gt;14412.56,$A$2:$A$9181&lt; -6015.8),"True","False")</f>
        <v>False</v>
      </c>
    </row>
    <row r="2223" spans="1:10" x14ac:dyDescent="0.3">
      <c r="A2223">
        <v>6903.38</v>
      </c>
      <c r="B2223" s="4">
        <f>PERCENTILE($A$2:$A$9181,0.25)</f>
        <v>1644.8325</v>
      </c>
      <c r="C2223" s="4">
        <f>PERCENTILE($A$2:$A$9181,0.5)</f>
        <v>3437.55</v>
      </c>
      <c r="D2223" s="4">
        <f>PERCENTILE($A$2:$A$9181,0.75)</f>
        <v>6751.9224999999997</v>
      </c>
      <c r="E2223" s="4">
        <f>D2223-B2223</f>
        <v>5107.09</v>
      </c>
      <c r="F2223" s="4">
        <f>(D2223+(1.5*E2223))</f>
        <v>14412.557499999999</v>
      </c>
      <c r="G2223" s="4">
        <f>(B2223-(1.5*E2223))</f>
        <v>-6015.8024999999998</v>
      </c>
      <c r="H2223" s="4">
        <f>COUNTIF($A$2:$A$9181, "&gt; 14412.56")</f>
        <v>398</v>
      </c>
      <c r="I2223" s="4">
        <f>COUNTIF($A$2:$A$9181, "&lt; -6015.80")</f>
        <v>0</v>
      </c>
      <c r="J2223" t="str">
        <f>IF(OR($A$2:$A$9181&gt;14412.56,$A$2:$A$9181&lt; -6015.8),"True","False")</f>
        <v>False</v>
      </c>
    </row>
    <row r="2224" spans="1:10" x14ac:dyDescent="0.3">
      <c r="A2224">
        <v>6899.85</v>
      </c>
      <c r="B2224" s="4">
        <f>PERCENTILE($A$2:$A$9181,0.25)</f>
        <v>1644.8325</v>
      </c>
      <c r="C2224" s="4">
        <f>PERCENTILE($A$2:$A$9181,0.5)</f>
        <v>3437.55</v>
      </c>
      <c r="D2224" s="4">
        <f>PERCENTILE($A$2:$A$9181,0.75)</f>
        <v>6751.9224999999997</v>
      </c>
      <c r="E2224" s="4">
        <f>D2224-B2224</f>
        <v>5107.09</v>
      </c>
      <c r="F2224" s="4">
        <f>(D2224+(1.5*E2224))</f>
        <v>14412.557499999999</v>
      </c>
      <c r="G2224" s="4">
        <f>(B2224-(1.5*E2224))</f>
        <v>-6015.8024999999998</v>
      </c>
      <c r="H2224" s="4">
        <f>COUNTIF($A$2:$A$9181, "&gt; 14412.56")</f>
        <v>398</v>
      </c>
      <c r="I2224" s="4">
        <f>COUNTIF($A$2:$A$9181, "&lt; -6015.80")</f>
        <v>0</v>
      </c>
      <c r="J2224" t="str">
        <f>IF(OR($A$2:$A$9181&gt;14412.56,$A$2:$A$9181&lt; -6015.8),"True","False")</f>
        <v>False</v>
      </c>
    </row>
    <row r="2225" spans="1:10" x14ac:dyDescent="0.3">
      <c r="A2225">
        <v>6898.45</v>
      </c>
      <c r="B2225" s="4">
        <f>PERCENTILE($A$2:$A$9181,0.25)</f>
        <v>1644.8325</v>
      </c>
      <c r="C2225" s="4">
        <f>PERCENTILE($A$2:$A$9181,0.5)</f>
        <v>3437.55</v>
      </c>
      <c r="D2225" s="4">
        <f>PERCENTILE($A$2:$A$9181,0.75)</f>
        <v>6751.9224999999997</v>
      </c>
      <c r="E2225" s="4">
        <f>D2225-B2225</f>
        <v>5107.09</v>
      </c>
      <c r="F2225" s="4">
        <f>(D2225+(1.5*E2225))</f>
        <v>14412.557499999999</v>
      </c>
      <c r="G2225" s="4">
        <f>(B2225-(1.5*E2225))</f>
        <v>-6015.8024999999998</v>
      </c>
      <c r="H2225" s="4">
        <f>COUNTIF($A$2:$A$9181, "&gt; 14412.56")</f>
        <v>398</v>
      </c>
      <c r="I2225" s="4">
        <f>COUNTIF($A$2:$A$9181, "&lt; -6015.80")</f>
        <v>0</v>
      </c>
      <c r="J2225" t="str">
        <f>IF(OR($A$2:$A$9181&gt;14412.56,$A$2:$A$9181&lt; -6015.8),"True","False")</f>
        <v>False</v>
      </c>
    </row>
    <row r="2226" spans="1:10" x14ac:dyDescent="0.3">
      <c r="A2226">
        <v>6896.78</v>
      </c>
      <c r="B2226" s="4">
        <f>PERCENTILE($A$2:$A$9181,0.25)</f>
        <v>1644.8325</v>
      </c>
      <c r="C2226" s="4">
        <f>PERCENTILE($A$2:$A$9181,0.5)</f>
        <v>3437.55</v>
      </c>
      <c r="D2226" s="4">
        <f>PERCENTILE($A$2:$A$9181,0.75)</f>
        <v>6751.9224999999997</v>
      </c>
      <c r="E2226" s="4">
        <f>D2226-B2226</f>
        <v>5107.09</v>
      </c>
      <c r="F2226" s="4">
        <f>(D2226+(1.5*E2226))</f>
        <v>14412.557499999999</v>
      </c>
      <c r="G2226" s="4">
        <f>(B2226-(1.5*E2226))</f>
        <v>-6015.8024999999998</v>
      </c>
      <c r="H2226" s="4">
        <f>COUNTIF($A$2:$A$9181, "&gt; 14412.56")</f>
        <v>398</v>
      </c>
      <c r="I2226" s="4">
        <f>COUNTIF($A$2:$A$9181, "&lt; -6015.80")</f>
        <v>0</v>
      </c>
      <c r="J2226" t="str">
        <f>IF(OR($A$2:$A$9181&gt;14412.56,$A$2:$A$9181&lt; -6015.8),"True","False")</f>
        <v>False</v>
      </c>
    </row>
    <row r="2227" spans="1:10" x14ac:dyDescent="0.3">
      <c r="A2227">
        <v>6896.13</v>
      </c>
      <c r="B2227" s="4">
        <f>PERCENTILE($A$2:$A$9181,0.25)</f>
        <v>1644.8325</v>
      </c>
      <c r="C2227" s="4">
        <f>PERCENTILE($A$2:$A$9181,0.5)</f>
        <v>3437.55</v>
      </c>
      <c r="D2227" s="4">
        <f>PERCENTILE($A$2:$A$9181,0.75)</f>
        <v>6751.9224999999997</v>
      </c>
      <c r="E2227" s="4">
        <f>D2227-B2227</f>
        <v>5107.09</v>
      </c>
      <c r="F2227" s="4">
        <f>(D2227+(1.5*E2227))</f>
        <v>14412.557499999999</v>
      </c>
      <c r="G2227" s="4">
        <f>(B2227-(1.5*E2227))</f>
        <v>-6015.8024999999998</v>
      </c>
      <c r="H2227" s="4">
        <f>COUNTIF($A$2:$A$9181, "&gt; 14412.56")</f>
        <v>398</v>
      </c>
      <c r="I2227" s="4">
        <f>COUNTIF($A$2:$A$9181, "&lt; -6015.80")</f>
        <v>0</v>
      </c>
      <c r="J2227" t="str">
        <f>IF(OR($A$2:$A$9181&gt;14412.56,$A$2:$A$9181&lt; -6015.8),"True","False")</f>
        <v>False</v>
      </c>
    </row>
    <row r="2228" spans="1:10" x14ac:dyDescent="0.3">
      <c r="A2228">
        <v>6893.01</v>
      </c>
      <c r="B2228" s="4">
        <f>PERCENTILE($A$2:$A$9181,0.25)</f>
        <v>1644.8325</v>
      </c>
      <c r="C2228" s="4">
        <f>PERCENTILE($A$2:$A$9181,0.5)</f>
        <v>3437.55</v>
      </c>
      <c r="D2228" s="4">
        <f>PERCENTILE($A$2:$A$9181,0.75)</f>
        <v>6751.9224999999997</v>
      </c>
      <c r="E2228" s="4">
        <f>D2228-B2228</f>
        <v>5107.09</v>
      </c>
      <c r="F2228" s="4">
        <f>(D2228+(1.5*E2228))</f>
        <v>14412.557499999999</v>
      </c>
      <c r="G2228" s="4">
        <f>(B2228-(1.5*E2228))</f>
        <v>-6015.8024999999998</v>
      </c>
      <c r="H2228" s="4">
        <f>COUNTIF($A$2:$A$9181, "&gt; 14412.56")</f>
        <v>398</v>
      </c>
      <c r="I2228" s="4">
        <f>COUNTIF($A$2:$A$9181, "&lt; -6015.80")</f>
        <v>0</v>
      </c>
      <c r="J2228" t="str">
        <f>IF(OR($A$2:$A$9181&gt;14412.56,$A$2:$A$9181&lt; -6015.8),"True","False")</f>
        <v>False</v>
      </c>
    </row>
    <row r="2229" spans="1:10" x14ac:dyDescent="0.3">
      <c r="A2229">
        <v>6892.88</v>
      </c>
      <c r="B2229" s="4">
        <f>PERCENTILE($A$2:$A$9181,0.25)</f>
        <v>1644.8325</v>
      </c>
      <c r="C2229" s="4">
        <f>PERCENTILE($A$2:$A$9181,0.5)</f>
        <v>3437.55</v>
      </c>
      <c r="D2229" s="4">
        <f>PERCENTILE($A$2:$A$9181,0.75)</f>
        <v>6751.9224999999997</v>
      </c>
      <c r="E2229" s="4">
        <f>D2229-B2229</f>
        <v>5107.09</v>
      </c>
      <c r="F2229" s="4">
        <f>(D2229+(1.5*E2229))</f>
        <v>14412.557499999999</v>
      </c>
      <c r="G2229" s="4">
        <f>(B2229-(1.5*E2229))</f>
        <v>-6015.8024999999998</v>
      </c>
      <c r="H2229" s="4">
        <f>COUNTIF($A$2:$A$9181, "&gt; 14412.56")</f>
        <v>398</v>
      </c>
      <c r="I2229" s="4">
        <f>COUNTIF($A$2:$A$9181, "&lt; -6015.80")</f>
        <v>0</v>
      </c>
      <c r="J2229" t="str">
        <f>IF(OR($A$2:$A$9181&gt;14412.56,$A$2:$A$9181&lt; -6015.8),"True","False")</f>
        <v>False</v>
      </c>
    </row>
    <row r="2230" spans="1:10" x14ac:dyDescent="0.3">
      <c r="A2230">
        <v>6888.99</v>
      </c>
      <c r="B2230" s="4">
        <f>PERCENTILE($A$2:$A$9181,0.25)</f>
        <v>1644.8325</v>
      </c>
      <c r="C2230" s="4">
        <f>PERCENTILE($A$2:$A$9181,0.5)</f>
        <v>3437.55</v>
      </c>
      <c r="D2230" s="4">
        <f>PERCENTILE($A$2:$A$9181,0.75)</f>
        <v>6751.9224999999997</v>
      </c>
      <c r="E2230" s="4">
        <f>D2230-B2230</f>
        <v>5107.09</v>
      </c>
      <c r="F2230" s="4">
        <f>(D2230+(1.5*E2230))</f>
        <v>14412.557499999999</v>
      </c>
      <c r="G2230" s="4">
        <f>(B2230-(1.5*E2230))</f>
        <v>-6015.8024999999998</v>
      </c>
      <c r="H2230" s="4">
        <f>COUNTIF($A$2:$A$9181, "&gt; 14412.56")</f>
        <v>398</v>
      </c>
      <c r="I2230" s="4">
        <f>COUNTIF($A$2:$A$9181, "&lt; -6015.80")</f>
        <v>0</v>
      </c>
      <c r="J2230" t="str">
        <f>IF(OR($A$2:$A$9181&gt;14412.56,$A$2:$A$9181&lt; -6015.8),"True","False")</f>
        <v>False</v>
      </c>
    </row>
    <row r="2231" spans="1:10" x14ac:dyDescent="0.3">
      <c r="A2231">
        <v>6884.31</v>
      </c>
      <c r="B2231" s="4">
        <f>PERCENTILE($A$2:$A$9181,0.25)</f>
        <v>1644.8325</v>
      </c>
      <c r="C2231" s="4">
        <f>PERCENTILE($A$2:$A$9181,0.5)</f>
        <v>3437.55</v>
      </c>
      <c r="D2231" s="4">
        <f>PERCENTILE($A$2:$A$9181,0.75)</f>
        <v>6751.9224999999997</v>
      </c>
      <c r="E2231" s="4">
        <f>D2231-B2231</f>
        <v>5107.09</v>
      </c>
      <c r="F2231" s="4">
        <f>(D2231+(1.5*E2231))</f>
        <v>14412.557499999999</v>
      </c>
      <c r="G2231" s="4">
        <f>(B2231-(1.5*E2231))</f>
        <v>-6015.8024999999998</v>
      </c>
      <c r="H2231" s="4">
        <f>COUNTIF($A$2:$A$9181, "&gt; 14412.56")</f>
        <v>398</v>
      </c>
      <c r="I2231" s="4">
        <f>COUNTIF($A$2:$A$9181, "&lt; -6015.80")</f>
        <v>0</v>
      </c>
      <c r="J2231" t="str">
        <f>IF(OR($A$2:$A$9181&gt;14412.56,$A$2:$A$9181&lt; -6015.8),"True","False")</f>
        <v>False</v>
      </c>
    </row>
    <row r="2232" spans="1:10" x14ac:dyDescent="0.3">
      <c r="A2232">
        <v>6883.37</v>
      </c>
      <c r="B2232" s="4">
        <f>PERCENTILE($A$2:$A$9181,0.25)</f>
        <v>1644.8325</v>
      </c>
      <c r="C2232" s="4">
        <f>PERCENTILE($A$2:$A$9181,0.5)</f>
        <v>3437.55</v>
      </c>
      <c r="D2232" s="4">
        <f>PERCENTILE($A$2:$A$9181,0.75)</f>
        <v>6751.9224999999997</v>
      </c>
      <c r="E2232" s="4">
        <f>D2232-B2232</f>
        <v>5107.09</v>
      </c>
      <c r="F2232" s="4">
        <f>(D2232+(1.5*E2232))</f>
        <v>14412.557499999999</v>
      </c>
      <c r="G2232" s="4">
        <f>(B2232-(1.5*E2232))</f>
        <v>-6015.8024999999998</v>
      </c>
      <c r="H2232" s="4">
        <f>COUNTIF($A$2:$A$9181, "&gt; 14412.56")</f>
        <v>398</v>
      </c>
      <c r="I2232" s="4">
        <f>COUNTIF($A$2:$A$9181, "&lt; -6015.80")</f>
        <v>0</v>
      </c>
      <c r="J2232" t="str">
        <f>IF(OR($A$2:$A$9181&gt;14412.56,$A$2:$A$9181&lt; -6015.8),"True","False")</f>
        <v>False</v>
      </c>
    </row>
    <row r="2233" spans="1:10" x14ac:dyDescent="0.3">
      <c r="A2233">
        <v>6883.24</v>
      </c>
      <c r="B2233" s="4">
        <f>PERCENTILE($A$2:$A$9181,0.25)</f>
        <v>1644.8325</v>
      </c>
      <c r="C2233" s="4">
        <f>PERCENTILE($A$2:$A$9181,0.5)</f>
        <v>3437.55</v>
      </c>
      <c r="D2233" s="4">
        <f>PERCENTILE($A$2:$A$9181,0.75)</f>
        <v>6751.9224999999997</v>
      </c>
      <c r="E2233" s="4">
        <f>D2233-B2233</f>
        <v>5107.09</v>
      </c>
      <c r="F2233" s="4">
        <f>(D2233+(1.5*E2233))</f>
        <v>14412.557499999999</v>
      </c>
      <c r="G2233" s="4">
        <f>(B2233-(1.5*E2233))</f>
        <v>-6015.8024999999998</v>
      </c>
      <c r="H2233" s="4">
        <f>COUNTIF($A$2:$A$9181, "&gt; 14412.56")</f>
        <v>398</v>
      </c>
      <c r="I2233" s="4">
        <f>COUNTIF($A$2:$A$9181, "&lt; -6015.80")</f>
        <v>0</v>
      </c>
      <c r="J2233" t="str">
        <f>IF(OR($A$2:$A$9181&gt;14412.56,$A$2:$A$9181&lt; -6015.8),"True","False")</f>
        <v>False</v>
      </c>
    </row>
    <row r="2234" spans="1:10" x14ac:dyDescent="0.3">
      <c r="A2234">
        <v>6873.92</v>
      </c>
      <c r="B2234" s="4">
        <f>PERCENTILE($A$2:$A$9181,0.25)</f>
        <v>1644.8325</v>
      </c>
      <c r="C2234" s="4">
        <f>PERCENTILE($A$2:$A$9181,0.5)</f>
        <v>3437.55</v>
      </c>
      <c r="D2234" s="4">
        <f>PERCENTILE($A$2:$A$9181,0.75)</f>
        <v>6751.9224999999997</v>
      </c>
      <c r="E2234" s="4">
        <f>D2234-B2234</f>
        <v>5107.09</v>
      </c>
      <c r="F2234" s="4">
        <f>(D2234+(1.5*E2234))</f>
        <v>14412.557499999999</v>
      </c>
      <c r="G2234" s="4">
        <f>(B2234-(1.5*E2234))</f>
        <v>-6015.8024999999998</v>
      </c>
      <c r="H2234" s="4">
        <f>COUNTIF($A$2:$A$9181, "&gt; 14412.56")</f>
        <v>398</v>
      </c>
      <c r="I2234" s="4">
        <f>COUNTIF($A$2:$A$9181, "&lt; -6015.80")</f>
        <v>0</v>
      </c>
      <c r="J2234" t="str">
        <f>IF(OR($A$2:$A$9181&gt;14412.56,$A$2:$A$9181&lt; -6015.8),"True","False")</f>
        <v>False</v>
      </c>
    </row>
    <row r="2235" spans="1:10" x14ac:dyDescent="0.3">
      <c r="A2235">
        <v>6873.14</v>
      </c>
      <c r="B2235" s="4">
        <f>PERCENTILE($A$2:$A$9181,0.25)</f>
        <v>1644.8325</v>
      </c>
      <c r="C2235" s="4">
        <f>PERCENTILE($A$2:$A$9181,0.5)</f>
        <v>3437.55</v>
      </c>
      <c r="D2235" s="4">
        <f>PERCENTILE($A$2:$A$9181,0.75)</f>
        <v>6751.9224999999997</v>
      </c>
      <c r="E2235" s="4">
        <f>D2235-B2235</f>
        <v>5107.09</v>
      </c>
      <c r="F2235" s="4">
        <f>(D2235+(1.5*E2235))</f>
        <v>14412.557499999999</v>
      </c>
      <c r="G2235" s="4">
        <f>(B2235-(1.5*E2235))</f>
        <v>-6015.8024999999998</v>
      </c>
      <c r="H2235" s="4">
        <f>COUNTIF($A$2:$A$9181, "&gt; 14412.56")</f>
        <v>398</v>
      </c>
      <c r="I2235" s="4">
        <f>COUNTIF($A$2:$A$9181, "&lt; -6015.80")</f>
        <v>0</v>
      </c>
      <c r="J2235" t="str">
        <f>IF(OR($A$2:$A$9181&gt;14412.56,$A$2:$A$9181&lt; -6015.8),"True","False")</f>
        <v>False</v>
      </c>
    </row>
    <row r="2236" spans="1:10" x14ac:dyDescent="0.3">
      <c r="A2236">
        <v>6872.03</v>
      </c>
      <c r="B2236" s="4">
        <f>PERCENTILE($A$2:$A$9181,0.25)</f>
        <v>1644.8325</v>
      </c>
      <c r="C2236" s="4">
        <f>PERCENTILE($A$2:$A$9181,0.5)</f>
        <v>3437.55</v>
      </c>
      <c r="D2236" s="4">
        <f>PERCENTILE($A$2:$A$9181,0.75)</f>
        <v>6751.9224999999997</v>
      </c>
      <c r="E2236" s="4">
        <f>D2236-B2236</f>
        <v>5107.09</v>
      </c>
      <c r="F2236" s="4">
        <f>(D2236+(1.5*E2236))</f>
        <v>14412.557499999999</v>
      </c>
      <c r="G2236" s="4">
        <f>(B2236-(1.5*E2236))</f>
        <v>-6015.8024999999998</v>
      </c>
      <c r="H2236" s="4">
        <f>COUNTIF($A$2:$A$9181, "&gt; 14412.56")</f>
        <v>398</v>
      </c>
      <c r="I2236" s="4">
        <f>COUNTIF($A$2:$A$9181, "&lt; -6015.80")</f>
        <v>0</v>
      </c>
      <c r="J2236" t="str">
        <f>IF(OR($A$2:$A$9181&gt;14412.56,$A$2:$A$9181&lt; -6015.8),"True","False")</f>
        <v>False</v>
      </c>
    </row>
    <row r="2237" spans="1:10" x14ac:dyDescent="0.3">
      <c r="A2237">
        <v>6868.86</v>
      </c>
      <c r="B2237" s="4">
        <f>PERCENTILE($A$2:$A$9181,0.25)</f>
        <v>1644.8325</v>
      </c>
      <c r="C2237" s="4">
        <f>PERCENTILE($A$2:$A$9181,0.5)</f>
        <v>3437.55</v>
      </c>
      <c r="D2237" s="4">
        <f>PERCENTILE($A$2:$A$9181,0.75)</f>
        <v>6751.9224999999997</v>
      </c>
      <c r="E2237" s="4">
        <f>D2237-B2237</f>
        <v>5107.09</v>
      </c>
      <c r="F2237" s="4">
        <f>(D2237+(1.5*E2237))</f>
        <v>14412.557499999999</v>
      </c>
      <c r="G2237" s="4">
        <f>(B2237-(1.5*E2237))</f>
        <v>-6015.8024999999998</v>
      </c>
      <c r="H2237" s="4">
        <f>COUNTIF($A$2:$A$9181, "&gt; 14412.56")</f>
        <v>398</v>
      </c>
      <c r="I2237" s="4">
        <f>COUNTIF($A$2:$A$9181, "&lt; -6015.80")</f>
        <v>0</v>
      </c>
      <c r="J2237" t="str">
        <f>IF(OR($A$2:$A$9181&gt;14412.56,$A$2:$A$9181&lt; -6015.8),"True","False")</f>
        <v>False</v>
      </c>
    </row>
    <row r="2238" spans="1:10" x14ac:dyDescent="0.3">
      <c r="A2238">
        <v>6867.38</v>
      </c>
      <c r="B2238" s="4">
        <f>PERCENTILE($A$2:$A$9181,0.25)</f>
        <v>1644.8325</v>
      </c>
      <c r="C2238" s="4">
        <f>PERCENTILE($A$2:$A$9181,0.5)</f>
        <v>3437.55</v>
      </c>
      <c r="D2238" s="4">
        <f>PERCENTILE($A$2:$A$9181,0.75)</f>
        <v>6751.9224999999997</v>
      </c>
      <c r="E2238" s="4">
        <f>D2238-B2238</f>
        <v>5107.09</v>
      </c>
      <c r="F2238" s="4">
        <f>(D2238+(1.5*E2238))</f>
        <v>14412.557499999999</v>
      </c>
      <c r="G2238" s="4">
        <f>(B2238-(1.5*E2238))</f>
        <v>-6015.8024999999998</v>
      </c>
      <c r="H2238" s="4">
        <f>COUNTIF($A$2:$A$9181, "&gt; 14412.56")</f>
        <v>398</v>
      </c>
      <c r="I2238" s="4">
        <f>COUNTIF($A$2:$A$9181, "&lt; -6015.80")</f>
        <v>0</v>
      </c>
      <c r="J2238" t="str">
        <f>IF(OR($A$2:$A$9181&gt;14412.56,$A$2:$A$9181&lt; -6015.8),"True","False")</f>
        <v>False</v>
      </c>
    </row>
    <row r="2239" spans="1:10" x14ac:dyDescent="0.3">
      <c r="A2239">
        <v>6867.35</v>
      </c>
      <c r="B2239" s="4">
        <f>PERCENTILE($A$2:$A$9181,0.25)</f>
        <v>1644.8325</v>
      </c>
      <c r="C2239" s="4">
        <f>PERCENTILE($A$2:$A$9181,0.5)</f>
        <v>3437.55</v>
      </c>
      <c r="D2239" s="4">
        <f>PERCENTILE($A$2:$A$9181,0.75)</f>
        <v>6751.9224999999997</v>
      </c>
      <c r="E2239" s="4">
        <f>D2239-B2239</f>
        <v>5107.09</v>
      </c>
      <c r="F2239" s="4">
        <f>(D2239+(1.5*E2239))</f>
        <v>14412.557499999999</v>
      </c>
      <c r="G2239" s="4">
        <f>(B2239-(1.5*E2239))</f>
        <v>-6015.8024999999998</v>
      </c>
      <c r="H2239" s="4">
        <f>COUNTIF($A$2:$A$9181, "&gt; 14412.56")</f>
        <v>398</v>
      </c>
      <c r="I2239" s="4">
        <f>COUNTIF($A$2:$A$9181, "&lt; -6015.80")</f>
        <v>0</v>
      </c>
      <c r="J2239" t="str">
        <f>IF(OR($A$2:$A$9181&gt;14412.56,$A$2:$A$9181&lt; -6015.8),"True","False")</f>
        <v>False</v>
      </c>
    </row>
    <row r="2240" spans="1:10" x14ac:dyDescent="0.3">
      <c r="A2240">
        <v>6863.89</v>
      </c>
      <c r="B2240" s="4">
        <f>PERCENTILE($A$2:$A$9181,0.25)</f>
        <v>1644.8325</v>
      </c>
      <c r="C2240" s="4">
        <f>PERCENTILE($A$2:$A$9181,0.5)</f>
        <v>3437.55</v>
      </c>
      <c r="D2240" s="4">
        <f>PERCENTILE($A$2:$A$9181,0.75)</f>
        <v>6751.9224999999997</v>
      </c>
      <c r="E2240" s="4">
        <f>D2240-B2240</f>
        <v>5107.09</v>
      </c>
      <c r="F2240" s="4">
        <f>(D2240+(1.5*E2240))</f>
        <v>14412.557499999999</v>
      </c>
      <c r="G2240" s="4">
        <f>(B2240-(1.5*E2240))</f>
        <v>-6015.8024999999998</v>
      </c>
      <c r="H2240" s="4">
        <f>COUNTIF($A$2:$A$9181, "&gt; 14412.56")</f>
        <v>398</v>
      </c>
      <c r="I2240" s="4">
        <f>COUNTIF($A$2:$A$9181, "&lt; -6015.80")</f>
        <v>0</v>
      </c>
      <c r="J2240" t="str">
        <f>IF(OR($A$2:$A$9181&gt;14412.56,$A$2:$A$9181&lt; -6015.8),"True","False")</f>
        <v>False</v>
      </c>
    </row>
    <row r="2241" spans="1:10" x14ac:dyDescent="0.3">
      <c r="A2241">
        <v>6861.57</v>
      </c>
      <c r="B2241" s="4">
        <f>PERCENTILE($A$2:$A$9181,0.25)</f>
        <v>1644.8325</v>
      </c>
      <c r="C2241" s="4">
        <f>PERCENTILE($A$2:$A$9181,0.5)</f>
        <v>3437.55</v>
      </c>
      <c r="D2241" s="4">
        <f>PERCENTILE($A$2:$A$9181,0.75)</f>
        <v>6751.9224999999997</v>
      </c>
      <c r="E2241" s="4">
        <f>D2241-B2241</f>
        <v>5107.09</v>
      </c>
      <c r="F2241" s="4">
        <f>(D2241+(1.5*E2241))</f>
        <v>14412.557499999999</v>
      </c>
      <c r="G2241" s="4">
        <f>(B2241-(1.5*E2241))</f>
        <v>-6015.8024999999998</v>
      </c>
      <c r="H2241" s="4">
        <f>COUNTIF($A$2:$A$9181, "&gt; 14412.56")</f>
        <v>398</v>
      </c>
      <c r="I2241" s="4">
        <f>COUNTIF($A$2:$A$9181, "&lt; -6015.80")</f>
        <v>0</v>
      </c>
      <c r="J2241" t="str">
        <f>IF(OR($A$2:$A$9181&gt;14412.56,$A$2:$A$9181&lt; -6015.8),"True","False")</f>
        <v>False</v>
      </c>
    </row>
    <row r="2242" spans="1:10" x14ac:dyDescent="0.3">
      <c r="A2242">
        <v>6861.24</v>
      </c>
      <c r="B2242" s="4">
        <f>PERCENTILE($A$2:$A$9181,0.25)</f>
        <v>1644.8325</v>
      </c>
      <c r="C2242" s="4">
        <f>PERCENTILE($A$2:$A$9181,0.5)</f>
        <v>3437.55</v>
      </c>
      <c r="D2242" s="4">
        <f>PERCENTILE($A$2:$A$9181,0.75)</f>
        <v>6751.9224999999997</v>
      </c>
      <c r="E2242" s="4">
        <f>D2242-B2242</f>
        <v>5107.09</v>
      </c>
      <c r="F2242" s="4">
        <f>(D2242+(1.5*E2242))</f>
        <v>14412.557499999999</v>
      </c>
      <c r="G2242" s="4">
        <f>(B2242-(1.5*E2242))</f>
        <v>-6015.8024999999998</v>
      </c>
      <c r="H2242" s="4">
        <f>COUNTIF($A$2:$A$9181, "&gt; 14412.56")</f>
        <v>398</v>
      </c>
      <c r="I2242" s="4">
        <f>COUNTIF($A$2:$A$9181, "&lt; -6015.80")</f>
        <v>0</v>
      </c>
      <c r="J2242" t="str">
        <f>IF(OR($A$2:$A$9181&gt;14412.56,$A$2:$A$9181&lt; -6015.8),"True","False")</f>
        <v>False</v>
      </c>
    </row>
    <row r="2243" spans="1:10" x14ac:dyDescent="0.3">
      <c r="A2243">
        <v>6860</v>
      </c>
      <c r="B2243" s="4">
        <f>PERCENTILE($A$2:$A$9181,0.25)</f>
        <v>1644.8325</v>
      </c>
      <c r="C2243" s="4">
        <f>PERCENTILE($A$2:$A$9181,0.5)</f>
        <v>3437.55</v>
      </c>
      <c r="D2243" s="4">
        <f>PERCENTILE($A$2:$A$9181,0.75)</f>
        <v>6751.9224999999997</v>
      </c>
      <c r="E2243" s="4">
        <f>D2243-B2243</f>
        <v>5107.09</v>
      </c>
      <c r="F2243" s="4">
        <f>(D2243+(1.5*E2243))</f>
        <v>14412.557499999999</v>
      </c>
      <c r="G2243" s="4">
        <f>(B2243-(1.5*E2243))</f>
        <v>-6015.8024999999998</v>
      </c>
      <c r="H2243" s="4">
        <f>COUNTIF($A$2:$A$9181, "&gt; 14412.56")</f>
        <v>398</v>
      </c>
      <c r="I2243" s="4">
        <f>COUNTIF($A$2:$A$9181, "&lt; -6015.80")</f>
        <v>0</v>
      </c>
      <c r="J2243" t="str">
        <f>IF(OR($A$2:$A$9181&gt;14412.56,$A$2:$A$9181&lt; -6015.8),"True","False")</f>
        <v>False</v>
      </c>
    </row>
    <row r="2244" spans="1:10" x14ac:dyDescent="0.3">
      <c r="A2244">
        <v>6859.73</v>
      </c>
      <c r="B2244" s="4">
        <f>PERCENTILE($A$2:$A$9181,0.25)</f>
        <v>1644.8325</v>
      </c>
      <c r="C2244" s="4">
        <f>PERCENTILE($A$2:$A$9181,0.5)</f>
        <v>3437.55</v>
      </c>
      <c r="D2244" s="4">
        <f>PERCENTILE($A$2:$A$9181,0.75)</f>
        <v>6751.9224999999997</v>
      </c>
      <c r="E2244" s="4">
        <f>D2244-B2244</f>
        <v>5107.09</v>
      </c>
      <c r="F2244" s="4">
        <f>(D2244+(1.5*E2244))</f>
        <v>14412.557499999999</v>
      </c>
      <c r="G2244" s="4">
        <f>(B2244-(1.5*E2244))</f>
        <v>-6015.8024999999998</v>
      </c>
      <c r="H2244" s="4">
        <f>COUNTIF($A$2:$A$9181, "&gt; 14412.56")</f>
        <v>398</v>
      </c>
      <c r="I2244" s="4">
        <f>COUNTIF($A$2:$A$9181, "&lt; -6015.80")</f>
        <v>0</v>
      </c>
      <c r="J2244" t="str">
        <f>IF(OR($A$2:$A$9181&gt;14412.56,$A$2:$A$9181&lt; -6015.8),"True","False")</f>
        <v>False</v>
      </c>
    </row>
    <row r="2245" spans="1:10" x14ac:dyDescent="0.3">
      <c r="A2245">
        <v>6858.77</v>
      </c>
      <c r="B2245" s="4">
        <f>PERCENTILE($A$2:$A$9181,0.25)</f>
        <v>1644.8325</v>
      </c>
      <c r="C2245" s="4">
        <f>PERCENTILE($A$2:$A$9181,0.5)</f>
        <v>3437.55</v>
      </c>
      <c r="D2245" s="4">
        <f>PERCENTILE($A$2:$A$9181,0.75)</f>
        <v>6751.9224999999997</v>
      </c>
      <c r="E2245" s="4">
        <f>D2245-B2245</f>
        <v>5107.09</v>
      </c>
      <c r="F2245" s="4">
        <f>(D2245+(1.5*E2245))</f>
        <v>14412.557499999999</v>
      </c>
      <c r="G2245" s="4">
        <f>(B2245-(1.5*E2245))</f>
        <v>-6015.8024999999998</v>
      </c>
      <c r="H2245" s="4">
        <f>COUNTIF($A$2:$A$9181, "&gt; 14412.56")</f>
        <v>398</v>
      </c>
      <c r="I2245" s="4">
        <f>COUNTIF($A$2:$A$9181, "&lt; -6015.80")</f>
        <v>0</v>
      </c>
      <c r="J2245" t="str">
        <f>IF(OR($A$2:$A$9181&gt;14412.56,$A$2:$A$9181&lt; -6015.8),"True","False")</f>
        <v>False</v>
      </c>
    </row>
    <row r="2246" spans="1:10" x14ac:dyDescent="0.3">
      <c r="A2246">
        <v>6858.34</v>
      </c>
      <c r="B2246" s="4">
        <f>PERCENTILE($A$2:$A$9181,0.25)</f>
        <v>1644.8325</v>
      </c>
      <c r="C2246" s="4">
        <f>PERCENTILE($A$2:$A$9181,0.5)</f>
        <v>3437.55</v>
      </c>
      <c r="D2246" s="4">
        <f>PERCENTILE($A$2:$A$9181,0.75)</f>
        <v>6751.9224999999997</v>
      </c>
      <c r="E2246" s="4">
        <f>D2246-B2246</f>
        <v>5107.09</v>
      </c>
      <c r="F2246" s="4">
        <f>(D2246+(1.5*E2246))</f>
        <v>14412.557499999999</v>
      </c>
      <c r="G2246" s="4">
        <f>(B2246-(1.5*E2246))</f>
        <v>-6015.8024999999998</v>
      </c>
      <c r="H2246" s="4">
        <f>COUNTIF($A$2:$A$9181, "&gt; 14412.56")</f>
        <v>398</v>
      </c>
      <c r="I2246" s="4">
        <f>COUNTIF($A$2:$A$9181, "&lt; -6015.80")</f>
        <v>0</v>
      </c>
      <c r="J2246" t="str">
        <f>IF(OR($A$2:$A$9181&gt;14412.56,$A$2:$A$9181&lt; -6015.8),"True","False")</f>
        <v>False</v>
      </c>
    </row>
    <row r="2247" spans="1:10" x14ac:dyDescent="0.3">
      <c r="A2247">
        <v>6852.7</v>
      </c>
      <c r="B2247" s="4">
        <f>PERCENTILE($A$2:$A$9181,0.25)</f>
        <v>1644.8325</v>
      </c>
      <c r="C2247" s="4">
        <f>PERCENTILE($A$2:$A$9181,0.5)</f>
        <v>3437.55</v>
      </c>
      <c r="D2247" s="4">
        <f>PERCENTILE($A$2:$A$9181,0.75)</f>
        <v>6751.9224999999997</v>
      </c>
      <c r="E2247" s="4">
        <f>D2247-B2247</f>
        <v>5107.09</v>
      </c>
      <c r="F2247" s="4">
        <f>(D2247+(1.5*E2247))</f>
        <v>14412.557499999999</v>
      </c>
      <c r="G2247" s="4">
        <f>(B2247-(1.5*E2247))</f>
        <v>-6015.8024999999998</v>
      </c>
      <c r="H2247" s="4">
        <f>COUNTIF($A$2:$A$9181, "&gt; 14412.56")</f>
        <v>398</v>
      </c>
      <c r="I2247" s="4">
        <f>COUNTIF($A$2:$A$9181, "&lt; -6015.80")</f>
        <v>0</v>
      </c>
      <c r="J2247" t="str">
        <f>IF(OR($A$2:$A$9181&gt;14412.56,$A$2:$A$9181&lt; -6015.8),"True","False")</f>
        <v>False</v>
      </c>
    </row>
    <row r="2248" spans="1:10" x14ac:dyDescent="0.3">
      <c r="A2248">
        <v>6849.74</v>
      </c>
      <c r="B2248" s="4">
        <f>PERCENTILE($A$2:$A$9181,0.25)</f>
        <v>1644.8325</v>
      </c>
      <c r="C2248" s="4">
        <f>PERCENTILE($A$2:$A$9181,0.5)</f>
        <v>3437.55</v>
      </c>
      <c r="D2248" s="4">
        <f>PERCENTILE($A$2:$A$9181,0.75)</f>
        <v>6751.9224999999997</v>
      </c>
      <c r="E2248" s="4">
        <f>D2248-B2248</f>
        <v>5107.09</v>
      </c>
      <c r="F2248" s="4">
        <f>(D2248+(1.5*E2248))</f>
        <v>14412.557499999999</v>
      </c>
      <c r="G2248" s="4">
        <f>(B2248-(1.5*E2248))</f>
        <v>-6015.8024999999998</v>
      </c>
      <c r="H2248" s="4">
        <f>COUNTIF($A$2:$A$9181, "&gt; 14412.56")</f>
        <v>398</v>
      </c>
      <c r="I2248" s="4">
        <f>COUNTIF($A$2:$A$9181, "&lt; -6015.80")</f>
        <v>0</v>
      </c>
      <c r="J2248" t="str">
        <f>IF(OR($A$2:$A$9181&gt;14412.56,$A$2:$A$9181&lt; -6015.8),"True","False")</f>
        <v>False</v>
      </c>
    </row>
    <row r="2249" spans="1:10" x14ac:dyDescent="0.3">
      <c r="A2249">
        <v>6844.85</v>
      </c>
      <c r="B2249" s="4">
        <f>PERCENTILE($A$2:$A$9181,0.25)</f>
        <v>1644.8325</v>
      </c>
      <c r="C2249" s="4">
        <f>PERCENTILE($A$2:$A$9181,0.5)</f>
        <v>3437.55</v>
      </c>
      <c r="D2249" s="4">
        <f>PERCENTILE($A$2:$A$9181,0.75)</f>
        <v>6751.9224999999997</v>
      </c>
      <c r="E2249" s="4">
        <f>D2249-B2249</f>
        <v>5107.09</v>
      </c>
      <c r="F2249" s="4">
        <f>(D2249+(1.5*E2249))</f>
        <v>14412.557499999999</v>
      </c>
      <c r="G2249" s="4">
        <f>(B2249-(1.5*E2249))</f>
        <v>-6015.8024999999998</v>
      </c>
      <c r="H2249" s="4">
        <f>COUNTIF($A$2:$A$9181, "&gt; 14412.56")</f>
        <v>398</v>
      </c>
      <c r="I2249" s="4">
        <f>COUNTIF($A$2:$A$9181, "&lt; -6015.80")</f>
        <v>0</v>
      </c>
      <c r="J2249" t="str">
        <f>IF(OR($A$2:$A$9181&gt;14412.56,$A$2:$A$9181&lt; -6015.8),"True","False")</f>
        <v>False</v>
      </c>
    </row>
    <row r="2250" spans="1:10" x14ac:dyDescent="0.3">
      <c r="A2250">
        <v>6844.22</v>
      </c>
      <c r="B2250" s="4">
        <f>PERCENTILE($A$2:$A$9181,0.25)</f>
        <v>1644.8325</v>
      </c>
      <c r="C2250" s="4">
        <f>PERCENTILE($A$2:$A$9181,0.5)</f>
        <v>3437.55</v>
      </c>
      <c r="D2250" s="4">
        <f>PERCENTILE($A$2:$A$9181,0.75)</f>
        <v>6751.9224999999997</v>
      </c>
      <c r="E2250" s="4">
        <f>D2250-B2250</f>
        <v>5107.09</v>
      </c>
      <c r="F2250" s="4">
        <f>(D2250+(1.5*E2250))</f>
        <v>14412.557499999999</v>
      </c>
      <c r="G2250" s="4">
        <f>(B2250-(1.5*E2250))</f>
        <v>-6015.8024999999998</v>
      </c>
      <c r="H2250" s="4">
        <f>COUNTIF($A$2:$A$9181, "&gt; 14412.56")</f>
        <v>398</v>
      </c>
      <c r="I2250" s="4">
        <f>COUNTIF($A$2:$A$9181, "&lt; -6015.80")</f>
        <v>0</v>
      </c>
      <c r="J2250" t="str">
        <f>IF(OR($A$2:$A$9181&gt;14412.56,$A$2:$A$9181&lt; -6015.8),"True","False")</f>
        <v>False</v>
      </c>
    </row>
    <row r="2251" spans="1:10" x14ac:dyDescent="0.3">
      <c r="A2251">
        <v>6844.19</v>
      </c>
      <c r="B2251" s="4">
        <f>PERCENTILE($A$2:$A$9181,0.25)</f>
        <v>1644.8325</v>
      </c>
      <c r="C2251" s="4">
        <f>PERCENTILE($A$2:$A$9181,0.5)</f>
        <v>3437.55</v>
      </c>
      <c r="D2251" s="4">
        <f>PERCENTILE($A$2:$A$9181,0.75)</f>
        <v>6751.9224999999997</v>
      </c>
      <c r="E2251" s="4">
        <f>D2251-B2251</f>
        <v>5107.09</v>
      </c>
      <c r="F2251" s="4">
        <f>(D2251+(1.5*E2251))</f>
        <v>14412.557499999999</v>
      </c>
      <c r="G2251" s="4">
        <f>(B2251-(1.5*E2251))</f>
        <v>-6015.8024999999998</v>
      </c>
      <c r="H2251" s="4">
        <f>COUNTIF($A$2:$A$9181, "&gt; 14412.56")</f>
        <v>398</v>
      </c>
      <c r="I2251" s="4">
        <f>COUNTIF($A$2:$A$9181, "&lt; -6015.80")</f>
        <v>0</v>
      </c>
      <c r="J2251" t="str">
        <f>IF(OR($A$2:$A$9181&gt;14412.56,$A$2:$A$9181&lt; -6015.8),"True","False")</f>
        <v>False</v>
      </c>
    </row>
    <row r="2252" spans="1:10" x14ac:dyDescent="0.3">
      <c r="A2252">
        <v>6843.92</v>
      </c>
      <c r="B2252" s="4">
        <f>PERCENTILE($A$2:$A$9181,0.25)</f>
        <v>1644.8325</v>
      </c>
      <c r="C2252" s="4">
        <f>PERCENTILE($A$2:$A$9181,0.5)</f>
        <v>3437.55</v>
      </c>
      <c r="D2252" s="4">
        <f>PERCENTILE($A$2:$A$9181,0.75)</f>
        <v>6751.9224999999997</v>
      </c>
      <c r="E2252" s="4">
        <f>D2252-B2252</f>
        <v>5107.09</v>
      </c>
      <c r="F2252" s="4">
        <f>(D2252+(1.5*E2252))</f>
        <v>14412.557499999999</v>
      </c>
      <c r="G2252" s="4">
        <f>(B2252-(1.5*E2252))</f>
        <v>-6015.8024999999998</v>
      </c>
      <c r="H2252" s="4">
        <f>COUNTIF($A$2:$A$9181, "&gt; 14412.56")</f>
        <v>398</v>
      </c>
      <c r="I2252" s="4">
        <f>COUNTIF($A$2:$A$9181, "&lt; -6015.80")</f>
        <v>0</v>
      </c>
      <c r="J2252" t="str">
        <f>IF(OR($A$2:$A$9181&gt;14412.56,$A$2:$A$9181&lt; -6015.8),"True","False")</f>
        <v>False</v>
      </c>
    </row>
    <row r="2253" spans="1:10" x14ac:dyDescent="0.3">
      <c r="A2253">
        <v>6843.29</v>
      </c>
      <c r="B2253" s="4">
        <f>PERCENTILE($A$2:$A$9181,0.25)</f>
        <v>1644.8325</v>
      </c>
      <c r="C2253" s="4">
        <f>PERCENTILE($A$2:$A$9181,0.5)</f>
        <v>3437.55</v>
      </c>
      <c r="D2253" s="4">
        <f>PERCENTILE($A$2:$A$9181,0.75)</f>
        <v>6751.9224999999997</v>
      </c>
      <c r="E2253" s="4">
        <f>D2253-B2253</f>
        <v>5107.09</v>
      </c>
      <c r="F2253" s="4">
        <f>(D2253+(1.5*E2253))</f>
        <v>14412.557499999999</v>
      </c>
      <c r="G2253" s="4">
        <f>(B2253-(1.5*E2253))</f>
        <v>-6015.8024999999998</v>
      </c>
      <c r="H2253" s="4">
        <f>COUNTIF($A$2:$A$9181, "&gt; 14412.56")</f>
        <v>398</v>
      </c>
      <c r="I2253" s="4">
        <f>COUNTIF($A$2:$A$9181, "&lt; -6015.80")</f>
        <v>0</v>
      </c>
      <c r="J2253" t="str">
        <f>IF(OR($A$2:$A$9181&gt;14412.56,$A$2:$A$9181&lt; -6015.8),"True","False")</f>
        <v>False</v>
      </c>
    </row>
    <row r="2254" spans="1:10" x14ac:dyDescent="0.3">
      <c r="A2254">
        <v>6840.67</v>
      </c>
      <c r="B2254" s="4">
        <f>PERCENTILE($A$2:$A$9181,0.25)</f>
        <v>1644.8325</v>
      </c>
      <c r="C2254" s="4">
        <f>PERCENTILE($A$2:$A$9181,0.5)</f>
        <v>3437.55</v>
      </c>
      <c r="D2254" s="4">
        <f>PERCENTILE($A$2:$A$9181,0.75)</f>
        <v>6751.9224999999997</v>
      </c>
      <c r="E2254" s="4">
        <f>D2254-B2254</f>
        <v>5107.09</v>
      </c>
      <c r="F2254" s="4">
        <f>(D2254+(1.5*E2254))</f>
        <v>14412.557499999999</v>
      </c>
      <c r="G2254" s="4">
        <f>(B2254-(1.5*E2254))</f>
        <v>-6015.8024999999998</v>
      </c>
      <c r="H2254" s="4">
        <f>COUNTIF($A$2:$A$9181, "&gt; 14412.56")</f>
        <v>398</v>
      </c>
      <c r="I2254" s="4">
        <f>COUNTIF($A$2:$A$9181, "&lt; -6015.80")</f>
        <v>0</v>
      </c>
      <c r="J2254" t="str">
        <f>IF(OR($A$2:$A$9181&gt;14412.56,$A$2:$A$9181&lt; -6015.8),"True","False")</f>
        <v>False</v>
      </c>
    </row>
    <row r="2255" spans="1:10" x14ac:dyDescent="0.3">
      <c r="A2255">
        <v>6837.2</v>
      </c>
      <c r="B2255" s="4">
        <f>PERCENTILE($A$2:$A$9181,0.25)</f>
        <v>1644.8325</v>
      </c>
      <c r="C2255" s="4">
        <f>PERCENTILE($A$2:$A$9181,0.5)</f>
        <v>3437.55</v>
      </c>
      <c r="D2255" s="4">
        <f>PERCENTILE($A$2:$A$9181,0.75)</f>
        <v>6751.9224999999997</v>
      </c>
      <c r="E2255" s="4">
        <f>D2255-B2255</f>
        <v>5107.09</v>
      </c>
      <c r="F2255" s="4">
        <f>(D2255+(1.5*E2255))</f>
        <v>14412.557499999999</v>
      </c>
      <c r="G2255" s="4">
        <f>(B2255-(1.5*E2255))</f>
        <v>-6015.8024999999998</v>
      </c>
      <c r="H2255" s="4">
        <f>COUNTIF($A$2:$A$9181, "&gt; 14412.56")</f>
        <v>398</v>
      </c>
      <c r="I2255" s="4">
        <f>COUNTIF($A$2:$A$9181, "&lt; -6015.80")</f>
        <v>0</v>
      </c>
      <c r="J2255" t="str">
        <f>IF(OR($A$2:$A$9181&gt;14412.56,$A$2:$A$9181&lt; -6015.8),"True","False")</f>
        <v>False</v>
      </c>
    </row>
    <row r="2256" spans="1:10" x14ac:dyDescent="0.3">
      <c r="A2256">
        <v>6834.73</v>
      </c>
      <c r="B2256" s="4">
        <f>PERCENTILE($A$2:$A$9181,0.25)</f>
        <v>1644.8325</v>
      </c>
      <c r="C2256" s="4">
        <f>PERCENTILE($A$2:$A$9181,0.5)</f>
        <v>3437.55</v>
      </c>
      <c r="D2256" s="4">
        <f>PERCENTILE($A$2:$A$9181,0.75)</f>
        <v>6751.9224999999997</v>
      </c>
      <c r="E2256" s="4">
        <f>D2256-B2256</f>
        <v>5107.09</v>
      </c>
      <c r="F2256" s="4">
        <f>(D2256+(1.5*E2256))</f>
        <v>14412.557499999999</v>
      </c>
      <c r="G2256" s="4">
        <f>(B2256-(1.5*E2256))</f>
        <v>-6015.8024999999998</v>
      </c>
      <c r="H2256" s="4">
        <f>COUNTIF($A$2:$A$9181, "&gt; 14412.56")</f>
        <v>398</v>
      </c>
      <c r="I2256" s="4">
        <f>COUNTIF($A$2:$A$9181, "&lt; -6015.80")</f>
        <v>0</v>
      </c>
      <c r="J2256" t="str">
        <f>IF(OR($A$2:$A$9181&gt;14412.56,$A$2:$A$9181&lt; -6015.8),"True","False")</f>
        <v>False</v>
      </c>
    </row>
    <row r="2257" spans="1:10" x14ac:dyDescent="0.3">
      <c r="A2257">
        <v>6830.25</v>
      </c>
      <c r="B2257" s="4">
        <f>PERCENTILE($A$2:$A$9181,0.25)</f>
        <v>1644.8325</v>
      </c>
      <c r="C2257" s="4">
        <f>PERCENTILE($A$2:$A$9181,0.5)</f>
        <v>3437.55</v>
      </c>
      <c r="D2257" s="4">
        <f>PERCENTILE($A$2:$A$9181,0.75)</f>
        <v>6751.9224999999997</v>
      </c>
      <c r="E2257" s="4">
        <f>D2257-B2257</f>
        <v>5107.09</v>
      </c>
      <c r="F2257" s="4">
        <f>(D2257+(1.5*E2257))</f>
        <v>14412.557499999999</v>
      </c>
      <c r="G2257" s="4">
        <f>(B2257-(1.5*E2257))</f>
        <v>-6015.8024999999998</v>
      </c>
      <c r="H2257" s="4">
        <f>COUNTIF($A$2:$A$9181, "&gt; 14412.56")</f>
        <v>398</v>
      </c>
      <c r="I2257" s="4">
        <f>COUNTIF($A$2:$A$9181, "&lt; -6015.80")</f>
        <v>0</v>
      </c>
      <c r="J2257" t="str">
        <f>IF(OR($A$2:$A$9181&gt;14412.56,$A$2:$A$9181&lt; -6015.8),"True","False")</f>
        <v>False</v>
      </c>
    </row>
    <row r="2258" spans="1:10" x14ac:dyDescent="0.3">
      <c r="A2258">
        <v>6825.38</v>
      </c>
      <c r="B2258" s="4">
        <f>PERCENTILE($A$2:$A$9181,0.25)</f>
        <v>1644.8325</v>
      </c>
      <c r="C2258" s="4">
        <f>PERCENTILE($A$2:$A$9181,0.5)</f>
        <v>3437.55</v>
      </c>
      <c r="D2258" s="4">
        <f>PERCENTILE($A$2:$A$9181,0.75)</f>
        <v>6751.9224999999997</v>
      </c>
      <c r="E2258" s="4">
        <f>D2258-B2258</f>
        <v>5107.09</v>
      </c>
      <c r="F2258" s="4">
        <f>(D2258+(1.5*E2258))</f>
        <v>14412.557499999999</v>
      </c>
      <c r="G2258" s="4">
        <f>(B2258-(1.5*E2258))</f>
        <v>-6015.8024999999998</v>
      </c>
      <c r="H2258" s="4">
        <f>COUNTIF($A$2:$A$9181, "&gt; 14412.56")</f>
        <v>398</v>
      </c>
      <c r="I2258" s="4">
        <f>COUNTIF($A$2:$A$9181, "&lt; -6015.80")</f>
        <v>0</v>
      </c>
      <c r="J2258" t="str">
        <f>IF(OR($A$2:$A$9181&gt;14412.56,$A$2:$A$9181&lt; -6015.8),"True","False")</f>
        <v>False</v>
      </c>
    </row>
    <row r="2259" spans="1:10" x14ac:dyDescent="0.3">
      <c r="A2259">
        <v>6825.36</v>
      </c>
      <c r="B2259" s="4">
        <f>PERCENTILE($A$2:$A$9181,0.25)</f>
        <v>1644.8325</v>
      </c>
      <c r="C2259" s="4">
        <f>PERCENTILE($A$2:$A$9181,0.5)</f>
        <v>3437.55</v>
      </c>
      <c r="D2259" s="4">
        <f>PERCENTILE($A$2:$A$9181,0.75)</f>
        <v>6751.9224999999997</v>
      </c>
      <c r="E2259" s="4">
        <f>D2259-B2259</f>
        <v>5107.09</v>
      </c>
      <c r="F2259" s="4">
        <f>(D2259+(1.5*E2259))</f>
        <v>14412.557499999999</v>
      </c>
      <c r="G2259" s="4">
        <f>(B2259-(1.5*E2259))</f>
        <v>-6015.8024999999998</v>
      </c>
      <c r="H2259" s="4">
        <f>COUNTIF($A$2:$A$9181, "&gt; 14412.56")</f>
        <v>398</v>
      </c>
      <c r="I2259" s="4">
        <f>COUNTIF($A$2:$A$9181, "&lt; -6015.80")</f>
        <v>0</v>
      </c>
      <c r="J2259" t="str">
        <f>IF(OR($A$2:$A$9181&gt;14412.56,$A$2:$A$9181&lt; -6015.8),"True","False")</f>
        <v>False</v>
      </c>
    </row>
    <row r="2260" spans="1:10" x14ac:dyDescent="0.3">
      <c r="A2260">
        <v>6824.8</v>
      </c>
      <c r="B2260" s="4">
        <f>PERCENTILE($A$2:$A$9181,0.25)</f>
        <v>1644.8325</v>
      </c>
      <c r="C2260" s="4">
        <f>PERCENTILE($A$2:$A$9181,0.5)</f>
        <v>3437.55</v>
      </c>
      <c r="D2260" s="4">
        <f>PERCENTILE($A$2:$A$9181,0.75)</f>
        <v>6751.9224999999997</v>
      </c>
      <c r="E2260" s="4">
        <f>D2260-B2260</f>
        <v>5107.09</v>
      </c>
      <c r="F2260" s="4">
        <f>(D2260+(1.5*E2260))</f>
        <v>14412.557499999999</v>
      </c>
      <c r="G2260" s="4">
        <f>(B2260-(1.5*E2260))</f>
        <v>-6015.8024999999998</v>
      </c>
      <c r="H2260" s="4">
        <f>COUNTIF($A$2:$A$9181, "&gt; 14412.56")</f>
        <v>398</v>
      </c>
      <c r="I2260" s="4">
        <f>COUNTIF($A$2:$A$9181, "&lt; -6015.80")</f>
        <v>0</v>
      </c>
      <c r="J2260" t="str">
        <f>IF(OR($A$2:$A$9181&gt;14412.56,$A$2:$A$9181&lt; -6015.8),"True","False")</f>
        <v>False</v>
      </c>
    </row>
    <row r="2261" spans="1:10" x14ac:dyDescent="0.3">
      <c r="A2261">
        <v>6824.58</v>
      </c>
      <c r="B2261" s="4">
        <f>PERCENTILE($A$2:$A$9181,0.25)</f>
        <v>1644.8325</v>
      </c>
      <c r="C2261" s="4">
        <f>PERCENTILE($A$2:$A$9181,0.5)</f>
        <v>3437.55</v>
      </c>
      <c r="D2261" s="4">
        <f>PERCENTILE($A$2:$A$9181,0.75)</f>
        <v>6751.9224999999997</v>
      </c>
      <c r="E2261" s="4">
        <f>D2261-B2261</f>
        <v>5107.09</v>
      </c>
      <c r="F2261" s="4">
        <f>(D2261+(1.5*E2261))</f>
        <v>14412.557499999999</v>
      </c>
      <c r="G2261" s="4">
        <f>(B2261-(1.5*E2261))</f>
        <v>-6015.8024999999998</v>
      </c>
      <c r="H2261" s="4">
        <f>COUNTIF($A$2:$A$9181, "&gt; 14412.56")</f>
        <v>398</v>
      </c>
      <c r="I2261" s="4">
        <f>COUNTIF($A$2:$A$9181, "&lt; -6015.80")</f>
        <v>0</v>
      </c>
      <c r="J2261" t="str">
        <f>IF(OR($A$2:$A$9181&gt;14412.56,$A$2:$A$9181&lt; -6015.8),"True","False")</f>
        <v>False</v>
      </c>
    </row>
    <row r="2262" spans="1:10" x14ac:dyDescent="0.3">
      <c r="A2262">
        <v>6823.35</v>
      </c>
      <c r="B2262" s="4">
        <f>PERCENTILE($A$2:$A$9181,0.25)</f>
        <v>1644.8325</v>
      </c>
      <c r="C2262" s="4">
        <f>PERCENTILE($A$2:$A$9181,0.5)</f>
        <v>3437.55</v>
      </c>
      <c r="D2262" s="4">
        <f>PERCENTILE($A$2:$A$9181,0.75)</f>
        <v>6751.9224999999997</v>
      </c>
      <c r="E2262" s="4">
        <f>D2262-B2262</f>
        <v>5107.09</v>
      </c>
      <c r="F2262" s="4">
        <f>(D2262+(1.5*E2262))</f>
        <v>14412.557499999999</v>
      </c>
      <c r="G2262" s="4">
        <f>(B2262-(1.5*E2262))</f>
        <v>-6015.8024999999998</v>
      </c>
      <c r="H2262" s="4">
        <f>COUNTIF($A$2:$A$9181, "&gt; 14412.56")</f>
        <v>398</v>
      </c>
      <c r="I2262" s="4">
        <f>COUNTIF($A$2:$A$9181, "&lt; -6015.80")</f>
        <v>0</v>
      </c>
      <c r="J2262" t="str">
        <f>IF(OR($A$2:$A$9181&gt;14412.56,$A$2:$A$9181&lt; -6015.8),"True","False")</f>
        <v>False</v>
      </c>
    </row>
    <row r="2263" spans="1:10" x14ac:dyDescent="0.3">
      <c r="A2263">
        <v>6822.41</v>
      </c>
      <c r="B2263" s="4">
        <f>PERCENTILE($A$2:$A$9181,0.25)</f>
        <v>1644.8325</v>
      </c>
      <c r="C2263" s="4">
        <f>PERCENTILE($A$2:$A$9181,0.5)</f>
        <v>3437.55</v>
      </c>
      <c r="D2263" s="4">
        <f>PERCENTILE($A$2:$A$9181,0.75)</f>
        <v>6751.9224999999997</v>
      </c>
      <c r="E2263" s="4">
        <f>D2263-B2263</f>
        <v>5107.09</v>
      </c>
      <c r="F2263" s="4">
        <f>(D2263+(1.5*E2263))</f>
        <v>14412.557499999999</v>
      </c>
      <c r="G2263" s="4">
        <f>(B2263-(1.5*E2263))</f>
        <v>-6015.8024999999998</v>
      </c>
      <c r="H2263" s="4">
        <f>COUNTIF($A$2:$A$9181, "&gt; 14412.56")</f>
        <v>398</v>
      </c>
      <c r="I2263" s="4">
        <f>COUNTIF($A$2:$A$9181, "&lt; -6015.80")</f>
        <v>0</v>
      </c>
      <c r="J2263" t="str">
        <f>IF(OR($A$2:$A$9181&gt;14412.56,$A$2:$A$9181&lt; -6015.8),"True","False")</f>
        <v>False</v>
      </c>
    </row>
    <row r="2264" spans="1:10" x14ac:dyDescent="0.3">
      <c r="A2264">
        <v>6820.32</v>
      </c>
      <c r="B2264" s="4">
        <f>PERCENTILE($A$2:$A$9181,0.25)</f>
        <v>1644.8325</v>
      </c>
      <c r="C2264" s="4">
        <f>PERCENTILE($A$2:$A$9181,0.5)</f>
        <v>3437.55</v>
      </c>
      <c r="D2264" s="4">
        <f>PERCENTILE($A$2:$A$9181,0.75)</f>
        <v>6751.9224999999997</v>
      </c>
      <c r="E2264" s="4">
        <f>D2264-B2264</f>
        <v>5107.09</v>
      </c>
      <c r="F2264" s="4">
        <f>(D2264+(1.5*E2264))</f>
        <v>14412.557499999999</v>
      </c>
      <c r="G2264" s="4">
        <f>(B2264-(1.5*E2264))</f>
        <v>-6015.8024999999998</v>
      </c>
      <c r="H2264" s="4">
        <f>COUNTIF($A$2:$A$9181, "&gt; 14412.56")</f>
        <v>398</v>
      </c>
      <c r="I2264" s="4">
        <f>COUNTIF($A$2:$A$9181, "&lt; -6015.80")</f>
        <v>0</v>
      </c>
      <c r="J2264" t="str">
        <f>IF(OR($A$2:$A$9181&gt;14412.56,$A$2:$A$9181&lt; -6015.8),"True","False")</f>
        <v>False</v>
      </c>
    </row>
    <row r="2265" spans="1:10" x14ac:dyDescent="0.3">
      <c r="A2265">
        <v>6819.84</v>
      </c>
      <c r="B2265" s="4">
        <f>PERCENTILE($A$2:$A$9181,0.25)</f>
        <v>1644.8325</v>
      </c>
      <c r="C2265" s="4">
        <f>PERCENTILE($A$2:$A$9181,0.5)</f>
        <v>3437.55</v>
      </c>
      <c r="D2265" s="4">
        <f>PERCENTILE($A$2:$A$9181,0.75)</f>
        <v>6751.9224999999997</v>
      </c>
      <c r="E2265" s="4">
        <f>D2265-B2265</f>
        <v>5107.09</v>
      </c>
      <c r="F2265" s="4">
        <f>(D2265+(1.5*E2265))</f>
        <v>14412.557499999999</v>
      </c>
      <c r="G2265" s="4">
        <f>(B2265-(1.5*E2265))</f>
        <v>-6015.8024999999998</v>
      </c>
      <c r="H2265" s="4">
        <f>COUNTIF($A$2:$A$9181, "&gt; 14412.56")</f>
        <v>398</v>
      </c>
      <c r="I2265" s="4">
        <f>COUNTIF($A$2:$A$9181, "&lt; -6015.80")</f>
        <v>0</v>
      </c>
      <c r="J2265" t="str">
        <f>IF(OR($A$2:$A$9181&gt;14412.56,$A$2:$A$9181&lt; -6015.8),"True","False")</f>
        <v>False</v>
      </c>
    </row>
    <row r="2266" spans="1:10" x14ac:dyDescent="0.3">
      <c r="A2266">
        <v>6817.84</v>
      </c>
      <c r="B2266" s="4">
        <f>PERCENTILE($A$2:$A$9181,0.25)</f>
        <v>1644.8325</v>
      </c>
      <c r="C2266" s="4">
        <f>PERCENTILE($A$2:$A$9181,0.5)</f>
        <v>3437.55</v>
      </c>
      <c r="D2266" s="4">
        <f>PERCENTILE($A$2:$A$9181,0.75)</f>
        <v>6751.9224999999997</v>
      </c>
      <c r="E2266" s="4">
        <f>D2266-B2266</f>
        <v>5107.09</v>
      </c>
      <c r="F2266" s="4">
        <f>(D2266+(1.5*E2266))</f>
        <v>14412.557499999999</v>
      </c>
      <c r="G2266" s="4">
        <f>(B2266-(1.5*E2266))</f>
        <v>-6015.8024999999998</v>
      </c>
      <c r="H2266" s="4">
        <f>COUNTIF($A$2:$A$9181, "&gt; 14412.56")</f>
        <v>398</v>
      </c>
      <c r="I2266" s="4">
        <f>COUNTIF($A$2:$A$9181, "&lt; -6015.80")</f>
        <v>0</v>
      </c>
      <c r="J2266" t="str">
        <f>IF(OR($A$2:$A$9181&gt;14412.56,$A$2:$A$9181&lt; -6015.8),"True","False")</f>
        <v>False</v>
      </c>
    </row>
    <row r="2267" spans="1:10" x14ac:dyDescent="0.3">
      <c r="A2267">
        <v>6817.17</v>
      </c>
      <c r="B2267" s="4">
        <f>PERCENTILE($A$2:$A$9181,0.25)</f>
        <v>1644.8325</v>
      </c>
      <c r="C2267" s="4">
        <f>PERCENTILE($A$2:$A$9181,0.5)</f>
        <v>3437.55</v>
      </c>
      <c r="D2267" s="4">
        <f>PERCENTILE($A$2:$A$9181,0.75)</f>
        <v>6751.9224999999997</v>
      </c>
      <c r="E2267" s="4">
        <f>D2267-B2267</f>
        <v>5107.09</v>
      </c>
      <c r="F2267" s="4">
        <f>(D2267+(1.5*E2267))</f>
        <v>14412.557499999999</v>
      </c>
      <c r="G2267" s="4">
        <f>(B2267-(1.5*E2267))</f>
        <v>-6015.8024999999998</v>
      </c>
      <c r="H2267" s="4">
        <f>COUNTIF($A$2:$A$9181, "&gt; 14412.56")</f>
        <v>398</v>
      </c>
      <c r="I2267" s="4">
        <f>COUNTIF($A$2:$A$9181, "&lt; -6015.80")</f>
        <v>0</v>
      </c>
      <c r="J2267" t="str">
        <f>IF(OR($A$2:$A$9181&gt;14412.56,$A$2:$A$9181&lt; -6015.8),"True","False")</f>
        <v>False</v>
      </c>
    </row>
    <row r="2268" spans="1:10" x14ac:dyDescent="0.3">
      <c r="A2268">
        <v>6814.58</v>
      </c>
      <c r="B2268" s="4">
        <f>PERCENTILE($A$2:$A$9181,0.25)</f>
        <v>1644.8325</v>
      </c>
      <c r="C2268" s="4">
        <f>PERCENTILE($A$2:$A$9181,0.5)</f>
        <v>3437.55</v>
      </c>
      <c r="D2268" s="4">
        <f>PERCENTILE($A$2:$A$9181,0.75)</f>
        <v>6751.9224999999997</v>
      </c>
      <c r="E2268" s="4">
        <f>D2268-B2268</f>
        <v>5107.09</v>
      </c>
      <c r="F2268" s="4">
        <f>(D2268+(1.5*E2268))</f>
        <v>14412.557499999999</v>
      </c>
      <c r="G2268" s="4">
        <f>(B2268-(1.5*E2268))</f>
        <v>-6015.8024999999998</v>
      </c>
      <c r="H2268" s="4">
        <f>COUNTIF($A$2:$A$9181, "&gt; 14412.56")</f>
        <v>398</v>
      </c>
      <c r="I2268" s="4">
        <f>COUNTIF($A$2:$A$9181, "&lt; -6015.80")</f>
        <v>0</v>
      </c>
      <c r="J2268" t="str">
        <f>IF(OR($A$2:$A$9181&gt;14412.56,$A$2:$A$9181&lt; -6015.8),"True","False")</f>
        <v>False</v>
      </c>
    </row>
    <row r="2269" spans="1:10" x14ac:dyDescent="0.3">
      <c r="A2269">
        <v>6812.09</v>
      </c>
      <c r="B2269" s="4">
        <f>PERCENTILE($A$2:$A$9181,0.25)</f>
        <v>1644.8325</v>
      </c>
      <c r="C2269" s="4">
        <f>PERCENTILE($A$2:$A$9181,0.5)</f>
        <v>3437.55</v>
      </c>
      <c r="D2269" s="4">
        <f>PERCENTILE($A$2:$A$9181,0.75)</f>
        <v>6751.9224999999997</v>
      </c>
      <c r="E2269" s="4">
        <f>D2269-B2269</f>
        <v>5107.09</v>
      </c>
      <c r="F2269" s="4">
        <f>(D2269+(1.5*E2269))</f>
        <v>14412.557499999999</v>
      </c>
      <c r="G2269" s="4">
        <f>(B2269-(1.5*E2269))</f>
        <v>-6015.8024999999998</v>
      </c>
      <c r="H2269" s="4">
        <f>COUNTIF($A$2:$A$9181, "&gt; 14412.56")</f>
        <v>398</v>
      </c>
      <c r="I2269" s="4">
        <f>COUNTIF($A$2:$A$9181, "&lt; -6015.80")</f>
        <v>0</v>
      </c>
      <c r="J2269" t="str">
        <f>IF(OR($A$2:$A$9181&gt;14412.56,$A$2:$A$9181&lt; -6015.8),"True","False")</f>
        <v>False</v>
      </c>
    </row>
    <row r="2270" spans="1:10" x14ac:dyDescent="0.3">
      <c r="A2270">
        <v>6805.9</v>
      </c>
      <c r="B2270" s="4">
        <f>PERCENTILE($A$2:$A$9181,0.25)</f>
        <v>1644.8325</v>
      </c>
      <c r="C2270" s="4">
        <f>PERCENTILE($A$2:$A$9181,0.5)</f>
        <v>3437.55</v>
      </c>
      <c r="D2270" s="4">
        <f>PERCENTILE($A$2:$A$9181,0.75)</f>
        <v>6751.9224999999997</v>
      </c>
      <c r="E2270" s="4">
        <f>D2270-B2270</f>
        <v>5107.09</v>
      </c>
      <c r="F2270" s="4">
        <f>(D2270+(1.5*E2270))</f>
        <v>14412.557499999999</v>
      </c>
      <c r="G2270" s="4">
        <f>(B2270-(1.5*E2270))</f>
        <v>-6015.8024999999998</v>
      </c>
      <c r="H2270" s="4">
        <f>COUNTIF($A$2:$A$9181, "&gt; 14412.56")</f>
        <v>398</v>
      </c>
      <c r="I2270" s="4">
        <f>COUNTIF($A$2:$A$9181, "&lt; -6015.80")</f>
        <v>0</v>
      </c>
      <c r="J2270" t="str">
        <f>IF(OR($A$2:$A$9181&gt;14412.56,$A$2:$A$9181&lt; -6015.8),"True","False")</f>
        <v>False</v>
      </c>
    </row>
    <row r="2271" spans="1:10" x14ac:dyDescent="0.3">
      <c r="A2271">
        <v>6804.46</v>
      </c>
      <c r="B2271" s="4">
        <f>PERCENTILE($A$2:$A$9181,0.25)</f>
        <v>1644.8325</v>
      </c>
      <c r="C2271" s="4">
        <f>PERCENTILE($A$2:$A$9181,0.5)</f>
        <v>3437.55</v>
      </c>
      <c r="D2271" s="4">
        <f>PERCENTILE($A$2:$A$9181,0.75)</f>
        <v>6751.9224999999997</v>
      </c>
      <c r="E2271" s="4">
        <f>D2271-B2271</f>
        <v>5107.09</v>
      </c>
      <c r="F2271" s="4">
        <f>(D2271+(1.5*E2271))</f>
        <v>14412.557499999999</v>
      </c>
      <c r="G2271" s="4">
        <f>(B2271-(1.5*E2271))</f>
        <v>-6015.8024999999998</v>
      </c>
      <c r="H2271" s="4">
        <f>COUNTIF($A$2:$A$9181, "&gt; 14412.56")</f>
        <v>398</v>
      </c>
      <c r="I2271" s="4">
        <f>COUNTIF($A$2:$A$9181, "&lt; -6015.80")</f>
        <v>0</v>
      </c>
      <c r="J2271" t="str">
        <f>IF(OR($A$2:$A$9181&gt;14412.56,$A$2:$A$9181&lt; -6015.8),"True","False")</f>
        <v>False</v>
      </c>
    </row>
    <row r="2272" spans="1:10" x14ac:dyDescent="0.3">
      <c r="A2272">
        <v>6802.63</v>
      </c>
      <c r="B2272" s="4">
        <f>PERCENTILE($A$2:$A$9181,0.25)</f>
        <v>1644.8325</v>
      </c>
      <c r="C2272" s="4">
        <f>PERCENTILE($A$2:$A$9181,0.5)</f>
        <v>3437.55</v>
      </c>
      <c r="D2272" s="4">
        <f>PERCENTILE($A$2:$A$9181,0.75)</f>
        <v>6751.9224999999997</v>
      </c>
      <c r="E2272" s="4">
        <f>D2272-B2272</f>
        <v>5107.09</v>
      </c>
      <c r="F2272" s="4">
        <f>(D2272+(1.5*E2272))</f>
        <v>14412.557499999999</v>
      </c>
      <c r="G2272" s="4">
        <f>(B2272-(1.5*E2272))</f>
        <v>-6015.8024999999998</v>
      </c>
      <c r="H2272" s="4">
        <f>COUNTIF($A$2:$A$9181, "&gt; 14412.56")</f>
        <v>398</v>
      </c>
      <c r="I2272" s="4">
        <f>COUNTIF($A$2:$A$9181, "&lt; -6015.80")</f>
        <v>0</v>
      </c>
      <c r="J2272" t="str">
        <f>IF(OR($A$2:$A$9181&gt;14412.56,$A$2:$A$9181&lt; -6015.8),"True","False")</f>
        <v>False</v>
      </c>
    </row>
    <row r="2273" spans="1:10" x14ac:dyDescent="0.3">
      <c r="A2273">
        <v>6802</v>
      </c>
      <c r="B2273" s="4">
        <f>PERCENTILE($A$2:$A$9181,0.25)</f>
        <v>1644.8325</v>
      </c>
      <c r="C2273" s="4">
        <f>PERCENTILE($A$2:$A$9181,0.5)</f>
        <v>3437.55</v>
      </c>
      <c r="D2273" s="4">
        <f>PERCENTILE($A$2:$A$9181,0.75)</f>
        <v>6751.9224999999997</v>
      </c>
      <c r="E2273" s="4">
        <f>D2273-B2273</f>
        <v>5107.09</v>
      </c>
      <c r="F2273" s="4">
        <f>(D2273+(1.5*E2273))</f>
        <v>14412.557499999999</v>
      </c>
      <c r="G2273" s="4">
        <f>(B2273-(1.5*E2273))</f>
        <v>-6015.8024999999998</v>
      </c>
      <c r="H2273" s="4">
        <f>COUNTIF($A$2:$A$9181, "&gt; 14412.56")</f>
        <v>398</v>
      </c>
      <c r="I2273" s="4">
        <f>COUNTIF($A$2:$A$9181, "&lt; -6015.80")</f>
        <v>0</v>
      </c>
      <c r="J2273" t="str">
        <f>IF(OR($A$2:$A$9181&gt;14412.56,$A$2:$A$9181&lt; -6015.8),"True","False")</f>
        <v>False</v>
      </c>
    </row>
    <row r="2274" spans="1:10" x14ac:dyDescent="0.3">
      <c r="A2274">
        <v>6801.57</v>
      </c>
      <c r="B2274" s="4">
        <f>PERCENTILE($A$2:$A$9181,0.25)</f>
        <v>1644.8325</v>
      </c>
      <c r="C2274" s="4">
        <f>PERCENTILE($A$2:$A$9181,0.5)</f>
        <v>3437.55</v>
      </c>
      <c r="D2274" s="4">
        <f>PERCENTILE($A$2:$A$9181,0.75)</f>
        <v>6751.9224999999997</v>
      </c>
      <c r="E2274" s="4">
        <f>D2274-B2274</f>
        <v>5107.09</v>
      </c>
      <c r="F2274" s="4">
        <f>(D2274+(1.5*E2274))</f>
        <v>14412.557499999999</v>
      </c>
      <c r="G2274" s="4">
        <f>(B2274-(1.5*E2274))</f>
        <v>-6015.8024999999998</v>
      </c>
      <c r="H2274" s="4">
        <f>COUNTIF($A$2:$A$9181, "&gt; 14412.56")</f>
        <v>398</v>
      </c>
      <c r="I2274" s="4">
        <f>COUNTIF($A$2:$A$9181, "&lt; -6015.80")</f>
        <v>0</v>
      </c>
      <c r="J2274" t="str">
        <f>IF(OR($A$2:$A$9181&gt;14412.56,$A$2:$A$9181&lt; -6015.8),"True","False")</f>
        <v>False</v>
      </c>
    </row>
    <row r="2275" spans="1:10" x14ac:dyDescent="0.3">
      <c r="A2275">
        <v>6800.02</v>
      </c>
      <c r="B2275" s="4">
        <f>PERCENTILE($A$2:$A$9181,0.25)</f>
        <v>1644.8325</v>
      </c>
      <c r="C2275" s="4">
        <f>PERCENTILE($A$2:$A$9181,0.5)</f>
        <v>3437.55</v>
      </c>
      <c r="D2275" s="4">
        <f>PERCENTILE($A$2:$A$9181,0.75)</f>
        <v>6751.9224999999997</v>
      </c>
      <c r="E2275" s="4">
        <f>D2275-B2275</f>
        <v>5107.09</v>
      </c>
      <c r="F2275" s="4">
        <f>(D2275+(1.5*E2275))</f>
        <v>14412.557499999999</v>
      </c>
      <c r="G2275" s="4">
        <f>(B2275-(1.5*E2275))</f>
        <v>-6015.8024999999998</v>
      </c>
      <c r="H2275" s="4">
        <f>COUNTIF($A$2:$A$9181, "&gt; 14412.56")</f>
        <v>398</v>
      </c>
      <c r="I2275" s="4">
        <f>COUNTIF($A$2:$A$9181, "&lt; -6015.80")</f>
        <v>0</v>
      </c>
      <c r="J2275" t="str">
        <f>IF(OR($A$2:$A$9181&gt;14412.56,$A$2:$A$9181&lt; -6015.8),"True","False")</f>
        <v>False</v>
      </c>
    </row>
    <row r="2276" spans="1:10" x14ac:dyDescent="0.3">
      <c r="A2276">
        <v>6799.42</v>
      </c>
      <c r="B2276" s="4">
        <f>PERCENTILE($A$2:$A$9181,0.25)</f>
        <v>1644.8325</v>
      </c>
      <c r="C2276" s="4">
        <f>PERCENTILE($A$2:$A$9181,0.5)</f>
        <v>3437.55</v>
      </c>
      <c r="D2276" s="4">
        <f>PERCENTILE($A$2:$A$9181,0.75)</f>
        <v>6751.9224999999997</v>
      </c>
      <c r="E2276" s="4">
        <f>D2276-B2276</f>
        <v>5107.09</v>
      </c>
      <c r="F2276" s="4">
        <f>(D2276+(1.5*E2276))</f>
        <v>14412.557499999999</v>
      </c>
      <c r="G2276" s="4">
        <f>(B2276-(1.5*E2276))</f>
        <v>-6015.8024999999998</v>
      </c>
      <c r="H2276" s="4">
        <f>COUNTIF($A$2:$A$9181, "&gt; 14412.56")</f>
        <v>398</v>
      </c>
      <c r="I2276" s="4">
        <f>COUNTIF($A$2:$A$9181, "&lt; -6015.80")</f>
        <v>0</v>
      </c>
      <c r="J2276" t="str">
        <f>IF(OR($A$2:$A$9181&gt;14412.56,$A$2:$A$9181&lt; -6015.8),"True","False")</f>
        <v>False</v>
      </c>
    </row>
    <row r="2277" spans="1:10" x14ac:dyDescent="0.3">
      <c r="A2277">
        <v>6799.11</v>
      </c>
      <c r="B2277" s="4">
        <f>PERCENTILE($A$2:$A$9181,0.25)</f>
        <v>1644.8325</v>
      </c>
      <c r="C2277" s="4">
        <f>PERCENTILE($A$2:$A$9181,0.5)</f>
        <v>3437.55</v>
      </c>
      <c r="D2277" s="4">
        <f>PERCENTILE($A$2:$A$9181,0.75)</f>
        <v>6751.9224999999997</v>
      </c>
      <c r="E2277" s="4">
        <f>D2277-B2277</f>
        <v>5107.09</v>
      </c>
      <c r="F2277" s="4">
        <f>(D2277+(1.5*E2277))</f>
        <v>14412.557499999999</v>
      </c>
      <c r="G2277" s="4">
        <f>(B2277-(1.5*E2277))</f>
        <v>-6015.8024999999998</v>
      </c>
      <c r="H2277" s="4">
        <f>COUNTIF($A$2:$A$9181, "&gt; 14412.56")</f>
        <v>398</v>
      </c>
      <c r="I2277" s="4">
        <f>COUNTIF($A$2:$A$9181, "&lt; -6015.80")</f>
        <v>0</v>
      </c>
      <c r="J2277" t="str">
        <f>IF(OR($A$2:$A$9181&gt;14412.56,$A$2:$A$9181&lt; -6015.8),"True","False")</f>
        <v>False</v>
      </c>
    </row>
    <row r="2278" spans="1:10" x14ac:dyDescent="0.3">
      <c r="A2278">
        <v>6799.01</v>
      </c>
      <c r="B2278" s="4">
        <f>PERCENTILE($A$2:$A$9181,0.25)</f>
        <v>1644.8325</v>
      </c>
      <c r="C2278" s="4">
        <f>PERCENTILE($A$2:$A$9181,0.5)</f>
        <v>3437.55</v>
      </c>
      <c r="D2278" s="4">
        <f>PERCENTILE($A$2:$A$9181,0.75)</f>
        <v>6751.9224999999997</v>
      </c>
      <c r="E2278" s="4">
        <f>D2278-B2278</f>
        <v>5107.09</v>
      </c>
      <c r="F2278" s="4">
        <f>(D2278+(1.5*E2278))</f>
        <v>14412.557499999999</v>
      </c>
      <c r="G2278" s="4">
        <f>(B2278-(1.5*E2278))</f>
        <v>-6015.8024999999998</v>
      </c>
      <c r="H2278" s="4">
        <f>COUNTIF($A$2:$A$9181, "&gt; 14412.56")</f>
        <v>398</v>
      </c>
      <c r="I2278" s="4">
        <f>COUNTIF($A$2:$A$9181, "&lt; -6015.80")</f>
        <v>0</v>
      </c>
      <c r="J2278" t="str">
        <f>IF(OR($A$2:$A$9181&gt;14412.56,$A$2:$A$9181&lt; -6015.8),"True","False")</f>
        <v>False</v>
      </c>
    </row>
    <row r="2279" spans="1:10" x14ac:dyDescent="0.3">
      <c r="A2279">
        <v>6794.57</v>
      </c>
      <c r="B2279" s="4">
        <f>PERCENTILE($A$2:$A$9181,0.25)</f>
        <v>1644.8325</v>
      </c>
      <c r="C2279" s="4">
        <f>PERCENTILE($A$2:$A$9181,0.5)</f>
        <v>3437.55</v>
      </c>
      <c r="D2279" s="4">
        <f>PERCENTILE($A$2:$A$9181,0.75)</f>
        <v>6751.9224999999997</v>
      </c>
      <c r="E2279" s="4">
        <f>D2279-B2279</f>
        <v>5107.09</v>
      </c>
      <c r="F2279" s="4">
        <f>(D2279+(1.5*E2279))</f>
        <v>14412.557499999999</v>
      </c>
      <c r="G2279" s="4">
        <f>(B2279-(1.5*E2279))</f>
        <v>-6015.8024999999998</v>
      </c>
      <c r="H2279" s="4">
        <f>COUNTIF($A$2:$A$9181, "&gt; 14412.56")</f>
        <v>398</v>
      </c>
      <c r="I2279" s="4">
        <f>COUNTIF($A$2:$A$9181, "&lt; -6015.80")</f>
        <v>0</v>
      </c>
      <c r="J2279" t="str">
        <f>IF(OR($A$2:$A$9181&gt;14412.56,$A$2:$A$9181&lt; -6015.8),"True","False")</f>
        <v>False</v>
      </c>
    </row>
    <row r="2280" spans="1:10" x14ac:dyDescent="0.3">
      <c r="A2280">
        <v>6791.84</v>
      </c>
      <c r="B2280" s="4">
        <f>PERCENTILE($A$2:$A$9181,0.25)</f>
        <v>1644.8325</v>
      </c>
      <c r="C2280" s="4">
        <f>PERCENTILE($A$2:$A$9181,0.5)</f>
        <v>3437.55</v>
      </c>
      <c r="D2280" s="4">
        <f>PERCENTILE($A$2:$A$9181,0.75)</f>
        <v>6751.9224999999997</v>
      </c>
      <c r="E2280" s="4">
        <f>D2280-B2280</f>
        <v>5107.09</v>
      </c>
      <c r="F2280" s="4">
        <f>(D2280+(1.5*E2280))</f>
        <v>14412.557499999999</v>
      </c>
      <c r="G2280" s="4">
        <f>(B2280-(1.5*E2280))</f>
        <v>-6015.8024999999998</v>
      </c>
      <c r="H2280" s="4">
        <f>COUNTIF($A$2:$A$9181, "&gt; 14412.56")</f>
        <v>398</v>
      </c>
      <c r="I2280" s="4">
        <f>COUNTIF($A$2:$A$9181, "&lt; -6015.80")</f>
        <v>0</v>
      </c>
      <c r="J2280" t="str">
        <f>IF(OR($A$2:$A$9181&gt;14412.56,$A$2:$A$9181&lt; -6015.8),"True","False")</f>
        <v>False</v>
      </c>
    </row>
    <row r="2281" spans="1:10" x14ac:dyDescent="0.3">
      <c r="A2281">
        <v>6791.41</v>
      </c>
      <c r="B2281" s="4">
        <f>PERCENTILE($A$2:$A$9181,0.25)</f>
        <v>1644.8325</v>
      </c>
      <c r="C2281" s="4">
        <f>PERCENTILE($A$2:$A$9181,0.5)</f>
        <v>3437.55</v>
      </c>
      <c r="D2281" s="4">
        <f>PERCENTILE($A$2:$A$9181,0.75)</f>
        <v>6751.9224999999997</v>
      </c>
      <c r="E2281" s="4">
        <f>D2281-B2281</f>
        <v>5107.09</v>
      </c>
      <c r="F2281" s="4">
        <f>(D2281+(1.5*E2281))</f>
        <v>14412.557499999999</v>
      </c>
      <c r="G2281" s="4">
        <f>(B2281-(1.5*E2281))</f>
        <v>-6015.8024999999998</v>
      </c>
      <c r="H2281" s="4">
        <f>COUNTIF($A$2:$A$9181, "&gt; 14412.56")</f>
        <v>398</v>
      </c>
      <c r="I2281" s="4">
        <f>COUNTIF($A$2:$A$9181, "&lt; -6015.80")</f>
        <v>0</v>
      </c>
      <c r="J2281" t="str">
        <f>IF(OR($A$2:$A$9181&gt;14412.56,$A$2:$A$9181&lt; -6015.8),"True","False")</f>
        <v>False</v>
      </c>
    </row>
    <row r="2282" spans="1:10" x14ac:dyDescent="0.3">
      <c r="A2282">
        <v>6789.86</v>
      </c>
      <c r="B2282" s="4">
        <f>PERCENTILE($A$2:$A$9181,0.25)</f>
        <v>1644.8325</v>
      </c>
      <c r="C2282" s="4">
        <f>PERCENTILE($A$2:$A$9181,0.5)</f>
        <v>3437.55</v>
      </c>
      <c r="D2282" s="4">
        <f>PERCENTILE($A$2:$A$9181,0.75)</f>
        <v>6751.9224999999997</v>
      </c>
      <c r="E2282" s="4">
        <f>D2282-B2282</f>
        <v>5107.09</v>
      </c>
      <c r="F2282" s="4">
        <f>(D2282+(1.5*E2282))</f>
        <v>14412.557499999999</v>
      </c>
      <c r="G2282" s="4">
        <f>(B2282-(1.5*E2282))</f>
        <v>-6015.8024999999998</v>
      </c>
      <c r="H2282" s="4">
        <f>COUNTIF($A$2:$A$9181, "&gt; 14412.56")</f>
        <v>398</v>
      </c>
      <c r="I2282" s="4">
        <f>COUNTIF($A$2:$A$9181, "&lt; -6015.80")</f>
        <v>0</v>
      </c>
      <c r="J2282" t="str">
        <f>IF(OR($A$2:$A$9181&gt;14412.56,$A$2:$A$9181&lt; -6015.8),"True","False")</f>
        <v>False</v>
      </c>
    </row>
    <row r="2283" spans="1:10" x14ac:dyDescent="0.3">
      <c r="A2283">
        <v>6789.71</v>
      </c>
      <c r="B2283" s="4">
        <f>PERCENTILE($A$2:$A$9181,0.25)</f>
        <v>1644.8325</v>
      </c>
      <c r="C2283" s="4">
        <f>PERCENTILE($A$2:$A$9181,0.5)</f>
        <v>3437.55</v>
      </c>
      <c r="D2283" s="4">
        <f>PERCENTILE($A$2:$A$9181,0.75)</f>
        <v>6751.9224999999997</v>
      </c>
      <c r="E2283" s="4">
        <f>D2283-B2283</f>
        <v>5107.09</v>
      </c>
      <c r="F2283" s="4">
        <f>(D2283+(1.5*E2283))</f>
        <v>14412.557499999999</v>
      </c>
      <c r="G2283" s="4">
        <f>(B2283-(1.5*E2283))</f>
        <v>-6015.8024999999998</v>
      </c>
      <c r="H2283" s="4">
        <f>COUNTIF($A$2:$A$9181, "&gt; 14412.56")</f>
        <v>398</v>
      </c>
      <c r="I2283" s="4">
        <f>COUNTIF($A$2:$A$9181, "&lt; -6015.80")</f>
        <v>0</v>
      </c>
      <c r="J2283" t="str">
        <f>IF(OR($A$2:$A$9181&gt;14412.56,$A$2:$A$9181&lt; -6015.8),"True","False")</f>
        <v>False</v>
      </c>
    </row>
    <row r="2284" spans="1:10" x14ac:dyDescent="0.3">
      <c r="A2284">
        <v>6788.63</v>
      </c>
      <c r="B2284" s="4">
        <f>PERCENTILE($A$2:$A$9181,0.25)</f>
        <v>1644.8325</v>
      </c>
      <c r="C2284" s="4">
        <f>PERCENTILE($A$2:$A$9181,0.5)</f>
        <v>3437.55</v>
      </c>
      <c r="D2284" s="4">
        <f>PERCENTILE($A$2:$A$9181,0.75)</f>
        <v>6751.9224999999997</v>
      </c>
      <c r="E2284" s="4">
        <f>D2284-B2284</f>
        <v>5107.09</v>
      </c>
      <c r="F2284" s="4">
        <f>(D2284+(1.5*E2284))</f>
        <v>14412.557499999999</v>
      </c>
      <c r="G2284" s="4">
        <f>(B2284-(1.5*E2284))</f>
        <v>-6015.8024999999998</v>
      </c>
      <c r="H2284" s="4">
        <f>COUNTIF($A$2:$A$9181, "&gt; 14412.56")</f>
        <v>398</v>
      </c>
      <c r="I2284" s="4">
        <f>COUNTIF($A$2:$A$9181, "&lt; -6015.80")</f>
        <v>0</v>
      </c>
      <c r="J2284" t="str">
        <f>IF(OR($A$2:$A$9181&gt;14412.56,$A$2:$A$9181&lt; -6015.8),"True","False")</f>
        <v>False</v>
      </c>
    </row>
    <row r="2285" spans="1:10" x14ac:dyDescent="0.3">
      <c r="A2285">
        <v>6787.15</v>
      </c>
      <c r="B2285" s="4">
        <f>PERCENTILE($A$2:$A$9181,0.25)</f>
        <v>1644.8325</v>
      </c>
      <c r="C2285" s="4">
        <f>PERCENTILE($A$2:$A$9181,0.5)</f>
        <v>3437.55</v>
      </c>
      <c r="D2285" s="4">
        <f>PERCENTILE($A$2:$A$9181,0.75)</f>
        <v>6751.9224999999997</v>
      </c>
      <c r="E2285" s="4">
        <f>D2285-B2285</f>
        <v>5107.09</v>
      </c>
      <c r="F2285" s="4">
        <f>(D2285+(1.5*E2285))</f>
        <v>14412.557499999999</v>
      </c>
      <c r="G2285" s="4">
        <f>(B2285-(1.5*E2285))</f>
        <v>-6015.8024999999998</v>
      </c>
      <c r="H2285" s="4">
        <f>COUNTIF($A$2:$A$9181, "&gt; 14412.56")</f>
        <v>398</v>
      </c>
      <c r="I2285" s="4">
        <f>COUNTIF($A$2:$A$9181, "&lt; -6015.80")</f>
        <v>0</v>
      </c>
      <c r="J2285" t="str">
        <f>IF(OR($A$2:$A$9181&gt;14412.56,$A$2:$A$9181&lt; -6015.8),"True","False")</f>
        <v>False</v>
      </c>
    </row>
    <row r="2286" spans="1:10" x14ac:dyDescent="0.3">
      <c r="A2286">
        <v>6786.78</v>
      </c>
      <c r="B2286" s="4">
        <f>PERCENTILE($A$2:$A$9181,0.25)</f>
        <v>1644.8325</v>
      </c>
      <c r="C2286" s="4">
        <f>PERCENTILE($A$2:$A$9181,0.5)</f>
        <v>3437.55</v>
      </c>
      <c r="D2286" s="4">
        <f>PERCENTILE($A$2:$A$9181,0.75)</f>
        <v>6751.9224999999997</v>
      </c>
      <c r="E2286" s="4">
        <f>D2286-B2286</f>
        <v>5107.09</v>
      </c>
      <c r="F2286" s="4">
        <f>(D2286+(1.5*E2286))</f>
        <v>14412.557499999999</v>
      </c>
      <c r="G2286" s="4">
        <f>(B2286-(1.5*E2286))</f>
        <v>-6015.8024999999998</v>
      </c>
      <c r="H2286" s="4">
        <f>COUNTIF($A$2:$A$9181, "&gt; 14412.56")</f>
        <v>398</v>
      </c>
      <c r="I2286" s="4">
        <f>COUNTIF($A$2:$A$9181, "&lt; -6015.80")</f>
        <v>0</v>
      </c>
      <c r="J2286" t="str">
        <f>IF(OR($A$2:$A$9181&gt;14412.56,$A$2:$A$9181&lt; -6015.8),"True","False")</f>
        <v>False</v>
      </c>
    </row>
    <row r="2287" spans="1:10" x14ac:dyDescent="0.3">
      <c r="A2287">
        <v>6779.49</v>
      </c>
      <c r="B2287" s="4">
        <f>PERCENTILE($A$2:$A$9181,0.25)</f>
        <v>1644.8325</v>
      </c>
      <c r="C2287" s="4">
        <f>PERCENTILE($A$2:$A$9181,0.5)</f>
        <v>3437.55</v>
      </c>
      <c r="D2287" s="4">
        <f>PERCENTILE($A$2:$A$9181,0.75)</f>
        <v>6751.9224999999997</v>
      </c>
      <c r="E2287" s="4">
        <f>D2287-B2287</f>
        <v>5107.09</v>
      </c>
      <c r="F2287" s="4">
        <f>(D2287+(1.5*E2287))</f>
        <v>14412.557499999999</v>
      </c>
      <c r="G2287" s="4">
        <f>(B2287-(1.5*E2287))</f>
        <v>-6015.8024999999998</v>
      </c>
      <c r="H2287" s="4">
        <f>COUNTIF($A$2:$A$9181, "&gt; 14412.56")</f>
        <v>398</v>
      </c>
      <c r="I2287" s="4">
        <f>COUNTIF($A$2:$A$9181, "&lt; -6015.80")</f>
        <v>0</v>
      </c>
      <c r="J2287" t="str">
        <f>IF(OR($A$2:$A$9181&gt;14412.56,$A$2:$A$9181&lt; -6015.8),"True","False")</f>
        <v>False</v>
      </c>
    </row>
    <row r="2288" spans="1:10" x14ac:dyDescent="0.3">
      <c r="A2288">
        <v>6778.33</v>
      </c>
      <c r="B2288" s="4">
        <f>PERCENTILE($A$2:$A$9181,0.25)</f>
        <v>1644.8325</v>
      </c>
      <c r="C2288" s="4">
        <f>PERCENTILE($A$2:$A$9181,0.5)</f>
        <v>3437.55</v>
      </c>
      <c r="D2288" s="4">
        <f>PERCENTILE($A$2:$A$9181,0.75)</f>
        <v>6751.9224999999997</v>
      </c>
      <c r="E2288" s="4">
        <f>D2288-B2288</f>
        <v>5107.09</v>
      </c>
      <c r="F2288" s="4">
        <f>(D2288+(1.5*E2288))</f>
        <v>14412.557499999999</v>
      </c>
      <c r="G2288" s="4">
        <f>(B2288-(1.5*E2288))</f>
        <v>-6015.8024999999998</v>
      </c>
      <c r="H2288" s="4">
        <f>COUNTIF($A$2:$A$9181, "&gt; 14412.56")</f>
        <v>398</v>
      </c>
      <c r="I2288" s="4">
        <f>COUNTIF($A$2:$A$9181, "&lt; -6015.80")</f>
        <v>0</v>
      </c>
      <c r="J2288" t="str">
        <f>IF(OR($A$2:$A$9181&gt;14412.56,$A$2:$A$9181&lt; -6015.8),"True","False")</f>
        <v>False</v>
      </c>
    </row>
    <row r="2289" spans="1:10" x14ac:dyDescent="0.3">
      <c r="A2289">
        <v>6775.15</v>
      </c>
      <c r="B2289" s="4">
        <f>PERCENTILE($A$2:$A$9181,0.25)</f>
        <v>1644.8325</v>
      </c>
      <c r="C2289" s="4">
        <f>PERCENTILE($A$2:$A$9181,0.5)</f>
        <v>3437.55</v>
      </c>
      <c r="D2289" s="4">
        <f>PERCENTILE($A$2:$A$9181,0.75)</f>
        <v>6751.9224999999997</v>
      </c>
      <c r="E2289" s="4">
        <f>D2289-B2289</f>
        <v>5107.09</v>
      </c>
      <c r="F2289" s="4">
        <f>(D2289+(1.5*E2289))</f>
        <v>14412.557499999999</v>
      </c>
      <c r="G2289" s="4">
        <f>(B2289-(1.5*E2289))</f>
        <v>-6015.8024999999998</v>
      </c>
      <c r="H2289" s="4">
        <f>COUNTIF($A$2:$A$9181, "&gt; 14412.56")</f>
        <v>398</v>
      </c>
      <c r="I2289" s="4">
        <f>COUNTIF($A$2:$A$9181, "&lt; -6015.80")</f>
        <v>0</v>
      </c>
      <c r="J2289" t="str">
        <f>IF(OR($A$2:$A$9181&gt;14412.56,$A$2:$A$9181&lt; -6015.8),"True","False")</f>
        <v>False</v>
      </c>
    </row>
    <row r="2290" spans="1:10" x14ac:dyDescent="0.3">
      <c r="A2290">
        <v>6772.4</v>
      </c>
      <c r="B2290" s="4">
        <f>PERCENTILE($A$2:$A$9181,0.25)</f>
        <v>1644.8325</v>
      </c>
      <c r="C2290" s="4">
        <f>PERCENTILE($A$2:$A$9181,0.5)</f>
        <v>3437.55</v>
      </c>
      <c r="D2290" s="4">
        <f>PERCENTILE($A$2:$A$9181,0.75)</f>
        <v>6751.9224999999997</v>
      </c>
      <c r="E2290" s="4">
        <f>D2290-B2290</f>
        <v>5107.09</v>
      </c>
      <c r="F2290" s="4">
        <f>(D2290+(1.5*E2290))</f>
        <v>14412.557499999999</v>
      </c>
      <c r="G2290" s="4">
        <f>(B2290-(1.5*E2290))</f>
        <v>-6015.8024999999998</v>
      </c>
      <c r="H2290" s="4">
        <f>COUNTIF($A$2:$A$9181, "&gt; 14412.56")</f>
        <v>398</v>
      </c>
      <c r="I2290" s="4">
        <f>COUNTIF($A$2:$A$9181, "&lt; -6015.80")</f>
        <v>0</v>
      </c>
      <c r="J2290" t="str">
        <f>IF(OR($A$2:$A$9181&gt;14412.56,$A$2:$A$9181&lt; -6015.8),"True","False")</f>
        <v>False</v>
      </c>
    </row>
    <row r="2291" spans="1:10" x14ac:dyDescent="0.3">
      <c r="A2291">
        <v>6767.1</v>
      </c>
      <c r="B2291" s="4">
        <f>PERCENTILE($A$2:$A$9181,0.25)</f>
        <v>1644.8325</v>
      </c>
      <c r="C2291" s="4">
        <f>PERCENTILE($A$2:$A$9181,0.5)</f>
        <v>3437.55</v>
      </c>
      <c r="D2291" s="4">
        <f>PERCENTILE($A$2:$A$9181,0.75)</f>
        <v>6751.9224999999997</v>
      </c>
      <c r="E2291" s="4">
        <f>D2291-B2291</f>
        <v>5107.09</v>
      </c>
      <c r="F2291" s="4">
        <f>(D2291+(1.5*E2291))</f>
        <v>14412.557499999999</v>
      </c>
      <c r="G2291" s="4">
        <f>(B2291-(1.5*E2291))</f>
        <v>-6015.8024999999998</v>
      </c>
      <c r="H2291" s="4">
        <f>COUNTIF($A$2:$A$9181, "&gt; 14412.56")</f>
        <v>398</v>
      </c>
      <c r="I2291" s="4">
        <f>COUNTIF($A$2:$A$9181, "&lt; -6015.80")</f>
        <v>0</v>
      </c>
      <c r="J2291" t="str">
        <f>IF(OR($A$2:$A$9181&gt;14412.56,$A$2:$A$9181&lt; -6015.8),"True","False")</f>
        <v>False</v>
      </c>
    </row>
    <row r="2292" spans="1:10" x14ac:dyDescent="0.3">
      <c r="A2292">
        <v>6764.1</v>
      </c>
      <c r="B2292" s="4">
        <f>PERCENTILE($A$2:$A$9181,0.25)</f>
        <v>1644.8325</v>
      </c>
      <c r="C2292" s="4">
        <f>PERCENTILE($A$2:$A$9181,0.5)</f>
        <v>3437.55</v>
      </c>
      <c r="D2292" s="4">
        <f>PERCENTILE($A$2:$A$9181,0.75)</f>
        <v>6751.9224999999997</v>
      </c>
      <c r="E2292" s="4">
        <f>D2292-B2292</f>
        <v>5107.09</v>
      </c>
      <c r="F2292" s="4">
        <f>(D2292+(1.5*E2292))</f>
        <v>14412.557499999999</v>
      </c>
      <c r="G2292" s="4">
        <f>(B2292-(1.5*E2292))</f>
        <v>-6015.8024999999998</v>
      </c>
      <c r="H2292" s="4">
        <f>COUNTIF($A$2:$A$9181, "&gt; 14412.56")</f>
        <v>398</v>
      </c>
      <c r="I2292" s="4">
        <f>COUNTIF($A$2:$A$9181, "&lt; -6015.80")</f>
        <v>0</v>
      </c>
      <c r="J2292" t="str">
        <f>IF(OR($A$2:$A$9181&gt;14412.56,$A$2:$A$9181&lt; -6015.8),"True","False")</f>
        <v>False</v>
      </c>
    </row>
    <row r="2293" spans="1:10" x14ac:dyDescent="0.3">
      <c r="A2293">
        <v>6757.9</v>
      </c>
      <c r="B2293" s="4">
        <f>PERCENTILE($A$2:$A$9181,0.25)</f>
        <v>1644.8325</v>
      </c>
      <c r="C2293" s="4">
        <f>PERCENTILE($A$2:$A$9181,0.5)</f>
        <v>3437.55</v>
      </c>
      <c r="D2293" s="4">
        <f>PERCENTILE($A$2:$A$9181,0.75)</f>
        <v>6751.9224999999997</v>
      </c>
      <c r="E2293" s="4">
        <f>D2293-B2293</f>
        <v>5107.09</v>
      </c>
      <c r="F2293" s="4">
        <f>(D2293+(1.5*E2293))</f>
        <v>14412.557499999999</v>
      </c>
      <c r="G2293" s="4">
        <f>(B2293-(1.5*E2293))</f>
        <v>-6015.8024999999998</v>
      </c>
      <c r="H2293" s="4">
        <f>COUNTIF($A$2:$A$9181, "&gt; 14412.56")</f>
        <v>398</v>
      </c>
      <c r="I2293" s="4">
        <f>COUNTIF($A$2:$A$9181, "&lt; -6015.80")</f>
        <v>0</v>
      </c>
      <c r="J2293" t="str">
        <f>IF(OR($A$2:$A$9181&gt;14412.56,$A$2:$A$9181&lt; -6015.8),"True","False")</f>
        <v>False</v>
      </c>
    </row>
    <row r="2294" spans="1:10" x14ac:dyDescent="0.3">
      <c r="A2294">
        <v>6757.4</v>
      </c>
      <c r="B2294" s="4">
        <f>PERCENTILE($A$2:$A$9181,0.25)</f>
        <v>1644.8325</v>
      </c>
      <c r="C2294" s="4">
        <f>PERCENTILE($A$2:$A$9181,0.5)</f>
        <v>3437.55</v>
      </c>
      <c r="D2294" s="4">
        <f>PERCENTILE($A$2:$A$9181,0.75)</f>
        <v>6751.9224999999997</v>
      </c>
      <c r="E2294" s="4">
        <f>D2294-B2294</f>
        <v>5107.09</v>
      </c>
      <c r="F2294" s="4">
        <f>(D2294+(1.5*E2294))</f>
        <v>14412.557499999999</v>
      </c>
      <c r="G2294" s="4">
        <f>(B2294-(1.5*E2294))</f>
        <v>-6015.8024999999998</v>
      </c>
      <c r="H2294" s="4">
        <f>COUNTIF($A$2:$A$9181, "&gt; 14412.56")</f>
        <v>398</v>
      </c>
      <c r="I2294" s="4">
        <f>COUNTIF($A$2:$A$9181, "&lt; -6015.80")</f>
        <v>0</v>
      </c>
      <c r="J2294" t="str">
        <f>IF(OR($A$2:$A$9181&gt;14412.56,$A$2:$A$9181&lt; -6015.8),"True","False")</f>
        <v>False</v>
      </c>
    </row>
    <row r="2295" spans="1:10" x14ac:dyDescent="0.3">
      <c r="A2295">
        <v>6756.1</v>
      </c>
      <c r="B2295" s="4">
        <f>PERCENTILE($A$2:$A$9181,0.25)</f>
        <v>1644.8325</v>
      </c>
      <c r="C2295" s="4">
        <f>PERCENTILE($A$2:$A$9181,0.5)</f>
        <v>3437.55</v>
      </c>
      <c r="D2295" s="4">
        <f>PERCENTILE($A$2:$A$9181,0.75)</f>
        <v>6751.9224999999997</v>
      </c>
      <c r="E2295" s="4">
        <f>D2295-B2295</f>
        <v>5107.09</v>
      </c>
      <c r="F2295" s="4">
        <f>(D2295+(1.5*E2295))</f>
        <v>14412.557499999999</v>
      </c>
      <c r="G2295" s="4">
        <f>(B2295-(1.5*E2295))</f>
        <v>-6015.8024999999998</v>
      </c>
      <c r="H2295" s="4">
        <f>COUNTIF($A$2:$A$9181, "&gt; 14412.56")</f>
        <v>398</v>
      </c>
      <c r="I2295" s="4">
        <f>COUNTIF($A$2:$A$9181, "&lt; -6015.80")</f>
        <v>0</v>
      </c>
      <c r="J2295" t="str">
        <f>IF(OR($A$2:$A$9181&gt;14412.56,$A$2:$A$9181&lt; -6015.8),"True","False")</f>
        <v>False</v>
      </c>
    </row>
    <row r="2296" spans="1:10" x14ac:dyDescent="0.3">
      <c r="A2296">
        <v>6753.07</v>
      </c>
      <c r="B2296" s="4">
        <f>PERCENTILE($A$2:$A$9181,0.25)</f>
        <v>1644.8325</v>
      </c>
      <c r="C2296" s="4">
        <f>PERCENTILE($A$2:$A$9181,0.5)</f>
        <v>3437.55</v>
      </c>
      <c r="D2296" s="4">
        <f>PERCENTILE($A$2:$A$9181,0.75)</f>
        <v>6751.9224999999997</v>
      </c>
      <c r="E2296" s="4">
        <f>D2296-B2296</f>
        <v>5107.09</v>
      </c>
      <c r="F2296" s="4">
        <f>(D2296+(1.5*E2296))</f>
        <v>14412.557499999999</v>
      </c>
      <c r="G2296" s="4">
        <f>(B2296-(1.5*E2296))</f>
        <v>-6015.8024999999998</v>
      </c>
      <c r="H2296" s="4">
        <f>COUNTIF($A$2:$A$9181, "&gt; 14412.56")</f>
        <v>398</v>
      </c>
      <c r="I2296" s="4">
        <f>COUNTIF($A$2:$A$9181, "&lt; -6015.80")</f>
        <v>0</v>
      </c>
      <c r="J2296" t="str">
        <f>IF(OR($A$2:$A$9181&gt;14412.56,$A$2:$A$9181&lt; -6015.8),"True","False")</f>
        <v>False</v>
      </c>
    </row>
    <row r="2297" spans="1:10" x14ac:dyDescent="0.3">
      <c r="A2297">
        <v>6751.54</v>
      </c>
      <c r="B2297" s="4">
        <f>PERCENTILE($A$2:$A$9181,0.25)</f>
        <v>1644.8325</v>
      </c>
      <c r="C2297" s="4">
        <f>PERCENTILE($A$2:$A$9181,0.5)</f>
        <v>3437.55</v>
      </c>
      <c r="D2297" s="4">
        <f>PERCENTILE($A$2:$A$9181,0.75)</f>
        <v>6751.9224999999997</v>
      </c>
      <c r="E2297" s="4">
        <f>D2297-B2297</f>
        <v>5107.09</v>
      </c>
      <c r="F2297" s="4">
        <f>(D2297+(1.5*E2297))</f>
        <v>14412.557499999999</v>
      </c>
      <c r="G2297" s="4">
        <f>(B2297-(1.5*E2297))</f>
        <v>-6015.8024999999998</v>
      </c>
      <c r="H2297" s="4">
        <f>COUNTIF($A$2:$A$9181, "&gt; 14412.56")</f>
        <v>398</v>
      </c>
      <c r="I2297" s="4">
        <f>COUNTIF($A$2:$A$9181, "&lt; -6015.80")</f>
        <v>0</v>
      </c>
      <c r="J2297" t="str">
        <f>IF(OR($A$2:$A$9181&gt;14412.56,$A$2:$A$9181&lt; -6015.8),"True","False")</f>
        <v>False</v>
      </c>
    </row>
    <row r="2298" spans="1:10" x14ac:dyDescent="0.3">
      <c r="A2298">
        <v>6751.11</v>
      </c>
      <c r="B2298" s="4">
        <f>PERCENTILE($A$2:$A$9181,0.25)</f>
        <v>1644.8325</v>
      </c>
      <c r="C2298" s="4">
        <f>PERCENTILE($A$2:$A$9181,0.5)</f>
        <v>3437.55</v>
      </c>
      <c r="D2298" s="4">
        <f>PERCENTILE($A$2:$A$9181,0.75)</f>
        <v>6751.9224999999997</v>
      </c>
      <c r="E2298" s="4">
        <f>D2298-B2298</f>
        <v>5107.09</v>
      </c>
      <c r="F2298" s="4">
        <f>(D2298+(1.5*E2298))</f>
        <v>14412.557499999999</v>
      </c>
      <c r="G2298" s="4">
        <f>(B2298-(1.5*E2298))</f>
        <v>-6015.8024999999998</v>
      </c>
      <c r="H2298" s="4">
        <f>COUNTIF($A$2:$A$9181, "&gt; 14412.56")</f>
        <v>398</v>
      </c>
      <c r="I2298" s="4">
        <f>COUNTIF($A$2:$A$9181, "&lt; -6015.80")</f>
        <v>0</v>
      </c>
      <c r="J2298" t="str">
        <f>IF(OR($A$2:$A$9181&gt;14412.56,$A$2:$A$9181&lt; -6015.8),"True","False")</f>
        <v>False</v>
      </c>
    </row>
    <row r="2299" spans="1:10" x14ac:dyDescent="0.3">
      <c r="A2299">
        <v>6749.54</v>
      </c>
      <c r="B2299" s="4">
        <f>PERCENTILE($A$2:$A$9181,0.25)</f>
        <v>1644.8325</v>
      </c>
      <c r="C2299" s="4">
        <f>PERCENTILE($A$2:$A$9181,0.5)</f>
        <v>3437.55</v>
      </c>
      <c r="D2299" s="4">
        <f>PERCENTILE($A$2:$A$9181,0.75)</f>
        <v>6751.9224999999997</v>
      </c>
      <c r="E2299" s="4">
        <f>D2299-B2299</f>
        <v>5107.09</v>
      </c>
      <c r="F2299" s="4">
        <f>(D2299+(1.5*E2299))</f>
        <v>14412.557499999999</v>
      </c>
      <c r="G2299" s="4">
        <f>(B2299-(1.5*E2299))</f>
        <v>-6015.8024999999998</v>
      </c>
      <c r="H2299" s="4">
        <f>COUNTIF($A$2:$A$9181, "&gt; 14412.56")</f>
        <v>398</v>
      </c>
      <c r="I2299" s="4">
        <f>COUNTIF($A$2:$A$9181, "&lt; -6015.80")</f>
        <v>0</v>
      </c>
      <c r="J2299" t="str">
        <f>IF(OR($A$2:$A$9181&gt;14412.56,$A$2:$A$9181&lt; -6015.8),"True","False")</f>
        <v>False</v>
      </c>
    </row>
    <row r="2300" spans="1:10" x14ac:dyDescent="0.3">
      <c r="A2300">
        <v>6745.2</v>
      </c>
      <c r="B2300" s="4">
        <f>PERCENTILE($A$2:$A$9181,0.25)</f>
        <v>1644.8325</v>
      </c>
      <c r="C2300" s="4">
        <f>PERCENTILE($A$2:$A$9181,0.5)</f>
        <v>3437.55</v>
      </c>
      <c r="D2300" s="4">
        <f>PERCENTILE($A$2:$A$9181,0.75)</f>
        <v>6751.9224999999997</v>
      </c>
      <c r="E2300" s="4">
        <f>D2300-B2300</f>
        <v>5107.09</v>
      </c>
      <c r="F2300" s="4">
        <f>(D2300+(1.5*E2300))</f>
        <v>14412.557499999999</v>
      </c>
      <c r="G2300" s="4">
        <f>(B2300-(1.5*E2300))</f>
        <v>-6015.8024999999998</v>
      </c>
      <c r="H2300" s="4">
        <f>COUNTIF($A$2:$A$9181, "&gt; 14412.56")</f>
        <v>398</v>
      </c>
      <c r="I2300" s="4">
        <f>COUNTIF($A$2:$A$9181, "&lt; -6015.80")</f>
        <v>0</v>
      </c>
      <c r="J2300" t="str">
        <f>IF(OR($A$2:$A$9181&gt;14412.56,$A$2:$A$9181&lt; -6015.8),"True","False")</f>
        <v>False</v>
      </c>
    </row>
    <row r="2301" spans="1:10" x14ac:dyDescent="0.3">
      <c r="A2301">
        <v>6744.46</v>
      </c>
      <c r="B2301" s="4">
        <f>PERCENTILE($A$2:$A$9181,0.25)</f>
        <v>1644.8325</v>
      </c>
      <c r="C2301" s="4">
        <f>PERCENTILE($A$2:$A$9181,0.5)</f>
        <v>3437.55</v>
      </c>
      <c r="D2301" s="4">
        <f>PERCENTILE($A$2:$A$9181,0.75)</f>
        <v>6751.9224999999997</v>
      </c>
      <c r="E2301" s="4">
        <f>D2301-B2301</f>
        <v>5107.09</v>
      </c>
      <c r="F2301" s="4">
        <f>(D2301+(1.5*E2301))</f>
        <v>14412.557499999999</v>
      </c>
      <c r="G2301" s="4">
        <f>(B2301-(1.5*E2301))</f>
        <v>-6015.8024999999998</v>
      </c>
      <c r="H2301" s="4">
        <f>COUNTIF($A$2:$A$9181, "&gt; 14412.56")</f>
        <v>398</v>
      </c>
      <c r="I2301" s="4">
        <f>COUNTIF($A$2:$A$9181, "&lt; -6015.80")</f>
        <v>0</v>
      </c>
      <c r="J2301" t="str">
        <f>IF(OR($A$2:$A$9181&gt;14412.56,$A$2:$A$9181&lt; -6015.8),"True","False")</f>
        <v>False</v>
      </c>
    </row>
    <row r="2302" spans="1:10" x14ac:dyDescent="0.3">
      <c r="A2302">
        <v>6743.98</v>
      </c>
      <c r="B2302" s="4">
        <f>PERCENTILE($A$2:$A$9181,0.25)</f>
        <v>1644.8325</v>
      </c>
      <c r="C2302" s="4">
        <f>PERCENTILE($A$2:$A$9181,0.5)</f>
        <v>3437.55</v>
      </c>
      <c r="D2302" s="4">
        <f>PERCENTILE($A$2:$A$9181,0.75)</f>
        <v>6751.9224999999997</v>
      </c>
      <c r="E2302" s="4">
        <f>D2302-B2302</f>
        <v>5107.09</v>
      </c>
      <c r="F2302" s="4">
        <f>(D2302+(1.5*E2302))</f>
        <v>14412.557499999999</v>
      </c>
      <c r="G2302" s="4">
        <f>(B2302-(1.5*E2302))</f>
        <v>-6015.8024999999998</v>
      </c>
      <c r="H2302" s="4">
        <f>COUNTIF($A$2:$A$9181, "&gt; 14412.56")</f>
        <v>398</v>
      </c>
      <c r="I2302" s="4">
        <f>COUNTIF($A$2:$A$9181, "&lt; -6015.80")</f>
        <v>0</v>
      </c>
      <c r="J2302" t="str">
        <f>IF(OR($A$2:$A$9181&gt;14412.56,$A$2:$A$9181&lt; -6015.8),"True","False")</f>
        <v>False</v>
      </c>
    </row>
    <row r="2303" spans="1:10" x14ac:dyDescent="0.3">
      <c r="A2303">
        <v>6740.02</v>
      </c>
      <c r="B2303" s="4">
        <f>PERCENTILE($A$2:$A$9181,0.25)</f>
        <v>1644.8325</v>
      </c>
      <c r="C2303" s="4">
        <f>PERCENTILE($A$2:$A$9181,0.5)</f>
        <v>3437.55</v>
      </c>
      <c r="D2303" s="4">
        <f>PERCENTILE($A$2:$A$9181,0.75)</f>
        <v>6751.9224999999997</v>
      </c>
      <c r="E2303" s="4">
        <f>D2303-B2303</f>
        <v>5107.09</v>
      </c>
      <c r="F2303" s="4">
        <f>(D2303+(1.5*E2303))</f>
        <v>14412.557499999999</v>
      </c>
      <c r="G2303" s="4">
        <f>(B2303-(1.5*E2303))</f>
        <v>-6015.8024999999998</v>
      </c>
      <c r="H2303" s="4">
        <f>COUNTIF($A$2:$A$9181, "&gt; 14412.56")</f>
        <v>398</v>
      </c>
      <c r="I2303" s="4">
        <f>COUNTIF($A$2:$A$9181, "&lt; -6015.80")</f>
        <v>0</v>
      </c>
      <c r="J2303" t="str">
        <f>IF(OR($A$2:$A$9181&gt;14412.56,$A$2:$A$9181&lt; -6015.8),"True","False")</f>
        <v>False</v>
      </c>
    </row>
    <row r="2304" spans="1:10" x14ac:dyDescent="0.3">
      <c r="A2304">
        <v>6739.81</v>
      </c>
      <c r="B2304" s="4">
        <f>PERCENTILE($A$2:$A$9181,0.25)</f>
        <v>1644.8325</v>
      </c>
      <c r="C2304" s="4">
        <f>PERCENTILE($A$2:$A$9181,0.5)</f>
        <v>3437.55</v>
      </c>
      <c r="D2304" s="4">
        <f>PERCENTILE($A$2:$A$9181,0.75)</f>
        <v>6751.9224999999997</v>
      </c>
      <c r="E2304" s="4">
        <f>D2304-B2304</f>
        <v>5107.09</v>
      </c>
      <c r="F2304" s="4">
        <f>(D2304+(1.5*E2304))</f>
        <v>14412.557499999999</v>
      </c>
      <c r="G2304" s="4">
        <f>(B2304-(1.5*E2304))</f>
        <v>-6015.8024999999998</v>
      </c>
      <c r="H2304" s="4">
        <f>COUNTIF($A$2:$A$9181, "&gt; 14412.56")</f>
        <v>398</v>
      </c>
      <c r="I2304" s="4">
        <f>COUNTIF($A$2:$A$9181, "&lt; -6015.80")</f>
        <v>0</v>
      </c>
      <c r="J2304" t="str">
        <f>IF(OR($A$2:$A$9181&gt;14412.56,$A$2:$A$9181&lt; -6015.8),"True","False")</f>
        <v>False</v>
      </c>
    </row>
    <row r="2305" spans="1:10" x14ac:dyDescent="0.3">
      <c r="A2305">
        <v>6738.69</v>
      </c>
      <c r="B2305" s="4">
        <f>PERCENTILE($A$2:$A$9181,0.25)</f>
        <v>1644.8325</v>
      </c>
      <c r="C2305" s="4">
        <f>PERCENTILE($A$2:$A$9181,0.5)</f>
        <v>3437.55</v>
      </c>
      <c r="D2305" s="4">
        <f>PERCENTILE($A$2:$A$9181,0.75)</f>
        <v>6751.9224999999997</v>
      </c>
      <c r="E2305" s="4">
        <f>D2305-B2305</f>
        <v>5107.09</v>
      </c>
      <c r="F2305" s="4">
        <f>(D2305+(1.5*E2305))</f>
        <v>14412.557499999999</v>
      </c>
      <c r="G2305" s="4">
        <f>(B2305-(1.5*E2305))</f>
        <v>-6015.8024999999998</v>
      </c>
      <c r="H2305" s="4">
        <f>COUNTIF($A$2:$A$9181, "&gt; 14412.56")</f>
        <v>398</v>
      </c>
      <c r="I2305" s="4">
        <f>COUNTIF($A$2:$A$9181, "&lt; -6015.80")</f>
        <v>0</v>
      </c>
      <c r="J2305" t="str">
        <f>IF(OR($A$2:$A$9181&gt;14412.56,$A$2:$A$9181&lt; -6015.8),"True","False")</f>
        <v>False</v>
      </c>
    </row>
    <row r="2306" spans="1:10" x14ac:dyDescent="0.3">
      <c r="A2306">
        <v>6736.13</v>
      </c>
      <c r="B2306" s="4">
        <f>PERCENTILE($A$2:$A$9181,0.25)</f>
        <v>1644.8325</v>
      </c>
      <c r="C2306" s="4">
        <f>PERCENTILE($A$2:$A$9181,0.5)</f>
        <v>3437.55</v>
      </c>
      <c r="D2306" s="4">
        <f>PERCENTILE($A$2:$A$9181,0.75)</f>
        <v>6751.9224999999997</v>
      </c>
      <c r="E2306" s="4">
        <f>D2306-B2306</f>
        <v>5107.09</v>
      </c>
      <c r="F2306" s="4">
        <f>(D2306+(1.5*E2306))</f>
        <v>14412.557499999999</v>
      </c>
      <c r="G2306" s="4">
        <f>(B2306-(1.5*E2306))</f>
        <v>-6015.8024999999998</v>
      </c>
      <c r="H2306" s="4">
        <f>COUNTIF($A$2:$A$9181, "&gt; 14412.56")</f>
        <v>398</v>
      </c>
      <c r="I2306" s="4">
        <f>COUNTIF($A$2:$A$9181, "&lt; -6015.80")</f>
        <v>0</v>
      </c>
      <c r="J2306" t="str">
        <f>IF(OR($A$2:$A$9181&gt;14412.56,$A$2:$A$9181&lt; -6015.8),"True","False")</f>
        <v>False</v>
      </c>
    </row>
    <row r="2307" spans="1:10" x14ac:dyDescent="0.3">
      <c r="A2307">
        <v>6736.12</v>
      </c>
      <c r="B2307" s="4">
        <f>PERCENTILE($A$2:$A$9181,0.25)</f>
        <v>1644.8325</v>
      </c>
      <c r="C2307" s="4">
        <f>PERCENTILE($A$2:$A$9181,0.5)</f>
        <v>3437.55</v>
      </c>
      <c r="D2307" s="4">
        <f>PERCENTILE($A$2:$A$9181,0.75)</f>
        <v>6751.9224999999997</v>
      </c>
      <c r="E2307" s="4">
        <f>D2307-B2307</f>
        <v>5107.09</v>
      </c>
      <c r="F2307" s="4">
        <f>(D2307+(1.5*E2307))</f>
        <v>14412.557499999999</v>
      </c>
      <c r="G2307" s="4">
        <f>(B2307-(1.5*E2307))</f>
        <v>-6015.8024999999998</v>
      </c>
      <c r="H2307" s="4">
        <f>COUNTIF($A$2:$A$9181, "&gt; 14412.56")</f>
        <v>398</v>
      </c>
      <c r="I2307" s="4">
        <f>COUNTIF($A$2:$A$9181, "&lt; -6015.80")</f>
        <v>0</v>
      </c>
      <c r="J2307" t="str">
        <f>IF(OR($A$2:$A$9181&gt;14412.56,$A$2:$A$9181&lt; -6015.8),"True","False")</f>
        <v>False</v>
      </c>
    </row>
    <row r="2308" spans="1:10" x14ac:dyDescent="0.3">
      <c r="A2308">
        <v>6735.62</v>
      </c>
      <c r="B2308" s="4">
        <f>PERCENTILE($A$2:$A$9181,0.25)</f>
        <v>1644.8325</v>
      </c>
      <c r="C2308" s="4">
        <f>PERCENTILE($A$2:$A$9181,0.5)</f>
        <v>3437.55</v>
      </c>
      <c r="D2308" s="4">
        <f>PERCENTILE($A$2:$A$9181,0.75)</f>
        <v>6751.9224999999997</v>
      </c>
      <c r="E2308" s="4">
        <f>D2308-B2308</f>
        <v>5107.09</v>
      </c>
      <c r="F2308" s="4">
        <f>(D2308+(1.5*E2308))</f>
        <v>14412.557499999999</v>
      </c>
      <c r="G2308" s="4">
        <f>(B2308-(1.5*E2308))</f>
        <v>-6015.8024999999998</v>
      </c>
      <c r="H2308" s="4">
        <f>COUNTIF($A$2:$A$9181, "&gt; 14412.56")</f>
        <v>398</v>
      </c>
      <c r="I2308" s="4">
        <f>COUNTIF($A$2:$A$9181, "&lt; -6015.80")</f>
        <v>0</v>
      </c>
      <c r="J2308" t="str">
        <f>IF(OR($A$2:$A$9181&gt;14412.56,$A$2:$A$9181&lt; -6015.8),"True","False")</f>
        <v>False</v>
      </c>
    </row>
    <row r="2309" spans="1:10" x14ac:dyDescent="0.3">
      <c r="A2309">
        <v>6733.18</v>
      </c>
      <c r="B2309" s="4">
        <f>PERCENTILE($A$2:$A$9181,0.25)</f>
        <v>1644.8325</v>
      </c>
      <c r="C2309" s="4">
        <f>PERCENTILE($A$2:$A$9181,0.5)</f>
        <v>3437.55</v>
      </c>
      <c r="D2309" s="4">
        <f>PERCENTILE($A$2:$A$9181,0.75)</f>
        <v>6751.9224999999997</v>
      </c>
      <c r="E2309" s="4">
        <f>D2309-B2309</f>
        <v>5107.09</v>
      </c>
      <c r="F2309" s="4">
        <f>(D2309+(1.5*E2309))</f>
        <v>14412.557499999999</v>
      </c>
      <c r="G2309" s="4">
        <f>(B2309-(1.5*E2309))</f>
        <v>-6015.8024999999998</v>
      </c>
      <c r="H2309" s="4">
        <f>COUNTIF($A$2:$A$9181, "&gt; 14412.56")</f>
        <v>398</v>
      </c>
      <c r="I2309" s="4">
        <f>COUNTIF($A$2:$A$9181, "&lt; -6015.80")</f>
        <v>0</v>
      </c>
      <c r="J2309" t="str">
        <f>IF(OR($A$2:$A$9181&gt;14412.56,$A$2:$A$9181&lt; -6015.8),"True","False")</f>
        <v>False</v>
      </c>
    </row>
    <row r="2310" spans="1:10" x14ac:dyDescent="0.3">
      <c r="A2310">
        <v>6731.21</v>
      </c>
      <c r="B2310" s="4">
        <f>PERCENTILE($A$2:$A$9181,0.25)</f>
        <v>1644.8325</v>
      </c>
      <c r="C2310" s="4">
        <f>PERCENTILE($A$2:$A$9181,0.5)</f>
        <v>3437.55</v>
      </c>
      <c r="D2310" s="4">
        <f>PERCENTILE($A$2:$A$9181,0.75)</f>
        <v>6751.9224999999997</v>
      </c>
      <c r="E2310" s="4">
        <f>D2310-B2310</f>
        <v>5107.09</v>
      </c>
      <c r="F2310" s="4">
        <f>(D2310+(1.5*E2310))</f>
        <v>14412.557499999999</v>
      </c>
      <c r="G2310" s="4">
        <f>(B2310-(1.5*E2310))</f>
        <v>-6015.8024999999998</v>
      </c>
      <c r="H2310" s="4">
        <f>COUNTIF($A$2:$A$9181, "&gt; 14412.56")</f>
        <v>398</v>
      </c>
      <c r="I2310" s="4">
        <f>COUNTIF($A$2:$A$9181, "&lt; -6015.80")</f>
        <v>0</v>
      </c>
      <c r="J2310" t="str">
        <f>IF(OR($A$2:$A$9181&gt;14412.56,$A$2:$A$9181&lt; -6015.8),"True","False")</f>
        <v>False</v>
      </c>
    </row>
    <row r="2311" spans="1:10" x14ac:dyDescent="0.3">
      <c r="A2311">
        <v>6731.12</v>
      </c>
      <c r="B2311" s="4">
        <f>PERCENTILE($A$2:$A$9181,0.25)</f>
        <v>1644.8325</v>
      </c>
      <c r="C2311" s="4">
        <f>PERCENTILE($A$2:$A$9181,0.5)</f>
        <v>3437.55</v>
      </c>
      <c r="D2311" s="4">
        <f>PERCENTILE($A$2:$A$9181,0.75)</f>
        <v>6751.9224999999997</v>
      </c>
      <c r="E2311" s="4">
        <f>D2311-B2311</f>
        <v>5107.09</v>
      </c>
      <c r="F2311" s="4">
        <f>(D2311+(1.5*E2311))</f>
        <v>14412.557499999999</v>
      </c>
      <c r="G2311" s="4">
        <f>(B2311-(1.5*E2311))</f>
        <v>-6015.8024999999998</v>
      </c>
      <c r="H2311" s="4">
        <f>COUNTIF($A$2:$A$9181, "&gt; 14412.56")</f>
        <v>398</v>
      </c>
      <c r="I2311" s="4">
        <f>COUNTIF($A$2:$A$9181, "&lt; -6015.80")</f>
        <v>0</v>
      </c>
      <c r="J2311" t="str">
        <f>IF(OR($A$2:$A$9181&gt;14412.56,$A$2:$A$9181&lt; -6015.8),"True","False")</f>
        <v>False</v>
      </c>
    </row>
    <row r="2312" spans="1:10" x14ac:dyDescent="0.3">
      <c r="A2312">
        <v>6726.89</v>
      </c>
      <c r="B2312" s="4">
        <f>PERCENTILE($A$2:$A$9181,0.25)</f>
        <v>1644.8325</v>
      </c>
      <c r="C2312" s="4">
        <f>PERCENTILE($A$2:$A$9181,0.5)</f>
        <v>3437.55</v>
      </c>
      <c r="D2312" s="4">
        <f>PERCENTILE($A$2:$A$9181,0.75)</f>
        <v>6751.9224999999997</v>
      </c>
      <c r="E2312" s="4">
        <f>D2312-B2312</f>
        <v>5107.09</v>
      </c>
      <c r="F2312" s="4">
        <f>(D2312+(1.5*E2312))</f>
        <v>14412.557499999999</v>
      </c>
      <c r="G2312" s="4">
        <f>(B2312-(1.5*E2312))</f>
        <v>-6015.8024999999998</v>
      </c>
      <c r="H2312" s="4">
        <f>COUNTIF($A$2:$A$9181, "&gt; 14412.56")</f>
        <v>398</v>
      </c>
      <c r="I2312" s="4">
        <f>COUNTIF($A$2:$A$9181, "&lt; -6015.80")</f>
        <v>0</v>
      </c>
      <c r="J2312" t="str">
        <f>IF(OR($A$2:$A$9181&gt;14412.56,$A$2:$A$9181&lt; -6015.8),"True","False")</f>
        <v>False</v>
      </c>
    </row>
    <row r="2313" spans="1:10" x14ac:dyDescent="0.3">
      <c r="A2313">
        <v>6724.04</v>
      </c>
      <c r="B2313" s="4">
        <f>PERCENTILE($A$2:$A$9181,0.25)</f>
        <v>1644.8325</v>
      </c>
      <c r="C2313" s="4">
        <f>PERCENTILE($A$2:$A$9181,0.5)</f>
        <v>3437.55</v>
      </c>
      <c r="D2313" s="4">
        <f>PERCENTILE($A$2:$A$9181,0.75)</f>
        <v>6751.9224999999997</v>
      </c>
      <c r="E2313" s="4">
        <f>D2313-B2313</f>
        <v>5107.09</v>
      </c>
      <c r="F2313" s="4">
        <f>(D2313+(1.5*E2313))</f>
        <v>14412.557499999999</v>
      </c>
      <c r="G2313" s="4">
        <f>(B2313-(1.5*E2313))</f>
        <v>-6015.8024999999998</v>
      </c>
      <c r="H2313" s="4">
        <f>COUNTIF($A$2:$A$9181, "&gt; 14412.56")</f>
        <v>398</v>
      </c>
      <c r="I2313" s="4">
        <f>COUNTIF($A$2:$A$9181, "&lt; -6015.80")</f>
        <v>0</v>
      </c>
      <c r="J2313" t="str">
        <f>IF(OR($A$2:$A$9181&gt;14412.56,$A$2:$A$9181&lt; -6015.8),"True","False")</f>
        <v>False</v>
      </c>
    </row>
    <row r="2314" spans="1:10" x14ac:dyDescent="0.3">
      <c r="A2314">
        <v>6721.45</v>
      </c>
      <c r="B2314" s="4">
        <f>PERCENTILE($A$2:$A$9181,0.25)</f>
        <v>1644.8325</v>
      </c>
      <c r="C2314" s="4">
        <f>PERCENTILE($A$2:$A$9181,0.5)</f>
        <v>3437.55</v>
      </c>
      <c r="D2314" s="4">
        <f>PERCENTILE($A$2:$A$9181,0.75)</f>
        <v>6751.9224999999997</v>
      </c>
      <c r="E2314" s="4">
        <f>D2314-B2314</f>
        <v>5107.09</v>
      </c>
      <c r="F2314" s="4">
        <f>(D2314+(1.5*E2314))</f>
        <v>14412.557499999999</v>
      </c>
      <c r="G2314" s="4">
        <f>(B2314-(1.5*E2314))</f>
        <v>-6015.8024999999998</v>
      </c>
      <c r="H2314" s="4">
        <f>COUNTIF($A$2:$A$9181, "&gt; 14412.56")</f>
        <v>398</v>
      </c>
      <c r="I2314" s="4">
        <f>COUNTIF($A$2:$A$9181, "&lt; -6015.80")</f>
        <v>0</v>
      </c>
      <c r="J2314" t="str">
        <f>IF(OR($A$2:$A$9181&gt;14412.56,$A$2:$A$9181&lt; -6015.8),"True","False")</f>
        <v>False</v>
      </c>
    </row>
    <row r="2315" spans="1:10" x14ac:dyDescent="0.3">
      <c r="A2315">
        <v>6714.68</v>
      </c>
      <c r="B2315" s="4">
        <f>PERCENTILE($A$2:$A$9181,0.25)</f>
        <v>1644.8325</v>
      </c>
      <c r="C2315" s="4">
        <f>PERCENTILE($A$2:$A$9181,0.5)</f>
        <v>3437.55</v>
      </c>
      <c r="D2315" s="4">
        <f>PERCENTILE($A$2:$A$9181,0.75)</f>
        <v>6751.9224999999997</v>
      </c>
      <c r="E2315" s="4">
        <f>D2315-B2315</f>
        <v>5107.09</v>
      </c>
      <c r="F2315" s="4">
        <f>(D2315+(1.5*E2315))</f>
        <v>14412.557499999999</v>
      </c>
      <c r="G2315" s="4">
        <f>(B2315-(1.5*E2315))</f>
        <v>-6015.8024999999998</v>
      </c>
      <c r="H2315" s="4">
        <f>COUNTIF($A$2:$A$9181, "&gt; 14412.56")</f>
        <v>398</v>
      </c>
      <c r="I2315" s="4">
        <f>COUNTIF($A$2:$A$9181, "&lt; -6015.80")</f>
        <v>0</v>
      </c>
      <c r="J2315" t="str">
        <f>IF(OR($A$2:$A$9181&gt;14412.56,$A$2:$A$9181&lt; -6015.8),"True","False")</f>
        <v>False</v>
      </c>
    </row>
    <row r="2316" spans="1:10" x14ac:dyDescent="0.3">
      <c r="A2316">
        <v>6714.35</v>
      </c>
      <c r="B2316" s="4">
        <f>PERCENTILE($A$2:$A$9181,0.25)</f>
        <v>1644.8325</v>
      </c>
      <c r="C2316" s="4">
        <f>PERCENTILE($A$2:$A$9181,0.5)</f>
        <v>3437.55</v>
      </c>
      <c r="D2316" s="4">
        <f>PERCENTILE($A$2:$A$9181,0.75)</f>
        <v>6751.9224999999997</v>
      </c>
      <c r="E2316" s="4">
        <f>D2316-B2316</f>
        <v>5107.09</v>
      </c>
      <c r="F2316" s="4">
        <f>(D2316+(1.5*E2316))</f>
        <v>14412.557499999999</v>
      </c>
      <c r="G2316" s="4">
        <f>(B2316-(1.5*E2316))</f>
        <v>-6015.8024999999998</v>
      </c>
      <c r="H2316" s="4">
        <f>COUNTIF($A$2:$A$9181, "&gt; 14412.56")</f>
        <v>398</v>
      </c>
      <c r="I2316" s="4">
        <f>COUNTIF($A$2:$A$9181, "&lt; -6015.80")</f>
        <v>0</v>
      </c>
      <c r="J2316" t="str">
        <f>IF(OR($A$2:$A$9181&gt;14412.56,$A$2:$A$9181&lt; -6015.8),"True","False")</f>
        <v>False</v>
      </c>
    </row>
    <row r="2317" spans="1:10" x14ac:dyDescent="0.3">
      <c r="A2317">
        <v>6710.81</v>
      </c>
      <c r="B2317" s="4">
        <f>PERCENTILE($A$2:$A$9181,0.25)</f>
        <v>1644.8325</v>
      </c>
      <c r="C2317" s="4">
        <f>PERCENTILE($A$2:$A$9181,0.5)</f>
        <v>3437.55</v>
      </c>
      <c r="D2317" s="4">
        <f>PERCENTILE($A$2:$A$9181,0.75)</f>
        <v>6751.9224999999997</v>
      </c>
      <c r="E2317" s="4">
        <f>D2317-B2317</f>
        <v>5107.09</v>
      </c>
      <c r="F2317" s="4">
        <f>(D2317+(1.5*E2317))</f>
        <v>14412.557499999999</v>
      </c>
      <c r="G2317" s="4">
        <f>(B2317-(1.5*E2317))</f>
        <v>-6015.8024999999998</v>
      </c>
      <c r="H2317" s="4">
        <f>COUNTIF($A$2:$A$9181, "&gt; 14412.56")</f>
        <v>398</v>
      </c>
      <c r="I2317" s="4">
        <f>COUNTIF($A$2:$A$9181, "&lt; -6015.80")</f>
        <v>0</v>
      </c>
      <c r="J2317" t="str">
        <f>IF(OR($A$2:$A$9181&gt;14412.56,$A$2:$A$9181&lt; -6015.8),"True","False")</f>
        <v>False</v>
      </c>
    </row>
    <row r="2318" spans="1:10" x14ac:dyDescent="0.3">
      <c r="A2318">
        <v>6710.78</v>
      </c>
      <c r="B2318" s="4">
        <f>PERCENTILE($A$2:$A$9181,0.25)</f>
        <v>1644.8325</v>
      </c>
      <c r="C2318" s="4">
        <f>PERCENTILE($A$2:$A$9181,0.5)</f>
        <v>3437.55</v>
      </c>
      <c r="D2318" s="4">
        <f>PERCENTILE($A$2:$A$9181,0.75)</f>
        <v>6751.9224999999997</v>
      </c>
      <c r="E2318" s="4">
        <f>D2318-B2318</f>
        <v>5107.09</v>
      </c>
      <c r="F2318" s="4">
        <f>(D2318+(1.5*E2318))</f>
        <v>14412.557499999999</v>
      </c>
      <c r="G2318" s="4">
        <f>(B2318-(1.5*E2318))</f>
        <v>-6015.8024999999998</v>
      </c>
      <c r="H2318" s="4">
        <f>COUNTIF($A$2:$A$9181, "&gt; 14412.56")</f>
        <v>398</v>
      </c>
      <c r="I2318" s="4">
        <f>COUNTIF($A$2:$A$9181, "&lt; -6015.80")</f>
        <v>0</v>
      </c>
      <c r="J2318" t="str">
        <f>IF(OR($A$2:$A$9181&gt;14412.56,$A$2:$A$9181&lt; -6015.8),"True","False")</f>
        <v>False</v>
      </c>
    </row>
    <row r="2319" spans="1:10" x14ac:dyDescent="0.3">
      <c r="A2319">
        <v>6710.31</v>
      </c>
      <c r="B2319" s="4">
        <f>PERCENTILE($A$2:$A$9181,0.25)</f>
        <v>1644.8325</v>
      </c>
      <c r="C2319" s="4">
        <f>PERCENTILE($A$2:$A$9181,0.5)</f>
        <v>3437.55</v>
      </c>
      <c r="D2319" s="4">
        <f>PERCENTILE($A$2:$A$9181,0.75)</f>
        <v>6751.9224999999997</v>
      </c>
      <c r="E2319" s="4">
        <f>D2319-B2319</f>
        <v>5107.09</v>
      </c>
      <c r="F2319" s="4">
        <f>(D2319+(1.5*E2319))</f>
        <v>14412.557499999999</v>
      </c>
      <c r="G2319" s="4">
        <f>(B2319-(1.5*E2319))</f>
        <v>-6015.8024999999998</v>
      </c>
      <c r="H2319" s="4">
        <f>COUNTIF($A$2:$A$9181, "&gt; 14412.56")</f>
        <v>398</v>
      </c>
      <c r="I2319" s="4">
        <f>COUNTIF($A$2:$A$9181, "&lt; -6015.80")</f>
        <v>0</v>
      </c>
      <c r="J2319" t="str">
        <f>IF(OR($A$2:$A$9181&gt;14412.56,$A$2:$A$9181&lt; -6015.8),"True","False")</f>
        <v>False</v>
      </c>
    </row>
    <row r="2320" spans="1:10" x14ac:dyDescent="0.3">
      <c r="A2320">
        <v>6707.33</v>
      </c>
      <c r="B2320" s="4">
        <f>PERCENTILE($A$2:$A$9181,0.25)</f>
        <v>1644.8325</v>
      </c>
      <c r="C2320" s="4">
        <f>PERCENTILE($A$2:$A$9181,0.5)</f>
        <v>3437.55</v>
      </c>
      <c r="D2320" s="4">
        <f>PERCENTILE($A$2:$A$9181,0.75)</f>
        <v>6751.9224999999997</v>
      </c>
      <c r="E2320" s="4">
        <f>D2320-B2320</f>
        <v>5107.09</v>
      </c>
      <c r="F2320" s="4">
        <f>(D2320+(1.5*E2320))</f>
        <v>14412.557499999999</v>
      </c>
      <c r="G2320" s="4">
        <f>(B2320-(1.5*E2320))</f>
        <v>-6015.8024999999998</v>
      </c>
      <c r="H2320" s="4">
        <f>COUNTIF($A$2:$A$9181, "&gt; 14412.56")</f>
        <v>398</v>
      </c>
      <c r="I2320" s="4">
        <f>COUNTIF($A$2:$A$9181, "&lt; -6015.80")</f>
        <v>0</v>
      </c>
      <c r="J2320" t="str">
        <f>IF(OR($A$2:$A$9181&gt;14412.56,$A$2:$A$9181&lt; -6015.8),"True","False")</f>
        <v>False</v>
      </c>
    </row>
    <row r="2321" spans="1:10" x14ac:dyDescent="0.3">
      <c r="A2321">
        <v>6706.54</v>
      </c>
      <c r="B2321" s="4">
        <f>PERCENTILE($A$2:$A$9181,0.25)</f>
        <v>1644.8325</v>
      </c>
      <c r="C2321" s="4">
        <f>PERCENTILE($A$2:$A$9181,0.5)</f>
        <v>3437.55</v>
      </c>
      <c r="D2321" s="4">
        <f>PERCENTILE($A$2:$A$9181,0.75)</f>
        <v>6751.9224999999997</v>
      </c>
      <c r="E2321" s="4">
        <f>D2321-B2321</f>
        <v>5107.09</v>
      </c>
      <c r="F2321" s="4">
        <f>(D2321+(1.5*E2321))</f>
        <v>14412.557499999999</v>
      </c>
      <c r="G2321" s="4">
        <f>(B2321-(1.5*E2321))</f>
        <v>-6015.8024999999998</v>
      </c>
      <c r="H2321" s="4">
        <f>COUNTIF($A$2:$A$9181, "&gt; 14412.56")</f>
        <v>398</v>
      </c>
      <c r="I2321" s="4">
        <f>COUNTIF($A$2:$A$9181, "&lt; -6015.80")</f>
        <v>0</v>
      </c>
      <c r="J2321" t="str">
        <f>IF(OR($A$2:$A$9181&gt;14412.56,$A$2:$A$9181&lt; -6015.8),"True","False")</f>
        <v>False</v>
      </c>
    </row>
    <row r="2322" spans="1:10" x14ac:dyDescent="0.3">
      <c r="A2322">
        <v>6706.44</v>
      </c>
      <c r="B2322" s="4">
        <f>PERCENTILE($A$2:$A$9181,0.25)</f>
        <v>1644.8325</v>
      </c>
      <c r="C2322" s="4">
        <f>PERCENTILE($A$2:$A$9181,0.5)</f>
        <v>3437.55</v>
      </c>
      <c r="D2322" s="4">
        <f>PERCENTILE($A$2:$A$9181,0.75)</f>
        <v>6751.9224999999997</v>
      </c>
      <c r="E2322" s="4">
        <f>D2322-B2322</f>
        <v>5107.09</v>
      </c>
      <c r="F2322" s="4">
        <f>(D2322+(1.5*E2322))</f>
        <v>14412.557499999999</v>
      </c>
      <c r="G2322" s="4">
        <f>(B2322-(1.5*E2322))</f>
        <v>-6015.8024999999998</v>
      </c>
      <c r="H2322" s="4">
        <f>COUNTIF($A$2:$A$9181, "&gt; 14412.56")</f>
        <v>398</v>
      </c>
      <c r="I2322" s="4">
        <f>COUNTIF($A$2:$A$9181, "&lt; -6015.80")</f>
        <v>0</v>
      </c>
      <c r="J2322" t="str">
        <f>IF(OR($A$2:$A$9181&gt;14412.56,$A$2:$A$9181&lt; -6015.8),"True","False")</f>
        <v>False</v>
      </c>
    </row>
    <row r="2323" spans="1:10" x14ac:dyDescent="0.3">
      <c r="A2323">
        <v>6704.84</v>
      </c>
      <c r="B2323" s="4">
        <f>PERCENTILE($A$2:$A$9181,0.25)</f>
        <v>1644.8325</v>
      </c>
      <c r="C2323" s="4">
        <f>PERCENTILE($A$2:$A$9181,0.5)</f>
        <v>3437.55</v>
      </c>
      <c r="D2323" s="4">
        <f>PERCENTILE($A$2:$A$9181,0.75)</f>
        <v>6751.9224999999997</v>
      </c>
      <c r="E2323" s="4">
        <f>D2323-B2323</f>
        <v>5107.09</v>
      </c>
      <c r="F2323" s="4">
        <f>(D2323+(1.5*E2323))</f>
        <v>14412.557499999999</v>
      </c>
      <c r="G2323" s="4">
        <f>(B2323-(1.5*E2323))</f>
        <v>-6015.8024999999998</v>
      </c>
      <c r="H2323" s="4">
        <f>COUNTIF($A$2:$A$9181, "&gt; 14412.56")</f>
        <v>398</v>
      </c>
      <c r="I2323" s="4">
        <f>COUNTIF($A$2:$A$9181, "&lt; -6015.80")</f>
        <v>0</v>
      </c>
      <c r="J2323" t="str">
        <f>IF(OR($A$2:$A$9181&gt;14412.56,$A$2:$A$9181&lt; -6015.8),"True","False")</f>
        <v>False</v>
      </c>
    </row>
    <row r="2324" spans="1:10" x14ac:dyDescent="0.3">
      <c r="A2324">
        <v>6703.4</v>
      </c>
      <c r="B2324" s="4">
        <f>PERCENTILE($A$2:$A$9181,0.25)</f>
        <v>1644.8325</v>
      </c>
      <c r="C2324" s="4">
        <f>PERCENTILE($A$2:$A$9181,0.5)</f>
        <v>3437.55</v>
      </c>
      <c r="D2324" s="4">
        <f>PERCENTILE($A$2:$A$9181,0.75)</f>
        <v>6751.9224999999997</v>
      </c>
      <c r="E2324" s="4">
        <f>D2324-B2324</f>
        <v>5107.09</v>
      </c>
      <c r="F2324" s="4">
        <f>(D2324+(1.5*E2324))</f>
        <v>14412.557499999999</v>
      </c>
      <c r="G2324" s="4">
        <f>(B2324-(1.5*E2324))</f>
        <v>-6015.8024999999998</v>
      </c>
      <c r="H2324" s="4">
        <f>COUNTIF($A$2:$A$9181, "&gt; 14412.56")</f>
        <v>398</v>
      </c>
      <c r="I2324" s="4">
        <f>COUNTIF($A$2:$A$9181, "&lt; -6015.80")</f>
        <v>0</v>
      </c>
      <c r="J2324" t="str">
        <f>IF(OR($A$2:$A$9181&gt;14412.56,$A$2:$A$9181&lt; -6015.8),"True","False")</f>
        <v>False</v>
      </c>
    </row>
    <row r="2325" spans="1:10" x14ac:dyDescent="0.3">
      <c r="A2325">
        <v>6696.93</v>
      </c>
      <c r="B2325" s="4">
        <f>PERCENTILE($A$2:$A$9181,0.25)</f>
        <v>1644.8325</v>
      </c>
      <c r="C2325" s="4">
        <f>PERCENTILE($A$2:$A$9181,0.5)</f>
        <v>3437.55</v>
      </c>
      <c r="D2325" s="4">
        <f>PERCENTILE($A$2:$A$9181,0.75)</f>
        <v>6751.9224999999997</v>
      </c>
      <c r="E2325" s="4">
        <f>D2325-B2325</f>
        <v>5107.09</v>
      </c>
      <c r="F2325" s="4">
        <f>(D2325+(1.5*E2325))</f>
        <v>14412.557499999999</v>
      </c>
      <c r="G2325" s="4">
        <f>(B2325-(1.5*E2325))</f>
        <v>-6015.8024999999998</v>
      </c>
      <c r="H2325" s="4">
        <f>COUNTIF($A$2:$A$9181, "&gt; 14412.56")</f>
        <v>398</v>
      </c>
      <c r="I2325" s="4">
        <f>COUNTIF($A$2:$A$9181, "&lt; -6015.80")</f>
        <v>0</v>
      </c>
      <c r="J2325" t="str">
        <f>IF(OR($A$2:$A$9181&gt;14412.56,$A$2:$A$9181&lt; -6015.8),"True","False")</f>
        <v>False</v>
      </c>
    </row>
    <row r="2326" spans="1:10" x14ac:dyDescent="0.3">
      <c r="A2326">
        <v>6692.37</v>
      </c>
      <c r="B2326" s="4">
        <f>PERCENTILE($A$2:$A$9181,0.25)</f>
        <v>1644.8325</v>
      </c>
      <c r="C2326" s="4">
        <f>PERCENTILE($A$2:$A$9181,0.5)</f>
        <v>3437.55</v>
      </c>
      <c r="D2326" s="4">
        <f>PERCENTILE($A$2:$A$9181,0.75)</f>
        <v>6751.9224999999997</v>
      </c>
      <c r="E2326" s="4">
        <f>D2326-B2326</f>
        <v>5107.09</v>
      </c>
      <c r="F2326" s="4">
        <f>(D2326+(1.5*E2326))</f>
        <v>14412.557499999999</v>
      </c>
      <c r="G2326" s="4">
        <f>(B2326-(1.5*E2326))</f>
        <v>-6015.8024999999998</v>
      </c>
      <c r="H2326" s="4">
        <f>COUNTIF($A$2:$A$9181, "&gt; 14412.56")</f>
        <v>398</v>
      </c>
      <c r="I2326" s="4">
        <f>COUNTIF($A$2:$A$9181, "&lt; -6015.80")</f>
        <v>0</v>
      </c>
      <c r="J2326" t="str">
        <f>IF(OR($A$2:$A$9181&gt;14412.56,$A$2:$A$9181&lt; -6015.8),"True","False")</f>
        <v>False</v>
      </c>
    </row>
    <row r="2327" spans="1:10" x14ac:dyDescent="0.3">
      <c r="A2327">
        <v>6691.69</v>
      </c>
      <c r="B2327" s="4">
        <f>PERCENTILE($A$2:$A$9181,0.25)</f>
        <v>1644.8325</v>
      </c>
      <c r="C2327" s="4">
        <f>PERCENTILE($A$2:$A$9181,0.5)</f>
        <v>3437.55</v>
      </c>
      <c r="D2327" s="4">
        <f>PERCENTILE($A$2:$A$9181,0.75)</f>
        <v>6751.9224999999997</v>
      </c>
      <c r="E2327" s="4">
        <f>D2327-B2327</f>
        <v>5107.09</v>
      </c>
      <c r="F2327" s="4">
        <f>(D2327+(1.5*E2327))</f>
        <v>14412.557499999999</v>
      </c>
      <c r="G2327" s="4">
        <f>(B2327-(1.5*E2327))</f>
        <v>-6015.8024999999998</v>
      </c>
      <c r="H2327" s="4">
        <f>COUNTIF($A$2:$A$9181, "&gt; 14412.56")</f>
        <v>398</v>
      </c>
      <c r="I2327" s="4">
        <f>COUNTIF($A$2:$A$9181, "&lt; -6015.80")</f>
        <v>0</v>
      </c>
      <c r="J2327" t="str">
        <f>IF(OR($A$2:$A$9181&gt;14412.56,$A$2:$A$9181&lt; -6015.8),"True","False")</f>
        <v>False</v>
      </c>
    </row>
    <row r="2328" spans="1:10" x14ac:dyDescent="0.3">
      <c r="A2328">
        <v>6691.4</v>
      </c>
      <c r="B2328" s="4">
        <f>PERCENTILE($A$2:$A$9181,0.25)</f>
        <v>1644.8325</v>
      </c>
      <c r="C2328" s="4">
        <f>PERCENTILE($A$2:$A$9181,0.5)</f>
        <v>3437.55</v>
      </c>
      <c r="D2328" s="4">
        <f>PERCENTILE($A$2:$A$9181,0.75)</f>
        <v>6751.9224999999997</v>
      </c>
      <c r="E2328" s="4">
        <f>D2328-B2328</f>
        <v>5107.09</v>
      </c>
      <c r="F2328" s="4">
        <f>(D2328+(1.5*E2328))</f>
        <v>14412.557499999999</v>
      </c>
      <c r="G2328" s="4">
        <f>(B2328-(1.5*E2328))</f>
        <v>-6015.8024999999998</v>
      </c>
      <c r="H2328" s="4">
        <f>COUNTIF($A$2:$A$9181, "&gt; 14412.56")</f>
        <v>398</v>
      </c>
      <c r="I2328" s="4">
        <f>COUNTIF($A$2:$A$9181, "&lt; -6015.80")</f>
        <v>0</v>
      </c>
      <c r="J2328" t="str">
        <f>IF(OR($A$2:$A$9181&gt;14412.56,$A$2:$A$9181&lt; -6015.8),"True","False")</f>
        <v>False</v>
      </c>
    </row>
    <row r="2329" spans="1:10" x14ac:dyDescent="0.3">
      <c r="A2329">
        <v>6689.74</v>
      </c>
      <c r="B2329" s="4">
        <f>PERCENTILE($A$2:$A$9181,0.25)</f>
        <v>1644.8325</v>
      </c>
      <c r="C2329" s="4">
        <f>PERCENTILE($A$2:$A$9181,0.5)</f>
        <v>3437.55</v>
      </c>
      <c r="D2329" s="4">
        <f>PERCENTILE($A$2:$A$9181,0.75)</f>
        <v>6751.9224999999997</v>
      </c>
      <c r="E2329" s="4">
        <f>D2329-B2329</f>
        <v>5107.09</v>
      </c>
      <c r="F2329" s="4">
        <f>(D2329+(1.5*E2329))</f>
        <v>14412.557499999999</v>
      </c>
      <c r="G2329" s="4">
        <f>(B2329-(1.5*E2329))</f>
        <v>-6015.8024999999998</v>
      </c>
      <c r="H2329" s="4">
        <f>COUNTIF($A$2:$A$9181, "&gt; 14412.56")</f>
        <v>398</v>
      </c>
      <c r="I2329" s="4">
        <f>COUNTIF($A$2:$A$9181, "&lt; -6015.80")</f>
        <v>0</v>
      </c>
      <c r="J2329" t="str">
        <f>IF(OR($A$2:$A$9181&gt;14412.56,$A$2:$A$9181&lt; -6015.8),"True","False")</f>
        <v>False</v>
      </c>
    </row>
    <row r="2330" spans="1:10" x14ac:dyDescent="0.3">
      <c r="A2330">
        <v>6687.07</v>
      </c>
      <c r="B2330" s="4">
        <f>PERCENTILE($A$2:$A$9181,0.25)</f>
        <v>1644.8325</v>
      </c>
      <c r="C2330" s="4">
        <f>PERCENTILE($A$2:$A$9181,0.5)</f>
        <v>3437.55</v>
      </c>
      <c r="D2330" s="4">
        <f>PERCENTILE($A$2:$A$9181,0.75)</f>
        <v>6751.9224999999997</v>
      </c>
      <c r="E2330" s="4">
        <f>D2330-B2330</f>
        <v>5107.09</v>
      </c>
      <c r="F2330" s="4">
        <f>(D2330+(1.5*E2330))</f>
        <v>14412.557499999999</v>
      </c>
      <c r="G2330" s="4">
        <f>(B2330-(1.5*E2330))</f>
        <v>-6015.8024999999998</v>
      </c>
      <c r="H2330" s="4">
        <f>COUNTIF($A$2:$A$9181, "&gt; 14412.56")</f>
        <v>398</v>
      </c>
      <c r="I2330" s="4">
        <f>COUNTIF($A$2:$A$9181, "&lt; -6015.80")</f>
        <v>0</v>
      </c>
      <c r="J2330" t="str">
        <f>IF(OR($A$2:$A$9181&gt;14412.56,$A$2:$A$9181&lt; -6015.8),"True","False")</f>
        <v>False</v>
      </c>
    </row>
    <row r="2331" spans="1:10" x14ac:dyDescent="0.3">
      <c r="A2331">
        <v>6685.96</v>
      </c>
      <c r="B2331" s="4">
        <f>PERCENTILE($A$2:$A$9181,0.25)</f>
        <v>1644.8325</v>
      </c>
      <c r="C2331" s="4">
        <f>PERCENTILE($A$2:$A$9181,0.5)</f>
        <v>3437.55</v>
      </c>
      <c r="D2331" s="4">
        <f>PERCENTILE($A$2:$A$9181,0.75)</f>
        <v>6751.9224999999997</v>
      </c>
      <c r="E2331" s="4">
        <f>D2331-B2331</f>
        <v>5107.09</v>
      </c>
      <c r="F2331" s="4">
        <f>(D2331+(1.5*E2331))</f>
        <v>14412.557499999999</v>
      </c>
      <c r="G2331" s="4">
        <f>(B2331-(1.5*E2331))</f>
        <v>-6015.8024999999998</v>
      </c>
      <c r="H2331" s="4">
        <f>COUNTIF($A$2:$A$9181, "&gt; 14412.56")</f>
        <v>398</v>
      </c>
      <c r="I2331" s="4">
        <f>COUNTIF($A$2:$A$9181, "&lt; -6015.80")</f>
        <v>0</v>
      </c>
      <c r="J2331" t="str">
        <f>IF(OR($A$2:$A$9181&gt;14412.56,$A$2:$A$9181&lt; -6015.8),"True","False")</f>
        <v>False</v>
      </c>
    </row>
    <row r="2332" spans="1:10" x14ac:dyDescent="0.3">
      <c r="A2332">
        <v>6684.12</v>
      </c>
      <c r="B2332" s="4">
        <f>PERCENTILE($A$2:$A$9181,0.25)</f>
        <v>1644.8325</v>
      </c>
      <c r="C2332" s="4">
        <f>PERCENTILE($A$2:$A$9181,0.5)</f>
        <v>3437.55</v>
      </c>
      <c r="D2332" s="4">
        <f>PERCENTILE($A$2:$A$9181,0.75)</f>
        <v>6751.9224999999997</v>
      </c>
      <c r="E2332" s="4">
        <f>D2332-B2332</f>
        <v>5107.09</v>
      </c>
      <c r="F2332" s="4">
        <f>(D2332+(1.5*E2332))</f>
        <v>14412.557499999999</v>
      </c>
      <c r="G2332" s="4">
        <f>(B2332-(1.5*E2332))</f>
        <v>-6015.8024999999998</v>
      </c>
      <c r="H2332" s="4">
        <f>COUNTIF($A$2:$A$9181, "&gt; 14412.56")</f>
        <v>398</v>
      </c>
      <c r="I2332" s="4">
        <f>COUNTIF($A$2:$A$9181, "&lt; -6015.80")</f>
        <v>0</v>
      </c>
      <c r="J2332" t="str">
        <f>IF(OR($A$2:$A$9181&gt;14412.56,$A$2:$A$9181&lt; -6015.8),"True","False")</f>
        <v>False</v>
      </c>
    </row>
    <row r="2333" spans="1:10" x14ac:dyDescent="0.3">
      <c r="A2333">
        <v>6682.88</v>
      </c>
      <c r="B2333" s="4">
        <f>PERCENTILE($A$2:$A$9181,0.25)</f>
        <v>1644.8325</v>
      </c>
      <c r="C2333" s="4">
        <f>PERCENTILE($A$2:$A$9181,0.5)</f>
        <v>3437.55</v>
      </c>
      <c r="D2333" s="4">
        <f>PERCENTILE($A$2:$A$9181,0.75)</f>
        <v>6751.9224999999997</v>
      </c>
      <c r="E2333" s="4">
        <f>D2333-B2333</f>
        <v>5107.09</v>
      </c>
      <c r="F2333" s="4">
        <f>(D2333+(1.5*E2333))</f>
        <v>14412.557499999999</v>
      </c>
      <c r="G2333" s="4">
        <f>(B2333-(1.5*E2333))</f>
        <v>-6015.8024999999998</v>
      </c>
      <c r="H2333" s="4">
        <f>COUNTIF($A$2:$A$9181, "&gt; 14412.56")</f>
        <v>398</v>
      </c>
      <c r="I2333" s="4">
        <f>COUNTIF($A$2:$A$9181, "&lt; -6015.80")</f>
        <v>0</v>
      </c>
      <c r="J2333" t="str">
        <f>IF(OR($A$2:$A$9181&gt;14412.56,$A$2:$A$9181&lt; -6015.8),"True","False")</f>
        <v>False</v>
      </c>
    </row>
    <row r="2334" spans="1:10" x14ac:dyDescent="0.3">
      <c r="A2334">
        <v>6680.79</v>
      </c>
      <c r="B2334" s="4">
        <f>PERCENTILE($A$2:$A$9181,0.25)</f>
        <v>1644.8325</v>
      </c>
      <c r="C2334" s="4">
        <f>PERCENTILE($A$2:$A$9181,0.5)</f>
        <v>3437.55</v>
      </c>
      <c r="D2334" s="4">
        <f>PERCENTILE($A$2:$A$9181,0.75)</f>
        <v>6751.9224999999997</v>
      </c>
      <c r="E2334" s="4">
        <f>D2334-B2334</f>
        <v>5107.09</v>
      </c>
      <c r="F2334" s="4">
        <f>(D2334+(1.5*E2334))</f>
        <v>14412.557499999999</v>
      </c>
      <c r="G2334" s="4">
        <f>(B2334-(1.5*E2334))</f>
        <v>-6015.8024999999998</v>
      </c>
      <c r="H2334" s="4">
        <f>COUNTIF($A$2:$A$9181, "&gt; 14412.56")</f>
        <v>398</v>
      </c>
      <c r="I2334" s="4">
        <f>COUNTIF($A$2:$A$9181, "&lt; -6015.80")</f>
        <v>0</v>
      </c>
      <c r="J2334" t="str">
        <f>IF(OR($A$2:$A$9181&gt;14412.56,$A$2:$A$9181&lt; -6015.8),"True","False")</f>
        <v>False</v>
      </c>
    </row>
    <row r="2335" spans="1:10" x14ac:dyDescent="0.3">
      <c r="A2335">
        <v>6676.6</v>
      </c>
      <c r="B2335" s="4">
        <f>PERCENTILE($A$2:$A$9181,0.25)</f>
        <v>1644.8325</v>
      </c>
      <c r="C2335" s="4">
        <f>PERCENTILE($A$2:$A$9181,0.5)</f>
        <v>3437.55</v>
      </c>
      <c r="D2335" s="4">
        <f>PERCENTILE($A$2:$A$9181,0.75)</f>
        <v>6751.9224999999997</v>
      </c>
      <c r="E2335" s="4">
        <f>D2335-B2335</f>
        <v>5107.09</v>
      </c>
      <c r="F2335" s="4">
        <f>(D2335+(1.5*E2335))</f>
        <v>14412.557499999999</v>
      </c>
      <c r="G2335" s="4">
        <f>(B2335-(1.5*E2335))</f>
        <v>-6015.8024999999998</v>
      </c>
      <c r="H2335" s="4">
        <f>COUNTIF($A$2:$A$9181, "&gt; 14412.56")</f>
        <v>398</v>
      </c>
      <c r="I2335" s="4">
        <f>COUNTIF($A$2:$A$9181, "&lt; -6015.80")</f>
        <v>0</v>
      </c>
      <c r="J2335" t="str">
        <f>IF(OR($A$2:$A$9181&gt;14412.56,$A$2:$A$9181&lt; -6015.8),"True","False")</f>
        <v>False</v>
      </c>
    </row>
    <row r="2336" spans="1:10" x14ac:dyDescent="0.3">
      <c r="A2336">
        <v>6676.25</v>
      </c>
      <c r="B2336" s="4">
        <f>PERCENTILE($A$2:$A$9181,0.25)</f>
        <v>1644.8325</v>
      </c>
      <c r="C2336" s="4">
        <f>PERCENTILE($A$2:$A$9181,0.5)</f>
        <v>3437.55</v>
      </c>
      <c r="D2336" s="4">
        <f>PERCENTILE($A$2:$A$9181,0.75)</f>
        <v>6751.9224999999997</v>
      </c>
      <c r="E2336" s="4">
        <f>D2336-B2336</f>
        <v>5107.09</v>
      </c>
      <c r="F2336" s="4">
        <f>(D2336+(1.5*E2336))</f>
        <v>14412.557499999999</v>
      </c>
      <c r="G2336" s="4">
        <f>(B2336-(1.5*E2336))</f>
        <v>-6015.8024999999998</v>
      </c>
      <c r="H2336" s="4">
        <f>COUNTIF($A$2:$A$9181, "&gt; 14412.56")</f>
        <v>398</v>
      </c>
      <c r="I2336" s="4">
        <f>COUNTIF($A$2:$A$9181, "&lt; -6015.80")</f>
        <v>0</v>
      </c>
      <c r="J2336" t="str">
        <f>IF(OR($A$2:$A$9181&gt;14412.56,$A$2:$A$9181&lt; -6015.8),"True","False")</f>
        <v>False</v>
      </c>
    </row>
    <row r="2337" spans="1:10" x14ac:dyDescent="0.3">
      <c r="A2337">
        <v>6676.06</v>
      </c>
      <c r="B2337" s="4">
        <f>PERCENTILE($A$2:$A$9181,0.25)</f>
        <v>1644.8325</v>
      </c>
      <c r="C2337" s="4">
        <f>PERCENTILE($A$2:$A$9181,0.5)</f>
        <v>3437.55</v>
      </c>
      <c r="D2337" s="4">
        <f>PERCENTILE($A$2:$A$9181,0.75)</f>
        <v>6751.9224999999997</v>
      </c>
      <c r="E2337" s="4">
        <f>D2337-B2337</f>
        <v>5107.09</v>
      </c>
      <c r="F2337" s="4">
        <f>(D2337+(1.5*E2337))</f>
        <v>14412.557499999999</v>
      </c>
      <c r="G2337" s="4">
        <f>(B2337-(1.5*E2337))</f>
        <v>-6015.8024999999998</v>
      </c>
      <c r="H2337" s="4">
        <f>COUNTIF($A$2:$A$9181, "&gt; 14412.56")</f>
        <v>398</v>
      </c>
      <c r="I2337" s="4">
        <f>COUNTIF($A$2:$A$9181, "&lt; -6015.80")</f>
        <v>0</v>
      </c>
      <c r="J2337" t="str">
        <f>IF(OR($A$2:$A$9181&gt;14412.56,$A$2:$A$9181&lt; -6015.8),"True","False")</f>
        <v>False</v>
      </c>
    </row>
    <row r="2338" spans="1:10" x14ac:dyDescent="0.3">
      <c r="A2338">
        <v>6673.16</v>
      </c>
      <c r="B2338" s="4">
        <f>PERCENTILE($A$2:$A$9181,0.25)</f>
        <v>1644.8325</v>
      </c>
      <c r="C2338" s="4">
        <f>PERCENTILE($A$2:$A$9181,0.5)</f>
        <v>3437.55</v>
      </c>
      <c r="D2338" s="4">
        <f>PERCENTILE($A$2:$A$9181,0.75)</f>
        <v>6751.9224999999997</v>
      </c>
      <c r="E2338" s="4">
        <f>D2338-B2338</f>
        <v>5107.09</v>
      </c>
      <c r="F2338" s="4">
        <f>(D2338+(1.5*E2338))</f>
        <v>14412.557499999999</v>
      </c>
      <c r="G2338" s="4">
        <f>(B2338-(1.5*E2338))</f>
        <v>-6015.8024999999998</v>
      </c>
      <c r="H2338" s="4">
        <f>COUNTIF($A$2:$A$9181, "&gt; 14412.56")</f>
        <v>398</v>
      </c>
      <c r="I2338" s="4">
        <f>COUNTIF($A$2:$A$9181, "&lt; -6015.80")</f>
        <v>0</v>
      </c>
      <c r="J2338" t="str">
        <f>IF(OR($A$2:$A$9181&gt;14412.56,$A$2:$A$9181&lt; -6015.8),"True","False")</f>
        <v>False</v>
      </c>
    </row>
    <row r="2339" spans="1:10" x14ac:dyDescent="0.3">
      <c r="A2339">
        <v>6667.65</v>
      </c>
      <c r="B2339" s="4">
        <f>PERCENTILE($A$2:$A$9181,0.25)</f>
        <v>1644.8325</v>
      </c>
      <c r="C2339" s="4">
        <f>PERCENTILE($A$2:$A$9181,0.5)</f>
        <v>3437.55</v>
      </c>
      <c r="D2339" s="4">
        <f>PERCENTILE($A$2:$A$9181,0.75)</f>
        <v>6751.9224999999997</v>
      </c>
      <c r="E2339" s="4">
        <f>D2339-B2339</f>
        <v>5107.09</v>
      </c>
      <c r="F2339" s="4">
        <f>(D2339+(1.5*E2339))</f>
        <v>14412.557499999999</v>
      </c>
      <c r="G2339" s="4">
        <f>(B2339-(1.5*E2339))</f>
        <v>-6015.8024999999998</v>
      </c>
      <c r="H2339" s="4">
        <f>COUNTIF($A$2:$A$9181, "&gt; 14412.56")</f>
        <v>398</v>
      </c>
      <c r="I2339" s="4">
        <f>COUNTIF($A$2:$A$9181, "&lt; -6015.80")</f>
        <v>0</v>
      </c>
      <c r="J2339" t="str">
        <f>IF(OR($A$2:$A$9181&gt;14412.56,$A$2:$A$9181&lt; -6015.8),"True","False")</f>
        <v>False</v>
      </c>
    </row>
    <row r="2340" spans="1:10" x14ac:dyDescent="0.3">
      <c r="A2340">
        <v>6666.67</v>
      </c>
      <c r="B2340" s="4">
        <f>PERCENTILE($A$2:$A$9181,0.25)</f>
        <v>1644.8325</v>
      </c>
      <c r="C2340" s="4">
        <f>PERCENTILE($A$2:$A$9181,0.5)</f>
        <v>3437.55</v>
      </c>
      <c r="D2340" s="4">
        <f>PERCENTILE($A$2:$A$9181,0.75)</f>
        <v>6751.9224999999997</v>
      </c>
      <c r="E2340" s="4">
        <f>D2340-B2340</f>
        <v>5107.09</v>
      </c>
      <c r="F2340" s="4">
        <f>(D2340+(1.5*E2340))</f>
        <v>14412.557499999999</v>
      </c>
      <c r="G2340" s="4">
        <f>(B2340-(1.5*E2340))</f>
        <v>-6015.8024999999998</v>
      </c>
      <c r="H2340" s="4">
        <f>COUNTIF($A$2:$A$9181, "&gt; 14412.56")</f>
        <v>398</v>
      </c>
      <c r="I2340" s="4">
        <f>COUNTIF($A$2:$A$9181, "&lt; -6015.80")</f>
        <v>0</v>
      </c>
      <c r="J2340" t="str">
        <f>IF(OR($A$2:$A$9181&gt;14412.56,$A$2:$A$9181&lt; -6015.8),"True","False")</f>
        <v>False</v>
      </c>
    </row>
    <row r="2341" spans="1:10" x14ac:dyDescent="0.3">
      <c r="A2341">
        <v>6666.56</v>
      </c>
      <c r="B2341" s="4">
        <f>PERCENTILE($A$2:$A$9181,0.25)</f>
        <v>1644.8325</v>
      </c>
      <c r="C2341" s="4">
        <f>PERCENTILE($A$2:$A$9181,0.5)</f>
        <v>3437.55</v>
      </c>
      <c r="D2341" s="4">
        <f>PERCENTILE($A$2:$A$9181,0.75)</f>
        <v>6751.9224999999997</v>
      </c>
      <c r="E2341" s="4">
        <f>D2341-B2341</f>
        <v>5107.09</v>
      </c>
      <c r="F2341" s="4">
        <f>(D2341+(1.5*E2341))</f>
        <v>14412.557499999999</v>
      </c>
      <c r="G2341" s="4">
        <f>(B2341-(1.5*E2341))</f>
        <v>-6015.8024999999998</v>
      </c>
      <c r="H2341" s="4">
        <f>COUNTIF($A$2:$A$9181, "&gt; 14412.56")</f>
        <v>398</v>
      </c>
      <c r="I2341" s="4">
        <f>COUNTIF($A$2:$A$9181, "&lt; -6015.80")</f>
        <v>0</v>
      </c>
      <c r="J2341" t="str">
        <f>IF(OR($A$2:$A$9181&gt;14412.56,$A$2:$A$9181&lt; -6015.8),"True","False")</f>
        <v>False</v>
      </c>
    </row>
    <row r="2342" spans="1:10" x14ac:dyDescent="0.3">
      <c r="A2342">
        <v>6661.66</v>
      </c>
      <c r="B2342" s="4">
        <f>PERCENTILE($A$2:$A$9181,0.25)</f>
        <v>1644.8325</v>
      </c>
      <c r="C2342" s="4">
        <f>PERCENTILE($A$2:$A$9181,0.5)</f>
        <v>3437.55</v>
      </c>
      <c r="D2342" s="4">
        <f>PERCENTILE($A$2:$A$9181,0.75)</f>
        <v>6751.9224999999997</v>
      </c>
      <c r="E2342" s="4">
        <f>D2342-B2342</f>
        <v>5107.09</v>
      </c>
      <c r="F2342" s="4">
        <f>(D2342+(1.5*E2342))</f>
        <v>14412.557499999999</v>
      </c>
      <c r="G2342" s="4">
        <f>(B2342-(1.5*E2342))</f>
        <v>-6015.8024999999998</v>
      </c>
      <c r="H2342" s="4">
        <f>COUNTIF($A$2:$A$9181, "&gt; 14412.56")</f>
        <v>398</v>
      </c>
      <c r="I2342" s="4">
        <f>COUNTIF($A$2:$A$9181, "&lt; -6015.80")</f>
        <v>0</v>
      </c>
      <c r="J2342" t="str">
        <f>IF(OR($A$2:$A$9181&gt;14412.56,$A$2:$A$9181&lt; -6015.8),"True","False")</f>
        <v>False</v>
      </c>
    </row>
    <row r="2343" spans="1:10" x14ac:dyDescent="0.3">
      <c r="A2343">
        <v>6660.05</v>
      </c>
      <c r="B2343" s="4">
        <f>PERCENTILE($A$2:$A$9181,0.25)</f>
        <v>1644.8325</v>
      </c>
      <c r="C2343" s="4">
        <f>PERCENTILE($A$2:$A$9181,0.5)</f>
        <v>3437.55</v>
      </c>
      <c r="D2343" s="4">
        <f>PERCENTILE($A$2:$A$9181,0.75)</f>
        <v>6751.9224999999997</v>
      </c>
      <c r="E2343" s="4">
        <f>D2343-B2343</f>
        <v>5107.09</v>
      </c>
      <c r="F2343" s="4">
        <f>(D2343+(1.5*E2343))</f>
        <v>14412.557499999999</v>
      </c>
      <c r="G2343" s="4">
        <f>(B2343-(1.5*E2343))</f>
        <v>-6015.8024999999998</v>
      </c>
      <c r="H2343" s="4">
        <f>COUNTIF($A$2:$A$9181, "&gt; 14412.56")</f>
        <v>398</v>
      </c>
      <c r="I2343" s="4">
        <f>COUNTIF($A$2:$A$9181, "&lt; -6015.80")</f>
        <v>0</v>
      </c>
      <c r="J2343" t="str">
        <f>IF(OR($A$2:$A$9181&gt;14412.56,$A$2:$A$9181&lt; -6015.8),"True","False")</f>
        <v>False</v>
      </c>
    </row>
    <row r="2344" spans="1:10" x14ac:dyDescent="0.3">
      <c r="A2344">
        <v>6659.93</v>
      </c>
      <c r="B2344" s="4">
        <f>PERCENTILE($A$2:$A$9181,0.25)</f>
        <v>1644.8325</v>
      </c>
      <c r="C2344" s="4">
        <f>PERCENTILE($A$2:$A$9181,0.5)</f>
        <v>3437.55</v>
      </c>
      <c r="D2344" s="4">
        <f>PERCENTILE($A$2:$A$9181,0.75)</f>
        <v>6751.9224999999997</v>
      </c>
      <c r="E2344" s="4">
        <f>D2344-B2344</f>
        <v>5107.09</v>
      </c>
      <c r="F2344" s="4">
        <f>(D2344+(1.5*E2344))</f>
        <v>14412.557499999999</v>
      </c>
      <c r="G2344" s="4">
        <f>(B2344-(1.5*E2344))</f>
        <v>-6015.8024999999998</v>
      </c>
      <c r="H2344" s="4">
        <f>COUNTIF($A$2:$A$9181, "&gt; 14412.56")</f>
        <v>398</v>
      </c>
      <c r="I2344" s="4">
        <f>COUNTIF($A$2:$A$9181, "&lt; -6015.80")</f>
        <v>0</v>
      </c>
      <c r="J2344" t="str">
        <f>IF(OR($A$2:$A$9181&gt;14412.56,$A$2:$A$9181&lt; -6015.8),"True","False")</f>
        <v>False</v>
      </c>
    </row>
    <row r="2345" spans="1:10" x14ac:dyDescent="0.3">
      <c r="A2345">
        <v>6657.81</v>
      </c>
      <c r="B2345" s="4">
        <f>PERCENTILE($A$2:$A$9181,0.25)</f>
        <v>1644.8325</v>
      </c>
      <c r="C2345" s="4">
        <f>PERCENTILE($A$2:$A$9181,0.5)</f>
        <v>3437.55</v>
      </c>
      <c r="D2345" s="4">
        <f>PERCENTILE($A$2:$A$9181,0.75)</f>
        <v>6751.9224999999997</v>
      </c>
      <c r="E2345" s="4">
        <f>D2345-B2345</f>
        <v>5107.09</v>
      </c>
      <c r="F2345" s="4">
        <f>(D2345+(1.5*E2345))</f>
        <v>14412.557499999999</v>
      </c>
      <c r="G2345" s="4">
        <f>(B2345-(1.5*E2345))</f>
        <v>-6015.8024999999998</v>
      </c>
      <c r="H2345" s="4">
        <f>COUNTIF($A$2:$A$9181, "&gt; 14412.56")</f>
        <v>398</v>
      </c>
      <c r="I2345" s="4">
        <f>COUNTIF($A$2:$A$9181, "&lt; -6015.80")</f>
        <v>0</v>
      </c>
      <c r="J2345" t="str">
        <f>IF(OR($A$2:$A$9181&gt;14412.56,$A$2:$A$9181&lt; -6015.8),"True","False")</f>
        <v>False</v>
      </c>
    </row>
    <row r="2346" spans="1:10" x14ac:dyDescent="0.3">
      <c r="A2346">
        <v>6657.69</v>
      </c>
      <c r="B2346" s="4">
        <f>PERCENTILE($A$2:$A$9181,0.25)</f>
        <v>1644.8325</v>
      </c>
      <c r="C2346" s="4">
        <f>PERCENTILE($A$2:$A$9181,0.5)</f>
        <v>3437.55</v>
      </c>
      <c r="D2346" s="4">
        <f>PERCENTILE($A$2:$A$9181,0.75)</f>
        <v>6751.9224999999997</v>
      </c>
      <c r="E2346" s="4">
        <f>D2346-B2346</f>
        <v>5107.09</v>
      </c>
      <c r="F2346" s="4">
        <f>(D2346+(1.5*E2346))</f>
        <v>14412.557499999999</v>
      </c>
      <c r="G2346" s="4">
        <f>(B2346-(1.5*E2346))</f>
        <v>-6015.8024999999998</v>
      </c>
      <c r="H2346" s="4">
        <f>COUNTIF($A$2:$A$9181, "&gt; 14412.56")</f>
        <v>398</v>
      </c>
      <c r="I2346" s="4">
        <f>COUNTIF($A$2:$A$9181, "&lt; -6015.80")</f>
        <v>0</v>
      </c>
      <c r="J2346" t="str">
        <f>IF(OR($A$2:$A$9181&gt;14412.56,$A$2:$A$9181&lt; -6015.8),"True","False")</f>
        <v>False</v>
      </c>
    </row>
    <row r="2347" spans="1:10" x14ac:dyDescent="0.3">
      <c r="A2347">
        <v>6656.42</v>
      </c>
      <c r="B2347" s="4">
        <f>PERCENTILE($A$2:$A$9181,0.25)</f>
        <v>1644.8325</v>
      </c>
      <c r="C2347" s="4">
        <f>PERCENTILE($A$2:$A$9181,0.5)</f>
        <v>3437.55</v>
      </c>
      <c r="D2347" s="4">
        <f>PERCENTILE($A$2:$A$9181,0.75)</f>
        <v>6751.9224999999997</v>
      </c>
      <c r="E2347" s="4">
        <f>D2347-B2347</f>
        <v>5107.09</v>
      </c>
      <c r="F2347" s="4">
        <f>(D2347+(1.5*E2347))</f>
        <v>14412.557499999999</v>
      </c>
      <c r="G2347" s="4">
        <f>(B2347-(1.5*E2347))</f>
        <v>-6015.8024999999998</v>
      </c>
      <c r="H2347" s="4">
        <f>COUNTIF($A$2:$A$9181, "&gt; 14412.56")</f>
        <v>398</v>
      </c>
      <c r="I2347" s="4">
        <f>COUNTIF($A$2:$A$9181, "&lt; -6015.80")</f>
        <v>0</v>
      </c>
      <c r="J2347" t="str">
        <f>IF(OR($A$2:$A$9181&gt;14412.56,$A$2:$A$9181&lt; -6015.8),"True","False")</f>
        <v>False</v>
      </c>
    </row>
    <row r="2348" spans="1:10" x14ac:dyDescent="0.3">
      <c r="A2348">
        <v>6656.13</v>
      </c>
      <c r="B2348" s="4">
        <f>PERCENTILE($A$2:$A$9181,0.25)</f>
        <v>1644.8325</v>
      </c>
      <c r="C2348" s="4">
        <f>PERCENTILE($A$2:$A$9181,0.5)</f>
        <v>3437.55</v>
      </c>
      <c r="D2348" s="4">
        <f>PERCENTILE($A$2:$A$9181,0.75)</f>
        <v>6751.9224999999997</v>
      </c>
      <c r="E2348" s="4">
        <f>D2348-B2348</f>
        <v>5107.09</v>
      </c>
      <c r="F2348" s="4">
        <f>(D2348+(1.5*E2348))</f>
        <v>14412.557499999999</v>
      </c>
      <c r="G2348" s="4">
        <f>(B2348-(1.5*E2348))</f>
        <v>-6015.8024999999998</v>
      </c>
      <c r="H2348" s="4">
        <f>COUNTIF($A$2:$A$9181, "&gt; 14412.56")</f>
        <v>398</v>
      </c>
      <c r="I2348" s="4">
        <f>COUNTIF($A$2:$A$9181, "&lt; -6015.80")</f>
        <v>0</v>
      </c>
      <c r="J2348" t="str">
        <f>IF(OR($A$2:$A$9181&gt;14412.56,$A$2:$A$9181&lt; -6015.8),"True","False")</f>
        <v>False</v>
      </c>
    </row>
    <row r="2349" spans="1:10" x14ac:dyDescent="0.3">
      <c r="A2349">
        <v>6654.22</v>
      </c>
      <c r="B2349" s="4">
        <f>PERCENTILE($A$2:$A$9181,0.25)</f>
        <v>1644.8325</v>
      </c>
      <c r="C2349" s="4">
        <f>PERCENTILE($A$2:$A$9181,0.5)</f>
        <v>3437.55</v>
      </c>
      <c r="D2349" s="4">
        <f>PERCENTILE($A$2:$A$9181,0.75)</f>
        <v>6751.9224999999997</v>
      </c>
      <c r="E2349" s="4">
        <f>D2349-B2349</f>
        <v>5107.09</v>
      </c>
      <c r="F2349" s="4">
        <f>(D2349+(1.5*E2349))</f>
        <v>14412.557499999999</v>
      </c>
      <c r="G2349" s="4">
        <f>(B2349-(1.5*E2349))</f>
        <v>-6015.8024999999998</v>
      </c>
      <c r="H2349" s="4">
        <f>COUNTIF($A$2:$A$9181, "&gt; 14412.56")</f>
        <v>398</v>
      </c>
      <c r="I2349" s="4">
        <f>COUNTIF($A$2:$A$9181, "&lt; -6015.80")</f>
        <v>0</v>
      </c>
      <c r="J2349" t="str">
        <f>IF(OR($A$2:$A$9181&gt;14412.56,$A$2:$A$9181&lt; -6015.8),"True","False")</f>
        <v>False</v>
      </c>
    </row>
    <row r="2350" spans="1:10" x14ac:dyDescent="0.3">
      <c r="A2350">
        <v>6654.08</v>
      </c>
      <c r="B2350" s="4">
        <f>PERCENTILE($A$2:$A$9181,0.25)</f>
        <v>1644.8325</v>
      </c>
      <c r="C2350" s="4">
        <f>PERCENTILE($A$2:$A$9181,0.5)</f>
        <v>3437.55</v>
      </c>
      <c r="D2350" s="4">
        <f>PERCENTILE($A$2:$A$9181,0.75)</f>
        <v>6751.9224999999997</v>
      </c>
      <c r="E2350" s="4">
        <f>D2350-B2350</f>
        <v>5107.09</v>
      </c>
      <c r="F2350" s="4">
        <f>(D2350+(1.5*E2350))</f>
        <v>14412.557499999999</v>
      </c>
      <c r="G2350" s="4">
        <f>(B2350-(1.5*E2350))</f>
        <v>-6015.8024999999998</v>
      </c>
      <c r="H2350" s="4">
        <f>COUNTIF($A$2:$A$9181, "&gt; 14412.56")</f>
        <v>398</v>
      </c>
      <c r="I2350" s="4">
        <f>COUNTIF($A$2:$A$9181, "&lt; -6015.80")</f>
        <v>0</v>
      </c>
      <c r="J2350" t="str">
        <f>IF(OR($A$2:$A$9181&gt;14412.56,$A$2:$A$9181&lt; -6015.8),"True","False")</f>
        <v>False</v>
      </c>
    </row>
    <row r="2351" spans="1:10" x14ac:dyDescent="0.3">
      <c r="A2351">
        <v>6652.81</v>
      </c>
      <c r="B2351" s="4">
        <f>PERCENTILE($A$2:$A$9181,0.25)</f>
        <v>1644.8325</v>
      </c>
      <c r="C2351" s="4">
        <f>PERCENTILE($A$2:$A$9181,0.5)</f>
        <v>3437.55</v>
      </c>
      <c r="D2351" s="4">
        <f>PERCENTILE($A$2:$A$9181,0.75)</f>
        <v>6751.9224999999997</v>
      </c>
      <c r="E2351" s="4">
        <f>D2351-B2351</f>
        <v>5107.09</v>
      </c>
      <c r="F2351" s="4">
        <f>(D2351+(1.5*E2351))</f>
        <v>14412.557499999999</v>
      </c>
      <c r="G2351" s="4">
        <f>(B2351-(1.5*E2351))</f>
        <v>-6015.8024999999998</v>
      </c>
      <c r="H2351" s="4">
        <f>COUNTIF($A$2:$A$9181, "&gt; 14412.56")</f>
        <v>398</v>
      </c>
      <c r="I2351" s="4">
        <f>COUNTIF($A$2:$A$9181, "&lt; -6015.80")</f>
        <v>0</v>
      </c>
      <c r="J2351" t="str">
        <f>IF(OR($A$2:$A$9181&gt;14412.56,$A$2:$A$9181&lt; -6015.8),"True","False")</f>
        <v>False</v>
      </c>
    </row>
    <row r="2352" spans="1:10" x14ac:dyDescent="0.3">
      <c r="A2352">
        <v>6649.46</v>
      </c>
      <c r="B2352" s="4">
        <f>PERCENTILE($A$2:$A$9181,0.25)</f>
        <v>1644.8325</v>
      </c>
      <c r="C2352" s="4">
        <f>PERCENTILE($A$2:$A$9181,0.5)</f>
        <v>3437.55</v>
      </c>
      <c r="D2352" s="4">
        <f>PERCENTILE($A$2:$A$9181,0.75)</f>
        <v>6751.9224999999997</v>
      </c>
      <c r="E2352" s="4">
        <f>D2352-B2352</f>
        <v>5107.09</v>
      </c>
      <c r="F2352" s="4">
        <f>(D2352+(1.5*E2352))</f>
        <v>14412.557499999999</v>
      </c>
      <c r="G2352" s="4">
        <f>(B2352-(1.5*E2352))</f>
        <v>-6015.8024999999998</v>
      </c>
      <c r="H2352" s="4">
        <f>COUNTIF($A$2:$A$9181, "&gt; 14412.56")</f>
        <v>398</v>
      </c>
      <c r="I2352" s="4">
        <f>COUNTIF($A$2:$A$9181, "&lt; -6015.80")</f>
        <v>0</v>
      </c>
      <c r="J2352" t="str">
        <f>IF(OR($A$2:$A$9181&gt;14412.56,$A$2:$A$9181&lt; -6015.8),"True","False")</f>
        <v>False</v>
      </c>
    </row>
    <row r="2353" spans="1:10" x14ac:dyDescent="0.3">
      <c r="A2353">
        <v>6649.42</v>
      </c>
      <c r="B2353" s="4">
        <f>PERCENTILE($A$2:$A$9181,0.25)</f>
        <v>1644.8325</v>
      </c>
      <c r="C2353" s="4">
        <f>PERCENTILE($A$2:$A$9181,0.5)</f>
        <v>3437.55</v>
      </c>
      <c r="D2353" s="4">
        <f>PERCENTILE($A$2:$A$9181,0.75)</f>
        <v>6751.9224999999997</v>
      </c>
      <c r="E2353" s="4">
        <f>D2353-B2353</f>
        <v>5107.09</v>
      </c>
      <c r="F2353" s="4">
        <f>(D2353+(1.5*E2353))</f>
        <v>14412.557499999999</v>
      </c>
      <c r="G2353" s="4">
        <f>(B2353-(1.5*E2353))</f>
        <v>-6015.8024999999998</v>
      </c>
      <c r="H2353" s="4">
        <f>COUNTIF($A$2:$A$9181, "&gt; 14412.56")</f>
        <v>398</v>
      </c>
      <c r="I2353" s="4">
        <f>COUNTIF($A$2:$A$9181, "&lt; -6015.80")</f>
        <v>0</v>
      </c>
      <c r="J2353" t="str">
        <f>IF(OR($A$2:$A$9181&gt;14412.56,$A$2:$A$9181&lt; -6015.8),"True","False")</f>
        <v>False</v>
      </c>
    </row>
    <row r="2354" spans="1:10" x14ac:dyDescent="0.3">
      <c r="A2354">
        <v>6647.99</v>
      </c>
      <c r="B2354" s="4">
        <f>PERCENTILE($A$2:$A$9181,0.25)</f>
        <v>1644.8325</v>
      </c>
      <c r="C2354" s="4">
        <f>PERCENTILE($A$2:$A$9181,0.5)</f>
        <v>3437.55</v>
      </c>
      <c r="D2354" s="4">
        <f>PERCENTILE($A$2:$A$9181,0.75)</f>
        <v>6751.9224999999997</v>
      </c>
      <c r="E2354" s="4">
        <f>D2354-B2354</f>
        <v>5107.09</v>
      </c>
      <c r="F2354" s="4">
        <f>(D2354+(1.5*E2354))</f>
        <v>14412.557499999999</v>
      </c>
      <c r="G2354" s="4">
        <f>(B2354-(1.5*E2354))</f>
        <v>-6015.8024999999998</v>
      </c>
      <c r="H2354" s="4">
        <f>COUNTIF($A$2:$A$9181, "&gt; 14412.56")</f>
        <v>398</v>
      </c>
      <c r="I2354" s="4">
        <f>COUNTIF($A$2:$A$9181, "&lt; -6015.80")</f>
        <v>0</v>
      </c>
      <c r="J2354" t="str">
        <f>IF(OR($A$2:$A$9181&gt;14412.56,$A$2:$A$9181&lt; -6015.8),"True","False")</f>
        <v>False</v>
      </c>
    </row>
    <row r="2355" spans="1:10" x14ac:dyDescent="0.3">
      <c r="A2355">
        <v>6645.36</v>
      </c>
      <c r="B2355" s="4">
        <f>PERCENTILE($A$2:$A$9181,0.25)</f>
        <v>1644.8325</v>
      </c>
      <c r="C2355" s="4">
        <f>PERCENTILE($A$2:$A$9181,0.5)</f>
        <v>3437.55</v>
      </c>
      <c r="D2355" s="4">
        <f>PERCENTILE($A$2:$A$9181,0.75)</f>
        <v>6751.9224999999997</v>
      </c>
      <c r="E2355" s="4">
        <f>D2355-B2355</f>
        <v>5107.09</v>
      </c>
      <c r="F2355" s="4">
        <f>(D2355+(1.5*E2355))</f>
        <v>14412.557499999999</v>
      </c>
      <c r="G2355" s="4">
        <f>(B2355-(1.5*E2355))</f>
        <v>-6015.8024999999998</v>
      </c>
      <c r="H2355" s="4">
        <f>COUNTIF($A$2:$A$9181, "&gt; 14412.56")</f>
        <v>398</v>
      </c>
      <c r="I2355" s="4">
        <f>COUNTIF($A$2:$A$9181, "&lt; -6015.80")</f>
        <v>0</v>
      </c>
      <c r="J2355" t="str">
        <f>IF(OR($A$2:$A$9181&gt;14412.56,$A$2:$A$9181&lt; -6015.8),"True","False")</f>
        <v>False</v>
      </c>
    </row>
    <row r="2356" spans="1:10" x14ac:dyDescent="0.3">
      <c r="A2356">
        <v>6642.99</v>
      </c>
      <c r="B2356" s="4">
        <f>PERCENTILE($A$2:$A$9181,0.25)</f>
        <v>1644.8325</v>
      </c>
      <c r="C2356" s="4">
        <f>PERCENTILE($A$2:$A$9181,0.5)</f>
        <v>3437.55</v>
      </c>
      <c r="D2356" s="4">
        <f>PERCENTILE($A$2:$A$9181,0.75)</f>
        <v>6751.9224999999997</v>
      </c>
      <c r="E2356" s="4">
        <f>D2356-B2356</f>
        <v>5107.09</v>
      </c>
      <c r="F2356" s="4">
        <f>(D2356+(1.5*E2356))</f>
        <v>14412.557499999999</v>
      </c>
      <c r="G2356" s="4">
        <f>(B2356-(1.5*E2356))</f>
        <v>-6015.8024999999998</v>
      </c>
      <c r="H2356" s="4">
        <f>COUNTIF($A$2:$A$9181, "&gt; 14412.56")</f>
        <v>398</v>
      </c>
      <c r="I2356" s="4">
        <f>COUNTIF($A$2:$A$9181, "&lt; -6015.80")</f>
        <v>0</v>
      </c>
      <c r="J2356" t="str">
        <f>IF(OR($A$2:$A$9181&gt;14412.56,$A$2:$A$9181&lt; -6015.8),"True","False")</f>
        <v>False</v>
      </c>
    </row>
    <row r="2357" spans="1:10" x14ac:dyDescent="0.3">
      <c r="A2357">
        <v>6636.43</v>
      </c>
      <c r="B2357" s="4">
        <f>PERCENTILE($A$2:$A$9181,0.25)</f>
        <v>1644.8325</v>
      </c>
      <c r="C2357" s="4">
        <f>PERCENTILE($A$2:$A$9181,0.5)</f>
        <v>3437.55</v>
      </c>
      <c r="D2357" s="4">
        <f>PERCENTILE($A$2:$A$9181,0.75)</f>
        <v>6751.9224999999997</v>
      </c>
      <c r="E2357" s="4">
        <f>D2357-B2357</f>
        <v>5107.09</v>
      </c>
      <c r="F2357" s="4">
        <f>(D2357+(1.5*E2357))</f>
        <v>14412.557499999999</v>
      </c>
      <c r="G2357" s="4">
        <f>(B2357-(1.5*E2357))</f>
        <v>-6015.8024999999998</v>
      </c>
      <c r="H2357" s="4">
        <f>COUNTIF($A$2:$A$9181, "&gt; 14412.56")</f>
        <v>398</v>
      </c>
      <c r="I2357" s="4">
        <f>COUNTIF($A$2:$A$9181, "&lt; -6015.80")</f>
        <v>0</v>
      </c>
      <c r="J2357" t="str">
        <f>IF(OR($A$2:$A$9181&gt;14412.56,$A$2:$A$9181&lt; -6015.8),"True","False")</f>
        <v>False</v>
      </c>
    </row>
    <row r="2358" spans="1:10" x14ac:dyDescent="0.3">
      <c r="A2358">
        <v>6635.39</v>
      </c>
      <c r="B2358" s="4">
        <f>PERCENTILE($A$2:$A$9181,0.25)</f>
        <v>1644.8325</v>
      </c>
      <c r="C2358" s="4">
        <f>PERCENTILE($A$2:$A$9181,0.5)</f>
        <v>3437.55</v>
      </c>
      <c r="D2358" s="4">
        <f>PERCENTILE($A$2:$A$9181,0.75)</f>
        <v>6751.9224999999997</v>
      </c>
      <c r="E2358" s="4">
        <f>D2358-B2358</f>
        <v>5107.09</v>
      </c>
      <c r="F2358" s="4">
        <f>(D2358+(1.5*E2358))</f>
        <v>14412.557499999999</v>
      </c>
      <c r="G2358" s="4">
        <f>(B2358-(1.5*E2358))</f>
        <v>-6015.8024999999998</v>
      </c>
      <c r="H2358" s="4">
        <f>COUNTIF($A$2:$A$9181, "&gt; 14412.56")</f>
        <v>398</v>
      </c>
      <c r="I2358" s="4">
        <f>COUNTIF($A$2:$A$9181, "&lt; -6015.80")</f>
        <v>0</v>
      </c>
      <c r="J2358" t="str">
        <f>IF(OR($A$2:$A$9181&gt;14412.56,$A$2:$A$9181&lt; -6015.8),"True","False")</f>
        <v>False</v>
      </c>
    </row>
    <row r="2359" spans="1:10" x14ac:dyDescent="0.3">
      <c r="A2359">
        <v>6633.52</v>
      </c>
      <c r="B2359" s="4">
        <f>PERCENTILE($A$2:$A$9181,0.25)</f>
        <v>1644.8325</v>
      </c>
      <c r="C2359" s="4">
        <f>PERCENTILE($A$2:$A$9181,0.5)</f>
        <v>3437.55</v>
      </c>
      <c r="D2359" s="4">
        <f>PERCENTILE($A$2:$A$9181,0.75)</f>
        <v>6751.9224999999997</v>
      </c>
      <c r="E2359" s="4">
        <f>D2359-B2359</f>
        <v>5107.09</v>
      </c>
      <c r="F2359" s="4">
        <f>(D2359+(1.5*E2359))</f>
        <v>14412.557499999999</v>
      </c>
      <c r="G2359" s="4">
        <f>(B2359-(1.5*E2359))</f>
        <v>-6015.8024999999998</v>
      </c>
      <c r="H2359" s="4">
        <f>COUNTIF($A$2:$A$9181, "&gt; 14412.56")</f>
        <v>398</v>
      </c>
      <c r="I2359" s="4">
        <f>COUNTIF($A$2:$A$9181, "&lt; -6015.80")</f>
        <v>0</v>
      </c>
      <c r="J2359" t="str">
        <f>IF(OR($A$2:$A$9181&gt;14412.56,$A$2:$A$9181&lt; -6015.8),"True","False")</f>
        <v>False</v>
      </c>
    </row>
    <row r="2360" spans="1:10" x14ac:dyDescent="0.3">
      <c r="A2360">
        <v>6633.31</v>
      </c>
      <c r="B2360" s="4">
        <f>PERCENTILE($A$2:$A$9181,0.25)</f>
        <v>1644.8325</v>
      </c>
      <c r="C2360" s="4">
        <f>PERCENTILE($A$2:$A$9181,0.5)</f>
        <v>3437.55</v>
      </c>
      <c r="D2360" s="4">
        <f>PERCENTILE($A$2:$A$9181,0.75)</f>
        <v>6751.9224999999997</v>
      </c>
      <c r="E2360" s="4">
        <f>D2360-B2360</f>
        <v>5107.09</v>
      </c>
      <c r="F2360" s="4">
        <f>(D2360+(1.5*E2360))</f>
        <v>14412.557499999999</v>
      </c>
      <c r="G2360" s="4">
        <f>(B2360-(1.5*E2360))</f>
        <v>-6015.8024999999998</v>
      </c>
      <c r="H2360" s="4">
        <f>COUNTIF($A$2:$A$9181, "&gt; 14412.56")</f>
        <v>398</v>
      </c>
      <c r="I2360" s="4">
        <f>COUNTIF($A$2:$A$9181, "&lt; -6015.80")</f>
        <v>0</v>
      </c>
      <c r="J2360" t="str">
        <f>IF(OR($A$2:$A$9181&gt;14412.56,$A$2:$A$9181&lt; -6015.8),"True","False")</f>
        <v>False</v>
      </c>
    </row>
    <row r="2361" spans="1:10" x14ac:dyDescent="0.3">
      <c r="A2361">
        <v>6632.97</v>
      </c>
      <c r="B2361" s="4">
        <f>PERCENTILE($A$2:$A$9181,0.25)</f>
        <v>1644.8325</v>
      </c>
      <c r="C2361" s="4">
        <f>PERCENTILE($A$2:$A$9181,0.5)</f>
        <v>3437.55</v>
      </c>
      <c r="D2361" s="4">
        <f>PERCENTILE($A$2:$A$9181,0.75)</f>
        <v>6751.9224999999997</v>
      </c>
      <c r="E2361" s="4">
        <f>D2361-B2361</f>
        <v>5107.09</v>
      </c>
      <c r="F2361" s="4">
        <f>(D2361+(1.5*E2361))</f>
        <v>14412.557499999999</v>
      </c>
      <c r="G2361" s="4">
        <f>(B2361-(1.5*E2361))</f>
        <v>-6015.8024999999998</v>
      </c>
      <c r="H2361" s="4">
        <f>COUNTIF($A$2:$A$9181, "&gt; 14412.56")</f>
        <v>398</v>
      </c>
      <c r="I2361" s="4">
        <f>COUNTIF($A$2:$A$9181, "&lt; -6015.80")</f>
        <v>0</v>
      </c>
      <c r="J2361" t="str">
        <f>IF(OR($A$2:$A$9181&gt;14412.56,$A$2:$A$9181&lt; -6015.8),"True","False")</f>
        <v>False</v>
      </c>
    </row>
    <row r="2362" spans="1:10" x14ac:dyDescent="0.3">
      <c r="A2362">
        <v>6632.95</v>
      </c>
      <c r="B2362" s="4">
        <f>PERCENTILE($A$2:$A$9181,0.25)</f>
        <v>1644.8325</v>
      </c>
      <c r="C2362" s="4">
        <f>PERCENTILE($A$2:$A$9181,0.5)</f>
        <v>3437.55</v>
      </c>
      <c r="D2362" s="4">
        <f>PERCENTILE($A$2:$A$9181,0.75)</f>
        <v>6751.9224999999997</v>
      </c>
      <c r="E2362" s="4">
        <f>D2362-B2362</f>
        <v>5107.09</v>
      </c>
      <c r="F2362" s="4">
        <f>(D2362+(1.5*E2362))</f>
        <v>14412.557499999999</v>
      </c>
      <c r="G2362" s="4">
        <f>(B2362-(1.5*E2362))</f>
        <v>-6015.8024999999998</v>
      </c>
      <c r="H2362" s="4">
        <f>COUNTIF($A$2:$A$9181, "&gt; 14412.56")</f>
        <v>398</v>
      </c>
      <c r="I2362" s="4">
        <f>COUNTIF($A$2:$A$9181, "&lt; -6015.80")</f>
        <v>0</v>
      </c>
      <c r="J2362" t="str">
        <f>IF(OR($A$2:$A$9181&gt;14412.56,$A$2:$A$9181&lt; -6015.8),"True","False")</f>
        <v>False</v>
      </c>
    </row>
    <row r="2363" spans="1:10" x14ac:dyDescent="0.3">
      <c r="A2363">
        <v>6632.81</v>
      </c>
      <c r="B2363" s="4">
        <f>PERCENTILE($A$2:$A$9181,0.25)</f>
        <v>1644.8325</v>
      </c>
      <c r="C2363" s="4">
        <f>PERCENTILE($A$2:$A$9181,0.5)</f>
        <v>3437.55</v>
      </c>
      <c r="D2363" s="4">
        <f>PERCENTILE($A$2:$A$9181,0.75)</f>
        <v>6751.9224999999997</v>
      </c>
      <c r="E2363" s="4">
        <f>D2363-B2363</f>
        <v>5107.09</v>
      </c>
      <c r="F2363" s="4">
        <f>(D2363+(1.5*E2363))</f>
        <v>14412.557499999999</v>
      </c>
      <c r="G2363" s="4">
        <f>(B2363-(1.5*E2363))</f>
        <v>-6015.8024999999998</v>
      </c>
      <c r="H2363" s="4">
        <f>COUNTIF($A$2:$A$9181, "&gt; 14412.56")</f>
        <v>398</v>
      </c>
      <c r="I2363" s="4">
        <f>COUNTIF($A$2:$A$9181, "&lt; -6015.80")</f>
        <v>0</v>
      </c>
      <c r="J2363" t="str">
        <f>IF(OR($A$2:$A$9181&gt;14412.56,$A$2:$A$9181&lt; -6015.8),"True","False")</f>
        <v>False</v>
      </c>
    </row>
    <row r="2364" spans="1:10" x14ac:dyDescent="0.3">
      <c r="A2364">
        <v>6631.79</v>
      </c>
      <c r="B2364" s="4">
        <f>PERCENTILE($A$2:$A$9181,0.25)</f>
        <v>1644.8325</v>
      </c>
      <c r="C2364" s="4">
        <f>PERCENTILE($A$2:$A$9181,0.5)</f>
        <v>3437.55</v>
      </c>
      <c r="D2364" s="4">
        <f>PERCENTILE($A$2:$A$9181,0.75)</f>
        <v>6751.9224999999997</v>
      </c>
      <c r="E2364" s="4">
        <f>D2364-B2364</f>
        <v>5107.09</v>
      </c>
      <c r="F2364" s="4">
        <f>(D2364+(1.5*E2364))</f>
        <v>14412.557499999999</v>
      </c>
      <c r="G2364" s="4">
        <f>(B2364-(1.5*E2364))</f>
        <v>-6015.8024999999998</v>
      </c>
      <c r="H2364" s="4">
        <f>COUNTIF($A$2:$A$9181, "&gt; 14412.56")</f>
        <v>398</v>
      </c>
      <c r="I2364" s="4">
        <f>COUNTIF($A$2:$A$9181, "&lt; -6015.80")</f>
        <v>0</v>
      </c>
      <c r="J2364" t="str">
        <f>IF(OR($A$2:$A$9181&gt;14412.56,$A$2:$A$9181&lt; -6015.8),"True","False")</f>
        <v>False</v>
      </c>
    </row>
    <row r="2365" spans="1:10" x14ac:dyDescent="0.3">
      <c r="A2365">
        <v>6628.65</v>
      </c>
      <c r="B2365" s="4">
        <f>PERCENTILE($A$2:$A$9181,0.25)</f>
        <v>1644.8325</v>
      </c>
      <c r="C2365" s="4">
        <f>PERCENTILE($A$2:$A$9181,0.5)</f>
        <v>3437.55</v>
      </c>
      <c r="D2365" s="4">
        <f>PERCENTILE($A$2:$A$9181,0.75)</f>
        <v>6751.9224999999997</v>
      </c>
      <c r="E2365" s="4">
        <f>D2365-B2365</f>
        <v>5107.09</v>
      </c>
      <c r="F2365" s="4">
        <f>(D2365+(1.5*E2365))</f>
        <v>14412.557499999999</v>
      </c>
      <c r="G2365" s="4">
        <f>(B2365-(1.5*E2365))</f>
        <v>-6015.8024999999998</v>
      </c>
      <c r="H2365" s="4">
        <f>COUNTIF($A$2:$A$9181, "&gt; 14412.56")</f>
        <v>398</v>
      </c>
      <c r="I2365" s="4">
        <f>COUNTIF($A$2:$A$9181, "&lt; -6015.80")</f>
        <v>0</v>
      </c>
      <c r="J2365" t="str">
        <f>IF(OR($A$2:$A$9181&gt;14412.56,$A$2:$A$9181&lt; -6015.8),"True","False")</f>
        <v>False</v>
      </c>
    </row>
    <row r="2366" spans="1:10" x14ac:dyDescent="0.3">
      <c r="A2366">
        <v>6627.31</v>
      </c>
      <c r="B2366" s="4">
        <f>PERCENTILE($A$2:$A$9181,0.25)</f>
        <v>1644.8325</v>
      </c>
      <c r="C2366" s="4">
        <f>PERCENTILE($A$2:$A$9181,0.5)</f>
        <v>3437.55</v>
      </c>
      <c r="D2366" s="4">
        <f>PERCENTILE($A$2:$A$9181,0.75)</f>
        <v>6751.9224999999997</v>
      </c>
      <c r="E2366" s="4">
        <f>D2366-B2366</f>
        <v>5107.09</v>
      </c>
      <c r="F2366" s="4">
        <f>(D2366+(1.5*E2366))</f>
        <v>14412.557499999999</v>
      </c>
      <c r="G2366" s="4">
        <f>(B2366-(1.5*E2366))</f>
        <v>-6015.8024999999998</v>
      </c>
      <c r="H2366" s="4">
        <f>COUNTIF($A$2:$A$9181, "&gt; 14412.56")</f>
        <v>398</v>
      </c>
      <c r="I2366" s="4">
        <f>COUNTIF($A$2:$A$9181, "&lt; -6015.80")</f>
        <v>0</v>
      </c>
      <c r="J2366" t="str">
        <f>IF(OR($A$2:$A$9181&gt;14412.56,$A$2:$A$9181&lt; -6015.8),"True","False")</f>
        <v>False</v>
      </c>
    </row>
    <row r="2367" spans="1:10" x14ac:dyDescent="0.3">
      <c r="A2367">
        <v>6625.36</v>
      </c>
      <c r="B2367" s="4">
        <f>PERCENTILE($A$2:$A$9181,0.25)</f>
        <v>1644.8325</v>
      </c>
      <c r="C2367" s="4">
        <f>PERCENTILE($A$2:$A$9181,0.5)</f>
        <v>3437.55</v>
      </c>
      <c r="D2367" s="4">
        <f>PERCENTILE($A$2:$A$9181,0.75)</f>
        <v>6751.9224999999997</v>
      </c>
      <c r="E2367" s="4">
        <f>D2367-B2367</f>
        <v>5107.09</v>
      </c>
      <c r="F2367" s="4">
        <f>(D2367+(1.5*E2367))</f>
        <v>14412.557499999999</v>
      </c>
      <c r="G2367" s="4">
        <f>(B2367-(1.5*E2367))</f>
        <v>-6015.8024999999998</v>
      </c>
      <c r="H2367" s="4">
        <f>COUNTIF($A$2:$A$9181, "&gt; 14412.56")</f>
        <v>398</v>
      </c>
      <c r="I2367" s="4">
        <f>COUNTIF($A$2:$A$9181, "&lt; -6015.80")</f>
        <v>0</v>
      </c>
      <c r="J2367" t="str">
        <f>IF(OR($A$2:$A$9181&gt;14412.56,$A$2:$A$9181&lt; -6015.8),"True","False")</f>
        <v>False</v>
      </c>
    </row>
    <row r="2368" spans="1:10" x14ac:dyDescent="0.3">
      <c r="A2368">
        <v>6623.6</v>
      </c>
      <c r="B2368" s="4">
        <f>PERCENTILE($A$2:$A$9181,0.25)</f>
        <v>1644.8325</v>
      </c>
      <c r="C2368" s="4">
        <f>PERCENTILE($A$2:$A$9181,0.5)</f>
        <v>3437.55</v>
      </c>
      <c r="D2368" s="4">
        <f>PERCENTILE($A$2:$A$9181,0.75)</f>
        <v>6751.9224999999997</v>
      </c>
      <c r="E2368" s="4">
        <f>D2368-B2368</f>
        <v>5107.09</v>
      </c>
      <c r="F2368" s="4">
        <f>(D2368+(1.5*E2368))</f>
        <v>14412.557499999999</v>
      </c>
      <c r="G2368" s="4">
        <f>(B2368-(1.5*E2368))</f>
        <v>-6015.8024999999998</v>
      </c>
      <c r="H2368" s="4">
        <f>COUNTIF($A$2:$A$9181, "&gt; 14412.56")</f>
        <v>398</v>
      </c>
      <c r="I2368" s="4">
        <f>COUNTIF($A$2:$A$9181, "&lt; -6015.80")</f>
        <v>0</v>
      </c>
      <c r="J2368" t="str">
        <f>IF(OR($A$2:$A$9181&gt;14412.56,$A$2:$A$9181&lt; -6015.8),"True","False")</f>
        <v>False</v>
      </c>
    </row>
    <row r="2369" spans="1:10" x14ac:dyDescent="0.3">
      <c r="A2369">
        <v>6617.43</v>
      </c>
      <c r="B2369" s="4">
        <f>PERCENTILE($A$2:$A$9181,0.25)</f>
        <v>1644.8325</v>
      </c>
      <c r="C2369" s="4">
        <f>PERCENTILE($A$2:$A$9181,0.5)</f>
        <v>3437.55</v>
      </c>
      <c r="D2369" s="4">
        <f>PERCENTILE($A$2:$A$9181,0.75)</f>
        <v>6751.9224999999997</v>
      </c>
      <c r="E2369" s="4">
        <f>D2369-B2369</f>
        <v>5107.09</v>
      </c>
      <c r="F2369" s="4">
        <f>(D2369+(1.5*E2369))</f>
        <v>14412.557499999999</v>
      </c>
      <c r="G2369" s="4">
        <f>(B2369-(1.5*E2369))</f>
        <v>-6015.8024999999998</v>
      </c>
      <c r="H2369" s="4">
        <f>COUNTIF($A$2:$A$9181, "&gt; 14412.56")</f>
        <v>398</v>
      </c>
      <c r="I2369" s="4">
        <f>COUNTIF($A$2:$A$9181, "&lt; -6015.80")</f>
        <v>0</v>
      </c>
      <c r="J2369" t="str">
        <f>IF(OR($A$2:$A$9181&gt;14412.56,$A$2:$A$9181&lt; -6015.8),"True","False")</f>
        <v>False</v>
      </c>
    </row>
    <row r="2370" spans="1:10" x14ac:dyDescent="0.3">
      <c r="A2370">
        <v>6614.57</v>
      </c>
      <c r="B2370" s="4">
        <f>PERCENTILE($A$2:$A$9181,0.25)</f>
        <v>1644.8325</v>
      </c>
      <c r="C2370" s="4">
        <f>PERCENTILE($A$2:$A$9181,0.5)</f>
        <v>3437.55</v>
      </c>
      <c r="D2370" s="4">
        <f>PERCENTILE($A$2:$A$9181,0.75)</f>
        <v>6751.9224999999997</v>
      </c>
      <c r="E2370" s="4">
        <f>D2370-B2370</f>
        <v>5107.09</v>
      </c>
      <c r="F2370" s="4">
        <f>(D2370+(1.5*E2370))</f>
        <v>14412.557499999999</v>
      </c>
      <c r="G2370" s="4">
        <f>(B2370-(1.5*E2370))</f>
        <v>-6015.8024999999998</v>
      </c>
      <c r="H2370" s="4">
        <f>COUNTIF($A$2:$A$9181, "&gt; 14412.56")</f>
        <v>398</v>
      </c>
      <c r="I2370" s="4">
        <f>COUNTIF($A$2:$A$9181, "&lt; -6015.80")</f>
        <v>0</v>
      </c>
      <c r="J2370" t="str">
        <f>IF(OR($A$2:$A$9181&gt;14412.56,$A$2:$A$9181&lt; -6015.8),"True","False")</f>
        <v>False</v>
      </c>
    </row>
    <row r="2371" spans="1:10" x14ac:dyDescent="0.3">
      <c r="A2371">
        <v>6606.92</v>
      </c>
      <c r="B2371" s="4">
        <f>PERCENTILE($A$2:$A$9181,0.25)</f>
        <v>1644.8325</v>
      </c>
      <c r="C2371" s="4">
        <f>PERCENTILE($A$2:$A$9181,0.5)</f>
        <v>3437.55</v>
      </c>
      <c r="D2371" s="4">
        <f>PERCENTILE($A$2:$A$9181,0.75)</f>
        <v>6751.9224999999997</v>
      </c>
      <c r="E2371" s="4">
        <f>D2371-B2371</f>
        <v>5107.09</v>
      </c>
      <c r="F2371" s="4">
        <f>(D2371+(1.5*E2371))</f>
        <v>14412.557499999999</v>
      </c>
      <c r="G2371" s="4">
        <f>(B2371-(1.5*E2371))</f>
        <v>-6015.8024999999998</v>
      </c>
      <c r="H2371" s="4">
        <f>COUNTIF($A$2:$A$9181, "&gt; 14412.56")</f>
        <v>398</v>
      </c>
      <c r="I2371" s="4">
        <f>COUNTIF($A$2:$A$9181, "&lt; -6015.80")</f>
        <v>0</v>
      </c>
      <c r="J2371" t="str">
        <f>IF(OR($A$2:$A$9181&gt;14412.56,$A$2:$A$9181&lt; -6015.8),"True","False")</f>
        <v>False</v>
      </c>
    </row>
    <row r="2372" spans="1:10" x14ac:dyDescent="0.3">
      <c r="A2372">
        <v>6602.72</v>
      </c>
      <c r="B2372" s="4">
        <f>PERCENTILE($A$2:$A$9181,0.25)</f>
        <v>1644.8325</v>
      </c>
      <c r="C2372" s="4">
        <f>PERCENTILE($A$2:$A$9181,0.5)</f>
        <v>3437.55</v>
      </c>
      <c r="D2372" s="4">
        <f>PERCENTILE($A$2:$A$9181,0.75)</f>
        <v>6751.9224999999997</v>
      </c>
      <c r="E2372" s="4">
        <f>D2372-B2372</f>
        <v>5107.09</v>
      </c>
      <c r="F2372" s="4">
        <f>(D2372+(1.5*E2372))</f>
        <v>14412.557499999999</v>
      </c>
      <c r="G2372" s="4">
        <f>(B2372-(1.5*E2372))</f>
        <v>-6015.8024999999998</v>
      </c>
      <c r="H2372" s="4">
        <f>COUNTIF($A$2:$A$9181, "&gt; 14412.56")</f>
        <v>398</v>
      </c>
      <c r="I2372" s="4">
        <f>COUNTIF($A$2:$A$9181, "&lt; -6015.80")</f>
        <v>0</v>
      </c>
      <c r="J2372" t="str">
        <f>IF(OR($A$2:$A$9181&gt;14412.56,$A$2:$A$9181&lt; -6015.8),"True","False")</f>
        <v>False</v>
      </c>
    </row>
    <row r="2373" spans="1:10" x14ac:dyDescent="0.3">
      <c r="A2373">
        <v>6601.56</v>
      </c>
      <c r="B2373" s="4">
        <f>PERCENTILE($A$2:$A$9181,0.25)</f>
        <v>1644.8325</v>
      </c>
      <c r="C2373" s="4">
        <f>PERCENTILE($A$2:$A$9181,0.5)</f>
        <v>3437.55</v>
      </c>
      <c r="D2373" s="4">
        <f>PERCENTILE($A$2:$A$9181,0.75)</f>
        <v>6751.9224999999997</v>
      </c>
      <c r="E2373" s="4">
        <f>D2373-B2373</f>
        <v>5107.09</v>
      </c>
      <c r="F2373" s="4">
        <f>(D2373+(1.5*E2373))</f>
        <v>14412.557499999999</v>
      </c>
      <c r="G2373" s="4">
        <f>(B2373-(1.5*E2373))</f>
        <v>-6015.8024999999998</v>
      </c>
      <c r="H2373" s="4">
        <f>COUNTIF($A$2:$A$9181, "&gt; 14412.56")</f>
        <v>398</v>
      </c>
      <c r="I2373" s="4">
        <f>COUNTIF($A$2:$A$9181, "&lt; -6015.80")</f>
        <v>0</v>
      </c>
      <c r="J2373" t="str">
        <f>IF(OR($A$2:$A$9181&gt;14412.56,$A$2:$A$9181&lt; -6015.8),"True","False")</f>
        <v>False</v>
      </c>
    </row>
    <row r="2374" spans="1:10" x14ac:dyDescent="0.3">
      <c r="A2374">
        <v>6600.8</v>
      </c>
      <c r="B2374" s="4">
        <f>PERCENTILE($A$2:$A$9181,0.25)</f>
        <v>1644.8325</v>
      </c>
      <c r="C2374" s="4">
        <f>PERCENTILE($A$2:$A$9181,0.5)</f>
        <v>3437.55</v>
      </c>
      <c r="D2374" s="4">
        <f>PERCENTILE($A$2:$A$9181,0.75)</f>
        <v>6751.9224999999997</v>
      </c>
      <c r="E2374" s="4">
        <f>D2374-B2374</f>
        <v>5107.09</v>
      </c>
      <c r="F2374" s="4">
        <f>(D2374+(1.5*E2374))</f>
        <v>14412.557499999999</v>
      </c>
      <c r="G2374" s="4">
        <f>(B2374-(1.5*E2374))</f>
        <v>-6015.8024999999998</v>
      </c>
      <c r="H2374" s="4">
        <f>COUNTIF($A$2:$A$9181, "&gt; 14412.56")</f>
        <v>398</v>
      </c>
      <c r="I2374" s="4">
        <f>COUNTIF($A$2:$A$9181, "&lt; -6015.80")</f>
        <v>0</v>
      </c>
      <c r="J2374" t="str">
        <f>IF(OR($A$2:$A$9181&gt;14412.56,$A$2:$A$9181&lt; -6015.8),"True","False")</f>
        <v>False</v>
      </c>
    </row>
    <row r="2375" spans="1:10" x14ac:dyDescent="0.3">
      <c r="A2375">
        <v>6598.35</v>
      </c>
      <c r="B2375" s="4">
        <f>PERCENTILE($A$2:$A$9181,0.25)</f>
        <v>1644.8325</v>
      </c>
      <c r="C2375" s="4">
        <f>PERCENTILE($A$2:$A$9181,0.5)</f>
        <v>3437.55</v>
      </c>
      <c r="D2375" s="4">
        <f>PERCENTILE($A$2:$A$9181,0.75)</f>
        <v>6751.9224999999997</v>
      </c>
      <c r="E2375" s="4">
        <f>D2375-B2375</f>
        <v>5107.09</v>
      </c>
      <c r="F2375" s="4">
        <f>(D2375+(1.5*E2375))</f>
        <v>14412.557499999999</v>
      </c>
      <c r="G2375" s="4">
        <f>(B2375-(1.5*E2375))</f>
        <v>-6015.8024999999998</v>
      </c>
      <c r="H2375" s="4">
        <f>COUNTIF($A$2:$A$9181, "&gt; 14412.56")</f>
        <v>398</v>
      </c>
      <c r="I2375" s="4">
        <f>COUNTIF($A$2:$A$9181, "&lt; -6015.80")</f>
        <v>0</v>
      </c>
      <c r="J2375" t="str">
        <f>IF(OR($A$2:$A$9181&gt;14412.56,$A$2:$A$9181&lt; -6015.8),"True","False")</f>
        <v>False</v>
      </c>
    </row>
    <row r="2376" spans="1:10" x14ac:dyDescent="0.3">
      <c r="A2376">
        <v>6589.46</v>
      </c>
      <c r="B2376" s="4">
        <f>PERCENTILE($A$2:$A$9181,0.25)</f>
        <v>1644.8325</v>
      </c>
      <c r="C2376" s="4">
        <f>PERCENTILE($A$2:$A$9181,0.5)</f>
        <v>3437.55</v>
      </c>
      <c r="D2376" s="4">
        <f>PERCENTILE($A$2:$A$9181,0.75)</f>
        <v>6751.9224999999997</v>
      </c>
      <c r="E2376" s="4">
        <f>D2376-B2376</f>
        <v>5107.09</v>
      </c>
      <c r="F2376" s="4">
        <f>(D2376+(1.5*E2376))</f>
        <v>14412.557499999999</v>
      </c>
      <c r="G2376" s="4">
        <f>(B2376-(1.5*E2376))</f>
        <v>-6015.8024999999998</v>
      </c>
      <c r="H2376" s="4">
        <f>COUNTIF($A$2:$A$9181, "&gt; 14412.56")</f>
        <v>398</v>
      </c>
      <c r="I2376" s="4">
        <f>COUNTIF($A$2:$A$9181, "&lt; -6015.80")</f>
        <v>0</v>
      </c>
      <c r="J2376" t="str">
        <f>IF(OR($A$2:$A$9181&gt;14412.56,$A$2:$A$9181&lt; -6015.8),"True","False")</f>
        <v>False</v>
      </c>
    </row>
    <row r="2377" spans="1:10" x14ac:dyDescent="0.3">
      <c r="A2377">
        <v>6588.61</v>
      </c>
      <c r="B2377" s="4">
        <f>PERCENTILE($A$2:$A$9181,0.25)</f>
        <v>1644.8325</v>
      </c>
      <c r="C2377" s="4">
        <f>PERCENTILE($A$2:$A$9181,0.5)</f>
        <v>3437.55</v>
      </c>
      <c r="D2377" s="4">
        <f>PERCENTILE($A$2:$A$9181,0.75)</f>
        <v>6751.9224999999997</v>
      </c>
      <c r="E2377" s="4">
        <f>D2377-B2377</f>
        <v>5107.09</v>
      </c>
      <c r="F2377" s="4">
        <f>(D2377+(1.5*E2377))</f>
        <v>14412.557499999999</v>
      </c>
      <c r="G2377" s="4">
        <f>(B2377-(1.5*E2377))</f>
        <v>-6015.8024999999998</v>
      </c>
      <c r="H2377" s="4">
        <f>COUNTIF($A$2:$A$9181, "&gt; 14412.56")</f>
        <v>398</v>
      </c>
      <c r="I2377" s="4">
        <f>COUNTIF($A$2:$A$9181, "&lt; -6015.80")</f>
        <v>0</v>
      </c>
      <c r="J2377" t="str">
        <f>IF(OR($A$2:$A$9181&gt;14412.56,$A$2:$A$9181&lt; -6015.8),"True","False")</f>
        <v>False</v>
      </c>
    </row>
    <row r="2378" spans="1:10" x14ac:dyDescent="0.3">
      <c r="A2378">
        <v>6587.49</v>
      </c>
      <c r="B2378" s="4">
        <f>PERCENTILE($A$2:$A$9181,0.25)</f>
        <v>1644.8325</v>
      </c>
      <c r="C2378" s="4">
        <f>PERCENTILE($A$2:$A$9181,0.5)</f>
        <v>3437.55</v>
      </c>
      <c r="D2378" s="4">
        <f>PERCENTILE($A$2:$A$9181,0.75)</f>
        <v>6751.9224999999997</v>
      </c>
      <c r="E2378" s="4">
        <f>D2378-B2378</f>
        <v>5107.09</v>
      </c>
      <c r="F2378" s="4">
        <f>(D2378+(1.5*E2378))</f>
        <v>14412.557499999999</v>
      </c>
      <c r="G2378" s="4">
        <f>(B2378-(1.5*E2378))</f>
        <v>-6015.8024999999998</v>
      </c>
      <c r="H2378" s="4">
        <f>COUNTIF($A$2:$A$9181, "&gt; 14412.56")</f>
        <v>398</v>
      </c>
      <c r="I2378" s="4">
        <f>COUNTIF($A$2:$A$9181, "&lt; -6015.80")</f>
        <v>0</v>
      </c>
      <c r="J2378" t="str">
        <f>IF(OR($A$2:$A$9181&gt;14412.56,$A$2:$A$9181&lt; -6015.8),"True","False")</f>
        <v>False</v>
      </c>
    </row>
    <row r="2379" spans="1:10" x14ac:dyDescent="0.3">
      <c r="A2379">
        <v>6585.18</v>
      </c>
      <c r="B2379" s="4">
        <f>PERCENTILE($A$2:$A$9181,0.25)</f>
        <v>1644.8325</v>
      </c>
      <c r="C2379" s="4">
        <f>PERCENTILE($A$2:$A$9181,0.5)</f>
        <v>3437.55</v>
      </c>
      <c r="D2379" s="4">
        <f>PERCENTILE($A$2:$A$9181,0.75)</f>
        <v>6751.9224999999997</v>
      </c>
      <c r="E2379" s="4">
        <f>D2379-B2379</f>
        <v>5107.09</v>
      </c>
      <c r="F2379" s="4">
        <f>(D2379+(1.5*E2379))</f>
        <v>14412.557499999999</v>
      </c>
      <c r="G2379" s="4">
        <f>(B2379-(1.5*E2379))</f>
        <v>-6015.8024999999998</v>
      </c>
      <c r="H2379" s="4">
        <f>COUNTIF($A$2:$A$9181, "&gt; 14412.56")</f>
        <v>398</v>
      </c>
      <c r="I2379" s="4">
        <f>COUNTIF($A$2:$A$9181, "&lt; -6015.80")</f>
        <v>0</v>
      </c>
      <c r="J2379" t="str">
        <f>IF(OR($A$2:$A$9181&gt;14412.56,$A$2:$A$9181&lt; -6015.8),"True","False")</f>
        <v>False</v>
      </c>
    </row>
    <row r="2380" spans="1:10" x14ac:dyDescent="0.3">
      <c r="A2380">
        <v>6583.24</v>
      </c>
      <c r="B2380" s="4">
        <f>PERCENTILE($A$2:$A$9181,0.25)</f>
        <v>1644.8325</v>
      </c>
      <c r="C2380" s="4">
        <f>PERCENTILE($A$2:$A$9181,0.5)</f>
        <v>3437.55</v>
      </c>
      <c r="D2380" s="4">
        <f>PERCENTILE($A$2:$A$9181,0.75)</f>
        <v>6751.9224999999997</v>
      </c>
      <c r="E2380" s="4">
        <f>D2380-B2380</f>
        <v>5107.09</v>
      </c>
      <c r="F2380" s="4">
        <f>(D2380+(1.5*E2380))</f>
        <v>14412.557499999999</v>
      </c>
      <c r="G2380" s="4">
        <f>(B2380-(1.5*E2380))</f>
        <v>-6015.8024999999998</v>
      </c>
      <c r="H2380" s="4">
        <f>COUNTIF($A$2:$A$9181, "&gt; 14412.56")</f>
        <v>398</v>
      </c>
      <c r="I2380" s="4">
        <f>COUNTIF($A$2:$A$9181, "&lt; -6015.80")</f>
        <v>0</v>
      </c>
      <c r="J2380" t="str">
        <f>IF(OR($A$2:$A$9181&gt;14412.56,$A$2:$A$9181&lt; -6015.8),"True","False")</f>
        <v>False</v>
      </c>
    </row>
    <row r="2381" spans="1:10" x14ac:dyDescent="0.3">
      <c r="A2381">
        <v>6579.93</v>
      </c>
      <c r="B2381" s="4">
        <f>PERCENTILE($A$2:$A$9181,0.25)</f>
        <v>1644.8325</v>
      </c>
      <c r="C2381" s="4">
        <f>PERCENTILE($A$2:$A$9181,0.5)</f>
        <v>3437.55</v>
      </c>
      <c r="D2381" s="4">
        <f>PERCENTILE($A$2:$A$9181,0.75)</f>
        <v>6751.9224999999997</v>
      </c>
      <c r="E2381" s="4">
        <f>D2381-B2381</f>
        <v>5107.09</v>
      </c>
      <c r="F2381" s="4">
        <f>(D2381+(1.5*E2381))</f>
        <v>14412.557499999999</v>
      </c>
      <c r="G2381" s="4">
        <f>(B2381-(1.5*E2381))</f>
        <v>-6015.8024999999998</v>
      </c>
      <c r="H2381" s="4">
        <f>COUNTIF($A$2:$A$9181, "&gt; 14412.56")</f>
        <v>398</v>
      </c>
      <c r="I2381" s="4">
        <f>COUNTIF($A$2:$A$9181, "&lt; -6015.80")</f>
        <v>0</v>
      </c>
      <c r="J2381" t="str">
        <f>IF(OR($A$2:$A$9181&gt;14412.56,$A$2:$A$9181&lt; -6015.8),"True","False")</f>
        <v>False</v>
      </c>
    </row>
    <row r="2382" spans="1:10" x14ac:dyDescent="0.3">
      <c r="A2382">
        <v>6579.67</v>
      </c>
      <c r="B2382" s="4">
        <f>PERCENTILE($A$2:$A$9181,0.25)</f>
        <v>1644.8325</v>
      </c>
      <c r="C2382" s="4">
        <f>PERCENTILE($A$2:$A$9181,0.5)</f>
        <v>3437.55</v>
      </c>
      <c r="D2382" s="4">
        <f>PERCENTILE($A$2:$A$9181,0.75)</f>
        <v>6751.9224999999997</v>
      </c>
      <c r="E2382" s="4">
        <f>D2382-B2382</f>
        <v>5107.09</v>
      </c>
      <c r="F2382" s="4">
        <f>(D2382+(1.5*E2382))</f>
        <v>14412.557499999999</v>
      </c>
      <c r="G2382" s="4">
        <f>(B2382-(1.5*E2382))</f>
        <v>-6015.8024999999998</v>
      </c>
      <c r="H2382" s="4">
        <f>COUNTIF($A$2:$A$9181, "&gt; 14412.56")</f>
        <v>398</v>
      </c>
      <c r="I2382" s="4">
        <f>COUNTIF($A$2:$A$9181, "&lt; -6015.80")</f>
        <v>0</v>
      </c>
      <c r="J2382" t="str">
        <f>IF(OR($A$2:$A$9181&gt;14412.56,$A$2:$A$9181&lt; -6015.8),"True","False")</f>
        <v>False</v>
      </c>
    </row>
    <row r="2383" spans="1:10" x14ac:dyDescent="0.3">
      <c r="A2383">
        <v>6577.49</v>
      </c>
      <c r="B2383" s="4">
        <f>PERCENTILE($A$2:$A$9181,0.25)</f>
        <v>1644.8325</v>
      </c>
      <c r="C2383" s="4">
        <f>PERCENTILE($A$2:$A$9181,0.5)</f>
        <v>3437.55</v>
      </c>
      <c r="D2383" s="4">
        <f>PERCENTILE($A$2:$A$9181,0.75)</f>
        <v>6751.9224999999997</v>
      </c>
      <c r="E2383" s="4">
        <f>D2383-B2383</f>
        <v>5107.09</v>
      </c>
      <c r="F2383" s="4">
        <f>(D2383+(1.5*E2383))</f>
        <v>14412.557499999999</v>
      </c>
      <c r="G2383" s="4">
        <f>(B2383-(1.5*E2383))</f>
        <v>-6015.8024999999998</v>
      </c>
      <c r="H2383" s="4">
        <f>COUNTIF($A$2:$A$9181, "&gt; 14412.56")</f>
        <v>398</v>
      </c>
      <c r="I2383" s="4">
        <f>COUNTIF($A$2:$A$9181, "&lt; -6015.80")</f>
        <v>0</v>
      </c>
      <c r="J2383" t="str">
        <f>IF(OR($A$2:$A$9181&gt;14412.56,$A$2:$A$9181&lt; -6015.8),"True","False")</f>
        <v>False</v>
      </c>
    </row>
    <row r="2384" spans="1:10" x14ac:dyDescent="0.3">
      <c r="A2384">
        <v>6575.31</v>
      </c>
      <c r="B2384" s="4">
        <f>PERCENTILE($A$2:$A$9181,0.25)</f>
        <v>1644.8325</v>
      </c>
      <c r="C2384" s="4">
        <f>PERCENTILE($A$2:$A$9181,0.5)</f>
        <v>3437.55</v>
      </c>
      <c r="D2384" s="4">
        <f>PERCENTILE($A$2:$A$9181,0.75)</f>
        <v>6751.9224999999997</v>
      </c>
      <c r="E2384" s="4">
        <f>D2384-B2384</f>
        <v>5107.09</v>
      </c>
      <c r="F2384" s="4">
        <f>(D2384+(1.5*E2384))</f>
        <v>14412.557499999999</v>
      </c>
      <c r="G2384" s="4">
        <f>(B2384-(1.5*E2384))</f>
        <v>-6015.8024999999998</v>
      </c>
      <c r="H2384" s="4">
        <f>COUNTIF($A$2:$A$9181, "&gt; 14412.56")</f>
        <v>398</v>
      </c>
      <c r="I2384" s="4">
        <f>COUNTIF($A$2:$A$9181, "&lt; -6015.80")</f>
        <v>0</v>
      </c>
      <c r="J2384" t="str">
        <f>IF(OR($A$2:$A$9181&gt;14412.56,$A$2:$A$9181&lt; -6015.8),"True","False")</f>
        <v>False</v>
      </c>
    </row>
    <row r="2385" spans="1:10" x14ac:dyDescent="0.3">
      <c r="A2385">
        <v>6575.08</v>
      </c>
      <c r="B2385" s="4">
        <f>PERCENTILE($A$2:$A$9181,0.25)</f>
        <v>1644.8325</v>
      </c>
      <c r="C2385" s="4">
        <f>PERCENTILE($A$2:$A$9181,0.5)</f>
        <v>3437.55</v>
      </c>
      <c r="D2385" s="4">
        <f>PERCENTILE($A$2:$A$9181,0.75)</f>
        <v>6751.9224999999997</v>
      </c>
      <c r="E2385" s="4">
        <f>D2385-B2385</f>
        <v>5107.09</v>
      </c>
      <c r="F2385" s="4">
        <f>(D2385+(1.5*E2385))</f>
        <v>14412.557499999999</v>
      </c>
      <c r="G2385" s="4">
        <f>(B2385-(1.5*E2385))</f>
        <v>-6015.8024999999998</v>
      </c>
      <c r="H2385" s="4">
        <f>COUNTIF($A$2:$A$9181, "&gt; 14412.56")</f>
        <v>398</v>
      </c>
      <c r="I2385" s="4">
        <f>COUNTIF($A$2:$A$9181, "&lt; -6015.80")</f>
        <v>0</v>
      </c>
      <c r="J2385" t="str">
        <f>IF(OR($A$2:$A$9181&gt;14412.56,$A$2:$A$9181&lt; -6015.8),"True","False")</f>
        <v>False</v>
      </c>
    </row>
    <row r="2386" spans="1:10" x14ac:dyDescent="0.3">
      <c r="A2386">
        <v>6569.11</v>
      </c>
      <c r="B2386" s="4">
        <f>PERCENTILE($A$2:$A$9181,0.25)</f>
        <v>1644.8325</v>
      </c>
      <c r="C2386" s="4">
        <f>PERCENTILE($A$2:$A$9181,0.5)</f>
        <v>3437.55</v>
      </c>
      <c r="D2386" s="4">
        <f>PERCENTILE($A$2:$A$9181,0.75)</f>
        <v>6751.9224999999997</v>
      </c>
      <c r="E2386" s="4">
        <f>D2386-B2386</f>
        <v>5107.09</v>
      </c>
      <c r="F2386" s="4">
        <f>(D2386+(1.5*E2386))</f>
        <v>14412.557499999999</v>
      </c>
      <c r="G2386" s="4">
        <f>(B2386-(1.5*E2386))</f>
        <v>-6015.8024999999998</v>
      </c>
      <c r="H2386" s="4">
        <f>COUNTIF($A$2:$A$9181, "&gt; 14412.56")</f>
        <v>398</v>
      </c>
      <c r="I2386" s="4">
        <f>COUNTIF($A$2:$A$9181, "&lt; -6015.80")</f>
        <v>0</v>
      </c>
      <c r="J2386" t="str">
        <f>IF(OR($A$2:$A$9181&gt;14412.56,$A$2:$A$9181&lt; -6015.8),"True","False")</f>
        <v>False</v>
      </c>
    </row>
    <row r="2387" spans="1:10" x14ac:dyDescent="0.3">
      <c r="A2387">
        <v>6567.66</v>
      </c>
      <c r="B2387" s="4">
        <f>PERCENTILE($A$2:$A$9181,0.25)</f>
        <v>1644.8325</v>
      </c>
      <c r="C2387" s="4">
        <f>PERCENTILE($A$2:$A$9181,0.5)</f>
        <v>3437.55</v>
      </c>
      <c r="D2387" s="4">
        <f>PERCENTILE($A$2:$A$9181,0.75)</f>
        <v>6751.9224999999997</v>
      </c>
      <c r="E2387" s="4">
        <f>D2387-B2387</f>
        <v>5107.09</v>
      </c>
      <c r="F2387" s="4">
        <f>(D2387+(1.5*E2387))</f>
        <v>14412.557499999999</v>
      </c>
      <c r="G2387" s="4">
        <f>(B2387-(1.5*E2387))</f>
        <v>-6015.8024999999998</v>
      </c>
      <c r="H2387" s="4">
        <f>COUNTIF($A$2:$A$9181, "&gt; 14412.56")</f>
        <v>398</v>
      </c>
      <c r="I2387" s="4">
        <f>COUNTIF($A$2:$A$9181, "&lt; -6015.80")</f>
        <v>0</v>
      </c>
      <c r="J2387" t="str">
        <f>IF(OR($A$2:$A$9181&gt;14412.56,$A$2:$A$9181&lt; -6015.8),"True","False")</f>
        <v>False</v>
      </c>
    </row>
    <row r="2388" spans="1:10" x14ac:dyDescent="0.3">
      <c r="A2388">
        <v>6566.68</v>
      </c>
      <c r="B2388" s="4">
        <f>PERCENTILE($A$2:$A$9181,0.25)</f>
        <v>1644.8325</v>
      </c>
      <c r="C2388" s="4">
        <f>PERCENTILE($A$2:$A$9181,0.5)</f>
        <v>3437.55</v>
      </c>
      <c r="D2388" s="4">
        <f>PERCENTILE($A$2:$A$9181,0.75)</f>
        <v>6751.9224999999997</v>
      </c>
      <c r="E2388" s="4">
        <f>D2388-B2388</f>
        <v>5107.09</v>
      </c>
      <c r="F2388" s="4">
        <f>(D2388+(1.5*E2388))</f>
        <v>14412.557499999999</v>
      </c>
      <c r="G2388" s="4">
        <f>(B2388-(1.5*E2388))</f>
        <v>-6015.8024999999998</v>
      </c>
      <c r="H2388" s="4">
        <f>COUNTIF($A$2:$A$9181, "&gt; 14412.56")</f>
        <v>398</v>
      </c>
      <c r="I2388" s="4">
        <f>COUNTIF($A$2:$A$9181, "&lt; -6015.80")</f>
        <v>0</v>
      </c>
      <c r="J2388" t="str">
        <f>IF(OR($A$2:$A$9181&gt;14412.56,$A$2:$A$9181&lt; -6015.8),"True","False")</f>
        <v>False</v>
      </c>
    </row>
    <row r="2389" spans="1:10" x14ac:dyDescent="0.3">
      <c r="A2389">
        <v>6566.39</v>
      </c>
      <c r="B2389" s="4">
        <f>PERCENTILE($A$2:$A$9181,0.25)</f>
        <v>1644.8325</v>
      </c>
      <c r="C2389" s="4">
        <f>PERCENTILE($A$2:$A$9181,0.5)</f>
        <v>3437.55</v>
      </c>
      <c r="D2389" s="4">
        <f>PERCENTILE($A$2:$A$9181,0.75)</f>
        <v>6751.9224999999997</v>
      </c>
      <c r="E2389" s="4">
        <f>D2389-B2389</f>
        <v>5107.09</v>
      </c>
      <c r="F2389" s="4">
        <f>(D2389+(1.5*E2389))</f>
        <v>14412.557499999999</v>
      </c>
      <c r="G2389" s="4">
        <f>(B2389-(1.5*E2389))</f>
        <v>-6015.8024999999998</v>
      </c>
      <c r="H2389" s="4">
        <f>COUNTIF($A$2:$A$9181, "&gt; 14412.56")</f>
        <v>398</v>
      </c>
      <c r="I2389" s="4">
        <f>COUNTIF($A$2:$A$9181, "&lt; -6015.80")</f>
        <v>0</v>
      </c>
      <c r="J2389" t="str">
        <f>IF(OR($A$2:$A$9181&gt;14412.56,$A$2:$A$9181&lt; -6015.8),"True","False")</f>
        <v>False</v>
      </c>
    </row>
    <row r="2390" spans="1:10" x14ac:dyDescent="0.3">
      <c r="A2390">
        <v>6561.45</v>
      </c>
      <c r="B2390" s="4">
        <f>PERCENTILE($A$2:$A$9181,0.25)</f>
        <v>1644.8325</v>
      </c>
      <c r="C2390" s="4">
        <f>PERCENTILE($A$2:$A$9181,0.5)</f>
        <v>3437.55</v>
      </c>
      <c r="D2390" s="4">
        <f>PERCENTILE($A$2:$A$9181,0.75)</f>
        <v>6751.9224999999997</v>
      </c>
      <c r="E2390" s="4">
        <f>D2390-B2390</f>
        <v>5107.09</v>
      </c>
      <c r="F2390" s="4">
        <f>(D2390+(1.5*E2390))</f>
        <v>14412.557499999999</v>
      </c>
      <c r="G2390" s="4">
        <f>(B2390-(1.5*E2390))</f>
        <v>-6015.8024999999998</v>
      </c>
      <c r="H2390" s="4">
        <f>COUNTIF($A$2:$A$9181, "&gt; 14412.56")</f>
        <v>398</v>
      </c>
      <c r="I2390" s="4">
        <f>COUNTIF($A$2:$A$9181, "&lt; -6015.80")</f>
        <v>0</v>
      </c>
      <c r="J2390" t="str">
        <f>IF(OR($A$2:$A$9181&gt;14412.56,$A$2:$A$9181&lt; -6015.8),"True","False")</f>
        <v>False</v>
      </c>
    </row>
    <row r="2391" spans="1:10" x14ac:dyDescent="0.3">
      <c r="A2391">
        <v>6560.5</v>
      </c>
      <c r="B2391" s="4">
        <f>PERCENTILE($A$2:$A$9181,0.25)</f>
        <v>1644.8325</v>
      </c>
      <c r="C2391" s="4">
        <f>PERCENTILE($A$2:$A$9181,0.5)</f>
        <v>3437.55</v>
      </c>
      <c r="D2391" s="4">
        <f>PERCENTILE($A$2:$A$9181,0.75)</f>
        <v>6751.9224999999997</v>
      </c>
      <c r="E2391" s="4">
        <f>D2391-B2391</f>
        <v>5107.09</v>
      </c>
      <c r="F2391" s="4">
        <f>(D2391+(1.5*E2391))</f>
        <v>14412.557499999999</v>
      </c>
      <c r="G2391" s="4">
        <f>(B2391-(1.5*E2391))</f>
        <v>-6015.8024999999998</v>
      </c>
      <c r="H2391" s="4">
        <f>COUNTIF($A$2:$A$9181, "&gt; 14412.56")</f>
        <v>398</v>
      </c>
      <c r="I2391" s="4">
        <f>COUNTIF($A$2:$A$9181, "&lt; -6015.80")</f>
        <v>0</v>
      </c>
      <c r="J2391" t="str">
        <f>IF(OR($A$2:$A$9181&gt;14412.56,$A$2:$A$9181&lt; -6015.8),"True","False")</f>
        <v>False</v>
      </c>
    </row>
    <row r="2392" spans="1:10" x14ac:dyDescent="0.3">
      <c r="A2392">
        <v>6560.13</v>
      </c>
      <c r="B2392" s="4">
        <f>PERCENTILE($A$2:$A$9181,0.25)</f>
        <v>1644.8325</v>
      </c>
      <c r="C2392" s="4">
        <f>PERCENTILE($A$2:$A$9181,0.5)</f>
        <v>3437.55</v>
      </c>
      <c r="D2392" s="4">
        <f>PERCENTILE($A$2:$A$9181,0.75)</f>
        <v>6751.9224999999997</v>
      </c>
      <c r="E2392" s="4">
        <f>D2392-B2392</f>
        <v>5107.09</v>
      </c>
      <c r="F2392" s="4">
        <f>(D2392+(1.5*E2392))</f>
        <v>14412.557499999999</v>
      </c>
      <c r="G2392" s="4">
        <f>(B2392-(1.5*E2392))</f>
        <v>-6015.8024999999998</v>
      </c>
      <c r="H2392" s="4">
        <f>COUNTIF($A$2:$A$9181, "&gt; 14412.56")</f>
        <v>398</v>
      </c>
      <c r="I2392" s="4">
        <f>COUNTIF($A$2:$A$9181, "&lt; -6015.80")</f>
        <v>0</v>
      </c>
      <c r="J2392" t="str">
        <f>IF(OR($A$2:$A$9181&gt;14412.56,$A$2:$A$9181&lt; -6015.8),"True","False")</f>
        <v>False</v>
      </c>
    </row>
    <row r="2393" spans="1:10" x14ac:dyDescent="0.3">
      <c r="A2393">
        <v>6560.02</v>
      </c>
      <c r="B2393" s="4">
        <f>PERCENTILE($A$2:$A$9181,0.25)</f>
        <v>1644.8325</v>
      </c>
      <c r="C2393" s="4">
        <f>PERCENTILE($A$2:$A$9181,0.5)</f>
        <v>3437.55</v>
      </c>
      <c r="D2393" s="4">
        <f>PERCENTILE($A$2:$A$9181,0.75)</f>
        <v>6751.9224999999997</v>
      </c>
      <c r="E2393" s="4">
        <f>D2393-B2393</f>
        <v>5107.09</v>
      </c>
      <c r="F2393" s="4">
        <f>(D2393+(1.5*E2393))</f>
        <v>14412.557499999999</v>
      </c>
      <c r="G2393" s="4">
        <f>(B2393-(1.5*E2393))</f>
        <v>-6015.8024999999998</v>
      </c>
      <c r="H2393" s="4">
        <f>COUNTIF($A$2:$A$9181, "&gt; 14412.56")</f>
        <v>398</v>
      </c>
      <c r="I2393" s="4">
        <f>COUNTIF($A$2:$A$9181, "&lt; -6015.80")</f>
        <v>0</v>
      </c>
      <c r="J2393" t="str">
        <f>IF(OR($A$2:$A$9181&gt;14412.56,$A$2:$A$9181&lt; -6015.8),"True","False")</f>
        <v>False</v>
      </c>
    </row>
    <row r="2394" spans="1:10" x14ac:dyDescent="0.3">
      <c r="A2394">
        <v>6556.71</v>
      </c>
      <c r="B2394" s="4">
        <f>PERCENTILE($A$2:$A$9181,0.25)</f>
        <v>1644.8325</v>
      </c>
      <c r="C2394" s="4">
        <f>PERCENTILE($A$2:$A$9181,0.5)</f>
        <v>3437.55</v>
      </c>
      <c r="D2394" s="4">
        <f>PERCENTILE($A$2:$A$9181,0.75)</f>
        <v>6751.9224999999997</v>
      </c>
      <c r="E2394" s="4">
        <f>D2394-B2394</f>
        <v>5107.09</v>
      </c>
      <c r="F2394" s="4">
        <f>(D2394+(1.5*E2394))</f>
        <v>14412.557499999999</v>
      </c>
      <c r="G2394" s="4">
        <f>(B2394-(1.5*E2394))</f>
        <v>-6015.8024999999998</v>
      </c>
      <c r="H2394" s="4">
        <f>COUNTIF($A$2:$A$9181, "&gt; 14412.56")</f>
        <v>398</v>
      </c>
      <c r="I2394" s="4">
        <f>COUNTIF($A$2:$A$9181, "&lt; -6015.80")</f>
        <v>0</v>
      </c>
      <c r="J2394" t="str">
        <f>IF(OR($A$2:$A$9181&gt;14412.56,$A$2:$A$9181&lt; -6015.8),"True","False")</f>
        <v>False</v>
      </c>
    </row>
    <row r="2395" spans="1:10" x14ac:dyDescent="0.3">
      <c r="A2395">
        <v>6556.43</v>
      </c>
      <c r="B2395" s="4">
        <f>PERCENTILE($A$2:$A$9181,0.25)</f>
        <v>1644.8325</v>
      </c>
      <c r="C2395" s="4">
        <f>PERCENTILE($A$2:$A$9181,0.5)</f>
        <v>3437.55</v>
      </c>
      <c r="D2395" s="4">
        <f>PERCENTILE($A$2:$A$9181,0.75)</f>
        <v>6751.9224999999997</v>
      </c>
      <c r="E2395" s="4">
        <f>D2395-B2395</f>
        <v>5107.09</v>
      </c>
      <c r="F2395" s="4">
        <f>(D2395+(1.5*E2395))</f>
        <v>14412.557499999999</v>
      </c>
      <c r="G2395" s="4">
        <f>(B2395-(1.5*E2395))</f>
        <v>-6015.8024999999998</v>
      </c>
      <c r="H2395" s="4">
        <f>COUNTIF($A$2:$A$9181, "&gt; 14412.56")</f>
        <v>398</v>
      </c>
      <c r="I2395" s="4">
        <f>COUNTIF($A$2:$A$9181, "&lt; -6015.80")</f>
        <v>0</v>
      </c>
      <c r="J2395" t="str">
        <f>IF(OR($A$2:$A$9181&gt;14412.56,$A$2:$A$9181&lt; -6015.8),"True","False")</f>
        <v>False</v>
      </c>
    </row>
    <row r="2396" spans="1:10" x14ac:dyDescent="0.3">
      <c r="A2396">
        <v>6555.45</v>
      </c>
      <c r="B2396" s="4">
        <f>PERCENTILE($A$2:$A$9181,0.25)</f>
        <v>1644.8325</v>
      </c>
      <c r="C2396" s="4">
        <f>PERCENTILE($A$2:$A$9181,0.5)</f>
        <v>3437.55</v>
      </c>
      <c r="D2396" s="4">
        <f>PERCENTILE($A$2:$A$9181,0.75)</f>
        <v>6751.9224999999997</v>
      </c>
      <c r="E2396" s="4">
        <f>D2396-B2396</f>
        <v>5107.09</v>
      </c>
      <c r="F2396" s="4">
        <f>(D2396+(1.5*E2396))</f>
        <v>14412.557499999999</v>
      </c>
      <c r="G2396" s="4">
        <f>(B2396-(1.5*E2396))</f>
        <v>-6015.8024999999998</v>
      </c>
      <c r="H2396" s="4">
        <f>COUNTIF($A$2:$A$9181, "&gt; 14412.56")</f>
        <v>398</v>
      </c>
      <c r="I2396" s="4">
        <f>COUNTIF($A$2:$A$9181, "&lt; -6015.80")</f>
        <v>0</v>
      </c>
      <c r="J2396" t="str">
        <f>IF(OR($A$2:$A$9181&gt;14412.56,$A$2:$A$9181&lt; -6015.8),"True","False")</f>
        <v>False</v>
      </c>
    </row>
    <row r="2397" spans="1:10" x14ac:dyDescent="0.3">
      <c r="A2397">
        <v>6554.31</v>
      </c>
      <c r="B2397" s="4">
        <f>PERCENTILE($A$2:$A$9181,0.25)</f>
        <v>1644.8325</v>
      </c>
      <c r="C2397" s="4">
        <f>PERCENTILE($A$2:$A$9181,0.5)</f>
        <v>3437.55</v>
      </c>
      <c r="D2397" s="4">
        <f>PERCENTILE($A$2:$A$9181,0.75)</f>
        <v>6751.9224999999997</v>
      </c>
      <c r="E2397" s="4">
        <f>D2397-B2397</f>
        <v>5107.09</v>
      </c>
      <c r="F2397" s="4">
        <f>(D2397+(1.5*E2397))</f>
        <v>14412.557499999999</v>
      </c>
      <c r="G2397" s="4">
        <f>(B2397-(1.5*E2397))</f>
        <v>-6015.8024999999998</v>
      </c>
      <c r="H2397" s="4">
        <f>COUNTIF($A$2:$A$9181, "&gt; 14412.56")</f>
        <v>398</v>
      </c>
      <c r="I2397" s="4">
        <f>COUNTIF($A$2:$A$9181, "&lt; -6015.80")</f>
        <v>0</v>
      </c>
      <c r="J2397" t="str">
        <f>IF(OR($A$2:$A$9181&gt;14412.56,$A$2:$A$9181&lt; -6015.8),"True","False")</f>
        <v>False</v>
      </c>
    </row>
    <row r="2398" spans="1:10" x14ac:dyDescent="0.3">
      <c r="A2398">
        <v>6553.31</v>
      </c>
      <c r="B2398" s="4">
        <f>PERCENTILE($A$2:$A$9181,0.25)</f>
        <v>1644.8325</v>
      </c>
      <c r="C2398" s="4">
        <f>PERCENTILE($A$2:$A$9181,0.5)</f>
        <v>3437.55</v>
      </c>
      <c r="D2398" s="4">
        <f>PERCENTILE($A$2:$A$9181,0.75)</f>
        <v>6751.9224999999997</v>
      </c>
      <c r="E2398" s="4">
        <f>D2398-B2398</f>
        <v>5107.09</v>
      </c>
      <c r="F2398" s="4">
        <f>(D2398+(1.5*E2398))</f>
        <v>14412.557499999999</v>
      </c>
      <c r="G2398" s="4">
        <f>(B2398-(1.5*E2398))</f>
        <v>-6015.8024999999998</v>
      </c>
      <c r="H2398" s="4">
        <f>COUNTIF($A$2:$A$9181, "&gt; 14412.56")</f>
        <v>398</v>
      </c>
      <c r="I2398" s="4">
        <f>COUNTIF($A$2:$A$9181, "&lt; -6015.80")</f>
        <v>0</v>
      </c>
      <c r="J2398" t="str">
        <f>IF(OR($A$2:$A$9181&gt;14412.56,$A$2:$A$9181&lt; -6015.8),"True","False")</f>
        <v>False</v>
      </c>
    </row>
    <row r="2399" spans="1:10" x14ac:dyDescent="0.3">
      <c r="A2399">
        <v>6552.85</v>
      </c>
      <c r="B2399" s="4">
        <f>PERCENTILE($A$2:$A$9181,0.25)</f>
        <v>1644.8325</v>
      </c>
      <c r="C2399" s="4">
        <f>PERCENTILE($A$2:$A$9181,0.5)</f>
        <v>3437.55</v>
      </c>
      <c r="D2399" s="4">
        <f>PERCENTILE($A$2:$A$9181,0.75)</f>
        <v>6751.9224999999997</v>
      </c>
      <c r="E2399" s="4">
        <f>D2399-B2399</f>
        <v>5107.09</v>
      </c>
      <c r="F2399" s="4">
        <f>(D2399+(1.5*E2399))</f>
        <v>14412.557499999999</v>
      </c>
      <c r="G2399" s="4">
        <f>(B2399-(1.5*E2399))</f>
        <v>-6015.8024999999998</v>
      </c>
      <c r="H2399" s="4">
        <f>COUNTIF($A$2:$A$9181, "&gt; 14412.56")</f>
        <v>398</v>
      </c>
      <c r="I2399" s="4">
        <f>COUNTIF($A$2:$A$9181, "&lt; -6015.80")</f>
        <v>0</v>
      </c>
      <c r="J2399" t="str">
        <f>IF(OR($A$2:$A$9181&gt;14412.56,$A$2:$A$9181&lt; -6015.8),"True","False")</f>
        <v>False</v>
      </c>
    </row>
    <row r="2400" spans="1:10" x14ac:dyDescent="0.3">
      <c r="A2400">
        <v>6552.29</v>
      </c>
      <c r="B2400" s="4">
        <f>PERCENTILE($A$2:$A$9181,0.25)</f>
        <v>1644.8325</v>
      </c>
      <c r="C2400" s="4">
        <f>PERCENTILE($A$2:$A$9181,0.5)</f>
        <v>3437.55</v>
      </c>
      <c r="D2400" s="4">
        <f>PERCENTILE($A$2:$A$9181,0.75)</f>
        <v>6751.9224999999997</v>
      </c>
      <c r="E2400" s="4">
        <f>D2400-B2400</f>
        <v>5107.09</v>
      </c>
      <c r="F2400" s="4">
        <f>(D2400+(1.5*E2400))</f>
        <v>14412.557499999999</v>
      </c>
      <c r="G2400" s="4">
        <f>(B2400-(1.5*E2400))</f>
        <v>-6015.8024999999998</v>
      </c>
      <c r="H2400" s="4">
        <f>COUNTIF($A$2:$A$9181, "&gt; 14412.56")</f>
        <v>398</v>
      </c>
      <c r="I2400" s="4">
        <f>COUNTIF($A$2:$A$9181, "&lt; -6015.80")</f>
        <v>0</v>
      </c>
      <c r="J2400" t="str">
        <f>IF(OR($A$2:$A$9181&gt;14412.56,$A$2:$A$9181&lt; -6015.8),"True","False")</f>
        <v>False</v>
      </c>
    </row>
    <row r="2401" spans="1:10" x14ac:dyDescent="0.3">
      <c r="A2401">
        <v>6549.26</v>
      </c>
      <c r="B2401" s="4">
        <f>PERCENTILE($A$2:$A$9181,0.25)</f>
        <v>1644.8325</v>
      </c>
      <c r="C2401" s="4">
        <f>PERCENTILE($A$2:$A$9181,0.5)</f>
        <v>3437.55</v>
      </c>
      <c r="D2401" s="4">
        <f>PERCENTILE($A$2:$A$9181,0.75)</f>
        <v>6751.9224999999997</v>
      </c>
      <c r="E2401" s="4">
        <f>D2401-B2401</f>
        <v>5107.09</v>
      </c>
      <c r="F2401" s="4">
        <f>(D2401+(1.5*E2401))</f>
        <v>14412.557499999999</v>
      </c>
      <c r="G2401" s="4">
        <f>(B2401-(1.5*E2401))</f>
        <v>-6015.8024999999998</v>
      </c>
      <c r="H2401" s="4">
        <f>COUNTIF($A$2:$A$9181, "&gt; 14412.56")</f>
        <v>398</v>
      </c>
      <c r="I2401" s="4">
        <f>COUNTIF($A$2:$A$9181, "&lt; -6015.80")</f>
        <v>0</v>
      </c>
      <c r="J2401" t="str">
        <f>IF(OR($A$2:$A$9181&gt;14412.56,$A$2:$A$9181&lt; -6015.8),"True","False")</f>
        <v>False</v>
      </c>
    </row>
    <row r="2402" spans="1:10" x14ac:dyDescent="0.3">
      <c r="A2402">
        <v>6548.87</v>
      </c>
      <c r="B2402" s="4">
        <f>PERCENTILE($A$2:$A$9181,0.25)</f>
        <v>1644.8325</v>
      </c>
      <c r="C2402" s="4">
        <f>PERCENTILE($A$2:$A$9181,0.5)</f>
        <v>3437.55</v>
      </c>
      <c r="D2402" s="4">
        <f>PERCENTILE($A$2:$A$9181,0.75)</f>
        <v>6751.9224999999997</v>
      </c>
      <c r="E2402" s="4">
        <f>D2402-B2402</f>
        <v>5107.09</v>
      </c>
      <c r="F2402" s="4">
        <f>(D2402+(1.5*E2402))</f>
        <v>14412.557499999999</v>
      </c>
      <c r="G2402" s="4">
        <f>(B2402-(1.5*E2402))</f>
        <v>-6015.8024999999998</v>
      </c>
      <c r="H2402" s="4">
        <f>COUNTIF($A$2:$A$9181, "&gt; 14412.56")</f>
        <v>398</v>
      </c>
      <c r="I2402" s="4">
        <f>COUNTIF($A$2:$A$9181, "&lt; -6015.80")</f>
        <v>0</v>
      </c>
      <c r="J2402" t="str">
        <f>IF(OR($A$2:$A$9181&gt;14412.56,$A$2:$A$9181&lt; -6015.8),"True","False")</f>
        <v>False</v>
      </c>
    </row>
    <row r="2403" spans="1:10" x14ac:dyDescent="0.3">
      <c r="A2403">
        <v>6548.66</v>
      </c>
      <c r="B2403" s="4">
        <f>PERCENTILE($A$2:$A$9181,0.25)</f>
        <v>1644.8325</v>
      </c>
      <c r="C2403" s="4">
        <f>PERCENTILE($A$2:$A$9181,0.5)</f>
        <v>3437.55</v>
      </c>
      <c r="D2403" s="4">
        <f>PERCENTILE($A$2:$A$9181,0.75)</f>
        <v>6751.9224999999997</v>
      </c>
      <c r="E2403" s="4">
        <f>D2403-B2403</f>
        <v>5107.09</v>
      </c>
      <c r="F2403" s="4">
        <f>(D2403+(1.5*E2403))</f>
        <v>14412.557499999999</v>
      </c>
      <c r="G2403" s="4">
        <f>(B2403-(1.5*E2403))</f>
        <v>-6015.8024999999998</v>
      </c>
      <c r="H2403" s="4">
        <f>COUNTIF($A$2:$A$9181, "&gt; 14412.56")</f>
        <v>398</v>
      </c>
      <c r="I2403" s="4">
        <f>COUNTIF($A$2:$A$9181, "&lt; -6015.80")</f>
        <v>0</v>
      </c>
      <c r="J2403" t="str">
        <f>IF(OR($A$2:$A$9181&gt;14412.56,$A$2:$A$9181&lt; -6015.8),"True","False")</f>
        <v>False</v>
      </c>
    </row>
    <row r="2404" spans="1:10" x14ac:dyDescent="0.3">
      <c r="A2404">
        <v>6545.86</v>
      </c>
      <c r="B2404" s="4">
        <f>PERCENTILE($A$2:$A$9181,0.25)</f>
        <v>1644.8325</v>
      </c>
      <c r="C2404" s="4">
        <f>PERCENTILE($A$2:$A$9181,0.5)</f>
        <v>3437.55</v>
      </c>
      <c r="D2404" s="4">
        <f>PERCENTILE($A$2:$A$9181,0.75)</f>
        <v>6751.9224999999997</v>
      </c>
      <c r="E2404" s="4">
        <f>D2404-B2404</f>
        <v>5107.09</v>
      </c>
      <c r="F2404" s="4">
        <f>(D2404+(1.5*E2404))</f>
        <v>14412.557499999999</v>
      </c>
      <c r="G2404" s="4">
        <f>(B2404-(1.5*E2404))</f>
        <v>-6015.8024999999998</v>
      </c>
      <c r="H2404" s="4">
        <f>COUNTIF($A$2:$A$9181, "&gt; 14412.56")</f>
        <v>398</v>
      </c>
      <c r="I2404" s="4">
        <f>COUNTIF($A$2:$A$9181, "&lt; -6015.80")</f>
        <v>0</v>
      </c>
      <c r="J2404" t="str">
        <f>IF(OR($A$2:$A$9181&gt;14412.56,$A$2:$A$9181&lt; -6015.8),"True","False")</f>
        <v>False</v>
      </c>
    </row>
    <row r="2405" spans="1:10" x14ac:dyDescent="0.3">
      <c r="A2405">
        <v>6538.77</v>
      </c>
      <c r="B2405" s="4">
        <f>PERCENTILE($A$2:$A$9181,0.25)</f>
        <v>1644.8325</v>
      </c>
      <c r="C2405" s="4">
        <f>PERCENTILE($A$2:$A$9181,0.5)</f>
        <v>3437.55</v>
      </c>
      <c r="D2405" s="4">
        <f>PERCENTILE($A$2:$A$9181,0.75)</f>
        <v>6751.9224999999997</v>
      </c>
      <c r="E2405" s="4">
        <f>D2405-B2405</f>
        <v>5107.09</v>
      </c>
      <c r="F2405" s="4">
        <f>(D2405+(1.5*E2405))</f>
        <v>14412.557499999999</v>
      </c>
      <c r="G2405" s="4">
        <f>(B2405-(1.5*E2405))</f>
        <v>-6015.8024999999998</v>
      </c>
      <c r="H2405" s="4">
        <f>COUNTIF($A$2:$A$9181, "&gt; 14412.56")</f>
        <v>398</v>
      </c>
      <c r="I2405" s="4">
        <f>COUNTIF($A$2:$A$9181, "&lt; -6015.80")</f>
        <v>0</v>
      </c>
      <c r="J2405" t="str">
        <f>IF(OR($A$2:$A$9181&gt;14412.56,$A$2:$A$9181&lt; -6015.8),"True","False")</f>
        <v>False</v>
      </c>
    </row>
    <row r="2406" spans="1:10" x14ac:dyDescent="0.3">
      <c r="A2406">
        <v>6537.98</v>
      </c>
      <c r="B2406" s="4">
        <f>PERCENTILE($A$2:$A$9181,0.25)</f>
        <v>1644.8325</v>
      </c>
      <c r="C2406" s="4">
        <f>PERCENTILE($A$2:$A$9181,0.5)</f>
        <v>3437.55</v>
      </c>
      <c r="D2406" s="4">
        <f>PERCENTILE($A$2:$A$9181,0.75)</f>
        <v>6751.9224999999997</v>
      </c>
      <c r="E2406" s="4">
        <f>D2406-B2406</f>
        <v>5107.09</v>
      </c>
      <c r="F2406" s="4">
        <f>(D2406+(1.5*E2406))</f>
        <v>14412.557499999999</v>
      </c>
      <c r="G2406" s="4">
        <f>(B2406-(1.5*E2406))</f>
        <v>-6015.8024999999998</v>
      </c>
      <c r="H2406" s="4">
        <f>COUNTIF($A$2:$A$9181, "&gt; 14412.56")</f>
        <v>398</v>
      </c>
      <c r="I2406" s="4">
        <f>COUNTIF($A$2:$A$9181, "&lt; -6015.80")</f>
        <v>0</v>
      </c>
      <c r="J2406" t="str">
        <f>IF(OR($A$2:$A$9181&gt;14412.56,$A$2:$A$9181&lt; -6015.8),"True","False")</f>
        <v>False</v>
      </c>
    </row>
    <row r="2407" spans="1:10" x14ac:dyDescent="0.3">
      <c r="A2407">
        <v>6537.85</v>
      </c>
      <c r="B2407" s="4">
        <f>PERCENTILE($A$2:$A$9181,0.25)</f>
        <v>1644.8325</v>
      </c>
      <c r="C2407" s="4">
        <f>PERCENTILE($A$2:$A$9181,0.5)</f>
        <v>3437.55</v>
      </c>
      <c r="D2407" s="4">
        <f>PERCENTILE($A$2:$A$9181,0.75)</f>
        <v>6751.9224999999997</v>
      </c>
      <c r="E2407" s="4">
        <f>D2407-B2407</f>
        <v>5107.09</v>
      </c>
      <c r="F2407" s="4">
        <f>(D2407+(1.5*E2407))</f>
        <v>14412.557499999999</v>
      </c>
      <c r="G2407" s="4">
        <f>(B2407-(1.5*E2407))</f>
        <v>-6015.8024999999998</v>
      </c>
      <c r="H2407" s="4">
        <f>COUNTIF($A$2:$A$9181, "&gt; 14412.56")</f>
        <v>398</v>
      </c>
      <c r="I2407" s="4">
        <f>COUNTIF($A$2:$A$9181, "&lt; -6015.80")</f>
        <v>0</v>
      </c>
      <c r="J2407" t="str">
        <f>IF(OR($A$2:$A$9181&gt;14412.56,$A$2:$A$9181&lt; -6015.8),"True","False")</f>
        <v>False</v>
      </c>
    </row>
    <row r="2408" spans="1:10" x14ac:dyDescent="0.3">
      <c r="A2408">
        <v>6536.11</v>
      </c>
      <c r="B2408" s="4">
        <f>PERCENTILE($A$2:$A$9181,0.25)</f>
        <v>1644.8325</v>
      </c>
      <c r="C2408" s="4">
        <f>PERCENTILE($A$2:$A$9181,0.5)</f>
        <v>3437.55</v>
      </c>
      <c r="D2408" s="4">
        <f>PERCENTILE($A$2:$A$9181,0.75)</f>
        <v>6751.9224999999997</v>
      </c>
      <c r="E2408" s="4">
        <f>D2408-B2408</f>
        <v>5107.09</v>
      </c>
      <c r="F2408" s="4">
        <f>(D2408+(1.5*E2408))</f>
        <v>14412.557499999999</v>
      </c>
      <c r="G2408" s="4">
        <f>(B2408-(1.5*E2408))</f>
        <v>-6015.8024999999998</v>
      </c>
      <c r="H2408" s="4">
        <f>COUNTIF($A$2:$A$9181, "&gt; 14412.56")</f>
        <v>398</v>
      </c>
      <c r="I2408" s="4">
        <f>COUNTIF($A$2:$A$9181, "&lt; -6015.80")</f>
        <v>0</v>
      </c>
      <c r="J2408" t="str">
        <f>IF(OR($A$2:$A$9181&gt;14412.56,$A$2:$A$9181&lt; -6015.8),"True","False")</f>
        <v>False</v>
      </c>
    </row>
    <row r="2409" spans="1:10" x14ac:dyDescent="0.3">
      <c r="A2409">
        <v>6535.77</v>
      </c>
      <c r="B2409" s="4">
        <f>PERCENTILE($A$2:$A$9181,0.25)</f>
        <v>1644.8325</v>
      </c>
      <c r="C2409" s="4">
        <f>PERCENTILE($A$2:$A$9181,0.5)</f>
        <v>3437.55</v>
      </c>
      <c r="D2409" s="4">
        <f>PERCENTILE($A$2:$A$9181,0.75)</f>
        <v>6751.9224999999997</v>
      </c>
      <c r="E2409" s="4">
        <f>D2409-B2409</f>
        <v>5107.09</v>
      </c>
      <c r="F2409" s="4">
        <f>(D2409+(1.5*E2409))</f>
        <v>14412.557499999999</v>
      </c>
      <c r="G2409" s="4">
        <f>(B2409-(1.5*E2409))</f>
        <v>-6015.8024999999998</v>
      </c>
      <c r="H2409" s="4">
        <f>COUNTIF($A$2:$A$9181, "&gt; 14412.56")</f>
        <v>398</v>
      </c>
      <c r="I2409" s="4">
        <f>COUNTIF($A$2:$A$9181, "&lt; -6015.80")</f>
        <v>0</v>
      </c>
      <c r="J2409" t="str">
        <f>IF(OR($A$2:$A$9181&gt;14412.56,$A$2:$A$9181&lt; -6015.8),"True","False")</f>
        <v>False</v>
      </c>
    </row>
    <row r="2410" spans="1:10" x14ac:dyDescent="0.3">
      <c r="A2410">
        <v>6531.43</v>
      </c>
      <c r="B2410" s="4">
        <f>PERCENTILE($A$2:$A$9181,0.25)</f>
        <v>1644.8325</v>
      </c>
      <c r="C2410" s="4">
        <f>PERCENTILE($A$2:$A$9181,0.5)</f>
        <v>3437.55</v>
      </c>
      <c r="D2410" s="4">
        <f>PERCENTILE($A$2:$A$9181,0.75)</f>
        <v>6751.9224999999997</v>
      </c>
      <c r="E2410" s="4">
        <f>D2410-B2410</f>
        <v>5107.09</v>
      </c>
      <c r="F2410" s="4">
        <f>(D2410+(1.5*E2410))</f>
        <v>14412.557499999999</v>
      </c>
      <c r="G2410" s="4">
        <f>(B2410-(1.5*E2410))</f>
        <v>-6015.8024999999998</v>
      </c>
      <c r="H2410" s="4">
        <f>COUNTIF($A$2:$A$9181, "&gt; 14412.56")</f>
        <v>398</v>
      </c>
      <c r="I2410" s="4">
        <f>COUNTIF($A$2:$A$9181, "&lt; -6015.80")</f>
        <v>0</v>
      </c>
      <c r="J2410" t="str">
        <f>IF(OR($A$2:$A$9181&gt;14412.56,$A$2:$A$9181&lt; -6015.8),"True","False")</f>
        <v>False</v>
      </c>
    </row>
    <row r="2411" spans="1:10" x14ac:dyDescent="0.3">
      <c r="A2411">
        <v>6530.18</v>
      </c>
      <c r="B2411" s="4">
        <f>PERCENTILE($A$2:$A$9181,0.25)</f>
        <v>1644.8325</v>
      </c>
      <c r="C2411" s="4">
        <f>PERCENTILE($A$2:$A$9181,0.5)</f>
        <v>3437.55</v>
      </c>
      <c r="D2411" s="4">
        <f>PERCENTILE($A$2:$A$9181,0.75)</f>
        <v>6751.9224999999997</v>
      </c>
      <c r="E2411" s="4">
        <f>D2411-B2411</f>
        <v>5107.09</v>
      </c>
      <c r="F2411" s="4">
        <f>(D2411+(1.5*E2411))</f>
        <v>14412.557499999999</v>
      </c>
      <c r="G2411" s="4">
        <f>(B2411-(1.5*E2411))</f>
        <v>-6015.8024999999998</v>
      </c>
      <c r="H2411" s="4">
        <f>COUNTIF($A$2:$A$9181, "&gt; 14412.56")</f>
        <v>398</v>
      </c>
      <c r="I2411" s="4">
        <f>COUNTIF($A$2:$A$9181, "&lt; -6015.80")</f>
        <v>0</v>
      </c>
      <c r="J2411" t="str">
        <f>IF(OR($A$2:$A$9181&gt;14412.56,$A$2:$A$9181&lt; -6015.8),"True","False")</f>
        <v>False</v>
      </c>
    </row>
    <row r="2412" spans="1:10" x14ac:dyDescent="0.3">
      <c r="A2412">
        <v>6530.08</v>
      </c>
      <c r="B2412" s="4">
        <f>PERCENTILE($A$2:$A$9181,0.25)</f>
        <v>1644.8325</v>
      </c>
      <c r="C2412" s="4">
        <f>PERCENTILE($A$2:$A$9181,0.5)</f>
        <v>3437.55</v>
      </c>
      <c r="D2412" s="4">
        <f>PERCENTILE($A$2:$A$9181,0.75)</f>
        <v>6751.9224999999997</v>
      </c>
      <c r="E2412" s="4">
        <f>D2412-B2412</f>
        <v>5107.09</v>
      </c>
      <c r="F2412" s="4">
        <f>(D2412+(1.5*E2412))</f>
        <v>14412.557499999999</v>
      </c>
      <c r="G2412" s="4">
        <f>(B2412-(1.5*E2412))</f>
        <v>-6015.8024999999998</v>
      </c>
      <c r="H2412" s="4">
        <f>COUNTIF($A$2:$A$9181, "&gt; 14412.56")</f>
        <v>398</v>
      </c>
      <c r="I2412" s="4">
        <f>COUNTIF($A$2:$A$9181, "&lt; -6015.80")</f>
        <v>0</v>
      </c>
      <c r="J2412" t="str">
        <f>IF(OR($A$2:$A$9181&gt;14412.56,$A$2:$A$9181&lt; -6015.8),"True","False")</f>
        <v>False</v>
      </c>
    </row>
    <row r="2413" spans="1:10" x14ac:dyDescent="0.3">
      <c r="A2413">
        <v>6529.04</v>
      </c>
      <c r="B2413" s="4">
        <f>PERCENTILE($A$2:$A$9181,0.25)</f>
        <v>1644.8325</v>
      </c>
      <c r="C2413" s="4">
        <f>PERCENTILE($A$2:$A$9181,0.5)</f>
        <v>3437.55</v>
      </c>
      <c r="D2413" s="4">
        <f>PERCENTILE($A$2:$A$9181,0.75)</f>
        <v>6751.9224999999997</v>
      </c>
      <c r="E2413" s="4">
        <f>D2413-B2413</f>
        <v>5107.09</v>
      </c>
      <c r="F2413" s="4">
        <f>(D2413+(1.5*E2413))</f>
        <v>14412.557499999999</v>
      </c>
      <c r="G2413" s="4">
        <f>(B2413-(1.5*E2413))</f>
        <v>-6015.8024999999998</v>
      </c>
      <c r="H2413" s="4">
        <f>COUNTIF($A$2:$A$9181, "&gt; 14412.56")</f>
        <v>398</v>
      </c>
      <c r="I2413" s="4">
        <f>COUNTIF($A$2:$A$9181, "&lt; -6015.80")</f>
        <v>0</v>
      </c>
      <c r="J2413" t="str">
        <f>IF(OR($A$2:$A$9181&gt;14412.56,$A$2:$A$9181&lt; -6015.8),"True","False")</f>
        <v>False</v>
      </c>
    </row>
    <row r="2414" spans="1:10" x14ac:dyDescent="0.3">
      <c r="A2414">
        <v>6526.75</v>
      </c>
      <c r="B2414" s="4">
        <f>PERCENTILE($A$2:$A$9181,0.25)</f>
        <v>1644.8325</v>
      </c>
      <c r="C2414" s="4">
        <f>PERCENTILE($A$2:$A$9181,0.5)</f>
        <v>3437.55</v>
      </c>
      <c r="D2414" s="4">
        <f>PERCENTILE($A$2:$A$9181,0.75)</f>
        <v>6751.9224999999997</v>
      </c>
      <c r="E2414" s="4">
        <f>D2414-B2414</f>
        <v>5107.09</v>
      </c>
      <c r="F2414" s="4">
        <f>(D2414+(1.5*E2414))</f>
        <v>14412.557499999999</v>
      </c>
      <c r="G2414" s="4">
        <f>(B2414-(1.5*E2414))</f>
        <v>-6015.8024999999998</v>
      </c>
      <c r="H2414" s="4">
        <f>COUNTIF($A$2:$A$9181, "&gt; 14412.56")</f>
        <v>398</v>
      </c>
      <c r="I2414" s="4">
        <f>COUNTIF($A$2:$A$9181, "&lt; -6015.80")</f>
        <v>0</v>
      </c>
      <c r="J2414" t="str">
        <f>IF(OR($A$2:$A$9181&gt;14412.56,$A$2:$A$9181&lt; -6015.8),"True","False")</f>
        <v>False</v>
      </c>
    </row>
    <row r="2415" spans="1:10" x14ac:dyDescent="0.3">
      <c r="A2415">
        <v>6523.52</v>
      </c>
      <c r="B2415" s="4">
        <f>PERCENTILE($A$2:$A$9181,0.25)</f>
        <v>1644.8325</v>
      </c>
      <c r="C2415" s="4">
        <f>PERCENTILE($A$2:$A$9181,0.5)</f>
        <v>3437.55</v>
      </c>
      <c r="D2415" s="4">
        <f>PERCENTILE($A$2:$A$9181,0.75)</f>
        <v>6751.9224999999997</v>
      </c>
      <c r="E2415" s="4">
        <f>D2415-B2415</f>
        <v>5107.09</v>
      </c>
      <c r="F2415" s="4">
        <f>(D2415+(1.5*E2415))</f>
        <v>14412.557499999999</v>
      </c>
      <c r="G2415" s="4">
        <f>(B2415-(1.5*E2415))</f>
        <v>-6015.8024999999998</v>
      </c>
      <c r="H2415" s="4">
        <f>COUNTIF($A$2:$A$9181, "&gt; 14412.56")</f>
        <v>398</v>
      </c>
      <c r="I2415" s="4">
        <f>COUNTIF($A$2:$A$9181, "&lt; -6015.80")</f>
        <v>0</v>
      </c>
      <c r="J2415" t="str">
        <f>IF(OR($A$2:$A$9181&gt;14412.56,$A$2:$A$9181&lt; -6015.8),"True","False")</f>
        <v>False</v>
      </c>
    </row>
    <row r="2416" spans="1:10" x14ac:dyDescent="0.3">
      <c r="A2416">
        <v>6523.11</v>
      </c>
      <c r="B2416" s="4">
        <f>PERCENTILE($A$2:$A$9181,0.25)</f>
        <v>1644.8325</v>
      </c>
      <c r="C2416" s="4">
        <f>PERCENTILE($A$2:$A$9181,0.5)</f>
        <v>3437.55</v>
      </c>
      <c r="D2416" s="4">
        <f>PERCENTILE($A$2:$A$9181,0.75)</f>
        <v>6751.9224999999997</v>
      </c>
      <c r="E2416" s="4">
        <f>D2416-B2416</f>
        <v>5107.09</v>
      </c>
      <c r="F2416" s="4">
        <f>(D2416+(1.5*E2416))</f>
        <v>14412.557499999999</v>
      </c>
      <c r="G2416" s="4">
        <f>(B2416-(1.5*E2416))</f>
        <v>-6015.8024999999998</v>
      </c>
      <c r="H2416" s="4">
        <f>COUNTIF($A$2:$A$9181, "&gt; 14412.56")</f>
        <v>398</v>
      </c>
      <c r="I2416" s="4">
        <f>COUNTIF($A$2:$A$9181, "&lt; -6015.80")</f>
        <v>0</v>
      </c>
      <c r="J2416" t="str">
        <f>IF(OR($A$2:$A$9181&gt;14412.56,$A$2:$A$9181&lt; -6015.8),"True","False")</f>
        <v>False</v>
      </c>
    </row>
    <row r="2417" spans="1:10" x14ac:dyDescent="0.3">
      <c r="A2417">
        <v>6520.49</v>
      </c>
      <c r="B2417" s="4">
        <f>PERCENTILE($A$2:$A$9181,0.25)</f>
        <v>1644.8325</v>
      </c>
      <c r="C2417" s="4">
        <f>PERCENTILE($A$2:$A$9181,0.5)</f>
        <v>3437.55</v>
      </c>
      <c r="D2417" s="4">
        <f>PERCENTILE($A$2:$A$9181,0.75)</f>
        <v>6751.9224999999997</v>
      </c>
      <c r="E2417" s="4">
        <f>D2417-B2417</f>
        <v>5107.09</v>
      </c>
      <c r="F2417" s="4">
        <f>(D2417+(1.5*E2417))</f>
        <v>14412.557499999999</v>
      </c>
      <c r="G2417" s="4">
        <f>(B2417-(1.5*E2417))</f>
        <v>-6015.8024999999998</v>
      </c>
      <c r="H2417" s="4">
        <f>COUNTIF($A$2:$A$9181, "&gt; 14412.56")</f>
        <v>398</v>
      </c>
      <c r="I2417" s="4">
        <f>COUNTIF($A$2:$A$9181, "&lt; -6015.80")</f>
        <v>0</v>
      </c>
      <c r="J2417" t="str">
        <f>IF(OR($A$2:$A$9181&gt;14412.56,$A$2:$A$9181&lt; -6015.8),"True","False")</f>
        <v>False</v>
      </c>
    </row>
    <row r="2418" spans="1:10" x14ac:dyDescent="0.3">
      <c r="A2418">
        <v>6519.77</v>
      </c>
      <c r="B2418" s="4">
        <f>PERCENTILE($A$2:$A$9181,0.25)</f>
        <v>1644.8325</v>
      </c>
      <c r="C2418" s="4">
        <f>PERCENTILE($A$2:$A$9181,0.5)</f>
        <v>3437.55</v>
      </c>
      <c r="D2418" s="4">
        <f>PERCENTILE($A$2:$A$9181,0.75)</f>
        <v>6751.9224999999997</v>
      </c>
      <c r="E2418" s="4">
        <f>D2418-B2418</f>
        <v>5107.09</v>
      </c>
      <c r="F2418" s="4">
        <f>(D2418+(1.5*E2418))</f>
        <v>14412.557499999999</v>
      </c>
      <c r="G2418" s="4">
        <f>(B2418-(1.5*E2418))</f>
        <v>-6015.8024999999998</v>
      </c>
      <c r="H2418" s="4">
        <f>COUNTIF($A$2:$A$9181, "&gt; 14412.56")</f>
        <v>398</v>
      </c>
      <c r="I2418" s="4">
        <f>COUNTIF($A$2:$A$9181, "&lt; -6015.80")</f>
        <v>0</v>
      </c>
      <c r="J2418" t="str">
        <f>IF(OR($A$2:$A$9181&gt;14412.56,$A$2:$A$9181&lt; -6015.8),"True","False")</f>
        <v>False</v>
      </c>
    </row>
    <row r="2419" spans="1:10" x14ac:dyDescent="0.3">
      <c r="A2419">
        <v>6519.63</v>
      </c>
      <c r="B2419" s="4">
        <f>PERCENTILE($A$2:$A$9181,0.25)</f>
        <v>1644.8325</v>
      </c>
      <c r="C2419" s="4">
        <f>PERCENTILE($A$2:$A$9181,0.5)</f>
        <v>3437.55</v>
      </c>
      <c r="D2419" s="4">
        <f>PERCENTILE($A$2:$A$9181,0.75)</f>
        <v>6751.9224999999997</v>
      </c>
      <c r="E2419" s="4">
        <f>D2419-B2419</f>
        <v>5107.09</v>
      </c>
      <c r="F2419" s="4">
        <f>(D2419+(1.5*E2419))</f>
        <v>14412.557499999999</v>
      </c>
      <c r="G2419" s="4">
        <f>(B2419-(1.5*E2419))</f>
        <v>-6015.8024999999998</v>
      </c>
      <c r="H2419" s="4">
        <f>COUNTIF($A$2:$A$9181, "&gt; 14412.56")</f>
        <v>398</v>
      </c>
      <c r="I2419" s="4">
        <f>COUNTIF($A$2:$A$9181, "&lt; -6015.80")</f>
        <v>0</v>
      </c>
      <c r="J2419" t="str">
        <f>IF(OR($A$2:$A$9181&gt;14412.56,$A$2:$A$9181&lt; -6015.8),"True","False")</f>
        <v>False</v>
      </c>
    </row>
    <row r="2420" spans="1:10" x14ac:dyDescent="0.3">
      <c r="A2420">
        <v>6518.76</v>
      </c>
      <c r="B2420" s="4">
        <f>PERCENTILE($A$2:$A$9181,0.25)</f>
        <v>1644.8325</v>
      </c>
      <c r="C2420" s="4">
        <f>PERCENTILE($A$2:$A$9181,0.5)</f>
        <v>3437.55</v>
      </c>
      <c r="D2420" s="4">
        <f>PERCENTILE($A$2:$A$9181,0.75)</f>
        <v>6751.9224999999997</v>
      </c>
      <c r="E2420" s="4">
        <f>D2420-B2420</f>
        <v>5107.09</v>
      </c>
      <c r="F2420" s="4">
        <f>(D2420+(1.5*E2420))</f>
        <v>14412.557499999999</v>
      </c>
      <c r="G2420" s="4">
        <f>(B2420-(1.5*E2420))</f>
        <v>-6015.8024999999998</v>
      </c>
      <c r="H2420" s="4">
        <f>COUNTIF($A$2:$A$9181, "&gt; 14412.56")</f>
        <v>398</v>
      </c>
      <c r="I2420" s="4">
        <f>COUNTIF($A$2:$A$9181, "&lt; -6015.80")</f>
        <v>0</v>
      </c>
      <c r="J2420" t="str">
        <f>IF(OR($A$2:$A$9181&gt;14412.56,$A$2:$A$9181&lt; -6015.8),"True","False")</f>
        <v>False</v>
      </c>
    </row>
    <row r="2421" spans="1:10" x14ac:dyDescent="0.3">
      <c r="A2421">
        <v>6517.36</v>
      </c>
      <c r="B2421" s="4">
        <f>PERCENTILE($A$2:$A$9181,0.25)</f>
        <v>1644.8325</v>
      </c>
      <c r="C2421" s="4">
        <f>PERCENTILE($A$2:$A$9181,0.5)</f>
        <v>3437.55</v>
      </c>
      <c r="D2421" s="4">
        <f>PERCENTILE($A$2:$A$9181,0.75)</f>
        <v>6751.9224999999997</v>
      </c>
      <c r="E2421" s="4">
        <f>D2421-B2421</f>
        <v>5107.09</v>
      </c>
      <c r="F2421" s="4">
        <f>(D2421+(1.5*E2421))</f>
        <v>14412.557499999999</v>
      </c>
      <c r="G2421" s="4">
        <f>(B2421-(1.5*E2421))</f>
        <v>-6015.8024999999998</v>
      </c>
      <c r="H2421" s="4">
        <f>COUNTIF($A$2:$A$9181, "&gt; 14412.56")</f>
        <v>398</v>
      </c>
      <c r="I2421" s="4">
        <f>COUNTIF($A$2:$A$9181, "&lt; -6015.80")</f>
        <v>0</v>
      </c>
      <c r="J2421" t="str">
        <f>IF(OR($A$2:$A$9181&gt;14412.56,$A$2:$A$9181&lt; -6015.8),"True","False")</f>
        <v>False</v>
      </c>
    </row>
    <row r="2422" spans="1:10" x14ac:dyDescent="0.3">
      <c r="A2422">
        <v>6517.01</v>
      </c>
      <c r="B2422" s="4">
        <f>PERCENTILE($A$2:$A$9181,0.25)</f>
        <v>1644.8325</v>
      </c>
      <c r="C2422" s="4">
        <f>PERCENTILE($A$2:$A$9181,0.5)</f>
        <v>3437.55</v>
      </c>
      <c r="D2422" s="4">
        <f>PERCENTILE($A$2:$A$9181,0.75)</f>
        <v>6751.9224999999997</v>
      </c>
      <c r="E2422" s="4">
        <f>D2422-B2422</f>
        <v>5107.09</v>
      </c>
      <c r="F2422" s="4">
        <f>(D2422+(1.5*E2422))</f>
        <v>14412.557499999999</v>
      </c>
      <c r="G2422" s="4">
        <f>(B2422-(1.5*E2422))</f>
        <v>-6015.8024999999998</v>
      </c>
      <c r="H2422" s="4">
        <f>COUNTIF($A$2:$A$9181, "&gt; 14412.56")</f>
        <v>398</v>
      </c>
      <c r="I2422" s="4">
        <f>COUNTIF($A$2:$A$9181, "&lt; -6015.80")</f>
        <v>0</v>
      </c>
      <c r="J2422" t="str">
        <f>IF(OR($A$2:$A$9181&gt;14412.56,$A$2:$A$9181&lt; -6015.8),"True","False")</f>
        <v>False</v>
      </c>
    </row>
    <row r="2423" spans="1:10" x14ac:dyDescent="0.3">
      <c r="A2423">
        <v>6515.95</v>
      </c>
      <c r="B2423" s="4">
        <f>PERCENTILE($A$2:$A$9181,0.25)</f>
        <v>1644.8325</v>
      </c>
      <c r="C2423" s="4">
        <f>PERCENTILE($A$2:$A$9181,0.5)</f>
        <v>3437.55</v>
      </c>
      <c r="D2423" s="4">
        <f>PERCENTILE($A$2:$A$9181,0.75)</f>
        <v>6751.9224999999997</v>
      </c>
      <c r="E2423" s="4">
        <f>D2423-B2423</f>
        <v>5107.09</v>
      </c>
      <c r="F2423" s="4">
        <f>(D2423+(1.5*E2423))</f>
        <v>14412.557499999999</v>
      </c>
      <c r="G2423" s="4">
        <f>(B2423-(1.5*E2423))</f>
        <v>-6015.8024999999998</v>
      </c>
      <c r="H2423" s="4">
        <f>COUNTIF($A$2:$A$9181, "&gt; 14412.56")</f>
        <v>398</v>
      </c>
      <c r="I2423" s="4">
        <f>COUNTIF($A$2:$A$9181, "&lt; -6015.80")</f>
        <v>0</v>
      </c>
      <c r="J2423" t="str">
        <f>IF(OR($A$2:$A$9181&gt;14412.56,$A$2:$A$9181&lt; -6015.8),"True","False")</f>
        <v>False</v>
      </c>
    </row>
    <row r="2424" spans="1:10" x14ac:dyDescent="0.3">
      <c r="A2424">
        <v>6515.73</v>
      </c>
      <c r="B2424" s="4">
        <f>PERCENTILE($A$2:$A$9181,0.25)</f>
        <v>1644.8325</v>
      </c>
      <c r="C2424" s="4">
        <f>PERCENTILE($A$2:$A$9181,0.5)</f>
        <v>3437.55</v>
      </c>
      <c r="D2424" s="4">
        <f>PERCENTILE($A$2:$A$9181,0.75)</f>
        <v>6751.9224999999997</v>
      </c>
      <c r="E2424" s="4">
        <f>D2424-B2424</f>
        <v>5107.09</v>
      </c>
      <c r="F2424" s="4">
        <f>(D2424+(1.5*E2424))</f>
        <v>14412.557499999999</v>
      </c>
      <c r="G2424" s="4">
        <f>(B2424-(1.5*E2424))</f>
        <v>-6015.8024999999998</v>
      </c>
      <c r="H2424" s="4">
        <f>COUNTIF($A$2:$A$9181, "&gt; 14412.56")</f>
        <v>398</v>
      </c>
      <c r="I2424" s="4">
        <f>COUNTIF($A$2:$A$9181, "&lt; -6015.80")</f>
        <v>0</v>
      </c>
      <c r="J2424" t="str">
        <f>IF(OR($A$2:$A$9181&gt;14412.56,$A$2:$A$9181&lt; -6015.8),"True","False")</f>
        <v>False</v>
      </c>
    </row>
    <row r="2425" spans="1:10" x14ac:dyDescent="0.3">
      <c r="A2425">
        <v>6514.22</v>
      </c>
      <c r="B2425" s="4">
        <f>PERCENTILE($A$2:$A$9181,0.25)</f>
        <v>1644.8325</v>
      </c>
      <c r="C2425" s="4">
        <f>PERCENTILE($A$2:$A$9181,0.5)</f>
        <v>3437.55</v>
      </c>
      <c r="D2425" s="4">
        <f>PERCENTILE($A$2:$A$9181,0.75)</f>
        <v>6751.9224999999997</v>
      </c>
      <c r="E2425" s="4">
        <f>D2425-B2425</f>
        <v>5107.09</v>
      </c>
      <c r="F2425" s="4">
        <f>(D2425+(1.5*E2425))</f>
        <v>14412.557499999999</v>
      </c>
      <c r="G2425" s="4">
        <f>(B2425-(1.5*E2425))</f>
        <v>-6015.8024999999998</v>
      </c>
      <c r="H2425" s="4">
        <f>COUNTIF($A$2:$A$9181, "&gt; 14412.56")</f>
        <v>398</v>
      </c>
      <c r="I2425" s="4">
        <f>COUNTIF($A$2:$A$9181, "&lt; -6015.80")</f>
        <v>0</v>
      </c>
      <c r="J2425" t="str">
        <f>IF(OR($A$2:$A$9181&gt;14412.56,$A$2:$A$9181&lt; -6015.8),"True","False")</f>
        <v>False</v>
      </c>
    </row>
    <row r="2426" spans="1:10" x14ac:dyDescent="0.3">
      <c r="A2426">
        <v>6512.86</v>
      </c>
      <c r="B2426" s="4">
        <f>PERCENTILE($A$2:$A$9181,0.25)</f>
        <v>1644.8325</v>
      </c>
      <c r="C2426" s="4">
        <f>PERCENTILE($A$2:$A$9181,0.5)</f>
        <v>3437.55</v>
      </c>
      <c r="D2426" s="4">
        <f>PERCENTILE($A$2:$A$9181,0.75)</f>
        <v>6751.9224999999997</v>
      </c>
      <c r="E2426" s="4">
        <f>D2426-B2426</f>
        <v>5107.09</v>
      </c>
      <c r="F2426" s="4">
        <f>(D2426+(1.5*E2426))</f>
        <v>14412.557499999999</v>
      </c>
      <c r="G2426" s="4">
        <f>(B2426-(1.5*E2426))</f>
        <v>-6015.8024999999998</v>
      </c>
      <c r="H2426" s="4">
        <f>COUNTIF($A$2:$A$9181, "&gt; 14412.56")</f>
        <v>398</v>
      </c>
      <c r="I2426" s="4">
        <f>COUNTIF($A$2:$A$9181, "&lt; -6015.80")</f>
        <v>0</v>
      </c>
      <c r="J2426" t="str">
        <f>IF(OR($A$2:$A$9181&gt;14412.56,$A$2:$A$9181&lt; -6015.8),"True","False")</f>
        <v>False</v>
      </c>
    </row>
    <row r="2427" spans="1:10" x14ac:dyDescent="0.3">
      <c r="A2427">
        <v>6510.27</v>
      </c>
      <c r="B2427" s="4">
        <f>PERCENTILE($A$2:$A$9181,0.25)</f>
        <v>1644.8325</v>
      </c>
      <c r="C2427" s="4">
        <f>PERCENTILE($A$2:$A$9181,0.5)</f>
        <v>3437.55</v>
      </c>
      <c r="D2427" s="4">
        <f>PERCENTILE($A$2:$A$9181,0.75)</f>
        <v>6751.9224999999997</v>
      </c>
      <c r="E2427" s="4">
        <f>D2427-B2427</f>
        <v>5107.09</v>
      </c>
      <c r="F2427" s="4">
        <f>(D2427+(1.5*E2427))</f>
        <v>14412.557499999999</v>
      </c>
      <c r="G2427" s="4">
        <f>(B2427-(1.5*E2427))</f>
        <v>-6015.8024999999998</v>
      </c>
      <c r="H2427" s="4">
        <f>COUNTIF($A$2:$A$9181, "&gt; 14412.56")</f>
        <v>398</v>
      </c>
      <c r="I2427" s="4">
        <f>COUNTIF($A$2:$A$9181, "&lt; -6015.80")</f>
        <v>0</v>
      </c>
      <c r="J2427" t="str">
        <f>IF(OR($A$2:$A$9181&gt;14412.56,$A$2:$A$9181&lt; -6015.8),"True","False")</f>
        <v>False</v>
      </c>
    </row>
    <row r="2428" spans="1:10" x14ac:dyDescent="0.3">
      <c r="A2428">
        <v>6509.98</v>
      </c>
      <c r="B2428" s="4">
        <f>PERCENTILE($A$2:$A$9181,0.25)</f>
        <v>1644.8325</v>
      </c>
      <c r="C2428" s="4">
        <f>PERCENTILE($A$2:$A$9181,0.5)</f>
        <v>3437.55</v>
      </c>
      <c r="D2428" s="4">
        <f>PERCENTILE($A$2:$A$9181,0.75)</f>
        <v>6751.9224999999997</v>
      </c>
      <c r="E2428" s="4">
        <f>D2428-B2428</f>
        <v>5107.09</v>
      </c>
      <c r="F2428" s="4">
        <f>(D2428+(1.5*E2428))</f>
        <v>14412.557499999999</v>
      </c>
      <c r="G2428" s="4">
        <f>(B2428-(1.5*E2428))</f>
        <v>-6015.8024999999998</v>
      </c>
      <c r="H2428" s="4">
        <f>COUNTIF($A$2:$A$9181, "&gt; 14412.56")</f>
        <v>398</v>
      </c>
      <c r="I2428" s="4">
        <f>COUNTIF($A$2:$A$9181, "&lt; -6015.80")</f>
        <v>0</v>
      </c>
      <c r="J2428" t="str">
        <f>IF(OR($A$2:$A$9181&gt;14412.56,$A$2:$A$9181&lt; -6015.8),"True","False")</f>
        <v>False</v>
      </c>
    </row>
    <row r="2429" spans="1:10" x14ac:dyDescent="0.3">
      <c r="A2429">
        <v>6509.3</v>
      </c>
      <c r="B2429" s="4">
        <f>PERCENTILE($A$2:$A$9181,0.25)</f>
        <v>1644.8325</v>
      </c>
      <c r="C2429" s="4">
        <f>PERCENTILE($A$2:$A$9181,0.5)</f>
        <v>3437.55</v>
      </c>
      <c r="D2429" s="4">
        <f>PERCENTILE($A$2:$A$9181,0.75)</f>
        <v>6751.9224999999997</v>
      </c>
      <c r="E2429" s="4">
        <f>D2429-B2429</f>
        <v>5107.09</v>
      </c>
      <c r="F2429" s="4">
        <f>(D2429+(1.5*E2429))</f>
        <v>14412.557499999999</v>
      </c>
      <c r="G2429" s="4">
        <f>(B2429-(1.5*E2429))</f>
        <v>-6015.8024999999998</v>
      </c>
      <c r="H2429" s="4">
        <f>COUNTIF($A$2:$A$9181, "&gt; 14412.56")</f>
        <v>398</v>
      </c>
      <c r="I2429" s="4">
        <f>COUNTIF($A$2:$A$9181, "&lt; -6015.80")</f>
        <v>0</v>
      </c>
      <c r="J2429" t="str">
        <f>IF(OR($A$2:$A$9181&gt;14412.56,$A$2:$A$9181&lt; -6015.8),"True","False")</f>
        <v>False</v>
      </c>
    </row>
    <row r="2430" spans="1:10" x14ac:dyDescent="0.3">
      <c r="A2430">
        <v>6504.71</v>
      </c>
      <c r="B2430" s="4">
        <f>PERCENTILE($A$2:$A$9181,0.25)</f>
        <v>1644.8325</v>
      </c>
      <c r="C2430" s="4">
        <f>PERCENTILE($A$2:$A$9181,0.5)</f>
        <v>3437.55</v>
      </c>
      <c r="D2430" s="4">
        <f>PERCENTILE($A$2:$A$9181,0.75)</f>
        <v>6751.9224999999997</v>
      </c>
      <c r="E2430" s="4">
        <f>D2430-B2430</f>
        <v>5107.09</v>
      </c>
      <c r="F2430" s="4">
        <f>(D2430+(1.5*E2430))</f>
        <v>14412.557499999999</v>
      </c>
      <c r="G2430" s="4">
        <f>(B2430-(1.5*E2430))</f>
        <v>-6015.8024999999998</v>
      </c>
      <c r="H2430" s="4">
        <f>COUNTIF($A$2:$A$9181, "&gt; 14412.56")</f>
        <v>398</v>
      </c>
      <c r="I2430" s="4">
        <f>COUNTIF($A$2:$A$9181, "&lt; -6015.80")</f>
        <v>0</v>
      </c>
      <c r="J2430" t="str">
        <f>IF(OR($A$2:$A$9181&gt;14412.56,$A$2:$A$9181&lt; -6015.8),"True","False")</f>
        <v>False</v>
      </c>
    </row>
    <row r="2431" spans="1:10" x14ac:dyDescent="0.3">
      <c r="A2431">
        <v>6504.42</v>
      </c>
      <c r="B2431" s="4">
        <f>PERCENTILE($A$2:$A$9181,0.25)</f>
        <v>1644.8325</v>
      </c>
      <c r="C2431" s="4">
        <f>PERCENTILE($A$2:$A$9181,0.5)</f>
        <v>3437.55</v>
      </c>
      <c r="D2431" s="4">
        <f>PERCENTILE($A$2:$A$9181,0.75)</f>
        <v>6751.9224999999997</v>
      </c>
      <c r="E2431" s="4">
        <f>D2431-B2431</f>
        <v>5107.09</v>
      </c>
      <c r="F2431" s="4">
        <f>(D2431+(1.5*E2431))</f>
        <v>14412.557499999999</v>
      </c>
      <c r="G2431" s="4">
        <f>(B2431-(1.5*E2431))</f>
        <v>-6015.8024999999998</v>
      </c>
      <c r="H2431" s="4">
        <f>COUNTIF($A$2:$A$9181, "&gt; 14412.56")</f>
        <v>398</v>
      </c>
      <c r="I2431" s="4">
        <f>COUNTIF($A$2:$A$9181, "&lt; -6015.80")</f>
        <v>0</v>
      </c>
      <c r="J2431" t="str">
        <f>IF(OR($A$2:$A$9181&gt;14412.56,$A$2:$A$9181&lt; -6015.8),"True","False")</f>
        <v>False</v>
      </c>
    </row>
    <row r="2432" spans="1:10" x14ac:dyDescent="0.3">
      <c r="A2432">
        <v>6501.82</v>
      </c>
      <c r="B2432" s="4">
        <f>PERCENTILE($A$2:$A$9181,0.25)</f>
        <v>1644.8325</v>
      </c>
      <c r="C2432" s="4">
        <f>PERCENTILE($A$2:$A$9181,0.5)</f>
        <v>3437.55</v>
      </c>
      <c r="D2432" s="4">
        <f>PERCENTILE($A$2:$A$9181,0.75)</f>
        <v>6751.9224999999997</v>
      </c>
      <c r="E2432" s="4">
        <f>D2432-B2432</f>
        <v>5107.09</v>
      </c>
      <c r="F2432" s="4">
        <f>(D2432+(1.5*E2432))</f>
        <v>14412.557499999999</v>
      </c>
      <c r="G2432" s="4">
        <f>(B2432-(1.5*E2432))</f>
        <v>-6015.8024999999998</v>
      </c>
      <c r="H2432" s="4">
        <f>COUNTIF($A$2:$A$9181, "&gt; 14412.56")</f>
        <v>398</v>
      </c>
      <c r="I2432" s="4">
        <f>COUNTIF($A$2:$A$9181, "&lt; -6015.80")</f>
        <v>0</v>
      </c>
      <c r="J2432" t="str">
        <f>IF(OR($A$2:$A$9181&gt;14412.56,$A$2:$A$9181&lt; -6015.8),"True","False")</f>
        <v>False</v>
      </c>
    </row>
    <row r="2433" spans="1:10" x14ac:dyDescent="0.3">
      <c r="A2433">
        <v>6501.17</v>
      </c>
      <c r="B2433" s="4">
        <f>PERCENTILE($A$2:$A$9181,0.25)</f>
        <v>1644.8325</v>
      </c>
      <c r="C2433" s="4">
        <f>PERCENTILE($A$2:$A$9181,0.5)</f>
        <v>3437.55</v>
      </c>
      <c r="D2433" s="4">
        <f>PERCENTILE($A$2:$A$9181,0.75)</f>
        <v>6751.9224999999997</v>
      </c>
      <c r="E2433" s="4">
        <f>D2433-B2433</f>
        <v>5107.09</v>
      </c>
      <c r="F2433" s="4">
        <f>(D2433+(1.5*E2433))</f>
        <v>14412.557499999999</v>
      </c>
      <c r="G2433" s="4">
        <f>(B2433-(1.5*E2433))</f>
        <v>-6015.8024999999998</v>
      </c>
      <c r="H2433" s="4">
        <f>COUNTIF($A$2:$A$9181, "&gt; 14412.56")</f>
        <v>398</v>
      </c>
      <c r="I2433" s="4">
        <f>COUNTIF($A$2:$A$9181, "&lt; -6015.80")</f>
        <v>0</v>
      </c>
      <c r="J2433" t="str">
        <f>IF(OR($A$2:$A$9181&gt;14412.56,$A$2:$A$9181&lt; -6015.8),"True","False")</f>
        <v>False</v>
      </c>
    </row>
    <row r="2434" spans="1:10" x14ac:dyDescent="0.3">
      <c r="A2434">
        <v>6499.74</v>
      </c>
      <c r="B2434" s="4">
        <f>PERCENTILE($A$2:$A$9181,0.25)</f>
        <v>1644.8325</v>
      </c>
      <c r="C2434" s="4">
        <f>PERCENTILE($A$2:$A$9181,0.5)</f>
        <v>3437.55</v>
      </c>
      <c r="D2434" s="4">
        <f>PERCENTILE($A$2:$A$9181,0.75)</f>
        <v>6751.9224999999997</v>
      </c>
      <c r="E2434" s="4">
        <f>D2434-B2434</f>
        <v>5107.09</v>
      </c>
      <c r="F2434" s="4">
        <f>(D2434+(1.5*E2434))</f>
        <v>14412.557499999999</v>
      </c>
      <c r="G2434" s="4">
        <f>(B2434-(1.5*E2434))</f>
        <v>-6015.8024999999998</v>
      </c>
      <c r="H2434" s="4">
        <f>COUNTIF($A$2:$A$9181, "&gt; 14412.56")</f>
        <v>398</v>
      </c>
      <c r="I2434" s="4">
        <f>COUNTIF($A$2:$A$9181, "&lt; -6015.80")</f>
        <v>0</v>
      </c>
      <c r="J2434" t="str">
        <f>IF(OR($A$2:$A$9181&gt;14412.56,$A$2:$A$9181&lt; -6015.8),"True","False")</f>
        <v>False</v>
      </c>
    </row>
    <row r="2435" spans="1:10" x14ac:dyDescent="0.3">
      <c r="A2435">
        <v>6498.76</v>
      </c>
      <c r="B2435" s="4">
        <f>PERCENTILE($A$2:$A$9181,0.25)</f>
        <v>1644.8325</v>
      </c>
      <c r="C2435" s="4">
        <f>PERCENTILE($A$2:$A$9181,0.5)</f>
        <v>3437.55</v>
      </c>
      <c r="D2435" s="4">
        <f>PERCENTILE($A$2:$A$9181,0.75)</f>
        <v>6751.9224999999997</v>
      </c>
      <c r="E2435" s="4">
        <f>D2435-B2435</f>
        <v>5107.09</v>
      </c>
      <c r="F2435" s="4">
        <f>(D2435+(1.5*E2435))</f>
        <v>14412.557499999999</v>
      </c>
      <c r="G2435" s="4">
        <f>(B2435-(1.5*E2435))</f>
        <v>-6015.8024999999998</v>
      </c>
      <c r="H2435" s="4">
        <f>COUNTIF($A$2:$A$9181, "&gt; 14412.56")</f>
        <v>398</v>
      </c>
      <c r="I2435" s="4">
        <f>COUNTIF($A$2:$A$9181, "&lt; -6015.80")</f>
        <v>0</v>
      </c>
      <c r="J2435" t="str">
        <f>IF(OR($A$2:$A$9181&gt;14412.56,$A$2:$A$9181&lt; -6015.8),"True","False")</f>
        <v>False</v>
      </c>
    </row>
    <row r="2436" spans="1:10" x14ac:dyDescent="0.3">
      <c r="A2436">
        <v>6495.63</v>
      </c>
      <c r="B2436" s="4">
        <f>PERCENTILE($A$2:$A$9181,0.25)</f>
        <v>1644.8325</v>
      </c>
      <c r="C2436" s="4">
        <f>PERCENTILE($A$2:$A$9181,0.5)</f>
        <v>3437.55</v>
      </c>
      <c r="D2436" s="4">
        <f>PERCENTILE($A$2:$A$9181,0.75)</f>
        <v>6751.9224999999997</v>
      </c>
      <c r="E2436" s="4">
        <f>D2436-B2436</f>
        <v>5107.09</v>
      </c>
      <c r="F2436" s="4">
        <f>(D2436+(1.5*E2436))</f>
        <v>14412.557499999999</v>
      </c>
      <c r="G2436" s="4">
        <f>(B2436-(1.5*E2436))</f>
        <v>-6015.8024999999998</v>
      </c>
      <c r="H2436" s="4">
        <f>COUNTIF($A$2:$A$9181, "&gt; 14412.56")</f>
        <v>398</v>
      </c>
      <c r="I2436" s="4">
        <f>COUNTIF($A$2:$A$9181, "&lt; -6015.80")</f>
        <v>0</v>
      </c>
      <c r="J2436" t="str">
        <f>IF(OR($A$2:$A$9181&gt;14412.56,$A$2:$A$9181&lt; -6015.8),"True","False")</f>
        <v>False</v>
      </c>
    </row>
    <row r="2437" spans="1:10" x14ac:dyDescent="0.3">
      <c r="A2437">
        <v>6492.54</v>
      </c>
      <c r="B2437" s="4">
        <f>PERCENTILE($A$2:$A$9181,0.25)</f>
        <v>1644.8325</v>
      </c>
      <c r="C2437" s="4">
        <f>PERCENTILE($A$2:$A$9181,0.5)</f>
        <v>3437.55</v>
      </c>
      <c r="D2437" s="4">
        <f>PERCENTILE($A$2:$A$9181,0.75)</f>
        <v>6751.9224999999997</v>
      </c>
      <c r="E2437" s="4">
        <f>D2437-B2437</f>
        <v>5107.09</v>
      </c>
      <c r="F2437" s="4">
        <f>(D2437+(1.5*E2437))</f>
        <v>14412.557499999999</v>
      </c>
      <c r="G2437" s="4">
        <f>(B2437-(1.5*E2437))</f>
        <v>-6015.8024999999998</v>
      </c>
      <c r="H2437" s="4">
        <f>COUNTIF($A$2:$A$9181, "&gt; 14412.56")</f>
        <v>398</v>
      </c>
      <c r="I2437" s="4">
        <f>COUNTIF($A$2:$A$9181, "&lt; -6015.80")</f>
        <v>0</v>
      </c>
      <c r="J2437" t="str">
        <f>IF(OR($A$2:$A$9181&gt;14412.56,$A$2:$A$9181&lt; -6015.8),"True","False")</f>
        <v>False</v>
      </c>
    </row>
    <row r="2438" spans="1:10" x14ac:dyDescent="0.3">
      <c r="A2438">
        <v>6492.41</v>
      </c>
      <c r="B2438" s="4">
        <f>PERCENTILE($A$2:$A$9181,0.25)</f>
        <v>1644.8325</v>
      </c>
      <c r="C2438" s="4">
        <f>PERCENTILE($A$2:$A$9181,0.5)</f>
        <v>3437.55</v>
      </c>
      <c r="D2438" s="4">
        <f>PERCENTILE($A$2:$A$9181,0.75)</f>
        <v>6751.9224999999997</v>
      </c>
      <c r="E2438" s="4">
        <f>D2438-B2438</f>
        <v>5107.09</v>
      </c>
      <c r="F2438" s="4">
        <f>(D2438+(1.5*E2438))</f>
        <v>14412.557499999999</v>
      </c>
      <c r="G2438" s="4">
        <f>(B2438-(1.5*E2438))</f>
        <v>-6015.8024999999998</v>
      </c>
      <c r="H2438" s="4">
        <f>COUNTIF($A$2:$A$9181, "&gt; 14412.56")</f>
        <v>398</v>
      </c>
      <c r="I2438" s="4">
        <f>COUNTIF($A$2:$A$9181, "&lt; -6015.80")</f>
        <v>0</v>
      </c>
      <c r="J2438" t="str">
        <f>IF(OR($A$2:$A$9181&gt;14412.56,$A$2:$A$9181&lt; -6015.8),"True","False")</f>
        <v>False</v>
      </c>
    </row>
    <row r="2439" spans="1:10" x14ac:dyDescent="0.3">
      <c r="A2439">
        <v>6489.9</v>
      </c>
      <c r="B2439" s="4">
        <f>PERCENTILE($A$2:$A$9181,0.25)</f>
        <v>1644.8325</v>
      </c>
      <c r="C2439" s="4">
        <f>PERCENTILE($A$2:$A$9181,0.5)</f>
        <v>3437.55</v>
      </c>
      <c r="D2439" s="4">
        <f>PERCENTILE($A$2:$A$9181,0.75)</f>
        <v>6751.9224999999997</v>
      </c>
      <c r="E2439" s="4">
        <f>D2439-B2439</f>
        <v>5107.09</v>
      </c>
      <c r="F2439" s="4">
        <f>(D2439+(1.5*E2439))</f>
        <v>14412.557499999999</v>
      </c>
      <c r="G2439" s="4">
        <f>(B2439-(1.5*E2439))</f>
        <v>-6015.8024999999998</v>
      </c>
      <c r="H2439" s="4">
        <f>COUNTIF($A$2:$A$9181, "&gt; 14412.56")</f>
        <v>398</v>
      </c>
      <c r="I2439" s="4">
        <f>COUNTIF($A$2:$A$9181, "&lt; -6015.80")</f>
        <v>0</v>
      </c>
      <c r="J2439" t="str">
        <f>IF(OR($A$2:$A$9181&gt;14412.56,$A$2:$A$9181&lt; -6015.8),"True","False")</f>
        <v>False</v>
      </c>
    </row>
    <row r="2440" spans="1:10" x14ac:dyDescent="0.3">
      <c r="A2440">
        <v>6488.75</v>
      </c>
      <c r="B2440" s="4">
        <f>PERCENTILE($A$2:$A$9181,0.25)</f>
        <v>1644.8325</v>
      </c>
      <c r="C2440" s="4">
        <f>PERCENTILE($A$2:$A$9181,0.5)</f>
        <v>3437.55</v>
      </c>
      <c r="D2440" s="4">
        <f>PERCENTILE($A$2:$A$9181,0.75)</f>
        <v>6751.9224999999997</v>
      </c>
      <c r="E2440" s="4">
        <f>D2440-B2440</f>
        <v>5107.09</v>
      </c>
      <c r="F2440" s="4">
        <f>(D2440+(1.5*E2440))</f>
        <v>14412.557499999999</v>
      </c>
      <c r="G2440" s="4">
        <f>(B2440-(1.5*E2440))</f>
        <v>-6015.8024999999998</v>
      </c>
      <c r="H2440" s="4">
        <f>COUNTIF($A$2:$A$9181, "&gt; 14412.56")</f>
        <v>398</v>
      </c>
      <c r="I2440" s="4">
        <f>COUNTIF($A$2:$A$9181, "&lt; -6015.80")</f>
        <v>0</v>
      </c>
      <c r="J2440" t="str">
        <f>IF(OR($A$2:$A$9181&gt;14412.56,$A$2:$A$9181&lt; -6015.8),"True","False")</f>
        <v>False</v>
      </c>
    </row>
    <row r="2441" spans="1:10" x14ac:dyDescent="0.3">
      <c r="A2441">
        <v>6484.12</v>
      </c>
      <c r="B2441" s="4">
        <f>PERCENTILE($A$2:$A$9181,0.25)</f>
        <v>1644.8325</v>
      </c>
      <c r="C2441" s="4">
        <f>PERCENTILE($A$2:$A$9181,0.5)</f>
        <v>3437.55</v>
      </c>
      <c r="D2441" s="4">
        <f>PERCENTILE($A$2:$A$9181,0.75)</f>
        <v>6751.9224999999997</v>
      </c>
      <c r="E2441" s="4">
        <f>D2441-B2441</f>
        <v>5107.09</v>
      </c>
      <c r="F2441" s="4">
        <f>(D2441+(1.5*E2441))</f>
        <v>14412.557499999999</v>
      </c>
      <c r="G2441" s="4">
        <f>(B2441-(1.5*E2441))</f>
        <v>-6015.8024999999998</v>
      </c>
      <c r="H2441" s="4">
        <f>COUNTIF($A$2:$A$9181, "&gt; 14412.56")</f>
        <v>398</v>
      </c>
      <c r="I2441" s="4">
        <f>COUNTIF($A$2:$A$9181, "&lt; -6015.80")</f>
        <v>0</v>
      </c>
      <c r="J2441" t="str">
        <f>IF(OR($A$2:$A$9181&gt;14412.56,$A$2:$A$9181&lt; -6015.8),"True","False")</f>
        <v>False</v>
      </c>
    </row>
    <row r="2442" spans="1:10" x14ac:dyDescent="0.3">
      <c r="A2442">
        <v>6476.49</v>
      </c>
      <c r="B2442" s="4">
        <f>PERCENTILE($A$2:$A$9181,0.25)</f>
        <v>1644.8325</v>
      </c>
      <c r="C2442" s="4">
        <f>PERCENTILE($A$2:$A$9181,0.5)</f>
        <v>3437.55</v>
      </c>
      <c r="D2442" s="4">
        <f>PERCENTILE($A$2:$A$9181,0.75)</f>
        <v>6751.9224999999997</v>
      </c>
      <c r="E2442" s="4">
        <f>D2442-B2442</f>
        <v>5107.09</v>
      </c>
      <c r="F2442" s="4">
        <f>(D2442+(1.5*E2442))</f>
        <v>14412.557499999999</v>
      </c>
      <c r="G2442" s="4">
        <f>(B2442-(1.5*E2442))</f>
        <v>-6015.8024999999998</v>
      </c>
      <c r="H2442" s="4">
        <f>COUNTIF($A$2:$A$9181, "&gt; 14412.56")</f>
        <v>398</v>
      </c>
      <c r="I2442" s="4">
        <f>COUNTIF($A$2:$A$9181, "&lt; -6015.80")</f>
        <v>0</v>
      </c>
      <c r="J2442" t="str">
        <f>IF(OR($A$2:$A$9181&gt;14412.56,$A$2:$A$9181&lt; -6015.8),"True","False")</f>
        <v>False</v>
      </c>
    </row>
    <row r="2443" spans="1:10" x14ac:dyDescent="0.3">
      <c r="A2443">
        <v>6476.24</v>
      </c>
      <c r="B2443" s="4">
        <f>PERCENTILE($A$2:$A$9181,0.25)</f>
        <v>1644.8325</v>
      </c>
      <c r="C2443" s="4">
        <f>PERCENTILE($A$2:$A$9181,0.5)</f>
        <v>3437.55</v>
      </c>
      <c r="D2443" s="4">
        <f>PERCENTILE($A$2:$A$9181,0.75)</f>
        <v>6751.9224999999997</v>
      </c>
      <c r="E2443" s="4">
        <f>D2443-B2443</f>
        <v>5107.09</v>
      </c>
      <c r="F2443" s="4">
        <f>(D2443+(1.5*E2443))</f>
        <v>14412.557499999999</v>
      </c>
      <c r="G2443" s="4">
        <f>(B2443-(1.5*E2443))</f>
        <v>-6015.8024999999998</v>
      </c>
      <c r="H2443" s="4">
        <f>COUNTIF($A$2:$A$9181, "&gt; 14412.56")</f>
        <v>398</v>
      </c>
      <c r="I2443" s="4">
        <f>COUNTIF($A$2:$A$9181, "&lt; -6015.80")</f>
        <v>0</v>
      </c>
      <c r="J2443" t="str">
        <f>IF(OR($A$2:$A$9181&gt;14412.56,$A$2:$A$9181&lt; -6015.8),"True","False")</f>
        <v>False</v>
      </c>
    </row>
    <row r="2444" spans="1:10" x14ac:dyDescent="0.3">
      <c r="A2444">
        <v>6470.91</v>
      </c>
      <c r="B2444" s="4">
        <f>PERCENTILE($A$2:$A$9181,0.25)</f>
        <v>1644.8325</v>
      </c>
      <c r="C2444" s="4">
        <f>PERCENTILE($A$2:$A$9181,0.5)</f>
        <v>3437.55</v>
      </c>
      <c r="D2444" s="4">
        <f>PERCENTILE($A$2:$A$9181,0.75)</f>
        <v>6751.9224999999997</v>
      </c>
      <c r="E2444" s="4">
        <f>D2444-B2444</f>
        <v>5107.09</v>
      </c>
      <c r="F2444" s="4">
        <f>(D2444+(1.5*E2444))</f>
        <v>14412.557499999999</v>
      </c>
      <c r="G2444" s="4">
        <f>(B2444-(1.5*E2444))</f>
        <v>-6015.8024999999998</v>
      </c>
      <c r="H2444" s="4">
        <f>COUNTIF($A$2:$A$9181, "&gt; 14412.56")</f>
        <v>398</v>
      </c>
      <c r="I2444" s="4">
        <f>COUNTIF($A$2:$A$9181, "&lt; -6015.80")</f>
        <v>0</v>
      </c>
      <c r="J2444" t="str">
        <f>IF(OR($A$2:$A$9181&gt;14412.56,$A$2:$A$9181&lt; -6015.8),"True","False")</f>
        <v>False</v>
      </c>
    </row>
    <row r="2445" spans="1:10" x14ac:dyDescent="0.3">
      <c r="A2445">
        <v>6467.57</v>
      </c>
      <c r="B2445" s="4">
        <f>PERCENTILE($A$2:$A$9181,0.25)</f>
        <v>1644.8325</v>
      </c>
      <c r="C2445" s="4">
        <f>PERCENTILE($A$2:$A$9181,0.5)</f>
        <v>3437.55</v>
      </c>
      <c r="D2445" s="4">
        <f>PERCENTILE($A$2:$A$9181,0.75)</f>
        <v>6751.9224999999997</v>
      </c>
      <c r="E2445" s="4">
        <f>D2445-B2445</f>
        <v>5107.09</v>
      </c>
      <c r="F2445" s="4">
        <f>(D2445+(1.5*E2445))</f>
        <v>14412.557499999999</v>
      </c>
      <c r="G2445" s="4">
        <f>(B2445-(1.5*E2445))</f>
        <v>-6015.8024999999998</v>
      </c>
      <c r="H2445" s="4">
        <f>COUNTIF($A$2:$A$9181, "&gt; 14412.56")</f>
        <v>398</v>
      </c>
      <c r="I2445" s="4">
        <f>COUNTIF($A$2:$A$9181, "&lt; -6015.80")</f>
        <v>0</v>
      </c>
      <c r="J2445" t="str">
        <f>IF(OR($A$2:$A$9181&gt;14412.56,$A$2:$A$9181&lt; -6015.8),"True","False")</f>
        <v>False</v>
      </c>
    </row>
    <row r="2446" spans="1:10" x14ac:dyDescent="0.3">
      <c r="A2446">
        <v>6461.17</v>
      </c>
      <c r="B2446" s="4">
        <f>PERCENTILE($A$2:$A$9181,0.25)</f>
        <v>1644.8325</v>
      </c>
      <c r="C2446" s="4">
        <f>PERCENTILE($A$2:$A$9181,0.5)</f>
        <v>3437.55</v>
      </c>
      <c r="D2446" s="4">
        <f>PERCENTILE($A$2:$A$9181,0.75)</f>
        <v>6751.9224999999997</v>
      </c>
      <c r="E2446" s="4">
        <f>D2446-B2446</f>
        <v>5107.09</v>
      </c>
      <c r="F2446" s="4">
        <f>(D2446+(1.5*E2446))</f>
        <v>14412.557499999999</v>
      </c>
      <c r="G2446" s="4">
        <f>(B2446-(1.5*E2446))</f>
        <v>-6015.8024999999998</v>
      </c>
      <c r="H2446" s="4">
        <f>COUNTIF($A$2:$A$9181, "&gt; 14412.56")</f>
        <v>398</v>
      </c>
      <c r="I2446" s="4">
        <f>COUNTIF($A$2:$A$9181, "&lt; -6015.80")</f>
        <v>0</v>
      </c>
      <c r="J2446" t="str">
        <f>IF(OR($A$2:$A$9181&gt;14412.56,$A$2:$A$9181&lt; -6015.8),"True","False")</f>
        <v>False</v>
      </c>
    </row>
    <row r="2447" spans="1:10" x14ac:dyDescent="0.3">
      <c r="A2447">
        <v>6457.95</v>
      </c>
      <c r="B2447" s="4">
        <f>PERCENTILE($A$2:$A$9181,0.25)</f>
        <v>1644.8325</v>
      </c>
      <c r="C2447" s="4">
        <f>PERCENTILE($A$2:$A$9181,0.5)</f>
        <v>3437.55</v>
      </c>
      <c r="D2447" s="4">
        <f>PERCENTILE($A$2:$A$9181,0.75)</f>
        <v>6751.9224999999997</v>
      </c>
      <c r="E2447" s="4">
        <f>D2447-B2447</f>
        <v>5107.09</v>
      </c>
      <c r="F2447" s="4">
        <f>(D2447+(1.5*E2447))</f>
        <v>14412.557499999999</v>
      </c>
      <c r="G2447" s="4">
        <f>(B2447-(1.5*E2447))</f>
        <v>-6015.8024999999998</v>
      </c>
      <c r="H2447" s="4">
        <f>COUNTIF($A$2:$A$9181, "&gt; 14412.56")</f>
        <v>398</v>
      </c>
      <c r="I2447" s="4">
        <f>COUNTIF($A$2:$A$9181, "&lt; -6015.80")</f>
        <v>0</v>
      </c>
      <c r="J2447" t="str">
        <f>IF(OR($A$2:$A$9181&gt;14412.56,$A$2:$A$9181&lt; -6015.8),"True","False")</f>
        <v>False</v>
      </c>
    </row>
    <row r="2448" spans="1:10" x14ac:dyDescent="0.3">
      <c r="A2448">
        <v>6456.22</v>
      </c>
      <c r="B2448" s="4">
        <f>PERCENTILE($A$2:$A$9181,0.25)</f>
        <v>1644.8325</v>
      </c>
      <c r="C2448" s="4">
        <f>PERCENTILE($A$2:$A$9181,0.5)</f>
        <v>3437.55</v>
      </c>
      <c r="D2448" s="4">
        <f>PERCENTILE($A$2:$A$9181,0.75)</f>
        <v>6751.9224999999997</v>
      </c>
      <c r="E2448" s="4">
        <f>D2448-B2448</f>
        <v>5107.09</v>
      </c>
      <c r="F2448" s="4">
        <f>(D2448+(1.5*E2448))</f>
        <v>14412.557499999999</v>
      </c>
      <c r="G2448" s="4">
        <f>(B2448-(1.5*E2448))</f>
        <v>-6015.8024999999998</v>
      </c>
      <c r="H2448" s="4">
        <f>COUNTIF($A$2:$A$9181, "&gt; 14412.56")</f>
        <v>398</v>
      </c>
      <c r="I2448" s="4">
        <f>COUNTIF($A$2:$A$9181, "&lt; -6015.80")</f>
        <v>0</v>
      </c>
      <c r="J2448" t="str">
        <f>IF(OR($A$2:$A$9181&gt;14412.56,$A$2:$A$9181&lt; -6015.8),"True","False")</f>
        <v>False</v>
      </c>
    </row>
    <row r="2449" spans="1:10" x14ac:dyDescent="0.3">
      <c r="A2449">
        <v>6455.56</v>
      </c>
      <c r="B2449" s="4">
        <f>PERCENTILE($A$2:$A$9181,0.25)</f>
        <v>1644.8325</v>
      </c>
      <c r="C2449" s="4">
        <f>PERCENTILE($A$2:$A$9181,0.5)</f>
        <v>3437.55</v>
      </c>
      <c r="D2449" s="4">
        <f>PERCENTILE($A$2:$A$9181,0.75)</f>
        <v>6751.9224999999997</v>
      </c>
      <c r="E2449" s="4">
        <f>D2449-B2449</f>
        <v>5107.09</v>
      </c>
      <c r="F2449" s="4">
        <f>(D2449+(1.5*E2449))</f>
        <v>14412.557499999999</v>
      </c>
      <c r="G2449" s="4">
        <f>(B2449-(1.5*E2449))</f>
        <v>-6015.8024999999998</v>
      </c>
      <c r="H2449" s="4">
        <f>COUNTIF($A$2:$A$9181, "&gt; 14412.56")</f>
        <v>398</v>
      </c>
      <c r="I2449" s="4">
        <f>COUNTIF($A$2:$A$9181, "&lt; -6015.80")</f>
        <v>0</v>
      </c>
      <c r="J2449" t="str">
        <f>IF(OR($A$2:$A$9181&gt;14412.56,$A$2:$A$9181&lt; -6015.8),"True","False")</f>
        <v>False</v>
      </c>
    </row>
    <row r="2450" spans="1:10" x14ac:dyDescent="0.3">
      <c r="A2450">
        <v>6454.81</v>
      </c>
      <c r="B2450" s="4">
        <f>PERCENTILE($A$2:$A$9181,0.25)</f>
        <v>1644.8325</v>
      </c>
      <c r="C2450" s="4">
        <f>PERCENTILE($A$2:$A$9181,0.5)</f>
        <v>3437.55</v>
      </c>
      <c r="D2450" s="4">
        <f>PERCENTILE($A$2:$A$9181,0.75)</f>
        <v>6751.9224999999997</v>
      </c>
      <c r="E2450" s="4">
        <f>D2450-B2450</f>
        <v>5107.09</v>
      </c>
      <c r="F2450" s="4">
        <f>(D2450+(1.5*E2450))</f>
        <v>14412.557499999999</v>
      </c>
      <c r="G2450" s="4">
        <f>(B2450-(1.5*E2450))</f>
        <v>-6015.8024999999998</v>
      </c>
      <c r="H2450" s="4">
        <f>COUNTIF($A$2:$A$9181, "&gt; 14412.56")</f>
        <v>398</v>
      </c>
      <c r="I2450" s="4">
        <f>COUNTIF($A$2:$A$9181, "&lt; -6015.80")</f>
        <v>0</v>
      </c>
      <c r="J2450" t="str">
        <f>IF(OR($A$2:$A$9181&gt;14412.56,$A$2:$A$9181&lt; -6015.8),"True","False")</f>
        <v>False</v>
      </c>
    </row>
    <row r="2451" spans="1:10" x14ac:dyDescent="0.3">
      <c r="A2451">
        <v>6450.95</v>
      </c>
      <c r="B2451" s="4">
        <f>PERCENTILE($A$2:$A$9181,0.25)</f>
        <v>1644.8325</v>
      </c>
      <c r="C2451" s="4">
        <f>PERCENTILE($A$2:$A$9181,0.5)</f>
        <v>3437.55</v>
      </c>
      <c r="D2451" s="4">
        <f>PERCENTILE($A$2:$A$9181,0.75)</f>
        <v>6751.9224999999997</v>
      </c>
      <c r="E2451" s="4">
        <f>D2451-B2451</f>
        <v>5107.09</v>
      </c>
      <c r="F2451" s="4">
        <f>(D2451+(1.5*E2451))</f>
        <v>14412.557499999999</v>
      </c>
      <c r="G2451" s="4">
        <f>(B2451-(1.5*E2451))</f>
        <v>-6015.8024999999998</v>
      </c>
      <c r="H2451" s="4">
        <f>COUNTIF($A$2:$A$9181, "&gt; 14412.56")</f>
        <v>398</v>
      </c>
      <c r="I2451" s="4">
        <f>COUNTIF($A$2:$A$9181, "&lt; -6015.80")</f>
        <v>0</v>
      </c>
      <c r="J2451" t="str">
        <f>IF(OR($A$2:$A$9181&gt;14412.56,$A$2:$A$9181&lt; -6015.8),"True","False")</f>
        <v>False</v>
      </c>
    </row>
    <row r="2452" spans="1:10" x14ac:dyDescent="0.3">
      <c r="A2452">
        <v>6448.63</v>
      </c>
      <c r="B2452" s="4">
        <f>PERCENTILE($A$2:$A$9181,0.25)</f>
        <v>1644.8325</v>
      </c>
      <c r="C2452" s="4">
        <f>PERCENTILE($A$2:$A$9181,0.5)</f>
        <v>3437.55</v>
      </c>
      <c r="D2452" s="4">
        <f>PERCENTILE($A$2:$A$9181,0.75)</f>
        <v>6751.9224999999997</v>
      </c>
      <c r="E2452" s="4">
        <f>D2452-B2452</f>
        <v>5107.09</v>
      </c>
      <c r="F2452" s="4">
        <f>(D2452+(1.5*E2452))</f>
        <v>14412.557499999999</v>
      </c>
      <c r="G2452" s="4">
        <f>(B2452-(1.5*E2452))</f>
        <v>-6015.8024999999998</v>
      </c>
      <c r="H2452" s="4">
        <f>COUNTIF($A$2:$A$9181, "&gt; 14412.56")</f>
        <v>398</v>
      </c>
      <c r="I2452" s="4">
        <f>COUNTIF($A$2:$A$9181, "&lt; -6015.80")</f>
        <v>0</v>
      </c>
      <c r="J2452" t="str">
        <f>IF(OR($A$2:$A$9181&gt;14412.56,$A$2:$A$9181&lt; -6015.8),"True","False")</f>
        <v>False</v>
      </c>
    </row>
    <row r="2453" spans="1:10" x14ac:dyDescent="0.3">
      <c r="A2453">
        <v>6445.79</v>
      </c>
      <c r="B2453" s="4">
        <f>PERCENTILE($A$2:$A$9181,0.25)</f>
        <v>1644.8325</v>
      </c>
      <c r="C2453" s="4">
        <f>PERCENTILE($A$2:$A$9181,0.5)</f>
        <v>3437.55</v>
      </c>
      <c r="D2453" s="4">
        <f>PERCENTILE($A$2:$A$9181,0.75)</f>
        <v>6751.9224999999997</v>
      </c>
      <c r="E2453" s="4">
        <f>D2453-B2453</f>
        <v>5107.09</v>
      </c>
      <c r="F2453" s="4">
        <f>(D2453+(1.5*E2453))</f>
        <v>14412.557499999999</v>
      </c>
      <c r="G2453" s="4">
        <f>(B2453-(1.5*E2453))</f>
        <v>-6015.8024999999998</v>
      </c>
      <c r="H2453" s="4">
        <f>COUNTIF($A$2:$A$9181, "&gt; 14412.56")</f>
        <v>398</v>
      </c>
      <c r="I2453" s="4">
        <f>COUNTIF($A$2:$A$9181, "&lt; -6015.80")</f>
        <v>0</v>
      </c>
      <c r="J2453" t="str">
        <f>IF(OR($A$2:$A$9181&gt;14412.56,$A$2:$A$9181&lt; -6015.8),"True","False")</f>
        <v>False</v>
      </c>
    </row>
    <row r="2454" spans="1:10" x14ac:dyDescent="0.3">
      <c r="A2454">
        <v>6443.92</v>
      </c>
      <c r="B2454" s="4">
        <f>PERCENTILE($A$2:$A$9181,0.25)</f>
        <v>1644.8325</v>
      </c>
      <c r="C2454" s="4">
        <f>PERCENTILE($A$2:$A$9181,0.5)</f>
        <v>3437.55</v>
      </c>
      <c r="D2454" s="4">
        <f>PERCENTILE($A$2:$A$9181,0.75)</f>
        <v>6751.9224999999997</v>
      </c>
      <c r="E2454" s="4">
        <f>D2454-B2454</f>
        <v>5107.09</v>
      </c>
      <c r="F2454" s="4">
        <f>(D2454+(1.5*E2454))</f>
        <v>14412.557499999999</v>
      </c>
      <c r="G2454" s="4">
        <f>(B2454-(1.5*E2454))</f>
        <v>-6015.8024999999998</v>
      </c>
      <c r="H2454" s="4">
        <f>COUNTIF($A$2:$A$9181, "&gt; 14412.56")</f>
        <v>398</v>
      </c>
      <c r="I2454" s="4">
        <f>COUNTIF($A$2:$A$9181, "&lt; -6015.80")</f>
        <v>0</v>
      </c>
      <c r="J2454" t="str">
        <f>IF(OR($A$2:$A$9181&gt;14412.56,$A$2:$A$9181&lt; -6015.8),"True","False")</f>
        <v>False</v>
      </c>
    </row>
    <row r="2455" spans="1:10" x14ac:dyDescent="0.3">
      <c r="A2455">
        <v>6443.67</v>
      </c>
      <c r="B2455" s="4">
        <f>PERCENTILE($A$2:$A$9181,0.25)</f>
        <v>1644.8325</v>
      </c>
      <c r="C2455" s="4">
        <f>PERCENTILE($A$2:$A$9181,0.5)</f>
        <v>3437.55</v>
      </c>
      <c r="D2455" s="4">
        <f>PERCENTILE($A$2:$A$9181,0.75)</f>
        <v>6751.9224999999997</v>
      </c>
      <c r="E2455" s="4">
        <f>D2455-B2455</f>
        <v>5107.09</v>
      </c>
      <c r="F2455" s="4">
        <f>(D2455+(1.5*E2455))</f>
        <v>14412.557499999999</v>
      </c>
      <c r="G2455" s="4">
        <f>(B2455-(1.5*E2455))</f>
        <v>-6015.8024999999998</v>
      </c>
      <c r="H2455" s="4">
        <f>COUNTIF($A$2:$A$9181, "&gt; 14412.56")</f>
        <v>398</v>
      </c>
      <c r="I2455" s="4">
        <f>COUNTIF($A$2:$A$9181, "&lt; -6015.80")</f>
        <v>0</v>
      </c>
      <c r="J2455" t="str">
        <f>IF(OR($A$2:$A$9181&gt;14412.56,$A$2:$A$9181&lt; -6015.8),"True","False")</f>
        <v>False</v>
      </c>
    </row>
    <row r="2456" spans="1:10" x14ac:dyDescent="0.3">
      <c r="A2456">
        <v>6442.3</v>
      </c>
      <c r="B2456" s="4">
        <f>PERCENTILE($A$2:$A$9181,0.25)</f>
        <v>1644.8325</v>
      </c>
      <c r="C2456" s="4">
        <f>PERCENTILE($A$2:$A$9181,0.5)</f>
        <v>3437.55</v>
      </c>
      <c r="D2456" s="4">
        <f>PERCENTILE($A$2:$A$9181,0.75)</f>
        <v>6751.9224999999997</v>
      </c>
      <c r="E2456" s="4">
        <f>D2456-B2456</f>
        <v>5107.09</v>
      </c>
      <c r="F2456" s="4">
        <f>(D2456+(1.5*E2456))</f>
        <v>14412.557499999999</v>
      </c>
      <c r="G2456" s="4">
        <f>(B2456-(1.5*E2456))</f>
        <v>-6015.8024999999998</v>
      </c>
      <c r="H2456" s="4">
        <f>COUNTIF($A$2:$A$9181, "&gt; 14412.56")</f>
        <v>398</v>
      </c>
      <c r="I2456" s="4">
        <f>COUNTIF($A$2:$A$9181, "&lt; -6015.80")</f>
        <v>0</v>
      </c>
      <c r="J2456" t="str">
        <f>IF(OR($A$2:$A$9181&gt;14412.56,$A$2:$A$9181&lt; -6015.8),"True","False")</f>
        <v>False</v>
      </c>
    </row>
    <row r="2457" spans="1:10" x14ac:dyDescent="0.3">
      <c r="A2457">
        <v>6440.72</v>
      </c>
      <c r="B2457" s="4">
        <f>PERCENTILE($A$2:$A$9181,0.25)</f>
        <v>1644.8325</v>
      </c>
      <c r="C2457" s="4">
        <f>PERCENTILE($A$2:$A$9181,0.5)</f>
        <v>3437.55</v>
      </c>
      <c r="D2457" s="4">
        <f>PERCENTILE($A$2:$A$9181,0.75)</f>
        <v>6751.9224999999997</v>
      </c>
      <c r="E2457" s="4">
        <f>D2457-B2457</f>
        <v>5107.09</v>
      </c>
      <c r="F2457" s="4">
        <f>(D2457+(1.5*E2457))</f>
        <v>14412.557499999999</v>
      </c>
      <c r="G2457" s="4">
        <f>(B2457-(1.5*E2457))</f>
        <v>-6015.8024999999998</v>
      </c>
      <c r="H2457" s="4">
        <f>COUNTIF($A$2:$A$9181, "&gt; 14412.56")</f>
        <v>398</v>
      </c>
      <c r="I2457" s="4">
        <f>COUNTIF($A$2:$A$9181, "&lt; -6015.80")</f>
        <v>0</v>
      </c>
      <c r="J2457" t="str">
        <f>IF(OR($A$2:$A$9181&gt;14412.56,$A$2:$A$9181&lt; -6015.8),"True","False")</f>
        <v>False</v>
      </c>
    </row>
    <row r="2458" spans="1:10" x14ac:dyDescent="0.3">
      <c r="A2458">
        <v>6440.67</v>
      </c>
      <c r="B2458" s="4">
        <f>PERCENTILE($A$2:$A$9181,0.25)</f>
        <v>1644.8325</v>
      </c>
      <c r="C2458" s="4">
        <f>PERCENTILE($A$2:$A$9181,0.5)</f>
        <v>3437.55</v>
      </c>
      <c r="D2458" s="4">
        <f>PERCENTILE($A$2:$A$9181,0.75)</f>
        <v>6751.9224999999997</v>
      </c>
      <c r="E2458" s="4">
        <f>D2458-B2458</f>
        <v>5107.09</v>
      </c>
      <c r="F2458" s="4">
        <f>(D2458+(1.5*E2458))</f>
        <v>14412.557499999999</v>
      </c>
      <c r="G2458" s="4">
        <f>(B2458-(1.5*E2458))</f>
        <v>-6015.8024999999998</v>
      </c>
      <c r="H2458" s="4">
        <f>COUNTIF($A$2:$A$9181, "&gt; 14412.56")</f>
        <v>398</v>
      </c>
      <c r="I2458" s="4">
        <f>COUNTIF($A$2:$A$9181, "&lt; -6015.80")</f>
        <v>0</v>
      </c>
      <c r="J2458" t="str">
        <f>IF(OR($A$2:$A$9181&gt;14412.56,$A$2:$A$9181&lt; -6015.8),"True","False")</f>
        <v>False</v>
      </c>
    </row>
    <row r="2459" spans="1:10" x14ac:dyDescent="0.3">
      <c r="A2459">
        <v>6437.82</v>
      </c>
      <c r="B2459" s="4">
        <f>PERCENTILE($A$2:$A$9181,0.25)</f>
        <v>1644.8325</v>
      </c>
      <c r="C2459" s="4">
        <f>PERCENTILE($A$2:$A$9181,0.5)</f>
        <v>3437.55</v>
      </c>
      <c r="D2459" s="4">
        <f>PERCENTILE($A$2:$A$9181,0.75)</f>
        <v>6751.9224999999997</v>
      </c>
      <c r="E2459" s="4">
        <f>D2459-B2459</f>
        <v>5107.09</v>
      </c>
      <c r="F2459" s="4">
        <f>(D2459+(1.5*E2459))</f>
        <v>14412.557499999999</v>
      </c>
      <c r="G2459" s="4">
        <f>(B2459-(1.5*E2459))</f>
        <v>-6015.8024999999998</v>
      </c>
      <c r="H2459" s="4">
        <f>COUNTIF($A$2:$A$9181, "&gt; 14412.56")</f>
        <v>398</v>
      </c>
      <c r="I2459" s="4">
        <f>COUNTIF($A$2:$A$9181, "&lt; -6015.80")</f>
        <v>0</v>
      </c>
      <c r="J2459" t="str">
        <f>IF(OR($A$2:$A$9181&gt;14412.56,$A$2:$A$9181&lt; -6015.8),"True","False")</f>
        <v>False</v>
      </c>
    </row>
    <row r="2460" spans="1:10" x14ac:dyDescent="0.3">
      <c r="A2460">
        <v>6437.58</v>
      </c>
      <c r="B2460" s="4">
        <f>PERCENTILE($A$2:$A$9181,0.25)</f>
        <v>1644.8325</v>
      </c>
      <c r="C2460" s="4">
        <f>PERCENTILE($A$2:$A$9181,0.5)</f>
        <v>3437.55</v>
      </c>
      <c r="D2460" s="4">
        <f>PERCENTILE($A$2:$A$9181,0.75)</f>
        <v>6751.9224999999997</v>
      </c>
      <c r="E2460" s="4">
        <f>D2460-B2460</f>
        <v>5107.09</v>
      </c>
      <c r="F2460" s="4">
        <f>(D2460+(1.5*E2460))</f>
        <v>14412.557499999999</v>
      </c>
      <c r="G2460" s="4">
        <f>(B2460-(1.5*E2460))</f>
        <v>-6015.8024999999998</v>
      </c>
      <c r="H2460" s="4">
        <f>COUNTIF($A$2:$A$9181, "&gt; 14412.56")</f>
        <v>398</v>
      </c>
      <c r="I2460" s="4">
        <f>COUNTIF($A$2:$A$9181, "&lt; -6015.80")</f>
        <v>0</v>
      </c>
      <c r="J2460" t="str">
        <f>IF(OR($A$2:$A$9181&gt;14412.56,$A$2:$A$9181&lt; -6015.8),"True","False")</f>
        <v>False</v>
      </c>
    </row>
    <row r="2461" spans="1:10" x14ac:dyDescent="0.3">
      <c r="A2461">
        <v>6435.16</v>
      </c>
      <c r="B2461" s="4">
        <f>PERCENTILE($A$2:$A$9181,0.25)</f>
        <v>1644.8325</v>
      </c>
      <c r="C2461" s="4">
        <f>PERCENTILE($A$2:$A$9181,0.5)</f>
        <v>3437.55</v>
      </c>
      <c r="D2461" s="4">
        <f>PERCENTILE($A$2:$A$9181,0.75)</f>
        <v>6751.9224999999997</v>
      </c>
      <c r="E2461" s="4">
        <f>D2461-B2461</f>
        <v>5107.09</v>
      </c>
      <c r="F2461" s="4">
        <f>(D2461+(1.5*E2461))</f>
        <v>14412.557499999999</v>
      </c>
      <c r="G2461" s="4">
        <f>(B2461-(1.5*E2461))</f>
        <v>-6015.8024999999998</v>
      </c>
      <c r="H2461" s="4">
        <f>COUNTIF($A$2:$A$9181, "&gt; 14412.56")</f>
        <v>398</v>
      </c>
      <c r="I2461" s="4">
        <f>COUNTIF($A$2:$A$9181, "&lt; -6015.80")</f>
        <v>0</v>
      </c>
      <c r="J2461" t="str">
        <f>IF(OR($A$2:$A$9181&gt;14412.56,$A$2:$A$9181&lt; -6015.8),"True","False")</f>
        <v>False</v>
      </c>
    </row>
    <row r="2462" spans="1:10" x14ac:dyDescent="0.3">
      <c r="A2462">
        <v>6432</v>
      </c>
      <c r="B2462" s="4">
        <f>PERCENTILE($A$2:$A$9181,0.25)</f>
        <v>1644.8325</v>
      </c>
      <c r="C2462" s="4">
        <f>PERCENTILE($A$2:$A$9181,0.5)</f>
        <v>3437.55</v>
      </c>
      <c r="D2462" s="4">
        <f>PERCENTILE($A$2:$A$9181,0.75)</f>
        <v>6751.9224999999997</v>
      </c>
      <c r="E2462" s="4">
        <f>D2462-B2462</f>
        <v>5107.09</v>
      </c>
      <c r="F2462" s="4">
        <f>(D2462+(1.5*E2462))</f>
        <v>14412.557499999999</v>
      </c>
      <c r="G2462" s="4">
        <f>(B2462-(1.5*E2462))</f>
        <v>-6015.8024999999998</v>
      </c>
      <c r="H2462" s="4">
        <f>COUNTIF($A$2:$A$9181, "&gt; 14412.56")</f>
        <v>398</v>
      </c>
      <c r="I2462" s="4">
        <f>COUNTIF($A$2:$A$9181, "&lt; -6015.80")</f>
        <v>0</v>
      </c>
      <c r="J2462" t="str">
        <f>IF(OR($A$2:$A$9181&gt;14412.56,$A$2:$A$9181&lt; -6015.8),"True","False")</f>
        <v>False</v>
      </c>
    </row>
    <row r="2463" spans="1:10" x14ac:dyDescent="0.3">
      <c r="A2463">
        <v>6429.83</v>
      </c>
      <c r="B2463" s="4">
        <f>PERCENTILE($A$2:$A$9181,0.25)</f>
        <v>1644.8325</v>
      </c>
      <c r="C2463" s="4">
        <f>PERCENTILE($A$2:$A$9181,0.5)</f>
        <v>3437.55</v>
      </c>
      <c r="D2463" s="4">
        <f>PERCENTILE($A$2:$A$9181,0.75)</f>
        <v>6751.9224999999997</v>
      </c>
      <c r="E2463" s="4">
        <f>D2463-B2463</f>
        <v>5107.09</v>
      </c>
      <c r="F2463" s="4">
        <f>(D2463+(1.5*E2463))</f>
        <v>14412.557499999999</v>
      </c>
      <c r="G2463" s="4">
        <f>(B2463-(1.5*E2463))</f>
        <v>-6015.8024999999998</v>
      </c>
      <c r="H2463" s="4">
        <f>COUNTIF($A$2:$A$9181, "&gt; 14412.56")</f>
        <v>398</v>
      </c>
      <c r="I2463" s="4">
        <f>COUNTIF($A$2:$A$9181, "&lt; -6015.80")</f>
        <v>0</v>
      </c>
      <c r="J2463" t="str">
        <f>IF(OR($A$2:$A$9181&gt;14412.56,$A$2:$A$9181&lt; -6015.8),"True","False")</f>
        <v>False</v>
      </c>
    </row>
    <row r="2464" spans="1:10" x14ac:dyDescent="0.3">
      <c r="A2464">
        <v>6429.46</v>
      </c>
      <c r="B2464" s="4">
        <f>PERCENTILE($A$2:$A$9181,0.25)</f>
        <v>1644.8325</v>
      </c>
      <c r="C2464" s="4">
        <f>PERCENTILE($A$2:$A$9181,0.5)</f>
        <v>3437.55</v>
      </c>
      <c r="D2464" s="4">
        <f>PERCENTILE($A$2:$A$9181,0.75)</f>
        <v>6751.9224999999997</v>
      </c>
      <c r="E2464" s="4">
        <f>D2464-B2464</f>
        <v>5107.09</v>
      </c>
      <c r="F2464" s="4">
        <f>(D2464+(1.5*E2464))</f>
        <v>14412.557499999999</v>
      </c>
      <c r="G2464" s="4">
        <f>(B2464-(1.5*E2464))</f>
        <v>-6015.8024999999998</v>
      </c>
      <c r="H2464" s="4">
        <f>COUNTIF($A$2:$A$9181, "&gt; 14412.56")</f>
        <v>398</v>
      </c>
      <c r="I2464" s="4">
        <f>COUNTIF($A$2:$A$9181, "&lt; -6015.80")</f>
        <v>0</v>
      </c>
      <c r="J2464" t="str">
        <f>IF(OR($A$2:$A$9181&gt;14412.56,$A$2:$A$9181&lt; -6015.8),"True","False")</f>
        <v>False</v>
      </c>
    </row>
    <row r="2465" spans="1:10" x14ac:dyDescent="0.3">
      <c r="A2465">
        <v>6424.76</v>
      </c>
      <c r="B2465" s="4">
        <f>PERCENTILE($A$2:$A$9181,0.25)</f>
        <v>1644.8325</v>
      </c>
      <c r="C2465" s="4">
        <f>PERCENTILE($A$2:$A$9181,0.5)</f>
        <v>3437.55</v>
      </c>
      <c r="D2465" s="4">
        <f>PERCENTILE($A$2:$A$9181,0.75)</f>
        <v>6751.9224999999997</v>
      </c>
      <c r="E2465" s="4">
        <f>D2465-B2465</f>
        <v>5107.09</v>
      </c>
      <c r="F2465" s="4">
        <f>(D2465+(1.5*E2465))</f>
        <v>14412.557499999999</v>
      </c>
      <c r="G2465" s="4">
        <f>(B2465-(1.5*E2465))</f>
        <v>-6015.8024999999998</v>
      </c>
      <c r="H2465" s="4">
        <f>COUNTIF($A$2:$A$9181, "&gt; 14412.56")</f>
        <v>398</v>
      </c>
      <c r="I2465" s="4">
        <f>COUNTIF($A$2:$A$9181, "&lt; -6015.80")</f>
        <v>0</v>
      </c>
      <c r="J2465" t="str">
        <f>IF(OR($A$2:$A$9181&gt;14412.56,$A$2:$A$9181&lt; -6015.8),"True","False")</f>
        <v>False</v>
      </c>
    </row>
    <row r="2466" spans="1:10" x14ac:dyDescent="0.3">
      <c r="A2466">
        <v>6423.2</v>
      </c>
      <c r="B2466" s="4">
        <f>PERCENTILE($A$2:$A$9181,0.25)</f>
        <v>1644.8325</v>
      </c>
      <c r="C2466" s="4">
        <f>PERCENTILE($A$2:$A$9181,0.5)</f>
        <v>3437.55</v>
      </c>
      <c r="D2466" s="4">
        <f>PERCENTILE($A$2:$A$9181,0.75)</f>
        <v>6751.9224999999997</v>
      </c>
      <c r="E2466" s="4">
        <f>D2466-B2466</f>
        <v>5107.09</v>
      </c>
      <c r="F2466" s="4">
        <f>(D2466+(1.5*E2466))</f>
        <v>14412.557499999999</v>
      </c>
      <c r="G2466" s="4">
        <f>(B2466-(1.5*E2466))</f>
        <v>-6015.8024999999998</v>
      </c>
      <c r="H2466" s="4">
        <f>COUNTIF($A$2:$A$9181, "&gt; 14412.56")</f>
        <v>398</v>
      </c>
      <c r="I2466" s="4">
        <f>COUNTIF($A$2:$A$9181, "&lt; -6015.80")</f>
        <v>0</v>
      </c>
      <c r="J2466" t="str">
        <f>IF(OR($A$2:$A$9181&gt;14412.56,$A$2:$A$9181&lt; -6015.8),"True","False")</f>
        <v>False</v>
      </c>
    </row>
    <row r="2467" spans="1:10" x14ac:dyDescent="0.3">
      <c r="A2467">
        <v>6420.31</v>
      </c>
      <c r="B2467" s="4">
        <f>PERCENTILE($A$2:$A$9181,0.25)</f>
        <v>1644.8325</v>
      </c>
      <c r="C2467" s="4">
        <f>PERCENTILE($A$2:$A$9181,0.5)</f>
        <v>3437.55</v>
      </c>
      <c r="D2467" s="4">
        <f>PERCENTILE($A$2:$A$9181,0.75)</f>
        <v>6751.9224999999997</v>
      </c>
      <c r="E2467" s="4">
        <f>D2467-B2467</f>
        <v>5107.09</v>
      </c>
      <c r="F2467" s="4">
        <f>(D2467+(1.5*E2467))</f>
        <v>14412.557499999999</v>
      </c>
      <c r="G2467" s="4">
        <f>(B2467-(1.5*E2467))</f>
        <v>-6015.8024999999998</v>
      </c>
      <c r="H2467" s="4">
        <f>COUNTIF($A$2:$A$9181, "&gt; 14412.56")</f>
        <v>398</v>
      </c>
      <c r="I2467" s="4">
        <f>COUNTIF($A$2:$A$9181, "&lt; -6015.80")</f>
        <v>0</v>
      </c>
      <c r="J2467" t="str">
        <f>IF(OR($A$2:$A$9181&gt;14412.56,$A$2:$A$9181&lt; -6015.8),"True","False")</f>
        <v>False</v>
      </c>
    </row>
    <row r="2468" spans="1:10" x14ac:dyDescent="0.3">
      <c r="A2468">
        <v>6419.52</v>
      </c>
      <c r="B2468" s="4">
        <f>PERCENTILE($A$2:$A$9181,0.25)</f>
        <v>1644.8325</v>
      </c>
      <c r="C2468" s="4">
        <f>PERCENTILE($A$2:$A$9181,0.5)</f>
        <v>3437.55</v>
      </c>
      <c r="D2468" s="4">
        <f>PERCENTILE($A$2:$A$9181,0.75)</f>
        <v>6751.9224999999997</v>
      </c>
      <c r="E2468" s="4">
        <f>D2468-B2468</f>
        <v>5107.09</v>
      </c>
      <c r="F2468" s="4">
        <f>(D2468+(1.5*E2468))</f>
        <v>14412.557499999999</v>
      </c>
      <c r="G2468" s="4">
        <f>(B2468-(1.5*E2468))</f>
        <v>-6015.8024999999998</v>
      </c>
      <c r="H2468" s="4">
        <f>COUNTIF($A$2:$A$9181, "&gt; 14412.56")</f>
        <v>398</v>
      </c>
      <c r="I2468" s="4">
        <f>COUNTIF($A$2:$A$9181, "&lt; -6015.80")</f>
        <v>0</v>
      </c>
      <c r="J2468" t="str">
        <f>IF(OR($A$2:$A$9181&gt;14412.56,$A$2:$A$9181&lt; -6015.8),"True","False")</f>
        <v>False</v>
      </c>
    </row>
    <row r="2469" spans="1:10" x14ac:dyDescent="0.3">
      <c r="A2469">
        <v>6417.11</v>
      </c>
      <c r="B2469" s="4">
        <f>PERCENTILE($A$2:$A$9181,0.25)</f>
        <v>1644.8325</v>
      </c>
      <c r="C2469" s="4">
        <f>PERCENTILE($A$2:$A$9181,0.5)</f>
        <v>3437.55</v>
      </c>
      <c r="D2469" s="4">
        <f>PERCENTILE($A$2:$A$9181,0.75)</f>
        <v>6751.9224999999997</v>
      </c>
      <c r="E2469" s="4">
        <f>D2469-B2469</f>
        <v>5107.09</v>
      </c>
      <c r="F2469" s="4">
        <f>(D2469+(1.5*E2469))</f>
        <v>14412.557499999999</v>
      </c>
      <c r="G2469" s="4">
        <f>(B2469-(1.5*E2469))</f>
        <v>-6015.8024999999998</v>
      </c>
      <c r="H2469" s="4">
        <f>COUNTIF($A$2:$A$9181, "&gt; 14412.56")</f>
        <v>398</v>
      </c>
      <c r="I2469" s="4">
        <f>COUNTIF($A$2:$A$9181, "&lt; -6015.80")</f>
        <v>0</v>
      </c>
      <c r="J2469" t="str">
        <f>IF(OR($A$2:$A$9181&gt;14412.56,$A$2:$A$9181&lt; -6015.8),"True","False")</f>
        <v>False</v>
      </c>
    </row>
    <row r="2470" spans="1:10" x14ac:dyDescent="0.3">
      <c r="A2470">
        <v>6417.03</v>
      </c>
      <c r="B2470" s="4">
        <f>PERCENTILE($A$2:$A$9181,0.25)</f>
        <v>1644.8325</v>
      </c>
      <c r="C2470" s="4">
        <f>PERCENTILE($A$2:$A$9181,0.5)</f>
        <v>3437.55</v>
      </c>
      <c r="D2470" s="4">
        <f>PERCENTILE($A$2:$A$9181,0.75)</f>
        <v>6751.9224999999997</v>
      </c>
      <c r="E2470" s="4">
        <f>D2470-B2470</f>
        <v>5107.09</v>
      </c>
      <c r="F2470" s="4">
        <f>(D2470+(1.5*E2470))</f>
        <v>14412.557499999999</v>
      </c>
      <c r="G2470" s="4">
        <f>(B2470-(1.5*E2470))</f>
        <v>-6015.8024999999998</v>
      </c>
      <c r="H2470" s="4">
        <f>COUNTIF($A$2:$A$9181, "&gt; 14412.56")</f>
        <v>398</v>
      </c>
      <c r="I2470" s="4">
        <f>COUNTIF($A$2:$A$9181, "&lt; -6015.80")</f>
        <v>0</v>
      </c>
      <c r="J2470" t="str">
        <f>IF(OR($A$2:$A$9181&gt;14412.56,$A$2:$A$9181&lt; -6015.8),"True","False")</f>
        <v>False</v>
      </c>
    </row>
    <row r="2471" spans="1:10" x14ac:dyDescent="0.3">
      <c r="A2471">
        <v>6414.62</v>
      </c>
      <c r="B2471" s="4">
        <f>PERCENTILE($A$2:$A$9181,0.25)</f>
        <v>1644.8325</v>
      </c>
      <c r="C2471" s="4">
        <f>PERCENTILE($A$2:$A$9181,0.5)</f>
        <v>3437.55</v>
      </c>
      <c r="D2471" s="4">
        <f>PERCENTILE($A$2:$A$9181,0.75)</f>
        <v>6751.9224999999997</v>
      </c>
      <c r="E2471" s="4">
        <f>D2471-B2471</f>
        <v>5107.09</v>
      </c>
      <c r="F2471" s="4">
        <f>(D2471+(1.5*E2471))</f>
        <v>14412.557499999999</v>
      </c>
      <c r="G2471" s="4">
        <f>(B2471-(1.5*E2471))</f>
        <v>-6015.8024999999998</v>
      </c>
      <c r="H2471" s="4">
        <f>COUNTIF($A$2:$A$9181, "&gt; 14412.56")</f>
        <v>398</v>
      </c>
      <c r="I2471" s="4">
        <f>COUNTIF($A$2:$A$9181, "&lt; -6015.80")</f>
        <v>0</v>
      </c>
      <c r="J2471" t="str">
        <f>IF(OR($A$2:$A$9181&gt;14412.56,$A$2:$A$9181&lt; -6015.8),"True","False")</f>
        <v>False</v>
      </c>
    </row>
    <row r="2472" spans="1:10" x14ac:dyDescent="0.3">
      <c r="A2472">
        <v>6413.78</v>
      </c>
      <c r="B2472" s="4">
        <f>PERCENTILE($A$2:$A$9181,0.25)</f>
        <v>1644.8325</v>
      </c>
      <c r="C2472" s="4">
        <f>PERCENTILE($A$2:$A$9181,0.5)</f>
        <v>3437.55</v>
      </c>
      <c r="D2472" s="4">
        <f>PERCENTILE($A$2:$A$9181,0.75)</f>
        <v>6751.9224999999997</v>
      </c>
      <c r="E2472" s="4">
        <f>D2472-B2472</f>
        <v>5107.09</v>
      </c>
      <c r="F2472" s="4">
        <f>(D2472+(1.5*E2472))</f>
        <v>14412.557499999999</v>
      </c>
      <c r="G2472" s="4">
        <f>(B2472-(1.5*E2472))</f>
        <v>-6015.8024999999998</v>
      </c>
      <c r="H2472" s="4">
        <f>COUNTIF($A$2:$A$9181, "&gt; 14412.56")</f>
        <v>398</v>
      </c>
      <c r="I2472" s="4">
        <f>COUNTIF($A$2:$A$9181, "&lt; -6015.80")</f>
        <v>0</v>
      </c>
      <c r="J2472" t="str">
        <f>IF(OR($A$2:$A$9181&gt;14412.56,$A$2:$A$9181&lt; -6015.8),"True","False")</f>
        <v>False</v>
      </c>
    </row>
    <row r="2473" spans="1:10" x14ac:dyDescent="0.3">
      <c r="A2473">
        <v>6412.91</v>
      </c>
      <c r="B2473" s="4">
        <f>PERCENTILE($A$2:$A$9181,0.25)</f>
        <v>1644.8325</v>
      </c>
      <c r="C2473" s="4">
        <f>PERCENTILE($A$2:$A$9181,0.5)</f>
        <v>3437.55</v>
      </c>
      <c r="D2473" s="4">
        <f>PERCENTILE($A$2:$A$9181,0.75)</f>
        <v>6751.9224999999997</v>
      </c>
      <c r="E2473" s="4">
        <f>D2473-B2473</f>
        <v>5107.09</v>
      </c>
      <c r="F2473" s="4">
        <f>(D2473+(1.5*E2473))</f>
        <v>14412.557499999999</v>
      </c>
      <c r="G2473" s="4">
        <f>(B2473-(1.5*E2473))</f>
        <v>-6015.8024999999998</v>
      </c>
      <c r="H2473" s="4">
        <f>COUNTIF($A$2:$A$9181, "&gt; 14412.56")</f>
        <v>398</v>
      </c>
      <c r="I2473" s="4">
        <f>COUNTIF($A$2:$A$9181, "&lt; -6015.80")</f>
        <v>0</v>
      </c>
      <c r="J2473" t="str">
        <f>IF(OR($A$2:$A$9181&gt;14412.56,$A$2:$A$9181&lt; -6015.8),"True","False")</f>
        <v>False</v>
      </c>
    </row>
    <row r="2474" spans="1:10" x14ac:dyDescent="0.3">
      <c r="A2474">
        <v>6412.69</v>
      </c>
      <c r="B2474" s="4">
        <f>PERCENTILE($A$2:$A$9181,0.25)</f>
        <v>1644.8325</v>
      </c>
      <c r="C2474" s="4">
        <f>PERCENTILE($A$2:$A$9181,0.5)</f>
        <v>3437.55</v>
      </c>
      <c r="D2474" s="4">
        <f>PERCENTILE($A$2:$A$9181,0.75)</f>
        <v>6751.9224999999997</v>
      </c>
      <c r="E2474" s="4">
        <f>D2474-B2474</f>
        <v>5107.09</v>
      </c>
      <c r="F2474" s="4">
        <f>(D2474+(1.5*E2474))</f>
        <v>14412.557499999999</v>
      </c>
      <c r="G2474" s="4">
        <f>(B2474-(1.5*E2474))</f>
        <v>-6015.8024999999998</v>
      </c>
      <c r="H2474" s="4">
        <f>COUNTIF($A$2:$A$9181, "&gt; 14412.56")</f>
        <v>398</v>
      </c>
      <c r="I2474" s="4">
        <f>COUNTIF($A$2:$A$9181, "&lt; -6015.80")</f>
        <v>0</v>
      </c>
      <c r="J2474" t="str">
        <f>IF(OR($A$2:$A$9181&gt;14412.56,$A$2:$A$9181&lt; -6015.8),"True","False")</f>
        <v>False</v>
      </c>
    </row>
    <row r="2475" spans="1:10" x14ac:dyDescent="0.3">
      <c r="A2475">
        <v>6410.9</v>
      </c>
      <c r="B2475" s="4">
        <f>PERCENTILE($A$2:$A$9181,0.25)</f>
        <v>1644.8325</v>
      </c>
      <c r="C2475" s="4">
        <f>PERCENTILE($A$2:$A$9181,0.5)</f>
        <v>3437.55</v>
      </c>
      <c r="D2475" s="4">
        <f>PERCENTILE($A$2:$A$9181,0.75)</f>
        <v>6751.9224999999997</v>
      </c>
      <c r="E2475" s="4">
        <f>D2475-B2475</f>
        <v>5107.09</v>
      </c>
      <c r="F2475" s="4">
        <f>(D2475+(1.5*E2475))</f>
        <v>14412.557499999999</v>
      </c>
      <c r="G2475" s="4">
        <f>(B2475-(1.5*E2475))</f>
        <v>-6015.8024999999998</v>
      </c>
      <c r="H2475" s="4">
        <f>COUNTIF($A$2:$A$9181, "&gt; 14412.56")</f>
        <v>398</v>
      </c>
      <c r="I2475" s="4">
        <f>COUNTIF($A$2:$A$9181, "&lt; -6015.80")</f>
        <v>0</v>
      </c>
      <c r="J2475" t="str">
        <f>IF(OR($A$2:$A$9181&gt;14412.56,$A$2:$A$9181&lt; -6015.8),"True","False")</f>
        <v>False</v>
      </c>
    </row>
    <row r="2476" spans="1:10" x14ac:dyDescent="0.3">
      <c r="A2476">
        <v>6409.55</v>
      </c>
      <c r="B2476" s="4">
        <f>PERCENTILE($A$2:$A$9181,0.25)</f>
        <v>1644.8325</v>
      </c>
      <c r="C2476" s="4">
        <f>PERCENTILE($A$2:$A$9181,0.5)</f>
        <v>3437.55</v>
      </c>
      <c r="D2476" s="4">
        <f>PERCENTILE($A$2:$A$9181,0.75)</f>
        <v>6751.9224999999997</v>
      </c>
      <c r="E2476" s="4">
        <f>D2476-B2476</f>
        <v>5107.09</v>
      </c>
      <c r="F2476" s="4">
        <f>(D2476+(1.5*E2476))</f>
        <v>14412.557499999999</v>
      </c>
      <c r="G2476" s="4">
        <f>(B2476-(1.5*E2476))</f>
        <v>-6015.8024999999998</v>
      </c>
      <c r="H2476" s="4">
        <f>COUNTIF($A$2:$A$9181, "&gt; 14412.56")</f>
        <v>398</v>
      </c>
      <c r="I2476" s="4">
        <f>COUNTIF($A$2:$A$9181, "&lt; -6015.80")</f>
        <v>0</v>
      </c>
      <c r="J2476" t="str">
        <f>IF(OR($A$2:$A$9181&gt;14412.56,$A$2:$A$9181&lt; -6015.8),"True","False")</f>
        <v>False</v>
      </c>
    </row>
    <row r="2477" spans="1:10" x14ac:dyDescent="0.3">
      <c r="A2477">
        <v>6406.56</v>
      </c>
      <c r="B2477" s="4">
        <f>PERCENTILE($A$2:$A$9181,0.25)</f>
        <v>1644.8325</v>
      </c>
      <c r="C2477" s="4">
        <f>PERCENTILE($A$2:$A$9181,0.5)</f>
        <v>3437.55</v>
      </c>
      <c r="D2477" s="4">
        <f>PERCENTILE($A$2:$A$9181,0.75)</f>
        <v>6751.9224999999997</v>
      </c>
      <c r="E2477" s="4">
        <f>D2477-B2477</f>
        <v>5107.09</v>
      </c>
      <c r="F2477" s="4">
        <f>(D2477+(1.5*E2477))</f>
        <v>14412.557499999999</v>
      </c>
      <c r="G2477" s="4">
        <f>(B2477-(1.5*E2477))</f>
        <v>-6015.8024999999998</v>
      </c>
      <c r="H2477" s="4">
        <f>COUNTIF($A$2:$A$9181, "&gt; 14412.56")</f>
        <v>398</v>
      </c>
      <c r="I2477" s="4">
        <f>COUNTIF($A$2:$A$9181, "&lt; -6015.80")</f>
        <v>0</v>
      </c>
      <c r="J2477" t="str">
        <f>IF(OR($A$2:$A$9181&gt;14412.56,$A$2:$A$9181&lt; -6015.8),"True","False")</f>
        <v>False</v>
      </c>
    </row>
    <row r="2478" spans="1:10" x14ac:dyDescent="0.3">
      <c r="A2478">
        <v>6404.32</v>
      </c>
      <c r="B2478" s="4">
        <f>PERCENTILE($A$2:$A$9181,0.25)</f>
        <v>1644.8325</v>
      </c>
      <c r="C2478" s="4">
        <f>PERCENTILE($A$2:$A$9181,0.5)</f>
        <v>3437.55</v>
      </c>
      <c r="D2478" s="4">
        <f>PERCENTILE($A$2:$A$9181,0.75)</f>
        <v>6751.9224999999997</v>
      </c>
      <c r="E2478" s="4">
        <f>D2478-B2478</f>
        <v>5107.09</v>
      </c>
      <c r="F2478" s="4">
        <f>(D2478+(1.5*E2478))</f>
        <v>14412.557499999999</v>
      </c>
      <c r="G2478" s="4">
        <f>(B2478-(1.5*E2478))</f>
        <v>-6015.8024999999998</v>
      </c>
      <c r="H2478" s="4">
        <f>COUNTIF($A$2:$A$9181, "&gt; 14412.56")</f>
        <v>398</v>
      </c>
      <c r="I2478" s="4">
        <f>COUNTIF($A$2:$A$9181, "&lt; -6015.80")</f>
        <v>0</v>
      </c>
      <c r="J2478" t="str">
        <f>IF(OR($A$2:$A$9181&gt;14412.56,$A$2:$A$9181&lt; -6015.8),"True","False")</f>
        <v>False</v>
      </c>
    </row>
    <row r="2479" spans="1:10" x14ac:dyDescent="0.3">
      <c r="A2479">
        <v>6400.68</v>
      </c>
      <c r="B2479" s="4">
        <f>PERCENTILE($A$2:$A$9181,0.25)</f>
        <v>1644.8325</v>
      </c>
      <c r="C2479" s="4">
        <f>PERCENTILE($A$2:$A$9181,0.5)</f>
        <v>3437.55</v>
      </c>
      <c r="D2479" s="4">
        <f>PERCENTILE($A$2:$A$9181,0.75)</f>
        <v>6751.9224999999997</v>
      </c>
      <c r="E2479" s="4">
        <f>D2479-B2479</f>
        <v>5107.09</v>
      </c>
      <c r="F2479" s="4">
        <f>(D2479+(1.5*E2479))</f>
        <v>14412.557499999999</v>
      </c>
      <c r="G2479" s="4">
        <f>(B2479-(1.5*E2479))</f>
        <v>-6015.8024999999998</v>
      </c>
      <c r="H2479" s="4">
        <f>COUNTIF($A$2:$A$9181, "&gt; 14412.56")</f>
        <v>398</v>
      </c>
      <c r="I2479" s="4">
        <f>COUNTIF($A$2:$A$9181, "&lt; -6015.80")</f>
        <v>0</v>
      </c>
      <c r="J2479" t="str">
        <f>IF(OR($A$2:$A$9181&gt;14412.56,$A$2:$A$9181&lt; -6015.8),"True","False")</f>
        <v>False</v>
      </c>
    </row>
    <row r="2480" spans="1:10" x14ac:dyDescent="0.3">
      <c r="A2480">
        <v>6399.36</v>
      </c>
      <c r="B2480" s="4">
        <f>PERCENTILE($A$2:$A$9181,0.25)</f>
        <v>1644.8325</v>
      </c>
      <c r="C2480" s="4">
        <f>PERCENTILE($A$2:$A$9181,0.5)</f>
        <v>3437.55</v>
      </c>
      <c r="D2480" s="4">
        <f>PERCENTILE($A$2:$A$9181,0.75)</f>
        <v>6751.9224999999997</v>
      </c>
      <c r="E2480" s="4">
        <f>D2480-B2480</f>
        <v>5107.09</v>
      </c>
      <c r="F2480" s="4">
        <f>(D2480+(1.5*E2480))</f>
        <v>14412.557499999999</v>
      </c>
      <c r="G2480" s="4">
        <f>(B2480-(1.5*E2480))</f>
        <v>-6015.8024999999998</v>
      </c>
      <c r="H2480" s="4">
        <f>COUNTIF($A$2:$A$9181, "&gt; 14412.56")</f>
        <v>398</v>
      </c>
      <c r="I2480" s="4">
        <f>COUNTIF($A$2:$A$9181, "&lt; -6015.80")</f>
        <v>0</v>
      </c>
      <c r="J2480" t="str">
        <f>IF(OR($A$2:$A$9181&gt;14412.56,$A$2:$A$9181&lt; -6015.8),"True","False")</f>
        <v>False</v>
      </c>
    </row>
    <row r="2481" spans="1:10" x14ac:dyDescent="0.3">
      <c r="A2481">
        <v>6399.08</v>
      </c>
      <c r="B2481" s="4">
        <f>PERCENTILE($A$2:$A$9181,0.25)</f>
        <v>1644.8325</v>
      </c>
      <c r="C2481" s="4">
        <f>PERCENTILE($A$2:$A$9181,0.5)</f>
        <v>3437.55</v>
      </c>
      <c r="D2481" s="4">
        <f>PERCENTILE($A$2:$A$9181,0.75)</f>
        <v>6751.9224999999997</v>
      </c>
      <c r="E2481" s="4">
        <f>D2481-B2481</f>
        <v>5107.09</v>
      </c>
      <c r="F2481" s="4">
        <f>(D2481+(1.5*E2481))</f>
        <v>14412.557499999999</v>
      </c>
      <c r="G2481" s="4">
        <f>(B2481-(1.5*E2481))</f>
        <v>-6015.8024999999998</v>
      </c>
      <c r="H2481" s="4">
        <f>COUNTIF($A$2:$A$9181, "&gt; 14412.56")</f>
        <v>398</v>
      </c>
      <c r="I2481" s="4">
        <f>COUNTIF($A$2:$A$9181, "&lt; -6015.80")</f>
        <v>0</v>
      </c>
      <c r="J2481" t="str">
        <f>IF(OR($A$2:$A$9181&gt;14412.56,$A$2:$A$9181&lt; -6015.8),"True","False")</f>
        <v>False</v>
      </c>
    </row>
    <row r="2482" spans="1:10" x14ac:dyDescent="0.3">
      <c r="A2482">
        <v>6398.92</v>
      </c>
      <c r="B2482" s="4">
        <f>PERCENTILE($A$2:$A$9181,0.25)</f>
        <v>1644.8325</v>
      </c>
      <c r="C2482" s="4">
        <f>PERCENTILE($A$2:$A$9181,0.5)</f>
        <v>3437.55</v>
      </c>
      <c r="D2482" s="4">
        <f>PERCENTILE($A$2:$A$9181,0.75)</f>
        <v>6751.9224999999997</v>
      </c>
      <c r="E2482" s="4">
        <f>D2482-B2482</f>
        <v>5107.09</v>
      </c>
      <c r="F2482" s="4">
        <f>(D2482+(1.5*E2482))</f>
        <v>14412.557499999999</v>
      </c>
      <c r="G2482" s="4">
        <f>(B2482-(1.5*E2482))</f>
        <v>-6015.8024999999998</v>
      </c>
      <c r="H2482" s="4">
        <f>COUNTIF($A$2:$A$9181, "&gt; 14412.56")</f>
        <v>398</v>
      </c>
      <c r="I2482" s="4">
        <f>COUNTIF($A$2:$A$9181, "&lt; -6015.80")</f>
        <v>0</v>
      </c>
      <c r="J2482" t="str">
        <f>IF(OR($A$2:$A$9181&gt;14412.56,$A$2:$A$9181&lt; -6015.8),"True","False")</f>
        <v>False</v>
      </c>
    </row>
    <row r="2483" spans="1:10" x14ac:dyDescent="0.3">
      <c r="A2483">
        <v>6396.43</v>
      </c>
      <c r="B2483" s="4">
        <f>PERCENTILE($A$2:$A$9181,0.25)</f>
        <v>1644.8325</v>
      </c>
      <c r="C2483" s="4">
        <f>PERCENTILE($A$2:$A$9181,0.5)</f>
        <v>3437.55</v>
      </c>
      <c r="D2483" s="4">
        <f>PERCENTILE($A$2:$A$9181,0.75)</f>
        <v>6751.9224999999997</v>
      </c>
      <c r="E2483" s="4">
        <f>D2483-B2483</f>
        <v>5107.09</v>
      </c>
      <c r="F2483" s="4">
        <f>(D2483+(1.5*E2483))</f>
        <v>14412.557499999999</v>
      </c>
      <c r="G2483" s="4">
        <f>(B2483-(1.5*E2483))</f>
        <v>-6015.8024999999998</v>
      </c>
      <c r="H2483" s="4">
        <f>COUNTIF($A$2:$A$9181, "&gt; 14412.56")</f>
        <v>398</v>
      </c>
      <c r="I2483" s="4">
        <f>COUNTIF($A$2:$A$9181, "&lt; -6015.80")</f>
        <v>0</v>
      </c>
      <c r="J2483" t="str">
        <f>IF(OR($A$2:$A$9181&gt;14412.56,$A$2:$A$9181&lt; -6015.8),"True","False")</f>
        <v>False</v>
      </c>
    </row>
    <row r="2484" spans="1:10" x14ac:dyDescent="0.3">
      <c r="A2484">
        <v>6396.26</v>
      </c>
      <c r="B2484" s="4">
        <f>PERCENTILE($A$2:$A$9181,0.25)</f>
        <v>1644.8325</v>
      </c>
      <c r="C2484" s="4">
        <f>PERCENTILE($A$2:$A$9181,0.5)</f>
        <v>3437.55</v>
      </c>
      <c r="D2484" s="4">
        <f>PERCENTILE($A$2:$A$9181,0.75)</f>
        <v>6751.9224999999997</v>
      </c>
      <c r="E2484" s="4">
        <f>D2484-B2484</f>
        <v>5107.09</v>
      </c>
      <c r="F2484" s="4">
        <f>(D2484+(1.5*E2484))</f>
        <v>14412.557499999999</v>
      </c>
      <c r="G2484" s="4">
        <f>(B2484-(1.5*E2484))</f>
        <v>-6015.8024999999998</v>
      </c>
      <c r="H2484" s="4">
        <f>COUNTIF($A$2:$A$9181, "&gt; 14412.56")</f>
        <v>398</v>
      </c>
      <c r="I2484" s="4">
        <f>COUNTIF($A$2:$A$9181, "&lt; -6015.80")</f>
        <v>0</v>
      </c>
      <c r="J2484" t="str">
        <f>IF(OR($A$2:$A$9181&gt;14412.56,$A$2:$A$9181&lt; -6015.8),"True","False")</f>
        <v>False</v>
      </c>
    </row>
    <row r="2485" spans="1:10" x14ac:dyDescent="0.3">
      <c r="A2485">
        <v>6394.57</v>
      </c>
      <c r="B2485" s="4">
        <f>PERCENTILE($A$2:$A$9181,0.25)</f>
        <v>1644.8325</v>
      </c>
      <c r="C2485" s="4">
        <f>PERCENTILE($A$2:$A$9181,0.5)</f>
        <v>3437.55</v>
      </c>
      <c r="D2485" s="4">
        <f>PERCENTILE($A$2:$A$9181,0.75)</f>
        <v>6751.9224999999997</v>
      </c>
      <c r="E2485" s="4">
        <f>D2485-B2485</f>
        <v>5107.09</v>
      </c>
      <c r="F2485" s="4">
        <f>(D2485+(1.5*E2485))</f>
        <v>14412.557499999999</v>
      </c>
      <c r="G2485" s="4">
        <f>(B2485-(1.5*E2485))</f>
        <v>-6015.8024999999998</v>
      </c>
      <c r="H2485" s="4">
        <f>COUNTIF($A$2:$A$9181, "&gt; 14412.56")</f>
        <v>398</v>
      </c>
      <c r="I2485" s="4">
        <f>COUNTIF($A$2:$A$9181, "&lt; -6015.80")</f>
        <v>0</v>
      </c>
      <c r="J2485" t="str">
        <f>IF(OR($A$2:$A$9181&gt;14412.56,$A$2:$A$9181&lt; -6015.8),"True","False")</f>
        <v>False</v>
      </c>
    </row>
    <row r="2486" spans="1:10" x14ac:dyDescent="0.3">
      <c r="A2486">
        <v>6391.22</v>
      </c>
      <c r="B2486" s="4">
        <f>PERCENTILE($A$2:$A$9181,0.25)</f>
        <v>1644.8325</v>
      </c>
      <c r="C2486" s="4">
        <f>PERCENTILE($A$2:$A$9181,0.5)</f>
        <v>3437.55</v>
      </c>
      <c r="D2486" s="4">
        <f>PERCENTILE($A$2:$A$9181,0.75)</f>
        <v>6751.9224999999997</v>
      </c>
      <c r="E2486" s="4">
        <f>D2486-B2486</f>
        <v>5107.09</v>
      </c>
      <c r="F2486" s="4">
        <f>(D2486+(1.5*E2486))</f>
        <v>14412.557499999999</v>
      </c>
      <c r="G2486" s="4">
        <f>(B2486-(1.5*E2486))</f>
        <v>-6015.8024999999998</v>
      </c>
      <c r="H2486" s="4">
        <f>COUNTIF($A$2:$A$9181, "&gt; 14412.56")</f>
        <v>398</v>
      </c>
      <c r="I2486" s="4">
        <f>COUNTIF($A$2:$A$9181, "&lt; -6015.80")</f>
        <v>0</v>
      </c>
      <c r="J2486" t="str">
        <f>IF(OR($A$2:$A$9181&gt;14412.56,$A$2:$A$9181&lt; -6015.8),"True","False")</f>
        <v>False</v>
      </c>
    </row>
    <row r="2487" spans="1:10" x14ac:dyDescent="0.3">
      <c r="A2487">
        <v>6389.86</v>
      </c>
      <c r="B2487" s="4">
        <f>PERCENTILE($A$2:$A$9181,0.25)</f>
        <v>1644.8325</v>
      </c>
      <c r="C2487" s="4">
        <f>PERCENTILE($A$2:$A$9181,0.5)</f>
        <v>3437.55</v>
      </c>
      <c r="D2487" s="4">
        <f>PERCENTILE($A$2:$A$9181,0.75)</f>
        <v>6751.9224999999997</v>
      </c>
      <c r="E2487" s="4">
        <f>D2487-B2487</f>
        <v>5107.09</v>
      </c>
      <c r="F2487" s="4">
        <f>(D2487+(1.5*E2487))</f>
        <v>14412.557499999999</v>
      </c>
      <c r="G2487" s="4">
        <f>(B2487-(1.5*E2487))</f>
        <v>-6015.8024999999998</v>
      </c>
      <c r="H2487" s="4">
        <f>COUNTIF($A$2:$A$9181, "&gt; 14412.56")</f>
        <v>398</v>
      </c>
      <c r="I2487" s="4">
        <f>COUNTIF($A$2:$A$9181, "&lt; -6015.80")</f>
        <v>0</v>
      </c>
      <c r="J2487" t="str">
        <f>IF(OR($A$2:$A$9181&gt;14412.56,$A$2:$A$9181&lt; -6015.8),"True","False")</f>
        <v>False</v>
      </c>
    </row>
    <row r="2488" spans="1:10" x14ac:dyDescent="0.3">
      <c r="A2488">
        <v>6388.92</v>
      </c>
      <c r="B2488" s="4">
        <f>PERCENTILE($A$2:$A$9181,0.25)</f>
        <v>1644.8325</v>
      </c>
      <c r="C2488" s="4">
        <f>PERCENTILE($A$2:$A$9181,0.5)</f>
        <v>3437.55</v>
      </c>
      <c r="D2488" s="4">
        <f>PERCENTILE($A$2:$A$9181,0.75)</f>
        <v>6751.9224999999997</v>
      </c>
      <c r="E2488" s="4">
        <f>D2488-B2488</f>
        <v>5107.09</v>
      </c>
      <c r="F2488" s="4">
        <f>(D2488+(1.5*E2488))</f>
        <v>14412.557499999999</v>
      </c>
      <c r="G2488" s="4">
        <f>(B2488-(1.5*E2488))</f>
        <v>-6015.8024999999998</v>
      </c>
      <c r="H2488" s="4">
        <f>COUNTIF($A$2:$A$9181, "&gt; 14412.56")</f>
        <v>398</v>
      </c>
      <c r="I2488" s="4">
        <f>COUNTIF($A$2:$A$9181, "&lt; -6015.80")</f>
        <v>0</v>
      </c>
      <c r="J2488" t="str">
        <f>IF(OR($A$2:$A$9181&gt;14412.56,$A$2:$A$9181&lt; -6015.8),"True","False")</f>
        <v>False</v>
      </c>
    </row>
    <row r="2489" spans="1:10" x14ac:dyDescent="0.3">
      <c r="A2489">
        <v>6388.05</v>
      </c>
      <c r="B2489" s="4">
        <f>PERCENTILE($A$2:$A$9181,0.25)</f>
        <v>1644.8325</v>
      </c>
      <c r="C2489" s="4">
        <f>PERCENTILE($A$2:$A$9181,0.5)</f>
        <v>3437.55</v>
      </c>
      <c r="D2489" s="4">
        <f>PERCENTILE($A$2:$A$9181,0.75)</f>
        <v>6751.9224999999997</v>
      </c>
      <c r="E2489" s="4">
        <f>D2489-B2489</f>
        <v>5107.09</v>
      </c>
      <c r="F2489" s="4">
        <f>(D2489+(1.5*E2489))</f>
        <v>14412.557499999999</v>
      </c>
      <c r="G2489" s="4">
        <f>(B2489-(1.5*E2489))</f>
        <v>-6015.8024999999998</v>
      </c>
      <c r="H2489" s="4">
        <f>COUNTIF($A$2:$A$9181, "&gt; 14412.56")</f>
        <v>398</v>
      </c>
      <c r="I2489" s="4">
        <f>COUNTIF($A$2:$A$9181, "&lt; -6015.80")</f>
        <v>0</v>
      </c>
      <c r="J2489" t="str">
        <f>IF(OR($A$2:$A$9181&gt;14412.56,$A$2:$A$9181&lt; -6015.8),"True","False")</f>
        <v>False</v>
      </c>
    </row>
    <row r="2490" spans="1:10" x14ac:dyDescent="0.3">
      <c r="A2490">
        <v>6387.53</v>
      </c>
      <c r="B2490" s="4">
        <f>PERCENTILE($A$2:$A$9181,0.25)</f>
        <v>1644.8325</v>
      </c>
      <c r="C2490" s="4">
        <f>PERCENTILE($A$2:$A$9181,0.5)</f>
        <v>3437.55</v>
      </c>
      <c r="D2490" s="4">
        <f>PERCENTILE($A$2:$A$9181,0.75)</f>
        <v>6751.9224999999997</v>
      </c>
      <c r="E2490" s="4">
        <f>D2490-B2490</f>
        <v>5107.09</v>
      </c>
      <c r="F2490" s="4">
        <f>(D2490+(1.5*E2490))</f>
        <v>14412.557499999999</v>
      </c>
      <c r="G2490" s="4">
        <f>(B2490-(1.5*E2490))</f>
        <v>-6015.8024999999998</v>
      </c>
      <c r="H2490" s="4">
        <f>COUNTIF($A$2:$A$9181, "&gt; 14412.56")</f>
        <v>398</v>
      </c>
      <c r="I2490" s="4">
        <f>COUNTIF($A$2:$A$9181, "&lt; -6015.80")</f>
        <v>0</v>
      </c>
      <c r="J2490" t="str">
        <f>IF(OR($A$2:$A$9181&gt;14412.56,$A$2:$A$9181&lt; -6015.8),"True","False")</f>
        <v>False</v>
      </c>
    </row>
    <row r="2491" spans="1:10" x14ac:dyDescent="0.3">
      <c r="A2491">
        <v>6386.5</v>
      </c>
      <c r="B2491" s="4">
        <f>PERCENTILE($A$2:$A$9181,0.25)</f>
        <v>1644.8325</v>
      </c>
      <c r="C2491" s="4">
        <f>PERCENTILE($A$2:$A$9181,0.5)</f>
        <v>3437.55</v>
      </c>
      <c r="D2491" s="4">
        <f>PERCENTILE($A$2:$A$9181,0.75)</f>
        <v>6751.9224999999997</v>
      </c>
      <c r="E2491" s="4">
        <f>D2491-B2491</f>
        <v>5107.09</v>
      </c>
      <c r="F2491" s="4">
        <f>(D2491+(1.5*E2491))</f>
        <v>14412.557499999999</v>
      </c>
      <c r="G2491" s="4">
        <f>(B2491-(1.5*E2491))</f>
        <v>-6015.8024999999998</v>
      </c>
      <c r="H2491" s="4">
        <f>COUNTIF($A$2:$A$9181, "&gt; 14412.56")</f>
        <v>398</v>
      </c>
      <c r="I2491" s="4">
        <f>COUNTIF($A$2:$A$9181, "&lt; -6015.80")</f>
        <v>0</v>
      </c>
      <c r="J2491" t="str">
        <f>IF(OR($A$2:$A$9181&gt;14412.56,$A$2:$A$9181&lt; -6015.8),"True","False")</f>
        <v>False</v>
      </c>
    </row>
    <row r="2492" spans="1:10" x14ac:dyDescent="0.3">
      <c r="A2492">
        <v>6380.76</v>
      </c>
      <c r="B2492" s="4">
        <f>PERCENTILE($A$2:$A$9181,0.25)</f>
        <v>1644.8325</v>
      </c>
      <c r="C2492" s="4">
        <f>PERCENTILE($A$2:$A$9181,0.5)</f>
        <v>3437.55</v>
      </c>
      <c r="D2492" s="4">
        <f>PERCENTILE($A$2:$A$9181,0.75)</f>
        <v>6751.9224999999997</v>
      </c>
      <c r="E2492" s="4">
        <f>D2492-B2492</f>
        <v>5107.09</v>
      </c>
      <c r="F2492" s="4">
        <f>(D2492+(1.5*E2492))</f>
        <v>14412.557499999999</v>
      </c>
      <c r="G2492" s="4">
        <f>(B2492-(1.5*E2492))</f>
        <v>-6015.8024999999998</v>
      </c>
      <c r="H2492" s="4">
        <f>COUNTIF($A$2:$A$9181, "&gt; 14412.56")</f>
        <v>398</v>
      </c>
      <c r="I2492" s="4">
        <f>COUNTIF($A$2:$A$9181, "&lt; -6015.80")</f>
        <v>0</v>
      </c>
      <c r="J2492" t="str">
        <f>IF(OR($A$2:$A$9181&gt;14412.56,$A$2:$A$9181&lt; -6015.8),"True","False")</f>
        <v>False</v>
      </c>
    </row>
    <row r="2493" spans="1:10" x14ac:dyDescent="0.3">
      <c r="A2493">
        <v>6374.38</v>
      </c>
      <c r="B2493" s="4">
        <f>PERCENTILE($A$2:$A$9181,0.25)</f>
        <v>1644.8325</v>
      </c>
      <c r="C2493" s="4">
        <f>PERCENTILE($A$2:$A$9181,0.5)</f>
        <v>3437.55</v>
      </c>
      <c r="D2493" s="4">
        <f>PERCENTILE($A$2:$A$9181,0.75)</f>
        <v>6751.9224999999997</v>
      </c>
      <c r="E2493" s="4">
        <f>D2493-B2493</f>
        <v>5107.09</v>
      </c>
      <c r="F2493" s="4">
        <f>(D2493+(1.5*E2493))</f>
        <v>14412.557499999999</v>
      </c>
      <c r="G2493" s="4">
        <f>(B2493-(1.5*E2493))</f>
        <v>-6015.8024999999998</v>
      </c>
      <c r="H2493" s="4">
        <f>COUNTIF($A$2:$A$9181, "&gt; 14412.56")</f>
        <v>398</v>
      </c>
      <c r="I2493" s="4">
        <f>COUNTIF($A$2:$A$9181, "&lt; -6015.80")</f>
        <v>0</v>
      </c>
      <c r="J2493" t="str">
        <f>IF(OR($A$2:$A$9181&gt;14412.56,$A$2:$A$9181&lt; -6015.8),"True","False")</f>
        <v>False</v>
      </c>
    </row>
    <row r="2494" spans="1:10" x14ac:dyDescent="0.3">
      <c r="A2494">
        <v>6371.46</v>
      </c>
      <c r="B2494" s="4">
        <f>PERCENTILE($A$2:$A$9181,0.25)</f>
        <v>1644.8325</v>
      </c>
      <c r="C2494" s="4">
        <f>PERCENTILE($A$2:$A$9181,0.5)</f>
        <v>3437.55</v>
      </c>
      <c r="D2494" s="4">
        <f>PERCENTILE($A$2:$A$9181,0.75)</f>
        <v>6751.9224999999997</v>
      </c>
      <c r="E2494" s="4">
        <f>D2494-B2494</f>
        <v>5107.09</v>
      </c>
      <c r="F2494" s="4">
        <f>(D2494+(1.5*E2494))</f>
        <v>14412.557499999999</v>
      </c>
      <c r="G2494" s="4">
        <f>(B2494-(1.5*E2494))</f>
        <v>-6015.8024999999998</v>
      </c>
      <c r="H2494" s="4">
        <f>COUNTIF($A$2:$A$9181, "&gt; 14412.56")</f>
        <v>398</v>
      </c>
      <c r="I2494" s="4">
        <f>COUNTIF($A$2:$A$9181, "&lt; -6015.80")</f>
        <v>0</v>
      </c>
      <c r="J2494" t="str">
        <f>IF(OR($A$2:$A$9181&gt;14412.56,$A$2:$A$9181&lt; -6015.8),"True","False")</f>
        <v>False</v>
      </c>
    </row>
    <row r="2495" spans="1:10" x14ac:dyDescent="0.3">
      <c r="A2495">
        <v>6371.06</v>
      </c>
      <c r="B2495" s="4">
        <f>PERCENTILE($A$2:$A$9181,0.25)</f>
        <v>1644.8325</v>
      </c>
      <c r="C2495" s="4">
        <f>PERCENTILE($A$2:$A$9181,0.5)</f>
        <v>3437.55</v>
      </c>
      <c r="D2495" s="4">
        <f>PERCENTILE($A$2:$A$9181,0.75)</f>
        <v>6751.9224999999997</v>
      </c>
      <c r="E2495" s="4">
        <f>D2495-B2495</f>
        <v>5107.09</v>
      </c>
      <c r="F2495" s="4">
        <f>(D2495+(1.5*E2495))</f>
        <v>14412.557499999999</v>
      </c>
      <c r="G2495" s="4">
        <f>(B2495-(1.5*E2495))</f>
        <v>-6015.8024999999998</v>
      </c>
      <c r="H2495" s="4">
        <f>COUNTIF($A$2:$A$9181, "&gt; 14412.56")</f>
        <v>398</v>
      </c>
      <c r="I2495" s="4">
        <f>COUNTIF($A$2:$A$9181, "&lt; -6015.80")</f>
        <v>0</v>
      </c>
      <c r="J2495" t="str">
        <f>IF(OR($A$2:$A$9181&gt;14412.56,$A$2:$A$9181&lt; -6015.8),"True","False")</f>
        <v>False</v>
      </c>
    </row>
    <row r="2496" spans="1:10" x14ac:dyDescent="0.3">
      <c r="A2496">
        <v>6369.88</v>
      </c>
      <c r="B2496" s="4">
        <f>PERCENTILE($A$2:$A$9181,0.25)</f>
        <v>1644.8325</v>
      </c>
      <c r="C2496" s="4">
        <f>PERCENTILE($A$2:$A$9181,0.5)</f>
        <v>3437.55</v>
      </c>
      <c r="D2496" s="4">
        <f>PERCENTILE($A$2:$A$9181,0.75)</f>
        <v>6751.9224999999997</v>
      </c>
      <c r="E2496" s="4">
        <f>D2496-B2496</f>
        <v>5107.09</v>
      </c>
      <c r="F2496" s="4">
        <f>(D2496+(1.5*E2496))</f>
        <v>14412.557499999999</v>
      </c>
      <c r="G2496" s="4">
        <f>(B2496-(1.5*E2496))</f>
        <v>-6015.8024999999998</v>
      </c>
      <c r="H2496" s="4">
        <f>COUNTIF($A$2:$A$9181, "&gt; 14412.56")</f>
        <v>398</v>
      </c>
      <c r="I2496" s="4">
        <f>COUNTIF($A$2:$A$9181, "&lt; -6015.80")</f>
        <v>0</v>
      </c>
      <c r="J2496" t="str">
        <f>IF(OR($A$2:$A$9181&gt;14412.56,$A$2:$A$9181&lt; -6015.8),"True","False")</f>
        <v>False</v>
      </c>
    </row>
    <row r="2497" spans="1:10" x14ac:dyDescent="0.3">
      <c r="A2497">
        <v>6367.98</v>
      </c>
      <c r="B2497" s="4">
        <f>PERCENTILE($A$2:$A$9181,0.25)</f>
        <v>1644.8325</v>
      </c>
      <c r="C2497" s="4">
        <f>PERCENTILE($A$2:$A$9181,0.5)</f>
        <v>3437.55</v>
      </c>
      <c r="D2497" s="4">
        <f>PERCENTILE($A$2:$A$9181,0.75)</f>
        <v>6751.9224999999997</v>
      </c>
      <c r="E2497" s="4">
        <f>D2497-B2497</f>
        <v>5107.09</v>
      </c>
      <c r="F2497" s="4">
        <f>(D2497+(1.5*E2497))</f>
        <v>14412.557499999999</v>
      </c>
      <c r="G2497" s="4">
        <f>(B2497-(1.5*E2497))</f>
        <v>-6015.8024999999998</v>
      </c>
      <c r="H2497" s="4">
        <f>COUNTIF($A$2:$A$9181, "&gt; 14412.56")</f>
        <v>398</v>
      </c>
      <c r="I2497" s="4">
        <f>COUNTIF($A$2:$A$9181, "&lt; -6015.80")</f>
        <v>0</v>
      </c>
      <c r="J2497" t="str">
        <f>IF(OR($A$2:$A$9181&gt;14412.56,$A$2:$A$9181&lt; -6015.8),"True","False")</f>
        <v>False</v>
      </c>
    </row>
    <row r="2498" spans="1:10" x14ac:dyDescent="0.3">
      <c r="A2498">
        <v>6367.72</v>
      </c>
      <c r="B2498" s="4">
        <f>PERCENTILE($A$2:$A$9181,0.25)</f>
        <v>1644.8325</v>
      </c>
      <c r="C2498" s="4">
        <f>PERCENTILE($A$2:$A$9181,0.5)</f>
        <v>3437.55</v>
      </c>
      <c r="D2498" s="4">
        <f>PERCENTILE($A$2:$A$9181,0.75)</f>
        <v>6751.9224999999997</v>
      </c>
      <c r="E2498" s="4">
        <f>D2498-B2498</f>
        <v>5107.09</v>
      </c>
      <c r="F2498" s="4">
        <f>(D2498+(1.5*E2498))</f>
        <v>14412.557499999999</v>
      </c>
      <c r="G2498" s="4">
        <f>(B2498-(1.5*E2498))</f>
        <v>-6015.8024999999998</v>
      </c>
      <c r="H2498" s="4">
        <f>COUNTIF($A$2:$A$9181, "&gt; 14412.56")</f>
        <v>398</v>
      </c>
      <c r="I2498" s="4">
        <f>COUNTIF($A$2:$A$9181, "&lt; -6015.80")</f>
        <v>0</v>
      </c>
      <c r="J2498" t="str">
        <f>IF(OR($A$2:$A$9181&gt;14412.56,$A$2:$A$9181&lt; -6015.8),"True","False")</f>
        <v>False</v>
      </c>
    </row>
    <row r="2499" spans="1:10" x14ac:dyDescent="0.3">
      <c r="A2499">
        <v>6366.94</v>
      </c>
      <c r="B2499" s="4">
        <f>PERCENTILE($A$2:$A$9181,0.25)</f>
        <v>1644.8325</v>
      </c>
      <c r="C2499" s="4">
        <f>PERCENTILE($A$2:$A$9181,0.5)</f>
        <v>3437.55</v>
      </c>
      <c r="D2499" s="4">
        <f>PERCENTILE($A$2:$A$9181,0.75)</f>
        <v>6751.9224999999997</v>
      </c>
      <c r="E2499" s="4">
        <f>D2499-B2499</f>
        <v>5107.09</v>
      </c>
      <c r="F2499" s="4">
        <f>(D2499+(1.5*E2499))</f>
        <v>14412.557499999999</v>
      </c>
      <c r="G2499" s="4">
        <f>(B2499-(1.5*E2499))</f>
        <v>-6015.8024999999998</v>
      </c>
      <c r="H2499" s="4">
        <f>COUNTIF($A$2:$A$9181, "&gt; 14412.56")</f>
        <v>398</v>
      </c>
      <c r="I2499" s="4">
        <f>COUNTIF($A$2:$A$9181, "&lt; -6015.80")</f>
        <v>0</v>
      </c>
      <c r="J2499" t="str">
        <f>IF(OR($A$2:$A$9181&gt;14412.56,$A$2:$A$9181&lt; -6015.8),"True","False")</f>
        <v>False</v>
      </c>
    </row>
    <row r="2500" spans="1:10" x14ac:dyDescent="0.3">
      <c r="A2500">
        <v>6364.5</v>
      </c>
      <c r="B2500" s="4">
        <f>PERCENTILE($A$2:$A$9181,0.25)</f>
        <v>1644.8325</v>
      </c>
      <c r="C2500" s="4">
        <f>PERCENTILE($A$2:$A$9181,0.5)</f>
        <v>3437.55</v>
      </c>
      <c r="D2500" s="4">
        <f>PERCENTILE($A$2:$A$9181,0.75)</f>
        <v>6751.9224999999997</v>
      </c>
      <c r="E2500" s="4">
        <f>D2500-B2500</f>
        <v>5107.09</v>
      </c>
      <c r="F2500" s="4">
        <f>(D2500+(1.5*E2500))</f>
        <v>14412.557499999999</v>
      </c>
      <c r="G2500" s="4">
        <f>(B2500-(1.5*E2500))</f>
        <v>-6015.8024999999998</v>
      </c>
      <c r="H2500" s="4">
        <f>COUNTIF($A$2:$A$9181, "&gt; 14412.56")</f>
        <v>398</v>
      </c>
      <c r="I2500" s="4">
        <f>COUNTIF($A$2:$A$9181, "&lt; -6015.80")</f>
        <v>0</v>
      </c>
      <c r="J2500" t="str">
        <f>IF(OR($A$2:$A$9181&gt;14412.56,$A$2:$A$9181&lt; -6015.8),"True","False")</f>
        <v>False</v>
      </c>
    </row>
    <row r="2501" spans="1:10" x14ac:dyDescent="0.3">
      <c r="A2501">
        <v>6362.91</v>
      </c>
      <c r="B2501" s="4">
        <f>PERCENTILE($A$2:$A$9181,0.25)</f>
        <v>1644.8325</v>
      </c>
      <c r="C2501" s="4">
        <f>PERCENTILE($A$2:$A$9181,0.5)</f>
        <v>3437.55</v>
      </c>
      <c r="D2501" s="4">
        <f>PERCENTILE($A$2:$A$9181,0.75)</f>
        <v>6751.9224999999997</v>
      </c>
      <c r="E2501" s="4">
        <f>D2501-B2501</f>
        <v>5107.09</v>
      </c>
      <c r="F2501" s="4">
        <f>(D2501+(1.5*E2501))</f>
        <v>14412.557499999999</v>
      </c>
      <c r="G2501" s="4">
        <f>(B2501-(1.5*E2501))</f>
        <v>-6015.8024999999998</v>
      </c>
      <c r="H2501" s="4">
        <f>COUNTIF($A$2:$A$9181, "&gt; 14412.56")</f>
        <v>398</v>
      </c>
      <c r="I2501" s="4">
        <f>COUNTIF($A$2:$A$9181, "&lt; -6015.80")</f>
        <v>0</v>
      </c>
      <c r="J2501" t="str">
        <f>IF(OR($A$2:$A$9181&gt;14412.56,$A$2:$A$9181&lt; -6015.8),"True","False")</f>
        <v>False</v>
      </c>
    </row>
    <row r="2502" spans="1:10" x14ac:dyDescent="0.3">
      <c r="A2502">
        <v>6361.62</v>
      </c>
      <c r="B2502" s="4">
        <f>PERCENTILE($A$2:$A$9181,0.25)</f>
        <v>1644.8325</v>
      </c>
      <c r="C2502" s="4">
        <f>PERCENTILE($A$2:$A$9181,0.5)</f>
        <v>3437.55</v>
      </c>
      <c r="D2502" s="4">
        <f>PERCENTILE($A$2:$A$9181,0.75)</f>
        <v>6751.9224999999997</v>
      </c>
      <c r="E2502" s="4">
        <f>D2502-B2502</f>
        <v>5107.09</v>
      </c>
      <c r="F2502" s="4">
        <f>(D2502+(1.5*E2502))</f>
        <v>14412.557499999999</v>
      </c>
      <c r="G2502" s="4">
        <f>(B2502-(1.5*E2502))</f>
        <v>-6015.8024999999998</v>
      </c>
      <c r="H2502" s="4">
        <f>COUNTIF($A$2:$A$9181, "&gt; 14412.56")</f>
        <v>398</v>
      </c>
      <c r="I2502" s="4">
        <f>COUNTIF($A$2:$A$9181, "&lt; -6015.80")</f>
        <v>0</v>
      </c>
      <c r="J2502" t="str">
        <f>IF(OR($A$2:$A$9181&gt;14412.56,$A$2:$A$9181&lt; -6015.8),"True","False")</f>
        <v>False</v>
      </c>
    </row>
    <row r="2503" spans="1:10" x14ac:dyDescent="0.3">
      <c r="A2503">
        <v>6360.57</v>
      </c>
      <c r="B2503" s="4">
        <f>PERCENTILE($A$2:$A$9181,0.25)</f>
        <v>1644.8325</v>
      </c>
      <c r="C2503" s="4">
        <f>PERCENTILE($A$2:$A$9181,0.5)</f>
        <v>3437.55</v>
      </c>
      <c r="D2503" s="4">
        <f>PERCENTILE($A$2:$A$9181,0.75)</f>
        <v>6751.9224999999997</v>
      </c>
      <c r="E2503" s="4">
        <f>D2503-B2503</f>
        <v>5107.09</v>
      </c>
      <c r="F2503" s="4">
        <f>(D2503+(1.5*E2503))</f>
        <v>14412.557499999999</v>
      </c>
      <c r="G2503" s="4">
        <f>(B2503-(1.5*E2503))</f>
        <v>-6015.8024999999998</v>
      </c>
      <c r="H2503" s="4">
        <f>COUNTIF($A$2:$A$9181, "&gt; 14412.56")</f>
        <v>398</v>
      </c>
      <c r="I2503" s="4">
        <f>COUNTIF($A$2:$A$9181, "&lt; -6015.80")</f>
        <v>0</v>
      </c>
      <c r="J2503" t="str">
        <f>IF(OR($A$2:$A$9181&gt;14412.56,$A$2:$A$9181&lt; -6015.8),"True","False")</f>
        <v>False</v>
      </c>
    </row>
    <row r="2504" spans="1:10" x14ac:dyDescent="0.3">
      <c r="A2504">
        <v>6358.19</v>
      </c>
      <c r="B2504" s="4">
        <f>PERCENTILE($A$2:$A$9181,0.25)</f>
        <v>1644.8325</v>
      </c>
      <c r="C2504" s="4">
        <f>PERCENTILE($A$2:$A$9181,0.5)</f>
        <v>3437.55</v>
      </c>
      <c r="D2504" s="4">
        <f>PERCENTILE($A$2:$A$9181,0.75)</f>
        <v>6751.9224999999997</v>
      </c>
      <c r="E2504" s="4">
        <f>D2504-B2504</f>
        <v>5107.09</v>
      </c>
      <c r="F2504" s="4">
        <f>(D2504+(1.5*E2504))</f>
        <v>14412.557499999999</v>
      </c>
      <c r="G2504" s="4">
        <f>(B2504-(1.5*E2504))</f>
        <v>-6015.8024999999998</v>
      </c>
      <c r="H2504" s="4">
        <f>COUNTIF($A$2:$A$9181, "&gt; 14412.56")</f>
        <v>398</v>
      </c>
      <c r="I2504" s="4">
        <f>COUNTIF($A$2:$A$9181, "&lt; -6015.80")</f>
        <v>0</v>
      </c>
      <c r="J2504" t="str">
        <f>IF(OR($A$2:$A$9181&gt;14412.56,$A$2:$A$9181&lt; -6015.8),"True","False")</f>
        <v>False</v>
      </c>
    </row>
    <row r="2505" spans="1:10" x14ac:dyDescent="0.3">
      <c r="A2505">
        <v>6356.41</v>
      </c>
      <c r="B2505" s="4">
        <f>PERCENTILE($A$2:$A$9181,0.25)</f>
        <v>1644.8325</v>
      </c>
      <c r="C2505" s="4">
        <f>PERCENTILE($A$2:$A$9181,0.5)</f>
        <v>3437.55</v>
      </c>
      <c r="D2505" s="4">
        <f>PERCENTILE($A$2:$A$9181,0.75)</f>
        <v>6751.9224999999997</v>
      </c>
      <c r="E2505" s="4">
        <f>D2505-B2505</f>
        <v>5107.09</v>
      </c>
      <c r="F2505" s="4">
        <f>(D2505+(1.5*E2505))</f>
        <v>14412.557499999999</v>
      </c>
      <c r="G2505" s="4">
        <f>(B2505-(1.5*E2505))</f>
        <v>-6015.8024999999998</v>
      </c>
      <c r="H2505" s="4">
        <f>COUNTIF($A$2:$A$9181, "&gt; 14412.56")</f>
        <v>398</v>
      </c>
      <c r="I2505" s="4">
        <f>COUNTIF($A$2:$A$9181, "&lt; -6015.80")</f>
        <v>0</v>
      </c>
      <c r="J2505" t="str">
        <f>IF(OR($A$2:$A$9181&gt;14412.56,$A$2:$A$9181&lt; -6015.8),"True","False")</f>
        <v>False</v>
      </c>
    </row>
    <row r="2506" spans="1:10" x14ac:dyDescent="0.3">
      <c r="A2506">
        <v>6355.72</v>
      </c>
      <c r="B2506" s="4">
        <f>PERCENTILE($A$2:$A$9181,0.25)</f>
        <v>1644.8325</v>
      </c>
      <c r="C2506" s="4">
        <f>PERCENTILE($A$2:$A$9181,0.5)</f>
        <v>3437.55</v>
      </c>
      <c r="D2506" s="4">
        <f>PERCENTILE($A$2:$A$9181,0.75)</f>
        <v>6751.9224999999997</v>
      </c>
      <c r="E2506" s="4">
        <f>D2506-B2506</f>
        <v>5107.09</v>
      </c>
      <c r="F2506" s="4">
        <f>(D2506+(1.5*E2506))</f>
        <v>14412.557499999999</v>
      </c>
      <c r="G2506" s="4">
        <f>(B2506-(1.5*E2506))</f>
        <v>-6015.8024999999998</v>
      </c>
      <c r="H2506" s="4">
        <f>COUNTIF($A$2:$A$9181, "&gt; 14412.56")</f>
        <v>398</v>
      </c>
      <c r="I2506" s="4">
        <f>COUNTIF($A$2:$A$9181, "&lt; -6015.80")</f>
        <v>0</v>
      </c>
      <c r="J2506" t="str">
        <f>IF(OR($A$2:$A$9181&gt;14412.56,$A$2:$A$9181&lt; -6015.8),"True","False")</f>
        <v>False</v>
      </c>
    </row>
    <row r="2507" spans="1:10" x14ac:dyDescent="0.3">
      <c r="A2507">
        <v>6354.91</v>
      </c>
      <c r="B2507" s="4">
        <f>PERCENTILE($A$2:$A$9181,0.25)</f>
        <v>1644.8325</v>
      </c>
      <c r="C2507" s="4">
        <f>PERCENTILE($A$2:$A$9181,0.5)</f>
        <v>3437.55</v>
      </c>
      <c r="D2507" s="4">
        <f>PERCENTILE($A$2:$A$9181,0.75)</f>
        <v>6751.9224999999997</v>
      </c>
      <c r="E2507" s="4">
        <f>D2507-B2507</f>
        <v>5107.09</v>
      </c>
      <c r="F2507" s="4">
        <f>(D2507+(1.5*E2507))</f>
        <v>14412.557499999999</v>
      </c>
      <c r="G2507" s="4">
        <f>(B2507-(1.5*E2507))</f>
        <v>-6015.8024999999998</v>
      </c>
      <c r="H2507" s="4">
        <f>COUNTIF($A$2:$A$9181, "&gt; 14412.56")</f>
        <v>398</v>
      </c>
      <c r="I2507" s="4">
        <f>COUNTIF($A$2:$A$9181, "&lt; -6015.80")</f>
        <v>0</v>
      </c>
      <c r="J2507" t="str">
        <f>IF(OR($A$2:$A$9181&gt;14412.56,$A$2:$A$9181&lt; -6015.8),"True","False")</f>
        <v>False</v>
      </c>
    </row>
    <row r="2508" spans="1:10" x14ac:dyDescent="0.3">
      <c r="A2508">
        <v>6353.72</v>
      </c>
      <c r="B2508" s="4">
        <f>PERCENTILE($A$2:$A$9181,0.25)</f>
        <v>1644.8325</v>
      </c>
      <c r="C2508" s="4">
        <f>PERCENTILE($A$2:$A$9181,0.5)</f>
        <v>3437.55</v>
      </c>
      <c r="D2508" s="4">
        <f>PERCENTILE($A$2:$A$9181,0.75)</f>
        <v>6751.9224999999997</v>
      </c>
      <c r="E2508" s="4">
        <f>D2508-B2508</f>
        <v>5107.09</v>
      </c>
      <c r="F2508" s="4">
        <f>(D2508+(1.5*E2508))</f>
        <v>14412.557499999999</v>
      </c>
      <c r="G2508" s="4">
        <f>(B2508-(1.5*E2508))</f>
        <v>-6015.8024999999998</v>
      </c>
      <c r="H2508" s="4">
        <f>COUNTIF($A$2:$A$9181, "&gt; 14412.56")</f>
        <v>398</v>
      </c>
      <c r="I2508" s="4">
        <f>COUNTIF($A$2:$A$9181, "&lt; -6015.80")</f>
        <v>0</v>
      </c>
      <c r="J2508" t="str">
        <f>IF(OR($A$2:$A$9181&gt;14412.56,$A$2:$A$9181&lt; -6015.8),"True","False")</f>
        <v>False</v>
      </c>
    </row>
    <row r="2509" spans="1:10" x14ac:dyDescent="0.3">
      <c r="A2509">
        <v>6350.19</v>
      </c>
      <c r="B2509" s="4">
        <f>PERCENTILE($A$2:$A$9181,0.25)</f>
        <v>1644.8325</v>
      </c>
      <c r="C2509" s="4">
        <f>PERCENTILE($A$2:$A$9181,0.5)</f>
        <v>3437.55</v>
      </c>
      <c r="D2509" s="4">
        <f>PERCENTILE($A$2:$A$9181,0.75)</f>
        <v>6751.9224999999997</v>
      </c>
      <c r="E2509" s="4">
        <f>D2509-B2509</f>
        <v>5107.09</v>
      </c>
      <c r="F2509" s="4">
        <f>(D2509+(1.5*E2509))</f>
        <v>14412.557499999999</v>
      </c>
      <c r="G2509" s="4">
        <f>(B2509-(1.5*E2509))</f>
        <v>-6015.8024999999998</v>
      </c>
      <c r="H2509" s="4">
        <f>COUNTIF($A$2:$A$9181, "&gt; 14412.56")</f>
        <v>398</v>
      </c>
      <c r="I2509" s="4">
        <f>COUNTIF($A$2:$A$9181, "&lt; -6015.80")</f>
        <v>0</v>
      </c>
      <c r="J2509" t="str">
        <f>IF(OR($A$2:$A$9181&gt;14412.56,$A$2:$A$9181&lt; -6015.8),"True","False")</f>
        <v>False</v>
      </c>
    </row>
    <row r="2510" spans="1:10" x14ac:dyDescent="0.3">
      <c r="A2510">
        <v>6349.81</v>
      </c>
      <c r="B2510" s="4">
        <f>PERCENTILE($A$2:$A$9181,0.25)</f>
        <v>1644.8325</v>
      </c>
      <c r="C2510" s="4">
        <f>PERCENTILE($A$2:$A$9181,0.5)</f>
        <v>3437.55</v>
      </c>
      <c r="D2510" s="4">
        <f>PERCENTILE($A$2:$A$9181,0.75)</f>
        <v>6751.9224999999997</v>
      </c>
      <c r="E2510" s="4">
        <f>D2510-B2510</f>
        <v>5107.09</v>
      </c>
      <c r="F2510" s="4">
        <f>(D2510+(1.5*E2510))</f>
        <v>14412.557499999999</v>
      </c>
      <c r="G2510" s="4">
        <f>(B2510-(1.5*E2510))</f>
        <v>-6015.8024999999998</v>
      </c>
      <c r="H2510" s="4">
        <f>COUNTIF($A$2:$A$9181, "&gt; 14412.56")</f>
        <v>398</v>
      </c>
      <c r="I2510" s="4">
        <f>COUNTIF($A$2:$A$9181, "&lt; -6015.80")</f>
        <v>0</v>
      </c>
      <c r="J2510" t="str">
        <f>IF(OR($A$2:$A$9181&gt;14412.56,$A$2:$A$9181&lt; -6015.8),"True","False")</f>
        <v>False</v>
      </c>
    </row>
    <row r="2511" spans="1:10" x14ac:dyDescent="0.3">
      <c r="A2511">
        <v>6346.61</v>
      </c>
      <c r="B2511" s="4">
        <f>PERCENTILE($A$2:$A$9181,0.25)</f>
        <v>1644.8325</v>
      </c>
      <c r="C2511" s="4">
        <f>PERCENTILE($A$2:$A$9181,0.5)</f>
        <v>3437.55</v>
      </c>
      <c r="D2511" s="4">
        <f>PERCENTILE($A$2:$A$9181,0.75)</f>
        <v>6751.9224999999997</v>
      </c>
      <c r="E2511" s="4">
        <f>D2511-B2511</f>
        <v>5107.09</v>
      </c>
      <c r="F2511" s="4">
        <f>(D2511+(1.5*E2511))</f>
        <v>14412.557499999999</v>
      </c>
      <c r="G2511" s="4">
        <f>(B2511-(1.5*E2511))</f>
        <v>-6015.8024999999998</v>
      </c>
      <c r="H2511" s="4">
        <f>COUNTIF($A$2:$A$9181, "&gt; 14412.56")</f>
        <v>398</v>
      </c>
      <c r="I2511" s="4">
        <f>COUNTIF($A$2:$A$9181, "&lt; -6015.80")</f>
        <v>0</v>
      </c>
      <c r="J2511" t="str">
        <f>IF(OR($A$2:$A$9181&gt;14412.56,$A$2:$A$9181&lt; -6015.8),"True","False")</f>
        <v>False</v>
      </c>
    </row>
    <row r="2512" spans="1:10" x14ac:dyDescent="0.3">
      <c r="A2512">
        <v>6344.14</v>
      </c>
      <c r="B2512" s="4">
        <f>PERCENTILE($A$2:$A$9181,0.25)</f>
        <v>1644.8325</v>
      </c>
      <c r="C2512" s="4">
        <f>PERCENTILE($A$2:$A$9181,0.5)</f>
        <v>3437.55</v>
      </c>
      <c r="D2512" s="4">
        <f>PERCENTILE($A$2:$A$9181,0.75)</f>
        <v>6751.9224999999997</v>
      </c>
      <c r="E2512" s="4">
        <f>D2512-B2512</f>
        <v>5107.09</v>
      </c>
      <c r="F2512" s="4">
        <f>(D2512+(1.5*E2512))</f>
        <v>14412.557499999999</v>
      </c>
      <c r="G2512" s="4">
        <f>(B2512-(1.5*E2512))</f>
        <v>-6015.8024999999998</v>
      </c>
      <c r="H2512" s="4">
        <f>COUNTIF($A$2:$A$9181, "&gt; 14412.56")</f>
        <v>398</v>
      </c>
      <c r="I2512" s="4">
        <f>COUNTIF($A$2:$A$9181, "&lt; -6015.80")</f>
        <v>0</v>
      </c>
      <c r="J2512" t="str">
        <f>IF(OR($A$2:$A$9181&gt;14412.56,$A$2:$A$9181&lt; -6015.8),"True","False")</f>
        <v>False</v>
      </c>
    </row>
    <row r="2513" spans="1:10" x14ac:dyDescent="0.3">
      <c r="A2513">
        <v>6342.1</v>
      </c>
      <c r="B2513" s="4">
        <f>PERCENTILE($A$2:$A$9181,0.25)</f>
        <v>1644.8325</v>
      </c>
      <c r="C2513" s="4">
        <f>PERCENTILE($A$2:$A$9181,0.5)</f>
        <v>3437.55</v>
      </c>
      <c r="D2513" s="4">
        <f>PERCENTILE($A$2:$A$9181,0.75)</f>
        <v>6751.9224999999997</v>
      </c>
      <c r="E2513" s="4">
        <f>D2513-B2513</f>
        <v>5107.09</v>
      </c>
      <c r="F2513" s="4">
        <f>(D2513+(1.5*E2513))</f>
        <v>14412.557499999999</v>
      </c>
      <c r="G2513" s="4">
        <f>(B2513-(1.5*E2513))</f>
        <v>-6015.8024999999998</v>
      </c>
      <c r="H2513" s="4">
        <f>COUNTIF($A$2:$A$9181, "&gt; 14412.56")</f>
        <v>398</v>
      </c>
      <c r="I2513" s="4">
        <f>COUNTIF($A$2:$A$9181, "&lt; -6015.80")</f>
        <v>0</v>
      </c>
      <c r="J2513" t="str">
        <f>IF(OR($A$2:$A$9181&gt;14412.56,$A$2:$A$9181&lt; -6015.8),"True","False")</f>
        <v>False</v>
      </c>
    </row>
    <row r="2514" spans="1:10" x14ac:dyDescent="0.3">
      <c r="A2514">
        <v>6337.84</v>
      </c>
      <c r="B2514" s="4">
        <f>PERCENTILE($A$2:$A$9181,0.25)</f>
        <v>1644.8325</v>
      </c>
      <c r="C2514" s="4">
        <f>PERCENTILE($A$2:$A$9181,0.5)</f>
        <v>3437.55</v>
      </c>
      <c r="D2514" s="4">
        <f>PERCENTILE($A$2:$A$9181,0.75)</f>
        <v>6751.9224999999997</v>
      </c>
      <c r="E2514" s="4">
        <f>D2514-B2514</f>
        <v>5107.09</v>
      </c>
      <c r="F2514" s="4">
        <f>(D2514+(1.5*E2514))</f>
        <v>14412.557499999999</v>
      </c>
      <c r="G2514" s="4">
        <f>(B2514-(1.5*E2514))</f>
        <v>-6015.8024999999998</v>
      </c>
      <c r="H2514" s="4">
        <f>COUNTIF($A$2:$A$9181, "&gt; 14412.56")</f>
        <v>398</v>
      </c>
      <c r="I2514" s="4">
        <f>COUNTIF($A$2:$A$9181, "&lt; -6015.80")</f>
        <v>0</v>
      </c>
      <c r="J2514" t="str">
        <f>IF(OR($A$2:$A$9181&gt;14412.56,$A$2:$A$9181&lt; -6015.8),"True","False")</f>
        <v>False</v>
      </c>
    </row>
    <row r="2515" spans="1:10" x14ac:dyDescent="0.3">
      <c r="A2515">
        <v>6337.72</v>
      </c>
      <c r="B2515" s="4">
        <f>PERCENTILE($A$2:$A$9181,0.25)</f>
        <v>1644.8325</v>
      </c>
      <c r="C2515" s="4">
        <f>PERCENTILE($A$2:$A$9181,0.5)</f>
        <v>3437.55</v>
      </c>
      <c r="D2515" s="4">
        <f>PERCENTILE($A$2:$A$9181,0.75)</f>
        <v>6751.9224999999997</v>
      </c>
      <c r="E2515" s="4">
        <f>D2515-B2515</f>
        <v>5107.09</v>
      </c>
      <c r="F2515" s="4">
        <f>(D2515+(1.5*E2515))</f>
        <v>14412.557499999999</v>
      </c>
      <c r="G2515" s="4">
        <f>(B2515-(1.5*E2515))</f>
        <v>-6015.8024999999998</v>
      </c>
      <c r="H2515" s="4">
        <f>COUNTIF($A$2:$A$9181, "&gt; 14412.56")</f>
        <v>398</v>
      </c>
      <c r="I2515" s="4">
        <f>COUNTIF($A$2:$A$9181, "&lt; -6015.80")</f>
        <v>0</v>
      </c>
      <c r="J2515" t="str">
        <f>IF(OR($A$2:$A$9181&gt;14412.56,$A$2:$A$9181&lt; -6015.8),"True","False")</f>
        <v>False</v>
      </c>
    </row>
    <row r="2516" spans="1:10" x14ac:dyDescent="0.3">
      <c r="A2516">
        <v>6335.13</v>
      </c>
      <c r="B2516" s="4">
        <f>PERCENTILE($A$2:$A$9181,0.25)</f>
        <v>1644.8325</v>
      </c>
      <c r="C2516" s="4">
        <f>PERCENTILE($A$2:$A$9181,0.5)</f>
        <v>3437.55</v>
      </c>
      <c r="D2516" s="4">
        <f>PERCENTILE($A$2:$A$9181,0.75)</f>
        <v>6751.9224999999997</v>
      </c>
      <c r="E2516" s="4">
        <f>D2516-B2516</f>
        <v>5107.09</v>
      </c>
      <c r="F2516" s="4">
        <f>(D2516+(1.5*E2516))</f>
        <v>14412.557499999999</v>
      </c>
      <c r="G2516" s="4">
        <f>(B2516-(1.5*E2516))</f>
        <v>-6015.8024999999998</v>
      </c>
      <c r="H2516" s="4">
        <f>COUNTIF($A$2:$A$9181, "&gt; 14412.56")</f>
        <v>398</v>
      </c>
      <c r="I2516" s="4">
        <f>COUNTIF($A$2:$A$9181, "&lt; -6015.80")</f>
        <v>0</v>
      </c>
      <c r="J2516" t="str">
        <f>IF(OR($A$2:$A$9181&gt;14412.56,$A$2:$A$9181&lt; -6015.8),"True","False")</f>
        <v>False</v>
      </c>
    </row>
    <row r="2517" spans="1:10" x14ac:dyDescent="0.3">
      <c r="A2517">
        <v>6334.22</v>
      </c>
      <c r="B2517" s="4">
        <f>PERCENTILE($A$2:$A$9181,0.25)</f>
        <v>1644.8325</v>
      </c>
      <c r="C2517" s="4">
        <f>PERCENTILE($A$2:$A$9181,0.5)</f>
        <v>3437.55</v>
      </c>
      <c r="D2517" s="4">
        <f>PERCENTILE($A$2:$A$9181,0.75)</f>
        <v>6751.9224999999997</v>
      </c>
      <c r="E2517" s="4">
        <f>D2517-B2517</f>
        <v>5107.09</v>
      </c>
      <c r="F2517" s="4">
        <f>(D2517+(1.5*E2517))</f>
        <v>14412.557499999999</v>
      </c>
      <c r="G2517" s="4">
        <f>(B2517-(1.5*E2517))</f>
        <v>-6015.8024999999998</v>
      </c>
      <c r="H2517" s="4">
        <f>COUNTIF($A$2:$A$9181, "&gt; 14412.56")</f>
        <v>398</v>
      </c>
      <c r="I2517" s="4">
        <f>COUNTIF($A$2:$A$9181, "&lt; -6015.80")</f>
        <v>0</v>
      </c>
      <c r="J2517" t="str">
        <f>IF(OR($A$2:$A$9181&gt;14412.56,$A$2:$A$9181&lt; -6015.8),"True","False")</f>
        <v>False</v>
      </c>
    </row>
    <row r="2518" spans="1:10" x14ac:dyDescent="0.3">
      <c r="A2518">
        <v>6332.42</v>
      </c>
      <c r="B2518" s="4">
        <f>PERCENTILE($A$2:$A$9181,0.25)</f>
        <v>1644.8325</v>
      </c>
      <c r="C2518" s="4">
        <f>PERCENTILE($A$2:$A$9181,0.5)</f>
        <v>3437.55</v>
      </c>
      <c r="D2518" s="4">
        <f>PERCENTILE($A$2:$A$9181,0.75)</f>
        <v>6751.9224999999997</v>
      </c>
      <c r="E2518" s="4">
        <f>D2518-B2518</f>
        <v>5107.09</v>
      </c>
      <c r="F2518" s="4">
        <f>(D2518+(1.5*E2518))</f>
        <v>14412.557499999999</v>
      </c>
      <c r="G2518" s="4">
        <f>(B2518-(1.5*E2518))</f>
        <v>-6015.8024999999998</v>
      </c>
      <c r="H2518" s="4">
        <f>COUNTIF($A$2:$A$9181, "&gt; 14412.56")</f>
        <v>398</v>
      </c>
      <c r="I2518" s="4">
        <f>COUNTIF($A$2:$A$9181, "&lt; -6015.80")</f>
        <v>0</v>
      </c>
      <c r="J2518" t="str">
        <f>IF(OR($A$2:$A$9181&gt;14412.56,$A$2:$A$9181&lt; -6015.8),"True","False")</f>
        <v>False</v>
      </c>
    </row>
    <row r="2519" spans="1:10" x14ac:dyDescent="0.3">
      <c r="A2519">
        <v>6331.27</v>
      </c>
      <c r="B2519" s="4">
        <f>PERCENTILE($A$2:$A$9181,0.25)</f>
        <v>1644.8325</v>
      </c>
      <c r="C2519" s="4">
        <f>PERCENTILE($A$2:$A$9181,0.5)</f>
        <v>3437.55</v>
      </c>
      <c r="D2519" s="4">
        <f>PERCENTILE($A$2:$A$9181,0.75)</f>
        <v>6751.9224999999997</v>
      </c>
      <c r="E2519" s="4">
        <f>D2519-B2519</f>
        <v>5107.09</v>
      </c>
      <c r="F2519" s="4">
        <f>(D2519+(1.5*E2519))</f>
        <v>14412.557499999999</v>
      </c>
      <c r="G2519" s="4">
        <f>(B2519-(1.5*E2519))</f>
        <v>-6015.8024999999998</v>
      </c>
      <c r="H2519" s="4">
        <f>COUNTIF($A$2:$A$9181, "&gt; 14412.56")</f>
        <v>398</v>
      </c>
      <c r="I2519" s="4">
        <f>COUNTIF($A$2:$A$9181, "&lt; -6015.80")</f>
        <v>0</v>
      </c>
      <c r="J2519" t="str">
        <f>IF(OR($A$2:$A$9181&gt;14412.56,$A$2:$A$9181&lt; -6015.8),"True","False")</f>
        <v>False</v>
      </c>
    </row>
    <row r="2520" spans="1:10" x14ac:dyDescent="0.3">
      <c r="A2520">
        <v>6327.46</v>
      </c>
      <c r="B2520" s="4">
        <f>PERCENTILE($A$2:$A$9181,0.25)</f>
        <v>1644.8325</v>
      </c>
      <c r="C2520" s="4">
        <f>PERCENTILE($A$2:$A$9181,0.5)</f>
        <v>3437.55</v>
      </c>
      <c r="D2520" s="4">
        <f>PERCENTILE($A$2:$A$9181,0.75)</f>
        <v>6751.9224999999997</v>
      </c>
      <c r="E2520" s="4">
        <f>D2520-B2520</f>
        <v>5107.09</v>
      </c>
      <c r="F2520" s="4">
        <f>(D2520+(1.5*E2520))</f>
        <v>14412.557499999999</v>
      </c>
      <c r="G2520" s="4">
        <f>(B2520-(1.5*E2520))</f>
        <v>-6015.8024999999998</v>
      </c>
      <c r="H2520" s="4">
        <f>COUNTIF($A$2:$A$9181, "&gt; 14412.56")</f>
        <v>398</v>
      </c>
      <c r="I2520" s="4">
        <f>COUNTIF($A$2:$A$9181, "&lt; -6015.80")</f>
        <v>0</v>
      </c>
      <c r="J2520" t="str">
        <f>IF(OR($A$2:$A$9181&gt;14412.56,$A$2:$A$9181&lt; -6015.8),"True","False")</f>
        <v>False</v>
      </c>
    </row>
    <row r="2521" spans="1:10" x14ac:dyDescent="0.3">
      <c r="A2521">
        <v>6322.49</v>
      </c>
      <c r="B2521" s="4">
        <f>PERCENTILE($A$2:$A$9181,0.25)</f>
        <v>1644.8325</v>
      </c>
      <c r="C2521" s="4">
        <f>PERCENTILE($A$2:$A$9181,0.5)</f>
        <v>3437.55</v>
      </c>
      <c r="D2521" s="4">
        <f>PERCENTILE($A$2:$A$9181,0.75)</f>
        <v>6751.9224999999997</v>
      </c>
      <c r="E2521" s="4">
        <f>D2521-B2521</f>
        <v>5107.09</v>
      </c>
      <c r="F2521" s="4">
        <f>(D2521+(1.5*E2521))</f>
        <v>14412.557499999999</v>
      </c>
      <c r="G2521" s="4">
        <f>(B2521-(1.5*E2521))</f>
        <v>-6015.8024999999998</v>
      </c>
      <c r="H2521" s="4">
        <f>COUNTIF($A$2:$A$9181, "&gt; 14412.56")</f>
        <v>398</v>
      </c>
      <c r="I2521" s="4">
        <f>COUNTIF($A$2:$A$9181, "&lt; -6015.80")</f>
        <v>0</v>
      </c>
      <c r="J2521" t="str">
        <f>IF(OR($A$2:$A$9181&gt;14412.56,$A$2:$A$9181&lt; -6015.8),"True","False")</f>
        <v>False</v>
      </c>
    </row>
    <row r="2522" spans="1:10" x14ac:dyDescent="0.3">
      <c r="A2522">
        <v>6320.1</v>
      </c>
      <c r="B2522" s="4">
        <f>PERCENTILE($A$2:$A$9181,0.25)</f>
        <v>1644.8325</v>
      </c>
      <c r="C2522" s="4">
        <f>PERCENTILE($A$2:$A$9181,0.5)</f>
        <v>3437.55</v>
      </c>
      <c r="D2522" s="4">
        <f>PERCENTILE($A$2:$A$9181,0.75)</f>
        <v>6751.9224999999997</v>
      </c>
      <c r="E2522" s="4">
        <f>D2522-B2522</f>
        <v>5107.09</v>
      </c>
      <c r="F2522" s="4">
        <f>(D2522+(1.5*E2522))</f>
        <v>14412.557499999999</v>
      </c>
      <c r="G2522" s="4">
        <f>(B2522-(1.5*E2522))</f>
        <v>-6015.8024999999998</v>
      </c>
      <c r="H2522" s="4">
        <f>COUNTIF($A$2:$A$9181, "&gt; 14412.56")</f>
        <v>398</v>
      </c>
      <c r="I2522" s="4">
        <f>COUNTIF($A$2:$A$9181, "&lt; -6015.80")</f>
        <v>0</v>
      </c>
      <c r="J2522" t="str">
        <f>IF(OR($A$2:$A$9181&gt;14412.56,$A$2:$A$9181&lt; -6015.8),"True","False")</f>
        <v>False</v>
      </c>
    </row>
    <row r="2523" spans="1:10" x14ac:dyDescent="0.3">
      <c r="A2523">
        <v>6319.87</v>
      </c>
      <c r="B2523" s="4">
        <f>PERCENTILE($A$2:$A$9181,0.25)</f>
        <v>1644.8325</v>
      </c>
      <c r="C2523" s="4">
        <f>PERCENTILE($A$2:$A$9181,0.5)</f>
        <v>3437.55</v>
      </c>
      <c r="D2523" s="4">
        <f>PERCENTILE($A$2:$A$9181,0.75)</f>
        <v>6751.9224999999997</v>
      </c>
      <c r="E2523" s="4">
        <f>D2523-B2523</f>
        <v>5107.09</v>
      </c>
      <c r="F2523" s="4">
        <f>(D2523+(1.5*E2523))</f>
        <v>14412.557499999999</v>
      </c>
      <c r="G2523" s="4">
        <f>(B2523-(1.5*E2523))</f>
        <v>-6015.8024999999998</v>
      </c>
      <c r="H2523" s="4">
        <f>COUNTIF($A$2:$A$9181, "&gt; 14412.56")</f>
        <v>398</v>
      </c>
      <c r="I2523" s="4">
        <f>COUNTIF($A$2:$A$9181, "&lt; -6015.80")</f>
        <v>0</v>
      </c>
      <c r="J2523" t="str">
        <f>IF(OR($A$2:$A$9181&gt;14412.56,$A$2:$A$9181&lt; -6015.8),"True","False")</f>
        <v>False</v>
      </c>
    </row>
    <row r="2524" spans="1:10" x14ac:dyDescent="0.3">
      <c r="A2524">
        <v>6310.93</v>
      </c>
      <c r="B2524" s="4">
        <f>PERCENTILE($A$2:$A$9181,0.25)</f>
        <v>1644.8325</v>
      </c>
      <c r="C2524" s="4">
        <f>PERCENTILE($A$2:$A$9181,0.5)</f>
        <v>3437.55</v>
      </c>
      <c r="D2524" s="4">
        <f>PERCENTILE($A$2:$A$9181,0.75)</f>
        <v>6751.9224999999997</v>
      </c>
      <c r="E2524" s="4">
        <f>D2524-B2524</f>
        <v>5107.09</v>
      </c>
      <c r="F2524" s="4">
        <f>(D2524+(1.5*E2524))</f>
        <v>14412.557499999999</v>
      </c>
      <c r="G2524" s="4">
        <f>(B2524-(1.5*E2524))</f>
        <v>-6015.8024999999998</v>
      </c>
      <c r="H2524" s="4">
        <f>COUNTIF($A$2:$A$9181, "&gt; 14412.56")</f>
        <v>398</v>
      </c>
      <c r="I2524" s="4">
        <f>COUNTIF($A$2:$A$9181, "&lt; -6015.80")</f>
        <v>0</v>
      </c>
      <c r="J2524" t="str">
        <f>IF(OR($A$2:$A$9181&gt;14412.56,$A$2:$A$9181&lt; -6015.8),"True","False")</f>
        <v>False</v>
      </c>
    </row>
    <row r="2525" spans="1:10" x14ac:dyDescent="0.3">
      <c r="A2525">
        <v>6308.59</v>
      </c>
      <c r="B2525" s="4">
        <f>PERCENTILE($A$2:$A$9181,0.25)</f>
        <v>1644.8325</v>
      </c>
      <c r="C2525" s="4">
        <f>PERCENTILE($A$2:$A$9181,0.5)</f>
        <v>3437.55</v>
      </c>
      <c r="D2525" s="4">
        <f>PERCENTILE($A$2:$A$9181,0.75)</f>
        <v>6751.9224999999997</v>
      </c>
      <c r="E2525" s="4">
        <f>D2525-B2525</f>
        <v>5107.09</v>
      </c>
      <c r="F2525" s="4">
        <f>(D2525+(1.5*E2525))</f>
        <v>14412.557499999999</v>
      </c>
      <c r="G2525" s="4">
        <f>(B2525-(1.5*E2525))</f>
        <v>-6015.8024999999998</v>
      </c>
      <c r="H2525" s="4">
        <f>COUNTIF($A$2:$A$9181, "&gt; 14412.56")</f>
        <v>398</v>
      </c>
      <c r="I2525" s="4">
        <f>COUNTIF($A$2:$A$9181, "&lt; -6015.80")</f>
        <v>0</v>
      </c>
      <c r="J2525" t="str">
        <f>IF(OR($A$2:$A$9181&gt;14412.56,$A$2:$A$9181&lt; -6015.8),"True","False")</f>
        <v>False</v>
      </c>
    </row>
    <row r="2526" spans="1:10" x14ac:dyDescent="0.3">
      <c r="A2526">
        <v>6308.41</v>
      </c>
      <c r="B2526" s="4">
        <f>PERCENTILE($A$2:$A$9181,0.25)</f>
        <v>1644.8325</v>
      </c>
      <c r="C2526" s="4">
        <f>PERCENTILE($A$2:$A$9181,0.5)</f>
        <v>3437.55</v>
      </c>
      <c r="D2526" s="4">
        <f>PERCENTILE($A$2:$A$9181,0.75)</f>
        <v>6751.9224999999997</v>
      </c>
      <c r="E2526" s="4">
        <f>D2526-B2526</f>
        <v>5107.09</v>
      </c>
      <c r="F2526" s="4">
        <f>(D2526+(1.5*E2526))</f>
        <v>14412.557499999999</v>
      </c>
      <c r="G2526" s="4">
        <f>(B2526-(1.5*E2526))</f>
        <v>-6015.8024999999998</v>
      </c>
      <c r="H2526" s="4">
        <f>COUNTIF($A$2:$A$9181, "&gt; 14412.56")</f>
        <v>398</v>
      </c>
      <c r="I2526" s="4">
        <f>COUNTIF($A$2:$A$9181, "&lt; -6015.80")</f>
        <v>0</v>
      </c>
      <c r="J2526" t="str">
        <f>IF(OR($A$2:$A$9181&gt;14412.56,$A$2:$A$9181&lt; -6015.8),"True","False")</f>
        <v>False</v>
      </c>
    </row>
    <row r="2527" spans="1:10" x14ac:dyDescent="0.3">
      <c r="A2527">
        <v>6306.66</v>
      </c>
      <c r="B2527" s="4">
        <f>PERCENTILE($A$2:$A$9181,0.25)</f>
        <v>1644.8325</v>
      </c>
      <c r="C2527" s="4">
        <f>PERCENTILE($A$2:$A$9181,0.5)</f>
        <v>3437.55</v>
      </c>
      <c r="D2527" s="4">
        <f>PERCENTILE($A$2:$A$9181,0.75)</f>
        <v>6751.9224999999997</v>
      </c>
      <c r="E2527" s="4">
        <f>D2527-B2527</f>
        <v>5107.09</v>
      </c>
      <c r="F2527" s="4">
        <f>(D2527+(1.5*E2527))</f>
        <v>14412.557499999999</v>
      </c>
      <c r="G2527" s="4">
        <f>(B2527-(1.5*E2527))</f>
        <v>-6015.8024999999998</v>
      </c>
      <c r="H2527" s="4">
        <f>COUNTIF($A$2:$A$9181, "&gt; 14412.56")</f>
        <v>398</v>
      </c>
      <c r="I2527" s="4">
        <f>COUNTIF($A$2:$A$9181, "&lt; -6015.80")</f>
        <v>0</v>
      </c>
      <c r="J2527" t="str">
        <f>IF(OR($A$2:$A$9181&gt;14412.56,$A$2:$A$9181&lt; -6015.8),"True","False")</f>
        <v>False</v>
      </c>
    </row>
    <row r="2528" spans="1:10" x14ac:dyDescent="0.3">
      <c r="A2528">
        <v>6306.25</v>
      </c>
      <c r="B2528" s="4">
        <f>PERCENTILE($A$2:$A$9181,0.25)</f>
        <v>1644.8325</v>
      </c>
      <c r="C2528" s="4">
        <f>PERCENTILE($A$2:$A$9181,0.5)</f>
        <v>3437.55</v>
      </c>
      <c r="D2528" s="4">
        <f>PERCENTILE($A$2:$A$9181,0.75)</f>
        <v>6751.9224999999997</v>
      </c>
      <c r="E2528" s="4">
        <f>D2528-B2528</f>
        <v>5107.09</v>
      </c>
      <c r="F2528" s="4">
        <f>(D2528+(1.5*E2528))</f>
        <v>14412.557499999999</v>
      </c>
      <c r="G2528" s="4">
        <f>(B2528-(1.5*E2528))</f>
        <v>-6015.8024999999998</v>
      </c>
      <c r="H2528" s="4">
        <f>COUNTIF($A$2:$A$9181, "&gt; 14412.56")</f>
        <v>398</v>
      </c>
      <c r="I2528" s="4">
        <f>COUNTIF($A$2:$A$9181, "&lt; -6015.80")</f>
        <v>0</v>
      </c>
      <c r="J2528" t="str">
        <f>IF(OR($A$2:$A$9181&gt;14412.56,$A$2:$A$9181&lt; -6015.8),"True","False")</f>
        <v>False</v>
      </c>
    </row>
    <row r="2529" spans="1:10" x14ac:dyDescent="0.3">
      <c r="A2529">
        <v>6305.16</v>
      </c>
      <c r="B2529" s="4">
        <f>PERCENTILE($A$2:$A$9181,0.25)</f>
        <v>1644.8325</v>
      </c>
      <c r="C2529" s="4">
        <f>PERCENTILE($A$2:$A$9181,0.5)</f>
        <v>3437.55</v>
      </c>
      <c r="D2529" s="4">
        <f>PERCENTILE($A$2:$A$9181,0.75)</f>
        <v>6751.9224999999997</v>
      </c>
      <c r="E2529" s="4">
        <f>D2529-B2529</f>
        <v>5107.09</v>
      </c>
      <c r="F2529" s="4">
        <f>(D2529+(1.5*E2529))</f>
        <v>14412.557499999999</v>
      </c>
      <c r="G2529" s="4">
        <f>(B2529-(1.5*E2529))</f>
        <v>-6015.8024999999998</v>
      </c>
      <c r="H2529" s="4">
        <f>COUNTIF($A$2:$A$9181, "&gt; 14412.56")</f>
        <v>398</v>
      </c>
      <c r="I2529" s="4">
        <f>COUNTIF($A$2:$A$9181, "&lt; -6015.80")</f>
        <v>0</v>
      </c>
      <c r="J2529" t="str">
        <f>IF(OR($A$2:$A$9181&gt;14412.56,$A$2:$A$9181&lt; -6015.8),"True","False")</f>
        <v>False</v>
      </c>
    </row>
    <row r="2530" spans="1:10" x14ac:dyDescent="0.3">
      <c r="A2530">
        <v>6304.56</v>
      </c>
      <c r="B2530" s="4">
        <f>PERCENTILE($A$2:$A$9181,0.25)</f>
        <v>1644.8325</v>
      </c>
      <c r="C2530" s="4">
        <f>PERCENTILE($A$2:$A$9181,0.5)</f>
        <v>3437.55</v>
      </c>
      <c r="D2530" s="4">
        <f>PERCENTILE($A$2:$A$9181,0.75)</f>
        <v>6751.9224999999997</v>
      </c>
      <c r="E2530" s="4">
        <f>D2530-B2530</f>
        <v>5107.09</v>
      </c>
      <c r="F2530" s="4">
        <f>(D2530+(1.5*E2530))</f>
        <v>14412.557499999999</v>
      </c>
      <c r="G2530" s="4">
        <f>(B2530-(1.5*E2530))</f>
        <v>-6015.8024999999998</v>
      </c>
      <c r="H2530" s="4">
        <f>COUNTIF($A$2:$A$9181, "&gt; 14412.56")</f>
        <v>398</v>
      </c>
      <c r="I2530" s="4">
        <f>COUNTIF($A$2:$A$9181, "&lt; -6015.80")</f>
        <v>0</v>
      </c>
      <c r="J2530" t="str">
        <f>IF(OR($A$2:$A$9181&gt;14412.56,$A$2:$A$9181&lt; -6015.8),"True","False")</f>
        <v>False</v>
      </c>
    </row>
    <row r="2531" spans="1:10" x14ac:dyDescent="0.3">
      <c r="A2531">
        <v>6302.97</v>
      </c>
      <c r="B2531" s="4">
        <f>PERCENTILE($A$2:$A$9181,0.25)</f>
        <v>1644.8325</v>
      </c>
      <c r="C2531" s="4">
        <f>PERCENTILE($A$2:$A$9181,0.5)</f>
        <v>3437.55</v>
      </c>
      <c r="D2531" s="4">
        <f>PERCENTILE($A$2:$A$9181,0.75)</f>
        <v>6751.9224999999997</v>
      </c>
      <c r="E2531" s="4">
        <f>D2531-B2531</f>
        <v>5107.09</v>
      </c>
      <c r="F2531" s="4">
        <f>(D2531+(1.5*E2531))</f>
        <v>14412.557499999999</v>
      </c>
      <c r="G2531" s="4">
        <f>(B2531-(1.5*E2531))</f>
        <v>-6015.8024999999998</v>
      </c>
      <c r="H2531" s="4">
        <f>COUNTIF($A$2:$A$9181, "&gt; 14412.56")</f>
        <v>398</v>
      </c>
      <c r="I2531" s="4">
        <f>COUNTIF($A$2:$A$9181, "&lt; -6015.80")</f>
        <v>0</v>
      </c>
      <c r="J2531" t="str">
        <f>IF(OR($A$2:$A$9181&gt;14412.56,$A$2:$A$9181&lt; -6015.8),"True","False")</f>
        <v>False</v>
      </c>
    </row>
    <row r="2532" spans="1:10" x14ac:dyDescent="0.3">
      <c r="A2532">
        <v>6300.94</v>
      </c>
      <c r="B2532" s="4">
        <f>PERCENTILE($A$2:$A$9181,0.25)</f>
        <v>1644.8325</v>
      </c>
      <c r="C2532" s="4">
        <f>PERCENTILE($A$2:$A$9181,0.5)</f>
        <v>3437.55</v>
      </c>
      <c r="D2532" s="4">
        <f>PERCENTILE($A$2:$A$9181,0.75)</f>
        <v>6751.9224999999997</v>
      </c>
      <c r="E2532" s="4">
        <f>D2532-B2532</f>
        <v>5107.09</v>
      </c>
      <c r="F2532" s="4">
        <f>(D2532+(1.5*E2532))</f>
        <v>14412.557499999999</v>
      </c>
      <c r="G2532" s="4">
        <f>(B2532-(1.5*E2532))</f>
        <v>-6015.8024999999998</v>
      </c>
      <c r="H2532" s="4">
        <f>COUNTIF($A$2:$A$9181, "&gt; 14412.56")</f>
        <v>398</v>
      </c>
      <c r="I2532" s="4">
        <f>COUNTIF($A$2:$A$9181, "&lt; -6015.80")</f>
        <v>0</v>
      </c>
      <c r="J2532" t="str">
        <f>IF(OR($A$2:$A$9181&gt;14412.56,$A$2:$A$9181&lt; -6015.8),"True","False")</f>
        <v>False</v>
      </c>
    </row>
    <row r="2533" spans="1:10" x14ac:dyDescent="0.3">
      <c r="A2533">
        <v>6298.54</v>
      </c>
      <c r="B2533" s="4">
        <f>PERCENTILE($A$2:$A$9181,0.25)</f>
        <v>1644.8325</v>
      </c>
      <c r="C2533" s="4">
        <f>PERCENTILE($A$2:$A$9181,0.5)</f>
        <v>3437.55</v>
      </c>
      <c r="D2533" s="4">
        <f>PERCENTILE($A$2:$A$9181,0.75)</f>
        <v>6751.9224999999997</v>
      </c>
      <c r="E2533" s="4">
        <f>D2533-B2533</f>
        <v>5107.09</v>
      </c>
      <c r="F2533" s="4">
        <f>(D2533+(1.5*E2533))</f>
        <v>14412.557499999999</v>
      </c>
      <c r="G2533" s="4">
        <f>(B2533-(1.5*E2533))</f>
        <v>-6015.8024999999998</v>
      </c>
      <c r="H2533" s="4">
        <f>COUNTIF($A$2:$A$9181, "&gt; 14412.56")</f>
        <v>398</v>
      </c>
      <c r="I2533" s="4">
        <f>COUNTIF($A$2:$A$9181, "&lt; -6015.80")</f>
        <v>0</v>
      </c>
      <c r="J2533" t="str">
        <f>IF(OR($A$2:$A$9181&gt;14412.56,$A$2:$A$9181&lt; -6015.8),"True","False")</f>
        <v>False</v>
      </c>
    </row>
    <row r="2534" spans="1:10" x14ac:dyDescent="0.3">
      <c r="A2534">
        <v>6298.43</v>
      </c>
      <c r="B2534" s="4">
        <f>PERCENTILE($A$2:$A$9181,0.25)</f>
        <v>1644.8325</v>
      </c>
      <c r="C2534" s="4">
        <f>PERCENTILE($A$2:$A$9181,0.5)</f>
        <v>3437.55</v>
      </c>
      <c r="D2534" s="4">
        <f>PERCENTILE($A$2:$A$9181,0.75)</f>
        <v>6751.9224999999997</v>
      </c>
      <c r="E2534" s="4">
        <f>D2534-B2534</f>
        <v>5107.09</v>
      </c>
      <c r="F2534" s="4">
        <f>(D2534+(1.5*E2534))</f>
        <v>14412.557499999999</v>
      </c>
      <c r="G2534" s="4">
        <f>(B2534-(1.5*E2534))</f>
        <v>-6015.8024999999998</v>
      </c>
      <c r="H2534" s="4">
        <f>COUNTIF($A$2:$A$9181, "&gt; 14412.56")</f>
        <v>398</v>
      </c>
      <c r="I2534" s="4">
        <f>COUNTIF($A$2:$A$9181, "&lt; -6015.80")</f>
        <v>0</v>
      </c>
      <c r="J2534" t="str">
        <f>IF(OR($A$2:$A$9181&gt;14412.56,$A$2:$A$9181&lt; -6015.8),"True","False")</f>
        <v>False</v>
      </c>
    </row>
    <row r="2535" spans="1:10" x14ac:dyDescent="0.3">
      <c r="A2535">
        <v>6296.99</v>
      </c>
      <c r="B2535" s="4">
        <f>PERCENTILE($A$2:$A$9181,0.25)</f>
        <v>1644.8325</v>
      </c>
      <c r="C2535" s="4">
        <f>PERCENTILE($A$2:$A$9181,0.5)</f>
        <v>3437.55</v>
      </c>
      <c r="D2535" s="4">
        <f>PERCENTILE($A$2:$A$9181,0.75)</f>
        <v>6751.9224999999997</v>
      </c>
      <c r="E2535" s="4">
        <f>D2535-B2535</f>
        <v>5107.09</v>
      </c>
      <c r="F2535" s="4">
        <f>(D2535+(1.5*E2535))</f>
        <v>14412.557499999999</v>
      </c>
      <c r="G2535" s="4">
        <f>(B2535-(1.5*E2535))</f>
        <v>-6015.8024999999998</v>
      </c>
      <c r="H2535" s="4">
        <f>COUNTIF($A$2:$A$9181, "&gt; 14412.56")</f>
        <v>398</v>
      </c>
      <c r="I2535" s="4">
        <f>COUNTIF($A$2:$A$9181, "&lt; -6015.80")</f>
        <v>0</v>
      </c>
      <c r="J2535" t="str">
        <f>IF(OR($A$2:$A$9181&gt;14412.56,$A$2:$A$9181&lt; -6015.8),"True","False")</f>
        <v>False</v>
      </c>
    </row>
    <row r="2536" spans="1:10" x14ac:dyDescent="0.3">
      <c r="A2536">
        <v>6295.78</v>
      </c>
      <c r="B2536" s="4">
        <f>PERCENTILE($A$2:$A$9181,0.25)</f>
        <v>1644.8325</v>
      </c>
      <c r="C2536" s="4">
        <f>PERCENTILE($A$2:$A$9181,0.5)</f>
        <v>3437.55</v>
      </c>
      <c r="D2536" s="4">
        <f>PERCENTILE($A$2:$A$9181,0.75)</f>
        <v>6751.9224999999997</v>
      </c>
      <c r="E2536" s="4">
        <f>D2536-B2536</f>
        <v>5107.09</v>
      </c>
      <c r="F2536" s="4">
        <f>(D2536+(1.5*E2536))</f>
        <v>14412.557499999999</v>
      </c>
      <c r="G2536" s="4">
        <f>(B2536-(1.5*E2536))</f>
        <v>-6015.8024999999998</v>
      </c>
      <c r="H2536" s="4">
        <f>COUNTIF($A$2:$A$9181, "&gt; 14412.56")</f>
        <v>398</v>
      </c>
      <c r="I2536" s="4">
        <f>COUNTIF($A$2:$A$9181, "&lt; -6015.80")</f>
        <v>0</v>
      </c>
      <c r="J2536" t="str">
        <f>IF(OR($A$2:$A$9181&gt;14412.56,$A$2:$A$9181&lt; -6015.8),"True","False")</f>
        <v>False</v>
      </c>
    </row>
    <row r="2537" spans="1:10" x14ac:dyDescent="0.3">
      <c r="A2537">
        <v>6295.72</v>
      </c>
      <c r="B2537" s="4">
        <f>PERCENTILE($A$2:$A$9181,0.25)</f>
        <v>1644.8325</v>
      </c>
      <c r="C2537" s="4">
        <f>PERCENTILE($A$2:$A$9181,0.5)</f>
        <v>3437.55</v>
      </c>
      <c r="D2537" s="4">
        <f>PERCENTILE($A$2:$A$9181,0.75)</f>
        <v>6751.9224999999997</v>
      </c>
      <c r="E2537" s="4">
        <f>D2537-B2537</f>
        <v>5107.09</v>
      </c>
      <c r="F2537" s="4">
        <f>(D2537+(1.5*E2537))</f>
        <v>14412.557499999999</v>
      </c>
      <c r="G2537" s="4">
        <f>(B2537-(1.5*E2537))</f>
        <v>-6015.8024999999998</v>
      </c>
      <c r="H2537" s="4">
        <f>COUNTIF($A$2:$A$9181, "&gt; 14412.56")</f>
        <v>398</v>
      </c>
      <c r="I2537" s="4">
        <f>COUNTIF($A$2:$A$9181, "&lt; -6015.80")</f>
        <v>0</v>
      </c>
      <c r="J2537" t="str">
        <f>IF(OR($A$2:$A$9181&gt;14412.56,$A$2:$A$9181&lt; -6015.8),"True","False")</f>
        <v>False</v>
      </c>
    </row>
    <row r="2538" spans="1:10" x14ac:dyDescent="0.3">
      <c r="A2538">
        <v>6293.21</v>
      </c>
      <c r="B2538" s="4">
        <f>PERCENTILE($A$2:$A$9181,0.25)</f>
        <v>1644.8325</v>
      </c>
      <c r="C2538" s="4">
        <f>PERCENTILE($A$2:$A$9181,0.5)</f>
        <v>3437.55</v>
      </c>
      <c r="D2538" s="4">
        <f>PERCENTILE($A$2:$A$9181,0.75)</f>
        <v>6751.9224999999997</v>
      </c>
      <c r="E2538" s="4">
        <f>D2538-B2538</f>
        <v>5107.09</v>
      </c>
      <c r="F2538" s="4">
        <f>(D2538+(1.5*E2538))</f>
        <v>14412.557499999999</v>
      </c>
      <c r="G2538" s="4">
        <f>(B2538-(1.5*E2538))</f>
        <v>-6015.8024999999998</v>
      </c>
      <c r="H2538" s="4">
        <f>COUNTIF($A$2:$A$9181, "&gt; 14412.56")</f>
        <v>398</v>
      </c>
      <c r="I2538" s="4">
        <f>COUNTIF($A$2:$A$9181, "&lt; -6015.80")</f>
        <v>0</v>
      </c>
      <c r="J2538" t="str">
        <f>IF(OR($A$2:$A$9181&gt;14412.56,$A$2:$A$9181&lt; -6015.8),"True","False")</f>
        <v>False</v>
      </c>
    </row>
    <row r="2539" spans="1:10" x14ac:dyDescent="0.3">
      <c r="A2539">
        <v>6292.09</v>
      </c>
      <c r="B2539" s="4">
        <f>PERCENTILE($A$2:$A$9181,0.25)</f>
        <v>1644.8325</v>
      </c>
      <c r="C2539" s="4">
        <f>PERCENTILE($A$2:$A$9181,0.5)</f>
        <v>3437.55</v>
      </c>
      <c r="D2539" s="4">
        <f>PERCENTILE($A$2:$A$9181,0.75)</f>
        <v>6751.9224999999997</v>
      </c>
      <c r="E2539" s="4">
        <f>D2539-B2539</f>
        <v>5107.09</v>
      </c>
      <c r="F2539" s="4">
        <f>(D2539+(1.5*E2539))</f>
        <v>14412.557499999999</v>
      </c>
      <c r="G2539" s="4">
        <f>(B2539-(1.5*E2539))</f>
        <v>-6015.8024999999998</v>
      </c>
      <c r="H2539" s="4">
        <f>COUNTIF($A$2:$A$9181, "&gt; 14412.56")</f>
        <v>398</v>
      </c>
      <c r="I2539" s="4">
        <f>COUNTIF($A$2:$A$9181, "&lt; -6015.80")</f>
        <v>0</v>
      </c>
      <c r="J2539" t="str">
        <f>IF(OR($A$2:$A$9181&gt;14412.56,$A$2:$A$9181&lt; -6015.8),"True","False")</f>
        <v>False</v>
      </c>
    </row>
    <row r="2540" spans="1:10" x14ac:dyDescent="0.3">
      <c r="A2540">
        <v>6289.78</v>
      </c>
      <c r="B2540" s="4">
        <f>PERCENTILE($A$2:$A$9181,0.25)</f>
        <v>1644.8325</v>
      </c>
      <c r="C2540" s="4">
        <f>PERCENTILE($A$2:$A$9181,0.5)</f>
        <v>3437.55</v>
      </c>
      <c r="D2540" s="4">
        <f>PERCENTILE($A$2:$A$9181,0.75)</f>
        <v>6751.9224999999997</v>
      </c>
      <c r="E2540" s="4">
        <f>D2540-B2540</f>
        <v>5107.09</v>
      </c>
      <c r="F2540" s="4">
        <f>(D2540+(1.5*E2540))</f>
        <v>14412.557499999999</v>
      </c>
      <c r="G2540" s="4">
        <f>(B2540-(1.5*E2540))</f>
        <v>-6015.8024999999998</v>
      </c>
      <c r="H2540" s="4">
        <f>COUNTIF($A$2:$A$9181, "&gt; 14412.56")</f>
        <v>398</v>
      </c>
      <c r="I2540" s="4">
        <f>COUNTIF($A$2:$A$9181, "&lt; -6015.80")</f>
        <v>0</v>
      </c>
      <c r="J2540" t="str">
        <f>IF(OR($A$2:$A$9181&gt;14412.56,$A$2:$A$9181&lt; -6015.8),"True","False")</f>
        <v>False</v>
      </c>
    </row>
    <row r="2541" spans="1:10" x14ac:dyDescent="0.3">
      <c r="A2541">
        <v>6288.32</v>
      </c>
      <c r="B2541" s="4">
        <f>PERCENTILE($A$2:$A$9181,0.25)</f>
        <v>1644.8325</v>
      </c>
      <c r="C2541" s="4">
        <f>PERCENTILE($A$2:$A$9181,0.5)</f>
        <v>3437.55</v>
      </c>
      <c r="D2541" s="4">
        <f>PERCENTILE($A$2:$A$9181,0.75)</f>
        <v>6751.9224999999997</v>
      </c>
      <c r="E2541" s="4">
        <f>D2541-B2541</f>
        <v>5107.09</v>
      </c>
      <c r="F2541" s="4">
        <f>(D2541+(1.5*E2541))</f>
        <v>14412.557499999999</v>
      </c>
      <c r="G2541" s="4">
        <f>(B2541-(1.5*E2541))</f>
        <v>-6015.8024999999998</v>
      </c>
      <c r="H2541" s="4">
        <f>COUNTIF($A$2:$A$9181, "&gt; 14412.56")</f>
        <v>398</v>
      </c>
      <c r="I2541" s="4">
        <f>COUNTIF($A$2:$A$9181, "&lt; -6015.80")</f>
        <v>0</v>
      </c>
      <c r="J2541" t="str">
        <f>IF(OR($A$2:$A$9181&gt;14412.56,$A$2:$A$9181&lt; -6015.8),"True","False")</f>
        <v>False</v>
      </c>
    </row>
    <row r="2542" spans="1:10" x14ac:dyDescent="0.3">
      <c r="A2542">
        <v>6283.48</v>
      </c>
      <c r="B2542" s="4">
        <f>PERCENTILE($A$2:$A$9181,0.25)</f>
        <v>1644.8325</v>
      </c>
      <c r="C2542" s="4">
        <f>PERCENTILE($A$2:$A$9181,0.5)</f>
        <v>3437.55</v>
      </c>
      <c r="D2542" s="4">
        <f>PERCENTILE($A$2:$A$9181,0.75)</f>
        <v>6751.9224999999997</v>
      </c>
      <c r="E2542" s="4">
        <f>D2542-B2542</f>
        <v>5107.09</v>
      </c>
      <c r="F2542" s="4">
        <f>(D2542+(1.5*E2542))</f>
        <v>14412.557499999999</v>
      </c>
      <c r="G2542" s="4">
        <f>(B2542-(1.5*E2542))</f>
        <v>-6015.8024999999998</v>
      </c>
      <c r="H2542" s="4">
        <f>COUNTIF($A$2:$A$9181, "&gt; 14412.56")</f>
        <v>398</v>
      </c>
      <c r="I2542" s="4">
        <f>COUNTIF($A$2:$A$9181, "&lt; -6015.80")</f>
        <v>0</v>
      </c>
      <c r="J2542" t="str">
        <f>IF(OR($A$2:$A$9181&gt;14412.56,$A$2:$A$9181&lt; -6015.8),"True","False")</f>
        <v>False</v>
      </c>
    </row>
    <row r="2543" spans="1:10" x14ac:dyDescent="0.3">
      <c r="A2543">
        <v>6282.6</v>
      </c>
      <c r="B2543" s="4">
        <f>PERCENTILE($A$2:$A$9181,0.25)</f>
        <v>1644.8325</v>
      </c>
      <c r="C2543" s="4">
        <f>PERCENTILE($A$2:$A$9181,0.5)</f>
        <v>3437.55</v>
      </c>
      <c r="D2543" s="4">
        <f>PERCENTILE($A$2:$A$9181,0.75)</f>
        <v>6751.9224999999997</v>
      </c>
      <c r="E2543" s="4">
        <f>D2543-B2543</f>
        <v>5107.09</v>
      </c>
      <c r="F2543" s="4">
        <f>(D2543+(1.5*E2543))</f>
        <v>14412.557499999999</v>
      </c>
      <c r="G2543" s="4">
        <f>(B2543-(1.5*E2543))</f>
        <v>-6015.8024999999998</v>
      </c>
      <c r="H2543" s="4">
        <f>COUNTIF($A$2:$A$9181, "&gt; 14412.56")</f>
        <v>398</v>
      </c>
      <c r="I2543" s="4">
        <f>COUNTIF($A$2:$A$9181, "&lt; -6015.80")</f>
        <v>0</v>
      </c>
      <c r="J2543" t="str">
        <f>IF(OR($A$2:$A$9181&gt;14412.56,$A$2:$A$9181&lt; -6015.8),"True","False")</f>
        <v>False</v>
      </c>
    </row>
    <row r="2544" spans="1:10" x14ac:dyDescent="0.3">
      <c r="A2544">
        <v>6280.25</v>
      </c>
      <c r="B2544" s="4">
        <f>PERCENTILE($A$2:$A$9181,0.25)</f>
        <v>1644.8325</v>
      </c>
      <c r="C2544" s="4">
        <f>PERCENTILE($A$2:$A$9181,0.5)</f>
        <v>3437.55</v>
      </c>
      <c r="D2544" s="4">
        <f>PERCENTILE($A$2:$A$9181,0.75)</f>
        <v>6751.9224999999997</v>
      </c>
      <c r="E2544" s="4">
        <f>D2544-B2544</f>
        <v>5107.09</v>
      </c>
      <c r="F2544" s="4">
        <f>(D2544+(1.5*E2544))</f>
        <v>14412.557499999999</v>
      </c>
      <c r="G2544" s="4">
        <f>(B2544-(1.5*E2544))</f>
        <v>-6015.8024999999998</v>
      </c>
      <c r="H2544" s="4">
        <f>COUNTIF($A$2:$A$9181, "&gt; 14412.56")</f>
        <v>398</v>
      </c>
      <c r="I2544" s="4">
        <f>COUNTIF($A$2:$A$9181, "&lt; -6015.80")</f>
        <v>0</v>
      </c>
      <c r="J2544" t="str">
        <f>IF(OR($A$2:$A$9181&gt;14412.56,$A$2:$A$9181&lt; -6015.8),"True","False")</f>
        <v>False</v>
      </c>
    </row>
    <row r="2545" spans="1:10" x14ac:dyDescent="0.3">
      <c r="A2545">
        <v>6278.98</v>
      </c>
      <c r="B2545" s="4">
        <f>PERCENTILE($A$2:$A$9181,0.25)</f>
        <v>1644.8325</v>
      </c>
      <c r="C2545" s="4">
        <f>PERCENTILE($A$2:$A$9181,0.5)</f>
        <v>3437.55</v>
      </c>
      <c r="D2545" s="4">
        <f>PERCENTILE($A$2:$A$9181,0.75)</f>
        <v>6751.9224999999997</v>
      </c>
      <c r="E2545" s="4">
        <f>D2545-B2545</f>
        <v>5107.09</v>
      </c>
      <c r="F2545" s="4">
        <f>(D2545+(1.5*E2545))</f>
        <v>14412.557499999999</v>
      </c>
      <c r="G2545" s="4">
        <f>(B2545-(1.5*E2545))</f>
        <v>-6015.8024999999998</v>
      </c>
      <c r="H2545" s="4">
        <f>COUNTIF($A$2:$A$9181, "&gt; 14412.56")</f>
        <v>398</v>
      </c>
      <c r="I2545" s="4">
        <f>COUNTIF($A$2:$A$9181, "&lt; -6015.80")</f>
        <v>0</v>
      </c>
      <c r="J2545" t="str">
        <f>IF(OR($A$2:$A$9181&gt;14412.56,$A$2:$A$9181&lt; -6015.8),"True","False")</f>
        <v>False</v>
      </c>
    </row>
    <row r="2546" spans="1:10" x14ac:dyDescent="0.3">
      <c r="A2546">
        <v>6278.27</v>
      </c>
      <c r="B2546" s="4">
        <f>PERCENTILE($A$2:$A$9181,0.25)</f>
        <v>1644.8325</v>
      </c>
      <c r="C2546" s="4">
        <f>PERCENTILE($A$2:$A$9181,0.5)</f>
        <v>3437.55</v>
      </c>
      <c r="D2546" s="4">
        <f>PERCENTILE($A$2:$A$9181,0.75)</f>
        <v>6751.9224999999997</v>
      </c>
      <c r="E2546" s="4">
        <f>D2546-B2546</f>
        <v>5107.09</v>
      </c>
      <c r="F2546" s="4">
        <f>(D2546+(1.5*E2546))</f>
        <v>14412.557499999999</v>
      </c>
      <c r="G2546" s="4">
        <f>(B2546-(1.5*E2546))</f>
        <v>-6015.8024999999998</v>
      </c>
      <c r="H2546" s="4">
        <f>COUNTIF($A$2:$A$9181, "&gt; 14412.56")</f>
        <v>398</v>
      </c>
      <c r="I2546" s="4">
        <f>COUNTIF($A$2:$A$9181, "&lt; -6015.80")</f>
        <v>0</v>
      </c>
      <c r="J2546" t="str">
        <f>IF(OR($A$2:$A$9181&gt;14412.56,$A$2:$A$9181&lt; -6015.8),"True","False")</f>
        <v>False</v>
      </c>
    </row>
    <row r="2547" spans="1:10" x14ac:dyDescent="0.3">
      <c r="A2547">
        <v>6277.62</v>
      </c>
      <c r="B2547" s="4">
        <f>PERCENTILE($A$2:$A$9181,0.25)</f>
        <v>1644.8325</v>
      </c>
      <c r="C2547" s="4">
        <f>PERCENTILE($A$2:$A$9181,0.5)</f>
        <v>3437.55</v>
      </c>
      <c r="D2547" s="4">
        <f>PERCENTILE($A$2:$A$9181,0.75)</f>
        <v>6751.9224999999997</v>
      </c>
      <c r="E2547" s="4">
        <f>D2547-B2547</f>
        <v>5107.09</v>
      </c>
      <c r="F2547" s="4">
        <f>(D2547+(1.5*E2547))</f>
        <v>14412.557499999999</v>
      </c>
      <c r="G2547" s="4">
        <f>(B2547-(1.5*E2547))</f>
        <v>-6015.8024999999998</v>
      </c>
      <c r="H2547" s="4">
        <f>COUNTIF($A$2:$A$9181, "&gt; 14412.56")</f>
        <v>398</v>
      </c>
      <c r="I2547" s="4">
        <f>COUNTIF($A$2:$A$9181, "&lt; -6015.80")</f>
        <v>0</v>
      </c>
      <c r="J2547" t="str">
        <f>IF(OR($A$2:$A$9181&gt;14412.56,$A$2:$A$9181&lt; -6015.8),"True","False")</f>
        <v>False</v>
      </c>
    </row>
    <row r="2548" spans="1:10" x14ac:dyDescent="0.3">
      <c r="A2548">
        <v>6277.46</v>
      </c>
      <c r="B2548" s="4">
        <f>PERCENTILE($A$2:$A$9181,0.25)</f>
        <v>1644.8325</v>
      </c>
      <c r="C2548" s="4">
        <f>PERCENTILE($A$2:$A$9181,0.5)</f>
        <v>3437.55</v>
      </c>
      <c r="D2548" s="4">
        <f>PERCENTILE($A$2:$A$9181,0.75)</f>
        <v>6751.9224999999997</v>
      </c>
      <c r="E2548" s="4">
        <f>D2548-B2548</f>
        <v>5107.09</v>
      </c>
      <c r="F2548" s="4">
        <f>(D2548+(1.5*E2548))</f>
        <v>14412.557499999999</v>
      </c>
      <c r="G2548" s="4">
        <f>(B2548-(1.5*E2548))</f>
        <v>-6015.8024999999998</v>
      </c>
      <c r="H2548" s="4">
        <f>COUNTIF($A$2:$A$9181, "&gt; 14412.56")</f>
        <v>398</v>
      </c>
      <c r="I2548" s="4">
        <f>COUNTIF($A$2:$A$9181, "&lt; -6015.80")</f>
        <v>0</v>
      </c>
      <c r="J2548" t="str">
        <f>IF(OR($A$2:$A$9181&gt;14412.56,$A$2:$A$9181&lt; -6015.8),"True","False")</f>
        <v>False</v>
      </c>
    </row>
    <row r="2549" spans="1:10" x14ac:dyDescent="0.3">
      <c r="A2549">
        <v>6274.11</v>
      </c>
      <c r="B2549" s="4">
        <f>PERCENTILE($A$2:$A$9181,0.25)</f>
        <v>1644.8325</v>
      </c>
      <c r="C2549" s="4">
        <f>PERCENTILE($A$2:$A$9181,0.5)</f>
        <v>3437.55</v>
      </c>
      <c r="D2549" s="4">
        <f>PERCENTILE($A$2:$A$9181,0.75)</f>
        <v>6751.9224999999997</v>
      </c>
      <c r="E2549" s="4">
        <f>D2549-B2549</f>
        <v>5107.09</v>
      </c>
      <c r="F2549" s="4">
        <f>(D2549+(1.5*E2549))</f>
        <v>14412.557499999999</v>
      </c>
      <c r="G2549" s="4">
        <f>(B2549-(1.5*E2549))</f>
        <v>-6015.8024999999998</v>
      </c>
      <c r="H2549" s="4">
        <f>COUNTIF($A$2:$A$9181, "&gt; 14412.56")</f>
        <v>398</v>
      </c>
      <c r="I2549" s="4">
        <f>COUNTIF($A$2:$A$9181, "&lt; -6015.80")</f>
        <v>0</v>
      </c>
      <c r="J2549" t="str">
        <f>IF(OR($A$2:$A$9181&gt;14412.56,$A$2:$A$9181&lt; -6015.8),"True","False")</f>
        <v>False</v>
      </c>
    </row>
    <row r="2550" spans="1:10" x14ac:dyDescent="0.3">
      <c r="A2550">
        <v>6273.38</v>
      </c>
      <c r="B2550" s="4">
        <f>PERCENTILE($A$2:$A$9181,0.25)</f>
        <v>1644.8325</v>
      </c>
      <c r="C2550" s="4">
        <f>PERCENTILE($A$2:$A$9181,0.5)</f>
        <v>3437.55</v>
      </c>
      <c r="D2550" s="4">
        <f>PERCENTILE($A$2:$A$9181,0.75)</f>
        <v>6751.9224999999997</v>
      </c>
      <c r="E2550" s="4">
        <f>D2550-B2550</f>
        <v>5107.09</v>
      </c>
      <c r="F2550" s="4">
        <f>(D2550+(1.5*E2550))</f>
        <v>14412.557499999999</v>
      </c>
      <c r="G2550" s="4">
        <f>(B2550-(1.5*E2550))</f>
        <v>-6015.8024999999998</v>
      </c>
      <c r="H2550" s="4">
        <f>COUNTIF($A$2:$A$9181, "&gt; 14412.56")</f>
        <v>398</v>
      </c>
      <c r="I2550" s="4">
        <f>COUNTIF($A$2:$A$9181, "&lt; -6015.80")</f>
        <v>0</v>
      </c>
      <c r="J2550" t="str">
        <f>IF(OR($A$2:$A$9181&gt;14412.56,$A$2:$A$9181&lt; -6015.8),"True","False")</f>
        <v>False</v>
      </c>
    </row>
    <row r="2551" spans="1:10" x14ac:dyDescent="0.3">
      <c r="A2551">
        <v>6271.9</v>
      </c>
      <c r="B2551" s="4">
        <f>PERCENTILE($A$2:$A$9181,0.25)</f>
        <v>1644.8325</v>
      </c>
      <c r="C2551" s="4">
        <f>PERCENTILE($A$2:$A$9181,0.5)</f>
        <v>3437.55</v>
      </c>
      <c r="D2551" s="4">
        <f>PERCENTILE($A$2:$A$9181,0.75)</f>
        <v>6751.9224999999997</v>
      </c>
      <c r="E2551" s="4">
        <f>D2551-B2551</f>
        <v>5107.09</v>
      </c>
      <c r="F2551" s="4">
        <f>(D2551+(1.5*E2551))</f>
        <v>14412.557499999999</v>
      </c>
      <c r="G2551" s="4">
        <f>(B2551-(1.5*E2551))</f>
        <v>-6015.8024999999998</v>
      </c>
      <c r="H2551" s="4">
        <f>COUNTIF($A$2:$A$9181, "&gt; 14412.56")</f>
        <v>398</v>
      </c>
      <c r="I2551" s="4">
        <f>COUNTIF($A$2:$A$9181, "&lt; -6015.80")</f>
        <v>0</v>
      </c>
      <c r="J2551" t="str">
        <f>IF(OR($A$2:$A$9181&gt;14412.56,$A$2:$A$9181&lt; -6015.8),"True","False")</f>
        <v>False</v>
      </c>
    </row>
    <row r="2552" spans="1:10" x14ac:dyDescent="0.3">
      <c r="A2552">
        <v>6271.33</v>
      </c>
      <c r="B2552" s="4">
        <f>PERCENTILE($A$2:$A$9181,0.25)</f>
        <v>1644.8325</v>
      </c>
      <c r="C2552" s="4">
        <f>PERCENTILE($A$2:$A$9181,0.5)</f>
        <v>3437.55</v>
      </c>
      <c r="D2552" s="4">
        <f>PERCENTILE($A$2:$A$9181,0.75)</f>
        <v>6751.9224999999997</v>
      </c>
      <c r="E2552" s="4">
        <f>D2552-B2552</f>
        <v>5107.09</v>
      </c>
      <c r="F2552" s="4">
        <f>(D2552+(1.5*E2552))</f>
        <v>14412.557499999999</v>
      </c>
      <c r="G2552" s="4">
        <f>(B2552-(1.5*E2552))</f>
        <v>-6015.8024999999998</v>
      </c>
      <c r="H2552" s="4">
        <f>COUNTIF($A$2:$A$9181, "&gt; 14412.56")</f>
        <v>398</v>
      </c>
      <c r="I2552" s="4">
        <f>COUNTIF($A$2:$A$9181, "&lt; -6015.80")</f>
        <v>0</v>
      </c>
      <c r="J2552" t="str">
        <f>IF(OR($A$2:$A$9181&gt;14412.56,$A$2:$A$9181&lt; -6015.8),"True","False")</f>
        <v>False</v>
      </c>
    </row>
    <row r="2553" spans="1:10" x14ac:dyDescent="0.3">
      <c r="A2553">
        <v>6268.85</v>
      </c>
      <c r="B2553" s="4">
        <f>PERCENTILE($A$2:$A$9181,0.25)</f>
        <v>1644.8325</v>
      </c>
      <c r="C2553" s="4">
        <f>PERCENTILE($A$2:$A$9181,0.5)</f>
        <v>3437.55</v>
      </c>
      <c r="D2553" s="4">
        <f>PERCENTILE($A$2:$A$9181,0.75)</f>
        <v>6751.9224999999997</v>
      </c>
      <c r="E2553" s="4">
        <f>D2553-B2553</f>
        <v>5107.09</v>
      </c>
      <c r="F2553" s="4">
        <f>(D2553+(1.5*E2553))</f>
        <v>14412.557499999999</v>
      </c>
      <c r="G2553" s="4">
        <f>(B2553-(1.5*E2553))</f>
        <v>-6015.8024999999998</v>
      </c>
      <c r="H2553" s="4">
        <f>COUNTIF($A$2:$A$9181, "&gt; 14412.56")</f>
        <v>398</v>
      </c>
      <c r="I2553" s="4">
        <f>COUNTIF($A$2:$A$9181, "&lt; -6015.80")</f>
        <v>0</v>
      </c>
      <c r="J2553" t="str">
        <f>IF(OR($A$2:$A$9181&gt;14412.56,$A$2:$A$9181&lt; -6015.8),"True","False")</f>
        <v>False</v>
      </c>
    </row>
    <row r="2554" spans="1:10" x14ac:dyDescent="0.3">
      <c r="A2554">
        <v>6267.96</v>
      </c>
      <c r="B2554" s="4">
        <f>PERCENTILE($A$2:$A$9181,0.25)</f>
        <v>1644.8325</v>
      </c>
      <c r="C2554" s="4">
        <f>PERCENTILE($A$2:$A$9181,0.5)</f>
        <v>3437.55</v>
      </c>
      <c r="D2554" s="4">
        <f>PERCENTILE($A$2:$A$9181,0.75)</f>
        <v>6751.9224999999997</v>
      </c>
      <c r="E2554" s="4">
        <f>D2554-B2554</f>
        <v>5107.09</v>
      </c>
      <c r="F2554" s="4">
        <f>(D2554+(1.5*E2554))</f>
        <v>14412.557499999999</v>
      </c>
      <c r="G2554" s="4">
        <f>(B2554-(1.5*E2554))</f>
        <v>-6015.8024999999998</v>
      </c>
      <c r="H2554" s="4">
        <f>COUNTIF($A$2:$A$9181, "&gt; 14412.56")</f>
        <v>398</v>
      </c>
      <c r="I2554" s="4">
        <f>COUNTIF($A$2:$A$9181, "&lt; -6015.80")</f>
        <v>0</v>
      </c>
      <c r="J2554" t="str">
        <f>IF(OR($A$2:$A$9181&gt;14412.56,$A$2:$A$9181&lt; -6015.8),"True","False")</f>
        <v>False</v>
      </c>
    </row>
    <row r="2555" spans="1:10" x14ac:dyDescent="0.3">
      <c r="A2555">
        <v>6266.94</v>
      </c>
      <c r="B2555" s="4">
        <f>PERCENTILE($A$2:$A$9181,0.25)</f>
        <v>1644.8325</v>
      </c>
      <c r="C2555" s="4">
        <f>PERCENTILE($A$2:$A$9181,0.5)</f>
        <v>3437.55</v>
      </c>
      <c r="D2555" s="4">
        <f>PERCENTILE($A$2:$A$9181,0.75)</f>
        <v>6751.9224999999997</v>
      </c>
      <c r="E2555" s="4">
        <f>D2555-B2555</f>
        <v>5107.09</v>
      </c>
      <c r="F2555" s="4">
        <f>(D2555+(1.5*E2555))</f>
        <v>14412.557499999999</v>
      </c>
      <c r="G2555" s="4">
        <f>(B2555-(1.5*E2555))</f>
        <v>-6015.8024999999998</v>
      </c>
      <c r="H2555" s="4">
        <f>COUNTIF($A$2:$A$9181, "&gt; 14412.56")</f>
        <v>398</v>
      </c>
      <c r="I2555" s="4">
        <f>COUNTIF($A$2:$A$9181, "&lt; -6015.80")</f>
        <v>0</v>
      </c>
      <c r="J2555" t="str">
        <f>IF(OR($A$2:$A$9181&gt;14412.56,$A$2:$A$9181&lt; -6015.8),"True","False")</f>
        <v>False</v>
      </c>
    </row>
    <row r="2556" spans="1:10" x14ac:dyDescent="0.3">
      <c r="A2556">
        <v>6265.09</v>
      </c>
      <c r="B2556" s="4">
        <f>PERCENTILE($A$2:$A$9181,0.25)</f>
        <v>1644.8325</v>
      </c>
      <c r="C2556" s="4">
        <f>PERCENTILE($A$2:$A$9181,0.5)</f>
        <v>3437.55</v>
      </c>
      <c r="D2556" s="4">
        <f>PERCENTILE($A$2:$A$9181,0.75)</f>
        <v>6751.9224999999997</v>
      </c>
      <c r="E2556" s="4">
        <f>D2556-B2556</f>
        <v>5107.09</v>
      </c>
      <c r="F2556" s="4">
        <f>(D2556+(1.5*E2556))</f>
        <v>14412.557499999999</v>
      </c>
      <c r="G2556" s="4">
        <f>(B2556-(1.5*E2556))</f>
        <v>-6015.8024999999998</v>
      </c>
      <c r="H2556" s="4">
        <f>COUNTIF($A$2:$A$9181, "&gt; 14412.56")</f>
        <v>398</v>
      </c>
      <c r="I2556" s="4">
        <f>COUNTIF($A$2:$A$9181, "&lt; -6015.80")</f>
        <v>0</v>
      </c>
      <c r="J2556" t="str">
        <f>IF(OR($A$2:$A$9181&gt;14412.56,$A$2:$A$9181&lt; -6015.8),"True","False")</f>
        <v>False</v>
      </c>
    </row>
    <row r="2557" spans="1:10" x14ac:dyDescent="0.3">
      <c r="A2557">
        <v>6263.19</v>
      </c>
      <c r="B2557" s="4">
        <f>PERCENTILE($A$2:$A$9181,0.25)</f>
        <v>1644.8325</v>
      </c>
      <c r="C2557" s="4">
        <f>PERCENTILE($A$2:$A$9181,0.5)</f>
        <v>3437.55</v>
      </c>
      <c r="D2557" s="4">
        <f>PERCENTILE($A$2:$A$9181,0.75)</f>
        <v>6751.9224999999997</v>
      </c>
      <c r="E2557" s="4">
        <f>D2557-B2557</f>
        <v>5107.09</v>
      </c>
      <c r="F2557" s="4">
        <f>(D2557+(1.5*E2557))</f>
        <v>14412.557499999999</v>
      </c>
      <c r="G2557" s="4">
        <f>(B2557-(1.5*E2557))</f>
        <v>-6015.8024999999998</v>
      </c>
      <c r="H2557" s="4">
        <f>COUNTIF($A$2:$A$9181, "&gt; 14412.56")</f>
        <v>398</v>
      </c>
      <c r="I2557" s="4">
        <f>COUNTIF($A$2:$A$9181, "&lt; -6015.80")</f>
        <v>0</v>
      </c>
      <c r="J2557" t="str">
        <f>IF(OR($A$2:$A$9181&gt;14412.56,$A$2:$A$9181&lt; -6015.8),"True","False")</f>
        <v>False</v>
      </c>
    </row>
    <row r="2558" spans="1:10" x14ac:dyDescent="0.3">
      <c r="A2558">
        <v>6261.32</v>
      </c>
      <c r="B2558" s="4">
        <f>PERCENTILE($A$2:$A$9181,0.25)</f>
        <v>1644.8325</v>
      </c>
      <c r="C2558" s="4">
        <f>PERCENTILE($A$2:$A$9181,0.5)</f>
        <v>3437.55</v>
      </c>
      <c r="D2558" s="4">
        <f>PERCENTILE($A$2:$A$9181,0.75)</f>
        <v>6751.9224999999997</v>
      </c>
      <c r="E2558" s="4">
        <f>D2558-B2558</f>
        <v>5107.09</v>
      </c>
      <c r="F2558" s="4">
        <f>(D2558+(1.5*E2558))</f>
        <v>14412.557499999999</v>
      </c>
      <c r="G2558" s="4">
        <f>(B2558-(1.5*E2558))</f>
        <v>-6015.8024999999998</v>
      </c>
      <c r="H2558" s="4">
        <f>COUNTIF($A$2:$A$9181, "&gt; 14412.56")</f>
        <v>398</v>
      </c>
      <c r="I2558" s="4">
        <f>COUNTIF($A$2:$A$9181, "&lt; -6015.80")</f>
        <v>0</v>
      </c>
      <c r="J2558" t="str">
        <f>IF(OR($A$2:$A$9181&gt;14412.56,$A$2:$A$9181&lt; -6015.8),"True","False")</f>
        <v>False</v>
      </c>
    </row>
    <row r="2559" spans="1:10" x14ac:dyDescent="0.3">
      <c r="A2559">
        <v>6254.44</v>
      </c>
      <c r="B2559" s="4">
        <f>PERCENTILE($A$2:$A$9181,0.25)</f>
        <v>1644.8325</v>
      </c>
      <c r="C2559" s="4">
        <f>PERCENTILE($A$2:$A$9181,0.5)</f>
        <v>3437.55</v>
      </c>
      <c r="D2559" s="4">
        <f>PERCENTILE($A$2:$A$9181,0.75)</f>
        <v>6751.9224999999997</v>
      </c>
      <c r="E2559" s="4">
        <f>D2559-B2559</f>
        <v>5107.09</v>
      </c>
      <c r="F2559" s="4">
        <f>(D2559+(1.5*E2559))</f>
        <v>14412.557499999999</v>
      </c>
      <c r="G2559" s="4">
        <f>(B2559-(1.5*E2559))</f>
        <v>-6015.8024999999998</v>
      </c>
      <c r="H2559" s="4">
        <f>COUNTIF($A$2:$A$9181, "&gt; 14412.56")</f>
        <v>398</v>
      </c>
      <c r="I2559" s="4">
        <f>COUNTIF($A$2:$A$9181, "&lt; -6015.80")</f>
        <v>0</v>
      </c>
      <c r="J2559" t="str">
        <f>IF(OR($A$2:$A$9181&gt;14412.56,$A$2:$A$9181&lt; -6015.8),"True","False")</f>
        <v>False</v>
      </c>
    </row>
    <row r="2560" spans="1:10" x14ac:dyDescent="0.3">
      <c r="A2560">
        <v>6253.78</v>
      </c>
      <c r="B2560" s="4">
        <f>PERCENTILE($A$2:$A$9181,0.25)</f>
        <v>1644.8325</v>
      </c>
      <c r="C2560" s="4">
        <f>PERCENTILE($A$2:$A$9181,0.5)</f>
        <v>3437.55</v>
      </c>
      <c r="D2560" s="4">
        <f>PERCENTILE($A$2:$A$9181,0.75)</f>
        <v>6751.9224999999997</v>
      </c>
      <c r="E2560" s="4">
        <f>D2560-B2560</f>
        <v>5107.09</v>
      </c>
      <c r="F2560" s="4">
        <f>(D2560+(1.5*E2560))</f>
        <v>14412.557499999999</v>
      </c>
      <c r="G2560" s="4">
        <f>(B2560-(1.5*E2560))</f>
        <v>-6015.8024999999998</v>
      </c>
      <c r="H2560" s="4">
        <f>COUNTIF($A$2:$A$9181, "&gt; 14412.56")</f>
        <v>398</v>
      </c>
      <c r="I2560" s="4">
        <f>COUNTIF($A$2:$A$9181, "&lt; -6015.80")</f>
        <v>0</v>
      </c>
      <c r="J2560" t="str">
        <f>IF(OR($A$2:$A$9181&gt;14412.56,$A$2:$A$9181&lt; -6015.8),"True","False")</f>
        <v>False</v>
      </c>
    </row>
    <row r="2561" spans="1:10" x14ac:dyDescent="0.3">
      <c r="A2561">
        <v>6252.64</v>
      </c>
      <c r="B2561" s="4">
        <f>PERCENTILE($A$2:$A$9181,0.25)</f>
        <v>1644.8325</v>
      </c>
      <c r="C2561" s="4">
        <f>PERCENTILE($A$2:$A$9181,0.5)</f>
        <v>3437.55</v>
      </c>
      <c r="D2561" s="4">
        <f>PERCENTILE($A$2:$A$9181,0.75)</f>
        <v>6751.9224999999997</v>
      </c>
      <c r="E2561" s="4">
        <f>D2561-B2561</f>
        <v>5107.09</v>
      </c>
      <c r="F2561" s="4">
        <f>(D2561+(1.5*E2561))</f>
        <v>14412.557499999999</v>
      </c>
      <c r="G2561" s="4">
        <f>(B2561-(1.5*E2561))</f>
        <v>-6015.8024999999998</v>
      </c>
      <c r="H2561" s="4">
        <f>COUNTIF($A$2:$A$9181, "&gt; 14412.56")</f>
        <v>398</v>
      </c>
      <c r="I2561" s="4">
        <f>COUNTIF($A$2:$A$9181, "&lt; -6015.80")</f>
        <v>0</v>
      </c>
      <c r="J2561" t="str">
        <f>IF(OR($A$2:$A$9181&gt;14412.56,$A$2:$A$9181&lt; -6015.8),"True","False")</f>
        <v>False</v>
      </c>
    </row>
    <row r="2562" spans="1:10" x14ac:dyDescent="0.3">
      <c r="A2562">
        <v>6252.1</v>
      </c>
      <c r="B2562" s="4">
        <f>PERCENTILE($A$2:$A$9181,0.25)</f>
        <v>1644.8325</v>
      </c>
      <c r="C2562" s="4">
        <f>PERCENTILE($A$2:$A$9181,0.5)</f>
        <v>3437.55</v>
      </c>
      <c r="D2562" s="4">
        <f>PERCENTILE($A$2:$A$9181,0.75)</f>
        <v>6751.9224999999997</v>
      </c>
      <c r="E2562" s="4">
        <f>D2562-B2562</f>
        <v>5107.09</v>
      </c>
      <c r="F2562" s="4">
        <f>(D2562+(1.5*E2562))</f>
        <v>14412.557499999999</v>
      </c>
      <c r="G2562" s="4">
        <f>(B2562-(1.5*E2562))</f>
        <v>-6015.8024999999998</v>
      </c>
      <c r="H2562" s="4">
        <f>COUNTIF($A$2:$A$9181, "&gt; 14412.56")</f>
        <v>398</v>
      </c>
      <c r="I2562" s="4">
        <f>COUNTIF($A$2:$A$9181, "&lt; -6015.80")</f>
        <v>0</v>
      </c>
      <c r="J2562" t="str">
        <f>IF(OR($A$2:$A$9181&gt;14412.56,$A$2:$A$9181&lt; -6015.8),"True","False")</f>
        <v>False</v>
      </c>
    </row>
    <row r="2563" spans="1:10" x14ac:dyDescent="0.3">
      <c r="A2563">
        <v>6251.91</v>
      </c>
      <c r="B2563" s="4">
        <f>PERCENTILE($A$2:$A$9181,0.25)</f>
        <v>1644.8325</v>
      </c>
      <c r="C2563" s="4">
        <f>PERCENTILE($A$2:$A$9181,0.5)</f>
        <v>3437.55</v>
      </c>
      <c r="D2563" s="4">
        <f>PERCENTILE($A$2:$A$9181,0.75)</f>
        <v>6751.9224999999997</v>
      </c>
      <c r="E2563" s="4">
        <f>D2563-B2563</f>
        <v>5107.09</v>
      </c>
      <c r="F2563" s="4">
        <f>(D2563+(1.5*E2563))</f>
        <v>14412.557499999999</v>
      </c>
      <c r="G2563" s="4">
        <f>(B2563-(1.5*E2563))</f>
        <v>-6015.8024999999998</v>
      </c>
      <c r="H2563" s="4">
        <f>COUNTIF($A$2:$A$9181, "&gt; 14412.56")</f>
        <v>398</v>
      </c>
      <c r="I2563" s="4">
        <f>COUNTIF($A$2:$A$9181, "&lt; -6015.80")</f>
        <v>0</v>
      </c>
      <c r="J2563" t="str">
        <f>IF(OR($A$2:$A$9181&gt;14412.56,$A$2:$A$9181&lt; -6015.8),"True","False")</f>
        <v>False</v>
      </c>
    </row>
    <row r="2564" spans="1:10" x14ac:dyDescent="0.3">
      <c r="A2564">
        <v>6250.93</v>
      </c>
      <c r="B2564" s="4">
        <f>PERCENTILE($A$2:$A$9181,0.25)</f>
        <v>1644.8325</v>
      </c>
      <c r="C2564" s="4">
        <f>PERCENTILE($A$2:$A$9181,0.5)</f>
        <v>3437.55</v>
      </c>
      <c r="D2564" s="4">
        <f>PERCENTILE($A$2:$A$9181,0.75)</f>
        <v>6751.9224999999997</v>
      </c>
      <c r="E2564" s="4">
        <f>D2564-B2564</f>
        <v>5107.09</v>
      </c>
      <c r="F2564" s="4">
        <f>(D2564+(1.5*E2564))</f>
        <v>14412.557499999999</v>
      </c>
      <c r="G2564" s="4">
        <f>(B2564-(1.5*E2564))</f>
        <v>-6015.8024999999998</v>
      </c>
      <c r="H2564" s="4">
        <f>COUNTIF($A$2:$A$9181, "&gt; 14412.56")</f>
        <v>398</v>
      </c>
      <c r="I2564" s="4">
        <f>COUNTIF($A$2:$A$9181, "&lt; -6015.80")</f>
        <v>0</v>
      </c>
      <c r="J2564" t="str">
        <f>IF(OR($A$2:$A$9181&gt;14412.56,$A$2:$A$9181&lt; -6015.8),"True","False")</f>
        <v>False</v>
      </c>
    </row>
    <row r="2565" spans="1:10" x14ac:dyDescent="0.3">
      <c r="A2565">
        <v>6247.66</v>
      </c>
      <c r="B2565" s="4">
        <f>PERCENTILE($A$2:$A$9181,0.25)</f>
        <v>1644.8325</v>
      </c>
      <c r="C2565" s="4">
        <f>PERCENTILE($A$2:$A$9181,0.5)</f>
        <v>3437.55</v>
      </c>
      <c r="D2565" s="4">
        <f>PERCENTILE($A$2:$A$9181,0.75)</f>
        <v>6751.9224999999997</v>
      </c>
      <c r="E2565" s="4">
        <f>D2565-B2565</f>
        <v>5107.09</v>
      </c>
      <c r="F2565" s="4">
        <f>(D2565+(1.5*E2565))</f>
        <v>14412.557499999999</v>
      </c>
      <c r="G2565" s="4">
        <f>(B2565-(1.5*E2565))</f>
        <v>-6015.8024999999998</v>
      </c>
      <c r="H2565" s="4">
        <f>COUNTIF($A$2:$A$9181, "&gt; 14412.56")</f>
        <v>398</v>
      </c>
      <c r="I2565" s="4">
        <f>COUNTIF($A$2:$A$9181, "&lt; -6015.80")</f>
        <v>0</v>
      </c>
      <c r="J2565" t="str">
        <f>IF(OR($A$2:$A$9181&gt;14412.56,$A$2:$A$9181&lt; -6015.8),"True","False")</f>
        <v>False</v>
      </c>
    </row>
    <row r="2566" spans="1:10" x14ac:dyDescent="0.3">
      <c r="A2566">
        <v>6247.53</v>
      </c>
      <c r="B2566" s="4">
        <f>PERCENTILE($A$2:$A$9181,0.25)</f>
        <v>1644.8325</v>
      </c>
      <c r="C2566" s="4">
        <f>PERCENTILE($A$2:$A$9181,0.5)</f>
        <v>3437.55</v>
      </c>
      <c r="D2566" s="4">
        <f>PERCENTILE($A$2:$A$9181,0.75)</f>
        <v>6751.9224999999997</v>
      </c>
      <c r="E2566" s="4">
        <f>D2566-B2566</f>
        <v>5107.09</v>
      </c>
      <c r="F2566" s="4">
        <f>(D2566+(1.5*E2566))</f>
        <v>14412.557499999999</v>
      </c>
      <c r="G2566" s="4">
        <f>(B2566-(1.5*E2566))</f>
        <v>-6015.8024999999998</v>
      </c>
      <c r="H2566" s="4">
        <f>COUNTIF($A$2:$A$9181, "&gt; 14412.56")</f>
        <v>398</v>
      </c>
      <c r="I2566" s="4">
        <f>COUNTIF($A$2:$A$9181, "&lt; -6015.80")</f>
        <v>0</v>
      </c>
      <c r="J2566" t="str">
        <f>IF(OR($A$2:$A$9181&gt;14412.56,$A$2:$A$9181&lt; -6015.8),"True","False")</f>
        <v>False</v>
      </c>
    </row>
    <row r="2567" spans="1:10" x14ac:dyDescent="0.3">
      <c r="A2567">
        <v>6247.1</v>
      </c>
      <c r="B2567" s="4">
        <f>PERCENTILE($A$2:$A$9181,0.25)</f>
        <v>1644.8325</v>
      </c>
      <c r="C2567" s="4">
        <f>PERCENTILE($A$2:$A$9181,0.5)</f>
        <v>3437.55</v>
      </c>
      <c r="D2567" s="4">
        <f>PERCENTILE($A$2:$A$9181,0.75)</f>
        <v>6751.9224999999997</v>
      </c>
      <c r="E2567" s="4">
        <f>D2567-B2567</f>
        <v>5107.09</v>
      </c>
      <c r="F2567" s="4">
        <f>(D2567+(1.5*E2567))</f>
        <v>14412.557499999999</v>
      </c>
      <c r="G2567" s="4">
        <f>(B2567-(1.5*E2567))</f>
        <v>-6015.8024999999998</v>
      </c>
      <c r="H2567" s="4">
        <f>COUNTIF($A$2:$A$9181, "&gt; 14412.56")</f>
        <v>398</v>
      </c>
      <c r="I2567" s="4">
        <f>COUNTIF($A$2:$A$9181, "&lt; -6015.80")</f>
        <v>0</v>
      </c>
      <c r="J2567" t="str">
        <f>IF(OR($A$2:$A$9181&gt;14412.56,$A$2:$A$9181&lt; -6015.8),"True","False")</f>
        <v>False</v>
      </c>
    </row>
    <row r="2568" spans="1:10" x14ac:dyDescent="0.3">
      <c r="A2568">
        <v>6246.38</v>
      </c>
      <c r="B2568" s="4">
        <f>PERCENTILE($A$2:$A$9181,0.25)</f>
        <v>1644.8325</v>
      </c>
      <c r="C2568" s="4">
        <f>PERCENTILE($A$2:$A$9181,0.5)</f>
        <v>3437.55</v>
      </c>
      <c r="D2568" s="4">
        <f>PERCENTILE($A$2:$A$9181,0.75)</f>
        <v>6751.9224999999997</v>
      </c>
      <c r="E2568" s="4">
        <f>D2568-B2568</f>
        <v>5107.09</v>
      </c>
      <c r="F2568" s="4">
        <f>(D2568+(1.5*E2568))</f>
        <v>14412.557499999999</v>
      </c>
      <c r="G2568" s="4">
        <f>(B2568-(1.5*E2568))</f>
        <v>-6015.8024999999998</v>
      </c>
      <c r="H2568" s="4">
        <f>COUNTIF($A$2:$A$9181, "&gt; 14412.56")</f>
        <v>398</v>
      </c>
      <c r="I2568" s="4">
        <f>COUNTIF($A$2:$A$9181, "&lt; -6015.80")</f>
        <v>0</v>
      </c>
      <c r="J2568" t="str">
        <f>IF(OR($A$2:$A$9181&gt;14412.56,$A$2:$A$9181&lt; -6015.8),"True","False")</f>
        <v>False</v>
      </c>
    </row>
    <row r="2569" spans="1:10" x14ac:dyDescent="0.3">
      <c r="A2569">
        <v>6245.39</v>
      </c>
      <c r="B2569" s="4">
        <f>PERCENTILE($A$2:$A$9181,0.25)</f>
        <v>1644.8325</v>
      </c>
      <c r="C2569" s="4">
        <f>PERCENTILE($A$2:$A$9181,0.5)</f>
        <v>3437.55</v>
      </c>
      <c r="D2569" s="4">
        <f>PERCENTILE($A$2:$A$9181,0.75)</f>
        <v>6751.9224999999997</v>
      </c>
      <c r="E2569" s="4">
        <f>D2569-B2569</f>
        <v>5107.09</v>
      </c>
      <c r="F2569" s="4">
        <f>(D2569+(1.5*E2569))</f>
        <v>14412.557499999999</v>
      </c>
      <c r="G2569" s="4">
        <f>(B2569-(1.5*E2569))</f>
        <v>-6015.8024999999998</v>
      </c>
      <c r="H2569" s="4">
        <f>COUNTIF($A$2:$A$9181, "&gt; 14412.56")</f>
        <v>398</v>
      </c>
      <c r="I2569" s="4">
        <f>COUNTIF($A$2:$A$9181, "&lt; -6015.80")</f>
        <v>0</v>
      </c>
      <c r="J2569" t="str">
        <f>IF(OR($A$2:$A$9181&gt;14412.56,$A$2:$A$9181&lt; -6015.8),"True","False")</f>
        <v>False</v>
      </c>
    </row>
    <row r="2570" spans="1:10" x14ac:dyDescent="0.3">
      <c r="A2570">
        <v>6241.65</v>
      </c>
      <c r="B2570" s="4">
        <f>PERCENTILE($A$2:$A$9181,0.25)</f>
        <v>1644.8325</v>
      </c>
      <c r="C2570" s="4">
        <f>PERCENTILE($A$2:$A$9181,0.5)</f>
        <v>3437.55</v>
      </c>
      <c r="D2570" s="4">
        <f>PERCENTILE($A$2:$A$9181,0.75)</f>
        <v>6751.9224999999997</v>
      </c>
      <c r="E2570" s="4">
        <f>D2570-B2570</f>
        <v>5107.09</v>
      </c>
      <c r="F2570" s="4">
        <f>(D2570+(1.5*E2570))</f>
        <v>14412.557499999999</v>
      </c>
      <c r="G2570" s="4">
        <f>(B2570-(1.5*E2570))</f>
        <v>-6015.8024999999998</v>
      </c>
      <c r="H2570" s="4">
        <f>COUNTIF($A$2:$A$9181, "&gt; 14412.56")</f>
        <v>398</v>
      </c>
      <c r="I2570" s="4">
        <f>COUNTIF($A$2:$A$9181, "&lt; -6015.80")</f>
        <v>0</v>
      </c>
      <c r="J2570" t="str">
        <f>IF(OR($A$2:$A$9181&gt;14412.56,$A$2:$A$9181&lt; -6015.8),"True","False")</f>
        <v>False</v>
      </c>
    </row>
    <row r="2571" spans="1:10" x14ac:dyDescent="0.3">
      <c r="A2571">
        <v>6241.59</v>
      </c>
      <c r="B2571" s="4">
        <f>PERCENTILE($A$2:$A$9181,0.25)</f>
        <v>1644.8325</v>
      </c>
      <c r="C2571" s="4">
        <f>PERCENTILE($A$2:$A$9181,0.5)</f>
        <v>3437.55</v>
      </c>
      <c r="D2571" s="4">
        <f>PERCENTILE($A$2:$A$9181,0.75)</f>
        <v>6751.9224999999997</v>
      </c>
      <c r="E2571" s="4">
        <f>D2571-B2571</f>
        <v>5107.09</v>
      </c>
      <c r="F2571" s="4">
        <f>(D2571+(1.5*E2571))</f>
        <v>14412.557499999999</v>
      </c>
      <c r="G2571" s="4">
        <f>(B2571-(1.5*E2571))</f>
        <v>-6015.8024999999998</v>
      </c>
      <c r="H2571" s="4">
        <f>COUNTIF($A$2:$A$9181, "&gt; 14412.56")</f>
        <v>398</v>
      </c>
      <c r="I2571" s="4">
        <f>COUNTIF($A$2:$A$9181, "&lt; -6015.80")</f>
        <v>0</v>
      </c>
      <c r="J2571" t="str">
        <f>IF(OR($A$2:$A$9181&gt;14412.56,$A$2:$A$9181&lt; -6015.8),"True","False")</f>
        <v>False</v>
      </c>
    </row>
    <row r="2572" spans="1:10" x14ac:dyDescent="0.3">
      <c r="A2572">
        <v>6241.53</v>
      </c>
      <c r="B2572" s="4">
        <f>PERCENTILE($A$2:$A$9181,0.25)</f>
        <v>1644.8325</v>
      </c>
      <c r="C2572" s="4">
        <f>PERCENTILE($A$2:$A$9181,0.5)</f>
        <v>3437.55</v>
      </c>
      <c r="D2572" s="4">
        <f>PERCENTILE($A$2:$A$9181,0.75)</f>
        <v>6751.9224999999997</v>
      </c>
      <c r="E2572" s="4">
        <f>D2572-B2572</f>
        <v>5107.09</v>
      </c>
      <c r="F2572" s="4">
        <f>(D2572+(1.5*E2572))</f>
        <v>14412.557499999999</v>
      </c>
      <c r="G2572" s="4">
        <f>(B2572-(1.5*E2572))</f>
        <v>-6015.8024999999998</v>
      </c>
      <c r="H2572" s="4">
        <f>COUNTIF($A$2:$A$9181, "&gt; 14412.56")</f>
        <v>398</v>
      </c>
      <c r="I2572" s="4">
        <f>COUNTIF($A$2:$A$9181, "&lt; -6015.80")</f>
        <v>0</v>
      </c>
      <c r="J2572" t="str">
        <f>IF(OR($A$2:$A$9181&gt;14412.56,$A$2:$A$9181&lt; -6015.8),"True","False")</f>
        <v>False</v>
      </c>
    </row>
    <row r="2573" spans="1:10" x14ac:dyDescent="0.3">
      <c r="A2573">
        <v>6235.13</v>
      </c>
      <c r="B2573" s="4">
        <f>PERCENTILE($A$2:$A$9181,0.25)</f>
        <v>1644.8325</v>
      </c>
      <c r="C2573" s="4">
        <f>PERCENTILE($A$2:$A$9181,0.5)</f>
        <v>3437.55</v>
      </c>
      <c r="D2573" s="4">
        <f>PERCENTILE($A$2:$A$9181,0.75)</f>
        <v>6751.9224999999997</v>
      </c>
      <c r="E2573" s="4">
        <f>D2573-B2573</f>
        <v>5107.09</v>
      </c>
      <c r="F2573" s="4">
        <f>(D2573+(1.5*E2573))</f>
        <v>14412.557499999999</v>
      </c>
      <c r="G2573" s="4">
        <f>(B2573-(1.5*E2573))</f>
        <v>-6015.8024999999998</v>
      </c>
      <c r="H2573" s="4">
        <f>COUNTIF($A$2:$A$9181, "&gt; 14412.56")</f>
        <v>398</v>
      </c>
      <c r="I2573" s="4">
        <f>COUNTIF($A$2:$A$9181, "&lt; -6015.80")</f>
        <v>0</v>
      </c>
      <c r="J2573" t="str">
        <f>IF(OR($A$2:$A$9181&gt;14412.56,$A$2:$A$9181&lt; -6015.8),"True","False")</f>
        <v>False</v>
      </c>
    </row>
    <row r="2574" spans="1:10" x14ac:dyDescent="0.3">
      <c r="A2574">
        <v>6231.47</v>
      </c>
      <c r="B2574" s="4">
        <f>PERCENTILE($A$2:$A$9181,0.25)</f>
        <v>1644.8325</v>
      </c>
      <c r="C2574" s="4">
        <f>PERCENTILE($A$2:$A$9181,0.5)</f>
        <v>3437.55</v>
      </c>
      <c r="D2574" s="4">
        <f>PERCENTILE($A$2:$A$9181,0.75)</f>
        <v>6751.9224999999997</v>
      </c>
      <c r="E2574" s="4">
        <f>D2574-B2574</f>
        <v>5107.09</v>
      </c>
      <c r="F2574" s="4">
        <f>(D2574+(1.5*E2574))</f>
        <v>14412.557499999999</v>
      </c>
      <c r="G2574" s="4">
        <f>(B2574-(1.5*E2574))</f>
        <v>-6015.8024999999998</v>
      </c>
      <c r="H2574" s="4">
        <f>COUNTIF($A$2:$A$9181, "&gt; 14412.56")</f>
        <v>398</v>
      </c>
      <c r="I2574" s="4">
        <f>COUNTIF($A$2:$A$9181, "&lt; -6015.80")</f>
        <v>0</v>
      </c>
      <c r="J2574" t="str">
        <f>IF(OR($A$2:$A$9181&gt;14412.56,$A$2:$A$9181&lt; -6015.8),"True","False")</f>
        <v>False</v>
      </c>
    </row>
    <row r="2575" spans="1:10" x14ac:dyDescent="0.3">
      <c r="A2575">
        <v>6228.57</v>
      </c>
      <c r="B2575" s="4">
        <f>PERCENTILE($A$2:$A$9181,0.25)</f>
        <v>1644.8325</v>
      </c>
      <c r="C2575" s="4">
        <f>PERCENTILE($A$2:$A$9181,0.5)</f>
        <v>3437.55</v>
      </c>
      <c r="D2575" s="4">
        <f>PERCENTILE($A$2:$A$9181,0.75)</f>
        <v>6751.9224999999997</v>
      </c>
      <c r="E2575" s="4">
        <f>D2575-B2575</f>
        <v>5107.09</v>
      </c>
      <c r="F2575" s="4">
        <f>(D2575+(1.5*E2575))</f>
        <v>14412.557499999999</v>
      </c>
      <c r="G2575" s="4">
        <f>(B2575-(1.5*E2575))</f>
        <v>-6015.8024999999998</v>
      </c>
      <c r="H2575" s="4">
        <f>COUNTIF($A$2:$A$9181, "&gt; 14412.56")</f>
        <v>398</v>
      </c>
      <c r="I2575" s="4">
        <f>COUNTIF($A$2:$A$9181, "&lt; -6015.80")</f>
        <v>0</v>
      </c>
      <c r="J2575" t="str">
        <f>IF(OR($A$2:$A$9181&gt;14412.56,$A$2:$A$9181&lt; -6015.8),"True","False")</f>
        <v>False</v>
      </c>
    </row>
    <row r="2576" spans="1:10" x14ac:dyDescent="0.3">
      <c r="A2576">
        <v>6226.61</v>
      </c>
      <c r="B2576" s="4">
        <f>PERCENTILE($A$2:$A$9181,0.25)</f>
        <v>1644.8325</v>
      </c>
      <c r="C2576" s="4">
        <f>PERCENTILE($A$2:$A$9181,0.5)</f>
        <v>3437.55</v>
      </c>
      <c r="D2576" s="4">
        <f>PERCENTILE($A$2:$A$9181,0.75)</f>
        <v>6751.9224999999997</v>
      </c>
      <c r="E2576" s="4">
        <f>D2576-B2576</f>
        <v>5107.09</v>
      </c>
      <c r="F2576" s="4">
        <f>(D2576+(1.5*E2576))</f>
        <v>14412.557499999999</v>
      </c>
      <c r="G2576" s="4">
        <f>(B2576-(1.5*E2576))</f>
        <v>-6015.8024999999998</v>
      </c>
      <c r="H2576" s="4">
        <f>COUNTIF($A$2:$A$9181, "&gt; 14412.56")</f>
        <v>398</v>
      </c>
      <c r="I2576" s="4">
        <f>COUNTIF($A$2:$A$9181, "&lt; -6015.80")</f>
        <v>0</v>
      </c>
      <c r="J2576" t="str">
        <f>IF(OR($A$2:$A$9181&gt;14412.56,$A$2:$A$9181&lt; -6015.8),"True","False")</f>
        <v>False</v>
      </c>
    </row>
    <row r="2577" spans="1:10" x14ac:dyDescent="0.3">
      <c r="A2577">
        <v>6226.46</v>
      </c>
      <c r="B2577" s="4">
        <f>PERCENTILE($A$2:$A$9181,0.25)</f>
        <v>1644.8325</v>
      </c>
      <c r="C2577" s="4">
        <f>PERCENTILE($A$2:$A$9181,0.5)</f>
        <v>3437.55</v>
      </c>
      <c r="D2577" s="4">
        <f>PERCENTILE($A$2:$A$9181,0.75)</f>
        <v>6751.9224999999997</v>
      </c>
      <c r="E2577" s="4">
        <f>D2577-B2577</f>
        <v>5107.09</v>
      </c>
      <c r="F2577" s="4">
        <f>(D2577+(1.5*E2577))</f>
        <v>14412.557499999999</v>
      </c>
      <c r="G2577" s="4">
        <f>(B2577-(1.5*E2577))</f>
        <v>-6015.8024999999998</v>
      </c>
      <c r="H2577" s="4">
        <f>COUNTIF($A$2:$A$9181, "&gt; 14412.56")</f>
        <v>398</v>
      </c>
      <c r="I2577" s="4">
        <f>COUNTIF($A$2:$A$9181, "&lt; -6015.80")</f>
        <v>0</v>
      </c>
      <c r="J2577" t="str">
        <f>IF(OR($A$2:$A$9181&gt;14412.56,$A$2:$A$9181&lt; -6015.8),"True","False")</f>
        <v>False</v>
      </c>
    </row>
    <row r="2578" spans="1:10" x14ac:dyDescent="0.3">
      <c r="A2578">
        <v>6223.4</v>
      </c>
      <c r="B2578" s="4">
        <f>PERCENTILE($A$2:$A$9181,0.25)</f>
        <v>1644.8325</v>
      </c>
      <c r="C2578" s="4">
        <f>PERCENTILE($A$2:$A$9181,0.5)</f>
        <v>3437.55</v>
      </c>
      <c r="D2578" s="4">
        <f>PERCENTILE($A$2:$A$9181,0.75)</f>
        <v>6751.9224999999997</v>
      </c>
      <c r="E2578" s="4">
        <f>D2578-B2578</f>
        <v>5107.09</v>
      </c>
      <c r="F2578" s="4">
        <f>(D2578+(1.5*E2578))</f>
        <v>14412.557499999999</v>
      </c>
      <c r="G2578" s="4">
        <f>(B2578-(1.5*E2578))</f>
        <v>-6015.8024999999998</v>
      </c>
      <c r="H2578" s="4">
        <f>COUNTIF($A$2:$A$9181, "&gt; 14412.56")</f>
        <v>398</v>
      </c>
      <c r="I2578" s="4">
        <f>COUNTIF($A$2:$A$9181, "&lt; -6015.80")</f>
        <v>0</v>
      </c>
      <c r="J2578" t="str">
        <f>IF(OR($A$2:$A$9181&gt;14412.56,$A$2:$A$9181&lt; -6015.8),"True","False")</f>
        <v>False</v>
      </c>
    </row>
    <row r="2579" spans="1:10" x14ac:dyDescent="0.3">
      <c r="A2579">
        <v>6216.23</v>
      </c>
      <c r="B2579" s="4">
        <f>PERCENTILE($A$2:$A$9181,0.25)</f>
        <v>1644.8325</v>
      </c>
      <c r="C2579" s="4">
        <f>PERCENTILE($A$2:$A$9181,0.5)</f>
        <v>3437.55</v>
      </c>
      <c r="D2579" s="4">
        <f>PERCENTILE($A$2:$A$9181,0.75)</f>
        <v>6751.9224999999997</v>
      </c>
      <c r="E2579" s="4">
        <f>D2579-B2579</f>
        <v>5107.09</v>
      </c>
      <c r="F2579" s="4">
        <f>(D2579+(1.5*E2579))</f>
        <v>14412.557499999999</v>
      </c>
      <c r="G2579" s="4">
        <f>(B2579-(1.5*E2579))</f>
        <v>-6015.8024999999998</v>
      </c>
      <c r="H2579" s="4">
        <f>COUNTIF($A$2:$A$9181, "&gt; 14412.56")</f>
        <v>398</v>
      </c>
      <c r="I2579" s="4">
        <f>COUNTIF($A$2:$A$9181, "&lt; -6015.80")</f>
        <v>0</v>
      </c>
      <c r="J2579" t="str">
        <f>IF(OR($A$2:$A$9181&gt;14412.56,$A$2:$A$9181&lt; -6015.8),"True","False")</f>
        <v>False</v>
      </c>
    </row>
    <row r="2580" spans="1:10" x14ac:dyDescent="0.3">
      <c r="A2580">
        <v>6214.53</v>
      </c>
      <c r="B2580" s="4">
        <f>PERCENTILE($A$2:$A$9181,0.25)</f>
        <v>1644.8325</v>
      </c>
      <c r="C2580" s="4">
        <f>PERCENTILE($A$2:$A$9181,0.5)</f>
        <v>3437.55</v>
      </c>
      <c r="D2580" s="4">
        <f>PERCENTILE($A$2:$A$9181,0.75)</f>
        <v>6751.9224999999997</v>
      </c>
      <c r="E2580" s="4">
        <f>D2580-B2580</f>
        <v>5107.09</v>
      </c>
      <c r="F2580" s="4">
        <f>(D2580+(1.5*E2580))</f>
        <v>14412.557499999999</v>
      </c>
      <c r="G2580" s="4">
        <f>(B2580-(1.5*E2580))</f>
        <v>-6015.8024999999998</v>
      </c>
      <c r="H2580" s="4">
        <f>COUNTIF($A$2:$A$9181, "&gt; 14412.56")</f>
        <v>398</v>
      </c>
      <c r="I2580" s="4">
        <f>COUNTIF($A$2:$A$9181, "&lt; -6015.80")</f>
        <v>0</v>
      </c>
      <c r="J2580" t="str">
        <f>IF(OR($A$2:$A$9181&gt;14412.56,$A$2:$A$9181&lt; -6015.8),"True","False")</f>
        <v>False</v>
      </c>
    </row>
    <row r="2581" spans="1:10" x14ac:dyDescent="0.3">
      <c r="A2581">
        <v>6212.96</v>
      </c>
      <c r="B2581" s="4">
        <f>PERCENTILE($A$2:$A$9181,0.25)</f>
        <v>1644.8325</v>
      </c>
      <c r="C2581" s="4">
        <f>PERCENTILE($A$2:$A$9181,0.5)</f>
        <v>3437.55</v>
      </c>
      <c r="D2581" s="4">
        <f>PERCENTILE($A$2:$A$9181,0.75)</f>
        <v>6751.9224999999997</v>
      </c>
      <c r="E2581" s="4">
        <f>D2581-B2581</f>
        <v>5107.09</v>
      </c>
      <c r="F2581" s="4">
        <f>(D2581+(1.5*E2581))</f>
        <v>14412.557499999999</v>
      </c>
      <c r="G2581" s="4">
        <f>(B2581-(1.5*E2581))</f>
        <v>-6015.8024999999998</v>
      </c>
      <c r="H2581" s="4">
        <f>COUNTIF($A$2:$A$9181, "&gt; 14412.56")</f>
        <v>398</v>
      </c>
      <c r="I2581" s="4">
        <f>COUNTIF($A$2:$A$9181, "&lt; -6015.80")</f>
        <v>0</v>
      </c>
      <c r="J2581" t="str">
        <f>IF(OR($A$2:$A$9181&gt;14412.56,$A$2:$A$9181&lt; -6015.8),"True","False")</f>
        <v>False</v>
      </c>
    </row>
    <row r="2582" spans="1:10" x14ac:dyDescent="0.3">
      <c r="A2582">
        <v>6209.35</v>
      </c>
      <c r="B2582" s="4">
        <f>PERCENTILE($A$2:$A$9181,0.25)</f>
        <v>1644.8325</v>
      </c>
      <c r="C2582" s="4">
        <f>PERCENTILE($A$2:$A$9181,0.5)</f>
        <v>3437.55</v>
      </c>
      <c r="D2582" s="4">
        <f>PERCENTILE($A$2:$A$9181,0.75)</f>
        <v>6751.9224999999997</v>
      </c>
      <c r="E2582" s="4">
        <f>D2582-B2582</f>
        <v>5107.09</v>
      </c>
      <c r="F2582" s="4">
        <f>(D2582+(1.5*E2582))</f>
        <v>14412.557499999999</v>
      </c>
      <c r="G2582" s="4">
        <f>(B2582-(1.5*E2582))</f>
        <v>-6015.8024999999998</v>
      </c>
      <c r="H2582" s="4">
        <f>COUNTIF($A$2:$A$9181, "&gt; 14412.56")</f>
        <v>398</v>
      </c>
      <c r="I2582" s="4">
        <f>COUNTIF($A$2:$A$9181, "&lt; -6015.80")</f>
        <v>0</v>
      </c>
      <c r="J2582" t="str">
        <f>IF(OR($A$2:$A$9181&gt;14412.56,$A$2:$A$9181&lt; -6015.8),"True","False")</f>
        <v>False</v>
      </c>
    </row>
    <row r="2583" spans="1:10" x14ac:dyDescent="0.3">
      <c r="A2583">
        <v>6202.97</v>
      </c>
      <c r="B2583" s="4">
        <f>PERCENTILE($A$2:$A$9181,0.25)</f>
        <v>1644.8325</v>
      </c>
      <c r="C2583" s="4">
        <f>PERCENTILE($A$2:$A$9181,0.5)</f>
        <v>3437.55</v>
      </c>
      <c r="D2583" s="4">
        <f>PERCENTILE($A$2:$A$9181,0.75)</f>
        <v>6751.9224999999997</v>
      </c>
      <c r="E2583" s="4">
        <f>D2583-B2583</f>
        <v>5107.09</v>
      </c>
      <c r="F2583" s="4">
        <f>(D2583+(1.5*E2583))</f>
        <v>14412.557499999999</v>
      </c>
      <c r="G2583" s="4">
        <f>(B2583-(1.5*E2583))</f>
        <v>-6015.8024999999998</v>
      </c>
      <c r="H2583" s="4">
        <f>COUNTIF($A$2:$A$9181, "&gt; 14412.56")</f>
        <v>398</v>
      </c>
      <c r="I2583" s="4">
        <f>COUNTIF($A$2:$A$9181, "&lt; -6015.80")</f>
        <v>0</v>
      </c>
      <c r="J2583" t="str">
        <f>IF(OR($A$2:$A$9181&gt;14412.56,$A$2:$A$9181&lt; -6015.8),"True","False")</f>
        <v>False</v>
      </c>
    </row>
    <row r="2584" spans="1:10" x14ac:dyDescent="0.3">
      <c r="A2584">
        <v>6202.71</v>
      </c>
      <c r="B2584" s="4">
        <f>PERCENTILE($A$2:$A$9181,0.25)</f>
        <v>1644.8325</v>
      </c>
      <c r="C2584" s="4">
        <f>PERCENTILE($A$2:$A$9181,0.5)</f>
        <v>3437.55</v>
      </c>
      <c r="D2584" s="4">
        <f>PERCENTILE($A$2:$A$9181,0.75)</f>
        <v>6751.9224999999997</v>
      </c>
      <c r="E2584" s="4">
        <f>D2584-B2584</f>
        <v>5107.09</v>
      </c>
      <c r="F2584" s="4">
        <f>(D2584+(1.5*E2584))</f>
        <v>14412.557499999999</v>
      </c>
      <c r="G2584" s="4">
        <f>(B2584-(1.5*E2584))</f>
        <v>-6015.8024999999998</v>
      </c>
      <c r="H2584" s="4">
        <f>COUNTIF($A$2:$A$9181, "&gt; 14412.56")</f>
        <v>398</v>
      </c>
      <c r="I2584" s="4">
        <f>COUNTIF($A$2:$A$9181, "&lt; -6015.80")</f>
        <v>0</v>
      </c>
      <c r="J2584" t="str">
        <f>IF(OR($A$2:$A$9181&gt;14412.56,$A$2:$A$9181&lt; -6015.8),"True","False")</f>
        <v>False</v>
      </c>
    </row>
    <row r="2585" spans="1:10" x14ac:dyDescent="0.3">
      <c r="A2585">
        <v>6202.5</v>
      </c>
      <c r="B2585" s="4">
        <f>PERCENTILE($A$2:$A$9181,0.25)</f>
        <v>1644.8325</v>
      </c>
      <c r="C2585" s="4">
        <f>PERCENTILE($A$2:$A$9181,0.5)</f>
        <v>3437.55</v>
      </c>
      <c r="D2585" s="4">
        <f>PERCENTILE($A$2:$A$9181,0.75)</f>
        <v>6751.9224999999997</v>
      </c>
      <c r="E2585" s="4">
        <f>D2585-B2585</f>
        <v>5107.09</v>
      </c>
      <c r="F2585" s="4">
        <f>(D2585+(1.5*E2585))</f>
        <v>14412.557499999999</v>
      </c>
      <c r="G2585" s="4">
        <f>(B2585-(1.5*E2585))</f>
        <v>-6015.8024999999998</v>
      </c>
      <c r="H2585" s="4">
        <f>COUNTIF($A$2:$A$9181, "&gt; 14412.56")</f>
        <v>398</v>
      </c>
      <c r="I2585" s="4">
        <f>COUNTIF($A$2:$A$9181, "&lt; -6015.80")</f>
        <v>0</v>
      </c>
      <c r="J2585" t="str">
        <f>IF(OR($A$2:$A$9181&gt;14412.56,$A$2:$A$9181&lt; -6015.8),"True","False")</f>
        <v>False</v>
      </c>
    </row>
    <row r="2586" spans="1:10" x14ac:dyDescent="0.3">
      <c r="A2586">
        <v>6202.25</v>
      </c>
      <c r="B2586" s="4">
        <f>PERCENTILE($A$2:$A$9181,0.25)</f>
        <v>1644.8325</v>
      </c>
      <c r="C2586" s="4">
        <f>PERCENTILE($A$2:$A$9181,0.5)</f>
        <v>3437.55</v>
      </c>
      <c r="D2586" s="4">
        <f>PERCENTILE($A$2:$A$9181,0.75)</f>
        <v>6751.9224999999997</v>
      </c>
      <c r="E2586" s="4">
        <f>D2586-B2586</f>
        <v>5107.09</v>
      </c>
      <c r="F2586" s="4">
        <f>(D2586+(1.5*E2586))</f>
        <v>14412.557499999999</v>
      </c>
      <c r="G2586" s="4">
        <f>(B2586-(1.5*E2586))</f>
        <v>-6015.8024999999998</v>
      </c>
      <c r="H2586" s="4">
        <f>COUNTIF($A$2:$A$9181, "&gt; 14412.56")</f>
        <v>398</v>
      </c>
      <c r="I2586" s="4">
        <f>COUNTIF($A$2:$A$9181, "&lt; -6015.80")</f>
        <v>0</v>
      </c>
      <c r="J2586" t="str">
        <f>IF(OR($A$2:$A$9181&gt;14412.56,$A$2:$A$9181&lt; -6015.8),"True","False")</f>
        <v>False</v>
      </c>
    </row>
    <row r="2587" spans="1:10" x14ac:dyDescent="0.3">
      <c r="A2587">
        <v>6197.65</v>
      </c>
      <c r="B2587" s="4">
        <f>PERCENTILE($A$2:$A$9181,0.25)</f>
        <v>1644.8325</v>
      </c>
      <c r="C2587" s="4">
        <f>PERCENTILE($A$2:$A$9181,0.5)</f>
        <v>3437.55</v>
      </c>
      <c r="D2587" s="4">
        <f>PERCENTILE($A$2:$A$9181,0.75)</f>
        <v>6751.9224999999997</v>
      </c>
      <c r="E2587" s="4">
        <f>D2587-B2587</f>
        <v>5107.09</v>
      </c>
      <c r="F2587" s="4">
        <f>(D2587+(1.5*E2587))</f>
        <v>14412.557499999999</v>
      </c>
      <c r="G2587" s="4">
        <f>(B2587-(1.5*E2587))</f>
        <v>-6015.8024999999998</v>
      </c>
      <c r="H2587" s="4">
        <f>COUNTIF($A$2:$A$9181, "&gt; 14412.56")</f>
        <v>398</v>
      </c>
      <c r="I2587" s="4">
        <f>COUNTIF($A$2:$A$9181, "&lt; -6015.80")</f>
        <v>0</v>
      </c>
      <c r="J2587" t="str">
        <f>IF(OR($A$2:$A$9181&gt;14412.56,$A$2:$A$9181&lt; -6015.8),"True","False")</f>
        <v>False</v>
      </c>
    </row>
    <row r="2588" spans="1:10" x14ac:dyDescent="0.3">
      <c r="A2588">
        <v>6196.96</v>
      </c>
      <c r="B2588" s="4">
        <f>PERCENTILE($A$2:$A$9181,0.25)</f>
        <v>1644.8325</v>
      </c>
      <c r="C2588" s="4">
        <f>PERCENTILE($A$2:$A$9181,0.5)</f>
        <v>3437.55</v>
      </c>
      <c r="D2588" s="4">
        <f>PERCENTILE($A$2:$A$9181,0.75)</f>
        <v>6751.9224999999997</v>
      </c>
      <c r="E2588" s="4">
        <f>D2588-B2588</f>
        <v>5107.09</v>
      </c>
      <c r="F2588" s="4">
        <f>(D2588+(1.5*E2588))</f>
        <v>14412.557499999999</v>
      </c>
      <c r="G2588" s="4">
        <f>(B2588-(1.5*E2588))</f>
        <v>-6015.8024999999998</v>
      </c>
      <c r="H2588" s="4">
        <f>COUNTIF($A$2:$A$9181, "&gt; 14412.56")</f>
        <v>398</v>
      </c>
      <c r="I2588" s="4">
        <f>COUNTIF($A$2:$A$9181, "&lt; -6015.80")</f>
        <v>0</v>
      </c>
      <c r="J2588" t="str">
        <f>IF(OR($A$2:$A$9181&gt;14412.56,$A$2:$A$9181&lt; -6015.8),"True","False")</f>
        <v>False</v>
      </c>
    </row>
    <row r="2589" spans="1:10" x14ac:dyDescent="0.3">
      <c r="A2589">
        <v>6195.28</v>
      </c>
      <c r="B2589" s="4">
        <f>PERCENTILE($A$2:$A$9181,0.25)</f>
        <v>1644.8325</v>
      </c>
      <c r="C2589" s="4">
        <f>PERCENTILE($A$2:$A$9181,0.5)</f>
        <v>3437.55</v>
      </c>
      <c r="D2589" s="4">
        <f>PERCENTILE($A$2:$A$9181,0.75)</f>
        <v>6751.9224999999997</v>
      </c>
      <c r="E2589" s="4">
        <f>D2589-B2589</f>
        <v>5107.09</v>
      </c>
      <c r="F2589" s="4">
        <f>(D2589+(1.5*E2589))</f>
        <v>14412.557499999999</v>
      </c>
      <c r="G2589" s="4">
        <f>(B2589-(1.5*E2589))</f>
        <v>-6015.8024999999998</v>
      </c>
      <c r="H2589" s="4">
        <f>COUNTIF($A$2:$A$9181, "&gt; 14412.56")</f>
        <v>398</v>
      </c>
      <c r="I2589" s="4">
        <f>COUNTIF($A$2:$A$9181, "&lt; -6015.80")</f>
        <v>0</v>
      </c>
      <c r="J2589" t="str">
        <f>IF(OR($A$2:$A$9181&gt;14412.56,$A$2:$A$9181&lt; -6015.8),"True","False")</f>
        <v>False</v>
      </c>
    </row>
    <row r="2590" spans="1:10" x14ac:dyDescent="0.3">
      <c r="A2590">
        <v>6195.14</v>
      </c>
      <c r="B2590" s="4">
        <f>PERCENTILE($A$2:$A$9181,0.25)</f>
        <v>1644.8325</v>
      </c>
      <c r="C2590" s="4">
        <f>PERCENTILE($A$2:$A$9181,0.5)</f>
        <v>3437.55</v>
      </c>
      <c r="D2590" s="4">
        <f>PERCENTILE($A$2:$A$9181,0.75)</f>
        <v>6751.9224999999997</v>
      </c>
      <c r="E2590" s="4">
        <f>D2590-B2590</f>
        <v>5107.09</v>
      </c>
      <c r="F2590" s="4">
        <f>(D2590+(1.5*E2590))</f>
        <v>14412.557499999999</v>
      </c>
      <c r="G2590" s="4">
        <f>(B2590-(1.5*E2590))</f>
        <v>-6015.8024999999998</v>
      </c>
      <c r="H2590" s="4">
        <f>COUNTIF($A$2:$A$9181, "&gt; 14412.56")</f>
        <v>398</v>
      </c>
      <c r="I2590" s="4">
        <f>COUNTIF($A$2:$A$9181, "&lt; -6015.80")</f>
        <v>0</v>
      </c>
      <c r="J2590" t="str">
        <f>IF(OR($A$2:$A$9181&gt;14412.56,$A$2:$A$9181&lt; -6015.8),"True","False")</f>
        <v>False</v>
      </c>
    </row>
    <row r="2591" spans="1:10" x14ac:dyDescent="0.3">
      <c r="A2591">
        <v>6194.05</v>
      </c>
      <c r="B2591" s="4">
        <f>PERCENTILE($A$2:$A$9181,0.25)</f>
        <v>1644.8325</v>
      </c>
      <c r="C2591" s="4">
        <f>PERCENTILE($A$2:$A$9181,0.5)</f>
        <v>3437.55</v>
      </c>
      <c r="D2591" s="4">
        <f>PERCENTILE($A$2:$A$9181,0.75)</f>
        <v>6751.9224999999997</v>
      </c>
      <c r="E2591" s="4">
        <f>D2591-B2591</f>
        <v>5107.09</v>
      </c>
      <c r="F2591" s="4">
        <f>(D2591+(1.5*E2591))</f>
        <v>14412.557499999999</v>
      </c>
      <c r="G2591" s="4">
        <f>(B2591-(1.5*E2591))</f>
        <v>-6015.8024999999998</v>
      </c>
      <c r="H2591" s="4">
        <f>COUNTIF($A$2:$A$9181, "&gt; 14412.56")</f>
        <v>398</v>
      </c>
      <c r="I2591" s="4">
        <f>COUNTIF($A$2:$A$9181, "&lt; -6015.80")</f>
        <v>0</v>
      </c>
      <c r="J2591" t="str">
        <f>IF(OR($A$2:$A$9181&gt;14412.56,$A$2:$A$9181&lt; -6015.8),"True","False")</f>
        <v>False</v>
      </c>
    </row>
    <row r="2592" spans="1:10" x14ac:dyDescent="0.3">
      <c r="A2592">
        <v>6192.13</v>
      </c>
      <c r="B2592" s="4">
        <f>PERCENTILE($A$2:$A$9181,0.25)</f>
        <v>1644.8325</v>
      </c>
      <c r="C2592" s="4">
        <f>PERCENTILE($A$2:$A$9181,0.5)</f>
        <v>3437.55</v>
      </c>
      <c r="D2592" s="4">
        <f>PERCENTILE($A$2:$A$9181,0.75)</f>
        <v>6751.9224999999997</v>
      </c>
      <c r="E2592" s="4">
        <f>D2592-B2592</f>
        <v>5107.09</v>
      </c>
      <c r="F2592" s="4">
        <f>(D2592+(1.5*E2592))</f>
        <v>14412.557499999999</v>
      </c>
      <c r="G2592" s="4">
        <f>(B2592-(1.5*E2592))</f>
        <v>-6015.8024999999998</v>
      </c>
      <c r="H2592" s="4">
        <f>COUNTIF($A$2:$A$9181, "&gt; 14412.56")</f>
        <v>398</v>
      </c>
      <c r="I2592" s="4">
        <f>COUNTIF($A$2:$A$9181, "&lt; -6015.80")</f>
        <v>0</v>
      </c>
      <c r="J2592" t="str">
        <f>IF(OR($A$2:$A$9181&gt;14412.56,$A$2:$A$9181&lt; -6015.8),"True","False")</f>
        <v>False</v>
      </c>
    </row>
    <row r="2593" spans="1:10" x14ac:dyDescent="0.3">
      <c r="A2593">
        <v>6191.39</v>
      </c>
      <c r="B2593" s="4">
        <f>PERCENTILE($A$2:$A$9181,0.25)</f>
        <v>1644.8325</v>
      </c>
      <c r="C2593" s="4">
        <f>PERCENTILE($A$2:$A$9181,0.5)</f>
        <v>3437.55</v>
      </c>
      <c r="D2593" s="4">
        <f>PERCENTILE($A$2:$A$9181,0.75)</f>
        <v>6751.9224999999997</v>
      </c>
      <c r="E2593" s="4">
        <f>D2593-B2593</f>
        <v>5107.09</v>
      </c>
      <c r="F2593" s="4">
        <f>(D2593+(1.5*E2593))</f>
        <v>14412.557499999999</v>
      </c>
      <c r="G2593" s="4">
        <f>(B2593-(1.5*E2593))</f>
        <v>-6015.8024999999998</v>
      </c>
      <c r="H2593" s="4">
        <f>COUNTIF($A$2:$A$9181, "&gt; 14412.56")</f>
        <v>398</v>
      </c>
      <c r="I2593" s="4">
        <f>COUNTIF($A$2:$A$9181, "&lt; -6015.80")</f>
        <v>0</v>
      </c>
      <c r="J2593" t="str">
        <f>IF(OR($A$2:$A$9181&gt;14412.56,$A$2:$A$9181&lt; -6015.8),"True","False")</f>
        <v>False</v>
      </c>
    </row>
    <row r="2594" spans="1:10" x14ac:dyDescent="0.3">
      <c r="A2594">
        <v>6191.17</v>
      </c>
      <c r="B2594" s="4">
        <f>PERCENTILE($A$2:$A$9181,0.25)</f>
        <v>1644.8325</v>
      </c>
      <c r="C2594" s="4">
        <f>PERCENTILE($A$2:$A$9181,0.5)</f>
        <v>3437.55</v>
      </c>
      <c r="D2594" s="4">
        <f>PERCENTILE($A$2:$A$9181,0.75)</f>
        <v>6751.9224999999997</v>
      </c>
      <c r="E2594" s="4">
        <f>D2594-B2594</f>
        <v>5107.09</v>
      </c>
      <c r="F2594" s="4">
        <f>(D2594+(1.5*E2594))</f>
        <v>14412.557499999999</v>
      </c>
      <c r="G2594" s="4">
        <f>(B2594-(1.5*E2594))</f>
        <v>-6015.8024999999998</v>
      </c>
      <c r="H2594" s="4">
        <f>COUNTIF($A$2:$A$9181, "&gt; 14412.56")</f>
        <v>398</v>
      </c>
      <c r="I2594" s="4">
        <f>COUNTIF($A$2:$A$9181, "&lt; -6015.80")</f>
        <v>0</v>
      </c>
      <c r="J2594" t="str">
        <f>IF(OR($A$2:$A$9181&gt;14412.56,$A$2:$A$9181&lt; -6015.8),"True","False")</f>
        <v>False</v>
      </c>
    </row>
    <row r="2595" spans="1:10" x14ac:dyDescent="0.3">
      <c r="A2595">
        <v>6187.04</v>
      </c>
      <c r="B2595" s="4">
        <f>PERCENTILE($A$2:$A$9181,0.25)</f>
        <v>1644.8325</v>
      </c>
      <c r="C2595" s="4">
        <f>PERCENTILE($A$2:$A$9181,0.5)</f>
        <v>3437.55</v>
      </c>
      <c r="D2595" s="4">
        <f>PERCENTILE($A$2:$A$9181,0.75)</f>
        <v>6751.9224999999997</v>
      </c>
      <c r="E2595" s="4">
        <f>D2595-B2595</f>
        <v>5107.09</v>
      </c>
      <c r="F2595" s="4">
        <f>(D2595+(1.5*E2595))</f>
        <v>14412.557499999999</v>
      </c>
      <c r="G2595" s="4">
        <f>(B2595-(1.5*E2595))</f>
        <v>-6015.8024999999998</v>
      </c>
      <c r="H2595" s="4">
        <f>COUNTIF($A$2:$A$9181, "&gt; 14412.56")</f>
        <v>398</v>
      </c>
      <c r="I2595" s="4">
        <f>COUNTIF($A$2:$A$9181, "&lt; -6015.80")</f>
        <v>0</v>
      </c>
      <c r="J2595" t="str">
        <f>IF(OR($A$2:$A$9181&gt;14412.56,$A$2:$A$9181&lt; -6015.8),"True","False")</f>
        <v>False</v>
      </c>
    </row>
    <row r="2596" spans="1:10" x14ac:dyDescent="0.3">
      <c r="A2596">
        <v>6186.97</v>
      </c>
      <c r="B2596" s="4">
        <f>PERCENTILE($A$2:$A$9181,0.25)</f>
        <v>1644.8325</v>
      </c>
      <c r="C2596" s="4">
        <f>PERCENTILE($A$2:$A$9181,0.5)</f>
        <v>3437.55</v>
      </c>
      <c r="D2596" s="4">
        <f>PERCENTILE($A$2:$A$9181,0.75)</f>
        <v>6751.9224999999997</v>
      </c>
      <c r="E2596" s="4">
        <f>D2596-B2596</f>
        <v>5107.09</v>
      </c>
      <c r="F2596" s="4">
        <f>(D2596+(1.5*E2596))</f>
        <v>14412.557499999999</v>
      </c>
      <c r="G2596" s="4">
        <f>(B2596-(1.5*E2596))</f>
        <v>-6015.8024999999998</v>
      </c>
      <c r="H2596" s="4">
        <f>COUNTIF($A$2:$A$9181, "&gt; 14412.56")</f>
        <v>398</v>
      </c>
      <c r="I2596" s="4">
        <f>COUNTIF($A$2:$A$9181, "&lt; -6015.80")</f>
        <v>0</v>
      </c>
      <c r="J2596" t="str">
        <f>IF(OR($A$2:$A$9181&gt;14412.56,$A$2:$A$9181&lt; -6015.8),"True","False")</f>
        <v>False</v>
      </c>
    </row>
    <row r="2597" spans="1:10" x14ac:dyDescent="0.3">
      <c r="A2597">
        <v>6185.09</v>
      </c>
      <c r="B2597" s="4">
        <f>PERCENTILE($A$2:$A$9181,0.25)</f>
        <v>1644.8325</v>
      </c>
      <c r="C2597" s="4">
        <f>PERCENTILE($A$2:$A$9181,0.5)</f>
        <v>3437.55</v>
      </c>
      <c r="D2597" s="4">
        <f>PERCENTILE($A$2:$A$9181,0.75)</f>
        <v>6751.9224999999997</v>
      </c>
      <c r="E2597" s="4">
        <f>D2597-B2597</f>
        <v>5107.09</v>
      </c>
      <c r="F2597" s="4">
        <f>(D2597+(1.5*E2597))</f>
        <v>14412.557499999999</v>
      </c>
      <c r="G2597" s="4">
        <f>(B2597-(1.5*E2597))</f>
        <v>-6015.8024999999998</v>
      </c>
      <c r="H2597" s="4">
        <f>COUNTIF($A$2:$A$9181, "&gt; 14412.56")</f>
        <v>398</v>
      </c>
      <c r="I2597" s="4">
        <f>COUNTIF($A$2:$A$9181, "&lt; -6015.80")</f>
        <v>0</v>
      </c>
      <c r="J2597" t="str">
        <f>IF(OR($A$2:$A$9181&gt;14412.56,$A$2:$A$9181&lt; -6015.8),"True","False")</f>
        <v>False</v>
      </c>
    </row>
    <row r="2598" spans="1:10" x14ac:dyDescent="0.3">
      <c r="A2598">
        <v>6183.49</v>
      </c>
      <c r="B2598" s="4">
        <f>PERCENTILE($A$2:$A$9181,0.25)</f>
        <v>1644.8325</v>
      </c>
      <c r="C2598" s="4">
        <f>PERCENTILE($A$2:$A$9181,0.5)</f>
        <v>3437.55</v>
      </c>
      <c r="D2598" s="4">
        <f>PERCENTILE($A$2:$A$9181,0.75)</f>
        <v>6751.9224999999997</v>
      </c>
      <c r="E2598" s="4">
        <f>D2598-B2598</f>
        <v>5107.09</v>
      </c>
      <c r="F2598" s="4">
        <f>(D2598+(1.5*E2598))</f>
        <v>14412.557499999999</v>
      </c>
      <c r="G2598" s="4">
        <f>(B2598-(1.5*E2598))</f>
        <v>-6015.8024999999998</v>
      </c>
      <c r="H2598" s="4">
        <f>COUNTIF($A$2:$A$9181, "&gt; 14412.56")</f>
        <v>398</v>
      </c>
      <c r="I2598" s="4">
        <f>COUNTIF($A$2:$A$9181, "&lt; -6015.80")</f>
        <v>0</v>
      </c>
      <c r="J2598" t="str">
        <f>IF(OR($A$2:$A$9181&gt;14412.56,$A$2:$A$9181&lt; -6015.8),"True","False")</f>
        <v>False</v>
      </c>
    </row>
    <row r="2599" spans="1:10" x14ac:dyDescent="0.3">
      <c r="A2599">
        <v>6182.95</v>
      </c>
      <c r="B2599" s="4">
        <f>PERCENTILE($A$2:$A$9181,0.25)</f>
        <v>1644.8325</v>
      </c>
      <c r="C2599" s="4">
        <f>PERCENTILE($A$2:$A$9181,0.5)</f>
        <v>3437.55</v>
      </c>
      <c r="D2599" s="4">
        <f>PERCENTILE($A$2:$A$9181,0.75)</f>
        <v>6751.9224999999997</v>
      </c>
      <c r="E2599" s="4">
        <f>D2599-B2599</f>
        <v>5107.09</v>
      </c>
      <c r="F2599" s="4">
        <f>(D2599+(1.5*E2599))</f>
        <v>14412.557499999999</v>
      </c>
      <c r="G2599" s="4">
        <f>(B2599-(1.5*E2599))</f>
        <v>-6015.8024999999998</v>
      </c>
      <c r="H2599" s="4">
        <f>COUNTIF($A$2:$A$9181, "&gt; 14412.56")</f>
        <v>398</v>
      </c>
      <c r="I2599" s="4">
        <f>COUNTIF($A$2:$A$9181, "&lt; -6015.80")</f>
        <v>0</v>
      </c>
      <c r="J2599" t="str">
        <f>IF(OR($A$2:$A$9181&gt;14412.56,$A$2:$A$9181&lt; -6015.8),"True","False")</f>
        <v>False</v>
      </c>
    </row>
    <row r="2600" spans="1:10" x14ac:dyDescent="0.3">
      <c r="A2600">
        <v>6181.98</v>
      </c>
      <c r="B2600" s="4">
        <f>PERCENTILE($A$2:$A$9181,0.25)</f>
        <v>1644.8325</v>
      </c>
      <c r="C2600" s="4">
        <f>PERCENTILE($A$2:$A$9181,0.5)</f>
        <v>3437.55</v>
      </c>
      <c r="D2600" s="4">
        <f>PERCENTILE($A$2:$A$9181,0.75)</f>
        <v>6751.9224999999997</v>
      </c>
      <c r="E2600" s="4">
        <f>D2600-B2600</f>
        <v>5107.09</v>
      </c>
      <c r="F2600" s="4">
        <f>(D2600+(1.5*E2600))</f>
        <v>14412.557499999999</v>
      </c>
      <c r="G2600" s="4">
        <f>(B2600-(1.5*E2600))</f>
        <v>-6015.8024999999998</v>
      </c>
      <c r="H2600" s="4">
        <f>COUNTIF($A$2:$A$9181, "&gt; 14412.56")</f>
        <v>398</v>
      </c>
      <c r="I2600" s="4">
        <f>COUNTIF($A$2:$A$9181, "&lt; -6015.80")</f>
        <v>0</v>
      </c>
      <c r="J2600" t="str">
        <f>IF(OR($A$2:$A$9181&gt;14412.56,$A$2:$A$9181&lt; -6015.8),"True","False")</f>
        <v>False</v>
      </c>
    </row>
    <row r="2601" spans="1:10" x14ac:dyDescent="0.3">
      <c r="A2601">
        <v>6176.83</v>
      </c>
      <c r="B2601" s="4">
        <f>PERCENTILE($A$2:$A$9181,0.25)</f>
        <v>1644.8325</v>
      </c>
      <c r="C2601" s="4">
        <f>PERCENTILE($A$2:$A$9181,0.5)</f>
        <v>3437.55</v>
      </c>
      <c r="D2601" s="4">
        <f>PERCENTILE($A$2:$A$9181,0.75)</f>
        <v>6751.9224999999997</v>
      </c>
      <c r="E2601" s="4">
        <f>D2601-B2601</f>
        <v>5107.09</v>
      </c>
      <c r="F2601" s="4">
        <f>(D2601+(1.5*E2601))</f>
        <v>14412.557499999999</v>
      </c>
      <c r="G2601" s="4">
        <f>(B2601-(1.5*E2601))</f>
        <v>-6015.8024999999998</v>
      </c>
      <c r="H2601" s="4">
        <f>COUNTIF($A$2:$A$9181, "&gt; 14412.56")</f>
        <v>398</v>
      </c>
      <c r="I2601" s="4">
        <f>COUNTIF($A$2:$A$9181, "&lt; -6015.80")</f>
        <v>0</v>
      </c>
      <c r="J2601" t="str">
        <f>IF(OR($A$2:$A$9181&gt;14412.56,$A$2:$A$9181&lt; -6015.8),"True","False")</f>
        <v>False</v>
      </c>
    </row>
    <row r="2602" spans="1:10" x14ac:dyDescent="0.3">
      <c r="A2602">
        <v>6176.56</v>
      </c>
      <c r="B2602" s="4">
        <f>PERCENTILE($A$2:$A$9181,0.25)</f>
        <v>1644.8325</v>
      </c>
      <c r="C2602" s="4">
        <f>PERCENTILE($A$2:$A$9181,0.5)</f>
        <v>3437.55</v>
      </c>
      <c r="D2602" s="4">
        <f>PERCENTILE($A$2:$A$9181,0.75)</f>
        <v>6751.9224999999997</v>
      </c>
      <c r="E2602" s="4">
        <f>D2602-B2602</f>
        <v>5107.09</v>
      </c>
      <c r="F2602" s="4">
        <f>(D2602+(1.5*E2602))</f>
        <v>14412.557499999999</v>
      </c>
      <c r="G2602" s="4">
        <f>(B2602-(1.5*E2602))</f>
        <v>-6015.8024999999998</v>
      </c>
      <c r="H2602" s="4">
        <f>COUNTIF($A$2:$A$9181, "&gt; 14412.56")</f>
        <v>398</v>
      </c>
      <c r="I2602" s="4">
        <f>COUNTIF($A$2:$A$9181, "&lt; -6015.80")</f>
        <v>0</v>
      </c>
      <c r="J2602" t="str">
        <f>IF(OR($A$2:$A$9181&gt;14412.56,$A$2:$A$9181&lt; -6015.8),"True","False")</f>
        <v>False</v>
      </c>
    </row>
    <row r="2603" spans="1:10" x14ac:dyDescent="0.3">
      <c r="A2603">
        <v>6175.94</v>
      </c>
      <c r="B2603" s="4">
        <f>PERCENTILE($A$2:$A$9181,0.25)</f>
        <v>1644.8325</v>
      </c>
      <c r="C2603" s="4">
        <f>PERCENTILE($A$2:$A$9181,0.5)</f>
        <v>3437.55</v>
      </c>
      <c r="D2603" s="4">
        <f>PERCENTILE($A$2:$A$9181,0.75)</f>
        <v>6751.9224999999997</v>
      </c>
      <c r="E2603" s="4">
        <f>D2603-B2603</f>
        <v>5107.09</v>
      </c>
      <c r="F2603" s="4">
        <f>(D2603+(1.5*E2603))</f>
        <v>14412.557499999999</v>
      </c>
      <c r="G2603" s="4">
        <f>(B2603-(1.5*E2603))</f>
        <v>-6015.8024999999998</v>
      </c>
      <c r="H2603" s="4">
        <f>COUNTIF($A$2:$A$9181, "&gt; 14412.56")</f>
        <v>398</v>
      </c>
      <c r="I2603" s="4">
        <f>COUNTIF($A$2:$A$9181, "&lt; -6015.80")</f>
        <v>0</v>
      </c>
      <c r="J2603" t="str">
        <f>IF(OR($A$2:$A$9181&gt;14412.56,$A$2:$A$9181&lt; -6015.8),"True","False")</f>
        <v>False</v>
      </c>
    </row>
    <row r="2604" spans="1:10" x14ac:dyDescent="0.3">
      <c r="A2604">
        <v>6175.1</v>
      </c>
      <c r="B2604" s="4">
        <f>PERCENTILE($A$2:$A$9181,0.25)</f>
        <v>1644.8325</v>
      </c>
      <c r="C2604" s="4">
        <f>PERCENTILE($A$2:$A$9181,0.5)</f>
        <v>3437.55</v>
      </c>
      <c r="D2604" s="4">
        <f>PERCENTILE($A$2:$A$9181,0.75)</f>
        <v>6751.9224999999997</v>
      </c>
      <c r="E2604" s="4">
        <f>D2604-B2604</f>
        <v>5107.09</v>
      </c>
      <c r="F2604" s="4">
        <f>(D2604+(1.5*E2604))</f>
        <v>14412.557499999999</v>
      </c>
      <c r="G2604" s="4">
        <f>(B2604-(1.5*E2604))</f>
        <v>-6015.8024999999998</v>
      </c>
      <c r="H2604" s="4">
        <f>COUNTIF($A$2:$A$9181, "&gt; 14412.56")</f>
        <v>398</v>
      </c>
      <c r="I2604" s="4">
        <f>COUNTIF($A$2:$A$9181, "&lt; -6015.80")</f>
        <v>0</v>
      </c>
      <c r="J2604" t="str">
        <f>IF(OR($A$2:$A$9181&gt;14412.56,$A$2:$A$9181&lt; -6015.8),"True","False")</f>
        <v>False</v>
      </c>
    </row>
    <row r="2605" spans="1:10" x14ac:dyDescent="0.3">
      <c r="A2605">
        <v>6174.47</v>
      </c>
      <c r="B2605" s="4">
        <f>PERCENTILE($A$2:$A$9181,0.25)</f>
        <v>1644.8325</v>
      </c>
      <c r="C2605" s="4">
        <f>PERCENTILE($A$2:$A$9181,0.5)</f>
        <v>3437.55</v>
      </c>
      <c r="D2605" s="4">
        <f>PERCENTILE($A$2:$A$9181,0.75)</f>
        <v>6751.9224999999997</v>
      </c>
      <c r="E2605" s="4">
        <f>D2605-B2605</f>
        <v>5107.09</v>
      </c>
      <c r="F2605" s="4">
        <f>(D2605+(1.5*E2605))</f>
        <v>14412.557499999999</v>
      </c>
      <c r="G2605" s="4">
        <f>(B2605-(1.5*E2605))</f>
        <v>-6015.8024999999998</v>
      </c>
      <c r="H2605" s="4">
        <f>COUNTIF($A$2:$A$9181, "&gt; 14412.56")</f>
        <v>398</v>
      </c>
      <c r="I2605" s="4">
        <f>COUNTIF($A$2:$A$9181, "&lt; -6015.80")</f>
        <v>0</v>
      </c>
      <c r="J2605" t="str">
        <f>IF(OR($A$2:$A$9181&gt;14412.56,$A$2:$A$9181&lt; -6015.8),"True","False")</f>
        <v>False</v>
      </c>
    </row>
    <row r="2606" spans="1:10" x14ac:dyDescent="0.3">
      <c r="A2606">
        <v>6172.78</v>
      </c>
      <c r="B2606" s="4">
        <f>PERCENTILE($A$2:$A$9181,0.25)</f>
        <v>1644.8325</v>
      </c>
      <c r="C2606" s="4">
        <f>PERCENTILE($A$2:$A$9181,0.5)</f>
        <v>3437.55</v>
      </c>
      <c r="D2606" s="4">
        <f>PERCENTILE($A$2:$A$9181,0.75)</f>
        <v>6751.9224999999997</v>
      </c>
      <c r="E2606" s="4">
        <f>D2606-B2606</f>
        <v>5107.09</v>
      </c>
      <c r="F2606" s="4">
        <f>(D2606+(1.5*E2606))</f>
        <v>14412.557499999999</v>
      </c>
      <c r="G2606" s="4">
        <f>(B2606-(1.5*E2606))</f>
        <v>-6015.8024999999998</v>
      </c>
      <c r="H2606" s="4">
        <f>COUNTIF($A$2:$A$9181, "&gt; 14412.56")</f>
        <v>398</v>
      </c>
      <c r="I2606" s="4">
        <f>COUNTIF($A$2:$A$9181, "&lt; -6015.80")</f>
        <v>0</v>
      </c>
      <c r="J2606" t="str">
        <f>IF(OR($A$2:$A$9181&gt;14412.56,$A$2:$A$9181&lt; -6015.8),"True","False")</f>
        <v>False</v>
      </c>
    </row>
    <row r="2607" spans="1:10" x14ac:dyDescent="0.3">
      <c r="A2607">
        <v>6168.73</v>
      </c>
      <c r="B2607" s="4">
        <f>PERCENTILE($A$2:$A$9181,0.25)</f>
        <v>1644.8325</v>
      </c>
      <c r="C2607" s="4">
        <f>PERCENTILE($A$2:$A$9181,0.5)</f>
        <v>3437.55</v>
      </c>
      <c r="D2607" s="4">
        <f>PERCENTILE($A$2:$A$9181,0.75)</f>
        <v>6751.9224999999997</v>
      </c>
      <c r="E2607" s="4">
        <f>D2607-B2607</f>
        <v>5107.09</v>
      </c>
      <c r="F2607" s="4">
        <f>(D2607+(1.5*E2607))</f>
        <v>14412.557499999999</v>
      </c>
      <c r="G2607" s="4">
        <f>(B2607-(1.5*E2607))</f>
        <v>-6015.8024999999998</v>
      </c>
      <c r="H2607" s="4">
        <f>COUNTIF($A$2:$A$9181, "&gt; 14412.56")</f>
        <v>398</v>
      </c>
      <c r="I2607" s="4">
        <f>COUNTIF($A$2:$A$9181, "&lt; -6015.80")</f>
        <v>0</v>
      </c>
      <c r="J2607" t="str">
        <f>IF(OR($A$2:$A$9181&gt;14412.56,$A$2:$A$9181&lt; -6015.8),"True","False")</f>
        <v>False</v>
      </c>
    </row>
    <row r="2608" spans="1:10" x14ac:dyDescent="0.3">
      <c r="A2608">
        <v>6166.43</v>
      </c>
      <c r="B2608" s="4">
        <f>PERCENTILE($A$2:$A$9181,0.25)</f>
        <v>1644.8325</v>
      </c>
      <c r="C2608" s="4">
        <f>PERCENTILE($A$2:$A$9181,0.5)</f>
        <v>3437.55</v>
      </c>
      <c r="D2608" s="4">
        <f>PERCENTILE($A$2:$A$9181,0.75)</f>
        <v>6751.9224999999997</v>
      </c>
      <c r="E2608" s="4">
        <f>D2608-B2608</f>
        <v>5107.09</v>
      </c>
      <c r="F2608" s="4">
        <f>(D2608+(1.5*E2608))</f>
        <v>14412.557499999999</v>
      </c>
      <c r="G2608" s="4">
        <f>(B2608-(1.5*E2608))</f>
        <v>-6015.8024999999998</v>
      </c>
      <c r="H2608" s="4">
        <f>COUNTIF($A$2:$A$9181, "&gt; 14412.56")</f>
        <v>398</v>
      </c>
      <c r="I2608" s="4">
        <f>COUNTIF($A$2:$A$9181, "&lt; -6015.80")</f>
        <v>0</v>
      </c>
      <c r="J2608" t="str">
        <f>IF(OR($A$2:$A$9181&gt;14412.56,$A$2:$A$9181&lt; -6015.8),"True","False")</f>
        <v>False</v>
      </c>
    </row>
    <row r="2609" spans="1:10" x14ac:dyDescent="0.3">
      <c r="A2609">
        <v>6161.72</v>
      </c>
      <c r="B2609" s="4">
        <f>PERCENTILE($A$2:$A$9181,0.25)</f>
        <v>1644.8325</v>
      </c>
      <c r="C2609" s="4">
        <f>PERCENTILE($A$2:$A$9181,0.5)</f>
        <v>3437.55</v>
      </c>
      <c r="D2609" s="4">
        <f>PERCENTILE($A$2:$A$9181,0.75)</f>
        <v>6751.9224999999997</v>
      </c>
      <c r="E2609" s="4">
        <f>D2609-B2609</f>
        <v>5107.09</v>
      </c>
      <c r="F2609" s="4">
        <f>(D2609+(1.5*E2609))</f>
        <v>14412.557499999999</v>
      </c>
      <c r="G2609" s="4">
        <f>(B2609-(1.5*E2609))</f>
        <v>-6015.8024999999998</v>
      </c>
      <c r="H2609" s="4">
        <f>COUNTIF($A$2:$A$9181, "&gt; 14412.56")</f>
        <v>398</v>
      </c>
      <c r="I2609" s="4">
        <f>COUNTIF($A$2:$A$9181, "&lt; -6015.80")</f>
        <v>0</v>
      </c>
      <c r="J2609" t="str">
        <f>IF(OR($A$2:$A$9181&gt;14412.56,$A$2:$A$9181&lt; -6015.8),"True","False")</f>
        <v>False</v>
      </c>
    </row>
    <row r="2610" spans="1:10" x14ac:dyDescent="0.3">
      <c r="A2610">
        <v>6160.21</v>
      </c>
      <c r="B2610" s="4">
        <f>PERCENTILE($A$2:$A$9181,0.25)</f>
        <v>1644.8325</v>
      </c>
      <c r="C2610" s="4">
        <f>PERCENTILE($A$2:$A$9181,0.5)</f>
        <v>3437.55</v>
      </c>
      <c r="D2610" s="4">
        <f>PERCENTILE($A$2:$A$9181,0.75)</f>
        <v>6751.9224999999997</v>
      </c>
      <c r="E2610" s="4">
        <f>D2610-B2610</f>
        <v>5107.09</v>
      </c>
      <c r="F2610" s="4">
        <f>(D2610+(1.5*E2610))</f>
        <v>14412.557499999999</v>
      </c>
      <c r="G2610" s="4">
        <f>(B2610-(1.5*E2610))</f>
        <v>-6015.8024999999998</v>
      </c>
      <c r="H2610" s="4">
        <f>COUNTIF($A$2:$A$9181, "&gt; 14412.56")</f>
        <v>398</v>
      </c>
      <c r="I2610" s="4">
        <f>COUNTIF($A$2:$A$9181, "&lt; -6015.80")</f>
        <v>0</v>
      </c>
      <c r="J2610" t="str">
        <f>IF(OR($A$2:$A$9181&gt;14412.56,$A$2:$A$9181&lt; -6015.8),"True","False")</f>
        <v>False</v>
      </c>
    </row>
    <row r="2611" spans="1:10" x14ac:dyDescent="0.3">
      <c r="A2611">
        <v>6156.86</v>
      </c>
      <c r="B2611" s="4">
        <f>PERCENTILE($A$2:$A$9181,0.25)</f>
        <v>1644.8325</v>
      </c>
      <c r="C2611" s="4">
        <f>PERCENTILE($A$2:$A$9181,0.5)</f>
        <v>3437.55</v>
      </c>
      <c r="D2611" s="4">
        <f>PERCENTILE($A$2:$A$9181,0.75)</f>
        <v>6751.9224999999997</v>
      </c>
      <c r="E2611" s="4">
        <f>D2611-B2611</f>
        <v>5107.09</v>
      </c>
      <c r="F2611" s="4">
        <f>(D2611+(1.5*E2611))</f>
        <v>14412.557499999999</v>
      </c>
      <c r="G2611" s="4">
        <f>(B2611-(1.5*E2611))</f>
        <v>-6015.8024999999998</v>
      </c>
      <c r="H2611" s="4">
        <f>COUNTIF($A$2:$A$9181, "&gt; 14412.56")</f>
        <v>398</v>
      </c>
      <c r="I2611" s="4">
        <f>COUNTIF($A$2:$A$9181, "&lt; -6015.80")</f>
        <v>0</v>
      </c>
      <c r="J2611" t="str">
        <f>IF(OR($A$2:$A$9181&gt;14412.56,$A$2:$A$9181&lt; -6015.8),"True","False")</f>
        <v>False</v>
      </c>
    </row>
    <row r="2612" spans="1:10" x14ac:dyDescent="0.3">
      <c r="A2612">
        <v>6155.78</v>
      </c>
      <c r="B2612" s="4">
        <f>PERCENTILE($A$2:$A$9181,0.25)</f>
        <v>1644.8325</v>
      </c>
      <c r="C2612" s="4">
        <f>PERCENTILE($A$2:$A$9181,0.5)</f>
        <v>3437.55</v>
      </c>
      <c r="D2612" s="4">
        <f>PERCENTILE($A$2:$A$9181,0.75)</f>
        <v>6751.9224999999997</v>
      </c>
      <c r="E2612" s="4">
        <f>D2612-B2612</f>
        <v>5107.09</v>
      </c>
      <c r="F2612" s="4">
        <f>(D2612+(1.5*E2612))</f>
        <v>14412.557499999999</v>
      </c>
      <c r="G2612" s="4">
        <f>(B2612-(1.5*E2612))</f>
        <v>-6015.8024999999998</v>
      </c>
      <c r="H2612" s="4">
        <f>COUNTIF($A$2:$A$9181, "&gt; 14412.56")</f>
        <v>398</v>
      </c>
      <c r="I2612" s="4">
        <f>COUNTIF($A$2:$A$9181, "&lt; -6015.80")</f>
        <v>0</v>
      </c>
      <c r="J2612" t="str">
        <f>IF(OR($A$2:$A$9181&gt;14412.56,$A$2:$A$9181&lt; -6015.8),"True","False")</f>
        <v>False</v>
      </c>
    </row>
    <row r="2613" spans="1:10" x14ac:dyDescent="0.3">
      <c r="A2613">
        <v>6153.68</v>
      </c>
      <c r="B2613" s="4">
        <f>PERCENTILE($A$2:$A$9181,0.25)</f>
        <v>1644.8325</v>
      </c>
      <c r="C2613" s="4">
        <f>PERCENTILE($A$2:$A$9181,0.5)</f>
        <v>3437.55</v>
      </c>
      <c r="D2613" s="4">
        <f>PERCENTILE($A$2:$A$9181,0.75)</f>
        <v>6751.9224999999997</v>
      </c>
      <c r="E2613" s="4">
        <f>D2613-B2613</f>
        <v>5107.09</v>
      </c>
      <c r="F2613" s="4">
        <f>(D2613+(1.5*E2613))</f>
        <v>14412.557499999999</v>
      </c>
      <c r="G2613" s="4">
        <f>(B2613-(1.5*E2613))</f>
        <v>-6015.8024999999998</v>
      </c>
      <c r="H2613" s="4">
        <f>COUNTIF($A$2:$A$9181, "&gt; 14412.56")</f>
        <v>398</v>
      </c>
      <c r="I2613" s="4">
        <f>COUNTIF($A$2:$A$9181, "&lt; -6015.80")</f>
        <v>0</v>
      </c>
      <c r="J2613" t="str">
        <f>IF(OR($A$2:$A$9181&gt;14412.56,$A$2:$A$9181&lt; -6015.8),"True","False")</f>
        <v>False</v>
      </c>
    </row>
    <row r="2614" spans="1:10" x14ac:dyDescent="0.3">
      <c r="A2614">
        <v>6151.62</v>
      </c>
      <c r="B2614" s="4">
        <f>PERCENTILE($A$2:$A$9181,0.25)</f>
        <v>1644.8325</v>
      </c>
      <c r="C2614" s="4">
        <f>PERCENTILE($A$2:$A$9181,0.5)</f>
        <v>3437.55</v>
      </c>
      <c r="D2614" s="4">
        <f>PERCENTILE($A$2:$A$9181,0.75)</f>
        <v>6751.9224999999997</v>
      </c>
      <c r="E2614" s="4">
        <f>D2614-B2614</f>
        <v>5107.09</v>
      </c>
      <c r="F2614" s="4">
        <f>(D2614+(1.5*E2614))</f>
        <v>14412.557499999999</v>
      </c>
      <c r="G2614" s="4">
        <f>(B2614-(1.5*E2614))</f>
        <v>-6015.8024999999998</v>
      </c>
      <c r="H2614" s="4">
        <f>COUNTIF($A$2:$A$9181, "&gt; 14412.56")</f>
        <v>398</v>
      </c>
      <c r="I2614" s="4">
        <f>COUNTIF($A$2:$A$9181, "&lt; -6015.80")</f>
        <v>0</v>
      </c>
      <c r="J2614" t="str">
        <f>IF(OR($A$2:$A$9181&gt;14412.56,$A$2:$A$9181&lt; -6015.8),"True","False")</f>
        <v>False</v>
      </c>
    </row>
    <row r="2615" spans="1:10" x14ac:dyDescent="0.3">
      <c r="A2615">
        <v>6151.14</v>
      </c>
      <c r="B2615" s="4">
        <f>PERCENTILE($A$2:$A$9181,0.25)</f>
        <v>1644.8325</v>
      </c>
      <c r="C2615" s="4">
        <f>PERCENTILE($A$2:$A$9181,0.5)</f>
        <v>3437.55</v>
      </c>
      <c r="D2615" s="4">
        <f>PERCENTILE($A$2:$A$9181,0.75)</f>
        <v>6751.9224999999997</v>
      </c>
      <c r="E2615" s="4">
        <f>D2615-B2615</f>
        <v>5107.09</v>
      </c>
      <c r="F2615" s="4">
        <f>(D2615+(1.5*E2615))</f>
        <v>14412.557499999999</v>
      </c>
      <c r="G2615" s="4">
        <f>(B2615-(1.5*E2615))</f>
        <v>-6015.8024999999998</v>
      </c>
      <c r="H2615" s="4">
        <f>COUNTIF($A$2:$A$9181, "&gt; 14412.56")</f>
        <v>398</v>
      </c>
      <c r="I2615" s="4">
        <f>COUNTIF($A$2:$A$9181, "&lt; -6015.80")</f>
        <v>0</v>
      </c>
      <c r="J2615" t="str">
        <f>IF(OR($A$2:$A$9181&gt;14412.56,$A$2:$A$9181&lt; -6015.8),"True","False")</f>
        <v>False</v>
      </c>
    </row>
    <row r="2616" spans="1:10" x14ac:dyDescent="0.3">
      <c r="A2616">
        <v>6151.03</v>
      </c>
      <c r="B2616" s="4">
        <f>PERCENTILE($A$2:$A$9181,0.25)</f>
        <v>1644.8325</v>
      </c>
      <c r="C2616" s="4">
        <f>PERCENTILE($A$2:$A$9181,0.5)</f>
        <v>3437.55</v>
      </c>
      <c r="D2616" s="4">
        <f>PERCENTILE($A$2:$A$9181,0.75)</f>
        <v>6751.9224999999997</v>
      </c>
      <c r="E2616" s="4">
        <f>D2616-B2616</f>
        <v>5107.09</v>
      </c>
      <c r="F2616" s="4">
        <f>(D2616+(1.5*E2616))</f>
        <v>14412.557499999999</v>
      </c>
      <c r="G2616" s="4">
        <f>(B2616-(1.5*E2616))</f>
        <v>-6015.8024999999998</v>
      </c>
      <c r="H2616" s="4">
        <f>COUNTIF($A$2:$A$9181, "&gt; 14412.56")</f>
        <v>398</v>
      </c>
      <c r="I2616" s="4">
        <f>COUNTIF($A$2:$A$9181, "&lt; -6015.80")</f>
        <v>0</v>
      </c>
      <c r="J2616" t="str">
        <f>IF(OR($A$2:$A$9181&gt;14412.56,$A$2:$A$9181&lt; -6015.8),"True","False")</f>
        <v>False</v>
      </c>
    </row>
    <row r="2617" spans="1:10" x14ac:dyDescent="0.3">
      <c r="A2617">
        <v>6149.92</v>
      </c>
      <c r="B2617" s="4">
        <f>PERCENTILE($A$2:$A$9181,0.25)</f>
        <v>1644.8325</v>
      </c>
      <c r="C2617" s="4">
        <f>PERCENTILE($A$2:$A$9181,0.5)</f>
        <v>3437.55</v>
      </c>
      <c r="D2617" s="4">
        <f>PERCENTILE($A$2:$A$9181,0.75)</f>
        <v>6751.9224999999997</v>
      </c>
      <c r="E2617" s="4">
        <f>D2617-B2617</f>
        <v>5107.09</v>
      </c>
      <c r="F2617" s="4">
        <f>(D2617+(1.5*E2617))</f>
        <v>14412.557499999999</v>
      </c>
      <c r="G2617" s="4">
        <f>(B2617-(1.5*E2617))</f>
        <v>-6015.8024999999998</v>
      </c>
      <c r="H2617" s="4">
        <f>COUNTIF($A$2:$A$9181, "&gt; 14412.56")</f>
        <v>398</v>
      </c>
      <c r="I2617" s="4">
        <f>COUNTIF($A$2:$A$9181, "&lt; -6015.80")</f>
        <v>0</v>
      </c>
      <c r="J2617" t="str">
        <f>IF(OR($A$2:$A$9181&gt;14412.56,$A$2:$A$9181&lt; -6015.8),"True","False")</f>
        <v>False</v>
      </c>
    </row>
    <row r="2618" spans="1:10" x14ac:dyDescent="0.3">
      <c r="A2618">
        <v>6144.39</v>
      </c>
      <c r="B2618" s="4">
        <f>PERCENTILE($A$2:$A$9181,0.25)</f>
        <v>1644.8325</v>
      </c>
      <c r="C2618" s="4">
        <f>PERCENTILE($A$2:$A$9181,0.5)</f>
        <v>3437.55</v>
      </c>
      <c r="D2618" s="4">
        <f>PERCENTILE($A$2:$A$9181,0.75)</f>
        <v>6751.9224999999997</v>
      </c>
      <c r="E2618" s="4">
        <f>D2618-B2618</f>
        <v>5107.09</v>
      </c>
      <c r="F2618" s="4">
        <f>(D2618+(1.5*E2618))</f>
        <v>14412.557499999999</v>
      </c>
      <c r="G2618" s="4">
        <f>(B2618-(1.5*E2618))</f>
        <v>-6015.8024999999998</v>
      </c>
      <c r="H2618" s="4">
        <f>COUNTIF($A$2:$A$9181, "&gt; 14412.56")</f>
        <v>398</v>
      </c>
      <c r="I2618" s="4">
        <f>COUNTIF($A$2:$A$9181, "&lt; -6015.80")</f>
        <v>0</v>
      </c>
      <c r="J2618" t="str">
        <f>IF(OR($A$2:$A$9181&gt;14412.56,$A$2:$A$9181&lt; -6015.8),"True","False")</f>
        <v>False</v>
      </c>
    </row>
    <row r="2619" spans="1:10" x14ac:dyDescent="0.3">
      <c r="A2619">
        <v>6144.38</v>
      </c>
      <c r="B2619" s="4">
        <f>PERCENTILE($A$2:$A$9181,0.25)</f>
        <v>1644.8325</v>
      </c>
      <c r="C2619" s="4">
        <f>PERCENTILE($A$2:$A$9181,0.5)</f>
        <v>3437.55</v>
      </c>
      <c r="D2619" s="4">
        <f>PERCENTILE($A$2:$A$9181,0.75)</f>
        <v>6751.9224999999997</v>
      </c>
      <c r="E2619" s="4">
        <f>D2619-B2619</f>
        <v>5107.09</v>
      </c>
      <c r="F2619" s="4">
        <f>(D2619+(1.5*E2619))</f>
        <v>14412.557499999999</v>
      </c>
      <c r="G2619" s="4">
        <f>(B2619-(1.5*E2619))</f>
        <v>-6015.8024999999998</v>
      </c>
      <c r="H2619" s="4">
        <f>COUNTIF($A$2:$A$9181, "&gt; 14412.56")</f>
        <v>398</v>
      </c>
      <c r="I2619" s="4">
        <f>COUNTIF($A$2:$A$9181, "&lt; -6015.80")</f>
        <v>0</v>
      </c>
      <c r="J2619" t="str">
        <f>IF(OR($A$2:$A$9181&gt;14412.56,$A$2:$A$9181&lt; -6015.8),"True","False")</f>
        <v>False</v>
      </c>
    </row>
    <row r="2620" spans="1:10" x14ac:dyDescent="0.3">
      <c r="A2620">
        <v>6142.31</v>
      </c>
      <c r="B2620" s="4">
        <f>PERCENTILE($A$2:$A$9181,0.25)</f>
        <v>1644.8325</v>
      </c>
      <c r="C2620" s="4">
        <f>PERCENTILE($A$2:$A$9181,0.5)</f>
        <v>3437.55</v>
      </c>
      <c r="D2620" s="4">
        <f>PERCENTILE($A$2:$A$9181,0.75)</f>
        <v>6751.9224999999997</v>
      </c>
      <c r="E2620" s="4">
        <f>D2620-B2620</f>
        <v>5107.09</v>
      </c>
      <c r="F2620" s="4">
        <f>(D2620+(1.5*E2620))</f>
        <v>14412.557499999999</v>
      </c>
      <c r="G2620" s="4">
        <f>(B2620-(1.5*E2620))</f>
        <v>-6015.8024999999998</v>
      </c>
      <c r="H2620" s="4">
        <f>COUNTIF($A$2:$A$9181, "&gt; 14412.56")</f>
        <v>398</v>
      </c>
      <c r="I2620" s="4">
        <f>COUNTIF($A$2:$A$9181, "&lt; -6015.80")</f>
        <v>0</v>
      </c>
      <c r="J2620" t="str">
        <f>IF(OR($A$2:$A$9181&gt;14412.56,$A$2:$A$9181&lt; -6015.8),"True","False")</f>
        <v>False</v>
      </c>
    </row>
    <row r="2621" spans="1:10" x14ac:dyDescent="0.3">
      <c r="A2621">
        <v>6134.33</v>
      </c>
      <c r="B2621" s="4">
        <f>PERCENTILE($A$2:$A$9181,0.25)</f>
        <v>1644.8325</v>
      </c>
      <c r="C2621" s="4">
        <f>PERCENTILE($A$2:$A$9181,0.5)</f>
        <v>3437.55</v>
      </c>
      <c r="D2621" s="4">
        <f>PERCENTILE($A$2:$A$9181,0.75)</f>
        <v>6751.9224999999997</v>
      </c>
      <c r="E2621" s="4">
        <f>D2621-B2621</f>
        <v>5107.09</v>
      </c>
      <c r="F2621" s="4">
        <f>(D2621+(1.5*E2621))</f>
        <v>14412.557499999999</v>
      </c>
      <c r="G2621" s="4">
        <f>(B2621-(1.5*E2621))</f>
        <v>-6015.8024999999998</v>
      </c>
      <c r="H2621" s="4">
        <f>COUNTIF($A$2:$A$9181, "&gt; 14412.56")</f>
        <v>398</v>
      </c>
      <c r="I2621" s="4">
        <f>COUNTIF($A$2:$A$9181, "&lt; -6015.80")</f>
        <v>0</v>
      </c>
      <c r="J2621" t="str">
        <f>IF(OR($A$2:$A$9181&gt;14412.56,$A$2:$A$9181&lt; -6015.8),"True","False")</f>
        <v>False</v>
      </c>
    </row>
    <row r="2622" spans="1:10" x14ac:dyDescent="0.3">
      <c r="A2622">
        <v>6131.65</v>
      </c>
      <c r="B2622" s="4">
        <f>PERCENTILE($A$2:$A$9181,0.25)</f>
        <v>1644.8325</v>
      </c>
      <c r="C2622" s="4">
        <f>PERCENTILE($A$2:$A$9181,0.5)</f>
        <v>3437.55</v>
      </c>
      <c r="D2622" s="4">
        <f>PERCENTILE($A$2:$A$9181,0.75)</f>
        <v>6751.9224999999997</v>
      </c>
      <c r="E2622" s="4">
        <f>D2622-B2622</f>
        <v>5107.09</v>
      </c>
      <c r="F2622" s="4">
        <f>(D2622+(1.5*E2622))</f>
        <v>14412.557499999999</v>
      </c>
      <c r="G2622" s="4">
        <f>(B2622-(1.5*E2622))</f>
        <v>-6015.8024999999998</v>
      </c>
      <c r="H2622" s="4">
        <f>COUNTIF($A$2:$A$9181, "&gt; 14412.56")</f>
        <v>398</v>
      </c>
      <c r="I2622" s="4">
        <f>COUNTIF($A$2:$A$9181, "&lt; -6015.80")</f>
        <v>0</v>
      </c>
      <c r="J2622" t="str">
        <f>IF(OR($A$2:$A$9181&gt;14412.56,$A$2:$A$9181&lt; -6015.8),"True","False")</f>
        <v>False</v>
      </c>
    </row>
    <row r="2623" spans="1:10" x14ac:dyDescent="0.3">
      <c r="A2623">
        <v>6130.75</v>
      </c>
      <c r="B2623" s="4">
        <f>PERCENTILE($A$2:$A$9181,0.25)</f>
        <v>1644.8325</v>
      </c>
      <c r="C2623" s="4">
        <f>PERCENTILE($A$2:$A$9181,0.5)</f>
        <v>3437.55</v>
      </c>
      <c r="D2623" s="4">
        <f>PERCENTILE($A$2:$A$9181,0.75)</f>
        <v>6751.9224999999997</v>
      </c>
      <c r="E2623" s="4">
        <f>D2623-B2623</f>
        <v>5107.09</v>
      </c>
      <c r="F2623" s="4">
        <f>(D2623+(1.5*E2623))</f>
        <v>14412.557499999999</v>
      </c>
      <c r="G2623" s="4">
        <f>(B2623-(1.5*E2623))</f>
        <v>-6015.8024999999998</v>
      </c>
      <c r="H2623" s="4">
        <f>COUNTIF($A$2:$A$9181, "&gt; 14412.56")</f>
        <v>398</v>
      </c>
      <c r="I2623" s="4">
        <f>COUNTIF($A$2:$A$9181, "&lt; -6015.80")</f>
        <v>0</v>
      </c>
      <c r="J2623" t="str">
        <f>IF(OR($A$2:$A$9181&gt;14412.56,$A$2:$A$9181&lt; -6015.8),"True","False")</f>
        <v>False</v>
      </c>
    </row>
    <row r="2624" spans="1:10" x14ac:dyDescent="0.3">
      <c r="A2624">
        <v>6128.25</v>
      </c>
      <c r="B2624" s="4">
        <f>PERCENTILE($A$2:$A$9181,0.25)</f>
        <v>1644.8325</v>
      </c>
      <c r="C2624" s="4">
        <f>PERCENTILE($A$2:$A$9181,0.5)</f>
        <v>3437.55</v>
      </c>
      <c r="D2624" s="4">
        <f>PERCENTILE($A$2:$A$9181,0.75)</f>
        <v>6751.9224999999997</v>
      </c>
      <c r="E2624" s="4">
        <f>D2624-B2624</f>
        <v>5107.09</v>
      </c>
      <c r="F2624" s="4">
        <f>(D2624+(1.5*E2624))</f>
        <v>14412.557499999999</v>
      </c>
      <c r="G2624" s="4">
        <f>(B2624-(1.5*E2624))</f>
        <v>-6015.8024999999998</v>
      </c>
      <c r="H2624" s="4">
        <f>COUNTIF($A$2:$A$9181, "&gt; 14412.56")</f>
        <v>398</v>
      </c>
      <c r="I2624" s="4">
        <f>COUNTIF($A$2:$A$9181, "&lt; -6015.80")</f>
        <v>0</v>
      </c>
      <c r="J2624" t="str">
        <f>IF(OR($A$2:$A$9181&gt;14412.56,$A$2:$A$9181&lt; -6015.8),"True","False")</f>
        <v>False</v>
      </c>
    </row>
    <row r="2625" spans="1:10" x14ac:dyDescent="0.3">
      <c r="A2625">
        <v>6126.75</v>
      </c>
      <c r="B2625" s="4">
        <f>PERCENTILE($A$2:$A$9181,0.25)</f>
        <v>1644.8325</v>
      </c>
      <c r="C2625" s="4">
        <f>PERCENTILE($A$2:$A$9181,0.5)</f>
        <v>3437.55</v>
      </c>
      <c r="D2625" s="4">
        <f>PERCENTILE($A$2:$A$9181,0.75)</f>
        <v>6751.9224999999997</v>
      </c>
      <c r="E2625" s="4">
        <f>D2625-B2625</f>
        <v>5107.09</v>
      </c>
      <c r="F2625" s="4">
        <f>(D2625+(1.5*E2625))</f>
        <v>14412.557499999999</v>
      </c>
      <c r="G2625" s="4">
        <f>(B2625-(1.5*E2625))</f>
        <v>-6015.8024999999998</v>
      </c>
      <c r="H2625" s="4">
        <f>COUNTIF($A$2:$A$9181, "&gt; 14412.56")</f>
        <v>398</v>
      </c>
      <c r="I2625" s="4">
        <f>COUNTIF($A$2:$A$9181, "&lt; -6015.80")</f>
        <v>0</v>
      </c>
      <c r="J2625" t="str">
        <f>IF(OR($A$2:$A$9181&gt;14412.56,$A$2:$A$9181&lt; -6015.8),"True","False")</f>
        <v>False</v>
      </c>
    </row>
    <row r="2626" spans="1:10" x14ac:dyDescent="0.3">
      <c r="A2626">
        <v>6123.68</v>
      </c>
      <c r="B2626" s="4">
        <f>PERCENTILE($A$2:$A$9181,0.25)</f>
        <v>1644.8325</v>
      </c>
      <c r="C2626" s="4">
        <f>PERCENTILE($A$2:$A$9181,0.5)</f>
        <v>3437.55</v>
      </c>
      <c r="D2626" s="4">
        <f>PERCENTILE($A$2:$A$9181,0.75)</f>
        <v>6751.9224999999997</v>
      </c>
      <c r="E2626" s="4">
        <f>D2626-B2626</f>
        <v>5107.09</v>
      </c>
      <c r="F2626" s="4">
        <f>(D2626+(1.5*E2626))</f>
        <v>14412.557499999999</v>
      </c>
      <c r="G2626" s="4">
        <f>(B2626-(1.5*E2626))</f>
        <v>-6015.8024999999998</v>
      </c>
      <c r="H2626" s="4">
        <f>COUNTIF($A$2:$A$9181, "&gt; 14412.56")</f>
        <v>398</v>
      </c>
      <c r="I2626" s="4">
        <f>COUNTIF($A$2:$A$9181, "&lt; -6015.80")</f>
        <v>0</v>
      </c>
      <c r="J2626" t="str">
        <f>IF(OR($A$2:$A$9181&gt;14412.56,$A$2:$A$9181&lt; -6015.8),"True","False")</f>
        <v>False</v>
      </c>
    </row>
    <row r="2627" spans="1:10" x14ac:dyDescent="0.3">
      <c r="A2627">
        <v>6122.56</v>
      </c>
      <c r="B2627" s="4">
        <f>PERCENTILE($A$2:$A$9181,0.25)</f>
        <v>1644.8325</v>
      </c>
      <c r="C2627" s="4">
        <f>PERCENTILE($A$2:$A$9181,0.5)</f>
        <v>3437.55</v>
      </c>
      <c r="D2627" s="4">
        <f>PERCENTILE($A$2:$A$9181,0.75)</f>
        <v>6751.9224999999997</v>
      </c>
      <c r="E2627" s="4">
        <f>D2627-B2627</f>
        <v>5107.09</v>
      </c>
      <c r="F2627" s="4">
        <f>(D2627+(1.5*E2627))</f>
        <v>14412.557499999999</v>
      </c>
      <c r="G2627" s="4">
        <f>(B2627-(1.5*E2627))</f>
        <v>-6015.8024999999998</v>
      </c>
      <c r="H2627" s="4">
        <f>COUNTIF($A$2:$A$9181, "&gt; 14412.56")</f>
        <v>398</v>
      </c>
      <c r="I2627" s="4">
        <f>COUNTIF($A$2:$A$9181, "&lt; -6015.80")</f>
        <v>0</v>
      </c>
      <c r="J2627" t="str">
        <f>IF(OR($A$2:$A$9181&gt;14412.56,$A$2:$A$9181&lt; -6015.8),"True","False")</f>
        <v>False</v>
      </c>
    </row>
    <row r="2628" spans="1:10" x14ac:dyDescent="0.3">
      <c r="A2628">
        <v>6120.51</v>
      </c>
      <c r="B2628" s="4">
        <f>PERCENTILE($A$2:$A$9181,0.25)</f>
        <v>1644.8325</v>
      </c>
      <c r="C2628" s="4">
        <f>PERCENTILE($A$2:$A$9181,0.5)</f>
        <v>3437.55</v>
      </c>
      <c r="D2628" s="4">
        <f>PERCENTILE($A$2:$A$9181,0.75)</f>
        <v>6751.9224999999997</v>
      </c>
      <c r="E2628" s="4">
        <f>D2628-B2628</f>
        <v>5107.09</v>
      </c>
      <c r="F2628" s="4">
        <f>(D2628+(1.5*E2628))</f>
        <v>14412.557499999999</v>
      </c>
      <c r="G2628" s="4">
        <f>(B2628-(1.5*E2628))</f>
        <v>-6015.8024999999998</v>
      </c>
      <c r="H2628" s="4">
        <f>COUNTIF($A$2:$A$9181, "&gt; 14412.56")</f>
        <v>398</v>
      </c>
      <c r="I2628" s="4">
        <f>COUNTIF($A$2:$A$9181, "&lt; -6015.80")</f>
        <v>0</v>
      </c>
      <c r="J2628" t="str">
        <f>IF(OR($A$2:$A$9181&gt;14412.56,$A$2:$A$9181&lt; -6015.8),"True","False")</f>
        <v>False</v>
      </c>
    </row>
    <row r="2629" spans="1:10" x14ac:dyDescent="0.3">
      <c r="A2629">
        <v>6118.9</v>
      </c>
      <c r="B2629" s="4">
        <f>PERCENTILE($A$2:$A$9181,0.25)</f>
        <v>1644.8325</v>
      </c>
      <c r="C2629" s="4">
        <f>PERCENTILE($A$2:$A$9181,0.5)</f>
        <v>3437.55</v>
      </c>
      <c r="D2629" s="4">
        <f>PERCENTILE($A$2:$A$9181,0.75)</f>
        <v>6751.9224999999997</v>
      </c>
      <c r="E2629" s="4">
        <f>D2629-B2629</f>
        <v>5107.09</v>
      </c>
      <c r="F2629" s="4">
        <f>(D2629+(1.5*E2629))</f>
        <v>14412.557499999999</v>
      </c>
      <c r="G2629" s="4">
        <f>(B2629-(1.5*E2629))</f>
        <v>-6015.8024999999998</v>
      </c>
      <c r="H2629" s="4">
        <f>COUNTIF($A$2:$A$9181, "&gt; 14412.56")</f>
        <v>398</v>
      </c>
      <c r="I2629" s="4">
        <f>COUNTIF($A$2:$A$9181, "&lt; -6015.80")</f>
        <v>0</v>
      </c>
      <c r="J2629" t="str">
        <f>IF(OR($A$2:$A$9181&gt;14412.56,$A$2:$A$9181&lt; -6015.8),"True","False")</f>
        <v>False</v>
      </c>
    </row>
    <row r="2630" spans="1:10" x14ac:dyDescent="0.3">
      <c r="A2630">
        <v>6118.42</v>
      </c>
      <c r="B2630" s="4">
        <f>PERCENTILE($A$2:$A$9181,0.25)</f>
        <v>1644.8325</v>
      </c>
      <c r="C2630" s="4">
        <f>PERCENTILE($A$2:$A$9181,0.5)</f>
        <v>3437.55</v>
      </c>
      <c r="D2630" s="4">
        <f>PERCENTILE($A$2:$A$9181,0.75)</f>
        <v>6751.9224999999997</v>
      </c>
      <c r="E2630" s="4">
        <f>D2630-B2630</f>
        <v>5107.09</v>
      </c>
      <c r="F2630" s="4">
        <f>(D2630+(1.5*E2630))</f>
        <v>14412.557499999999</v>
      </c>
      <c r="G2630" s="4">
        <f>(B2630-(1.5*E2630))</f>
        <v>-6015.8024999999998</v>
      </c>
      <c r="H2630" s="4">
        <f>COUNTIF($A$2:$A$9181, "&gt; 14412.56")</f>
        <v>398</v>
      </c>
      <c r="I2630" s="4">
        <f>COUNTIF($A$2:$A$9181, "&lt; -6015.80")</f>
        <v>0</v>
      </c>
      <c r="J2630" t="str">
        <f>IF(OR($A$2:$A$9181&gt;14412.56,$A$2:$A$9181&lt; -6015.8),"True","False")</f>
        <v>False</v>
      </c>
    </row>
    <row r="2631" spans="1:10" x14ac:dyDescent="0.3">
      <c r="A2631">
        <v>6118.14</v>
      </c>
      <c r="B2631" s="4">
        <f>PERCENTILE($A$2:$A$9181,0.25)</f>
        <v>1644.8325</v>
      </c>
      <c r="C2631" s="4">
        <f>PERCENTILE($A$2:$A$9181,0.5)</f>
        <v>3437.55</v>
      </c>
      <c r="D2631" s="4">
        <f>PERCENTILE($A$2:$A$9181,0.75)</f>
        <v>6751.9224999999997</v>
      </c>
      <c r="E2631" s="4">
        <f>D2631-B2631</f>
        <v>5107.09</v>
      </c>
      <c r="F2631" s="4">
        <f>(D2631+(1.5*E2631))</f>
        <v>14412.557499999999</v>
      </c>
      <c r="G2631" s="4">
        <f>(B2631-(1.5*E2631))</f>
        <v>-6015.8024999999998</v>
      </c>
      <c r="H2631" s="4">
        <f>COUNTIF($A$2:$A$9181, "&gt; 14412.56")</f>
        <v>398</v>
      </c>
      <c r="I2631" s="4">
        <f>COUNTIF($A$2:$A$9181, "&lt; -6015.80")</f>
        <v>0</v>
      </c>
      <c r="J2631" t="str">
        <f>IF(OR($A$2:$A$9181&gt;14412.56,$A$2:$A$9181&lt; -6015.8),"True","False")</f>
        <v>False</v>
      </c>
    </row>
    <row r="2632" spans="1:10" x14ac:dyDescent="0.3">
      <c r="A2632">
        <v>6116.79</v>
      </c>
      <c r="B2632" s="4">
        <f>PERCENTILE($A$2:$A$9181,0.25)</f>
        <v>1644.8325</v>
      </c>
      <c r="C2632" s="4">
        <f>PERCENTILE($A$2:$A$9181,0.5)</f>
        <v>3437.55</v>
      </c>
      <c r="D2632" s="4">
        <f>PERCENTILE($A$2:$A$9181,0.75)</f>
        <v>6751.9224999999997</v>
      </c>
      <c r="E2632" s="4">
        <f>D2632-B2632</f>
        <v>5107.09</v>
      </c>
      <c r="F2632" s="4">
        <f>(D2632+(1.5*E2632))</f>
        <v>14412.557499999999</v>
      </c>
      <c r="G2632" s="4">
        <f>(B2632-(1.5*E2632))</f>
        <v>-6015.8024999999998</v>
      </c>
      <c r="H2632" s="4">
        <f>COUNTIF($A$2:$A$9181, "&gt; 14412.56")</f>
        <v>398</v>
      </c>
      <c r="I2632" s="4">
        <f>COUNTIF($A$2:$A$9181, "&lt; -6015.80")</f>
        <v>0</v>
      </c>
      <c r="J2632" t="str">
        <f>IF(OR($A$2:$A$9181&gt;14412.56,$A$2:$A$9181&lt; -6015.8),"True","False")</f>
        <v>False</v>
      </c>
    </row>
    <row r="2633" spans="1:10" x14ac:dyDescent="0.3">
      <c r="A2633">
        <v>6113.18</v>
      </c>
      <c r="B2633" s="4">
        <f>PERCENTILE($A$2:$A$9181,0.25)</f>
        <v>1644.8325</v>
      </c>
      <c r="C2633" s="4">
        <f>PERCENTILE($A$2:$A$9181,0.5)</f>
        <v>3437.55</v>
      </c>
      <c r="D2633" s="4">
        <f>PERCENTILE($A$2:$A$9181,0.75)</f>
        <v>6751.9224999999997</v>
      </c>
      <c r="E2633" s="4">
        <f>D2633-B2633</f>
        <v>5107.09</v>
      </c>
      <c r="F2633" s="4">
        <f>(D2633+(1.5*E2633))</f>
        <v>14412.557499999999</v>
      </c>
      <c r="G2633" s="4">
        <f>(B2633-(1.5*E2633))</f>
        <v>-6015.8024999999998</v>
      </c>
      <c r="H2633" s="4">
        <f>COUNTIF($A$2:$A$9181, "&gt; 14412.56")</f>
        <v>398</v>
      </c>
      <c r="I2633" s="4">
        <f>COUNTIF($A$2:$A$9181, "&lt; -6015.80")</f>
        <v>0</v>
      </c>
      <c r="J2633" t="str">
        <f>IF(OR($A$2:$A$9181&gt;14412.56,$A$2:$A$9181&lt; -6015.8),"True","False")</f>
        <v>False</v>
      </c>
    </row>
    <row r="2634" spans="1:10" x14ac:dyDescent="0.3">
      <c r="A2634">
        <v>6109.9</v>
      </c>
      <c r="B2634" s="4">
        <f>PERCENTILE($A$2:$A$9181,0.25)</f>
        <v>1644.8325</v>
      </c>
      <c r="C2634" s="4">
        <f>PERCENTILE($A$2:$A$9181,0.5)</f>
        <v>3437.55</v>
      </c>
      <c r="D2634" s="4">
        <f>PERCENTILE($A$2:$A$9181,0.75)</f>
        <v>6751.9224999999997</v>
      </c>
      <c r="E2634" s="4">
        <f>D2634-B2634</f>
        <v>5107.09</v>
      </c>
      <c r="F2634" s="4">
        <f>(D2634+(1.5*E2634))</f>
        <v>14412.557499999999</v>
      </c>
      <c r="G2634" s="4">
        <f>(B2634-(1.5*E2634))</f>
        <v>-6015.8024999999998</v>
      </c>
      <c r="H2634" s="4">
        <f>COUNTIF($A$2:$A$9181, "&gt; 14412.56")</f>
        <v>398</v>
      </c>
      <c r="I2634" s="4">
        <f>COUNTIF($A$2:$A$9181, "&lt; -6015.80")</f>
        <v>0</v>
      </c>
      <c r="J2634" t="str">
        <f>IF(OR($A$2:$A$9181&gt;14412.56,$A$2:$A$9181&lt; -6015.8),"True","False")</f>
        <v>False</v>
      </c>
    </row>
    <row r="2635" spans="1:10" x14ac:dyDescent="0.3">
      <c r="A2635">
        <v>6105.43</v>
      </c>
      <c r="B2635" s="4">
        <f>PERCENTILE($A$2:$A$9181,0.25)</f>
        <v>1644.8325</v>
      </c>
      <c r="C2635" s="4">
        <f>PERCENTILE($A$2:$A$9181,0.5)</f>
        <v>3437.55</v>
      </c>
      <c r="D2635" s="4">
        <f>PERCENTILE($A$2:$A$9181,0.75)</f>
        <v>6751.9224999999997</v>
      </c>
      <c r="E2635" s="4">
        <f>D2635-B2635</f>
        <v>5107.09</v>
      </c>
      <c r="F2635" s="4">
        <f>(D2635+(1.5*E2635))</f>
        <v>14412.557499999999</v>
      </c>
      <c r="G2635" s="4">
        <f>(B2635-(1.5*E2635))</f>
        <v>-6015.8024999999998</v>
      </c>
      <c r="H2635" s="4">
        <f>COUNTIF($A$2:$A$9181, "&gt; 14412.56")</f>
        <v>398</v>
      </c>
      <c r="I2635" s="4">
        <f>COUNTIF($A$2:$A$9181, "&lt; -6015.80")</f>
        <v>0</v>
      </c>
      <c r="J2635" t="str">
        <f>IF(OR($A$2:$A$9181&gt;14412.56,$A$2:$A$9181&lt; -6015.8),"True","False")</f>
        <v>False</v>
      </c>
    </row>
    <row r="2636" spans="1:10" x14ac:dyDescent="0.3">
      <c r="A2636">
        <v>6104.94</v>
      </c>
      <c r="B2636" s="4">
        <f>PERCENTILE($A$2:$A$9181,0.25)</f>
        <v>1644.8325</v>
      </c>
      <c r="C2636" s="4">
        <f>PERCENTILE($A$2:$A$9181,0.5)</f>
        <v>3437.55</v>
      </c>
      <c r="D2636" s="4">
        <f>PERCENTILE($A$2:$A$9181,0.75)</f>
        <v>6751.9224999999997</v>
      </c>
      <c r="E2636" s="4">
        <f>D2636-B2636</f>
        <v>5107.09</v>
      </c>
      <c r="F2636" s="4">
        <f>(D2636+(1.5*E2636))</f>
        <v>14412.557499999999</v>
      </c>
      <c r="G2636" s="4">
        <f>(B2636-(1.5*E2636))</f>
        <v>-6015.8024999999998</v>
      </c>
      <c r="H2636" s="4">
        <f>COUNTIF($A$2:$A$9181, "&gt; 14412.56")</f>
        <v>398</v>
      </c>
      <c r="I2636" s="4">
        <f>COUNTIF($A$2:$A$9181, "&lt; -6015.80")</f>
        <v>0</v>
      </c>
      <c r="J2636" t="str">
        <f>IF(OR($A$2:$A$9181&gt;14412.56,$A$2:$A$9181&lt; -6015.8),"True","False")</f>
        <v>False</v>
      </c>
    </row>
    <row r="2637" spans="1:10" x14ac:dyDescent="0.3">
      <c r="A2637">
        <v>6104.56</v>
      </c>
      <c r="B2637" s="4">
        <f>PERCENTILE($A$2:$A$9181,0.25)</f>
        <v>1644.8325</v>
      </c>
      <c r="C2637" s="4">
        <f>PERCENTILE($A$2:$A$9181,0.5)</f>
        <v>3437.55</v>
      </c>
      <c r="D2637" s="4">
        <f>PERCENTILE($A$2:$A$9181,0.75)</f>
        <v>6751.9224999999997</v>
      </c>
      <c r="E2637" s="4">
        <f>D2637-B2637</f>
        <v>5107.09</v>
      </c>
      <c r="F2637" s="4">
        <f>(D2637+(1.5*E2637))</f>
        <v>14412.557499999999</v>
      </c>
      <c r="G2637" s="4">
        <f>(B2637-(1.5*E2637))</f>
        <v>-6015.8024999999998</v>
      </c>
      <c r="H2637" s="4">
        <f>COUNTIF($A$2:$A$9181, "&gt; 14412.56")</f>
        <v>398</v>
      </c>
      <c r="I2637" s="4">
        <f>COUNTIF($A$2:$A$9181, "&lt; -6015.80")</f>
        <v>0</v>
      </c>
      <c r="J2637" t="str">
        <f>IF(OR($A$2:$A$9181&gt;14412.56,$A$2:$A$9181&lt; -6015.8),"True","False")</f>
        <v>False</v>
      </c>
    </row>
    <row r="2638" spans="1:10" x14ac:dyDescent="0.3">
      <c r="A2638">
        <v>6102.39</v>
      </c>
      <c r="B2638" s="4">
        <f>PERCENTILE($A$2:$A$9181,0.25)</f>
        <v>1644.8325</v>
      </c>
      <c r="C2638" s="4">
        <f>PERCENTILE($A$2:$A$9181,0.5)</f>
        <v>3437.55</v>
      </c>
      <c r="D2638" s="4">
        <f>PERCENTILE($A$2:$A$9181,0.75)</f>
        <v>6751.9224999999997</v>
      </c>
      <c r="E2638" s="4">
        <f>D2638-B2638</f>
        <v>5107.09</v>
      </c>
      <c r="F2638" s="4">
        <f>(D2638+(1.5*E2638))</f>
        <v>14412.557499999999</v>
      </c>
      <c r="G2638" s="4">
        <f>(B2638-(1.5*E2638))</f>
        <v>-6015.8024999999998</v>
      </c>
      <c r="H2638" s="4">
        <f>COUNTIF($A$2:$A$9181, "&gt; 14412.56")</f>
        <v>398</v>
      </c>
      <c r="I2638" s="4">
        <f>COUNTIF($A$2:$A$9181, "&lt; -6015.80")</f>
        <v>0</v>
      </c>
      <c r="J2638" t="str">
        <f>IF(OR($A$2:$A$9181&gt;14412.56,$A$2:$A$9181&lt; -6015.8),"True","False")</f>
        <v>False</v>
      </c>
    </row>
    <row r="2639" spans="1:10" x14ac:dyDescent="0.3">
      <c r="A2639">
        <v>6100.53</v>
      </c>
      <c r="B2639" s="4">
        <f>PERCENTILE($A$2:$A$9181,0.25)</f>
        <v>1644.8325</v>
      </c>
      <c r="C2639" s="4">
        <f>PERCENTILE($A$2:$A$9181,0.5)</f>
        <v>3437.55</v>
      </c>
      <c r="D2639" s="4">
        <f>PERCENTILE($A$2:$A$9181,0.75)</f>
        <v>6751.9224999999997</v>
      </c>
      <c r="E2639" s="4">
        <f>D2639-B2639</f>
        <v>5107.09</v>
      </c>
      <c r="F2639" s="4">
        <f>(D2639+(1.5*E2639))</f>
        <v>14412.557499999999</v>
      </c>
      <c r="G2639" s="4">
        <f>(B2639-(1.5*E2639))</f>
        <v>-6015.8024999999998</v>
      </c>
      <c r="H2639" s="4">
        <f>COUNTIF($A$2:$A$9181, "&gt; 14412.56")</f>
        <v>398</v>
      </c>
      <c r="I2639" s="4">
        <f>COUNTIF($A$2:$A$9181, "&lt; -6015.80")</f>
        <v>0</v>
      </c>
      <c r="J2639" t="str">
        <f>IF(OR($A$2:$A$9181&gt;14412.56,$A$2:$A$9181&lt; -6015.8),"True","False")</f>
        <v>False</v>
      </c>
    </row>
    <row r="2640" spans="1:10" x14ac:dyDescent="0.3">
      <c r="A2640">
        <v>6099.9</v>
      </c>
      <c r="B2640" s="4">
        <f>PERCENTILE($A$2:$A$9181,0.25)</f>
        <v>1644.8325</v>
      </c>
      <c r="C2640" s="4">
        <f>PERCENTILE($A$2:$A$9181,0.5)</f>
        <v>3437.55</v>
      </c>
      <c r="D2640" s="4">
        <f>PERCENTILE($A$2:$A$9181,0.75)</f>
        <v>6751.9224999999997</v>
      </c>
      <c r="E2640" s="4">
        <f>D2640-B2640</f>
        <v>5107.09</v>
      </c>
      <c r="F2640" s="4">
        <f>(D2640+(1.5*E2640))</f>
        <v>14412.557499999999</v>
      </c>
      <c r="G2640" s="4">
        <f>(B2640-(1.5*E2640))</f>
        <v>-6015.8024999999998</v>
      </c>
      <c r="H2640" s="4">
        <f>COUNTIF($A$2:$A$9181, "&gt; 14412.56")</f>
        <v>398</v>
      </c>
      <c r="I2640" s="4">
        <f>COUNTIF($A$2:$A$9181, "&lt; -6015.80")</f>
        <v>0</v>
      </c>
      <c r="J2640" t="str">
        <f>IF(OR($A$2:$A$9181&gt;14412.56,$A$2:$A$9181&lt; -6015.8),"True","False")</f>
        <v>False</v>
      </c>
    </row>
    <row r="2641" spans="1:10" x14ac:dyDescent="0.3">
      <c r="A2641">
        <v>6099.7</v>
      </c>
      <c r="B2641" s="4">
        <f>PERCENTILE($A$2:$A$9181,0.25)</f>
        <v>1644.8325</v>
      </c>
      <c r="C2641" s="4">
        <f>PERCENTILE($A$2:$A$9181,0.5)</f>
        <v>3437.55</v>
      </c>
      <c r="D2641" s="4">
        <f>PERCENTILE($A$2:$A$9181,0.75)</f>
        <v>6751.9224999999997</v>
      </c>
      <c r="E2641" s="4">
        <f>D2641-B2641</f>
        <v>5107.09</v>
      </c>
      <c r="F2641" s="4">
        <f>(D2641+(1.5*E2641))</f>
        <v>14412.557499999999</v>
      </c>
      <c r="G2641" s="4">
        <f>(B2641-(1.5*E2641))</f>
        <v>-6015.8024999999998</v>
      </c>
      <c r="H2641" s="4">
        <f>COUNTIF($A$2:$A$9181, "&gt; 14412.56")</f>
        <v>398</v>
      </c>
      <c r="I2641" s="4">
        <f>COUNTIF($A$2:$A$9181, "&lt; -6015.80")</f>
        <v>0</v>
      </c>
      <c r="J2641" t="str">
        <f>IF(OR($A$2:$A$9181&gt;14412.56,$A$2:$A$9181&lt; -6015.8),"True","False")</f>
        <v>False</v>
      </c>
    </row>
    <row r="2642" spans="1:10" x14ac:dyDescent="0.3">
      <c r="A2642">
        <v>6099.41</v>
      </c>
      <c r="B2642" s="4">
        <f>PERCENTILE($A$2:$A$9181,0.25)</f>
        <v>1644.8325</v>
      </c>
      <c r="C2642" s="4">
        <f>PERCENTILE($A$2:$A$9181,0.5)</f>
        <v>3437.55</v>
      </c>
      <c r="D2642" s="4">
        <f>PERCENTILE($A$2:$A$9181,0.75)</f>
        <v>6751.9224999999997</v>
      </c>
      <c r="E2642" s="4">
        <f>D2642-B2642</f>
        <v>5107.09</v>
      </c>
      <c r="F2642" s="4">
        <f>(D2642+(1.5*E2642))</f>
        <v>14412.557499999999</v>
      </c>
      <c r="G2642" s="4">
        <f>(B2642-(1.5*E2642))</f>
        <v>-6015.8024999999998</v>
      </c>
      <c r="H2642" s="4">
        <f>COUNTIF($A$2:$A$9181, "&gt; 14412.56")</f>
        <v>398</v>
      </c>
      <c r="I2642" s="4">
        <f>COUNTIF($A$2:$A$9181, "&lt; -6015.80")</f>
        <v>0</v>
      </c>
      <c r="J2642" t="str">
        <f>IF(OR($A$2:$A$9181&gt;14412.56,$A$2:$A$9181&lt; -6015.8),"True","False")</f>
        <v>False</v>
      </c>
    </row>
    <row r="2643" spans="1:10" x14ac:dyDescent="0.3">
      <c r="A2643">
        <v>6096.09</v>
      </c>
      <c r="B2643" s="4">
        <f>PERCENTILE($A$2:$A$9181,0.25)</f>
        <v>1644.8325</v>
      </c>
      <c r="C2643" s="4">
        <f>PERCENTILE($A$2:$A$9181,0.5)</f>
        <v>3437.55</v>
      </c>
      <c r="D2643" s="4">
        <f>PERCENTILE($A$2:$A$9181,0.75)</f>
        <v>6751.9224999999997</v>
      </c>
      <c r="E2643" s="4">
        <f>D2643-B2643</f>
        <v>5107.09</v>
      </c>
      <c r="F2643" s="4">
        <f>(D2643+(1.5*E2643))</f>
        <v>14412.557499999999</v>
      </c>
      <c r="G2643" s="4">
        <f>(B2643-(1.5*E2643))</f>
        <v>-6015.8024999999998</v>
      </c>
      <c r="H2643" s="4">
        <f>COUNTIF($A$2:$A$9181, "&gt; 14412.56")</f>
        <v>398</v>
      </c>
      <c r="I2643" s="4">
        <f>COUNTIF($A$2:$A$9181, "&lt; -6015.80")</f>
        <v>0</v>
      </c>
      <c r="J2643" t="str">
        <f>IF(OR($A$2:$A$9181&gt;14412.56,$A$2:$A$9181&lt; -6015.8),"True","False")</f>
        <v>False</v>
      </c>
    </row>
    <row r="2644" spans="1:10" x14ac:dyDescent="0.3">
      <c r="A2644">
        <v>6094.46</v>
      </c>
      <c r="B2644" s="4">
        <f>PERCENTILE($A$2:$A$9181,0.25)</f>
        <v>1644.8325</v>
      </c>
      <c r="C2644" s="4">
        <f>PERCENTILE($A$2:$A$9181,0.5)</f>
        <v>3437.55</v>
      </c>
      <c r="D2644" s="4">
        <f>PERCENTILE($A$2:$A$9181,0.75)</f>
        <v>6751.9224999999997</v>
      </c>
      <c r="E2644" s="4">
        <f>D2644-B2644</f>
        <v>5107.09</v>
      </c>
      <c r="F2644" s="4">
        <f>(D2644+(1.5*E2644))</f>
        <v>14412.557499999999</v>
      </c>
      <c r="G2644" s="4">
        <f>(B2644-(1.5*E2644))</f>
        <v>-6015.8024999999998</v>
      </c>
      <c r="H2644" s="4">
        <f>COUNTIF($A$2:$A$9181, "&gt; 14412.56")</f>
        <v>398</v>
      </c>
      <c r="I2644" s="4">
        <f>COUNTIF($A$2:$A$9181, "&lt; -6015.80")</f>
        <v>0</v>
      </c>
      <c r="J2644" t="str">
        <f>IF(OR($A$2:$A$9181&gt;14412.56,$A$2:$A$9181&lt; -6015.8),"True","False")</f>
        <v>False</v>
      </c>
    </row>
    <row r="2645" spans="1:10" x14ac:dyDescent="0.3">
      <c r="A2645">
        <v>6093.2</v>
      </c>
      <c r="B2645" s="4">
        <f>PERCENTILE($A$2:$A$9181,0.25)</f>
        <v>1644.8325</v>
      </c>
      <c r="C2645" s="4">
        <f>PERCENTILE($A$2:$A$9181,0.5)</f>
        <v>3437.55</v>
      </c>
      <c r="D2645" s="4">
        <f>PERCENTILE($A$2:$A$9181,0.75)</f>
        <v>6751.9224999999997</v>
      </c>
      <c r="E2645" s="4">
        <f>D2645-B2645</f>
        <v>5107.09</v>
      </c>
      <c r="F2645" s="4">
        <f>(D2645+(1.5*E2645))</f>
        <v>14412.557499999999</v>
      </c>
      <c r="G2645" s="4">
        <f>(B2645-(1.5*E2645))</f>
        <v>-6015.8024999999998</v>
      </c>
      <c r="H2645" s="4">
        <f>COUNTIF($A$2:$A$9181, "&gt; 14412.56")</f>
        <v>398</v>
      </c>
      <c r="I2645" s="4">
        <f>COUNTIF($A$2:$A$9181, "&lt; -6015.80")</f>
        <v>0</v>
      </c>
      <c r="J2645" t="str">
        <f>IF(OR($A$2:$A$9181&gt;14412.56,$A$2:$A$9181&lt; -6015.8),"True","False")</f>
        <v>False</v>
      </c>
    </row>
    <row r="2646" spans="1:10" x14ac:dyDescent="0.3">
      <c r="A2646">
        <v>6092.16</v>
      </c>
      <c r="B2646" s="4">
        <f>PERCENTILE($A$2:$A$9181,0.25)</f>
        <v>1644.8325</v>
      </c>
      <c r="C2646" s="4">
        <f>PERCENTILE($A$2:$A$9181,0.5)</f>
        <v>3437.55</v>
      </c>
      <c r="D2646" s="4">
        <f>PERCENTILE($A$2:$A$9181,0.75)</f>
        <v>6751.9224999999997</v>
      </c>
      <c r="E2646" s="4">
        <f>D2646-B2646</f>
        <v>5107.09</v>
      </c>
      <c r="F2646" s="4">
        <f>(D2646+(1.5*E2646))</f>
        <v>14412.557499999999</v>
      </c>
      <c r="G2646" s="4">
        <f>(B2646-(1.5*E2646))</f>
        <v>-6015.8024999999998</v>
      </c>
      <c r="H2646" s="4">
        <f>COUNTIF($A$2:$A$9181, "&gt; 14412.56")</f>
        <v>398</v>
      </c>
      <c r="I2646" s="4">
        <f>COUNTIF($A$2:$A$9181, "&lt; -6015.80")</f>
        <v>0</v>
      </c>
      <c r="J2646" t="str">
        <f>IF(OR($A$2:$A$9181&gt;14412.56,$A$2:$A$9181&lt; -6015.8),"True","False")</f>
        <v>False</v>
      </c>
    </row>
    <row r="2647" spans="1:10" x14ac:dyDescent="0.3">
      <c r="A2647">
        <v>6091.49</v>
      </c>
      <c r="B2647" s="4">
        <f>PERCENTILE($A$2:$A$9181,0.25)</f>
        <v>1644.8325</v>
      </c>
      <c r="C2647" s="4">
        <f>PERCENTILE($A$2:$A$9181,0.5)</f>
        <v>3437.55</v>
      </c>
      <c r="D2647" s="4">
        <f>PERCENTILE($A$2:$A$9181,0.75)</f>
        <v>6751.9224999999997</v>
      </c>
      <c r="E2647" s="4">
        <f>D2647-B2647</f>
        <v>5107.09</v>
      </c>
      <c r="F2647" s="4">
        <f>(D2647+(1.5*E2647))</f>
        <v>14412.557499999999</v>
      </c>
      <c r="G2647" s="4">
        <f>(B2647-(1.5*E2647))</f>
        <v>-6015.8024999999998</v>
      </c>
      <c r="H2647" s="4">
        <f>COUNTIF($A$2:$A$9181, "&gt; 14412.56")</f>
        <v>398</v>
      </c>
      <c r="I2647" s="4">
        <f>COUNTIF($A$2:$A$9181, "&lt; -6015.80")</f>
        <v>0</v>
      </c>
      <c r="J2647" t="str">
        <f>IF(OR($A$2:$A$9181&gt;14412.56,$A$2:$A$9181&lt; -6015.8),"True","False")</f>
        <v>False</v>
      </c>
    </row>
    <row r="2648" spans="1:10" x14ac:dyDescent="0.3">
      <c r="A2648">
        <v>6087.68</v>
      </c>
      <c r="B2648" s="4">
        <f>PERCENTILE($A$2:$A$9181,0.25)</f>
        <v>1644.8325</v>
      </c>
      <c r="C2648" s="4">
        <f>PERCENTILE($A$2:$A$9181,0.5)</f>
        <v>3437.55</v>
      </c>
      <c r="D2648" s="4">
        <f>PERCENTILE($A$2:$A$9181,0.75)</f>
        <v>6751.9224999999997</v>
      </c>
      <c r="E2648" s="4">
        <f>D2648-B2648</f>
        <v>5107.09</v>
      </c>
      <c r="F2648" s="4">
        <f>(D2648+(1.5*E2648))</f>
        <v>14412.557499999999</v>
      </c>
      <c r="G2648" s="4">
        <f>(B2648-(1.5*E2648))</f>
        <v>-6015.8024999999998</v>
      </c>
      <c r="H2648" s="4">
        <f>COUNTIF($A$2:$A$9181, "&gt; 14412.56")</f>
        <v>398</v>
      </c>
      <c r="I2648" s="4">
        <f>COUNTIF($A$2:$A$9181, "&lt; -6015.80")</f>
        <v>0</v>
      </c>
      <c r="J2648" t="str">
        <f>IF(OR($A$2:$A$9181&gt;14412.56,$A$2:$A$9181&lt; -6015.8),"True","False")</f>
        <v>False</v>
      </c>
    </row>
    <row r="2649" spans="1:10" x14ac:dyDescent="0.3">
      <c r="A2649">
        <v>6086.45</v>
      </c>
      <c r="B2649" s="4">
        <f>PERCENTILE($A$2:$A$9181,0.25)</f>
        <v>1644.8325</v>
      </c>
      <c r="C2649" s="4">
        <f>PERCENTILE($A$2:$A$9181,0.5)</f>
        <v>3437.55</v>
      </c>
      <c r="D2649" s="4">
        <f>PERCENTILE($A$2:$A$9181,0.75)</f>
        <v>6751.9224999999997</v>
      </c>
      <c r="E2649" s="4">
        <f>D2649-B2649</f>
        <v>5107.09</v>
      </c>
      <c r="F2649" s="4">
        <f>(D2649+(1.5*E2649))</f>
        <v>14412.557499999999</v>
      </c>
      <c r="G2649" s="4">
        <f>(B2649-(1.5*E2649))</f>
        <v>-6015.8024999999998</v>
      </c>
      <c r="H2649" s="4">
        <f>COUNTIF($A$2:$A$9181, "&gt; 14412.56")</f>
        <v>398</v>
      </c>
      <c r="I2649" s="4">
        <f>COUNTIF($A$2:$A$9181, "&lt; -6015.80")</f>
        <v>0</v>
      </c>
      <c r="J2649" t="str">
        <f>IF(OR($A$2:$A$9181&gt;14412.56,$A$2:$A$9181&lt; -6015.8),"True","False")</f>
        <v>False</v>
      </c>
    </row>
    <row r="2650" spans="1:10" x14ac:dyDescent="0.3">
      <c r="A2650">
        <v>6073.28</v>
      </c>
      <c r="B2650" s="4">
        <f>PERCENTILE($A$2:$A$9181,0.25)</f>
        <v>1644.8325</v>
      </c>
      <c r="C2650" s="4">
        <f>PERCENTILE($A$2:$A$9181,0.5)</f>
        <v>3437.55</v>
      </c>
      <c r="D2650" s="4">
        <f>PERCENTILE($A$2:$A$9181,0.75)</f>
        <v>6751.9224999999997</v>
      </c>
      <c r="E2650" s="4">
        <f>D2650-B2650</f>
        <v>5107.09</v>
      </c>
      <c r="F2650" s="4">
        <f>(D2650+(1.5*E2650))</f>
        <v>14412.557499999999</v>
      </c>
      <c r="G2650" s="4">
        <f>(B2650-(1.5*E2650))</f>
        <v>-6015.8024999999998</v>
      </c>
      <c r="H2650" s="4">
        <f>COUNTIF($A$2:$A$9181, "&gt; 14412.56")</f>
        <v>398</v>
      </c>
      <c r="I2650" s="4">
        <f>COUNTIF($A$2:$A$9181, "&lt; -6015.80")</f>
        <v>0</v>
      </c>
      <c r="J2650" t="str">
        <f>IF(OR($A$2:$A$9181&gt;14412.56,$A$2:$A$9181&lt; -6015.8),"True","False")</f>
        <v>False</v>
      </c>
    </row>
    <row r="2651" spans="1:10" x14ac:dyDescent="0.3">
      <c r="A2651">
        <v>6073.21</v>
      </c>
      <c r="B2651" s="4">
        <f>PERCENTILE($A$2:$A$9181,0.25)</f>
        <v>1644.8325</v>
      </c>
      <c r="C2651" s="4">
        <f>PERCENTILE($A$2:$A$9181,0.5)</f>
        <v>3437.55</v>
      </c>
      <c r="D2651" s="4">
        <f>PERCENTILE($A$2:$A$9181,0.75)</f>
        <v>6751.9224999999997</v>
      </c>
      <c r="E2651" s="4">
        <f>D2651-B2651</f>
        <v>5107.09</v>
      </c>
      <c r="F2651" s="4">
        <f>(D2651+(1.5*E2651))</f>
        <v>14412.557499999999</v>
      </c>
      <c r="G2651" s="4">
        <f>(B2651-(1.5*E2651))</f>
        <v>-6015.8024999999998</v>
      </c>
      <c r="H2651" s="4">
        <f>COUNTIF($A$2:$A$9181, "&gt; 14412.56")</f>
        <v>398</v>
      </c>
      <c r="I2651" s="4">
        <f>COUNTIF($A$2:$A$9181, "&lt; -6015.80")</f>
        <v>0</v>
      </c>
      <c r="J2651" t="str">
        <f>IF(OR($A$2:$A$9181&gt;14412.56,$A$2:$A$9181&lt; -6015.8),"True","False")</f>
        <v>False</v>
      </c>
    </row>
    <row r="2652" spans="1:10" x14ac:dyDescent="0.3">
      <c r="A2652">
        <v>6073.19</v>
      </c>
      <c r="B2652" s="4">
        <f>PERCENTILE($A$2:$A$9181,0.25)</f>
        <v>1644.8325</v>
      </c>
      <c r="C2652" s="4">
        <f>PERCENTILE($A$2:$A$9181,0.5)</f>
        <v>3437.55</v>
      </c>
      <c r="D2652" s="4">
        <f>PERCENTILE($A$2:$A$9181,0.75)</f>
        <v>6751.9224999999997</v>
      </c>
      <c r="E2652" s="4">
        <f>D2652-B2652</f>
        <v>5107.09</v>
      </c>
      <c r="F2652" s="4">
        <f>(D2652+(1.5*E2652))</f>
        <v>14412.557499999999</v>
      </c>
      <c r="G2652" s="4">
        <f>(B2652-(1.5*E2652))</f>
        <v>-6015.8024999999998</v>
      </c>
      <c r="H2652" s="4">
        <f>COUNTIF($A$2:$A$9181, "&gt; 14412.56")</f>
        <v>398</v>
      </c>
      <c r="I2652" s="4">
        <f>COUNTIF($A$2:$A$9181, "&lt; -6015.80")</f>
        <v>0</v>
      </c>
      <c r="J2652" t="str">
        <f>IF(OR($A$2:$A$9181&gt;14412.56,$A$2:$A$9181&lt; -6015.8),"True","False")</f>
        <v>False</v>
      </c>
    </row>
    <row r="2653" spans="1:10" x14ac:dyDescent="0.3">
      <c r="A2653">
        <v>6070.31</v>
      </c>
      <c r="B2653" s="4">
        <f>PERCENTILE($A$2:$A$9181,0.25)</f>
        <v>1644.8325</v>
      </c>
      <c r="C2653" s="4">
        <f>PERCENTILE($A$2:$A$9181,0.5)</f>
        <v>3437.55</v>
      </c>
      <c r="D2653" s="4">
        <f>PERCENTILE($A$2:$A$9181,0.75)</f>
        <v>6751.9224999999997</v>
      </c>
      <c r="E2653" s="4">
        <f>D2653-B2653</f>
        <v>5107.09</v>
      </c>
      <c r="F2653" s="4">
        <f>(D2653+(1.5*E2653))</f>
        <v>14412.557499999999</v>
      </c>
      <c r="G2653" s="4">
        <f>(B2653-(1.5*E2653))</f>
        <v>-6015.8024999999998</v>
      </c>
      <c r="H2653" s="4">
        <f>COUNTIF($A$2:$A$9181, "&gt; 14412.56")</f>
        <v>398</v>
      </c>
      <c r="I2653" s="4">
        <f>COUNTIF($A$2:$A$9181, "&lt; -6015.80")</f>
        <v>0</v>
      </c>
      <c r="J2653" t="str">
        <f>IF(OR($A$2:$A$9181&gt;14412.56,$A$2:$A$9181&lt; -6015.8),"True","False")</f>
        <v>False</v>
      </c>
    </row>
    <row r="2654" spans="1:10" x14ac:dyDescent="0.3">
      <c r="A2654">
        <v>6068.36</v>
      </c>
      <c r="B2654" s="4">
        <f>PERCENTILE($A$2:$A$9181,0.25)</f>
        <v>1644.8325</v>
      </c>
      <c r="C2654" s="4">
        <f>PERCENTILE($A$2:$A$9181,0.5)</f>
        <v>3437.55</v>
      </c>
      <c r="D2654" s="4">
        <f>PERCENTILE($A$2:$A$9181,0.75)</f>
        <v>6751.9224999999997</v>
      </c>
      <c r="E2654" s="4">
        <f>D2654-B2654</f>
        <v>5107.09</v>
      </c>
      <c r="F2654" s="4">
        <f>(D2654+(1.5*E2654))</f>
        <v>14412.557499999999</v>
      </c>
      <c r="G2654" s="4">
        <f>(B2654-(1.5*E2654))</f>
        <v>-6015.8024999999998</v>
      </c>
      <c r="H2654" s="4">
        <f>COUNTIF($A$2:$A$9181, "&gt; 14412.56")</f>
        <v>398</v>
      </c>
      <c r="I2654" s="4">
        <f>COUNTIF($A$2:$A$9181, "&lt; -6015.80")</f>
        <v>0</v>
      </c>
      <c r="J2654" t="str">
        <f>IF(OR($A$2:$A$9181&gt;14412.56,$A$2:$A$9181&lt; -6015.8),"True","False")</f>
        <v>False</v>
      </c>
    </row>
    <row r="2655" spans="1:10" x14ac:dyDescent="0.3">
      <c r="A2655">
        <v>6068.01</v>
      </c>
      <c r="B2655" s="4">
        <f>PERCENTILE($A$2:$A$9181,0.25)</f>
        <v>1644.8325</v>
      </c>
      <c r="C2655" s="4">
        <f>PERCENTILE($A$2:$A$9181,0.5)</f>
        <v>3437.55</v>
      </c>
      <c r="D2655" s="4">
        <f>PERCENTILE($A$2:$A$9181,0.75)</f>
        <v>6751.9224999999997</v>
      </c>
      <c r="E2655" s="4">
        <f>D2655-B2655</f>
        <v>5107.09</v>
      </c>
      <c r="F2655" s="4">
        <f>(D2655+(1.5*E2655))</f>
        <v>14412.557499999999</v>
      </c>
      <c r="G2655" s="4">
        <f>(B2655-(1.5*E2655))</f>
        <v>-6015.8024999999998</v>
      </c>
      <c r="H2655" s="4">
        <f>COUNTIF($A$2:$A$9181, "&gt; 14412.56")</f>
        <v>398</v>
      </c>
      <c r="I2655" s="4">
        <f>COUNTIF($A$2:$A$9181, "&lt; -6015.80")</f>
        <v>0</v>
      </c>
      <c r="J2655" t="str">
        <f>IF(OR($A$2:$A$9181&gt;14412.56,$A$2:$A$9181&lt; -6015.8),"True","False")</f>
        <v>False</v>
      </c>
    </row>
    <row r="2656" spans="1:10" x14ac:dyDescent="0.3">
      <c r="A2656">
        <v>6062.3</v>
      </c>
      <c r="B2656" s="4">
        <f>PERCENTILE($A$2:$A$9181,0.25)</f>
        <v>1644.8325</v>
      </c>
      <c r="C2656" s="4">
        <f>PERCENTILE($A$2:$A$9181,0.5)</f>
        <v>3437.55</v>
      </c>
      <c r="D2656" s="4">
        <f>PERCENTILE($A$2:$A$9181,0.75)</f>
        <v>6751.9224999999997</v>
      </c>
      <c r="E2656" s="4">
        <f>D2656-B2656</f>
        <v>5107.09</v>
      </c>
      <c r="F2656" s="4">
        <f>(D2656+(1.5*E2656))</f>
        <v>14412.557499999999</v>
      </c>
      <c r="G2656" s="4">
        <f>(B2656-(1.5*E2656))</f>
        <v>-6015.8024999999998</v>
      </c>
      <c r="H2656" s="4">
        <f>COUNTIF($A$2:$A$9181, "&gt; 14412.56")</f>
        <v>398</v>
      </c>
      <c r="I2656" s="4">
        <f>COUNTIF($A$2:$A$9181, "&lt; -6015.80")</f>
        <v>0</v>
      </c>
      <c r="J2656" t="str">
        <f>IF(OR($A$2:$A$9181&gt;14412.56,$A$2:$A$9181&lt; -6015.8),"True","False")</f>
        <v>False</v>
      </c>
    </row>
    <row r="2657" spans="1:10" x14ac:dyDescent="0.3">
      <c r="A2657">
        <v>6062.04</v>
      </c>
      <c r="B2657" s="4">
        <f>PERCENTILE($A$2:$A$9181,0.25)</f>
        <v>1644.8325</v>
      </c>
      <c r="C2657" s="4">
        <f>PERCENTILE($A$2:$A$9181,0.5)</f>
        <v>3437.55</v>
      </c>
      <c r="D2657" s="4">
        <f>PERCENTILE($A$2:$A$9181,0.75)</f>
        <v>6751.9224999999997</v>
      </c>
      <c r="E2657" s="4">
        <f>D2657-B2657</f>
        <v>5107.09</v>
      </c>
      <c r="F2657" s="4">
        <f>(D2657+(1.5*E2657))</f>
        <v>14412.557499999999</v>
      </c>
      <c r="G2657" s="4">
        <f>(B2657-(1.5*E2657))</f>
        <v>-6015.8024999999998</v>
      </c>
      <c r="H2657" s="4">
        <f>COUNTIF($A$2:$A$9181, "&gt; 14412.56")</f>
        <v>398</v>
      </c>
      <c r="I2657" s="4">
        <f>COUNTIF($A$2:$A$9181, "&lt; -6015.80")</f>
        <v>0</v>
      </c>
      <c r="J2657" t="str">
        <f>IF(OR($A$2:$A$9181&gt;14412.56,$A$2:$A$9181&lt; -6015.8),"True","False")</f>
        <v>False</v>
      </c>
    </row>
    <row r="2658" spans="1:10" x14ac:dyDescent="0.3">
      <c r="A2658">
        <v>6059.91</v>
      </c>
      <c r="B2658" s="4">
        <f>PERCENTILE($A$2:$A$9181,0.25)</f>
        <v>1644.8325</v>
      </c>
      <c r="C2658" s="4">
        <f>PERCENTILE($A$2:$A$9181,0.5)</f>
        <v>3437.55</v>
      </c>
      <c r="D2658" s="4">
        <f>PERCENTILE($A$2:$A$9181,0.75)</f>
        <v>6751.9224999999997</v>
      </c>
      <c r="E2658" s="4">
        <f>D2658-B2658</f>
        <v>5107.09</v>
      </c>
      <c r="F2658" s="4">
        <f>(D2658+(1.5*E2658))</f>
        <v>14412.557499999999</v>
      </c>
      <c r="G2658" s="4">
        <f>(B2658-(1.5*E2658))</f>
        <v>-6015.8024999999998</v>
      </c>
      <c r="H2658" s="4">
        <f>COUNTIF($A$2:$A$9181, "&gt; 14412.56")</f>
        <v>398</v>
      </c>
      <c r="I2658" s="4">
        <f>COUNTIF($A$2:$A$9181, "&lt; -6015.80")</f>
        <v>0</v>
      </c>
      <c r="J2658" t="str">
        <f>IF(OR($A$2:$A$9181&gt;14412.56,$A$2:$A$9181&lt; -6015.8),"True","False")</f>
        <v>False</v>
      </c>
    </row>
    <row r="2659" spans="1:10" x14ac:dyDescent="0.3">
      <c r="A2659">
        <v>6057.78</v>
      </c>
      <c r="B2659" s="4">
        <f>PERCENTILE($A$2:$A$9181,0.25)</f>
        <v>1644.8325</v>
      </c>
      <c r="C2659" s="4">
        <f>PERCENTILE($A$2:$A$9181,0.5)</f>
        <v>3437.55</v>
      </c>
      <c r="D2659" s="4">
        <f>PERCENTILE($A$2:$A$9181,0.75)</f>
        <v>6751.9224999999997</v>
      </c>
      <c r="E2659" s="4">
        <f>D2659-B2659</f>
        <v>5107.09</v>
      </c>
      <c r="F2659" s="4">
        <f>(D2659+(1.5*E2659))</f>
        <v>14412.557499999999</v>
      </c>
      <c r="G2659" s="4">
        <f>(B2659-(1.5*E2659))</f>
        <v>-6015.8024999999998</v>
      </c>
      <c r="H2659" s="4">
        <f>COUNTIF($A$2:$A$9181, "&gt; 14412.56")</f>
        <v>398</v>
      </c>
      <c r="I2659" s="4">
        <f>COUNTIF($A$2:$A$9181, "&lt; -6015.80")</f>
        <v>0</v>
      </c>
      <c r="J2659" t="str">
        <f>IF(OR($A$2:$A$9181&gt;14412.56,$A$2:$A$9181&lt; -6015.8),"True","False")</f>
        <v>False</v>
      </c>
    </row>
    <row r="2660" spans="1:10" x14ac:dyDescent="0.3">
      <c r="A2660">
        <v>6057.26</v>
      </c>
      <c r="B2660" s="4">
        <f>PERCENTILE($A$2:$A$9181,0.25)</f>
        <v>1644.8325</v>
      </c>
      <c r="C2660" s="4">
        <f>PERCENTILE($A$2:$A$9181,0.5)</f>
        <v>3437.55</v>
      </c>
      <c r="D2660" s="4">
        <f>PERCENTILE($A$2:$A$9181,0.75)</f>
        <v>6751.9224999999997</v>
      </c>
      <c r="E2660" s="4">
        <f>D2660-B2660</f>
        <v>5107.09</v>
      </c>
      <c r="F2660" s="4">
        <f>(D2660+(1.5*E2660))</f>
        <v>14412.557499999999</v>
      </c>
      <c r="G2660" s="4">
        <f>(B2660-(1.5*E2660))</f>
        <v>-6015.8024999999998</v>
      </c>
      <c r="H2660" s="4">
        <f>COUNTIF($A$2:$A$9181, "&gt; 14412.56")</f>
        <v>398</v>
      </c>
      <c r="I2660" s="4">
        <f>COUNTIF($A$2:$A$9181, "&lt; -6015.80")</f>
        <v>0</v>
      </c>
      <c r="J2660" t="str">
        <f>IF(OR($A$2:$A$9181&gt;14412.56,$A$2:$A$9181&lt; -6015.8),"True","False")</f>
        <v>False</v>
      </c>
    </row>
    <row r="2661" spans="1:10" x14ac:dyDescent="0.3">
      <c r="A2661">
        <v>6056.21</v>
      </c>
      <c r="B2661" s="4">
        <f>PERCENTILE($A$2:$A$9181,0.25)</f>
        <v>1644.8325</v>
      </c>
      <c r="C2661" s="4">
        <f>PERCENTILE($A$2:$A$9181,0.5)</f>
        <v>3437.55</v>
      </c>
      <c r="D2661" s="4">
        <f>PERCENTILE($A$2:$A$9181,0.75)</f>
        <v>6751.9224999999997</v>
      </c>
      <c r="E2661" s="4">
        <f>D2661-B2661</f>
        <v>5107.09</v>
      </c>
      <c r="F2661" s="4">
        <f>(D2661+(1.5*E2661))</f>
        <v>14412.557499999999</v>
      </c>
      <c r="G2661" s="4">
        <f>(B2661-(1.5*E2661))</f>
        <v>-6015.8024999999998</v>
      </c>
      <c r="H2661" s="4">
        <f>COUNTIF($A$2:$A$9181, "&gt; 14412.56")</f>
        <v>398</v>
      </c>
      <c r="I2661" s="4">
        <f>COUNTIF($A$2:$A$9181, "&lt; -6015.80")</f>
        <v>0</v>
      </c>
      <c r="J2661" t="str">
        <f>IF(OR($A$2:$A$9181&gt;14412.56,$A$2:$A$9181&lt; -6015.8),"True","False")</f>
        <v>False</v>
      </c>
    </row>
    <row r="2662" spans="1:10" x14ac:dyDescent="0.3">
      <c r="A2662">
        <v>6055.75</v>
      </c>
      <c r="B2662" s="4">
        <f>PERCENTILE($A$2:$A$9181,0.25)</f>
        <v>1644.8325</v>
      </c>
      <c r="C2662" s="4">
        <f>PERCENTILE($A$2:$A$9181,0.5)</f>
        <v>3437.55</v>
      </c>
      <c r="D2662" s="4">
        <f>PERCENTILE($A$2:$A$9181,0.75)</f>
        <v>6751.9224999999997</v>
      </c>
      <c r="E2662" s="4">
        <f>D2662-B2662</f>
        <v>5107.09</v>
      </c>
      <c r="F2662" s="4">
        <f>(D2662+(1.5*E2662))</f>
        <v>14412.557499999999</v>
      </c>
      <c r="G2662" s="4">
        <f>(B2662-(1.5*E2662))</f>
        <v>-6015.8024999999998</v>
      </c>
      <c r="H2662" s="4">
        <f>COUNTIF($A$2:$A$9181, "&gt; 14412.56")</f>
        <v>398</v>
      </c>
      <c r="I2662" s="4">
        <f>COUNTIF($A$2:$A$9181, "&lt; -6015.80")</f>
        <v>0</v>
      </c>
      <c r="J2662" t="str">
        <f>IF(OR($A$2:$A$9181&gt;14412.56,$A$2:$A$9181&lt; -6015.8),"True","False")</f>
        <v>False</v>
      </c>
    </row>
    <row r="2663" spans="1:10" x14ac:dyDescent="0.3">
      <c r="A2663">
        <v>6051.74</v>
      </c>
      <c r="B2663" s="4">
        <f>PERCENTILE($A$2:$A$9181,0.25)</f>
        <v>1644.8325</v>
      </c>
      <c r="C2663" s="4">
        <f>PERCENTILE($A$2:$A$9181,0.5)</f>
        <v>3437.55</v>
      </c>
      <c r="D2663" s="4">
        <f>PERCENTILE($A$2:$A$9181,0.75)</f>
        <v>6751.9224999999997</v>
      </c>
      <c r="E2663" s="4">
        <f>D2663-B2663</f>
        <v>5107.09</v>
      </c>
      <c r="F2663" s="4">
        <f>(D2663+(1.5*E2663))</f>
        <v>14412.557499999999</v>
      </c>
      <c r="G2663" s="4">
        <f>(B2663-(1.5*E2663))</f>
        <v>-6015.8024999999998</v>
      </c>
      <c r="H2663" s="4">
        <f>COUNTIF($A$2:$A$9181, "&gt; 14412.56")</f>
        <v>398</v>
      </c>
      <c r="I2663" s="4">
        <f>COUNTIF($A$2:$A$9181, "&lt; -6015.80")</f>
        <v>0</v>
      </c>
      <c r="J2663" t="str">
        <f>IF(OR($A$2:$A$9181&gt;14412.56,$A$2:$A$9181&lt; -6015.8),"True","False")</f>
        <v>False</v>
      </c>
    </row>
    <row r="2664" spans="1:10" x14ac:dyDescent="0.3">
      <c r="A2664">
        <v>6051.73</v>
      </c>
      <c r="B2664" s="4">
        <f>PERCENTILE($A$2:$A$9181,0.25)</f>
        <v>1644.8325</v>
      </c>
      <c r="C2664" s="4">
        <f>PERCENTILE($A$2:$A$9181,0.5)</f>
        <v>3437.55</v>
      </c>
      <c r="D2664" s="4">
        <f>PERCENTILE($A$2:$A$9181,0.75)</f>
        <v>6751.9224999999997</v>
      </c>
      <c r="E2664" s="4">
        <f>D2664-B2664</f>
        <v>5107.09</v>
      </c>
      <c r="F2664" s="4">
        <f>(D2664+(1.5*E2664))</f>
        <v>14412.557499999999</v>
      </c>
      <c r="G2664" s="4">
        <f>(B2664-(1.5*E2664))</f>
        <v>-6015.8024999999998</v>
      </c>
      <c r="H2664" s="4">
        <f>COUNTIF($A$2:$A$9181, "&gt; 14412.56")</f>
        <v>398</v>
      </c>
      <c r="I2664" s="4">
        <f>COUNTIF($A$2:$A$9181, "&lt; -6015.80")</f>
        <v>0</v>
      </c>
      <c r="J2664" t="str">
        <f>IF(OR($A$2:$A$9181&gt;14412.56,$A$2:$A$9181&lt; -6015.8),"True","False")</f>
        <v>False</v>
      </c>
    </row>
    <row r="2665" spans="1:10" x14ac:dyDescent="0.3">
      <c r="A2665">
        <v>6047.99</v>
      </c>
      <c r="B2665" s="4">
        <f>PERCENTILE($A$2:$A$9181,0.25)</f>
        <v>1644.8325</v>
      </c>
      <c r="C2665" s="4">
        <f>PERCENTILE($A$2:$A$9181,0.5)</f>
        <v>3437.55</v>
      </c>
      <c r="D2665" s="4">
        <f>PERCENTILE($A$2:$A$9181,0.75)</f>
        <v>6751.9224999999997</v>
      </c>
      <c r="E2665" s="4">
        <f>D2665-B2665</f>
        <v>5107.09</v>
      </c>
      <c r="F2665" s="4">
        <f>(D2665+(1.5*E2665))</f>
        <v>14412.557499999999</v>
      </c>
      <c r="G2665" s="4">
        <f>(B2665-(1.5*E2665))</f>
        <v>-6015.8024999999998</v>
      </c>
      <c r="H2665" s="4">
        <f>COUNTIF($A$2:$A$9181, "&gt; 14412.56")</f>
        <v>398</v>
      </c>
      <c r="I2665" s="4">
        <f>COUNTIF($A$2:$A$9181, "&lt; -6015.80")</f>
        <v>0</v>
      </c>
      <c r="J2665" t="str">
        <f>IF(OR($A$2:$A$9181&gt;14412.56,$A$2:$A$9181&lt; -6015.8),"True","False")</f>
        <v>False</v>
      </c>
    </row>
    <row r="2666" spans="1:10" x14ac:dyDescent="0.3">
      <c r="A2666">
        <v>6047.54</v>
      </c>
      <c r="B2666" s="4">
        <f>PERCENTILE($A$2:$A$9181,0.25)</f>
        <v>1644.8325</v>
      </c>
      <c r="C2666" s="4">
        <f>PERCENTILE($A$2:$A$9181,0.5)</f>
        <v>3437.55</v>
      </c>
      <c r="D2666" s="4">
        <f>PERCENTILE($A$2:$A$9181,0.75)</f>
        <v>6751.9224999999997</v>
      </c>
      <c r="E2666" s="4">
        <f>D2666-B2666</f>
        <v>5107.09</v>
      </c>
      <c r="F2666" s="4">
        <f>(D2666+(1.5*E2666))</f>
        <v>14412.557499999999</v>
      </c>
      <c r="G2666" s="4">
        <f>(B2666-(1.5*E2666))</f>
        <v>-6015.8024999999998</v>
      </c>
      <c r="H2666" s="4">
        <f>COUNTIF($A$2:$A$9181, "&gt; 14412.56")</f>
        <v>398</v>
      </c>
      <c r="I2666" s="4">
        <f>COUNTIF($A$2:$A$9181, "&lt; -6015.80")</f>
        <v>0</v>
      </c>
      <c r="J2666" t="str">
        <f>IF(OR($A$2:$A$9181&gt;14412.56,$A$2:$A$9181&lt; -6015.8),"True","False")</f>
        <v>False</v>
      </c>
    </row>
    <row r="2667" spans="1:10" x14ac:dyDescent="0.3">
      <c r="A2667">
        <v>6040.37</v>
      </c>
      <c r="B2667" s="4">
        <f>PERCENTILE($A$2:$A$9181,0.25)</f>
        <v>1644.8325</v>
      </c>
      <c r="C2667" s="4">
        <f>PERCENTILE($A$2:$A$9181,0.5)</f>
        <v>3437.55</v>
      </c>
      <c r="D2667" s="4">
        <f>PERCENTILE($A$2:$A$9181,0.75)</f>
        <v>6751.9224999999997</v>
      </c>
      <c r="E2667" s="4">
        <f>D2667-B2667</f>
        <v>5107.09</v>
      </c>
      <c r="F2667" s="4">
        <f>(D2667+(1.5*E2667))</f>
        <v>14412.557499999999</v>
      </c>
      <c r="G2667" s="4">
        <f>(B2667-(1.5*E2667))</f>
        <v>-6015.8024999999998</v>
      </c>
      <c r="H2667" s="4">
        <f>COUNTIF($A$2:$A$9181, "&gt; 14412.56")</f>
        <v>398</v>
      </c>
      <c r="I2667" s="4">
        <f>COUNTIF($A$2:$A$9181, "&lt; -6015.80")</f>
        <v>0</v>
      </c>
      <c r="J2667" t="str">
        <f>IF(OR($A$2:$A$9181&gt;14412.56,$A$2:$A$9181&lt; -6015.8),"True","False")</f>
        <v>False</v>
      </c>
    </row>
    <row r="2668" spans="1:10" x14ac:dyDescent="0.3">
      <c r="A2668">
        <v>6037.91</v>
      </c>
      <c r="B2668" s="4">
        <f>PERCENTILE($A$2:$A$9181,0.25)</f>
        <v>1644.8325</v>
      </c>
      <c r="C2668" s="4">
        <f>PERCENTILE($A$2:$A$9181,0.5)</f>
        <v>3437.55</v>
      </c>
      <c r="D2668" s="4">
        <f>PERCENTILE($A$2:$A$9181,0.75)</f>
        <v>6751.9224999999997</v>
      </c>
      <c r="E2668" s="4">
        <f>D2668-B2668</f>
        <v>5107.09</v>
      </c>
      <c r="F2668" s="4">
        <f>(D2668+(1.5*E2668))</f>
        <v>14412.557499999999</v>
      </c>
      <c r="G2668" s="4">
        <f>(B2668-(1.5*E2668))</f>
        <v>-6015.8024999999998</v>
      </c>
      <c r="H2668" s="4">
        <f>COUNTIF($A$2:$A$9181, "&gt; 14412.56")</f>
        <v>398</v>
      </c>
      <c r="I2668" s="4">
        <f>COUNTIF($A$2:$A$9181, "&lt; -6015.80")</f>
        <v>0</v>
      </c>
      <c r="J2668" t="str">
        <f>IF(OR($A$2:$A$9181&gt;14412.56,$A$2:$A$9181&lt; -6015.8),"True","False")</f>
        <v>False</v>
      </c>
    </row>
    <row r="2669" spans="1:10" x14ac:dyDescent="0.3">
      <c r="A2669">
        <v>6037.54</v>
      </c>
      <c r="B2669" s="4">
        <f>PERCENTILE($A$2:$A$9181,0.25)</f>
        <v>1644.8325</v>
      </c>
      <c r="C2669" s="4">
        <f>PERCENTILE($A$2:$A$9181,0.5)</f>
        <v>3437.55</v>
      </c>
      <c r="D2669" s="4">
        <f>PERCENTILE($A$2:$A$9181,0.75)</f>
        <v>6751.9224999999997</v>
      </c>
      <c r="E2669" s="4">
        <f>D2669-B2669</f>
        <v>5107.09</v>
      </c>
      <c r="F2669" s="4">
        <f>(D2669+(1.5*E2669))</f>
        <v>14412.557499999999</v>
      </c>
      <c r="G2669" s="4">
        <f>(B2669-(1.5*E2669))</f>
        <v>-6015.8024999999998</v>
      </c>
      <c r="H2669" s="4">
        <f>COUNTIF($A$2:$A$9181, "&gt; 14412.56")</f>
        <v>398</v>
      </c>
      <c r="I2669" s="4">
        <f>COUNTIF($A$2:$A$9181, "&lt; -6015.80")</f>
        <v>0</v>
      </c>
      <c r="J2669" t="str">
        <f>IF(OR($A$2:$A$9181&gt;14412.56,$A$2:$A$9181&lt; -6015.8),"True","False")</f>
        <v>False</v>
      </c>
    </row>
    <row r="2670" spans="1:10" x14ac:dyDescent="0.3">
      <c r="A2670">
        <v>6036.8</v>
      </c>
      <c r="B2670" s="4">
        <f>PERCENTILE($A$2:$A$9181,0.25)</f>
        <v>1644.8325</v>
      </c>
      <c r="C2670" s="4">
        <f>PERCENTILE($A$2:$A$9181,0.5)</f>
        <v>3437.55</v>
      </c>
      <c r="D2670" s="4">
        <f>PERCENTILE($A$2:$A$9181,0.75)</f>
        <v>6751.9224999999997</v>
      </c>
      <c r="E2670" s="4">
        <f>D2670-B2670</f>
        <v>5107.09</v>
      </c>
      <c r="F2670" s="4">
        <f>(D2670+(1.5*E2670))</f>
        <v>14412.557499999999</v>
      </c>
      <c r="G2670" s="4">
        <f>(B2670-(1.5*E2670))</f>
        <v>-6015.8024999999998</v>
      </c>
      <c r="H2670" s="4">
        <f>COUNTIF($A$2:$A$9181, "&gt; 14412.56")</f>
        <v>398</v>
      </c>
      <c r="I2670" s="4">
        <f>COUNTIF($A$2:$A$9181, "&lt; -6015.80")</f>
        <v>0</v>
      </c>
      <c r="J2670" t="str">
        <f>IF(OR($A$2:$A$9181&gt;14412.56,$A$2:$A$9181&lt; -6015.8),"True","False")</f>
        <v>False</v>
      </c>
    </row>
    <row r="2671" spans="1:10" x14ac:dyDescent="0.3">
      <c r="A2671">
        <v>6035.76</v>
      </c>
      <c r="B2671" s="4">
        <f>PERCENTILE($A$2:$A$9181,0.25)</f>
        <v>1644.8325</v>
      </c>
      <c r="C2671" s="4">
        <f>PERCENTILE($A$2:$A$9181,0.5)</f>
        <v>3437.55</v>
      </c>
      <c r="D2671" s="4">
        <f>PERCENTILE($A$2:$A$9181,0.75)</f>
        <v>6751.9224999999997</v>
      </c>
      <c r="E2671" s="4">
        <f>D2671-B2671</f>
        <v>5107.09</v>
      </c>
      <c r="F2671" s="4">
        <f>(D2671+(1.5*E2671))</f>
        <v>14412.557499999999</v>
      </c>
      <c r="G2671" s="4">
        <f>(B2671-(1.5*E2671))</f>
        <v>-6015.8024999999998</v>
      </c>
      <c r="H2671" s="4">
        <f>COUNTIF($A$2:$A$9181, "&gt; 14412.56")</f>
        <v>398</v>
      </c>
      <c r="I2671" s="4">
        <f>COUNTIF($A$2:$A$9181, "&lt; -6015.80")</f>
        <v>0</v>
      </c>
      <c r="J2671" t="str">
        <f>IF(OR($A$2:$A$9181&gt;14412.56,$A$2:$A$9181&lt; -6015.8),"True","False")</f>
        <v>False</v>
      </c>
    </row>
    <row r="2672" spans="1:10" x14ac:dyDescent="0.3">
      <c r="A2672">
        <v>6032.02</v>
      </c>
      <c r="B2672" s="4">
        <f>PERCENTILE($A$2:$A$9181,0.25)</f>
        <v>1644.8325</v>
      </c>
      <c r="C2672" s="4">
        <f>PERCENTILE($A$2:$A$9181,0.5)</f>
        <v>3437.55</v>
      </c>
      <c r="D2672" s="4">
        <f>PERCENTILE($A$2:$A$9181,0.75)</f>
        <v>6751.9224999999997</v>
      </c>
      <c r="E2672" s="4">
        <f>D2672-B2672</f>
        <v>5107.09</v>
      </c>
      <c r="F2672" s="4">
        <f>(D2672+(1.5*E2672))</f>
        <v>14412.557499999999</v>
      </c>
      <c r="G2672" s="4">
        <f>(B2672-(1.5*E2672))</f>
        <v>-6015.8024999999998</v>
      </c>
      <c r="H2672" s="4">
        <f>COUNTIF($A$2:$A$9181, "&gt; 14412.56")</f>
        <v>398</v>
      </c>
      <c r="I2672" s="4">
        <f>COUNTIF($A$2:$A$9181, "&lt; -6015.80")</f>
        <v>0</v>
      </c>
      <c r="J2672" t="str">
        <f>IF(OR($A$2:$A$9181&gt;14412.56,$A$2:$A$9181&lt; -6015.8),"True","False")</f>
        <v>False</v>
      </c>
    </row>
    <row r="2673" spans="1:10" x14ac:dyDescent="0.3">
      <c r="A2673">
        <v>6031.37</v>
      </c>
      <c r="B2673" s="4">
        <f>PERCENTILE($A$2:$A$9181,0.25)</f>
        <v>1644.8325</v>
      </c>
      <c r="C2673" s="4">
        <f>PERCENTILE($A$2:$A$9181,0.5)</f>
        <v>3437.55</v>
      </c>
      <c r="D2673" s="4">
        <f>PERCENTILE($A$2:$A$9181,0.75)</f>
        <v>6751.9224999999997</v>
      </c>
      <c r="E2673" s="4">
        <f>D2673-B2673</f>
        <v>5107.09</v>
      </c>
      <c r="F2673" s="4">
        <f>(D2673+(1.5*E2673))</f>
        <v>14412.557499999999</v>
      </c>
      <c r="G2673" s="4">
        <f>(B2673-(1.5*E2673))</f>
        <v>-6015.8024999999998</v>
      </c>
      <c r="H2673" s="4">
        <f>COUNTIF($A$2:$A$9181, "&gt; 14412.56")</f>
        <v>398</v>
      </c>
      <c r="I2673" s="4">
        <f>COUNTIF($A$2:$A$9181, "&lt; -6015.80")</f>
        <v>0</v>
      </c>
      <c r="J2673" t="str">
        <f>IF(OR($A$2:$A$9181&gt;14412.56,$A$2:$A$9181&lt; -6015.8),"True","False")</f>
        <v>False</v>
      </c>
    </row>
    <row r="2674" spans="1:10" x14ac:dyDescent="0.3">
      <c r="A2674">
        <v>6028.64</v>
      </c>
      <c r="B2674" s="4">
        <f>PERCENTILE($A$2:$A$9181,0.25)</f>
        <v>1644.8325</v>
      </c>
      <c r="C2674" s="4">
        <f>PERCENTILE($A$2:$A$9181,0.5)</f>
        <v>3437.55</v>
      </c>
      <c r="D2674" s="4">
        <f>PERCENTILE($A$2:$A$9181,0.75)</f>
        <v>6751.9224999999997</v>
      </c>
      <c r="E2674" s="4">
        <f>D2674-B2674</f>
        <v>5107.09</v>
      </c>
      <c r="F2674" s="4">
        <f>(D2674+(1.5*E2674))</f>
        <v>14412.557499999999</v>
      </c>
      <c r="G2674" s="4">
        <f>(B2674-(1.5*E2674))</f>
        <v>-6015.8024999999998</v>
      </c>
      <c r="H2674" s="4">
        <f>COUNTIF($A$2:$A$9181, "&gt; 14412.56")</f>
        <v>398</v>
      </c>
      <c r="I2674" s="4">
        <f>COUNTIF($A$2:$A$9181, "&lt; -6015.80")</f>
        <v>0</v>
      </c>
      <c r="J2674" t="str">
        <f>IF(OR($A$2:$A$9181&gt;14412.56,$A$2:$A$9181&lt; -6015.8),"True","False")</f>
        <v>False</v>
      </c>
    </row>
    <row r="2675" spans="1:10" x14ac:dyDescent="0.3">
      <c r="A2675">
        <v>6027.45</v>
      </c>
      <c r="B2675" s="4">
        <f>PERCENTILE($A$2:$A$9181,0.25)</f>
        <v>1644.8325</v>
      </c>
      <c r="C2675" s="4">
        <f>PERCENTILE($A$2:$A$9181,0.5)</f>
        <v>3437.55</v>
      </c>
      <c r="D2675" s="4">
        <f>PERCENTILE($A$2:$A$9181,0.75)</f>
        <v>6751.9224999999997</v>
      </c>
      <c r="E2675" s="4">
        <f>D2675-B2675</f>
        <v>5107.09</v>
      </c>
      <c r="F2675" s="4">
        <f>(D2675+(1.5*E2675))</f>
        <v>14412.557499999999</v>
      </c>
      <c r="G2675" s="4">
        <f>(B2675-(1.5*E2675))</f>
        <v>-6015.8024999999998</v>
      </c>
      <c r="H2675" s="4">
        <f>COUNTIF($A$2:$A$9181, "&gt; 14412.56")</f>
        <v>398</v>
      </c>
      <c r="I2675" s="4">
        <f>COUNTIF($A$2:$A$9181, "&lt; -6015.80")</f>
        <v>0</v>
      </c>
      <c r="J2675" t="str">
        <f>IF(OR($A$2:$A$9181&gt;14412.56,$A$2:$A$9181&lt; -6015.8),"True","False")</f>
        <v>False</v>
      </c>
    </row>
    <row r="2676" spans="1:10" x14ac:dyDescent="0.3">
      <c r="A2676">
        <v>6027.32</v>
      </c>
      <c r="B2676" s="4">
        <f>PERCENTILE($A$2:$A$9181,0.25)</f>
        <v>1644.8325</v>
      </c>
      <c r="C2676" s="4">
        <f>PERCENTILE($A$2:$A$9181,0.5)</f>
        <v>3437.55</v>
      </c>
      <c r="D2676" s="4">
        <f>PERCENTILE($A$2:$A$9181,0.75)</f>
        <v>6751.9224999999997</v>
      </c>
      <c r="E2676" s="4">
        <f>D2676-B2676</f>
        <v>5107.09</v>
      </c>
      <c r="F2676" s="4">
        <f>(D2676+(1.5*E2676))</f>
        <v>14412.557499999999</v>
      </c>
      <c r="G2676" s="4">
        <f>(B2676-(1.5*E2676))</f>
        <v>-6015.8024999999998</v>
      </c>
      <c r="H2676" s="4">
        <f>COUNTIF($A$2:$A$9181, "&gt; 14412.56")</f>
        <v>398</v>
      </c>
      <c r="I2676" s="4">
        <f>COUNTIF($A$2:$A$9181, "&lt; -6015.80")</f>
        <v>0</v>
      </c>
      <c r="J2676" t="str">
        <f>IF(OR($A$2:$A$9181&gt;14412.56,$A$2:$A$9181&lt; -6015.8),"True","False")</f>
        <v>False</v>
      </c>
    </row>
    <row r="2677" spans="1:10" x14ac:dyDescent="0.3">
      <c r="A2677">
        <v>6025.01</v>
      </c>
      <c r="B2677" s="4">
        <f>PERCENTILE($A$2:$A$9181,0.25)</f>
        <v>1644.8325</v>
      </c>
      <c r="C2677" s="4">
        <f>PERCENTILE($A$2:$A$9181,0.5)</f>
        <v>3437.55</v>
      </c>
      <c r="D2677" s="4">
        <f>PERCENTILE($A$2:$A$9181,0.75)</f>
        <v>6751.9224999999997</v>
      </c>
      <c r="E2677" s="4">
        <f>D2677-B2677</f>
        <v>5107.09</v>
      </c>
      <c r="F2677" s="4">
        <f>(D2677+(1.5*E2677))</f>
        <v>14412.557499999999</v>
      </c>
      <c r="G2677" s="4">
        <f>(B2677-(1.5*E2677))</f>
        <v>-6015.8024999999998</v>
      </c>
      <c r="H2677" s="4">
        <f>COUNTIF($A$2:$A$9181, "&gt; 14412.56")</f>
        <v>398</v>
      </c>
      <c r="I2677" s="4">
        <f>COUNTIF($A$2:$A$9181, "&lt; -6015.80")</f>
        <v>0</v>
      </c>
      <c r="J2677" t="str">
        <f>IF(OR($A$2:$A$9181&gt;14412.56,$A$2:$A$9181&lt; -6015.8),"True","False")</f>
        <v>False</v>
      </c>
    </row>
    <row r="2678" spans="1:10" x14ac:dyDescent="0.3">
      <c r="A2678">
        <v>6024.99</v>
      </c>
      <c r="B2678" s="4">
        <f>PERCENTILE($A$2:$A$9181,0.25)</f>
        <v>1644.8325</v>
      </c>
      <c r="C2678" s="4">
        <f>PERCENTILE($A$2:$A$9181,0.5)</f>
        <v>3437.55</v>
      </c>
      <c r="D2678" s="4">
        <f>PERCENTILE($A$2:$A$9181,0.75)</f>
        <v>6751.9224999999997</v>
      </c>
      <c r="E2678" s="4">
        <f>D2678-B2678</f>
        <v>5107.09</v>
      </c>
      <c r="F2678" s="4">
        <f>(D2678+(1.5*E2678))</f>
        <v>14412.557499999999</v>
      </c>
      <c r="G2678" s="4">
        <f>(B2678-(1.5*E2678))</f>
        <v>-6015.8024999999998</v>
      </c>
      <c r="H2678" s="4">
        <f>COUNTIF($A$2:$A$9181, "&gt; 14412.56")</f>
        <v>398</v>
      </c>
      <c r="I2678" s="4">
        <f>COUNTIF($A$2:$A$9181, "&lt; -6015.80")</f>
        <v>0</v>
      </c>
      <c r="J2678" t="str">
        <f>IF(OR($A$2:$A$9181&gt;14412.56,$A$2:$A$9181&lt; -6015.8),"True","False")</f>
        <v>False</v>
      </c>
    </row>
    <row r="2679" spans="1:10" x14ac:dyDescent="0.3">
      <c r="A2679">
        <v>6022.11</v>
      </c>
      <c r="B2679" s="4">
        <f>PERCENTILE($A$2:$A$9181,0.25)</f>
        <v>1644.8325</v>
      </c>
      <c r="C2679" s="4">
        <f>PERCENTILE($A$2:$A$9181,0.5)</f>
        <v>3437.55</v>
      </c>
      <c r="D2679" s="4">
        <f>PERCENTILE($A$2:$A$9181,0.75)</f>
        <v>6751.9224999999997</v>
      </c>
      <c r="E2679" s="4">
        <f>D2679-B2679</f>
        <v>5107.09</v>
      </c>
      <c r="F2679" s="4">
        <f>(D2679+(1.5*E2679))</f>
        <v>14412.557499999999</v>
      </c>
      <c r="G2679" s="4">
        <f>(B2679-(1.5*E2679))</f>
        <v>-6015.8024999999998</v>
      </c>
      <c r="H2679" s="4">
        <f>COUNTIF($A$2:$A$9181, "&gt; 14412.56")</f>
        <v>398</v>
      </c>
      <c r="I2679" s="4">
        <f>COUNTIF($A$2:$A$9181, "&lt; -6015.80")</f>
        <v>0</v>
      </c>
      <c r="J2679" t="str">
        <f>IF(OR($A$2:$A$9181&gt;14412.56,$A$2:$A$9181&lt; -6015.8),"True","False")</f>
        <v>False</v>
      </c>
    </row>
    <row r="2680" spans="1:10" x14ac:dyDescent="0.3">
      <c r="A2680">
        <v>6020.35</v>
      </c>
      <c r="B2680" s="4">
        <f>PERCENTILE($A$2:$A$9181,0.25)</f>
        <v>1644.8325</v>
      </c>
      <c r="C2680" s="4">
        <f>PERCENTILE($A$2:$A$9181,0.5)</f>
        <v>3437.55</v>
      </c>
      <c r="D2680" s="4">
        <f>PERCENTILE($A$2:$A$9181,0.75)</f>
        <v>6751.9224999999997</v>
      </c>
      <c r="E2680" s="4">
        <f>D2680-B2680</f>
        <v>5107.09</v>
      </c>
      <c r="F2680" s="4">
        <f>(D2680+(1.5*E2680))</f>
        <v>14412.557499999999</v>
      </c>
      <c r="G2680" s="4">
        <f>(B2680-(1.5*E2680))</f>
        <v>-6015.8024999999998</v>
      </c>
      <c r="H2680" s="4">
        <f>COUNTIF($A$2:$A$9181, "&gt; 14412.56")</f>
        <v>398</v>
      </c>
      <c r="I2680" s="4">
        <f>COUNTIF($A$2:$A$9181, "&lt; -6015.80")</f>
        <v>0</v>
      </c>
      <c r="J2680" t="str">
        <f>IF(OR($A$2:$A$9181&gt;14412.56,$A$2:$A$9181&lt; -6015.8),"True","False")</f>
        <v>False</v>
      </c>
    </row>
    <row r="2681" spans="1:10" x14ac:dyDescent="0.3">
      <c r="A2681">
        <v>6019.68</v>
      </c>
      <c r="B2681" s="4">
        <f>PERCENTILE($A$2:$A$9181,0.25)</f>
        <v>1644.8325</v>
      </c>
      <c r="C2681" s="4">
        <f>PERCENTILE($A$2:$A$9181,0.5)</f>
        <v>3437.55</v>
      </c>
      <c r="D2681" s="4">
        <f>PERCENTILE($A$2:$A$9181,0.75)</f>
        <v>6751.9224999999997</v>
      </c>
      <c r="E2681" s="4">
        <f>D2681-B2681</f>
        <v>5107.09</v>
      </c>
      <c r="F2681" s="4">
        <f>(D2681+(1.5*E2681))</f>
        <v>14412.557499999999</v>
      </c>
      <c r="G2681" s="4">
        <f>(B2681-(1.5*E2681))</f>
        <v>-6015.8024999999998</v>
      </c>
      <c r="H2681" s="4">
        <f>COUNTIF($A$2:$A$9181, "&gt; 14412.56")</f>
        <v>398</v>
      </c>
      <c r="I2681" s="4">
        <f>COUNTIF($A$2:$A$9181, "&lt; -6015.80")</f>
        <v>0</v>
      </c>
      <c r="J2681" t="str">
        <f>IF(OR($A$2:$A$9181&gt;14412.56,$A$2:$A$9181&lt; -6015.8),"True","False")</f>
        <v>False</v>
      </c>
    </row>
    <row r="2682" spans="1:10" x14ac:dyDescent="0.3">
      <c r="A2682">
        <v>6016.39</v>
      </c>
      <c r="B2682" s="4">
        <f>PERCENTILE($A$2:$A$9181,0.25)</f>
        <v>1644.8325</v>
      </c>
      <c r="C2682" s="4">
        <f>PERCENTILE($A$2:$A$9181,0.5)</f>
        <v>3437.55</v>
      </c>
      <c r="D2682" s="4">
        <f>PERCENTILE($A$2:$A$9181,0.75)</f>
        <v>6751.9224999999997</v>
      </c>
      <c r="E2682" s="4">
        <f>D2682-B2682</f>
        <v>5107.09</v>
      </c>
      <c r="F2682" s="4">
        <f>(D2682+(1.5*E2682))</f>
        <v>14412.557499999999</v>
      </c>
      <c r="G2682" s="4">
        <f>(B2682-(1.5*E2682))</f>
        <v>-6015.8024999999998</v>
      </c>
      <c r="H2682" s="4">
        <f>COUNTIF($A$2:$A$9181, "&gt; 14412.56")</f>
        <v>398</v>
      </c>
      <c r="I2682" s="4">
        <f>COUNTIF($A$2:$A$9181, "&lt; -6015.80")</f>
        <v>0</v>
      </c>
      <c r="J2682" t="str">
        <f>IF(OR($A$2:$A$9181&gt;14412.56,$A$2:$A$9181&lt; -6015.8),"True","False")</f>
        <v>False</v>
      </c>
    </row>
    <row r="2683" spans="1:10" x14ac:dyDescent="0.3">
      <c r="A2683">
        <v>6013.79</v>
      </c>
      <c r="B2683" s="4">
        <f>PERCENTILE($A$2:$A$9181,0.25)</f>
        <v>1644.8325</v>
      </c>
      <c r="C2683" s="4">
        <f>PERCENTILE($A$2:$A$9181,0.5)</f>
        <v>3437.55</v>
      </c>
      <c r="D2683" s="4">
        <f>PERCENTILE($A$2:$A$9181,0.75)</f>
        <v>6751.9224999999997</v>
      </c>
      <c r="E2683" s="4">
        <f>D2683-B2683</f>
        <v>5107.09</v>
      </c>
      <c r="F2683" s="4">
        <f>(D2683+(1.5*E2683))</f>
        <v>14412.557499999999</v>
      </c>
      <c r="G2683" s="4">
        <f>(B2683-(1.5*E2683))</f>
        <v>-6015.8024999999998</v>
      </c>
      <c r="H2683" s="4">
        <f>COUNTIF($A$2:$A$9181, "&gt; 14412.56")</f>
        <v>398</v>
      </c>
      <c r="I2683" s="4">
        <f>COUNTIF($A$2:$A$9181, "&lt; -6015.80")</f>
        <v>0</v>
      </c>
      <c r="J2683" t="str">
        <f>IF(OR($A$2:$A$9181&gt;14412.56,$A$2:$A$9181&lt; -6015.8),"True","False")</f>
        <v>False</v>
      </c>
    </row>
    <row r="2684" spans="1:10" x14ac:dyDescent="0.3">
      <c r="A2684">
        <v>6011.27</v>
      </c>
      <c r="B2684" s="4">
        <f>PERCENTILE($A$2:$A$9181,0.25)</f>
        <v>1644.8325</v>
      </c>
      <c r="C2684" s="4">
        <f>PERCENTILE($A$2:$A$9181,0.5)</f>
        <v>3437.55</v>
      </c>
      <c r="D2684" s="4">
        <f>PERCENTILE($A$2:$A$9181,0.75)</f>
        <v>6751.9224999999997</v>
      </c>
      <c r="E2684" s="4">
        <f>D2684-B2684</f>
        <v>5107.09</v>
      </c>
      <c r="F2684" s="4">
        <f>(D2684+(1.5*E2684))</f>
        <v>14412.557499999999</v>
      </c>
      <c r="G2684" s="4">
        <f>(B2684-(1.5*E2684))</f>
        <v>-6015.8024999999998</v>
      </c>
      <c r="H2684" s="4">
        <f>COUNTIF($A$2:$A$9181, "&gt; 14412.56")</f>
        <v>398</v>
      </c>
      <c r="I2684" s="4">
        <f>COUNTIF($A$2:$A$9181, "&lt; -6015.80")</f>
        <v>0</v>
      </c>
      <c r="J2684" t="str">
        <f>IF(OR($A$2:$A$9181&gt;14412.56,$A$2:$A$9181&lt; -6015.8),"True","False")</f>
        <v>False</v>
      </c>
    </row>
    <row r="2685" spans="1:10" x14ac:dyDescent="0.3">
      <c r="A2685">
        <v>6010.33</v>
      </c>
      <c r="B2685" s="4">
        <f>PERCENTILE($A$2:$A$9181,0.25)</f>
        <v>1644.8325</v>
      </c>
      <c r="C2685" s="4">
        <f>PERCENTILE($A$2:$A$9181,0.5)</f>
        <v>3437.55</v>
      </c>
      <c r="D2685" s="4">
        <f>PERCENTILE($A$2:$A$9181,0.75)</f>
        <v>6751.9224999999997</v>
      </c>
      <c r="E2685" s="4">
        <f>D2685-B2685</f>
        <v>5107.09</v>
      </c>
      <c r="F2685" s="4">
        <f>(D2685+(1.5*E2685))</f>
        <v>14412.557499999999</v>
      </c>
      <c r="G2685" s="4">
        <f>(B2685-(1.5*E2685))</f>
        <v>-6015.8024999999998</v>
      </c>
      <c r="H2685" s="4">
        <f>COUNTIF($A$2:$A$9181, "&gt; 14412.56")</f>
        <v>398</v>
      </c>
      <c r="I2685" s="4">
        <f>COUNTIF($A$2:$A$9181, "&lt; -6015.80")</f>
        <v>0</v>
      </c>
      <c r="J2685" t="str">
        <f>IF(OR($A$2:$A$9181&gt;14412.56,$A$2:$A$9181&lt; -6015.8),"True","False")</f>
        <v>False</v>
      </c>
    </row>
    <row r="2686" spans="1:10" x14ac:dyDescent="0.3">
      <c r="A2686">
        <v>6008.18</v>
      </c>
      <c r="B2686" s="4">
        <f>PERCENTILE($A$2:$A$9181,0.25)</f>
        <v>1644.8325</v>
      </c>
      <c r="C2686" s="4">
        <f>PERCENTILE($A$2:$A$9181,0.5)</f>
        <v>3437.55</v>
      </c>
      <c r="D2686" s="4">
        <f>PERCENTILE($A$2:$A$9181,0.75)</f>
        <v>6751.9224999999997</v>
      </c>
      <c r="E2686" s="4">
        <f>D2686-B2686</f>
        <v>5107.09</v>
      </c>
      <c r="F2686" s="4">
        <f>(D2686+(1.5*E2686))</f>
        <v>14412.557499999999</v>
      </c>
      <c r="G2686" s="4">
        <f>(B2686-(1.5*E2686))</f>
        <v>-6015.8024999999998</v>
      </c>
      <c r="H2686" s="4">
        <f>COUNTIF($A$2:$A$9181, "&gt; 14412.56")</f>
        <v>398</v>
      </c>
      <c r="I2686" s="4">
        <f>COUNTIF($A$2:$A$9181, "&lt; -6015.80")</f>
        <v>0</v>
      </c>
      <c r="J2686" t="str">
        <f>IF(OR($A$2:$A$9181&gt;14412.56,$A$2:$A$9181&lt; -6015.8),"True","False")</f>
        <v>False</v>
      </c>
    </row>
    <row r="2687" spans="1:10" x14ac:dyDescent="0.3">
      <c r="A2687">
        <v>6005.45</v>
      </c>
      <c r="B2687" s="4">
        <f>PERCENTILE($A$2:$A$9181,0.25)</f>
        <v>1644.8325</v>
      </c>
      <c r="C2687" s="4">
        <f>PERCENTILE($A$2:$A$9181,0.5)</f>
        <v>3437.55</v>
      </c>
      <c r="D2687" s="4">
        <f>PERCENTILE($A$2:$A$9181,0.75)</f>
        <v>6751.9224999999997</v>
      </c>
      <c r="E2687" s="4">
        <f>D2687-B2687</f>
        <v>5107.09</v>
      </c>
      <c r="F2687" s="4">
        <f>(D2687+(1.5*E2687))</f>
        <v>14412.557499999999</v>
      </c>
      <c r="G2687" s="4">
        <f>(B2687-(1.5*E2687))</f>
        <v>-6015.8024999999998</v>
      </c>
      <c r="H2687" s="4">
        <f>COUNTIF($A$2:$A$9181, "&gt; 14412.56")</f>
        <v>398</v>
      </c>
      <c r="I2687" s="4">
        <f>COUNTIF($A$2:$A$9181, "&lt; -6015.80")</f>
        <v>0</v>
      </c>
      <c r="J2687" t="str">
        <f>IF(OR($A$2:$A$9181&gt;14412.56,$A$2:$A$9181&lt; -6015.8),"True","False")</f>
        <v>False</v>
      </c>
    </row>
    <row r="2688" spans="1:10" x14ac:dyDescent="0.3">
      <c r="A2688">
        <v>6004.09</v>
      </c>
      <c r="B2688" s="4">
        <f>PERCENTILE($A$2:$A$9181,0.25)</f>
        <v>1644.8325</v>
      </c>
      <c r="C2688" s="4">
        <f>PERCENTILE($A$2:$A$9181,0.5)</f>
        <v>3437.55</v>
      </c>
      <c r="D2688" s="4">
        <f>PERCENTILE($A$2:$A$9181,0.75)</f>
        <v>6751.9224999999997</v>
      </c>
      <c r="E2688" s="4">
        <f>D2688-B2688</f>
        <v>5107.09</v>
      </c>
      <c r="F2688" s="4">
        <f>(D2688+(1.5*E2688))</f>
        <v>14412.557499999999</v>
      </c>
      <c r="G2688" s="4">
        <f>(B2688-(1.5*E2688))</f>
        <v>-6015.8024999999998</v>
      </c>
      <c r="H2688" s="4">
        <f>COUNTIF($A$2:$A$9181, "&gt; 14412.56")</f>
        <v>398</v>
      </c>
      <c r="I2688" s="4">
        <f>COUNTIF($A$2:$A$9181, "&lt; -6015.80")</f>
        <v>0</v>
      </c>
      <c r="J2688" t="str">
        <f>IF(OR($A$2:$A$9181&gt;14412.56,$A$2:$A$9181&lt; -6015.8),"True","False")</f>
        <v>False</v>
      </c>
    </row>
    <row r="2689" spans="1:10" x14ac:dyDescent="0.3">
      <c r="A2689">
        <v>6002.31</v>
      </c>
      <c r="B2689" s="4">
        <f>PERCENTILE($A$2:$A$9181,0.25)</f>
        <v>1644.8325</v>
      </c>
      <c r="C2689" s="4">
        <f>PERCENTILE($A$2:$A$9181,0.5)</f>
        <v>3437.55</v>
      </c>
      <c r="D2689" s="4">
        <f>PERCENTILE($A$2:$A$9181,0.75)</f>
        <v>6751.9224999999997</v>
      </c>
      <c r="E2689" s="4">
        <f>D2689-B2689</f>
        <v>5107.09</v>
      </c>
      <c r="F2689" s="4">
        <f>(D2689+(1.5*E2689))</f>
        <v>14412.557499999999</v>
      </c>
      <c r="G2689" s="4">
        <f>(B2689-(1.5*E2689))</f>
        <v>-6015.8024999999998</v>
      </c>
      <c r="H2689" s="4">
        <f>COUNTIF($A$2:$A$9181, "&gt; 14412.56")</f>
        <v>398</v>
      </c>
      <c r="I2689" s="4">
        <f>COUNTIF($A$2:$A$9181, "&lt; -6015.80")</f>
        <v>0</v>
      </c>
      <c r="J2689" t="str">
        <f>IF(OR($A$2:$A$9181&gt;14412.56,$A$2:$A$9181&lt; -6015.8),"True","False")</f>
        <v>False</v>
      </c>
    </row>
    <row r="2690" spans="1:10" x14ac:dyDescent="0.3">
      <c r="A2690">
        <v>6001.82</v>
      </c>
      <c r="B2690" s="4">
        <f>PERCENTILE($A$2:$A$9181,0.25)</f>
        <v>1644.8325</v>
      </c>
      <c r="C2690" s="4">
        <f>PERCENTILE($A$2:$A$9181,0.5)</f>
        <v>3437.55</v>
      </c>
      <c r="D2690" s="4">
        <f>PERCENTILE($A$2:$A$9181,0.75)</f>
        <v>6751.9224999999997</v>
      </c>
      <c r="E2690" s="4">
        <f>D2690-B2690</f>
        <v>5107.09</v>
      </c>
      <c r="F2690" s="4">
        <f>(D2690+(1.5*E2690))</f>
        <v>14412.557499999999</v>
      </c>
      <c r="G2690" s="4">
        <f>(B2690-(1.5*E2690))</f>
        <v>-6015.8024999999998</v>
      </c>
      <c r="H2690" s="4">
        <f>COUNTIF($A$2:$A$9181, "&gt; 14412.56")</f>
        <v>398</v>
      </c>
      <c r="I2690" s="4">
        <f>COUNTIF($A$2:$A$9181, "&lt; -6015.80")</f>
        <v>0</v>
      </c>
      <c r="J2690" t="str">
        <f>IF(OR($A$2:$A$9181&gt;14412.56,$A$2:$A$9181&lt; -6015.8),"True","False")</f>
        <v>False</v>
      </c>
    </row>
    <row r="2691" spans="1:10" x14ac:dyDescent="0.3">
      <c r="A2691">
        <v>6000.49</v>
      </c>
      <c r="B2691" s="4">
        <f>PERCENTILE($A$2:$A$9181,0.25)</f>
        <v>1644.8325</v>
      </c>
      <c r="C2691" s="4">
        <f>PERCENTILE($A$2:$A$9181,0.5)</f>
        <v>3437.55</v>
      </c>
      <c r="D2691" s="4">
        <f>PERCENTILE($A$2:$A$9181,0.75)</f>
        <v>6751.9224999999997</v>
      </c>
      <c r="E2691" s="4">
        <f>D2691-B2691</f>
        <v>5107.09</v>
      </c>
      <c r="F2691" s="4">
        <f>(D2691+(1.5*E2691))</f>
        <v>14412.557499999999</v>
      </c>
      <c r="G2691" s="4">
        <f>(B2691-(1.5*E2691))</f>
        <v>-6015.8024999999998</v>
      </c>
      <c r="H2691" s="4">
        <f>COUNTIF($A$2:$A$9181, "&gt; 14412.56")</f>
        <v>398</v>
      </c>
      <c r="I2691" s="4">
        <f>COUNTIF($A$2:$A$9181, "&lt; -6015.80")</f>
        <v>0</v>
      </c>
      <c r="J2691" t="str">
        <f>IF(OR($A$2:$A$9181&gt;14412.56,$A$2:$A$9181&lt; -6015.8),"True","False")</f>
        <v>False</v>
      </c>
    </row>
    <row r="2692" spans="1:10" x14ac:dyDescent="0.3">
      <c r="A2692">
        <v>6000.31</v>
      </c>
      <c r="B2692" s="4">
        <f>PERCENTILE($A$2:$A$9181,0.25)</f>
        <v>1644.8325</v>
      </c>
      <c r="C2692" s="4">
        <f>PERCENTILE($A$2:$A$9181,0.5)</f>
        <v>3437.55</v>
      </c>
      <c r="D2692" s="4">
        <f>PERCENTILE($A$2:$A$9181,0.75)</f>
        <v>6751.9224999999997</v>
      </c>
      <c r="E2692" s="4">
        <f>D2692-B2692</f>
        <v>5107.09</v>
      </c>
      <c r="F2692" s="4">
        <f>(D2692+(1.5*E2692))</f>
        <v>14412.557499999999</v>
      </c>
      <c r="G2692" s="4">
        <f>(B2692-(1.5*E2692))</f>
        <v>-6015.8024999999998</v>
      </c>
      <c r="H2692" s="4">
        <f>COUNTIF($A$2:$A$9181, "&gt; 14412.56")</f>
        <v>398</v>
      </c>
      <c r="I2692" s="4">
        <f>COUNTIF($A$2:$A$9181, "&lt; -6015.80")</f>
        <v>0</v>
      </c>
      <c r="J2692" t="str">
        <f>IF(OR($A$2:$A$9181&gt;14412.56,$A$2:$A$9181&lt; -6015.8),"True","False")</f>
        <v>False</v>
      </c>
    </row>
    <row r="2693" spans="1:10" x14ac:dyDescent="0.3">
      <c r="A2693">
        <v>5997.17</v>
      </c>
      <c r="B2693" s="4">
        <f>PERCENTILE($A$2:$A$9181,0.25)</f>
        <v>1644.8325</v>
      </c>
      <c r="C2693" s="4">
        <f>PERCENTILE($A$2:$A$9181,0.5)</f>
        <v>3437.55</v>
      </c>
      <c r="D2693" s="4">
        <f>PERCENTILE($A$2:$A$9181,0.75)</f>
        <v>6751.9224999999997</v>
      </c>
      <c r="E2693" s="4">
        <f>D2693-B2693</f>
        <v>5107.09</v>
      </c>
      <c r="F2693" s="4">
        <f>(D2693+(1.5*E2693))</f>
        <v>14412.557499999999</v>
      </c>
      <c r="G2693" s="4">
        <f>(B2693-(1.5*E2693))</f>
        <v>-6015.8024999999998</v>
      </c>
      <c r="H2693" s="4">
        <f>COUNTIF($A$2:$A$9181, "&gt; 14412.56")</f>
        <v>398</v>
      </c>
      <c r="I2693" s="4">
        <f>COUNTIF($A$2:$A$9181, "&lt; -6015.80")</f>
        <v>0</v>
      </c>
      <c r="J2693" t="str">
        <f>IF(OR($A$2:$A$9181&gt;14412.56,$A$2:$A$9181&lt; -6015.8),"True","False")</f>
        <v>False</v>
      </c>
    </row>
    <row r="2694" spans="1:10" x14ac:dyDescent="0.3">
      <c r="A2694">
        <v>5993.57</v>
      </c>
      <c r="B2694" s="4">
        <f>PERCENTILE($A$2:$A$9181,0.25)</f>
        <v>1644.8325</v>
      </c>
      <c r="C2694" s="4">
        <f>PERCENTILE($A$2:$A$9181,0.5)</f>
        <v>3437.55</v>
      </c>
      <c r="D2694" s="4">
        <f>PERCENTILE($A$2:$A$9181,0.75)</f>
        <v>6751.9224999999997</v>
      </c>
      <c r="E2694" s="4">
        <f>D2694-B2694</f>
        <v>5107.09</v>
      </c>
      <c r="F2694" s="4">
        <f>(D2694+(1.5*E2694))</f>
        <v>14412.557499999999</v>
      </c>
      <c r="G2694" s="4">
        <f>(B2694-(1.5*E2694))</f>
        <v>-6015.8024999999998</v>
      </c>
      <c r="H2694" s="4">
        <f>COUNTIF($A$2:$A$9181, "&gt; 14412.56")</f>
        <v>398</v>
      </c>
      <c r="I2694" s="4">
        <f>COUNTIF($A$2:$A$9181, "&lt; -6015.80")</f>
        <v>0</v>
      </c>
      <c r="J2694" t="str">
        <f>IF(OR($A$2:$A$9181&gt;14412.56,$A$2:$A$9181&lt; -6015.8),"True","False")</f>
        <v>False</v>
      </c>
    </row>
    <row r="2695" spans="1:10" x14ac:dyDescent="0.3">
      <c r="A2695">
        <v>5989.84</v>
      </c>
      <c r="B2695" s="4">
        <f>PERCENTILE($A$2:$A$9181,0.25)</f>
        <v>1644.8325</v>
      </c>
      <c r="C2695" s="4">
        <f>PERCENTILE($A$2:$A$9181,0.5)</f>
        <v>3437.55</v>
      </c>
      <c r="D2695" s="4">
        <f>PERCENTILE($A$2:$A$9181,0.75)</f>
        <v>6751.9224999999997</v>
      </c>
      <c r="E2695" s="4">
        <f>D2695-B2695</f>
        <v>5107.09</v>
      </c>
      <c r="F2695" s="4">
        <f>(D2695+(1.5*E2695))</f>
        <v>14412.557499999999</v>
      </c>
      <c r="G2695" s="4">
        <f>(B2695-(1.5*E2695))</f>
        <v>-6015.8024999999998</v>
      </c>
      <c r="H2695" s="4">
        <f>COUNTIF($A$2:$A$9181, "&gt; 14412.56")</f>
        <v>398</v>
      </c>
      <c r="I2695" s="4">
        <f>COUNTIF($A$2:$A$9181, "&lt; -6015.80")</f>
        <v>0</v>
      </c>
      <c r="J2695" t="str">
        <f>IF(OR($A$2:$A$9181&gt;14412.56,$A$2:$A$9181&lt; -6015.8),"True","False")</f>
        <v>False</v>
      </c>
    </row>
    <row r="2696" spans="1:10" x14ac:dyDescent="0.3">
      <c r="A2696">
        <v>5989.84</v>
      </c>
      <c r="B2696" s="4">
        <f>PERCENTILE($A$2:$A$9181,0.25)</f>
        <v>1644.8325</v>
      </c>
      <c r="C2696" s="4">
        <f>PERCENTILE($A$2:$A$9181,0.5)</f>
        <v>3437.55</v>
      </c>
      <c r="D2696" s="4">
        <f>PERCENTILE($A$2:$A$9181,0.75)</f>
        <v>6751.9224999999997</v>
      </c>
      <c r="E2696" s="4">
        <f>D2696-B2696</f>
        <v>5107.09</v>
      </c>
      <c r="F2696" s="4">
        <f>(D2696+(1.5*E2696))</f>
        <v>14412.557499999999</v>
      </c>
      <c r="G2696" s="4">
        <f>(B2696-(1.5*E2696))</f>
        <v>-6015.8024999999998</v>
      </c>
      <c r="H2696" s="4">
        <f>COUNTIF($A$2:$A$9181, "&gt; 14412.56")</f>
        <v>398</v>
      </c>
      <c r="I2696" s="4">
        <f>COUNTIF($A$2:$A$9181, "&lt; -6015.80")</f>
        <v>0</v>
      </c>
      <c r="J2696" t="str">
        <f>IF(OR($A$2:$A$9181&gt;14412.56,$A$2:$A$9181&lt; -6015.8),"True","False")</f>
        <v>False</v>
      </c>
    </row>
    <row r="2697" spans="1:10" x14ac:dyDescent="0.3">
      <c r="A2697">
        <v>5985.85</v>
      </c>
      <c r="B2697" s="4">
        <f>PERCENTILE($A$2:$A$9181,0.25)</f>
        <v>1644.8325</v>
      </c>
      <c r="C2697" s="4">
        <f>PERCENTILE($A$2:$A$9181,0.5)</f>
        <v>3437.55</v>
      </c>
      <c r="D2697" s="4">
        <f>PERCENTILE($A$2:$A$9181,0.75)</f>
        <v>6751.9224999999997</v>
      </c>
      <c r="E2697" s="4">
        <f>D2697-B2697</f>
        <v>5107.09</v>
      </c>
      <c r="F2697" s="4">
        <f>(D2697+(1.5*E2697))</f>
        <v>14412.557499999999</v>
      </c>
      <c r="G2697" s="4">
        <f>(B2697-(1.5*E2697))</f>
        <v>-6015.8024999999998</v>
      </c>
      <c r="H2697" s="4">
        <f>COUNTIF($A$2:$A$9181, "&gt; 14412.56")</f>
        <v>398</v>
      </c>
      <c r="I2697" s="4">
        <f>COUNTIF($A$2:$A$9181, "&lt; -6015.80")</f>
        <v>0</v>
      </c>
      <c r="J2697" t="str">
        <f>IF(OR($A$2:$A$9181&gt;14412.56,$A$2:$A$9181&lt; -6015.8),"True","False")</f>
        <v>False</v>
      </c>
    </row>
    <row r="2698" spans="1:10" x14ac:dyDescent="0.3">
      <c r="A2698">
        <v>5985.78</v>
      </c>
      <c r="B2698" s="4">
        <f>PERCENTILE($A$2:$A$9181,0.25)</f>
        <v>1644.8325</v>
      </c>
      <c r="C2698" s="4">
        <f>PERCENTILE($A$2:$A$9181,0.5)</f>
        <v>3437.55</v>
      </c>
      <c r="D2698" s="4">
        <f>PERCENTILE($A$2:$A$9181,0.75)</f>
        <v>6751.9224999999997</v>
      </c>
      <c r="E2698" s="4">
        <f>D2698-B2698</f>
        <v>5107.09</v>
      </c>
      <c r="F2698" s="4">
        <f>(D2698+(1.5*E2698))</f>
        <v>14412.557499999999</v>
      </c>
      <c r="G2698" s="4">
        <f>(B2698-(1.5*E2698))</f>
        <v>-6015.8024999999998</v>
      </c>
      <c r="H2698" s="4">
        <f>COUNTIF($A$2:$A$9181, "&gt; 14412.56")</f>
        <v>398</v>
      </c>
      <c r="I2698" s="4">
        <f>COUNTIF($A$2:$A$9181, "&lt; -6015.80")</f>
        <v>0</v>
      </c>
      <c r="J2698" t="str">
        <f>IF(OR($A$2:$A$9181&gt;14412.56,$A$2:$A$9181&lt; -6015.8),"True","False")</f>
        <v>False</v>
      </c>
    </row>
    <row r="2699" spans="1:10" x14ac:dyDescent="0.3">
      <c r="A2699">
        <v>5985.66</v>
      </c>
      <c r="B2699" s="4">
        <f>PERCENTILE($A$2:$A$9181,0.25)</f>
        <v>1644.8325</v>
      </c>
      <c r="C2699" s="4">
        <f>PERCENTILE($A$2:$A$9181,0.5)</f>
        <v>3437.55</v>
      </c>
      <c r="D2699" s="4">
        <f>PERCENTILE($A$2:$A$9181,0.75)</f>
        <v>6751.9224999999997</v>
      </c>
      <c r="E2699" s="4">
        <f>D2699-B2699</f>
        <v>5107.09</v>
      </c>
      <c r="F2699" s="4">
        <f>(D2699+(1.5*E2699))</f>
        <v>14412.557499999999</v>
      </c>
      <c r="G2699" s="4">
        <f>(B2699-(1.5*E2699))</f>
        <v>-6015.8024999999998</v>
      </c>
      <c r="H2699" s="4">
        <f>COUNTIF($A$2:$A$9181, "&gt; 14412.56")</f>
        <v>398</v>
      </c>
      <c r="I2699" s="4">
        <f>COUNTIF($A$2:$A$9181, "&lt; -6015.80")</f>
        <v>0</v>
      </c>
      <c r="J2699" t="str">
        <f>IF(OR($A$2:$A$9181&gt;14412.56,$A$2:$A$9181&lt; -6015.8),"True","False")</f>
        <v>False</v>
      </c>
    </row>
    <row r="2700" spans="1:10" x14ac:dyDescent="0.3">
      <c r="A2700">
        <v>5983.93</v>
      </c>
      <c r="B2700" s="4">
        <f>PERCENTILE($A$2:$A$9181,0.25)</f>
        <v>1644.8325</v>
      </c>
      <c r="C2700" s="4">
        <f>PERCENTILE($A$2:$A$9181,0.5)</f>
        <v>3437.55</v>
      </c>
      <c r="D2700" s="4">
        <f>PERCENTILE($A$2:$A$9181,0.75)</f>
        <v>6751.9224999999997</v>
      </c>
      <c r="E2700" s="4">
        <f>D2700-B2700</f>
        <v>5107.09</v>
      </c>
      <c r="F2700" s="4">
        <f>(D2700+(1.5*E2700))</f>
        <v>14412.557499999999</v>
      </c>
      <c r="G2700" s="4">
        <f>(B2700-(1.5*E2700))</f>
        <v>-6015.8024999999998</v>
      </c>
      <c r="H2700" s="4">
        <f>COUNTIF($A$2:$A$9181, "&gt; 14412.56")</f>
        <v>398</v>
      </c>
      <c r="I2700" s="4">
        <f>COUNTIF($A$2:$A$9181, "&lt; -6015.80")</f>
        <v>0</v>
      </c>
      <c r="J2700" t="str">
        <f>IF(OR($A$2:$A$9181&gt;14412.56,$A$2:$A$9181&lt; -6015.8),"True","False")</f>
        <v>False</v>
      </c>
    </row>
    <row r="2701" spans="1:10" x14ac:dyDescent="0.3">
      <c r="A2701">
        <v>5981.76</v>
      </c>
      <c r="B2701" s="4">
        <f>PERCENTILE($A$2:$A$9181,0.25)</f>
        <v>1644.8325</v>
      </c>
      <c r="C2701" s="4">
        <f>PERCENTILE($A$2:$A$9181,0.5)</f>
        <v>3437.55</v>
      </c>
      <c r="D2701" s="4">
        <f>PERCENTILE($A$2:$A$9181,0.75)</f>
        <v>6751.9224999999997</v>
      </c>
      <c r="E2701" s="4">
        <f>D2701-B2701</f>
        <v>5107.09</v>
      </c>
      <c r="F2701" s="4">
        <f>(D2701+(1.5*E2701))</f>
        <v>14412.557499999999</v>
      </c>
      <c r="G2701" s="4">
        <f>(B2701-(1.5*E2701))</f>
        <v>-6015.8024999999998</v>
      </c>
      <c r="H2701" s="4">
        <f>COUNTIF($A$2:$A$9181, "&gt; 14412.56")</f>
        <v>398</v>
      </c>
      <c r="I2701" s="4">
        <f>COUNTIF($A$2:$A$9181, "&lt; -6015.80")</f>
        <v>0</v>
      </c>
      <c r="J2701" t="str">
        <f>IF(OR($A$2:$A$9181&gt;14412.56,$A$2:$A$9181&lt; -6015.8),"True","False")</f>
        <v>False</v>
      </c>
    </row>
    <row r="2702" spans="1:10" x14ac:dyDescent="0.3">
      <c r="A2702">
        <v>5980.69</v>
      </c>
      <c r="B2702" s="4">
        <f>PERCENTILE($A$2:$A$9181,0.25)</f>
        <v>1644.8325</v>
      </c>
      <c r="C2702" s="4">
        <f>PERCENTILE($A$2:$A$9181,0.5)</f>
        <v>3437.55</v>
      </c>
      <c r="D2702" s="4">
        <f>PERCENTILE($A$2:$A$9181,0.75)</f>
        <v>6751.9224999999997</v>
      </c>
      <c r="E2702" s="4">
        <f>D2702-B2702</f>
        <v>5107.09</v>
      </c>
      <c r="F2702" s="4">
        <f>(D2702+(1.5*E2702))</f>
        <v>14412.557499999999</v>
      </c>
      <c r="G2702" s="4">
        <f>(B2702-(1.5*E2702))</f>
        <v>-6015.8024999999998</v>
      </c>
      <c r="H2702" s="4">
        <f>COUNTIF($A$2:$A$9181, "&gt; 14412.56")</f>
        <v>398</v>
      </c>
      <c r="I2702" s="4">
        <f>COUNTIF($A$2:$A$9181, "&lt; -6015.80")</f>
        <v>0</v>
      </c>
      <c r="J2702" t="str">
        <f>IF(OR($A$2:$A$9181&gt;14412.56,$A$2:$A$9181&lt; -6015.8),"True","False")</f>
        <v>False</v>
      </c>
    </row>
    <row r="2703" spans="1:10" x14ac:dyDescent="0.3">
      <c r="A2703">
        <v>5980.59</v>
      </c>
      <c r="B2703" s="4">
        <f>PERCENTILE($A$2:$A$9181,0.25)</f>
        <v>1644.8325</v>
      </c>
      <c r="C2703" s="4">
        <f>PERCENTILE($A$2:$A$9181,0.5)</f>
        <v>3437.55</v>
      </c>
      <c r="D2703" s="4">
        <f>PERCENTILE($A$2:$A$9181,0.75)</f>
        <v>6751.9224999999997</v>
      </c>
      <c r="E2703" s="4">
        <f>D2703-B2703</f>
        <v>5107.09</v>
      </c>
      <c r="F2703" s="4">
        <f>(D2703+(1.5*E2703))</f>
        <v>14412.557499999999</v>
      </c>
      <c r="G2703" s="4">
        <f>(B2703-(1.5*E2703))</f>
        <v>-6015.8024999999998</v>
      </c>
      <c r="H2703" s="4">
        <f>COUNTIF($A$2:$A$9181, "&gt; 14412.56")</f>
        <v>398</v>
      </c>
      <c r="I2703" s="4">
        <f>COUNTIF($A$2:$A$9181, "&lt; -6015.80")</f>
        <v>0</v>
      </c>
      <c r="J2703" t="str">
        <f>IF(OR($A$2:$A$9181&gt;14412.56,$A$2:$A$9181&lt; -6015.8),"True","False")</f>
        <v>False</v>
      </c>
    </row>
    <row r="2704" spans="1:10" x14ac:dyDescent="0.3">
      <c r="A2704">
        <v>5976.4</v>
      </c>
      <c r="B2704" s="4">
        <f>PERCENTILE($A$2:$A$9181,0.25)</f>
        <v>1644.8325</v>
      </c>
      <c r="C2704" s="4">
        <f>PERCENTILE($A$2:$A$9181,0.5)</f>
        <v>3437.55</v>
      </c>
      <c r="D2704" s="4">
        <f>PERCENTILE($A$2:$A$9181,0.75)</f>
        <v>6751.9224999999997</v>
      </c>
      <c r="E2704" s="4">
        <f>D2704-B2704</f>
        <v>5107.09</v>
      </c>
      <c r="F2704" s="4">
        <f>(D2704+(1.5*E2704))</f>
        <v>14412.557499999999</v>
      </c>
      <c r="G2704" s="4">
        <f>(B2704-(1.5*E2704))</f>
        <v>-6015.8024999999998</v>
      </c>
      <c r="H2704" s="4">
        <f>COUNTIF($A$2:$A$9181, "&gt; 14412.56")</f>
        <v>398</v>
      </c>
      <c r="I2704" s="4">
        <f>COUNTIF($A$2:$A$9181, "&lt; -6015.80")</f>
        <v>0</v>
      </c>
      <c r="J2704" t="str">
        <f>IF(OR($A$2:$A$9181&gt;14412.56,$A$2:$A$9181&lt; -6015.8),"True","False")</f>
        <v>False</v>
      </c>
    </row>
    <row r="2705" spans="1:10" x14ac:dyDescent="0.3">
      <c r="A2705">
        <v>5976.12</v>
      </c>
      <c r="B2705" s="4">
        <f>PERCENTILE($A$2:$A$9181,0.25)</f>
        <v>1644.8325</v>
      </c>
      <c r="C2705" s="4">
        <f>PERCENTILE($A$2:$A$9181,0.5)</f>
        <v>3437.55</v>
      </c>
      <c r="D2705" s="4">
        <f>PERCENTILE($A$2:$A$9181,0.75)</f>
        <v>6751.9224999999997</v>
      </c>
      <c r="E2705" s="4">
        <f>D2705-B2705</f>
        <v>5107.09</v>
      </c>
      <c r="F2705" s="4">
        <f>(D2705+(1.5*E2705))</f>
        <v>14412.557499999999</v>
      </c>
      <c r="G2705" s="4">
        <f>(B2705-(1.5*E2705))</f>
        <v>-6015.8024999999998</v>
      </c>
      <c r="H2705" s="4">
        <f>COUNTIF($A$2:$A$9181, "&gt; 14412.56")</f>
        <v>398</v>
      </c>
      <c r="I2705" s="4">
        <f>COUNTIF($A$2:$A$9181, "&lt; -6015.80")</f>
        <v>0</v>
      </c>
      <c r="J2705" t="str">
        <f>IF(OR($A$2:$A$9181&gt;14412.56,$A$2:$A$9181&lt; -6015.8),"True","False")</f>
        <v>False</v>
      </c>
    </row>
    <row r="2706" spans="1:10" x14ac:dyDescent="0.3">
      <c r="A2706">
        <v>5974.57</v>
      </c>
      <c r="B2706" s="4">
        <f>PERCENTILE($A$2:$A$9181,0.25)</f>
        <v>1644.8325</v>
      </c>
      <c r="C2706" s="4">
        <f>PERCENTILE($A$2:$A$9181,0.5)</f>
        <v>3437.55</v>
      </c>
      <c r="D2706" s="4">
        <f>PERCENTILE($A$2:$A$9181,0.75)</f>
        <v>6751.9224999999997</v>
      </c>
      <c r="E2706" s="4">
        <f>D2706-B2706</f>
        <v>5107.09</v>
      </c>
      <c r="F2706" s="4">
        <f>(D2706+(1.5*E2706))</f>
        <v>14412.557499999999</v>
      </c>
      <c r="G2706" s="4">
        <f>(B2706-(1.5*E2706))</f>
        <v>-6015.8024999999998</v>
      </c>
      <c r="H2706" s="4">
        <f>COUNTIF($A$2:$A$9181, "&gt; 14412.56")</f>
        <v>398</v>
      </c>
      <c r="I2706" s="4">
        <f>COUNTIF($A$2:$A$9181, "&lt; -6015.80")</f>
        <v>0</v>
      </c>
      <c r="J2706" t="str">
        <f>IF(OR($A$2:$A$9181&gt;14412.56,$A$2:$A$9181&lt; -6015.8),"True","False")</f>
        <v>False</v>
      </c>
    </row>
    <row r="2707" spans="1:10" x14ac:dyDescent="0.3">
      <c r="A2707">
        <v>5974.11</v>
      </c>
      <c r="B2707" s="4">
        <f>PERCENTILE($A$2:$A$9181,0.25)</f>
        <v>1644.8325</v>
      </c>
      <c r="C2707" s="4">
        <f>PERCENTILE($A$2:$A$9181,0.5)</f>
        <v>3437.55</v>
      </c>
      <c r="D2707" s="4">
        <f>PERCENTILE($A$2:$A$9181,0.75)</f>
        <v>6751.9224999999997</v>
      </c>
      <c r="E2707" s="4">
        <f>D2707-B2707</f>
        <v>5107.09</v>
      </c>
      <c r="F2707" s="4">
        <f>(D2707+(1.5*E2707))</f>
        <v>14412.557499999999</v>
      </c>
      <c r="G2707" s="4">
        <f>(B2707-(1.5*E2707))</f>
        <v>-6015.8024999999998</v>
      </c>
      <c r="H2707" s="4">
        <f>COUNTIF($A$2:$A$9181, "&gt; 14412.56")</f>
        <v>398</v>
      </c>
      <c r="I2707" s="4">
        <f>COUNTIF($A$2:$A$9181, "&lt; -6015.80")</f>
        <v>0</v>
      </c>
      <c r="J2707" t="str">
        <f>IF(OR($A$2:$A$9181&gt;14412.56,$A$2:$A$9181&lt; -6015.8),"True","False")</f>
        <v>False</v>
      </c>
    </row>
    <row r="2708" spans="1:10" x14ac:dyDescent="0.3">
      <c r="A2708">
        <v>5970.77</v>
      </c>
      <c r="B2708" s="4">
        <f>PERCENTILE($A$2:$A$9181,0.25)</f>
        <v>1644.8325</v>
      </c>
      <c r="C2708" s="4">
        <f>PERCENTILE($A$2:$A$9181,0.5)</f>
        <v>3437.55</v>
      </c>
      <c r="D2708" s="4">
        <f>PERCENTILE($A$2:$A$9181,0.75)</f>
        <v>6751.9224999999997</v>
      </c>
      <c r="E2708" s="4">
        <f>D2708-B2708</f>
        <v>5107.09</v>
      </c>
      <c r="F2708" s="4">
        <f>(D2708+(1.5*E2708))</f>
        <v>14412.557499999999</v>
      </c>
      <c r="G2708" s="4">
        <f>(B2708-(1.5*E2708))</f>
        <v>-6015.8024999999998</v>
      </c>
      <c r="H2708" s="4">
        <f>COUNTIF($A$2:$A$9181, "&gt; 14412.56")</f>
        <v>398</v>
      </c>
      <c r="I2708" s="4">
        <f>COUNTIF($A$2:$A$9181, "&lt; -6015.80")</f>
        <v>0</v>
      </c>
      <c r="J2708" t="str">
        <f>IF(OR($A$2:$A$9181&gt;14412.56,$A$2:$A$9181&lt; -6015.8),"True","False")</f>
        <v>False</v>
      </c>
    </row>
    <row r="2709" spans="1:10" x14ac:dyDescent="0.3">
      <c r="A2709">
        <v>5966.99</v>
      </c>
      <c r="B2709" s="4">
        <f>PERCENTILE($A$2:$A$9181,0.25)</f>
        <v>1644.8325</v>
      </c>
      <c r="C2709" s="4">
        <f>PERCENTILE($A$2:$A$9181,0.5)</f>
        <v>3437.55</v>
      </c>
      <c r="D2709" s="4">
        <f>PERCENTILE($A$2:$A$9181,0.75)</f>
        <v>6751.9224999999997</v>
      </c>
      <c r="E2709" s="4">
        <f>D2709-B2709</f>
        <v>5107.09</v>
      </c>
      <c r="F2709" s="4">
        <f>(D2709+(1.5*E2709))</f>
        <v>14412.557499999999</v>
      </c>
      <c r="G2709" s="4">
        <f>(B2709-(1.5*E2709))</f>
        <v>-6015.8024999999998</v>
      </c>
      <c r="H2709" s="4">
        <f>COUNTIF($A$2:$A$9181, "&gt; 14412.56")</f>
        <v>398</v>
      </c>
      <c r="I2709" s="4">
        <f>COUNTIF($A$2:$A$9181, "&lt; -6015.80")</f>
        <v>0</v>
      </c>
      <c r="J2709" t="str">
        <f>IF(OR($A$2:$A$9181&gt;14412.56,$A$2:$A$9181&lt; -6015.8),"True","False")</f>
        <v>False</v>
      </c>
    </row>
    <row r="2710" spans="1:10" x14ac:dyDescent="0.3">
      <c r="A2710">
        <v>5963.58</v>
      </c>
      <c r="B2710" s="4">
        <f>PERCENTILE($A$2:$A$9181,0.25)</f>
        <v>1644.8325</v>
      </c>
      <c r="C2710" s="4">
        <f>PERCENTILE($A$2:$A$9181,0.5)</f>
        <v>3437.55</v>
      </c>
      <c r="D2710" s="4">
        <f>PERCENTILE($A$2:$A$9181,0.75)</f>
        <v>6751.9224999999997</v>
      </c>
      <c r="E2710" s="4">
        <f>D2710-B2710</f>
        <v>5107.09</v>
      </c>
      <c r="F2710" s="4">
        <f>(D2710+(1.5*E2710))</f>
        <v>14412.557499999999</v>
      </c>
      <c r="G2710" s="4">
        <f>(B2710-(1.5*E2710))</f>
        <v>-6015.8024999999998</v>
      </c>
      <c r="H2710" s="4">
        <f>COUNTIF($A$2:$A$9181, "&gt; 14412.56")</f>
        <v>398</v>
      </c>
      <c r="I2710" s="4">
        <f>COUNTIF($A$2:$A$9181, "&lt; -6015.80")</f>
        <v>0</v>
      </c>
      <c r="J2710" t="str">
        <f>IF(OR($A$2:$A$9181&gt;14412.56,$A$2:$A$9181&lt; -6015.8),"True","False")</f>
        <v>False</v>
      </c>
    </row>
    <row r="2711" spans="1:10" x14ac:dyDescent="0.3">
      <c r="A2711">
        <v>5961.19</v>
      </c>
      <c r="B2711" s="4">
        <f>PERCENTILE($A$2:$A$9181,0.25)</f>
        <v>1644.8325</v>
      </c>
      <c r="C2711" s="4">
        <f>PERCENTILE($A$2:$A$9181,0.5)</f>
        <v>3437.55</v>
      </c>
      <c r="D2711" s="4">
        <f>PERCENTILE($A$2:$A$9181,0.75)</f>
        <v>6751.9224999999997</v>
      </c>
      <c r="E2711" s="4">
        <f>D2711-B2711</f>
        <v>5107.09</v>
      </c>
      <c r="F2711" s="4">
        <f>(D2711+(1.5*E2711))</f>
        <v>14412.557499999999</v>
      </c>
      <c r="G2711" s="4">
        <f>(B2711-(1.5*E2711))</f>
        <v>-6015.8024999999998</v>
      </c>
      <c r="H2711" s="4">
        <f>COUNTIF($A$2:$A$9181, "&gt; 14412.56")</f>
        <v>398</v>
      </c>
      <c r="I2711" s="4">
        <f>COUNTIF($A$2:$A$9181, "&lt; -6015.80")</f>
        <v>0</v>
      </c>
      <c r="J2711" t="str">
        <f>IF(OR($A$2:$A$9181&gt;14412.56,$A$2:$A$9181&lt; -6015.8),"True","False")</f>
        <v>False</v>
      </c>
    </row>
    <row r="2712" spans="1:10" x14ac:dyDescent="0.3">
      <c r="A2712">
        <v>5959.3</v>
      </c>
      <c r="B2712" s="4">
        <f>PERCENTILE($A$2:$A$9181,0.25)</f>
        <v>1644.8325</v>
      </c>
      <c r="C2712" s="4">
        <f>PERCENTILE($A$2:$A$9181,0.5)</f>
        <v>3437.55</v>
      </c>
      <c r="D2712" s="4">
        <f>PERCENTILE($A$2:$A$9181,0.75)</f>
        <v>6751.9224999999997</v>
      </c>
      <c r="E2712" s="4">
        <f>D2712-B2712</f>
        <v>5107.09</v>
      </c>
      <c r="F2712" s="4">
        <f>(D2712+(1.5*E2712))</f>
        <v>14412.557499999999</v>
      </c>
      <c r="G2712" s="4">
        <f>(B2712-(1.5*E2712))</f>
        <v>-6015.8024999999998</v>
      </c>
      <c r="H2712" s="4">
        <f>COUNTIF($A$2:$A$9181, "&gt; 14412.56")</f>
        <v>398</v>
      </c>
      <c r="I2712" s="4">
        <f>COUNTIF($A$2:$A$9181, "&lt; -6015.80")</f>
        <v>0</v>
      </c>
      <c r="J2712" t="str">
        <f>IF(OR($A$2:$A$9181&gt;14412.56,$A$2:$A$9181&lt; -6015.8),"True","False")</f>
        <v>False</v>
      </c>
    </row>
    <row r="2713" spans="1:10" x14ac:dyDescent="0.3">
      <c r="A2713">
        <v>5958.26</v>
      </c>
      <c r="B2713" s="4">
        <f>PERCENTILE($A$2:$A$9181,0.25)</f>
        <v>1644.8325</v>
      </c>
      <c r="C2713" s="4">
        <f>PERCENTILE($A$2:$A$9181,0.5)</f>
        <v>3437.55</v>
      </c>
      <c r="D2713" s="4">
        <f>PERCENTILE($A$2:$A$9181,0.75)</f>
        <v>6751.9224999999997</v>
      </c>
      <c r="E2713" s="4">
        <f>D2713-B2713</f>
        <v>5107.09</v>
      </c>
      <c r="F2713" s="4">
        <f>(D2713+(1.5*E2713))</f>
        <v>14412.557499999999</v>
      </c>
      <c r="G2713" s="4">
        <f>(B2713-(1.5*E2713))</f>
        <v>-6015.8024999999998</v>
      </c>
      <c r="H2713" s="4">
        <f>COUNTIF($A$2:$A$9181, "&gt; 14412.56")</f>
        <v>398</v>
      </c>
      <c r="I2713" s="4">
        <f>COUNTIF($A$2:$A$9181, "&lt; -6015.80")</f>
        <v>0</v>
      </c>
      <c r="J2713" t="str">
        <f>IF(OR($A$2:$A$9181&gt;14412.56,$A$2:$A$9181&lt; -6015.8),"True","False")</f>
        <v>False</v>
      </c>
    </row>
    <row r="2714" spans="1:10" x14ac:dyDescent="0.3">
      <c r="A2714">
        <v>5954.73</v>
      </c>
      <c r="B2714" s="4">
        <f>PERCENTILE($A$2:$A$9181,0.25)</f>
        <v>1644.8325</v>
      </c>
      <c r="C2714" s="4">
        <f>PERCENTILE($A$2:$A$9181,0.5)</f>
        <v>3437.55</v>
      </c>
      <c r="D2714" s="4">
        <f>PERCENTILE($A$2:$A$9181,0.75)</f>
        <v>6751.9224999999997</v>
      </c>
      <c r="E2714" s="4">
        <f>D2714-B2714</f>
        <v>5107.09</v>
      </c>
      <c r="F2714" s="4">
        <f>(D2714+(1.5*E2714))</f>
        <v>14412.557499999999</v>
      </c>
      <c r="G2714" s="4">
        <f>(B2714-(1.5*E2714))</f>
        <v>-6015.8024999999998</v>
      </c>
      <c r="H2714" s="4">
        <f>COUNTIF($A$2:$A$9181, "&gt; 14412.56")</f>
        <v>398</v>
      </c>
      <c r="I2714" s="4">
        <f>COUNTIF($A$2:$A$9181, "&lt; -6015.80")</f>
        <v>0</v>
      </c>
      <c r="J2714" t="str">
        <f>IF(OR($A$2:$A$9181&gt;14412.56,$A$2:$A$9181&lt; -6015.8),"True","False")</f>
        <v>False</v>
      </c>
    </row>
    <row r="2715" spans="1:10" x14ac:dyDescent="0.3">
      <c r="A2715">
        <v>5954.18</v>
      </c>
      <c r="B2715" s="4">
        <f>PERCENTILE($A$2:$A$9181,0.25)</f>
        <v>1644.8325</v>
      </c>
      <c r="C2715" s="4">
        <f>PERCENTILE($A$2:$A$9181,0.5)</f>
        <v>3437.55</v>
      </c>
      <c r="D2715" s="4">
        <f>PERCENTILE($A$2:$A$9181,0.75)</f>
        <v>6751.9224999999997</v>
      </c>
      <c r="E2715" s="4">
        <f>D2715-B2715</f>
        <v>5107.09</v>
      </c>
      <c r="F2715" s="4">
        <f>(D2715+(1.5*E2715))</f>
        <v>14412.557499999999</v>
      </c>
      <c r="G2715" s="4">
        <f>(B2715-(1.5*E2715))</f>
        <v>-6015.8024999999998</v>
      </c>
      <c r="H2715" s="4">
        <f>COUNTIF($A$2:$A$9181, "&gt; 14412.56")</f>
        <v>398</v>
      </c>
      <c r="I2715" s="4">
        <f>COUNTIF($A$2:$A$9181, "&lt; -6015.80")</f>
        <v>0</v>
      </c>
      <c r="J2715" t="str">
        <f>IF(OR($A$2:$A$9181&gt;14412.56,$A$2:$A$9181&lt; -6015.8),"True","False")</f>
        <v>False</v>
      </c>
    </row>
    <row r="2716" spans="1:10" x14ac:dyDescent="0.3">
      <c r="A2716">
        <v>5951.53</v>
      </c>
      <c r="B2716" s="4">
        <f>PERCENTILE($A$2:$A$9181,0.25)</f>
        <v>1644.8325</v>
      </c>
      <c r="C2716" s="4">
        <f>PERCENTILE($A$2:$A$9181,0.5)</f>
        <v>3437.55</v>
      </c>
      <c r="D2716" s="4">
        <f>PERCENTILE($A$2:$A$9181,0.75)</f>
        <v>6751.9224999999997</v>
      </c>
      <c r="E2716" s="4">
        <f>D2716-B2716</f>
        <v>5107.09</v>
      </c>
      <c r="F2716" s="4">
        <f>(D2716+(1.5*E2716))</f>
        <v>14412.557499999999</v>
      </c>
      <c r="G2716" s="4">
        <f>(B2716-(1.5*E2716))</f>
        <v>-6015.8024999999998</v>
      </c>
      <c r="H2716" s="4">
        <f>COUNTIF($A$2:$A$9181, "&gt; 14412.56")</f>
        <v>398</v>
      </c>
      <c r="I2716" s="4">
        <f>COUNTIF($A$2:$A$9181, "&lt; -6015.80")</f>
        <v>0</v>
      </c>
      <c r="J2716" t="str">
        <f>IF(OR($A$2:$A$9181&gt;14412.56,$A$2:$A$9181&lt; -6015.8),"True","False")</f>
        <v>False</v>
      </c>
    </row>
    <row r="2717" spans="1:10" x14ac:dyDescent="0.3">
      <c r="A2717">
        <v>5950.39</v>
      </c>
      <c r="B2717" s="4">
        <f>PERCENTILE($A$2:$A$9181,0.25)</f>
        <v>1644.8325</v>
      </c>
      <c r="C2717" s="4">
        <f>PERCENTILE($A$2:$A$9181,0.5)</f>
        <v>3437.55</v>
      </c>
      <c r="D2717" s="4">
        <f>PERCENTILE($A$2:$A$9181,0.75)</f>
        <v>6751.9224999999997</v>
      </c>
      <c r="E2717" s="4">
        <f>D2717-B2717</f>
        <v>5107.09</v>
      </c>
      <c r="F2717" s="4">
        <f>(D2717+(1.5*E2717))</f>
        <v>14412.557499999999</v>
      </c>
      <c r="G2717" s="4">
        <f>(B2717-(1.5*E2717))</f>
        <v>-6015.8024999999998</v>
      </c>
      <c r="H2717" s="4">
        <f>COUNTIF($A$2:$A$9181, "&gt; 14412.56")</f>
        <v>398</v>
      </c>
      <c r="I2717" s="4">
        <f>COUNTIF($A$2:$A$9181, "&lt; -6015.80")</f>
        <v>0</v>
      </c>
      <c r="J2717" t="str">
        <f>IF(OR($A$2:$A$9181&gt;14412.56,$A$2:$A$9181&lt; -6015.8),"True","False")</f>
        <v>False</v>
      </c>
    </row>
    <row r="2718" spans="1:10" x14ac:dyDescent="0.3">
      <c r="A2718">
        <v>5950.21</v>
      </c>
      <c r="B2718" s="4">
        <f>PERCENTILE($A$2:$A$9181,0.25)</f>
        <v>1644.8325</v>
      </c>
      <c r="C2718" s="4">
        <f>PERCENTILE($A$2:$A$9181,0.5)</f>
        <v>3437.55</v>
      </c>
      <c r="D2718" s="4">
        <f>PERCENTILE($A$2:$A$9181,0.75)</f>
        <v>6751.9224999999997</v>
      </c>
      <c r="E2718" s="4">
        <f>D2718-B2718</f>
        <v>5107.09</v>
      </c>
      <c r="F2718" s="4">
        <f>(D2718+(1.5*E2718))</f>
        <v>14412.557499999999</v>
      </c>
      <c r="G2718" s="4">
        <f>(B2718-(1.5*E2718))</f>
        <v>-6015.8024999999998</v>
      </c>
      <c r="H2718" s="4">
        <f>COUNTIF($A$2:$A$9181, "&gt; 14412.56")</f>
        <v>398</v>
      </c>
      <c r="I2718" s="4">
        <f>COUNTIF($A$2:$A$9181, "&lt; -6015.80")</f>
        <v>0</v>
      </c>
      <c r="J2718" t="str">
        <f>IF(OR($A$2:$A$9181&gt;14412.56,$A$2:$A$9181&lt; -6015.8),"True","False")</f>
        <v>False</v>
      </c>
    </row>
    <row r="2719" spans="1:10" x14ac:dyDescent="0.3">
      <c r="A2719">
        <v>5950.05</v>
      </c>
      <c r="B2719" s="4">
        <f>PERCENTILE($A$2:$A$9181,0.25)</f>
        <v>1644.8325</v>
      </c>
      <c r="C2719" s="4">
        <f>PERCENTILE($A$2:$A$9181,0.5)</f>
        <v>3437.55</v>
      </c>
      <c r="D2719" s="4">
        <f>PERCENTILE($A$2:$A$9181,0.75)</f>
        <v>6751.9224999999997</v>
      </c>
      <c r="E2719" s="4">
        <f>D2719-B2719</f>
        <v>5107.09</v>
      </c>
      <c r="F2719" s="4">
        <f>(D2719+(1.5*E2719))</f>
        <v>14412.557499999999</v>
      </c>
      <c r="G2719" s="4">
        <f>(B2719-(1.5*E2719))</f>
        <v>-6015.8024999999998</v>
      </c>
      <c r="H2719" s="4">
        <f>COUNTIF($A$2:$A$9181, "&gt; 14412.56")</f>
        <v>398</v>
      </c>
      <c r="I2719" s="4">
        <f>COUNTIF($A$2:$A$9181, "&lt; -6015.80")</f>
        <v>0</v>
      </c>
      <c r="J2719" t="str">
        <f>IF(OR($A$2:$A$9181&gt;14412.56,$A$2:$A$9181&lt; -6015.8),"True","False")</f>
        <v>False</v>
      </c>
    </row>
    <row r="2720" spans="1:10" x14ac:dyDescent="0.3">
      <c r="A2720">
        <v>5949.2</v>
      </c>
      <c r="B2720" s="4">
        <f>PERCENTILE($A$2:$A$9181,0.25)</f>
        <v>1644.8325</v>
      </c>
      <c r="C2720" s="4">
        <f>PERCENTILE($A$2:$A$9181,0.5)</f>
        <v>3437.55</v>
      </c>
      <c r="D2720" s="4">
        <f>PERCENTILE($A$2:$A$9181,0.75)</f>
        <v>6751.9224999999997</v>
      </c>
      <c r="E2720" s="4">
        <f>D2720-B2720</f>
        <v>5107.09</v>
      </c>
      <c r="F2720" s="4">
        <f>(D2720+(1.5*E2720))</f>
        <v>14412.557499999999</v>
      </c>
      <c r="G2720" s="4">
        <f>(B2720-(1.5*E2720))</f>
        <v>-6015.8024999999998</v>
      </c>
      <c r="H2720" s="4">
        <f>COUNTIF($A$2:$A$9181, "&gt; 14412.56")</f>
        <v>398</v>
      </c>
      <c r="I2720" s="4">
        <f>COUNTIF($A$2:$A$9181, "&lt; -6015.80")</f>
        <v>0</v>
      </c>
      <c r="J2720" t="str">
        <f>IF(OR($A$2:$A$9181&gt;14412.56,$A$2:$A$9181&lt; -6015.8),"True","False")</f>
        <v>False</v>
      </c>
    </row>
    <row r="2721" spans="1:10" x14ac:dyDescent="0.3">
      <c r="A2721">
        <v>5944.84</v>
      </c>
      <c r="B2721" s="4">
        <f>PERCENTILE($A$2:$A$9181,0.25)</f>
        <v>1644.8325</v>
      </c>
      <c r="C2721" s="4">
        <f>PERCENTILE($A$2:$A$9181,0.5)</f>
        <v>3437.55</v>
      </c>
      <c r="D2721" s="4">
        <f>PERCENTILE($A$2:$A$9181,0.75)</f>
        <v>6751.9224999999997</v>
      </c>
      <c r="E2721" s="4">
        <f>D2721-B2721</f>
        <v>5107.09</v>
      </c>
      <c r="F2721" s="4">
        <f>(D2721+(1.5*E2721))</f>
        <v>14412.557499999999</v>
      </c>
      <c r="G2721" s="4">
        <f>(B2721-(1.5*E2721))</f>
        <v>-6015.8024999999998</v>
      </c>
      <c r="H2721" s="4">
        <f>COUNTIF($A$2:$A$9181, "&gt; 14412.56")</f>
        <v>398</v>
      </c>
      <c r="I2721" s="4">
        <f>COUNTIF($A$2:$A$9181, "&lt; -6015.80")</f>
        <v>0</v>
      </c>
      <c r="J2721" t="str">
        <f>IF(OR($A$2:$A$9181&gt;14412.56,$A$2:$A$9181&lt; -6015.8),"True","False")</f>
        <v>False</v>
      </c>
    </row>
    <row r="2722" spans="1:10" x14ac:dyDescent="0.3">
      <c r="A2722">
        <v>5944.77</v>
      </c>
      <c r="B2722" s="4">
        <f>PERCENTILE($A$2:$A$9181,0.25)</f>
        <v>1644.8325</v>
      </c>
      <c r="C2722" s="4">
        <f>PERCENTILE($A$2:$A$9181,0.5)</f>
        <v>3437.55</v>
      </c>
      <c r="D2722" s="4">
        <f>PERCENTILE($A$2:$A$9181,0.75)</f>
        <v>6751.9224999999997</v>
      </c>
      <c r="E2722" s="4">
        <f>D2722-B2722</f>
        <v>5107.09</v>
      </c>
      <c r="F2722" s="4">
        <f>(D2722+(1.5*E2722))</f>
        <v>14412.557499999999</v>
      </c>
      <c r="G2722" s="4">
        <f>(B2722-(1.5*E2722))</f>
        <v>-6015.8024999999998</v>
      </c>
      <c r="H2722" s="4">
        <f>COUNTIF($A$2:$A$9181, "&gt; 14412.56")</f>
        <v>398</v>
      </c>
      <c r="I2722" s="4">
        <f>COUNTIF($A$2:$A$9181, "&lt; -6015.80")</f>
        <v>0</v>
      </c>
      <c r="J2722" t="str">
        <f>IF(OR($A$2:$A$9181&gt;14412.56,$A$2:$A$9181&lt; -6015.8),"True","False")</f>
        <v>False</v>
      </c>
    </row>
    <row r="2723" spans="1:10" x14ac:dyDescent="0.3">
      <c r="A2723">
        <v>5943.64</v>
      </c>
      <c r="B2723" s="4">
        <f>PERCENTILE($A$2:$A$9181,0.25)</f>
        <v>1644.8325</v>
      </c>
      <c r="C2723" s="4">
        <f>PERCENTILE($A$2:$A$9181,0.5)</f>
        <v>3437.55</v>
      </c>
      <c r="D2723" s="4">
        <f>PERCENTILE($A$2:$A$9181,0.75)</f>
        <v>6751.9224999999997</v>
      </c>
      <c r="E2723" s="4">
        <f>D2723-B2723</f>
        <v>5107.09</v>
      </c>
      <c r="F2723" s="4">
        <f>(D2723+(1.5*E2723))</f>
        <v>14412.557499999999</v>
      </c>
      <c r="G2723" s="4">
        <f>(B2723-(1.5*E2723))</f>
        <v>-6015.8024999999998</v>
      </c>
      <c r="H2723" s="4">
        <f>COUNTIF($A$2:$A$9181, "&gt; 14412.56")</f>
        <v>398</v>
      </c>
      <c r="I2723" s="4">
        <f>COUNTIF($A$2:$A$9181, "&lt; -6015.80")</f>
        <v>0</v>
      </c>
      <c r="J2723" t="str">
        <f>IF(OR($A$2:$A$9181&gt;14412.56,$A$2:$A$9181&lt; -6015.8),"True","False")</f>
        <v>False</v>
      </c>
    </row>
    <row r="2724" spans="1:10" x14ac:dyDescent="0.3">
      <c r="A2724">
        <v>5943.3</v>
      </c>
      <c r="B2724" s="4">
        <f>PERCENTILE($A$2:$A$9181,0.25)</f>
        <v>1644.8325</v>
      </c>
      <c r="C2724" s="4">
        <f>PERCENTILE($A$2:$A$9181,0.5)</f>
        <v>3437.55</v>
      </c>
      <c r="D2724" s="4">
        <f>PERCENTILE($A$2:$A$9181,0.75)</f>
        <v>6751.9224999999997</v>
      </c>
      <c r="E2724" s="4">
        <f>D2724-B2724</f>
        <v>5107.09</v>
      </c>
      <c r="F2724" s="4">
        <f>(D2724+(1.5*E2724))</f>
        <v>14412.557499999999</v>
      </c>
      <c r="G2724" s="4">
        <f>(B2724-(1.5*E2724))</f>
        <v>-6015.8024999999998</v>
      </c>
      <c r="H2724" s="4">
        <f>COUNTIF($A$2:$A$9181, "&gt; 14412.56")</f>
        <v>398</v>
      </c>
      <c r="I2724" s="4">
        <f>COUNTIF($A$2:$A$9181, "&lt; -6015.80")</f>
        <v>0</v>
      </c>
      <c r="J2724" t="str">
        <f>IF(OR($A$2:$A$9181&gt;14412.56,$A$2:$A$9181&lt; -6015.8),"True","False")</f>
        <v>False</v>
      </c>
    </row>
    <row r="2725" spans="1:10" x14ac:dyDescent="0.3">
      <c r="A2725">
        <v>5942.43</v>
      </c>
      <c r="B2725" s="4">
        <f>PERCENTILE($A$2:$A$9181,0.25)</f>
        <v>1644.8325</v>
      </c>
      <c r="C2725" s="4">
        <f>PERCENTILE($A$2:$A$9181,0.5)</f>
        <v>3437.55</v>
      </c>
      <c r="D2725" s="4">
        <f>PERCENTILE($A$2:$A$9181,0.75)</f>
        <v>6751.9224999999997</v>
      </c>
      <c r="E2725" s="4">
        <f>D2725-B2725</f>
        <v>5107.09</v>
      </c>
      <c r="F2725" s="4">
        <f>(D2725+(1.5*E2725))</f>
        <v>14412.557499999999</v>
      </c>
      <c r="G2725" s="4">
        <f>(B2725-(1.5*E2725))</f>
        <v>-6015.8024999999998</v>
      </c>
      <c r="H2725" s="4">
        <f>COUNTIF($A$2:$A$9181, "&gt; 14412.56")</f>
        <v>398</v>
      </c>
      <c r="I2725" s="4">
        <f>COUNTIF($A$2:$A$9181, "&lt; -6015.80")</f>
        <v>0</v>
      </c>
      <c r="J2725" t="str">
        <f>IF(OR($A$2:$A$9181&gt;14412.56,$A$2:$A$9181&lt; -6015.8),"True","False")</f>
        <v>False</v>
      </c>
    </row>
    <row r="2726" spans="1:10" x14ac:dyDescent="0.3">
      <c r="A2726">
        <v>5942.41</v>
      </c>
      <c r="B2726" s="4">
        <f>PERCENTILE($A$2:$A$9181,0.25)</f>
        <v>1644.8325</v>
      </c>
      <c r="C2726" s="4">
        <f>PERCENTILE($A$2:$A$9181,0.5)</f>
        <v>3437.55</v>
      </c>
      <c r="D2726" s="4">
        <f>PERCENTILE($A$2:$A$9181,0.75)</f>
        <v>6751.9224999999997</v>
      </c>
      <c r="E2726" s="4">
        <f>D2726-B2726</f>
        <v>5107.09</v>
      </c>
      <c r="F2726" s="4">
        <f>(D2726+(1.5*E2726))</f>
        <v>14412.557499999999</v>
      </c>
      <c r="G2726" s="4">
        <f>(B2726-(1.5*E2726))</f>
        <v>-6015.8024999999998</v>
      </c>
      <c r="H2726" s="4">
        <f>COUNTIF($A$2:$A$9181, "&gt; 14412.56")</f>
        <v>398</v>
      </c>
      <c r="I2726" s="4">
        <f>COUNTIF($A$2:$A$9181, "&lt; -6015.80")</f>
        <v>0</v>
      </c>
      <c r="J2726" t="str">
        <f>IF(OR($A$2:$A$9181&gt;14412.56,$A$2:$A$9181&lt; -6015.8),"True","False")</f>
        <v>False</v>
      </c>
    </row>
    <row r="2727" spans="1:10" x14ac:dyDescent="0.3">
      <c r="A2727">
        <v>5941.97</v>
      </c>
      <c r="B2727" s="4">
        <f>PERCENTILE($A$2:$A$9181,0.25)</f>
        <v>1644.8325</v>
      </c>
      <c r="C2727" s="4">
        <f>PERCENTILE($A$2:$A$9181,0.5)</f>
        <v>3437.55</v>
      </c>
      <c r="D2727" s="4">
        <f>PERCENTILE($A$2:$A$9181,0.75)</f>
        <v>6751.9224999999997</v>
      </c>
      <c r="E2727" s="4">
        <f>D2727-B2727</f>
        <v>5107.09</v>
      </c>
      <c r="F2727" s="4">
        <f>(D2727+(1.5*E2727))</f>
        <v>14412.557499999999</v>
      </c>
      <c r="G2727" s="4">
        <f>(B2727-(1.5*E2727))</f>
        <v>-6015.8024999999998</v>
      </c>
      <c r="H2727" s="4">
        <f>COUNTIF($A$2:$A$9181, "&gt; 14412.56")</f>
        <v>398</v>
      </c>
      <c r="I2727" s="4">
        <f>COUNTIF($A$2:$A$9181, "&lt; -6015.80")</f>
        <v>0</v>
      </c>
      <c r="J2727" t="str">
        <f>IF(OR($A$2:$A$9181&gt;14412.56,$A$2:$A$9181&lt; -6015.8),"True","False")</f>
        <v>False</v>
      </c>
    </row>
    <row r="2728" spans="1:10" x14ac:dyDescent="0.3">
      <c r="A2728">
        <v>5941.17</v>
      </c>
      <c r="B2728" s="4">
        <f>PERCENTILE($A$2:$A$9181,0.25)</f>
        <v>1644.8325</v>
      </c>
      <c r="C2728" s="4">
        <f>PERCENTILE($A$2:$A$9181,0.5)</f>
        <v>3437.55</v>
      </c>
      <c r="D2728" s="4">
        <f>PERCENTILE($A$2:$A$9181,0.75)</f>
        <v>6751.9224999999997</v>
      </c>
      <c r="E2728" s="4">
        <f>D2728-B2728</f>
        <v>5107.09</v>
      </c>
      <c r="F2728" s="4">
        <f>(D2728+(1.5*E2728))</f>
        <v>14412.557499999999</v>
      </c>
      <c r="G2728" s="4">
        <f>(B2728-(1.5*E2728))</f>
        <v>-6015.8024999999998</v>
      </c>
      <c r="H2728" s="4">
        <f>COUNTIF($A$2:$A$9181, "&gt; 14412.56")</f>
        <v>398</v>
      </c>
      <c r="I2728" s="4">
        <f>COUNTIF($A$2:$A$9181, "&lt; -6015.80")</f>
        <v>0</v>
      </c>
      <c r="J2728" t="str">
        <f>IF(OR($A$2:$A$9181&gt;14412.56,$A$2:$A$9181&lt; -6015.8),"True","False")</f>
        <v>False</v>
      </c>
    </row>
    <row r="2729" spans="1:10" x14ac:dyDescent="0.3">
      <c r="A2729">
        <v>5937.71</v>
      </c>
      <c r="B2729" s="4">
        <f>PERCENTILE($A$2:$A$9181,0.25)</f>
        <v>1644.8325</v>
      </c>
      <c r="C2729" s="4">
        <f>PERCENTILE($A$2:$A$9181,0.5)</f>
        <v>3437.55</v>
      </c>
      <c r="D2729" s="4">
        <f>PERCENTILE($A$2:$A$9181,0.75)</f>
        <v>6751.9224999999997</v>
      </c>
      <c r="E2729" s="4">
        <f>D2729-B2729</f>
        <v>5107.09</v>
      </c>
      <c r="F2729" s="4">
        <f>(D2729+(1.5*E2729))</f>
        <v>14412.557499999999</v>
      </c>
      <c r="G2729" s="4">
        <f>(B2729-(1.5*E2729))</f>
        <v>-6015.8024999999998</v>
      </c>
      <c r="H2729" s="4">
        <f>COUNTIF($A$2:$A$9181, "&gt; 14412.56")</f>
        <v>398</v>
      </c>
      <c r="I2729" s="4">
        <f>COUNTIF($A$2:$A$9181, "&lt; -6015.80")</f>
        <v>0</v>
      </c>
      <c r="J2729" t="str">
        <f>IF(OR($A$2:$A$9181&gt;14412.56,$A$2:$A$9181&lt; -6015.8),"True","False")</f>
        <v>False</v>
      </c>
    </row>
    <row r="2730" spans="1:10" x14ac:dyDescent="0.3">
      <c r="A2730">
        <v>5932.72</v>
      </c>
      <c r="B2730" s="4">
        <f>PERCENTILE($A$2:$A$9181,0.25)</f>
        <v>1644.8325</v>
      </c>
      <c r="C2730" s="4">
        <f>PERCENTILE($A$2:$A$9181,0.5)</f>
        <v>3437.55</v>
      </c>
      <c r="D2730" s="4">
        <f>PERCENTILE($A$2:$A$9181,0.75)</f>
        <v>6751.9224999999997</v>
      </c>
      <c r="E2730" s="4">
        <f>D2730-B2730</f>
        <v>5107.09</v>
      </c>
      <c r="F2730" s="4">
        <f>(D2730+(1.5*E2730))</f>
        <v>14412.557499999999</v>
      </c>
      <c r="G2730" s="4">
        <f>(B2730-(1.5*E2730))</f>
        <v>-6015.8024999999998</v>
      </c>
      <c r="H2730" s="4">
        <f>COUNTIF($A$2:$A$9181, "&gt; 14412.56")</f>
        <v>398</v>
      </c>
      <c r="I2730" s="4">
        <f>COUNTIF($A$2:$A$9181, "&lt; -6015.80")</f>
        <v>0</v>
      </c>
      <c r="J2730" t="str">
        <f>IF(OR($A$2:$A$9181&gt;14412.56,$A$2:$A$9181&lt; -6015.8),"True","False")</f>
        <v>False</v>
      </c>
    </row>
    <row r="2731" spans="1:10" x14ac:dyDescent="0.3">
      <c r="A2731">
        <v>5932.49</v>
      </c>
      <c r="B2731" s="4">
        <f>PERCENTILE($A$2:$A$9181,0.25)</f>
        <v>1644.8325</v>
      </c>
      <c r="C2731" s="4">
        <f>PERCENTILE($A$2:$A$9181,0.5)</f>
        <v>3437.55</v>
      </c>
      <c r="D2731" s="4">
        <f>PERCENTILE($A$2:$A$9181,0.75)</f>
        <v>6751.9224999999997</v>
      </c>
      <c r="E2731" s="4">
        <f>D2731-B2731</f>
        <v>5107.09</v>
      </c>
      <c r="F2731" s="4">
        <f>(D2731+(1.5*E2731))</f>
        <v>14412.557499999999</v>
      </c>
      <c r="G2731" s="4">
        <f>(B2731-(1.5*E2731))</f>
        <v>-6015.8024999999998</v>
      </c>
      <c r="H2731" s="4">
        <f>COUNTIF($A$2:$A$9181, "&gt; 14412.56")</f>
        <v>398</v>
      </c>
      <c r="I2731" s="4">
        <f>COUNTIF($A$2:$A$9181, "&lt; -6015.80")</f>
        <v>0</v>
      </c>
      <c r="J2731" t="str">
        <f>IF(OR($A$2:$A$9181&gt;14412.56,$A$2:$A$9181&lt; -6015.8),"True","False")</f>
        <v>False</v>
      </c>
    </row>
    <row r="2732" spans="1:10" x14ac:dyDescent="0.3">
      <c r="A2732">
        <v>5930</v>
      </c>
      <c r="B2732" s="4">
        <f>PERCENTILE($A$2:$A$9181,0.25)</f>
        <v>1644.8325</v>
      </c>
      <c r="C2732" s="4">
        <f>PERCENTILE($A$2:$A$9181,0.5)</f>
        <v>3437.55</v>
      </c>
      <c r="D2732" s="4">
        <f>PERCENTILE($A$2:$A$9181,0.75)</f>
        <v>6751.9224999999997</v>
      </c>
      <c r="E2732" s="4">
        <f>D2732-B2732</f>
        <v>5107.09</v>
      </c>
      <c r="F2732" s="4">
        <f>(D2732+(1.5*E2732))</f>
        <v>14412.557499999999</v>
      </c>
      <c r="G2732" s="4">
        <f>(B2732-(1.5*E2732))</f>
        <v>-6015.8024999999998</v>
      </c>
      <c r="H2732" s="4">
        <f>COUNTIF($A$2:$A$9181, "&gt; 14412.56")</f>
        <v>398</v>
      </c>
      <c r="I2732" s="4">
        <f>COUNTIF($A$2:$A$9181, "&lt; -6015.80")</f>
        <v>0</v>
      </c>
      <c r="J2732" t="str">
        <f>IF(OR($A$2:$A$9181&gt;14412.56,$A$2:$A$9181&lt; -6015.8),"True","False")</f>
        <v>False</v>
      </c>
    </row>
    <row r="2733" spans="1:10" x14ac:dyDescent="0.3">
      <c r="A2733">
        <v>5927.96</v>
      </c>
      <c r="B2733" s="4">
        <f>PERCENTILE($A$2:$A$9181,0.25)</f>
        <v>1644.8325</v>
      </c>
      <c r="C2733" s="4">
        <f>PERCENTILE($A$2:$A$9181,0.5)</f>
        <v>3437.55</v>
      </c>
      <c r="D2733" s="4">
        <f>PERCENTILE($A$2:$A$9181,0.75)</f>
        <v>6751.9224999999997</v>
      </c>
      <c r="E2733" s="4">
        <f>D2733-B2733</f>
        <v>5107.09</v>
      </c>
      <c r="F2733" s="4">
        <f>(D2733+(1.5*E2733))</f>
        <v>14412.557499999999</v>
      </c>
      <c r="G2733" s="4">
        <f>(B2733-(1.5*E2733))</f>
        <v>-6015.8024999999998</v>
      </c>
      <c r="H2733" s="4">
        <f>COUNTIF($A$2:$A$9181, "&gt; 14412.56")</f>
        <v>398</v>
      </c>
      <c r="I2733" s="4">
        <f>COUNTIF($A$2:$A$9181, "&lt; -6015.80")</f>
        <v>0</v>
      </c>
      <c r="J2733" t="str">
        <f>IF(OR($A$2:$A$9181&gt;14412.56,$A$2:$A$9181&lt; -6015.8),"True","False")</f>
        <v>False</v>
      </c>
    </row>
    <row r="2734" spans="1:10" x14ac:dyDescent="0.3">
      <c r="A2734">
        <v>5927.48</v>
      </c>
      <c r="B2734" s="4">
        <f>PERCENTILE($A$2:$A$9181,0.25)</f>
        <v>1644.8325</v>
      </c>
      <c r="C2734" s="4">
        <f>PERCENTILE($A$2:$A$9181,0.5)</f>
        <v>3437.55</v>
      </c>
      <c r="D2734" s="4">
        <f>PERCENTILE($A$2:$A$9181,0.75)</f>
        <v>6751.9224999999997</v>
      </c>
      <c r="E2734" s="4">
        <f>D2734-B2734</f>
        <v>5107.09</v>
      </c>
      <c r="F2734" s="4">
        <f>(D2734+(1.5*E2734))</f>
        <v>14412.557499999999</v>
      </c>
      <c r="G2734" s="4">
        <f>(B2734-(1.5*E2734))</f>
        <v>-6015.8024999999998</v>
      </c>
      <c r="H2734" s="4">
        <f>COUNTIF($A$2:$A$9181, "&gt; 14412.56")</f>
        <v>398</v>
      </c>
      <c r="I2734" s="4">
        <f>COUNTIF($A$2:$A$9181, "&lt; -6015.80")</f>
        <v>0</v>
      </c>
      <c r="J2734" t="str">
        <f>IF(OR($A$2:$A$9181&gt;14412.56,$A$2:$A$9181&lt; -6015.8),"True","False")</f>
        <v>False</v>
      </c>
    </row>
    <row r="2735" spans="1:10" x14ac:dyDescent="0.3">
      <c r="A2735">
        <v>5925.86</v>
      </c>
      <c r="B2735" s="4">
        <f>PERCENTILE($A$2:$A$9181,0.25)</f>
        <v>1644.8325</v>
      </c>
      <c r="C2735" s="4">
        <f>PERCENTILE($A$2:$A$9181,0.5)</f>
        <v>3437.55</v>
      </c>
      <c r="D2735" s="4">
        <f>PERCENTILE($A$2:$A$9181,0.75)</f>
        <v>6751.9224999999997</v>
      </c>
      <c r="E2735" s="4">
        <f>D2735-B2735</f>
        <v>5107.09</v>
      </c>
      <c r="F2735" s="4">
        <f>(D2735+(1.5*E2735))</f>
        <v>14412.557499999999</v>
      </c>
      <c r="G2735" s="4">
        <f>(B2735-(1.5*E2735))</f>
        <v>-6015.8024999999998</v>
      </c>
      <c r="H2735" s="4">
        <f>COUNTIF($A$2:$A$9181, "&gt; 14412.56")</f>
        <v>398</v>
      </c>
      <c r="I2735" s="4">
        <f>COUNTIF($A$2:$A$9181, "&lt; -6015.80")</f>
        <v>0</v>
      </c>
      <c r="J2735" t="str">
        <f>IF(OR($A$2:$A$9181&gt;14412.56,$A$2:$A$9181&lt; -6015.8),"True","False")</f>
        <v>False</v>
      </c>
    </row>
    <row r="2736" spans="1:10" x14ac:dyDescent="0.3">
      <c r="A2736">
        <v>5912.93</v>
      </c>
      <c r="B2736" s="4">
        <f>PERCENTILE($A$2:$A$9181,0.25)</f>
        <v>1644.8325</v>
      </c>
      <c r="C2736" s="4">
        <f>PERCENTILE($A$2:$A$9181,0.5)</f>
        <v>3437.55</v>
      </c>
      <c r="D2736" s="4">
        <f>PERCENTILE($A$2:$A$9181,0.75)</f>
        <v>6751.9224999999997</v>
      </c>
      <c r="E2736" s="4">
        <f>D2736-B2736</f>
        <v>5107.09</v>
      </c>
      <c r="F2736" s="4">
        <f>(D2736+(1.5*E2736))</f>
        <v>14412.557499999999</v>
      </c>
      <c r="G2736" s="4">
        <f>(B2736-(1.5*E2736))</f>
        <v>-6015.8024999999998</v>
      </c>
      <c r="H2736" s="4">
        <f>COUNTIF($A$2:$A$9181, "&gt; 14412.56")</f>
        <v>398</v>
      </c>
      <c r="I2736" s="4">
        <f>COUNTIF($A$2:$A$9181, "&lt; -6015.80")</f>
        <v>0</v>
      </c>
      <c r="J2736" t="str">
        <f>IF(OR($A$2:$A$9181&gt;14412.56,$A$2:$A$9181&lt; -6015.8),"True","False")</f>
        <v>False</v>
      </c>
    </row>
    <row r="2737" spans="1:10" x14ac:dyDescent="0.3">
      <c r="A2737">
        <v>5912.2</v>
      </c>
      <c r="B2737" s="4">
        <f>PERCENTILE($A$2:$A$9181,0.25)</f>
        <v>1644.8325</v>
      </c>
      <c r="C2737" s="4">
        <f>PERCENTILE($A$2:$A$9181,0.5)</f>
        <v>3437.55</v>
      </c>
      <c r="D2737" s="4">
        <f>PERCENTILE($A$2:$A$9181,0.75)</f>
        <v>6751.9224999999997</v>
      </c>
      <c r="E2737" s="4">
        <f>D2737-B2737</f>
        <v>5107.09</v>
      </c>
      <c r="F2737" s="4">
        <f>(D2737+(1.5*E2737))</f>
        <v>14412.557499999999</v>
      </c>
      <c r="G2737" s="4">
        <f>(B2737-(1.5*E2737))</f>
        <v>-6015.8024999999998</v>
      </c>
      <c r="H2737" s="4">
        <f>COUNTIF($A$2:$A$9181, "&gt; 14412.56")</f>
        <v>398</v>
      </c>
      <c r="I2737" s="4">
        <f>COUNTIF($A$2:$A$9181, "&lt; -6015.80")</f>
        <v>0</v>
      </c>
      <c r="J2737" t="str">
        <f>IF(OR($A$2:$A$9181&gt;14412.56,$A$2:$A$9181&lt; -6015.8),"True","False")</f>
        <v>False</v>
      </c>
    </row>
    <row r="2738" spans="1:10" x14ac:dyDescent="0.3">
      <c r="A2738">
        <v>5912</v>
      </c>
      <c r="B2738" s="4">
        <f>PERCENTILE($A$2:$A$9181,0.25)</f>
        <v>1644.8325</v>
      </c>
      <c r="C2738" s="4">
        <f>PERCENTILE($A$2:$A$9181,0.5)</f>
        <v>3437.55</v>
      </c>
      <c r="D2738" s="4">
        <f>PERCENTILE($A$2:$A$9181,0.75)</f>
        <v>6751.9224999999997</v>
      </c>
      <c r="E2738" s="4">
        <f>D2738-B2738</f>
        <v>5107.09</v>
      </c>
      <c r="F2738" s="4">
        <f>(D2738+(1.5*E2738))</f>
        <v>14412.557499999999</v>
      </c>
      <c r="G2738" s="4">
        <f>(B2738-(1.5*E2738))</f>
        <v>-6015.8024999999998</v>
      </c>
      <c r="H2738" s="4">
        <f>COUNTIF($A$2:$A$9181, "&gt; 14412.56")</f>
        <v>398</v>
      </c>
      <c r="I2738" s="4">
        <f>COUNTIF($A$2:$A$9181, "&lt; -6015.80")</f>
        <v>0</v>
      </c>
      <c r="J2738" t="str">
        <f>IF(OR($A$2:$A$9181&gt;14412.56,$A$2:$A$9181&lt; -6015.8),"True","False")</f>
        <v>False</v>
      </c>
    </row>
    <row r="2739" spans="1:10" x14ac:dyDescent="0.3">
      <c r="A2739">
        <v>5910.08</v>
      </c>
      <c r="B2739" s="4">
        <f>PERCENTILE($A$2:$A$9181,0.25)</f>
        <v>1644.8325</v>
      </c>
      <c r="C2739" s="4">
        <f>PERCENTILE($A$2:$A$9181,0.5)</f>
        <v>3437.55</v>
      </c>
      <c r="D2739" s="4">
        <f>PERCENTILE($A$2:$A$9181,0.75)</f>
        <v>6751.9224999999997</v>
      </c>
      <c r="E2739" s="4">
        <f>D2739-B2739</f>
        <v>5107.09</v>
      </c>
      <c r="F2739" s="4">
        <f>(D2739+(1.5*E2739))</f>
        <v>14412.557499999999</v>
      </c>
      <c r="G2739" s="4">
        <f>(B2739-(1.5*E2739))</f>
        <v>-6015.8024999999998</v>
      </c>
      <c r="H2739" s="4">
        <f>COUNTIF($A$2:$A$9181, "&gt; 14412.56")</f>
        <v>398</v>
      </c>
      <c r="I2739" s="4">
        <f>COUNTIF($A$2:$A$9181, "&lt; -6015.80")</f>
        <v>0</v>
      </c>
      <c r="J2739" t="str">
        <f>IF(OR($A$2:$A$9181&gt;14412.56,$A$2:$A$9181&lt; -6015.8),"True","False")</f>
        <v>False</v>
      </c>
    </row>
    <row r="2740" spans="1:10" x14ac:dyDescent="0.3">
      <c r="A2740">
        <v>5909.23</v>
      </c>
      <c r="B2740" s="4">
        <f>PERCENTILE($A$2:$A$9181,0.25)</f>
        <v>1644.8325</v>
      </c>
      <c r="C2740" s="4">
        <f>PERCENTILE($A$2:$A$9181,0.5)</f>
        <v>3437.55</v>
      </c>
      <c r="D2740" s="4">
        <f>PERCENTILE($A$2:$A$9181,0.75)</f>
        <v>6751.9224999999997</v>
      </c>
      <c r="E2740" s="4">
        <f>D2740-B2740</f>
        <v>5107.09</v>
      </c>
      <c r="F2740" s="4">
        <f>(D2740+(1.5*E2740))</f>
        <v>14412.557499999999</v>
      </c>
      <c r="G2740" s="4">
        <f>(B2740-(1.5*E2740))</f>
        <v>-6015.8024999999998</v>
      </c>
      <c r="H2740" s="4">
        <f>COUNTIF($A$2:$A$9181, "&gt; 14412.56")</f>
        <v>398</v>
      </c>
      <c r="I2740" s="4">
        <f>COUNTIF($A$2:$A$9181, "&lt; -6015.80")</f>
        <v>0</v>
      </c>
      <c r="J2740" t="str">
        <f>IF(OR($A$2:$A$9181&gt;14412.56,$A$2:$A$9181&lt; -6015.8),"True","False")</f>
        <v>False</v>
      </c>
    </row>
    <row r="2741" spans="1:10" x14ac:dyDescent="0.3">
      <c r="A2741">
        <v>5906.19</v>
      </c>
      <c r="B2741" s="4">
        <f>PERCENTILE($A$2:$A$9181,0.25)</f>
        <v>1644.8325</v>
      </c>
      <c r="C2741" s="4">
        <f>PERCENTILE($A$2:$A$9181,0.5)</f>
        <v>3437.55</v>
      </c>
      <c r="D2741" s="4">
        <f>PERCENTILE($A$2:$A$9181,0.75)</f>
        <v>6751.9224999999997</v>
      </c>
      <c r="E2741" s="4">
        <f>D2741-B2741</f>
        <v>5107.09</v>
      </c>
      <c r="F2741" s="4">
        <f>(D2741+(1.5*E2741))</f>
        <v>14412.557499999999</v>
      </c>
      <c r="G2741" s="4">
        <f>(B2741-(1.5*E2741))</f>
        <v>-6015.8024999999998</v>
      </c>
      <c r="H2741" s="4">
        <f>COUNTIF($A$2:$A$9181, "&gt; 14412.56")</f>
        <v>398</v>
      </c>
      <c r="I2741" s="4">
        <f>COUNTIF($A$2:$A$9181, "&lt; -6015.80")</f>
        <v>0</v>
      </c>
      <c r="J2741" t="str">
        <f>IF(OR($A$2:$A$9181&gt;14412.56,$A$2:$A$9181&lt; -6015.8),"True","False")</f>
        <v>False</v>
      </c>
    </row>
    <row r="2742" spans="1:10" x14ac:dyDescent="0.3">
      <c r="A2742">
        <v>5905.12</v>
      </c>
      <c r="B2742" s="4">
        <f>PERCENTILE($A$2:$A$9181,0.25)</f>
        <v>1644.8325</v>
      </c>
      <c r="C2742" s="4">
        <f>PERCENTILE($A$2:$A$9181,0.5)</f>
        <v>3437.55</v>
      </c>
      <c r="D2742" s="4">
        <f>PERCENTILE($A$2:$A$9181,0.75)</f>
        <v>6751.9224999999997</v>
      </c>
      <c r="E2742" s="4">
        <f>D2742-B2742</f>
        <v>5107.09</v>
      </c>
      <c r="F2742" s="4">
        <f>(D2742+(1.5*E2742))</f>
        <v>14412.557499999999</v>
      </c>
      <c r="G2742" s="4">
        <f>(B2742-(1.5*E2742))</f>
        <v>-6015.8024999999998</v>
      </c>
      <c r="H2742" s="4">
        <f>COUNTIF($A$2:$A$9181, "&gt; 14412.56")</f>
        <v>398</v>
      </c>
      <c r="I2742" s="4">
        <f>COUNTIF($A$2:$A$9181, "&lt; -6015.80")</f>
        <v>0</v>
      </c>
      <c r="J2742" t="str">
        <f>IF(OR($A$2:$A$9181&gt;14412.56,$A$2:$A$9181&lt; -6015.8),"True","False")</f>
        <v>False</v>
      </c>
    </row>
    <row r="2743" spans="1:10" x14ac:dyDescent="0.3">
      <c r="A2743">
        <v>5903.74</v>
      </c>
      <c r="B2743" s="4">
        <f>PERCENTILE($A$2:$A$9181,0.25)</f>
        <v>1644.8325</v>
      </c>
      <c r="C2743" s="4">
        <f>PERCENTILE($A$2:$A$9181,0.5)</f>
        <v>3437.55</v>
      </c>
      <c r="D2743" s="4">
        <f>PERCENTILE($A$2:$A$9181,0.75)</f>
        <v>6751.9224999999997</v>
      </c>
      <c r="E2743" s="4">
        <f>D2743-B2743</f>
        <v>5107.09</v>
      </c>
      <c r="F2743" s="4">
        <f>(D2743+(1.5*E2743))</f>
        <v>14412.557499999999</v>
      </c>
      <c r="G2743" s="4">
        <f>(B2743-(1.5*E2743))</f>
        <v>-6015.8024999999998</v>
      </c>
      <c r="H2743" s="4">
        <f>COUNTIF($A$2:$A$9181, "&gt; 14412.56")</f>
        <v>398</v>
      </c>
      <c r="I2743" s="4">
        <f>COUNTIF($A$2:$A$9181, "&lt; -6015.80")</f>
        <v>0</v>
      </c>
      <c r="J2743" t="str">
        <f>IF(OR($A$2:$A$9181&gt;14412.56,$A$2:$A$9181&lt; -6015.8),"True","False")</f>
        <v>False</v>
      </c>
    </row>
    <row r="2744" spans="1:10" x14ac:dyDescent="0.3">
      <c r="A2744">
        <v>5900.79</v>
      </c>
      <c r="B2744" s="4">
        <f>PERCENTILE($A$2:$A$9181,0.25)</f>
        <v>1644.8325</v>
      </c>
      <c r="C2744" s="4">
        <f>PERCENTILE($A$2:$A$9181,0.5)</f>
        <v>3437.55</v>
      </c>
      <c r="D2744" s="4">
        <f>PERCENTILE($A$2:$A$9181,0.75)</f>
        <v>6751.9224999999997</v>
      </c>
      <c r="E2744" s="4">
        <f>D2744-B2744</f>
        <v>5107.09</v>
      </c>
      <c r="F2744" s="4">
        <f>(D2744+(1.5*E2744))</f>
        <v>14412.557499999999</v>
      </c>
      <c r="G2744" s="4">
        <f>(B2744-(1.5*E2744))</f>
        <v>-6015.8024999999998</v>
      </c>
      <c r="H2744" s="4">
        <f>COUNTIF($A$2:$A$9181, "&gt; 14412.56")</f>
        <v>398</v>
      </c>
      <c r="I2744" s="4">
        <f>COUNTIF($A$2:$A$9181, "&lt; -6015.80")</f>
        <v>0</v>
      </c>
      <c r="J2744" t="str">
        <f>IF(OR($A$2:$A$9181&gt;14412.56,$A$2:$A$9181&lt; -6015.8),"True","False")</f>
        <v>False</v>
      </c>
    </row>
    <row r="2745" spans="1:10" x14ac:dyDescent="0.3">
      <c r="A2745">
        <v>5899.4</v>
      </c>
      <c r="B2745" s="4">
        <f>PERCENTILE($A$2:$A$9181,0.25)</f>
        <v>1644.8325</v>
      </c>
      <c r="C2745" s="4">
        <f>PERCENTILE($A$2:$A$9181,0.5)</f>
        <v>3437.55</v>
      </c>
      <c r="D2745" s="4">
        <f>PERCENTILE($A$2:$A$9181,0.75)</f>
        <v>6751.9224999999997</v>
      </c>
      <c r="E2745" s="4">
        <f>D2745-B2745</f>
        <v>5107.09</v>
      </c>
      <c r="F2745" s="4">
        <f>(D2745+(1.5*E2745))</f>
        <v>14412.557499999999</v>
      </c>
      <c r="G2745" s="4">
        <f>(B2745-(1.5*E2745))</f>
        <v>-6015.8024999999998</v>
      </c>
      <c r="H2745" s="4">
        <f>COUNTIF($A$2:$A$9181, "&gt; 14412.56")</f>
        <v>398</v>
      </c>
      <c r="I2745" s="4">
        <f>COUNTIF($A$2:$A$9181, "&lt; -6015.80")</f>
        <v>0</v>
      </c>
      <c r="J2745" t="str">
        <f>IF(OR($A$2:$A$9181&gt;14412.56,$A$2:$A$9181&lt; -6015.8),"True","False")</f>
        <v>False</v>
      </c>
    </row>
    <row r="2746" spans="1:10" x14ac:dyDescent="0.3">
      <c r="A2746">
        <v>5899.15</v>
      </c>
      <c r="B2746" s="4">
        <f>PERCENTILE($A$2:$A$9181,0.25)</f>
        <v>1644.8325</v>
      </c>
      <c r="C2746" s="4">
        <f>PERCENTILE($A$2:$A$9181,0.5)</f>
        <v>3437.55</v>
      </c>
      <c r="D2746" s="4">
        <f>PERCENTILE($A$2:$A$9181,0.75)</f>
        <v>6751.9224999999997</v>
      </c>
      <c r="E2746" s="4">
        <f>D2746-B2746</f>
        <v>5107.09</v>
      </c>
      <c r="F2746" s="4">
        <f>(D2746+(1.5*E2746))</f>
        <v>14412.557499999999</v>
      </c>
      <c r="G2746" s="4">
        <f>(B2746-(1.5*E2746))</f>
        <v>-6015.8024999999998</v>
      </c>
      <c r="H2746" s="4">
        <f>COUNTIF($A$2:$A$9181, "&gt; 14412.56")</f>
        <v>398</v>
      </c>
      <c r="I2746" s="4">
        <f>COUNTIF($A$2:$A$9181, "&lt; -6015.80")</f>
        <v>0</v>
      </c>
      <c r="J2746" t="str">
        <f>IF(OR($A$2:$A$9181&gt;14412.56,$A$2:$A$9181&lt; -6015.8),"True","False")</f>
        <v>False</v>
      </c>
    </row>
    <row r="2747" spans="1:10" x14ac:dyDescent="0.3">
      <c r="A2747">
        <v>5898.04</v>
      </c>
      <c r="B2747" s="4">
        <f>PERCENTILE($A$2:$A$9181,0.25)</f>
        <v>1644.8325</v>
      </c>
      <c r="C2747" s="4">
        <f>PERCENTILE($A$2:$A$9181,0.5)</f>
        <v>3437.55</v>
      </c>
      <c r="D2747" s="4">
        <f>PERCENTILE($A$2:$A$9181,0.75)</f>
        <v>6751.9224999999997</v>
      </c>
      <c r="E2747" s="4">
        <f>D2747-B2747</f>
        <v>5107.09</v>
      </c>
      <c r="F2747" s="4">
        <f>(D2747+(1.5*E2747))</f>
        <v>14412.557499999999</v>
      </c>
      <c r="G2747" s="4">
        <f>(B2747-(1.5*E2747))</f>
        <v>-6015.8024999999998</v>
      </c>
      <c r="H2747" s="4">
        <f>COUNTIF($A$2:$A$9181, "&gt; 14412.56")</f>
        <v>398</v>
      </c>
      <c r="I2747" s="4">
        <f>COUNTIF($A$2:$A$9181, "&lt; -6015.80")</f>
        <v>0</v>
      </c>
      <c r="J2747" t="str">
        <f>IF(OR($A$2:$A$9181&gt;14412.56,$A$2:$A$9181&lt; -6015.8),"True","False")</f>
        <v>False</v>
      </c>
    </row>
    <row r="2748" spans="1:10" x14ac:dyDescent="0.3">
      <c r="A2748">
        <v>5894.87</v>
      </c>
      <c r="B2748" s="4">
        <f>PERCENTILE($A$2:$A$9181,0.25)</f>
        <v>1644.8325</v>
      </c>
      <c r="C2748" s="4">
        <f>PERCENTILE($A$2:$A$9181,0.5)</f>
        <v>3437.55</v>
      </c>
      <c r="D2748" s="4">
        <f>PERCENTILE($A$2:$A$9181,0.75)</f>
        <v>6751.9224999999997</v>
      </c>
      <c r="E2748" s="4">
        <f>D2748-B2748</f>
        <v>5107.09</v>
      </c>
      <c r="F2748" s="4">
        <f>(D2748+(1.5*E2748))</f>
        <v>14412.557499999999</v>
      </c>
      <c r="G2748" s="4">
        <f>(B2748-(1.5*E2748))</f>
        <v>-6015.8024999999998</v>
      </c>
      <c r="H2748" s="4">
        <f>COUNTIF($A$2:$A$9181, "&gt; 14412.56")</f>
        <v>398</v>
      </c>
      <c r="I2748" s="4">
        <f>COUNTIF($A$2:$A$9181, "&lt; -6015.80")</f>
        <v>0</v>
      </c>
      <c r="J2748" t="str">
        <f>IF(OR($A$2:$A$9181&gt;14412.56,$A$2:$A$9181&lt; -6015.8),"True","False")</f>
        <v>False</v>
      </c>
    </row>
    <row r="2749" spans="1:10" x14ac:dyDescent="0.3">
      <c r="A2749">
        <v>5893.99</v>
      </c>
      <c r="B2749" s="4">
        <f>PERCENTILE($A$2:$A$9181,0.25)</f>
        <v>1644.8325</v>
      </c>
      <c r="C2749" s="4">
        <f>PERCENTILE($A$2:$A$9181,0.5)</f>
        <v>3437.55</v>
      </c>
      <c r="D2749" s="4">
        <f>PERCENTILE($A$2:$A$9181,0.75)</f>
        <v>6751.9224999999997</v>
      </c>
      <c r="E2749" s="4">
        <f>D2749-B2749</f>
        <v>5107.09</v>
      </c>
      <c r="F2749" s="4">
        <f>(D2749+(1.5*E2749))</f>
        <v>14412.557499999999</v>
      </c>
      <c r="G2749" s="4">
        <f>(B2749-(1.5*E2749))</f>
        <v>-6015.8024999999998</v>
      </c>
      <c r="H2749" s="4">
        <f>COUNTIF($A$2:$A$9181, "&gt; 14412.56")</f>
        <v>398</v>
      </c>
      <c r="I2749" s="4">
        <f>COUNTIF($A$2:$A$9181, "&lt; -6015.80")</f>
        <v>0</v>
      </c>
      <c r="J2749" t="str">
        <f>IF(OR($A$2:$A$9181&gt;14412.56,$A$2:$A$9181&lt; -6015.8),"True","False")</f>
        <v>False</v>
      </c>
    </row>
    <row r="2750" spans="1:10" x14ac:dyDescent="0.3">
      <c r="A2750">
        <v>5890.26</v>
      </c>
      <c r="B2750" s="4">
        <f>PERCENTILE($A$2:$A$9181,0.25)</f>
        <v>1644.8325</v>
      </c>
      <c r="C2750" s="4">
        <f>PERCENTILE($A$2:$A$9181,0.5)</f>
        <v>3437.55</v>
      </c>
      <c r="D2750" s="4">
        <f>PERCENTILE($A$2:$A$9181,0.75)</f>
        <v>6751.9224999999997</v>
      </c>
      <c r="E2750" s="4">
        <f>D2750-B2750</f>
        <v>5107.09</v>
      </c>
      <c r="F2750" s="4">
        <f>(D2750+(1.5*E2750))</f>
        <v>14412.557499999999</v>
      </c>
      <c r="G2750" s="4">
        <f>(B2750-(1.5*E2750))</f>
        <v>-6015.8024999999998</v>
      </c>
      <c r="H2750" s="4">
        <f>COUNTIF($A$2:$A$9181, "&gt; 14412.56")</f>
        <v>398</v>
      </c>
      <c r="I2750" s="4">
        <f>COUNTIF($A$2:$A$9181, "&lt; -6015.80")</f>
        <v>0</v>
      </c>
      <c r="J2750" t="str">
        <f>IF(OR($A$2:$A$9181&gt;14412.56,$A$2:$A$9181&lt; -6015.8),"True","False")</f>
        <v>False</v>
      </c>
    </row>
    <row r="2751" spans="1:10" x14ac:dyDescent="0.3">
      <c r="A2751">
        <v>5890.11</v>
      </c>
      <c r="B2751" s="4">
        <f>PERCENTILE($A$2:$A$9181,0.25)</f>
        <v>1644.8325</v>
      </c>
      <c r="C2751" s="4">
        <f>PERCENTILE($A$2:$A$9181,0.5)</f>
        <v>3437.55</v>
      </c>
      <c r="D2751" s="4">
        <f>PERCENTILE($A$2:$A$9181,0.75)</f>
        <v>6751.9224999999997</v>
      </c>
      <c r="E2751" s="4">
        <f>D2751-B2751</f>
        <v>5107.09</v>
      </c>
      <c r="F2751" s="4">
        <f>(D2751+(1.5*E2751))</f>
        <v>14412.557499999999</v>
      </c>
      <c r="G2751" s="4">
        <f>(B2751-(1.5*E2751))</f>
        <v>-6015.8024999999998</v>
      </c>
      <c r="H2751" s="4">
        <f>COUNTIF($A$2:$A$9181, "&gt; 14412.56")</f>
        <v>398</v>
      </c>
      <c r="I2751" s="4">
        <f>COUNTIF($A$2:$A$9181, "&lt; -6015.80")</f>
        <v>0</v>
      </c>
      <c r="J2751" t="str">
        <f>IF(OR($A$2:$A$9181&gt;14412.56,$A$2:$A$9181&lt; -6015.8),"True","False")</f>
        <v>False</v>
      </c>
    </row>
    <row r="2752" spans="1:10" x14ac:dyDescent="0.3">
      <c r="A2752">
        <v>5887.88</v>
      </c>
      <c r="B2752" s="4">
        <f>PERCENTILE($A$2:$A$9181,0.25)</f>
        <v>1644.8325</v>
      </c>
      <c r="C2752" s="4">
        <f>PERCENTILE($A$2:$A$9181,0.5)</f>
        <v>3437.55</v>
      </c>
      <c r="D2752" s="4">
        <f>PERCENTILE($A$2:$A$9181,0.75)</f>
        <v>6751.9224999999997</v>
      </c>
      <c r="E2752" s="4">
        <f>D2752-B2752</f>
        <v>5107.09</v>
      </c>
      <c r="F2752" s="4">
        <f>(D2752+(1.5*E2752))</f>
        <v>14412.557499999999</v>
      </c>
      <c r="G2752" s="4">
        <f>(B2752-(1.5*E2752))</f>
        <v>-6015.8024999999998</v>
      </c>
      <c r="H2752" s="4">
        <f>COUNTIF($A$2:$A$9181, "&gt; 14412.56")</f>
        <v>398</v>
      </c>
      <c r="I2752" s="4">
        <f>COUNTIF($A$2:$A$9181, "&lt; -6015.80")</f>
        <v>0</v>
      </c>
      <c r="J2752" t="str">
        <f>IF(OR($A$2:$A$9181&gt;14412.56,$A$2:$A$9181&lt; -6015.8),"True","False")</f>
        <v>False</v>
      </c>
    </row>
    <row r="2753" spans="1:10" x14ac:dyDescent="0.3">
      <c r="A2753">
        <v>5886.74</v>
      </c>
      <c r="B2753" s="4">
        <f>PERCENTILE($A$2:$A$9181,0.25)</f>
        <v>1644.8325</v>
      </c>
      <c r="C2753" s="4">
        <f>PERCENTILE($A$2:$A$9181,0.5)</f>
        <v>3437.55</v>
      </c>
      <c r="D2753" s="4">
        <f>PERCENTILE($A$2:$A$9181,0.75)</f>
        <v>6751.9224999999997</v>
      </c>
      <c r="E2753" s="4">
        <f>D2753-B2753</f>
        <v>5107.09</v>
      </c>
      <c r="F2753" s="4">
        <f>(D2753+(1.5*E2753))</f>
        <v>14412.557499999999</v>
      </c>
      <c r="G2753" s="4">
        <f>(B2753-(1.5*E2753))</f>
        <v>-6015.8024999999998</v>
      </c>
      <c r="H2753" s="4">
        <f>COUNTIF($A$2:$A$9181, "&gt; 14412.56")</f>
        <v>398</v>
      </c>
      <c r="I2753" s="4">
        <f>COUNTIF($A$2:$A$9181, "&lt; -6015.80")</f>
        <v>0</v>
      </c>
      <c r="J2753" t="str">
        <f>IF(OR($A$2:$A$9181&gt;14412.56,$A$2:$A$9181&lt; -6015.8),"True","False")</f>
        <v>False</v>
      </c>
    </row>
    <row r="2754" spans="1:10" x14ac:dyDescent="0.3">
      <c r="A2754">
        <v>5886.35</v>
      </c>
      <c r="B2754" s="4">
        <f>PERCENTILE($A$2:$A$9181,0.25)</f>
        <v>1644.8325</v>
      </c>
      <c r="C2754" s="4">
        <f>PERCENTILE($A$2:$A$9181,0.5)</f>
        <v>3437.55</v>
      </c>
      <c r="D2754" s="4">
        <f>PERCENTILE($A$2:$A$9181,0.75)</f>
        <v>6751.9224999999997</v>
      </c>
      <c r="E2754" s="4">
        <f>D2754-B2754</f>
        <v>5107.09</v>
      </c>
      <c r="F2754" s="4">
        <f>(D2754+(1.5*E2754))</f>
        <v>14412.557499999999</v>
      </c>
      <c r="G2754" s="4">
        <f>(B2754-(1.5*E2754))</f>
        <v>-6015.8024999999998</v>
      </c>
      <c r="H2754" s="4">
        <f>COUNTIF($A$2:$A$9181, "&gt; 14412.56")</f>
        <v>398</v>
      </c>
      <c r="I2754" s="4">
        <f>COUNTIF($A$2:$A$9181, "&lt; -6015.80")</f>
        <v>0</v>
      </c>
      <c r="J2754" t="str">
        <f>IF(OR($A$2:$A$9181&gt;14412.56,$A$2:$A$9181&lt; -6015.8),"True","False")</f>
        <v>False</v>
      </c>
    </row>
    <row r="2755" spans="1:10" x14ac:dyDescent="0.3">
      <c r="A2755">
        <v>5886.02</v>
      </c>
      <c r="B2755" s="4">
        <f>PERCENTILE($A$2:$A$9181,0.25)</f>
        <v>1644.8325</v>
      </c>
      <c r="C2755" s="4">
        <f>PERCENTILE($A$2:$A$9181,0.5)</f>
        <v>3437.55</v>
      </c>
      <c r="D2755" s="4">
        <f>PERCENTILE($A$2:$A$9181,0.75)</f>
        <v>6751.9224999999997</v>
      </c>
      <c r="E2755" s="4">
        <f>D2755-B2755</f>
        <v>5107.09</v>
      </c>
      <c r="F2755" s="4">
        <f>(D2755+(1.5*E2755))</f>
        <v>14412.557499999999</v>
      </c>
      <c r="G2755" s="4">
        <f>(B2755-(1.5*E2755))</f>
        <v>-6015.8024999999998</v>
      </c>
      <c r="H2755" s="4">
        <f>COUNTIF($A$2:$A$9181, "&gt; 14412.56")</f>
        <v>398</v>
      </c>
      <c r="I2755" s="4">
        <f>COUNTIF($A$2:$A$9181, "&lt; -6015.80")</f>
        <v>0</v>
      </c>
      <c r="J2755" t="str">
        <f>IF(OR($A$2:$A$9181&gt;14412.56,$A$2:$A$9181&lt; -6015.8),"True","False")</f>
        <v>False</v>
      </c>
    </row>
    <row r="2756" spans="1:10" x14ac:dyDescent="0.3">
      <c r="A2756">
        <v>5885.7</v>
      </c>
      <c r="B2756" s="4">
        <f>PERCENTILE($A$2:$A$9181,0.25)</f>
        <v>1644.8325</v>
      </c>
      <c r="C2756" s="4">
        <f>PERCENTILE($A$2:$A$9181,0.5)</f>
        <v>3437.55</v>
      </c>
      <c r="D2756" s="4">
        <f>PERCENTILE($A$2:$A$9181,0.75)</f>
        <v>6751.9224999999997</v>
      </c>
      <c r="E2756" s="4">
        <f>D2756-B2756</f>
        <v>5107.09</v>
      </c>
      <c r="F2756" s="4">
        <f>(D2756+(1.5*E2756))</f>
        <v>14412.557499999999</v>
      </c>
      <c r="G2756" s="4">
        <f>(B2756-(1.5*E2756))</f>
        <v>-6015.8024999999998</v>
      </c>
      <c r="H2756" s="4">
        <f>COUNTIF($A$2:$A$9181, "&gt; 14412.56")</f>
        <v>398</v>
      </c>
      <c r="I2756" s="4">
        <f>COUNTIF($A$2:$A$9181, "&lt; -6015.80")</f>
        <v>0</v>
      </c>
      <c r="J2756" t="str">
        <f>IF(OR($A$2:$A$9181&gt;14412.56,$A$2:$A$9181&lt; -6015.8),"True","False")</f>
        <v>False</v>
      </c>
    </row>
    <row r="2757" spans="1:10" x14ac:dyDescent="0.3">
      <c r="A2757">
        <v>5881.59</v>
      </c>
      <c r="B2757" s="4">
        <f>PERCENTILE($A$2:$A$9181,0.25)</f>
        <v>1644.8325</v>
      </c>
      <c r="C2757" s="4">
        <f>PERCENTILE($A$2:$A$9181,0.5)</f>
        <v>3437.55</v>
      </c>
      <c r="D2757" s="4">
        <f>PERCENTILE($A$2:$A$9181,0.75)</f>
        <v>6751.9224999999997</v>
      </c>
      <c r="E2757" s="4">
        <f>D2757-B2757</f>
        <v>5107.09</v>
      </c>
      <c r="F2757" s="4">
        <f>(D2757+(1.5*E2757))</f>
        <v>14412.557499999999</v>
      </c>
      <c r="G2757" s="4">
        <f>(B2757-(1.5*E2757))</f>
        <v>-6015.8024999999998</v>
      </c>
      <c r="H2757" s="4">
        <f>COUNTIF($A$2:$A$9181, "&gt; 14412.56")</f>
        <v>398</v>
      </c>
      <c r="I2757" s="4">
        <f>COUNTIF($A$2:$A$9181, "&lt; -6015.80")</f>
        <v>0</v>
      </c>
      <c r="J2757" t="str">
        <f>IF(OR($A$2:$A$9181&gt;14412.56,$A$2:$A$9181&lt; -6015.8),"True","False")</f>
        <v>False</v>
      </c>
    </row>
    <row r="2758" spans="1:10" x14ac:dyDescent="0.3">
      <c r="A2758">
        <v>5880.23</v>
      </c>
      <c r="B2758" s="4">
        <f>PERCENTILE($A$2:$A$9181,0.25)</f>
        <v>1644.8325</v>
      </c>
      <c r="C2758" s="4">
        <f>PERCENTILE($A$2:$A$9181,0.5)</f>
        <v>3437.55</v>
      </c>
      <c r="D2758" s="4">
        <f>PERCENTILE($A$2:$A$9181,0.75)</f>
        <v>6751.9224999999997</v>
      </c>
      <c r="E2758" s="4">
        <f>D2758-B2758</f>
        <v>5107.09</v>
      </c>
      <c r="F2758" s="4">
        <f>(D2758+(1.5*E2758))</f>
        <v>14412.557499999999</v>
      </c>
      <c r="G2758" s="4">
        <f>(B2758-(1.5*E2758))</f>
        <v>-6015.8024999999998</v>
      </c>
      <c r="H2758" s="4">
        <f>COUNTIF($A$2:$A$9181, "&gt; 14412.56")</f>
        <v>398</v>
      </c>
      <c r="I2758" s="4">
        <f>COUNTIF($A$2:$A$9181, "&lt; -6015.80")</f>
        <v>0</v>
      </c>
      <c r="J2758" t="str">
        <f>IF(OR($A$2:$A$9181&gt;14412.56,$A$2:$A$9181&lt; -6015.8),"True","False")</f>
        <v>False</v>
      </c>
    </row>
    <row r="2759" spans="1:10" x14ac:dyDescent="0.3">
      <c r="A2759">
        <v>5877.22</v>
      </c>
      <c r="B2759" s="4">
        <f>PERCENTILE($A$2:$A$9181,0.25)</f>
        <v>1644.8325</v>
      </c>
      <c r="C2759" s="4">
        <f>PERCENTILE($A$2:$A$9181,0.5)</f>
        <v>3437.55</v>
      </c>
      <c r="D2759" s="4">
        <f>PERCENTILE($A$2:$A$9181,0.75)</f>
        <v>6751.9224999999997</v>
      </c>
      <c r="E2759" s="4">
        <f>D2759-B2759</f>
        <v>5107.09</v>
      </c>
      <c r="F2759" s="4">
        <f>(D2759+(1.5*E2759))</f>
        <v>14412.557499999999</v>
      </c>
      <c r="G2759" s="4">
        <f>(B2759-(1.5*E2759))</f>
        <v>-6015.8024999999998</v>
      </c>
      <c r="H2759" s="4">
        <f>COUNTIF($A$2:$A$9181, "&gt; 14412.56")</f>
        <v>398</v>
      </c>
      <c r="I2759" s="4">
        <f>COUNTIF($A$2:$A$9181, "&lt; -6015.80")</f>
        <v>0</v>
      </c>
      <c r="J2759" t="str">
        <f>IF(OR($A$2:$A$9181&gt;14412.56,$A$2:$A$9181&lt; -6015.8),"True","False")</f>
        <v>False</v>
      </c>
    </row>
    <row r="2760" spans="1:10" x14ac:dyDescent="0.3">
      <c r="A2760">
        <v>5876.38</v>
      </c>
      <c r="B2760" s="4">
        <f>PERCENTILE($A$2:$A$9181,0.25)</f>
        <v>1644.8325</v>
      </c>
      <c r="C2760" s="4">
        <f>PERCENTILE($A$2:$A$9181,0.5)</f>
        <v>3437.55</v>
      </c>
      <c r="D2760" s="4">
        <f>PERCENTILE($A$2:$A$9181,0.75)</f>
        <v>6751.9224999999997</v>
      </c>
      <c r="E2760" s="4">
        <f>D2760-B2760</f>
        <v>5107.09</v>
      </c>
      <c r="F2760" s="4">
        <f>(D2760+(1.5*E2760))</f>
        <v>14412.557499999999</v>
      </c>
      <c r="G2760" s="4">
        <f>(B2760-(1.5*E2760))</f>
        <v>-6015.8024999999998</v>
      </c>
      <c r="H2760" s="4">
        <f>COUNTIF($A$2:$A$9181, "&gt; 14412.56")</f>
        <v>398</v>
      </c>
      <c r="I2760" s="4">
        <f>COUNTIF($A$2:$A$9181, "&lt; -6015.80")</f>
        <v>0</v>
      </c>
      <c r="J2760" t="str">
        <f>IF(OR($A$2:$A$9181&gt;14412.56,$A$2:$A$9181&lt; -6015.8),"True","False")</f>
        <v>False</v>
      </c>
    </row>
    <row r="2761" spans="1:10" x14ac:dyDescent="0.3">
      <c r="A2761">
        <v>5874.56</v>
      </c>
      <c r="B2761" s="4">
        <f>PERCENTILE($A$2:$A$9181,0.25)</f>
        <v>1644.8325</v>
      </c>
      <c r="C2761" s="4">
        <f>PERCENTILE($A$2:$A$9181,0.5)</f>
        <v>3437.55</v>
      </c>
      <c r="D2761" s="4">
        <f>PERCENTILE($A$2:$A$9181,0.75)</f>
        <v>6751.9224999999997</v>
      </c>
      <c r="E2761" s="4">
        <f>D2761-B2761</f>
        <v>5107.09</v>
      </c>
      <c r="F2761" s="4">
        <f>(D2761+(1.5*E2761))</f>
        <v>14412.557499999999</v>
      </c>
      <c r="G2761" s="4">
        <f>(B2761-(1.5*E2761))</f>
        <v>-6015.8024999999998</v>
      </c>
      <c r="H2761" s="4">
        <f>COUNTIF($A$2:$A$9181, "&gt; 14412.56")</f>
        <v>398</v>
      </c>
      <c r="I2761" s="4">
        <f>COUNTIF($A$2:$A$9181, "&lt; -6015.80")</f>
        <v>0</v>
      </c>
      <c r="J2761" t="str">
        <f>IF(OR($A$2:$A$9181&gt;14412.56,$A$2:$A$9181&lt; -6015.8),"True","False")</f>
        <v>False</v>
      </c>
    </row>
    <row r="2762" spans="1:10" x14ac:dyDescent="0.3">
      <c r="A2762">
        <v>5871.17</v>
      </c>
      <c r="B2762" s="4">
        <f>PERCENTILE($A$2:$A$9181,0.25)</f>
        <v>1644.8325</v>
      </c>
      <c r="C2762" s="4">
        <f>PERCENTILE($A$2:$A$9181,0.5)</f>
        <v>3437.55</v>
      </c>
      <c r="D2762" s="4">
        <f>PERCENTILE($A$2:$A$9181,0.75)</f>
        <v>6751.9224999999997</v>
      </c>
      <c r="E2762" s="4">
        <f>D2762-B2762</f>
        <v>5107.09</v>
      </c>
      <c r="F2762" s="4">
        <f>(D2762+(1.5*E2762))</f>
        <v>14412.557499999999</v>
      </c>
      <c r="G2762" s="4">
        <f>(B2762-(1.5*E2762))</f>
        <v>-6015.8024999999998</v>
      </c>
      <c r="H2762" s="4">
        <f>COUNTIF($A$2:$A$9181, "&gt; 14412.56")</f>
        <v>398</v>
      </c>
      <c r="I2762" s="4">
        <f>COUNTIF($A$2:$A$9181, "&lt; -6015.80")</f>
        <v>0</v>
      </c>
      <c r="J2762" t="str">
        <f>IF(OR($A$2:$A$9181&gt;14412.56,$A$2:$A$9181&lt; -6015.8),"True","False")</f>
        <v>False</v>
      </c>
    </row>
    <row r="2763" spans="1:10" x14ac:dyDescent="0.3">
      <c r="A2763">
        <v>5870.92</v>
      </c>
      <c r="B2763" s="4">
        <f>PERCENTILE($A$2:$A$9181,0.25)</f>
        <v>1644.8325</v>
      </c>
      <c r="C2763" s="4">
        <f>PERCENTILE($A$2:$A$9181,0.5)</f>
        <v>3437.55</v>
      </c>
      <c r="D2763" s="4">
        <f>PERCENTILE($A$2:$A$9181,0.75)</f>
        <v>6751.9224999999997</v>
      </c>
      <c r="E2763" s="4">
        <f>D2763-B2763</f>
        <v>5107.09</v>
      </c>
      <c r="F2763" s="4">
        <f>(D2763+(1.5*E2763))</f>
        <v>14412.557499999999</v>
      </c>
      <c r="G2763" s="4">
        <f>(B2763-(1.5*E2763))</f>
        <v>-6015.8024999999998</v>
      </c>
      <c r="H2763" s="4">
        <f>COUNTIF($A$2:$A$9181, "&gt; 14412.56")</f>
        <v>398</v>
      </c>
      <c r="I2763" s="4">
        <f>COUNTIF($A$2:$A$9181, "&lt; -6015.80")</f>
        <v>0</v>
      </c>
      <c r="J2763" t="str">
        <f>IF(OR($A$2:$A$9181&gt;14412.56,$A$2:$A$9181&lt; -6015.8),"True","False")</f>
        <v>False</v>
      </c>
    </row>
    <row r="2764" spans="1:10" x14ac:dyDescent="0.3">
      <c r="A2764">
        <v>5869.89</v>
      </c>
      <c r="B2764" s="4">
        <f>PERCENTILE($A$2:$A$9181,0.25)</f>
        <v>1644.8325</v>
      </c>
      <c r="C2764" s="4">
        <f>PERCENTILE($A$2:$A$9181,0.5)</f>
        <v>3437.55</v>
      </c>
      <c r="D2764" s="4">
        <f>PERCENTILE($A$2:$A$9181,0.75)</f>
        <v>6751.9224999999997</v>
      </c>
      <c r="E2764" s="4">
        <f>D2764-B2764</f>
        <v>5107.09</v>
      </c>
      <c r="F2764" s="4">
        <f>(D2764+(1.5*E2764))</f>
        <v>14412.557499999999</v>
      </c>
      <c r="G2764" s="4">
        <f>(B2764-(1.5*E2764))</f>
        <v>-6015.8024999999998</v>
      </c>
      <c r="H2764" s="4">
        <f>COUNTIF($A$2:$A$9181, "&gt; 14412.56")</f>
        <v>398</v>
      </c>
      <c r="I2764" s="4">
        <f>COUNTIF($A$2:$A$9181, "&lt; -6015.80")</f>
        <v>0</v>
      </c>
      <c r="J2764" t="str">
        <f>IF(OR($A$2:$A$9181&gt;14412.56,$A$2:$A$9181&lt; -6015.8),"True","False")</f>
        <v>False</v>
      </c>
    </row>
    <row r="2765" spans="1:10" x14ac:dyDescent="0.3">
      <c r="A2765">
        <v>5869.81</v>
      </c>
      <c r="B2765" s="4">
        <f>PERCENTILE($A$2:$A$9181,0.25)</f>
        <v>1644.8325</v>
      </c>
      <c r="C2765" s="4">
        <f>PERCENTILE($A$2:$A$9181,0.5)</f>
        <v>3437.55</v>
      </c>
      <c r="D2765" s="4">
        <f>PERCENTILE($A$2:$A$9181,0.75)</f>
        <v>6751.9224999999997</v>
      </c>
      <c r="E2765" s="4">
        <f>D2765-B2765</f>
        <v>5107.09</v>
      </c>
      <c r="F2765" s="4">
        <f>(D2765+(1.5*E2765))</f>
        <v>14412.557499999999</v>
      </c>
      <c r="G2765" s="4">
        <f>(B2765-(1.5*E2765))</f>
        <v>-6015.8024999999998</v>
      </c>
      <c r="H2765" s="4">
        <f>COUNTIF($A$2:$A$9181, "&gt; 14412.56")</f>
        <v>398</v>
      </c>
      <c r="I2765" s="4">
        <f>COUNTIF($A$2:$A$9181, "&lt; -6015.80")</f>
        <v>0</v>
      </c>
      <c r="J2765" t="str">
        <f>IF(OR($A$2:$A$9181&gt;14412.56,$A$2:$A$9181&lt; -6015.8),"True","False")</f>
        <v>False</v>
      </c>
    </row>
    <row r="2766" spans="1:10" x14ac:dyDescent="0.3">
      <c r="A2766">
        <v>5869.71</v>
      </c>
      <c r="B2766" s="4">
        <f>PERCENTILE($A$2:$A$9181,0.25)</f>
        <v>1644.8325</v>
      </c>
      <c r="C2766" s="4">
        <f>PERCENTILE($A$2:$A$9181,0.5)</f>
        <v>3437.55</v>
      </c>
      <c r="D2766" s="4">
        <f>PERCENTILE($A$2:$A$9181,0.75)</f>
        <v>6751.9224999999997</v>
      </c>
      <c r="E2766" s="4">
        <f>D2766-B2766</f>
        <v>5107.09</v>
      </c>
      <c r="F2766" s="4">
        <f>(D2766+(1.5*E2766))</f>
        <v>14412.557499999999</v>
      </c>
      <c r="G2766" s="4">
        <f>(B2766-(1.5*E2766))</f>
        <v>-6015.8024999999998</v>
      </c>
      <c r="H2766" s="4">
        <f>COUNTIF($A$2:$A$9181, "&gt; 14412.56")</f>
        <v>398</v>
      </c>
      <c r="I2766" s="4">
        <f>COUNTIF($A$2:$A$9181, "&lt; -6015.80")</f>
        <v>0</v>
      </c>
      <c r="J2766" t="str">
        <f>IF(OR($A$2:$A$9181&gt;14412.56,$A$2:$A$9181&lt; -6015.8),"True","False")</f>
        <v>False</v>
      </c>
    </row>
    <row r="2767" spans="1:10" x14ac:dyDescent="0.3">
      <c r="A2767">
        <v>5869.28</v>
      </c>
      <c r="B2767" s="4">
        <f>PERCENTILE($A$2:$A$9181,0.25)</f>
        <v>1644.8325</v>
      </c>
      <c r="C2767" s="4">
        <f>PERCENTILE($A$2:$A$9181,0.5)</f>
        <v>3437.55</v>
      </c>
      <c r="D2767" s="4">
        <f>PERCENTILE($A$2:$A$9181,0.75)</f>
        <v>6751.9224999999997</v>
      </c>
      <c r="E2767" s="4">
        <f>D2767-B2767</f>
        <v>5107.09</v>
      </c>
      <c r="F2767" s="4">
        <f>(D2767+(1.5*E2767))</f>
        <v>14412.557499999999</v>
      </c>
      <c r="G2767" s="4">
        <f>(B2767-(1.5*E2767))</f>
        <v>-6015.8024999999998</v>
      </c>
      <c r="H2767" s="4">
        <f>COUNTIF($A$2:$A$9181, "&gt; 14412.56")</f>
        <v>398</v>
      </c>
      <c r="I2767" s="4">
        <f>COUNTIF($A$2:$A$9181, "&lt; -6015.80")</f>
        <v>0</v>
      </c>
      <c r="J2767" t="str">
        <f>IF(OR($A$2:$A$9181&gt;14412.56,$A$2:$A$9181&lt; -6015.8),"True","False")</f>
        <v>False</v>
      </c>
    </row>
    <row r="2768" spans="1:10" x14ac:dyDescent="0.3">
      <c r="A2768">
        <v>5868.72</v>
      </c>
      <c r="B2768" s="4">
        <f>PERCENTILE($A$2:$A$9181,0.25)</f>
        <v>1644.8325</v>
      </c>
      <c r="C2768" s="4">
        <f>PERCENTILE($A$2:$A$9181,0.5)</f>
        <v>3437.55</v>
      </c>
      <c r="D2768" s="4">
        <f>PERCENTILE($A$2:$A$9181,0.75)</f>
        <v>6751.9224999999997</v>
      </c>
      <c r="E2768" s="4">
        <f>D2768-B2768</f>
        <v>5107.09</v>
      </c>
      <c r="F2768" s="4">
        <f>(D2768+(1.5*E2768))</f>
        <v>14412.557499999999</v>
      </c>
      <c r="G2768" s="4">
        <f>(B2768-(1.5*E2768))</f>
        <v>-6015.8024999999998</v>
      </c>
      <c r="H2768" s="4">
        <f>COUNTIF($A$2:$A$9181, "&gt; 14412.56")</f>
        <v>398</v>
      </c>
      <c r="I2768" s="4">
        <f>COUNTIF($A$2:$A$9181, "&lt; -6015.80")</f>
        <v>0</v>
      </c>
      <c r="J2768" t="str">
        <f>IF(OR($A$2:$A$9181&gt;14412.56,$A$2:$A$9181&lt; -6015.8),"True","False")</f>
        <v>False</v>
      </c>
    </row>
    <row r="2769" spans="1:10" x14ac:dyDescent="0.3">
      <c r="A2769">
        <v>5868.43</v>
      </c>
      <c r="B2769" s="4">
        <f>PERCENTILE($A$2:$A$9181,0.25)</f>
        <v>1644.8325</v>
      </c>
      <c r="C2769" s="4">
        <f>PERCENTILE($A$2:$A$9181,0.5)</f>
        <v>3437.55</v>
      </c>
      <c r="D2769" s="4">
        <f>PERCENTILE($A$2:$A$9181,0.75)</f>
        <v>6751.9224999999997</v>
      </c>
      <c r="E2769" s="4">
        <f>D2769-B2769</f>
        <v>5107.09</v>
      </c>
      <c r="F2769" s="4">
        <f>(D2769+(1.5*E2769))</f>
        <v>14412.557499999999</v>
      </c>
      <c r="G2769" s="4">
        <f>(B2769-(1.5*E2769))</f>
        <v>-6015.8024999999998</v>
      </c>
      <c r="H2769" s="4">
        <f>COUNTIF($A$2:$A$9181, "&gt; 14412.56")</f>
        <v>398</v>
      </c>
      <c r="I2769" s="4">
        <f>COUNTIF($A$2:$A$9181, "&lt; -6015.80")</f>
        <v>0</v>
      </c>
      <c r="J2769" t="str">
        <f>IF(OR($A$2:$A$9181&gt;14412.56,$A$2:$A$9181&lt; -6015.8),"True","False")</f>
        <v>False</v>
      </c>
    </row>
    <row r="2770" spans="1:10" x14ac:dyDescent="0.3">
      <c r="A2770">
        <v>5867.42</v>
      </c>
      <c r="B2770" s="4">
        <f>PERCENTILE($A$2:$A$9181,0.25)</f>
        <v>1644.8325</v>
      </c>
      <c r="C2770" s="4">
        <f>PERCENTILE($A$2:$A$9181,0.5)</f>
        <v>3437.55</v>
      </c>
      <c r="D2770" s="4">
        <f>PERCENTILE($A$2:$A$9181,0.75)</f>
        <v>6751.9224999999997</v>
      </c>
      <c r="E2770" s="4">
        <f>D2770-B2770</f>
        <v>5107.09</v>
      </c>
      <c r="F2770" s="4">
        <f>(D2770+(1.5*E2770))</f>
        <v>14412.557499999999</v>
      </c>
      <c r="G2770" s="4">
        <f>(B2770-(1.5*E2770))</f>
        <v>-6015.8024999999998</v>
      </c>
      <c r="H2770" s="4">
        <f>COUNTIF($A$2:$A$9181, "&gt; 14412.56")</f>
        <v>398</v>
      </c>
      <c r="I2770" s="4">
        <f>COUNTIF($A$2:$A$9181, "&lt; -6015.80")</f>
        <v>0</v>
      </c>
      <c r="J2770" t="str">
        <f>IF(OR($A$2:$A$9181&gt;14412.56,$A$2:$A$9181&lt; -6015.8),"True","False")</f>
        <v>False</v>
      </c>
    </row>
    <row r="2771" spans="1:10" x14ac:dyDescent="0.3">
      <c r="A2771">
        <v>5866.72</v>
      </c>
      <c r="B2771" s="4">
        <f>PERCENTILE($A$2:$A$9181,0.25)</f>
        <v>1644.8325</v>
      </c>
      <c r="C2771" s="4">
        <f>PERCENTILE($A$2:$A$9181,0.5)</f>
        <v>3437.55</v>
      </c>
      <c r="D2771" s="4">
        <f>PERCENTILE($A$2:$A$9181,0.75)</f>
        <v>6751.9224999999997</v>
      </c>
      <c r="E2771" s="4">
        <f>D2771-B2771</f>
        <v>5107.09</v>
      </c>
      <c r="F2771" s="4">
        <f>(D2771+(1.5*E2771))</f>
        <v>14412.557499999999</v>
      </c>
      <c r="G2771" s="4">
        <f>(B2771-(1.5*E2771))</f>
        <v>-6015.8024999999998</v>
      </c>
      <c r="H2771" s="4">
        <f>COUNTIF($A$2:$A$9181, "&gt; 14412.56")</f>
        <v>398</v>
      </c>
      <c r="I2771" s="4">
        <f>COUNTIF($A$2:$A$9181, "&lt; -6015.80")</f>
        <v>0</v>
      </c>
      <c r="J2771" t="str">
        <f>IF(OR($A$2:$A$9181&gt;14412.56,$A$2:$A$9181&lt; -6015.8),"True","False")</f>
        <v>False</v>
      </c>
    </row>
    <row r="2772" spans="1:10" x14ac:dyDescent="0.3">
      <c r="A2772">
        <v>5865.85</v>
      </c>
      <c r="B2772" s="4">
        <f>PERCENTILE($A$2:$A$9181,0.25)</f>
        <v>1644.8325</v>
      </c>
      <c r="C2772" s="4">
        <f>PERCENTILE($A$2:$A$9181,0.5)</f>
        <v>3437.55</v>
      </c>
      <c r="D2772" s="4">
        <f>PERCENTILE($A$2:$A$9181,0.75)</f>
        <v>6751.9224999999997</v>
      </c>
      <c r="E2772" s="4">
        <f>D2772-B2772</f>
        <v>5107.09</v>
      </c>
      <c r="F2772" s="4">
        <f>(D2772+(1.5*E2772))</f>
        <v>14412.557499999999</v>
      </c>
      <c r="G2772" s="4">
        <f>(B2772-(1.5*E2772))</f>
        <v>-6015.8024999999998</v>
      </c>
      <c r="H2772" s="4">
        <f>COUNTIF($A$2:$A$9181, "&gt; 14412.56")</f>
        <v>398</v>
      </c>
      <c r="I2772" s="4">
        <f>COUNTIF($A$2:$A$9181, "&lt; -6015.80")</f>
        <v>0</v>
      </c>
      <c r="J2772" t="str">
        <f>IF(OR($A$2:$A$9181&gt;14412.56,$A$2:$A$9181&lt; -6015.8),"True","False")</f>
        <v>False</v>
      </c>
    </row>
    <row r="2773" spans="1:10" x14ac:dyDescent="0.3">
      <c r="A2773">
        <v>5864.89</v>
      </c>
      <c r="B2773" s="4">
        <f>PERCENTILE($A$2:$A$9181,0.25)</f>
        <v>1644.8325</v>
      </c>
      <c r="C2773" s="4">
        <f>PERCENTILE($A$2:$A$9181,0.5)</f>
        <v>3437.55</v>
      </c>
      <c r="D2773" s="4">
        <f>PERCENTILE($A$2:$A$9181,0.75)</f>
        <v>6751.9224999999997</v>
      </c>
      <c r="E2773" s="4">
        <f>D2773-B2773</f>
        <v>5107.09</v>
      </c>
      <c r="F2773" s="4">
        <f>(D2773+(1.5*E2773))</f>
        <v>14412.557499999999</v>
      </c>
      <c r="G2773" s="4">
        <f>(B2773-(1.5*E2773))</f>
        <v>-6015.8024999999998</v>
      </c>
      <c r="H2773" s="4">
        <f>COUNTIF($A$2:$A$9181, "&gt; 14412.56")</f>
        <v>398</v>
      </c>
      <c r="I2773" s="4">
        <f>COUNTIF($A$2:$A$9181, "&lt; -6015.80")</f>
        <v>0</v>
      </c>
      <c r="J2773" t="str">
        <f>IF(OR($A$2:$A$9181&gt;14412.56,$A$2:$A$9181&lt; -6015.8),"True","False")</f>
        <v>False</v>
      </c>
    </row>
    <row r="2774" spans="1:10" x14ac:dyDescent="0.3">
      <c r="A2774">
        <v>5862.76</v>
      </c>
      <c r="B2774" s="4">
        <f>PERCENTILE($A$2:$A$9181,0.25)</f>
        <v>1644.8325</v>
      </c>
      <c r="C2774" s="4">
        <f>PERCENTILE($A$2:$A$9181,0.5)</f>
        <v>3437.55</v>
      </c>
      <c r="D2774" s="4">
        <f>PERCENTILE($A$2:$A$9181,0.75)</f>
        <v>6751.9224999999997</v>
      </c>
      <c r="E2774" s="4">
        <f>D2774-B2774</f>
        <v>5107.09</v>
      </c>
      <c r="F2774" s="4">
        <f>(D2774+(1.5*E2774))</f>
        <v>14412.557499999999</v>
      </c>
      <c r="G2774" s="4">
        <f>(B2774-(1.5*E2774))</f>
        <v>-6015.8024999999998</v>
      </c>
      <c r="H2774" s="4">
        <f>COUNTIF($A$2:$A$9181, "&gt; 14412.56")</f>
        <v>398</v>
      </c>
      <c r="I2774" s="4">
        <f>COUNTIF($A$2:$A$9181, "&lt; -6015.80")</f>
        <v>0</v>
      </c>
      <c r="J2774" t="str">
        <f>IF(OR($A$2:$A$9181&gt;14412.56,$A$2:$A$9181&lt; -6015.8),"True","False")</f>
        <v>False</v>
      </c>
    </row>
    <row r="2775" spans="1:10" x14ac:dyDescent="0.3">
      <c r="A2775">
        <v>5862.74</v>
      </c>
      <c r="B2775" s="4">
        <f>PERCENTILE($A$2:$A$9181,0.25)</f>
        <v>1644.8325</v>
      </c>
      <c r="C2775" s="4">
        <f>PERCENTILE($A$2:$A$9181,0.5)</f>
        <v>3437.55</v>
      </c>
      <c r="D2775" s="4">
        <f>PERCENTILE($A$2:$A$9181,0.75)</f>
        <v>6751.9224999999997</v>
      </c>
      <c r="E2775" s="4">
        <f>D2775-B2775</f>
        <v>5107.09</v>
      </c>
      <c r="F2775" s="4">
        <f>(D2775+(1.5*E2775))</f>
        <v>14412.557499999999</v>
      </c>
      <c r="G2775" s="4">
        <f>(B2775-(1.5*E2775))</f>
        <v>-6015.8024999999998</v>
      </c>
      <c r="H2775" s="4">
        <f>COUNTIF($A$2:$A$9181, "&gt; 14412.56")</f>
        <v>398</v>
      </c>
      <c r="I2775" s="4">
        <f>COUNTIF($A$2:$A$9181, "&lt; -6015.80")</f>
        <v>0</v>
      </c>
      <c r="J2775" t="str">
        <f>IF(OR($A$2:$A$9181&gt;14412.56,$A$2:$A$9181&lt; -6015.8),"True","False")</f>
        <v>False</v>
      </c>
    </row>
    <row r="2776" spans="1:10" x14ac:dyDescent="0.3">
      <c r="A2776">
        <v>5862.09</v>
      </c>
      <c r="B2776" s="4">
        <f>PERCENTILE($A$2:$A$9181,0.25)</f>
        <v>1644.8325</v>
      </c>
      <c r="C2776" s="4">
        <f>PERCENTILE($A$2:$A$9181,0.5)</f>
        <v>3437.55</v>
      </c>
      <c r="D2776" s="4">
        <f>PERCENTILE($A$2:$A$9181,0.75)</f>
        <v>6751.9224999999997</v>
      </c>
      <c r="E2776" s="4">
        <f>D2776-B2776</f>
        <v>5107.09</v>
      </c>
      <c r="F2776" s="4">
        <f>(D2776+(1.5*E2776))</f>
        <v>14412.557499999999</v>
      </c>
      <c r="G2776" s="4">
        <f>(B2776-(1.5*E2776))</f>
        <v>-6015.8024999999998</v>
      </c>
      <c r="H2776" s="4">
        <f>COUNTIF($A$2:$A$9181, "&gt; 14412.56")</f>
        <v>398</v>
      </c>
      <c r="I2776" s="4">
        <f>COUNTIF($A$2:$A$9181, "&lt; -6015.80")</f>
        <v>0</v>
      </c>
      <c r="J2776" t="str">
        <f>IF(OR($A$2:$A$9181&gt;14412.56,$A$2:$A$9181&lt; -6015.8),"True","False")</f>
        <v>False</v>
      </c>
    </row>
    <row r="2777" spans="1:10" x14ac:dyDescent="0.3">
      <c r="A2777">
        <v>5861.59</v>
      </c>
      <c r="B2777" s="4">
        <f>PERCENTILE($A$2:$A$9181,0.25)</f>
        <v>1644.8325</v>
      </c>
      <c r="C2777" s="4">
        <f>PERCENTILE($A$2:$A$9181,0.5)</f>
        <v>3437.55</v>
      </c>
      <c r="D2777" s="4">
        <f>PERCENTILE($A$2:$A$9181,0.75)</f>
        <v>6751.9224999999997</v>
      </c>
      <c r="E2777" s="4">
        <f>D2777-B2777</f>
        <v>5107.09</v>
      </c>
      <c r="F2777" s="4">
        <f>(D2777+(1.5*E2777))</f>
        <v>14412.557499999999</v>
      </c>
      <c r="G2777" s="4">
        <f>(B2777-(1.5*E2777))</f>
        <v>-6015.8024999999998</v>
      </c>
      <c r="H2777" s="4">
        <f>COUNTIF($A$2:$A$9181, "&gt; 14412.56")</f>
        <v>398</v>
      </c>
      <c r="I2777" s="4">
        <f>COUNTIF($A$2:$A$9181, "&lt; -6015.80")</f>
        <v>0</v>
      </c>
      <c r="J2777" t="str">
        <f>IF(OR($A$2:$A$9181&gt;14412.56,$A$2:$A$9181&lt; -6015.8),"True","False")</f>
        <v>False</v>
      </c>
    </row>
    <row r="2778" spans="1:10" x14ac:dyDescent="0.3">
      <c r="A2778">
        <v>5858.78</v>
      </c>
      <c r="B2778" s="4">
        <f>PERCENTILE($A$2:$A$9181,0.25)</f>
        <v>1644.8325</v>
      </c>
      <c r="C2778" s="4">
        <f>PERCENTILE($A$2:$A$9181,0.5)</f>
        <v>3437.55</v>
      </c>
      <c r="D2778" s="4">
        <f>PERCENTILE($A$2:$A$9181,0.75)</f>
        <v>6751.9224999999997</v>
      </c>
      <c r="E2778" s="4">
        <f>D2778-B2778</f>
        <v>5107.09</v>
      </c>
      <c r="F2778" s="4">
        <f>(D2778+(1.5*E2778))</f>
        <v>14412.557499999999</v>
      </c>
      <c r="G2778" s="4">
        <f>(B2778-(1.5*E2778))</f>
        <v>-6015.8024999999998</v>
      </c>
      <c r="H2778" s="4">
        <f>COUNTIF($A$2:$A$9181, "&gt; 14412.56")</f>
        <v>398</v>
      </c>
      <c r="I2778" s="4">
        <f>COUNTIF($A$2:$A$9181, "&lt; -6015.80")</f>
        <v>0</v>
      </c>
      <c r="J2778" t="str">
        <f>IF(OR($A$2:$A$9181&gt;14412.56,$A$2:$A$9181&lt; -6015.8),"True","False")</f>
        <v>False</v>
      </c>
    </row>
    <row r="2779" spans="1:10" x14ac:dyDescent="0.3">
      <c r="A2779">
        <v>5858.13</v>
      </c>
      <c r="B2779" s="4">
        <f>PERCENTILE($A$2:$A$9181,0.25)</f>
        <v>1644.8325</v>
      </c>
      <c r="C2779" s="4">
        <f>PERCENTILE($A$2:$A$9181,0.5)</f>
        <v>3437.55</v>
      </c>
      <c r="D2779" s="4">
        <f>PERCENTILE($A$2:$A$9181,0.75)</f>
        <v>6751.9224999999997</v>
      </c>
      <c r="E2779" s="4">
        <f>D2779-B2779</f>
        <v>5107.09</v>
      </c>
      <c r="F2779" s="4">
        <f>(D2779+(1.5*E2779))</f>
        <v>14412.557499999999</v>
      </c>
      <c r="G2779" s="4">
        <f>(B2779-(1.5*E2779))</f>
        <v>-6015.8024999999998</v>
      </c>
      <c r="H2779" s="4">
        <f>COUNTIF($A$2:$A$9181, "&gt; 14412.56")</f>
        <v>398</v>
      </c>
      <c r="I2779" s="4">
        <f>COUNTIF($A$2:$A$9181, "&lt; -6015.80")</f>
        <v>0</v>
      </c>
      <c r="J2779" t="str">
        <f>IF(OR($A$2:$A$9181&gt;14412.56,$A$2:$A$9181&lt; -6015.8),"True","False")</f>
        <v>False</v>
      </c>
    </row>
    <row r="2780" spans="1:10" x14ac:dyDescent="0.3">
      <c r="A2780">
        <v>5856.67</v>
      </c>
      <c r="B2780" s="4">
        <f>PERCENTILE($A$2:$A$9181,0.25)</f>
        <v>1644.8325</v>
      </c>
      <c r="C2780" s="4">
        <f>PERCENTILE($A$2:$A$9181,0.5)</f>
        <v>3437.55</v>
      </c>
      <c r="D2780" s="4">
        <f>PERCENTILE($A$2:$A$9181,0.75)</f>
        <v>6751.9224999999997</v>
      </c>
      <c r="E2780" s="4">
        <f>D2780-B2780</f>
        <v>5107.09</v>
      </c>
      <c r="F2780" s="4">
        <f>(D2780+(1.5*E2780))</f>
        <v>14412.557499999999</v>
      </c>
      <c r="G2780" s="4">
        <f>(B2780-(1.5*E2780))</f>
        <v>-6015.8024999999998</v>
      </c>
      <c r="H2780" s="4">
        <f>COUNTIF($A$2:$A$9181, "&gt; 14412.56")</f>
        <v>398</v>
      </c>
      <c r="I2780" s="4">
        <f>COUNTIF($A$2:$A$9181, "&lt; -6015.80")</f>
        <v>0</v>
      </c>
      <c r="J2780" t="str">
        <f>IF(OR($A$2:$A$9181&gt;14412.56,$A$2:$A$9181&lt; -6015.8),"True","False")</f>
        <v>False</v>
      </c>
    </row>
    <row r="2781" spans="1:10" x14ac:dyDescent="0.3">
      <c r="A2781">
        <v>5855.88</v>
      </c>
      <c r="B2781" s="4">
        <f>PERCENTILE($A$2:$A$9181,0.25)</f>
        <v>1644.8325</v>
      </c>
      <c r="C2781" s="4">
        <f>PERCENTILE($A$2:$A$9181,0.5)</f>
        <v>3437.55</v>
      </c>
      <c r="D2781" s="4">
        <f>PERCENTILE($A$2:$A$9181,0.75)</f>
        <v>6751.9224999999997</v>
      </c>
      <c r="E2781" s="4">
        <f>D2781-B2781</f>
        <v>5107.09</v>
      </c>
      <c r="F2781" s="4">
        <f>(D2781+(1.5*E2781))</f>
        <v>14412.557499999999</v>
      </c>
      <c r="G2781" s="4">
        <f>(B2781-(1.5*E2781))</f>
        <v>-6015.8024999999998</v>
      </c>
      <c r="H2781" s="4">
        <f>COUNTIF($A$2:$A$9181, "&gt; 14412.56")</f>
        <v>398</v>
      </c>
      <c r="I2781" s="4">
        <f>COUNTIF($A$2:$A$9181, "&lt; -6015.80")</f>
        <v>0</v>
      </c>
      <c r="J2781" t="str">
        <f>IF(OR($A$2:$A$9181&gt;14412.56,$A$2:$A$9181&lt; -6015.8),"True","False")</f>
        <v>False</v>
      </c>
    </row>
    <row r="2782" spans="1:10" x14ac:dyDescent="0.3">
      <c r="A2782">
        <v>5854.4</v>
      </c>
      <c r="B2782" s="4">
        <f>PERCENTILE($A$2:$A$9181,0.25)</f>
        <v>1644.8325</v>
      </c>
      <c r="C2782" s="4">
        <f>PERCENTILE($A$2:$A$9181,0.5)</f>
        <v>3437.55</v>
      </c>
      <c r="D2782" s="4">
        <f>PERCENTILE($A$2:$A$9181,0.75)</f>
        <v>6751.9224999999997</v>
      </c>
      <c r="E2782" s="4">
        <f>D2782-B2782</f>
        <v>5107.09</v>
      </c>
      <c r="F2782" s="4">
        <f>(D2782+(1.5*E2782))</f>
        <v>14412.557499999999</v>
      </c>
      <c r="G2782" s="4">
        <f>(B2782-(1.5*E2782))</f>
        <v>-6015.8024999999998</v>
      </c>
      <c r="H2782" s="4">
        <f>COUNTIF($A$2:$A$9181, "&gt; 14412.56")</f>
        <v>398</v>
      </c>
      <c r="I2782" s="4">
        <f>COUNTIF($A$2:$A$9181, "&lt; -6015.80")</f>
        <v>0</v>
      </c>
      <c r="J2782" t="str">
        <f>IF(OR($A$2:$A$9181&gt;14412.56,$A$2:$A$9181&lt; -6015.8),"True","False")</f>
        <v>False</v>
      </c>
    </row>
    <row r="2783" spans="1:10" x14ac:dyDescent="0.3">
      <c r="A2783">
        <v>5851.45</v>
      </c>
      <c r="B2783" s="4">
        <f>PERCENTILE($A$2:$A$9181,0.25)</f>
        <v>1644.8325</v>
      </c>
      <c r="C2783" s="4">
        <f>PERCENTILE($A$2:$A$9181,0.5)</f>
        <v>3437.55</v>
      </c>
      <c r="D2783" s="4">
        <f>PERCENTILE($A$2:$A$9181,0.75)</f>
        <v>6751.9224999999997</v>
      </c>
      <c r="E2783" s="4">
        <f>D2783-B2783</f>
        <v>5107.09</v>
      </c>
      <c r="F2783" s="4">
        <f>(D2783+(1.5*E2783))</f>
        <v>14412.557499999999</v>
      </c>
      <c r="G2783" s="4">
        <f>(B2783-(1.5*E2783))</f>
        <v>-6015.8024999999998</v>
      </c>
      <c r="H2783" s="4">
        <f>COUNTIF($A$2:$A$9181, "&gt; 14412.56")</f>
        <v>398</v>
      </c>
      <c r="I2783" s="4">
        <f>COUNTIF($A$2:$A$9181, "&lt; -6015.80")</f>
        <v>0</v>
      </c>
      <c r="J2783" t="str">
        <f>IF(OR($A$2:$A$9181&gt;14412.56,$A$2:$A$9181&lt; -6015.8),"True","False")</f>
        <v>False</v>
      </c>
    </row>
    <row r="2784" spans="1:10" x14ac:dyDescent="0.3">
      <c r="A2784">
        <v>5848.36</v>
      </c>
      <c r="B2784" s="4">
        <f>PERCENTILE($A$2:$A$9181,0.25)</f>
        <v>1644.8325</v>
      </c>
      <c r="C2784" s="4">
        <f>PERCENTILE($A$2:$A$9181,0.5)</f>
        <v>3437.55</v>
      </c>
      <c r="D2784" s="4">
        <f>PERCENTILE($A$2:$A$9181,0.75)</f>
        <v>6751.9224999999997</v>
      </c>
      <c r="E2784" s="4">
        <f>D2784-B2784</f>
        <v>5107.09</v>
      </c>
      <c r="F2784" s="4">
        <f>(D2784+(1.5*E2784))</f>
        <v>14412.557499999999</v>
      </c>
      <c r="G2784" s="4">
        <f>(B2784-(1.5*E2784))</f>
        <v>-6015.8024999999998</v>
      </c>
      <c r="H2784" s="4">
        <f>COUNTIF($A$2:$A$9181, "&gt; 14412.56")</f>
        <v>398</v>
      </c>
      <c r="I2784" s="4">
        <f>COUNTIF($A$2:$A$9181, "&lt; -6015.80")</f>
        <v>0</v>
      </c>
      <c r="J2784" t="str">
        <f>IF(OR($A$2:$A$9181&gt;14412.56,$A$2:$A$9181&lt; -6015.8),"True","False")</f>
        <v>False</v>
      </c>
    </row>
    <row r="2785" spans="1:10" x14ac:dyDescent="0.3">
      <c r="A2785">
        <v>5844.05</v>
      </c>
      <c r="B2785" s="4">
        <f>PERCENTILE($A$2:$A$9181,0.25)</f>
        <v>1644.8325</v>
      </c>
      <c r="C2785" s="4">
        <f>PERCENTILE($A$2:$A$9181,0.5)</f>
        <v>3437.55</v>
      </c>
      <c r="D2785" s="4">
        <f>PERCENTILE($A$2:$A$9181,0.75)</f>
        <v>6751.9224999999997</v>
      </c>
      <c r="E2785" s="4">
        <f>D2785-B2785</f>
        <v>5107.09</v>
      </c>
      <c r="F2785" s="4">
        <f>(D2785+(1.5*E2785))</f>
        <v>14412.557499999999</v>
      </c>
      <c r="G2785" s="4">
        <f>(B2785-(1.5*E2785))</f>
        <v>-6015.8024999999998</v>
      </c>
      <c r="H2785" s="4">
        <f>COUNTIF($A$2:$A$9181, "&gt; 14412.56")</f>
        <v>398</v>
      </c>
      <c r="I2785" s="4">
        <f>COUNTIF($A$2:$A$9181, "&lt; -6015.80")</f>
        <v>0</v>
      </c>
      <c r="J2785" t="str">
        <f>IF(OR($A$2:$A$9181&gt;14412.56,$A$2:$A$9181&lt; -6015.8),"True","False")</f>
        <v>False</v>
      </c>
    </row>
    <row r="2786" spans="1:10" x14ac:dyDescent="0.3">
      <c r="A2786">
        <v>5843.11</v>
      </c>
      <c r="B2786" s="4">
        <f>PERCENTILE($A$2:$A$9181,0.25)</f>
        <v>1644.8325</v>
      </c>
      <c r="C2786" s="4">
        <f>PERCENTILE($A$2:$A$9181,0.5)</f>
        <v>3437.55</v>
      </c>
      <c r="D2786" s="4">
        <f>PERCENTILE($A$2:$A$9181,0.75)</f>
        <v>6751.9224999999997</v>
      </c>
      <c r="E2786" s="4">
        <f>D2786-B2786</f>
        <v>5107.09</v>
      </c>
      <c r="F2786" s="4">
        <f>(D2786+(1.5*E2786))</f>
        <v>14412.557499999999</v>
      </c>
      <c r="G2786" s="4">
        <f>(B2786-(1.5*E2786))</f>
        <v>-6015.8024999999998</v>
      </c>
      <c r="H2786" s="4">
        <f>COUNTIF($A$2:$A$9181, "&gt; 14412.56")</f>
        <v>398</v>
      </c>
      <c r="I2786" s="4">
        <f>COUNTIF($A$2:$A$9181, "&lt; -6015.80")</f>
        <v>0</v>
      </c>
      <c r="J2786" t="str">
        <f>IF(OR($A$2:$A$9181&gt;14412.56,$A$2:$A$9181&lt; -6015.8),"True","False")</f>
        <v>False</v>
      </c>
    </row>
    <row r="2787" spans="1:10" x14ac:dyDescent="0.3">
      <c r="A2787">
        <v>5842.27</v>
      </c>
      <c r="B2787" s="4">
        <f>PERCENTILE($A$2:$A$9181,0.25)</f>
        <v>1644.8325</v>
      </c>
      <c r="C2787" s="4">
        <f>PERCENTILE($A$2:$A$9181,0.5)</f>
        <v>3437.55</v>
      </c>
      <c r="D2787" s="4">
        <f>PERCENTILE($A$2:$A$9181,0.75)</f>
        <v>6751.9224999999997</v>
      </c>
      <c r="E2787" s="4">
        <f>D2787-B2787</f>
        <v>5107.09</v>
      </c>
      <c r="F2787" s="4">
        <f>(D2787+(1.5*E2787))</f>
        <v>14412.557499999999</v>
      </c>
      <c r="G2787" s="4">
        <f>(B2787-(1.5*E2787))</f>
        <v>-6015.8024999999998</v>
      </c>
      <c r="H2787" s="4">
        <f>COUNTIF($A$2:$A$9181, "&gt; 14412.56")</f>
        <v>398</v>
      </c>
      <c r="I2787" s="4">
        <f>COUNTIF($A$2:$A$9181, "&lt; -6015.80")</f>
        <v>0</v>
      </c>
      <c r="J2787" t="str">
        <f>IF(OR($A$2:$A$9181&gt;14412.56,$A$2:$A$9181&lt; -6015.8),"True","False")</f>
        <v>False</v>
      </c>
    </row>
    <row r="2788" spans="1:10" x14ac:dyDescent="0.3">
      <c r="A2788">
        <v>5839.1</v>
      </c>
      <c r="B2788" s="4">
        <f>PERCENTILE($A$2:$A$9181,0.25)</f>
        <v>1644.8325</v>
      </c>
      <c r="C2788" s="4">
        <f>PERCENTILE($A$2:$A$9181,0.5)</f>
        <v>3437.55</v>
      </c>
      <c r="D2788" s="4">
        <f>PERCENTILE($A$2:$A$9181,0.75)</f>
        <v>6751.9224999999997</v>
      </c>
      <c r="E2788" s="4">
        <f>D2788-B2788</f>
        <v>5107.09</v>
      </c>
      <c r="F2788" s="4">
        <f>(D2788+(1.5*E2788))</f>
        <v>14412.557499999999</v>
      </c>
      <c r="G2788" s="4">
        <f>(B2788-(1.5*E2788))</f>
        <v>-6015.8024999999998</v>
      </c>
      <c r="H2788" s="4">
        <f>COUNTIF($A$2:$A$9181, "&gt; 14412.56")</f>
        <v>398</v>
      </c>
      <c r="I2788" s="4">
        <f>COUNTIF($A$2:$A$9181, "&lt; -6015.80")</f>
        <v>0</v>
      </c>
      <c r="J2788" t="str">
        <f>IF(OR($A$2:$A$9181&gt;14412.56,$A$2:$A$9181&lt; -6015.8),"True","False")</f>
        <v>False</v>
      </c>
    </row>
    <row r="2789" spans="1:10" x14ac:dyDescent="0.3">
      <c r="A2789">
        <v>5838.2</v>
      </c>
      <c r="B2789" s="4">
        <f>PERCENTILE($A$2:$A$9181,0.25)</f>
        <v>1644.8325</v>
      </c>
      <c r="C2789" s="4">
        <f>PERCENTILE($A$2:$A$9181,0.5)</f>
        <v>3437.55</v>
      </c>
      <c r="D2789" s="4">
        <f>PERCENTILE($A$2:$A$9181,0.75)</f>
        <v>6751.9224999999997</v>
      </c>
      <c r="E2789" s="4">
        <f>D2789-B2789</f>
        <v>5107.09</v>
      </c>
      <c r="F2789" s="4">
        <f>(D2789+(1.5*E2789))</f>
        <v>14412.557499999999</v>
      </c>
      <c r="G2789" s="4">
        <f>(B2789-(1.5*E2789))</f>
        <v>-6015.8024999999998</v>
      </c>
      <c r="H2789" s="4">
        <f>COUNTIF($A$2:$A$9181, "&gt; 14412.56")</f>
        <v>398</v>
      </c>
      <c r="I2789" s="4">
        <f>COUNTIF($A$2:$A$9181, "&lt; -6015.80")</f>
        <v>0</v>
      </c>
      <c r="J2789" t="str">
        <f>IF(OR($A$2:$A$9181&gt;14412.56,$A$2:$A$9181&lt; -6015.8),"True","False")</f>
        <v>False</v>
      </c>
    </row>
    <row r="2790" spans="1:10" x14ac:dyDescent="0.3">
      <c r="A2790">
        <v>5836.05</v>
      </c>
      <c r="B2790" s="4">
        <f>PERCENTILE($A$2:$A$9181,0.25)</f>
        <v>1644.8325</v>
      </c>
      <c r="C2790" s="4">
        <f>PERCENTILE($A$2:$A$9181,0.5)</f>
        <v>3437.55</v>
      </c>
      <c r="D2790" s="4">
        <f>PERCENTILE($A$2:$A$9181,0.75)</f>
        <v>6751.9224999999997</v>
      </c>
      <c r="E2790" s="4">
        <f>D2790-B2790</f>
        <v>5107.09</v>
      </c>
      <c r="F2790" s="4">
        <f>(D2790+(1.5*E2790))</f>
        <v>14412.557499999999</v>
      </c>
      <c r="G2790" s="4">
        <f>(B2790-(1.5*E2790))</f>
        <v>-6015.8024999999998</v>
      </c>
      <c r="H2790" s="4">
        <f>COUNTIF($A$2:$A$9181, "&gt; 14412.56")</f>
        <v>398</v>
      </c>
      <c r="I2790" s="4">
        <f>COUNTIF($A$2:$A$9181, "&lt; -6015.80")</f>
        <v>0</v>
      </c>
      <c r="J2790" t="str">
        <f>IF(OR($A$2:$A$9181&gt;14412.56,$A$2:$A$9181&lt; -6015.8),"True","False")</f>
        <v>False</v>
      </c>
    </row>
    <row r="2791" spans="1:10" x14ac:dyDescent="0.3">
      <c r="A2791">
        <v>5834.43</v>
      </c>
      <c r="B2791" s="4">
        <f>PERCENTILE($A$2:$A$9181,0.25)</f>
        <v>1644.8325</v>
      </c>
      <c r="C2791" s="4">
        <f>PERCENTILE($A$2:$A$9181,0.5)</f>
        <v>3437.55</v>
      </c>
      <c r="D2791" s="4">
        <f>PERCENTILE($A$2:$A$9181,0.75)</f>
        <v>6751.9224999999997</v>
      </c>
      <c r="E2791" s="4">
        <f>D2791-B2791</f>
        <v>5107.09</v>
      </c>
      <c r="F2791" s="4">
        <f>(D2791+(1.5*E2791))</f>
        <v>14412.557499999999</v>
      </c>
      <c r="G2791" s="4">
        <f>(B2791-(1.5*E2791))</f>
        <v>-6015.8024999999998</v>
      </c>
      <c r="H2791" s="4">
        <f>COUNTIF($A$2:$A$9181, "&gt; 14412.56")</f>
        <v>398</v>
      </c>
      <c r="I2791" s="4">
        <f>COUNTIF($A$2:$A$9181, "&lt; -6015.80")</f>
        <v>0</v>
      </c>
      <c r="J2791" t="str">
        <f>IF(OR($A$2:$A$9181&gt;14412.56,$A$2:$A$9181&lt; -6015.8),"True","False")</f>
        <v>False</v>
      </c>
    </row>
    <row r="2792" spans="1:10" x14ac:dyDescent="0.3">
      <c r="A2792">
        <v>5833.03</v>
      </c>
      <c r="B2792" s="4">
        <f>PERCENTILE($A$2:$A$9181,0.25)</f>
        <v>1644.8325</v>
      </c>
      <c r="C2792" s="4">
        <f>PERCENTILE($A$2:$A$9181,0.5)</f>
        <v>3437.55</v>
      </c>
      <c r="D2792" s="4">
        <f>PERCENTILE($A$2:$A$9181,0.75)</f>
        <v>6751.9224999999997</v>
      </c>
      <c r="E2792" s="4">
        <f>D2792-B2792</f>
        <v>5107.09</v>
      </c>
      <c r="F2792" s="4">
        <f>(D2792+(1.5*E2792))</f>
        <v>14412.557499999999</v>
      </c>
      <c r="G2792" s="4">
        <f>(B2792-(1.5*E2792))</f>
        <v>-6015.8024999999998</v>
      </c>
      <c r="H2792" s="4">
        <f>COUNTIF($A$2:$A$9181, "&gt; 14412.56")</f>
        <v>398</v>
      </c>
      <c r="I2792" s="4">
        <f>COUNTIF($A$2:$A$9181, "&lt; -6015.80")</f>
        <v>0</v>
      </c>
      <c r="J2792" t="str">
        <f>IF(OR($A$2:$A$9181&gt;14412.56,$A$2:$A$9181&lt; -6015.8),"True","False")</f>
        <v>False</v>
      </c>
    </row>
    <row r="2793" spans="1:10" x14ac:dyDescent="0.3">
      <c r="A2793">
        <v>5830.88</v>
      </c>
      <c r="B2793" s="4">
        <f>PERCENTILE($A$2:$A$9181,0.25)</f>
        <v>1644.8325</v>
      </c>
      <c r="C2793" s="4">
        <f>PERCENTILE($A$2:$A$9181,0.5)</f>
        <v>3437.55</v>
      </c>
      <c r="D2793" s="4">
        <f>PERCENTILE($A$2:$A$9181,0.75)</f>
        <v>6751.9224999999997</v>
      </c>
      <c r="E2793" s="4">
        <f>D2793-B2793</f>
        <v>5107.09</v>
      </c>
      <c r="F2793" s="4">
        <f>(D2793+(1.5*E2793))</f>
        <v>14412.557499999999</v>
      </c>
      <c r="G2793" s="4">
        <f>(B2793-(1.5*E2793))</f>
        <v>-6015.8024999999998</v>
      </c>
      <c r="H2793" s="4">
        <f>COUNTIF($A$2:$A$9181, "&gt; 14412.56")</f>
        <v>398</v>
      </c>
      <c r="I2793" s="4">
        <f>COUNTIF($A$2:$A$9181, "&lt; -6015.80")</f>
        <v>0</v>
      </c>
      <c r="J2793" t="str">
        <f>IF(OR($A$2:$A$9181&gt;14412.56,$A$2:$A$9181&lt; -6015.8),"True","False")</f>
        <v>False</v>
      </c>
    </row>
    <row r="2794" spans="1:10" x14ac:dyDescent="0.3">
      <c r="A2794">
        <v>5827.21</v>
      </c>
      <c r="B2794" s="4">
        <f>PERCENTILE($A$2:$A$9181,0.25)</f>
        <v>1644.8325</v>
      </c>
      <c r="C2794" s="4">
        <f>PERCENTILE($A$2:$A$9181,0.5)</f>
        <v>3437.55</v>
      </c>
      <c r="D2794" s="4">
        <f>PERCENTILE($A$2:$A$9181,0.75)</f>
        <v>6751.9224999999997</v>
      </c>
      <c r="E2794" s="4">
        <f>D2794-B2794</f>
        <v>5107.09</v>
      </c>
      <c r="F2794" s="4">
        <f>(D2794+(1.5*E2794))</f>
        <v>14412.557499999999</v>
      </c>
      <c r="G2794" s="4">
        <f>(B2794-(1.5*E2794))</f>
        <v>-6015.8024999999998</v>
      </c>
      <c r="H2794" s="4">
        <f>COUNTIF($A$2:$A$9181, "&gt; 14412.56")</f>
        <v>398</v>
      </c>
      <c r="I2794" s="4">
        <f>COUNTIF($A$2:$A$9181, "&lt; -6015.80")</f>
        <v>0</v>
      </c>
      <c r="J2794" t="str">
        <f>IF(OR($A$2:$A$9181&gt;14412.56,$A$2:$A$9181&lt; -6015.8),"True","False")</f>
        <v>False</v>
      </c>
    </row>
    <row r="2795" spans="1:10" x14ac:dyDescent="0.3">
      <c r="A2795">
        <v>5825.35</v>
      </c>
      <c r="B2795" s="4">
        <f>PERCENTILE($A$2:$A$9181,0.25)</f>
        <v>1644.8325</v>
      </c>
      <c r="C2795" s="4">
        <f>PERCENTILE($A$2:$A$9181,0.5)</f>
        <v>3437.55</v>
      </c>
      <c r="D2795" s="4">
        <f>PERCENTILE($A$2:$A$9181,0.75)</f>
        <v>6751.9224999999997</v>
      </c>
      <c r="E2795" s="4">
        <f>D2795-B2795</f>
        <v>5107.09</v>
      </c>
      <c r="F2795" s="4">
        <f>(D2795+(1.5*E2795))</f>
        <v>14412.557499999999</v>
      </c>
      <c r="G2795" s="4">
        <f>(B2795-(1.5*E2795))</f>
        <v>-6015.8024999999998</v>
      </c>
      <c r="H2795" s="4">
        <f>COUNTIF($A$2:$A$9181, "&gt; 14412.56")</f>
        <v>398</v>
      </c>
      <c r="I2795" s="4">
        <f>COUNTIF($A$2:$A$9181, "&lt; -6015.80")</f>
        <v>0</v>
      </c>
      <c r="J2795" t="str">
        <f>IF(OR($A$2:$A$9181&gt;14412.56,$A$2:$A$9181&lt; -6015.8),"True","False")</f>
        <v>False</v>
      </c>
    </row>
    <row r="2796" spans="1:10" x14ac:dyDescent="0.3">
      <c r="A2796">
        <v>5822.87</v>
      </c>
      <c r="B2796" s="4">
        <f>PERCENTILE($A$2:$A$9181,0.25)</f>
        <v>1644.8325</v>
      </c>
      <c r="C2796" s="4">
        <f>PERCENTILE($A$2:$A$9181,0.5)</f>
        <v>3437.55</v>
      </c>
      <c r="D2796" s="4">
        <f>PERCENTILE($A$2:$A$9181,0.75)</f>
        <v>6751.9224999999997</v>
      </c>
      <c r="E2796" s="4">
        <f>D2796-B2796</f>
        <v>5107.09</v>
      </c>
      <c r="F2796" s="4">
        <f>(D2796+(1.5*E2796))</f>
        <v>14412.557499999999</v>
      </c>
      <c r="G2796" s="4">
        <f>(B2796-(1.5*E2796))</f>
        <v>-6015.8024999999998</v>
      </c>
      <c r="H2796" s="4">
        <f>COUNTIF($A$2:$A$9181, "&gt; 14412.56")</f>
        <v>398</v>
      </c>
      <c r="I2796" s="4">
        <f>COUNTIF($A$2:$A$9181, "&lt; -6015.80")</f>
        <v>0</v>
      </c>
      <c r="J2796" t="str">
        <f>IF(OR($A$2:$A$9181&gt;14412.56,$A$2:$A$9181&lt; -6015.8),"True","False")</f>
        <v>False</v>
      </c>
    </row>
    <row r="2797" spans="1:10" x14ac:dyDescent="0.3">
      <c r="A2797">
        <v>5819.81</v>
      </c>
      <c r="B2797" s="4">
        <f>PERCENTILE($A$2:$A$9181,0.25)</f>
        <v>1644.8325</v>
      </c>
      <c r="C2797" s="4">
        <f>PERCENTILE($A$2:$A$9181,0.5)</f>
        <v>3437.55</v>
      </c>
      <c r="D2797" s="4">
        <f>PERCENTILE($A$2:$A$9181,0.75)</f>
        <v>6751.9224999999997</v>
      </c>
      <c r="E2797" s="4">
        <f>D2797-B2797</f>
        <v>5107.09</v>
      </c>
      <c r="F2797" s="4">
        <f>(D2797+(1.5*E2797))</f>
        <v>14412.557499999999</v>
      </c>
      <c r="G2797" s="4">
        <f>(B2797-(1.5*E2797))</f>
        <v>-6015.8024999999998</v>
      </c>
      <c r="H2797" s="4">
        <f>COUNTIF($A$2:$A$9181, "&gt; 14412.56")</f>
        <v>398</v>
      </c>
      <c r="I2797" s="4">
        <f>COUNTIF($A$2:$A$9181, "&lt; -6015.80")</f>
        <v>0</v>
      </c>
      <c r="J2797" t="str">
        <f>IF(OR($A$2:$A$9181&gt;14412.56,$A$2:$A$9181&lt; -6015.8),"True","False")</f>
        <v>False</v>
      </c>
    </row>
    <row r="2798" spans="1:10" x14ac:dyDescent="0.3">
      <c r="A2798">
        <v>5819.54</v>
      </c>
      <c r="B2798" s="4">
        <f>PERCENTILE($A$2:$A$9181,0.25)</f>
        <v>1644.8325</v>
      </c>
      <c r="C2798" s="4">
        <f>PERCENTILE($A$2:$A$9181,0.5)</f>
        <v>3437.55</v>
      </c>
      <c r="D2798" s="4">
        <f>PERCENTILE($A$2:$A$9181,0.75)</f>
        <v>6751.9224999999997</v>
      </c>
      <c r="E2798" s="4">
        <f>D2798-B2798</f>
        <v>5107.09</v>
      </c>
      <c r="F2798" s="4">
        <f>(D2798+(1.5*E2798))</f>
        <v>14412.557499999999</v>
      </c>
      <c r="G2798" s="4">
        <f>(B2798-(1.5*E2798))</f>
        <v>-6015.8024999999998</v>
      </c>
      <c r="H2798" s="4">
        <f>COUNTIF($A$2:$A$9181, "&gt; 14412.56")</f>
        <v>398</v>
      </c>
      <c r="I2798" s="4">
        <f>COUNTIF($A$2:$A$9181, "&lt; -6015.80")</f>
        <v>0</v>
      </c>
      <c r="J2798" t="str">
        <f>IF(OR($A$2:$A$9181&gt;14412.56,$A$2:$A$9181&lt; -6015.8),"True","False")</f>
        <v>False</v>
      </c>
    </row>
    <row r="2799" spans="1:10" x14ac:dyDescent="0.3">
      <c r="A2799">
        <v>5818.84</v>
      </c>
      <c r="B2799" s="4">
        <f>PERCENTILE($A$2:$A$9181,0.25)</f>
        <v>1644.8325</v>
      </c>
      <c r="C2799" s="4">
        <f>PERCENTILE($A$2:$A$9181,0.5)</f>
        <v>3437.55</v>
      </c>
      <c r="D2799" s="4">
        <f>PERCENTILE($A$2:$A$9181,0.75)</f>
        <v>6751.9224999999997</v>
      </c>
      <c r="E2799" s="4">
        <f>D2799-B2799</f>
        <v>5107.09</v>
      </c>
      <c r="F2799" s="4">
        <f>(D2799+(1.5*E2799))</f>
        <v>14412.557499999999</v>
      </c>
      <c r="G2799" s="4">
        <f>(B2799-(1.5*E2799))</f>
        <v>-6015.8024999999998</v>
      </c>
      <c r="H2799" s="4">
        <f>COUNTIF($A$2:$A$9181, "&gt; 14412.56")</f>
        <v>398</v>
      </c>
      <c r="I2799" s="4">
        <f>COUNTIF($A$2:$A$9181, "&lt; -6015.80")</f>
        <v>0</v>
      </c>
      <c r="J2799" t="str">
        <f>IF(OR($A$2:$A$9181&gt;14412.56,$A$2:$A$9181&lt; -6015.8),"True","False")</f>
        <v>False</v>
      </c>
    </row>
    <row r="2800" spans="1:10" x14ac:dyDescent="0.3">
      <c r="A2800">
        <v>5814.02</v>
      </c>
      <c r="B2800" s="4">
        <f>PERCENTILE($A$2:$A$9181,0.25)</f>
        <v>1644.8325</v>
      </c>
      <c r="C2800" s="4">
        <f>PERCENTILE($A$2:$A$9181,0.5)</f>
        <v>3437.55</v>
      </c>
      <c r="D2800" s="4">
        <f>PERCENTILE($A$2:$A$9181,0.75)</f>
        <v>6751.9224999999997</v>
      </c>
      <c r="E2800" s="4">
        <f>D2800-B2800</f>
        <v>5107.09</v>
      </c>
      <c r="F2800" s="4">
        <f>(D2800+(1.5*E2800))</f>
        <v>14412.557499999999</v>
      </c>
      <c r="G2800" s="4">
        <f>(B2800-(1.5*E2800))</f>
        <v>-6015.8024999999998</v>
      </c>
      <c r="H2800" s="4">
        <f>COUNTIF($A$2:$A$9181, "&gt; 14412.56")</f>
        <v>398</v>
      </c>
      <c r="I2800" s="4">
        <f>COUNTIF($A$2:$A$9181, "&lt; -6015.80")</f>
        <v>0</v>
      </c>
      <c r="J2800" t="str">
        <f>IF(OR($A$2:$A$9181&gt;14412.56,$A$2:$A$9181&lt; -6015.8),"True","False")</f>
        <v>False</v>
      </c>
    </row>
    <row r="2801" spans="1:10" x14ac:dyDescent="0.3">
      <c r="A2801">
        <v>5811.49</v>
      </c>
      <c r="B2801" s="4">
        <f>PERCENTILE($A$2:$A$9181,0.25)</f>
        <v>1644.8325</v>
      </c>
      <c r="C2801" s="4">
        <f>PERCENTILE($A$2:$A$9181,0.5)</f>
        <v>3437.55</v>
      </c>
      <c r="D2801" s="4">
        <f>PERCENTILE($A$2:$A$9181,0.75)</f>
        <v>6751.9224999999997</v>
      </c>
      <c r="E2801" s="4">
        <f>D2801-B2801</f>
        <v>5107.09</v>
      </c>
      <c r="F2801" s="4">
        <f>(D2801+(1.5*E2801))</f>
        <v>14412.557499999999</v>
      </c>
      <c r="G2801" s="4">
        <f>(B2801-(1.5*E2801))</f>
        <v>-6015.8024999999998</v>
      </c>
      <c r="H2801" s="4">
        <f>COUNTIF($A$2:$A$9181, "&gt; 14412.56")</f>
        <v>398</v>
      </c>
      <c r="I2801" s="4">
        <f>COUNTIF($A$2:$A$9181, "&lt; -6015.80")</f>
        <v>0</v>
      </c>
      <c r="J2801" t="str">
        <f>IF(OR($A$2:$A$9181&gt;14412.56,$A$2:$A$9181&lt; -6015.8),"True","False")</f>
        <v>False</v>
      </c>
    </row>
    <row r="2802" spans="1:10" x14ac:dyDescent="0.3">
      <c r="A2802">
        <v>5811.43</v>
      </c>
      <c r="B2802" s="4">
        <f>PERCENTILE($A$2:$A$9181,0.25)</f>
        <v>1644.8325</v>
      </c>
      <c r="C2802" s="4">
        <f>PERCENTILE($A$2:$A$9181,0.5)</f>
        <v>3437.55</v>
      </c>
      <c r="D2802" s="4">
        <f>PERCENTILE($A$2:$A$9181,0.75)</f>
        <v>6751.9224999999997</v>
      </c>
      <c r="E2802" s="4">
        <f>D2802-B2802</f>
        <v>5107.09</v>
      </c>
      <c r="F2802" s="4">
        <f>(D2802+(1.5*E2802))</f>
        <v>14412.557499999999</v>
      </c>
      <c r="G2802" s="4">
        <f>(B2802-(1.5*E2802))</f>
        <v>-6015.8024999999998</v>
      </c>
      <c r="H2802" s="4">
        <f>COUNTIF($A$2:$A$9181, "&gt; 14412.56")</f>
        <v>398</v>
      </c>
      <c r="I2802" s="4">
        <f>COUNTIF($A$2:$A$9181, "&lt; -6015.80")</f>
        <v>0</v>
      </c>
      <c r="J2802" t="str">
        <f>IF(OR($A$2:$A$9181&gt;14412.56,$A$2:$A$9181&lt; -6015.8),"True","False")</f>
        <v>False</v>
      </c>
    </row>
    <row r="2803" spans="1:10" x14ac:dyDescent="0.3">
      <c r="A2803">
        <v>5810.74</v>
      </c>
      <c r="B2803" s="4">
        <f>PERCENTILE($A$2:$A$9181,0.25)</f>
        <v>1644.8325</v>
      </c>
      <c r="C2803" s="4">
        <f>PERCENTILE($A$2:$A$9181,0.5)</f>
        <v>3437.55</v>
      </c>
      <c r="D2803" s="4">
        <f>PERCENTILE($A$2:$A$9181,0.75)</f>
        <v>6751.9224999999997</v>
      </c>
      <c r="E2803" s="4">
        <f>D2803-B2803</f>
        <v>5107.09</v>
      </c>
      <c r="F2803" s="4">
        <f>(D2803+(1.5*E2803))</f>
        <v>14412.557499999999</v>
      </c>
      <c r="G2803" s="4">
        <f>(B2803-(1.5*E2803))</f>
        <v>-6015.8024999999998</v>
      </c>
      <c r="H2803" s="4">
        <f>COUNTIF($A$2:$A$9181, "&gt; 14412.56")</f>
        <v>398</v>
      </c>
      <c r="I2803" s="4">
        <f>COUNTIF($A$2:$A$9181, "&lt; -6015.80")</f>
        <v>0</v>
      </c>
      <c r="J2803" t="str">
        <f>IF(OR($A$2:$A$9181&gt;14412.56,$A$2:$A$9181&lt; -6015.8),"True","False")</f>
        <v>False</v>
      </c>
    </row>
    <row r="2804" spans="1:10" x14ac:dyDescent="0.3">
      <c r="A2804">
        <v>5810.64</v>
      </c>
      <c r="B2804" s="4">
        <f>PERCENTILE($A$2:$A$9181,0.25)</f>
        <v>1644.8325</v>
      </c>
      <c r="C2804" s="4">
        <f>PERCENTILE($A$2:$A$9181,0.5)</f>
        <v>3437.55</v>
      </c>
      <c r="D2804" s="4">
        <f>PERCENTILE($A$2:$A$9181,0.75)</f>
        <v>6751.9224999999997</v>
      </c>
      <c r="E2804" s="4">
        <f>D2804-B2804</f>
        <v>5107.09</v>
      </c>
      <c r="F2804" s="4">
        <f>(D2804+(1.5*E2804))</f>
        <v>14412.557499999999</v>
      </c>
      <c r="G2804" s="4">
        <f>(B2804-(1.5*E2804))</f>
        <v>-6015.8024999999998</v>
      </c>
      <c r="H2804" s="4">
        <f>COUNTIF($A$2:$A$9181, "&gt; 14412.56")</f>
        <v>398</v>
      </c>
      <c r="I2804" s="4">
        <f>COUNTIF($A$2:$A$9181, "&lt; -6015.80")</f>
        <v>0</v>
      </c>
      <c r="J2804" t="str">
        <f>IF(OR($A$2:$A$9181&gt;14412.56,$A$2:$A$9181&lt; -6015.8),"True","False")</f>
        <v>False</v>
      </c>
    </row>
    <row r="2805" spans="1:10" x14ac:dyDescent="0.3">
      <c r="A2805">
        <v>5802.86</v>
      </c>
      <c r="B2805" s="4">
        <f>PERCENTILE($A$2:$A$9181,0.25)</f>
        <v>1644.8325</v>
      </c>
      <c r="C2805" s="4">
        <f>PERCENTILE($A$2:$A$9181,0.5)</f>
        <v>3437.55</v>
      </c>
      <c r="D2805" s="4">
        <f>PERCENTILE($A$2:$A$9181,0.75)</f>
        <v>6751.9224999999997</v>
      </c>
      <c r="E2805" s="4">
        <f>D2805-B2805</f>
        <v>5107.09</v>
      </c>
      <c r="F2805" s="4">
        <f>(D2805+(1.5*E2805))</f>
        <v>14412.557499999999</v>
      </c>
      <c r="G2805" s="4">
        <f>(B2805-(1.5*E2805))</f>
        <v>-6015.8024999999998</v>
      </c>
      <c r="H2805" s="4">
        <f>COUNTIF($A$2:$A$9181, "&gt; 14412.56")</f>
        <v>398</v>
      </c>
      <c r="I2805" s="4">
        <f>COUNTIF($A$2:$A$9181, "&lt; -6015.80")</f>
        <v>0</v>
      </c>
      <c r="J2805" t="str">
        <f>IF(OR($A$2:$A$9181&gt;14412.56,$A$2:$A$9181&lt; -6015.8),"True","False")</f>
        <v>False</v>
      </c>
    </row>
    <row r="2806" spans="1:10" x14ac:dyDescent="0.3">
      <c r="A2806">
        <v>5800.06</v>
      </c>
      <c r="B2806" s="4">
        <f>PERCENTILE($A$2:$A$9181,0.25)</f>
        <v>1644.8325</v>
      </c>
      <c r="C2806" s="4">
        <f>PERCENTILE($A$2:$A$9181,0.5)</f>
        <v>3437.55</v>
      </c>
      <c r="D2806" s="4">
        <f>PERCENTILE($A$2:$A$9181,0.75)</f>
        <v>6751.9224999999997</v>
      </c>
      <c r="E2806" s="4">
        <f>D2806-B2806</f>
        <v>5107.09</v>
      </c>
      <c r="F2806" s="4">
        <f>(D2806+(1.5*E2806))</f>
        <v>14412.557499999999</v>
      </c>
      <c r="G2806" s="4">
        <f>(B2806-(1.5*E2806))</f>
        <v>-6015.8024999999998</v>
      </c>
      <c r="H2806" s="4">
        <f>COUNTIF($A$2:$A$9181, "&gt; 14412.56")</f>
        <v>398</v>
      </c>
      <c r="I2806" s="4">
        <f>COUNTIF($A$2:$A$9181, "&lt; -6015.80")</f>
        <v>0</v>
      </c>
      <c r="J2806" t="str">
        <f>IF(OR($A$2:$A$9181&gt;14412.56,$A$2:$A$9181&lt; -6015.8),"True","False")</f>
        <v>False</v>
      </c>
    </row>
    <row r="2807" spans="1:10" x14ac:dyDescent="0.3">
      <c r="A2807">
        <v>5797.63</v>
      </c>
      <c r="B2807" s="4">
        <f>PERCENTILE($A$2:$A$9181,0.25)</f>
        <v>1644.8325</v>
      </c>
      <c r="C2807" s="4">
        <f>PERCENTILE($A$2:$A$9181,0.5)</f>
        <v>3437.55</v>
      </c>
      <c r="D2807" s="4">
        <f>PERCENTILE($A$2:$A$9181,0.75)</f>
        <v>6751.9224999999997</v>
      </c>
      <c r="E2807" s="4">
        <f>D2807-B2807</f>
        <v>5107.09</v>
      </c>
      <c r="F2807" s="4">
        <f>(D2807+(1.5*E2807))</f>
        <v>14412.557499999999</v>
      </c>
      <c r="G2807" s="4">
        <f>(B2807-(1.5*E2807))</f>
        <v>-6015.8024999999998</v>
      </c>
      <c r="H2807" s="4">
        <f>COUNTIF($A$2:$A$9181, "&gt; 14412.56")</f>
        <v>398</v>
      </c>
      <c r="I2807" s="4">
        <f>COUNTIF($A$2:$A$9181, "&lt; -6015.80")</f>
        <v>0</v>
      </c>
      <c r="J2807" t="str">
        <f>IF(OR($A$2:$A$9181&gt;14412.56,$A$2:$A$9181&lt; -6015.8),"True","False")</f>
        <v>False</v>
      </c>
    </row>
    <row r="2808" spans="1:10" x14ac:dyDescent="0.3">
      <c r="A2808">
        <v>5797.46</v>
      </c>
      <c r="B2808" s="4">
        <f>PERCENTILE($A$2:$A$9181,0.25)</f>
        <v>1644.8325</v>
      </c>
      <c r="C2808" s="4">
        <f>PERCENTILE($A$2:$A$9181,0.5)</f>
        <v>3437.55</v>
      </c>
      <c r="D2808" s="4">
        <f>PERCENTILE($A$2:$A$9181,0.75)</f>
        <v>6751.9224999999997</v>
      </c>
      <c r="E2808" s="4">
        <f>D2808-B2808</f>
        <v>5107.09</v>
      </c>
      <c r="F2808" s="4">
        <f>(D2808+(1.5*E2808))</f>
        <v>14412.557499999999</v>
      </c>
      <c r="G2808" s="4">
        <f>(B2808-(1.5*E2808))</f>
        <v>-6015.8024999999998</v>
      </c>
      <c r="H2808" s="4">
        <f>COUNTIF($A$2:$A$9181, "&gt; 14412.56")</f>
        <v>398</v>
      </c>
      <c r="I2808" s="4">
        <f>COUNTIF($A$2:$A$9181, "&lt; -6015.80")</f>
        <v>0</v>
      </c>
      <c r="J2808" t="str">
        <f>IF(OR($A$2:$A$9181&gt;14412.56,$A$2:$A$9181&lt; -6015.8),"True","False")</f>
        <v>False</v>
      </c>
    </row>
    <row r="2809" spans="1:10" x14ac:dyDescent="0.3">
      <c r="A2809">
        <v>5797.01</v>
      </c>
      <c r="B2809" s="4">
        <f>PERCENTILE($A$2:$A$9181,0.25)</f>
        <v>1644.8325</v>
      </c>
      <c r="C2809" s="4">
        <f>PERCENTILE($A$2:$A$9181,0.5)</f>
        <v>3437.55</v>
      </c>
      <c r="D2809" s="4">
        <f>PERCENTILE($A$2:$A$9181,0.75)</f>
        <v>6751.9224999999997</v>
      </c>
      <c r="E2809" s="4">
        <f>D2809-B2809</f>
        <v>5107.09</v>
      </c>
      <c r="F2809" s="4">
        <f>(D2809+(1.5*E2809))</f>
        <v>14412.557499999999</v>
      </c>
      <c r="G2809" s="4">
        <f>(B2809-(1.5*E2809))</f>
        <v>-6015.8024999999998</v>
      </c>
      <c r="H2809" s="4">
        <f>COUNTIF($A$2:$A$9181, "&gt; 14412.56")</f>
        <v>398</v>
      </c>
      <c r="I2809" s="4">
        <f>COUNTIF($A$2:$A$9181, "&lt; -6015.80")</f>
        <v>0</v>
      </c>
      <c r="J2809" t="str">
        <f>IF(OR($A$2:$A$9181&gt;14412.56,$A$2:$A$9181&lt; -6015.8),"True","False")</f>
        <v>False</v>
      </c>
    </row>
    <row r="2810" spans="1:10" x14ac:dyDescent="0.3">
      <c r="A2810">
        <v>5793.53</v>
      </c>
      <c r="B2810" s="4">
        <f>PERCENTILE($A$2:$A$9181,0.25)</f>
        <v>1644.8325</v>
      </c>
      <c r="C2810" s="4">
        <f>PERCENTILE($A$2:$A$9181,0.5)</f>
        <v>3437.55</v>
      </c>
      <c r="D2810" s="4">
        <f>PERCENTILE($A$2:$A$9181,0.75)</f>
        <v>6751.9224999999997</v>
      </c>
      <c r="E2810" s="4">
        <f>D2810-B2810</f>
        <v>5107.09</v>
      </c>
      <c r="F2810" s="4">
        <f>(D2810+(1.5*E2810))</f>
        <v>14412.557499999999</v>
      </c>
      <c r="G2810" s="4">
        <f>(B2810-(1.5*E2810))</f>
        <v>-6015.8024999999998</v>
      </c>
      <c r="H2810" s="4">
        <f>COUNTIF($A$2:$A$9181, "&gt; 14412.56")</f>
        <v>398</v>
      </c>
      <c r="I2810" s="4">
        <f>COUNTIF($A$2:$A$9181, "&lt; -6015.80")</f>
        <v>0</v>
      </c>
      <c r="J2810" t="str">
        <f>IF(OR($A$2:$A$9181&gt;14412.56,$A$2:$A$9181&lt; -6015.8),"True","False")</f>
        <v>False</v>
      </c>
    </row>
    <row r="2811" spans="1:10" x14ac:dyDescent="0.3">
      <c r="A2811">
        <v>5792.88</v>
      </c>
      <c r="B2811" s="4">
        <f>PERCENTILE($A$2:$A$9181,0.25)</f>
        <v>1644.8325</v>
      </c>
      <c r="C2811" s="4">
        <f>PERCENTILE($A$2:$A$9181,0.5)</f>
        <v>3437.55</v>
      </c>
      <c r="D2811" s="4">
        <f>PERCENTILE($A$2:$A$9181,0.75)</f>
        <v>6751.9224999999997</v>
      </c>
      <c r="E2811" s="4">
        <f>D2811-B2811</f>
        <v>5107.09</v>
      </c>
      <c r="F2811" s="4">
        <f>(D2811+(1.5*E2811))</f>
        <v>14412.557499999999</v>
      </c>
      <c r="G2811" s="4">
        <f>(B2811-(1.5*E2811))</f>
        <v>-6015.8024999999998</v>
      </c>
      <c r="H2811" s="4">
        <f>COUNTIF($A$2:$A$9181, "&gt; 14412.56")</f>
        <v>398</v>
      </c>
      <c r="I2811" s="4">
        <f>COUNTIF($A$2:$A$9181, "&lt; -6015.80")</f>
        <v>0</v>
      </c>
      <c r="J2811" t="str">
        <f>IF(OR($A$2:$A$9181&gt;14412.56,$A$2:$A$9181&lt; -6015.8),"True","False")</f>
        <v>False</v>
      </c>
    </row>
    <row r="2812" spans="1:10" x14ac:dyDescent="0.3">
      <c r="A2812">
        <v>5790.95</v>
      </c>
      <c r="B2812" s="4">
        <f>PERCENTILE($A$2:$A$9181,0.25)</f>
        <v>1644.8325</v>
      </c>
      <c r="C2812" s="4">
        <f>PERCENTILE($A$2:$A$9181,0.5)</f>
        <v>3437.55</v>
      </c>
      <c r="D2812" s="4">
        <f>PERCENTILE($A$2:$A$9181,0.75)</f>
        <v>6751.9224999999997</v>
      </c>
      <c r="E2812" s="4">
        <f>D2812-B2812</f>
        <v>5107.09</v>
      </c>
      <c r="F2812" s="4">
        <f>(D2812+(1.5*E2812))</f>
        <v>14412.557499999999</v>
      </c>
      <c r="G2812" s="4">
        <f>(B2812-(1.5*E2812))</f>
        <v>-6015.8024999999998</v>
      </c>
      <c r="H2812" s="4">
        <f>COUNTIF($A$2:$A$9181, "&gt; 14412.56")</f>
        <v>398</v>
      </c>
      <c r="I2812" s="4">
        <f>COUNTIF($A$2:$A$9181, "&lt; -6015.80")</f>
        <v>0</v>
      </c>
      <c r="J2812" t="str">
        <f>IF(OR($A$2:$A$9181&gt;14412.56,$A$2:$A$9181&lt; -6015.8),"True","False")</f>
        <v>False</v>
      </c>
    </row>
    <row r="2813" spans="1:10" x14ac:dyDescent="0.3">
      <c r="A2813">
        <v>5789.08</v>
      </c>
      <c r="B2813" s="4">
        <f>PERCENTILE($A$2:$A$9181,0.25)</f>
        <v>1644.8325</v>
      </c>
      <c r="C2813" s="4">
        <f>PERCENTILE($A$2:$A$9181,0.5)</f>
        <v>3437.55</v>
      </c>
      <c r="D2813" s="4">
        <f>PERCENTILE($A$2:$A$9181,0.75)</f>
        <v>6751.9224999999997</v>
      </c>
      <c r="E2813" s="4">
        <f>D2813-B2813</f>
        <v>5107.09</v>
      </c>
      <c r="F2813" s="4">
        <f>(D2813+(1.5*E2813))</f>
        <v>14412.557499999999</v>
      </c>
      <c r="G2813" s="4">
        <f>(B2813-(1.5*E2813))</f>
        <v>-6015.8024999999998</v>
      </c>
      <c r="H2813" s="4">
        <f>COUNTIF($A$2:$A$9181, "&gt; 14412.56")</f>
        <v>398</v>
      </c>
      <c r="I2813" s="4">
        <f>COUNTIF($A$2:$A$9181, "&lt; -6015.80")</f>
        <v>0</v>
      </c>
      <c r="J2813" t="str">
        <f>IF(OR($A$2:$A$9181&gt;14412.56,$A$2:$A$9181&lt; -6015.8),"True","False")</f>
        <v>False</v>
      </c>
    </row>
    <row r="2814" spans="1:10" x14ac:dyDescent="0.3">
      <c r="A2814">
        <v>5788.94</v>
      </c>
      <c r="B2814" s="4">
        <f>PERCENTILE($A$2:$A$9181,0.25)</f>
        <v>1644.8325</v>
      </c>
      <c r="C2814" s="4">
        <f>PERCENTILE($A$2:$A$9181,0.5)</f>
        <v>3437.55</v>
      </c>
      <c r="D2814" s="4">
        <f>PERCENTILE($A$2:$A$9181,0.75)</f>
        <v>6751.9224999999997</v>
      </c>
      <c r="E2814" s="4">
        <f>D2814-B2814</f>
        <v>5107.09</v>
      </c>
      <c r="F2814" s="4">
        <f>(D2814+(1.5*E2814))</f>
        <v>14412.557499999999</v>
      </c>
      <c r="G2814" s="4">
        <f>(B2814-(1.5*E2814))</f>
        <v>-6015.8024999999998</v>
      </c>
      <c r="H2814" s="4">
        <f>COUNTIF($A$2:$A$9181, "&gt; 14412.56")</f>
        <v>398</v>
      </c>
      <c r="I2814" s="4">
        <f>COUNTIF($A$2:$A$9181, "&lt; -6015.80")</f>
        <v>0</v>
      </c>
      <c r="J2814" t="str">
        <f>IF(OR($A$2:$A$9181&gt;14412.56,$A$2:$A$9181&lt; -6015.8),"True","False")</f>
        <v>False</v>
      </c>
    </row>
    <row r="2815" spans="1:10" x14ac:dyDescent="0.3">
      <c r="A2815">
        <v>5788.15</v>
      </c>
      <c r="B2815" s="4">
        <f>PERCENTILE($A$2:$A$9181,0.25)</f>
        <v>1644.8325</v>
      </c>
      <c r="C2815" s="4">
        <f>PERCENTILE($A$2:$A$9181,0.5)</f>
        <v>3437.55</v>
      </c>
      <c r="D2815" s="4">
        <f>PERCENTILE($A$2:$A$9181,0.75)</f>
        <v>6751.9224999999997</v>
      </c>
      <c r="E2815" s="4">
        <f>D2815-B2815</f>
        <v>5107.09</v>
      </c>
      <c r="F2815" s="4">
        <f>(D2815+(1.5*E2815))</f>
        <v>14412.557499999999</v>
      </c>
      <c r="G2815" s="4">
        <f>(B2815-(1.5*E2815))</f>
        <v>-6015.8024999999998</v>
      </c>
      <c r="H2815" s="4">
        <f>COUNTIF($A$2:$A$9181, "&gt; 14412.56")</f>
        <v>398</v>
      </c>
      <c r="I2815" s="4">
        <f>COUNTIF($A$2:$A$9181, "&lt; -6015.80")</f>
        <v>0</v>
      </c>
      <c r="J2815" t="str">
        <f>IF(OR($A$2:$A$9181&gt;14412.56,$A$2:$A$9181&lt; -6015.8),"True","False")</f>
        <v>False</v>
      </c>
    </row>
    <row r="2816" spans="1:10" x14ac:dyDescent="0.3">
      <c r="A2816">
        <v>5785.05</v>
      </c>
      <c r="B2816" s="4">
        <f>PERCENTILE($A$2:$A$9181,0.25)</f>
        <v>1644.8325</v>
      </c>
      <c r="C2816" s="4">
        <f>PERCENTILE($A$2:$A$9181,0.5)</f>
        <v>3437.55</v>
      </c>
      <c r="D2816" s="4">
        <f>PERCENTILE($A$2:$A$9181,0.75)</f>
        <v>6751.9224999999997</v>
      </c>
      <c r="E2816" s="4">
        <f>D2816-B2816</f>
        <v>5107.09</v>
      </c>
      <c r="F2816" s="4">
        <f>(D2816+(1.5*E2816))</f>
        <v>14412.557499999999</v>
      </c>
      <c r="G2816" s="4">
        <f>(B2816-(1.5*E2816))</f>
        <v>-6015.8024999999998</v>
      </c>
      <c r="H2816" s="4">
        <f>COUNTIF($A$2:$A$9181, "&gt; 14412.56")</f>
        <v>398</v>
      </c>
      <c r="I2816" s="4">
        <f>COUNTIF($A$2:$A$9181, "&lt; -6015.80")</f>
        <v>0</v>
      </c>
      <c r="J2816" t="str">
        <f>IF(OR($A$2:$A$9181&gt;14412.56,$A$2:$A$9181&lt; -6015.8),"True","False")</f>
        <v>False</v>
      </c>
    </row>
    <row r="2817" spans="1:10" x14ac:dyDescent="0.3">
      <c r="A2817">
        <v>5783.97</v>
      </c>
      <c r="B2817" s="4">
        <f>PERCENTILE($A$2:$A$9181,0.25)</f>
        <v>1644.8325</v>
      </c>
      <c r="C2817" s="4">
        <f>PERCENTILE($A$2:$A$9181,0.5)</f>
        <v>3437.55</v>
      </c>
      <c r="D2817" s="4">
        <f>PERCENTILE($A$2:$A$9181,0.75)</f>
        <v>6751.9224999999997</v>
      </c>
      <c r="E2817" s="4">
        <f>D2817-B2817</f>
        <v>5107.09</v>
      </c>
      <c r="F2817" s="4">
        <f>(D2817+(1.5*E2817))</f>
        <v>14412.557499999999</v>
      </c>
      <c r="G2817" s="4">
        <f>(B2817-(1.5*E2817))</f>
        <v>-6015.8024999999998</v>
      </c>
      <c r="H2817" s="4">
        <f>COUNTIF($A$2:$A$9181, "&gt; 14412.56")</f>
        <v>398</v>
      </c>
      <c r="I2817" s="4">
        <f>COUNTIF($A$2:$A$9181, "&lt; -6015.80")</f>
        <v>0</v>
      </c>
      <c r="J2817" t="str">
        <f>IF(OR($A$2:$A$9181&gt;14412.56,$A$2:$A$9181&lt; -6015.8),"True","False")</f>
        <v>False</v>
      </c>
    </row>
    <row r="2818" spans="1:10" x14ac:dyDescent="0.3">
      <c r="A2818">
        <v>5781.79</v>
      </c>
      <c r="B2818" s="4">
        <f>PERCENTILE($A$2:$A$9181,0.25)</f>
        <v>1644.8325</v>
      </c>
      <c r="C2818" s="4">
        <f>PERCENTILE($A$2:$A$9181,0.5)</f>
        <v>3437.55</v>
      </c>
      <c r="D2818" s="4">
        <f>PERCENTILE($A$2:$A$9181,0.75)</f>
        <v>6751.9224999999997</v>
      </c>
      <c r="E2818" s="4">
        <f>D2818-B2818</f>
        <v>5107.09</v>
      </c>
      <c r="F2818" s="4">
        <f>(D2818+(1.5*E2818))</f>
        <v>14412.557499999999</v>
      </c>
      <c r="G2818" s="4">
        <f>(B2818-(1.5*E2818))</f>
        <v>-6015.8024999999998</v>
      </c>
      <c r="H2818" s="4">
        <f>COUNTIF($A$2:$A$9181, "&gt; 14412.56")</f>
        <v>398</v>
      </c>
      <c r="I2818" s="4">
        <f>COUNTIF($A$2:$A$9181, "&lt; -6015.80")</f>
        <v>0</v>
      </c>
      <c r="J2818" t="str">
        <f>IF(OR($A$2:$A$9181&gt;14412.56,$A$2:$A$9181&lt; -6015.8),"True","False")</f>
        <v>False</v>
      </c>
    </row>
    <row r="2819" spans="1:10" x14ac:dyDescent="0.3">
      <c r="A2819">
        <v>5777.52</v>
      </c>
      <c r="B2819" s="4">
        <f>PERCENTILE($A$2:$A$9181,0.25)</f>
        <v>1644.8325</v>
      </c>
      <c r="C2819" s="4">
        <f>PERCENTILE($A$2:$A$9181,0.5)</f>
        <v>3437.55</v>
      </c>
      <c r="D2819" s="4">
        <f>PERCENTILE($A$2:$A$9181,0.75)</f>
        <v>6751.9224999999997</v>
      </c>
      <c r="E2819" s="4">
        <f>D2819-B2819</f>
        <v>5107.09</v>
      </c>
      <c r="F2819" s="4">
        <f>(D2819+(1.5*E2819))</f>
        <v>14412.557499999999</v>
      </c>
      <c r="G2819" s="4">
        <f>(B2819-(1.5*E2819))</f>
        <v>-6015.8024999999998</v>
      </c>
      <c r="H2819" s="4">
        <f>COUNTIF($A$2:$A$9181, "&gt; 14412.56")</f>
        <v>398</v>
      </c>
      <c r="I2819" s="4">
        <f>COUNTIF($A$2:$A$9181, "&lt; -6015.80")</f>
        <v>0</v>
      </c>
      <c r="J2819" t="str">
        <f>IF(OR($A$2:$A$9181&gt;14412.56,$A$2:$A$9181&lt; -6015.8),"True","False")</f>
        <v>False</v>
      </c>
    </row>
    <row r="2820" spans="1:10" x14ac:dyDescent="0.3">
      <c r="A2820">
        <v>5773.49</v>
      </c>
      <c r="B2820" s="4">
        <f>PERCENTILE($A$2:$A$9181,0.25)</f>
        <v>1644.8325</v>
      </c>
      <c r="C2820" s="4">
        <f>PERCENTILE($A$2:$A$9181,0.5)</f>
        <v>3437.55</v>
      </c>
      <c r="D2820" s="4">
        <f>PERCENTILE($A$2:$A$9181,0.75)</f>
        <v>6751.9224999999997</v>
      </c>
      <c r="E2820" s="4">
        <f>D2820-B2820</f>
        <v>5107.09</v>
      </c>
      <c r="F2820" s="4">
        <f>(D2820+(1.5*E2820))</f>
        <v>14412.557499999999</v>
      </c>
      <c r="G2820" s="4">
        <f>(B2820-(1.5*E2820))</f>
        <v>-6015.8024999999998</v>
      </c>
      <c r="H2820" s="4">
        <f>COUNTIF($A$2:$A$9181, "&gt; 14412.56")</f>
        <v>398</v>
      </c>
      <c r="I2820" s="4">
        <f>COUNTIF($A$2:$A$9181, "&lt; -6015.80")</f>
        <v>0</v>
      </c>
      <c r="J2820" t="str">
        <f>IF(OR($A$2:$A$9181&gt;14412.56,$A$2:$A$9181&lt; -6015.8),"True","False")</f>
        <v>False</v>
      </c>
    </row>
    <row r="2821" spans="1:10" x14ac:dyDescent="0.3">
      <c r="A2821">
        <v>5770.33</v>
      </c>
      <c r="B2821" s="4">
        <f>PERCENTILE($A$2:$A$9181,0.25)</f>
        <v>1644.8325</v>
      </c>
      <c r="C2821" s="4">
        <f>PERCENTILE($A$2:$A$9181,0.5)</f>
        <v>3437.55</v>
      </c>
      <c r="D2821" s="4">
        <f>PERCENTILE($A$2:$A$9181,0.75)</f>
        <v>6751.9224999999997</v>
      </c>
      <c r="E2821" s="4">
        <f>D2821-B2821</f>
        <v>5107.09</v>
      </c>
      <c r="F2821" s="4">
        <f>(D2821+(1.5*E2821))</f>
        <v>14412.557499999999</v>
      </c>
      <c r="G2821" s="4">
        <f>(B2821-(1.5*E2821))</f>
        <v>-6015.8024999999998</v>
      </c>
      <c r="H2821" s="4">
        <f>COUNTIF($A$2:$A$9181, "&gt; 14412.56")</f>
        <v>398</v>
      </c>
      <c r="I2821" s="4">
        <f>COUNTIF($A$2:$A$9181, "&lt; -6015.80")</f>
        <v>0</v>
      </c>
      <c r="J2821" t="str">
        <f>IF(OR($A$2:$A$9181&gt;14412.56,$A$2:$A$9181&lt; -6015.8),"True","False")</f>
        <v>False</v>
      </c>
    </row>
    <row r="2822" spans="1:10" x14ac:dyDescent="0.3">
      <c r="A2822">
        <v>5769.04</v>
      </c>
      <c r="B2822" s="4">
        <f>PERCENTILE($A$2:$A$9181,0.25)</f>
        <v>1644.8325</v>
      </c>
      <c r="C2822" s="4">
        <f>PERCENTILE($A$2:$A$9181,0.5)</f>
        <v>3437.55</v>
      </c>
      <c r="D2822" s="4">
        <f>PERCENTILE($A$2:$A$9181,0.75)</f>
        <v>6751.9224999999997</v>
      </c>
      <c r="E2822" s="4">
        <f>D2822-B2822</f>
        <v>5107.09</v>
      </c>
      <c r="F2822" s="4">
        <f>(D2822+(1.5*E2822))</f>
        <v>14412.557499999999</v>
      </c>
      <c r="G2822" s="4">
        <f>(B2822-(1.5*E2822))</f>
        <v>-6015.8024999999998</v>
      </c>
      <c r="H2822" s="4">
        <f>COUNTIF($A$2:$A$9181, "&gt; 14412.56")</f>
        <v>398</v>
      </c>
      <c r="I2822" s="4">
        <f>COUNTIF($A$2:$A$9181, "&lt; -6015.80")</f>
        <v>0</v>
      </c>
      <c r="J2822" t="str">
        <f>IF(OR($A$2:$A$9181&gt;14412.56,$A$2:$A$9181&lt; -6015.8),"True","False")</f>
        <v>False</v>
      </c>
    </row>
    <row r="2823" spans="1:10" x14ac:dyDescent="0.3">
      <c r="A2823">
        <v>5768.91</v>
      </c>
      <c r="B2823" s="4">
        <f>PERCENTILE($A$2:$A$9181,0.25)</f>
        <v>1644.8325</v>
      </c>
      <c r="C2823" s="4">
        <f>PERCENTILE($A$2:$A$9181,0.5)</f>
        <v>3437.55</v>
      </c>
      <c r="D2823" s="4">
        <f>PERCENTILE($A$2:$A$9181,0.75)</f>
        <v>6751.9224999999997</v>
      </c>
      <c r="E2823" s="4">
        <f>D2823-B2823</f>
        <v>5107.09</v>
      </c>
      <c r="F2823" s="4">
        <f>(D2823+(1.5*E2823))</f>
        <v>14412.557499999999</v>
      </c>
      <c r="G2823" s="4">
        <f>(B2823-(1.5*E2823))</f>
        <v>-6015.8024999999998</v>
      </c>
      <c r="H2823" s="4">
        <f>COUNTIF($A$2:$A$9181, "&gt; 14412.56")</f>
        <v>398</v>
      </c>
      <c r="I2823" s="4">
        <f>COUNTIF($A$2:$A$9181, "&lt; -6015.80")</f>
        <v>0</v>
      </c>
      <c r="J2823" t="str">
        <f>IF(OR($A$2:$A$9181&gt;14412.56,$A$2:$A$9181&lt; -6015.8),"True","False")</f>
        <v>False</v>
      </c>
    </row>
    <row r="2824" spans="1:10" x14ac:dyDescent="0.3">
      <c r="A2824">
        <v>5766.26</v>
      </c>
      <c r="B2824" s="4">
        <f>PERCENTILE($A$2:$A$9181,0.25)</f>
        <v>1644.8325</v>
      </c>
      <c r="C2824" s="4">
        <f>PERCENTILE($A$2:$A$9181,0.5)</f>
        <v>3437.55</v>
      </c>
      <c r="D2824" s="4">
        <f>PERCENTILE($A$2:$A$9181,0.75)</f>
        <v>6751.9224999999997</v>
      </c>
      <c r="E2824" s="4">
        <f>D2824-B2824</f>
        <v>5107.09</v>
      </c>
      <c r="F2824" s="4">
        <f>(D2824+(1.5*E2824))</f>
        <v>14412.557499999999</v>
      </c>
      <c r="G2824" s="4">
        <f>(B2824-(1.5*E2824))</f>
        <v>-6015.8024999999998</v>
      </c>
      <c r="H2824" s="4">
        <f>COUNTIF($A$2:$A$9181, "&gt; 14412.56")</f>
        <v>398</v>
      </c>
      <c r="I2824" s="4">
        <f>COUNTIF($A$2:$A$9181, "&lt; -6015.80")</f>
        <v>0</v>
      </c>
      <c r="J2824" t="str">
        <f>IF(OR($A$2:$A$9181&gt;14412.56,$A$2:$A$9181&lt; -6015.8),"True","False")</f>
        <v>False</v>
      </c>
    </row>
    <row r="2825" spans="1:10" x14ac:dyDescent="0.3">
      <c r="A2825">
        <v>5766.12</v>
      </c>
      <c r="B2825" s="4">
        <f>PERCENTILE($A$2:$A$9181,0.25)</f>
        <v>1644.8325</v>
      </c>
      <c r="C2825" s="4">
        <f>PERCENTILE($A$2:$A$9181,0.5)</f>
        <v>3437.55</v>
      </c>
      <c r="D2825" s="4">
        <f>PERCENTILE($A$2:$A$9181,0.75)</f>
        <v>6751.9224999999997</v>
      </c>
      <c r="E2825" s="4">
        <f>D2825-B2825</f>
        <v>5107.09</v>
      </c>
      <c r="F2825" s="4">
        <f>(D2825+(1.5*E2825))</f>
        <v>14412.557499999999</v>
      </c>
      <c r="G2825" s="4">
        <f>(B2825-(1.5*E2825))</f>
        <v>-6015.8024999999998</v>
      </c>
      <c r="H2825" s="4">
        <f>COUNTIF($A$2:$A$9181, "&gt; 14412.56")</f>
        <v>398</v>
      </c>
      <c r="I2825" s="4">
        <f>COUNTIF($A$2:$A$9181, "&lt; -6015.80")</f>
        <v>0</v>
      </c>
      <c r="J2825" t="str">
        <f>IF(OR($A$2:$A$9181&gt;14412.56,$A$2:$A$9181&lt; -6015.8),"True","False")</f>
        <v>False</v>
      </c>
    </row>
    <row r="2826" spans="1:10" x14ac:dyDescent="0.3">
      <c r="A2826">
        <v>5764.45</v>
      </c>
      <c r="B2826" s="4">
        <f>PERCENTILE($A$2:$A$9181,0.25)</f>
        <v>1644.8325</v>
      </c>
      <c r="C2826" s="4">
        <f>PERCENTILE($A$2:$A$9181,0.5)</f>
        <v>3437.55</v>
      </c>
      <c r="D2826" s="4">
        <f>PERCENTILE($A$2:$A$9181,0.75)</f>
        <v>6751.9224999999997</v>
      </c>
      <c r="E2826" s="4">
        <f>D2826-B2826</f>
        <v>5107.09</v>
      </c>
      <c r="F2826" s="4">
        <f>(D2826+(1.5*E2826))</f>
        <v>14412.557499999999</v>
      </c>
      <c r="G2826" s="4">
        <f>(B2826-(1.5*E2826))</f>
        <v>-6015.8024999999998</v>
      </c>
      <c r="H2826" s="4">
        <f>COUNTIF($A$2:$A$9181, "&gt; 14412.56")</f>
        <v>398</v>
      </c>
      <c r="I2826" s="4">
        <f>COUNTIF($A$2:$A$9181, "&lt; -6015.80")</f>
        <v>0</v>
      </c>
      <c r="J2826" t="str">
        <f>IF(OR($A$2:$A$9181&gt;14412.56,$A$2:$A$9181&lt; -6015.8),"True","False")</f>
        <v>False</v>
      </c>
    </row>
    <row r="2827" spans="1:10" x14ac:dyDescent="0.3">
      <c r="A2827">
        <v>5759.26</v>
      </c>
      <c r="B2827" s="4">
        <f>PERCENTILE($A$2:$A$9181,0.25)</f>
        <v>1644.8325</v>
      </c>
      <c r="C2827" s="4">
        <f>PERCENTILE($A$2:$A$9181,0.5)</f>
        <v>3437.55</v>
      </c>
      <c r="D2827" s="4">
        <f>PERCENTILE($A$2:$A$9181,0.75)</f>
        <v>6751.9224999999997</v>
      </c>
      <c r="E2827" s="4">
        <f>D2827-B2827</f>
        <v>5107.09</v>
      </c>
      <c r="F2827" s="4">
        <f>(D2827+(1.5*E2827))</f>
        <v>14412.557499999999</v>
      </c>
      <c r="G2827" s="4">
        <f>(B2827-(1.5*E2827))</f>
        <v>-6015.8024999999998</v>
      </c>
      <c r="H2827" s="4">
        <f>COUNTIF($A$2:$A$9181, "&gt; 14412.56")</f>
        <v>398</v>
      </c>
      <c r="I2827" s="4">
        <f>COUNTIF($A$2:$A$9181, "&lt; -6015.80")</f>
        <v>0</v>
      </c>
      <c r="J2827" t="str">
        <f>IF(OR($A$2:$A$9181&gt;14412.56,$A$2:$A$9181&lt; -6015.8),"True","False")</f>
        <v>False</v>
      </c>
    </row>
    <row r="2828" spans="1:10" x14ac:dyDescent="0.3">
      <c r="A2828">
        <v>5757.57</v>
      </c>
      <c r="B2828" s="4">
        <f>PERCENTILE($A$2:$A$9181,0.25)</f>
        <v>1644.8325</v>
      </c>
      <c r="C2828" s="4">
        <f>PERCENTILE($A$2:$A$9181,0.5)</f>
        <v>3437.55</v>
      </c>
      <c r="D2828" s="4">
        <f>PERCENTILE($A$2:$A$9181,0.75)</f>
        <v>6751.9224999999997</v>
      </c>
      <c r="E2828" s="4">
        <f>D2828-B2828</f>
        <v>5107.09</v>
      </c>
      <c r="F2828" s="4">
        <f>(D2828+(1.5*E2828))</f>
        <v>14412.557499999999</v>
      </c>
      <c r="G2828" s="4">
        <f>(B2828-(1.5*E2828))</f>
        <v>-6015.8024999999998</v>
      </c>
      <c r="H2828" s="4">
        <f>COUNTIF($A$2:$A$9181, "&gt; 14412.56")</f>
        <v>398</v>
      </c>
      <c r="I2828" s="4">
        <f>COUNTIF($A$2:$A$9181, "&lt; -6015.80")</f>
        <v>0</v>
      </c>
      <c r="J2828" t="str">
        <f>IF(OR($A$2:$A$9181&gt;14412.56,$A$2:$A$9181&lt; -6015.8),"True","False")</f>
        <v>False</v>
      </c>
    </row>
    <row r="2829" spans="1:10" x14ac:dyDescent="0.3">
      <c r="A2829">
        <v>5756.82</v>
      </c>
      <c r="B2829" s="4">
        <f>PERCENTILE($A$2:$A$9181,0.25)</f>
        <v>1644.8325</v>
      </c>
      <c r="C2829" s="4">
        <f>PERCENTILE($A$2:$A$9181,0.5)</f>
        <v>3437.55</v>
      </c>
      <c r="D2829" s="4">
        <f>PERCENTILE($A$2:$A$9181,0.75)</f>
        <v>6751.9224999999997</v>
      </c>
      <c r="E2829" s="4">
        <f>D2829-B2829</f>
        <v>5107.09</v>
      </c>
      <c r="F2829" s="4">
        <f>(D2829+(1.5*E2829))</f>
        <v>14412.557499999999</v>
      </c>
      <c r="G2829" s="4">
        <f>(B2829-(1.5*E2829))</f>
        <v>-6015.8024999999998</v>
      </c>
      <c r="H2829" s="4">
        <f>COUNTIF($A$2:$A$9181, "&gt; 14412.56")</f>
        <v>398</v>
      </c>
      <c r="I2829" s="4">
        <f>COUNTIF($A$2:$A$9181, "&lt; -6015.80")</f>
        <v>0</v>
      </c>
      <c r="J2829" t="str">
        <f>IF(OR($A$2:$A$9181&gt;14412.56,$A$2:$A$9181&lt; -6015.8),"True","False")</f>
        <v>False</v>
      </c>
    </row>
    <row r="2830" spans="1:10" x14ac:dyDescent="0.3">
      <c r="A2830">
        <v>5754.92</v>
      </c>
      <c r="B2830" s="4">
        <f>PERCENTILE($A$2:$A$9181,0.25)</f>
        <v>1644.8325</v>
      </c>
      <c r="C2830" s="4">
        <f>PERCENTILE($A$2:$A$9181,0.5)</f>
        <v>3437.55</v>
      </c>
      <c r="D2830" s="4">
        <f>PERCENTILE($A$2:$A$9181,0.75)</f>
        <v>6751.9224999999997</v>
      </c>
      <c r="E2830" s="4">
        <f>D2830-B2830</f>
        <v>5107.09</v>
      </c>
      <c r="F2830" s="4">
        <f>(D2830+(1.5*E2830))</f>
        <v>14412.557499999999</v>
      </c>
      <c r="G2830" s="4">
        <f>(B2830-(1.5*E2830))</f>
        <v>-6015.8024999999998</v>
      </c>
      <c r="H2830" s="4">
        <f>COUNTIF($A$2:$A$9181, "&gt; 14412.56")</f>
        <v>398</v>
      </c>
      <c r="I2830" s="4">
        <f>COUNTIF($A$2:$A$9181, "&lt; -6015.80")</f>
        <v>0</v>
      </c>
      <c r="J2830" t="str">
        <f>IF(OR($A$2:$A$9181&gt;14412.56,$A$2:$A$9181&lt; -6015.8),"True","False")</f>
        <v>False</v>
      </c>
    </row>
    <row r="2831" spans="1:10" x14ac:dyDescent="0.3">
      <c r="A2831">
        <v>5754.04</v>
      </c>
      <c r="B2831" s="4">
        <f>PERCENTILE($A$2:$A$9181,0.25)</f>
        <v>1644.8325</v>
      </c>
      <c r="C2831" s="4">
        <f>PERCENTILE($A$2:$A$9181,0.5)</f>
        <v>3437.55</v>
      </c>
      <c r="D2831" s="4">
        <f>PERCENTILE($A$2:$A$9181,0.75)</f>
        <v>6751.9224999999997</v>
      </c>
      <c r="E2831" s="4">
        <f>D2831-B2831</f>
        <v>5107.09</v>
      </c>
      <c r="F2831" s="4">
        <f>(D2831+(1.5*E2831))</f>
        <v>14412.557499999999</v>
      </c>
      <c r="G2831" s="4">
        <f>(B2831-(1.5*E2831))</f>
        <v>-6015.8024999999998</v>
      </c>
      <c r="H2831" s="4">
        <f>COUNTIF($A$2:$A$9181, "&gt; 14412.56")</f>
        <v>398</v>
      </c>
      <c r="I2831" s="4">
        <f>COUNTIF($A$2:$A$9181, "&lt; -6015.80")</f>
        <v>0</v>
      </c>
      <c r="J2831" t="str">
        <f>IF(OR($A$2:$A$9181&gt;14412.56,$A$2:$A$9181&lt; -6015.8),"True","False")</f>
        <v>False</v>
      </c>
    </row>
    <row r="2832" spans="1:10" x14ac:dyDescent="0.3">
      <c r="A2832">
        <v>5750.91</v>
      </c>
      <c r="B2832" s="4">
        <f>PERCENTILE($A$2:$A$9181,0.25)</f>
        <v>1644.8325</v>
      </c>
      <c r="C2832" s="4">
        <f>PERCENTILE($A$2:$A$9181,0.5)</f>
        <v>3437.55</v>
      </c>
      <c r="D2832" s="4">
        <f>PERCENTILE($A$2:$A$9181,0.75)</f>
        <v>6751.9224999999997</v>
      </c>
      <c r="E2832" s="4">
        <f>D2832-B2832</f>
        <v>5107.09</v>
      </c>
      <c r="F2832" s="4">
        <f>(D2832+(1.5*E2832))</f>
        <v>14412.557499999999</v>
      </c>
      <c r="G2832" s="4">
        <f>(B2832-(1.5*E2832))</f>
        <v>-6015.8024999999998</v>
      </c>
      <c r="H2832" s="4">
        <f>COUNTIF($A$2:$A$9181, "&gt; 14412.56")</f>
        <v>398</v>
      </c>
      <c r="I2832" s="4">
        <f>COUNTIF($A$2:$A$9181, "&lt; -6015.80")</f>
        <v>0</v>
      </c>
      <c r="J2832" t="str">
        <f>IF(OR($A$2:$A$9181&gt;14412.56,$A$2:$A$9181&lt; -6015.8),"True","False")</f>
        <v>False</v>
      </c>
    </row>
    <row r="2833" spans="1:10" x14ac:dyDescent="0.3">
      <c r="A2833">
        <v>5748.81</v>
      </c>
      <c r="B2833" s="4">
        <f>PERCENTILE($A$2:$A$9181,0.25)</f>
        <v>1644.8325</v>
      </c>
      <c r="C2833" s="4">
        <f>PERCENTILE($A$2:$A$9181,0.5)</f>
        <v>3437.55</v>
      </c>
      <c r="D2833" s="4">
        <f>PERCENTILE($A$2:$A$9181,0.75)</f>
        <v>6751.9224999999997</v>
      </c>
      <c r="E2833" s="4">
        <f>D2833-B2833</f>
        <v>5107.09</v>
      </c>
      <c r="F2833" s="4">
        <f>(D2833+(1.5*E2833))</f>
        <v>14412.557499999999</v>
      </c>
      <c r="G2833" s="4">
        <f>(B2833-(1.5*E2833))</f>
        <v>-6015.8024999999998</v>
      </c>
      <c r="H2833" s="4">
        <f>COUNTIF($A$2:$A$9181, "&gt; 14412.56")</f>
        <v>398</v>
      </c>
      <c r="I2833" s="4">
        <f>COUNTIF($A$2:$A$9181, "&lt; -6015.80")</f>
        <v>0</v>
      </c>
      <c r="J2833" t="str">
        <f>IF(OR($A$2:$A$9181&gt;14412.56,$A$2:$A$9181&lt; -6015.8),"True","False")</f>
        <v>False</v>
      </c>
    </row>
    <row r="2834" spans="1:10" x14ac:dyDescent="0.3">
      <c r="A2834">
        <v>5748.32</v>
      </c>
      <c r="B2834" s="4">
        <f>PERCENTILE($A$2:$A$9181,0.25)</f>
        <v>1644.8325</v>
      </c>
      <c r="C2834" s="4">
        <f>PERCENTILE($A$2:$A$9181,0.5)</f>
        <v>3437.55</v>
      </c>
      <c r="D2834" s="4">
        <f>PERCENTILE($A$2:$A$9181,0.75)</f>
        <v>6751.9224999999997</v>
      </c>
      <c r="E2834" s="4">
        <f>D2834-B2834</f>
        <v>5107.09</v>
      </c>
      <c r="F2834" s="4">
        <f>(D2834+(1.5*E2834))</f>
        <v>14412.557499999999</v>
      </c>
      <c r="G2834" s="4">
        <f>(B2834-(1.5*E2834))</f>
        <v>-6015.8024999999998</v>
      </c>
      <c r="H2834" s="4">
        <f>COUNTIF($A$2:$A$9181, "&gt; 14412.56")</f>
        <v>398</v>
      </c>
      <c r="I2834" s="4">
        <f>COUNTIF($A$2:$A$9181, "&lt; -6015.80")</f>
        <v>0</v>
      </c>
      <c r="J2834" t="str">
        <f>IF(OR($A$2:$A$9181&gt;14412.56,$A$2:$A$9181&lt; -6015.8),"True","False")</f>
        <v>False</v>
      </c>
    </row>
    <row r="2835" spans="1:10" x14ac:dyDescent="0.3">
      <c r="A2835">
        <v>5748.06</v>
      </c>
      <c r="B2835" s="4">
        <f>PERCENTILE($A$2:$A$9181,0.25)</f>
        <v>1644.8325</v>
      </c>
      <c r="C2835" s="4">
        <f>PERCENTILE($A$2:$A$9181,0.5)</f>
        <v>3437.55</v>
      </c>
      <c r="D2835" s="4">
        <f>PERCENTILE($A$2:$A$9181,0.75)</f>
        <v>6751.9224999999997</v>
      </c>
      <c r="E2835" s="4">
        <f>D2835-B2835</f>
        <v>5107.09</v>
      </c>
      <c r="F2835" s="4">
        <f>(D2835+(1.5*E2835))</f>
        <v>14412.557499999999</v>
      </c>
      <c r="G2835" s="4">
        <f>(B2835-(1.5*E2835))</f>
        <v>-6015.8024999999998</v>
      </c>
      <c r="H2835" s="4">
        <f>COUNTIF($A$2:$A$9181, "&gt; 14412.56")</f>
        <v>398</v>
      </c>
      <c r="I2835" s="4">
        <f>COUNTIF($A$2:$A$9181, "&lt; -6015.80")</f>
        <v>0</v>
      </c>
      <c r="J2835" t="str">
        <f>IF(OR($A$2:$A$9181&gt;14412.56,$A$2:$A$9181&lt; -6015.8),"True","False")</f>
        <v>False</v>
      </c>
    </row>
    <row r="2836" spans="1:10" x14ac:dyDescent="0.3">
      <c r="A2836">
        <v>5745.1</v>
      </c>
      <c r="B2836" s="4">
        <f>PERCENTILE($A$2:$A$9181,0.25)</f>
        <v>1644.8325</v>
      </c>
      <c r="C2836" s="4">
        <f>PERCENTILE($A$2:$A$9181,0.5)</f>
        <v>3437.55</v>
      </c>
      <c r="D2836" s="4">
        <f>PERCENTILE($A$2:$A$9181,0.75)</f>
        <v>6751.9224999999997</v>
      </c>
      <c r="E2836" s="4">
        <f>D2836-B2836</f>
        <v>5107.09</v>
      </c>
      <c r="F2836" s="4">
        <f>(D2836+(1.5*E2836))</f>
        <v>14412.557499999999</v>
      </c>
      <c r="G2836" s="4">
        <f>(B2836-(1.5*E2836))</f>
        <v>-6015.8024999999998</v>
      </c>
      <c r="H2836" s="4">
        <f>COUNTIF($A$2:$A$9181, "&gt; 14412.56")</f>
        <v>398</v>
      </c>
      <c r="I2836" s="4">
        <f>COUNTIF($A$2:$A$9181, "&lt; -6015.80")</f>
        <v>0</v>
      </c>
      <c r="J2836" t="str">
        <f>IF(OR($A$2:$A$9181&gt;14412.56,$A$2:$A$9181&lt; -6015.8),"True","False")</f>
        <v>False</v>
      </c>
    </row>
    <row r="2837" spans="1:10" x14ac:dyDescent="0.3">
      <c r="A2837">
        <v>5740.67</v>
      </c>
      <c r="B2837" s="4">
        <f>PERCENTILE($A$2:$A$9181,0.25)</f>
        <v>1644.8325</v>
      </c>
      <c r="C2837" s="4">
        <f>PERCENTILE($A$2:$A$9181,0.5)</f>
        <v>3437.55</v>
      </c>
      <c r="D2837" s="4">
        <f>PERCENTILE($A$2:$A$9181,0.75)</f>
        <v>6751.9224999999997</v>
      </c>
      <c r="E2837" s="4">
        <f>D2837-B2837</f>
        <v>5107.09</v>
      </c>
      <c r="F2837" s="4">
        <f>(D2837+(1.5*E2837))</f>
        <v>14412.557499999999</v>
      </c>
      <c r="G2837" s="4">
        <f>(B2837-(1.5*E2837))</f>
        <v>-6015.8024999999998</v>
      </c>
      <c r="H2837" s="4">
        <f>COUNTIF($A$2:$A$9181, "&gt; 14412.56")</f>
        <v>398</v>
      </c>
      <c r="I2837" s="4">
        <f>COUNTIF($A$2:$A$9181, "&lt; -6015.80")</f>
        <v>0</v>
      </c>
      <c r="J2837" t="str">
        <f>IF(OR($A$2:$A$9181&gt;14412.56,$A$2:$A$9181&lt; -6015.8),"True","False")</f>
        <v>False</v>
      </c>
    </row>
    <row r="2838" spans="1:10" x14ac:dyDescent="0.3">
      <c r="A2838">
        <v>5736.25</v>
      </c>
      <c r="B2838" s="4">
        <f>PERCENTILE($A$2:$A$9181,0.25)</f>
        <v>1644.8325</v>
      </c>
      <c r="C2838" s="4">
        <f>PERCENTILE($A$2:$A$9181,0.5)</f>
        <v>3437.55</v>
      </c>
      <c r="D2838" s="4">
        <f>PERCENTILE($A$2:$A$9181,0.75)</f>
        <v>6751.9224999999997</v>
      </c>
      <c r="E2838" s="4">
        <f>D2838-B2838</f>
        <v>5107.09</v>
      </c>
      <c r="F2838" s="4">
        <f>(D2838+(1.5*E2838))</f>
        <v>14412.557499999999</v>
      </c>
      <c r="G2838" s="4">
        <f>(B2838-(1.5*E2838))</f>
        <v>-6015.8024999999998</v>
      </c>
      <c r="H2838" s="4">
        <f>COUNTIF($A$2:$A$9181, "&gt; 14412.56")</f>
        <v>398</v>
      </c>
      <c r="I2838" s="4">
        <f>COUNTIF($A$2:$A$9181, "&lt; -6015.80")</f>
        <v>0</v>
      </c>
      <c r="J2838" t="str">
        <f>IF(OR($A$2:$A$9181&gt;14412.56,$A$2:$A$9181&lt; -6015.8),"True","False")</f>
        <v>False</v>
      </c>
    </row>
    <row r="2839" spans="1:10" x14ac:dyDescent="0.3">
      <c r="A2839">
        <v>5727.37</v>
      </c>
      <c r="B2839" s="4">
        <f>PERCENTILE($A$2:$A$9181,0.25)</f>
        <v>1644.8325</v>
      </c>
      <c r="C2839" s="4">
        <f>PERCENTILE($A$2:$A$9181,0.5)</f>
        <v>3437.55</v>
      </c>
      <c r="D2839" s="4">
        <f>PERCENTILE($A$2:$A$9181,0.75)</f>
        <v>6751.9224999999997</v>
      </c>
      <c r="E2839" s="4">
        <f>D2839-B2839</f>
        <v>5107.09</v>
      </c>
      <c r="F2839" s="4">
        <f>(D2839+(1.5*E2839))</f>
        <v>14412.557499999999</v>
      </c>
      <c r="G2839" s="4">
        <f>(B2839-(1.5*E2839))</f>
        <v>-6015.8024999999998</v>
      </c>
      <c r="H2839" s="4">
        <f>COUNTIF($A$2:$A$9181, "&gt; 14412.56")</f>
        <v>398</v>
      </c>
      <c r="I2839" s="4">
        <f>COUNTIF($A$2:$A$9181, "&lt; -6015.80")</f>
        <v>0</v>
      </c>
      <c r="J2839" t="str">
        <f>IF(OR($A$2:$A$9181&gt;14412.56,$A$2:$A$9181&lt; -6015.8),"True","False")</f>
        <v>False</v>
      </c>
    </row>
    <row r="2840" spans="1:10" x14ac:dyDescent="0.3">
      <c r="A2840">
        <v>5726.54</v>
      </c>
      <c r="B2840" s="4">
        <f>PERCENTILE($A$2:$A$9181,0.25)</f>
        <v>1644.8325</v>
      </c>
      <c r="C2840" s="4">
        <f>PERCENTILE($A$2:$A$9181,0.5)</f>
        <v>3437.55</v>
      </c>
      <c r="D2840" s="4">
        <f>PERCENTILE($A$2:$A$9181,0.75)</f>
        <v>6751.9224999999997</v>
      </c>
      <c r="E2840" s="4">
        <f>D2840-B2840</f>
        <v>5107.09</v>
      </c>
      <c r="F2840" s="4">
        <f>(D2840+(1.5*E2840))</f>
        <v>14412.557499999999</v>
      </c>
      <c r="G2840" s="4">
        <f>(B2840-(1.5*E2840))</f>
        <v>-6015.8024999999998</v>
      </c>
      <c r="H2840" s="4">
        <f>COUNTIF($A$2:$A$9181, "&gt; 14412.56")</f>
        <v>398</v>
      </c>
      <c r="I2840" s="4">
        <f>COUNTIF($A$2:$A$9181, "&lt; -6015.80")</f>
        <v>0</v>
      </c>
      <c r="J2840" t="str">
        <f>IF(OR($A$2:$A$9181&gt;14412.56,$A$2:$A$9181&lt; -6015.8),"True","False")</f>
        <v>False</v>
      </c>
    </row>
    <row r="2841" spans="1:10" x14ac:dyDescent="0.3">
      <c r="A2841">
        <v>5725.21</v>
      </c>
      <c r="B2841" s="4">
        <f>PERCENTILE($A$2:$A$9181,0.25)</f>
        <v>1644.8325</v>
      </c>
      <c r="C2841" s="4">
        <f>PERCENTILE($A$2:$A$9181,0.5)</f>
        <v>3437.55</v>
      </c>
      <c r="D2841" s="4">
        <f>PERCENTILE($A$2:$A$9181,0.75)</f>
        <v>6751.9224999999997</v>
      </c>
      <c r="E2841" s="4">
        <f>D2841-B2841</f>
        <v>5107.09</v>
      </c>
      <c r="F2841" s="4">
        <f>(D2841+(1.5*E2841))</f>
        <v>14412.557499999999</v>
      </c>
      <c r="G2841" s="4">
        <f>(B2841-(1.5*E2841))</f>
        <v>-6015.8024999999998</v>
      </c>
      <c r="H2841" s="4">
        <f>COUNTIF($A$2:$A$9181, "&gt; 14412.56")</f>
        <v>398</v>
      </c>
      <c r="I2841" s="4">
        <f>COUNTIF($A$2:$A$9181, "&lt; -6015.80")</f>
        <v>0</v>
      </c>
      <c r="J2841" t="str">
        <f>IF(OR($A$2:$A$9181&gt;14412.56,$A$2:$A$9181&lt; -6015.8),"True","False")</f>
        <v>False</v>
      </c>
    </row>
    <row r="2842" spans="1:10" x14ac:dyDescent="0.3">
      <c r="A2842">
        <v>5723.16</v>
      </c>
      <c r="B2842" s="4">
        <f>PERCENTILE($A$2:$A$9181,0.25)</f>
        <v>1644.8325</v>
      </c>
      <c r="C2842" s="4">
        <f>PERCENTILE($A$2:$A$9181,0.5)</f>
        <v>3437.55</v>
      </c>
      <c r="D2842" s="4">
        <f>PERCENTILE($A$2:$A$9181,0.75)</f>
        <v>6751.9224999999997</v>
      </c>
      <c r="E2842" s="4">
        <f>D2842-B2842</f>
        <v>5107.09</v>
      </c>
      <c r="F2842" s="4">
        <f>(D2842+(1.5*E2842))</f>
        <v>14412.557499999999</v>
      </c>
      <c r="G2842" s="4">
        <f>(B2842-(1.5*E2842))</f>
        <v>-6015.8024999999998</v>
      </c>
      <c r="H2842" s="4">
        <f>COUNTIF($A$2:$A$9181, "&gt; 14412.56")</f>
        <v>398</v>
      </c>
      <c r="I2842" s="4">
        <f>COUNTIF($A$2:$A$9181, "&lt; -6015.80")</f>
        <v>0</v>
      </c>
      <c r="J2842" t="str">
        <f>IF(OR($A$2:$A$9181&gt;14412.56,$A$2:$A$9181&lt; -6015.8),"True","False")</f>
        <v>False</v>
      </c>
    </row>
    <row r="2843" spans="1:10" x14ac:dyDescent="0.3">
      <c r="A2843">
        <v>5722.29</v>
      </c>
      <c r="B2843" s="4">
        <f>PERCENTILE($A$2:$A$9181,0.25)</f>
        <v>1644.8325</v>
      </c>
      <c r="C2843" s="4">
        <f>PERCENTILE($A$2:$A$9181,0.5)</f>
        <v>3437.55</v>
      </c>
      <c r="D2843" s="4">
        <f>PERCENTILE($A$2:$A$9181,0.75)</f>
        <v>6751.9224999999997</v>
      </c>
      <c r="E2843" s="4">
        <f>D2843-B2843</f>
        <v>5107.09</v>
      </c>
      <c r="F2843" s="4">
        <f>(D2843+(1.5*E2843))</f>
        <v>14412.557499999999</v>
      </c>
      <c r="G2843" s="4">
        <f>(B2843-(1.5*E2843))</f>
        <v>-6015.8024999999998</v>
      </c>
      <c r="H2843" s="4">
        <f>COUNTIF($A$2:$A$9181, "&gt; 14412.56")</f>
        <v>398</v>
      </c>
      <c r="I2843" s="4">
        <f>COUNTIF($A$2:$A$9181, "&lt; -6015.80")</f>
        <v>0</v>
      </c>
      <c r="J2843" t="str">
        <f>IF(OR($A$2:$A$9181&gt;14412.56,$A$2:$A$9181&lt; -6015.8),"True","False")</f>
        <v>False</v>
      </c>
    </row>
    <row r="2844" spans="1:10" x14ac:dyDescent="0.3">
      <c r="A2844">
        <v>5720.78</v>
      </c>
      <c r="B2844" s="4">
        <f>PERCENTILE($A$2:$A$9181,0.25)</f>
        <v>1644.8325</v>
      </c>
      <c r="C2844" s="4">
        <f>PERCENTILE($A$2:$A$9181,0.5)</f>
        <v>3437.55</v>
      </c>
      <c r="D2844" s="4">
        <f>PERCENTILE($A$2:$A$9181,0.75)</f>
        <v>6751.9224999999997</v>
      </c>
      <c r="E2844" s="4">
        <f>D2844-B2844</f>
        <v>5107.09</v>
      </c>
      <c r="F2844" s="4">
        <f>(D2844+(1.5*E2844))</f>
        <v>14412.557499999999</v>
      </c>
      <c r="G2844" s="4">
        <f>(B2844-(1.5*E2844))</f>
        <v>-6015.8024999999998</v>
      </c>
      <c r="H2844" s="4">
        <f>COUNTIF($A$2:$A$9181, "&gt; 14412.56")</f>
        <v>398</v>
      </c>
      <c r="I2844" s="4">
        <f>COUNTIF($A$2:$A$9181, "&lt; -6015.80")</f>
        <v>0</v>
      </c>
      <c r="J2844" t="str">
        <f>IF(OR($A$2:$A$9181&gt;14412.56,$A$2:$A$9181&lt; -6015.8),"True","False")</f>
        <v>False</v>
      </c>
    </row>
    <row r="2845" spans="1:10" x14ac:dyDescent="0.3">
      <c r="A2845">
        <v>5720.41</v>
      </c>
      <c r="B2845" s="4">
        <f>PERCENTILE($A$2:$A$9181,0.25)</f>
        <v>1644.8325</v>
      </c>
      <c r="C2845" s="4">
        <f>PERCENTILE($A$2:$A$9181,0.5)</f>
        <v>3437.55</v>
      </c>
      <c r="D2845" s="4">
        <f>PERCENTILE($A$2:$A$9181,0.75)</f>
        <v>6751.9224999999997</v>
      </c>
      <c r="E2845" s="4">
        <f>D2845-B2845</f>
        <v>5107.09</v>
      </c>
      <c r="F2845" s="4">
        <f>(D2845+(1.5*E2845))</f>
        <v>14412.557499999999</v>
      </c>
      <c r="G2845" s="4">
        <f>(B2845-(1.5*E2845))</f>
        <v>-6015.8024999999998</v>
      </c>
      <c r="H2845" s="4">
        <f>COUNTIF($A$2:$A$9181, "&gt; 14412.56")</f>
        <v>398</v>
      </c>
      <c r="I2845" s="4">
        <f>COUNTIF($A$2:$A$9181, "&lt; -6015.80")</f>
        <v>0</v>
      </c>
      <c r="J2845" t="str">
        <f>IF(OR($A$2:$A$9181&gt;14412.56,$A$2:$A$9181&lt; -6015.8),"True","False")</f>
        <v>False</v>
      </c>
    </row>
    <row r="2846" spans="1:10" x14ac:dyDescent="0.3">
      <c r="A2846">
        <v>5718.13</v>
      </c>
      <c r="B2846" s="4">
        <f>PERCENTILE($A$2:$A$9181,0.25)</f>
        <v>1644.8325</v>
      </c>
      <c r="C2846" s="4">
        <f>PERCENTILE($A$2:$A$9181,0.5)</f>
        <v>3437.55</v>
      </c>
      <c r="D2846" s="4">
        <f>PERCENTILE($A$2:$A$9181,0.75)</f>
        <v>6751.9224999999997</v>
      </c>
      <c r="E2846" s="4">
        <f>D2846-B2846</f>
        <v>5107.09</v>
      </c>
      <c r="F2846" s="4">
        <f>(D2846+(1.5*E2846))</f>
        <v>14412.557499999999</v>
      </c>
      <c r="G2846" s="4">
        <f>(B2846-(1.5*E2846))</f>
        <v>-6015.8024999999998</v>
      </c>
      <c r="H2846" s="4">
        <f>COUNTIF($A$2:$A$9181, "&gt; 14412.56")</f>
        <v>398</v>
      </c>
      <c r="I2846" s="4">
        <f>COUNTIF($A$2:$A$9181, "&lt; -6015.80")</f>
        <v>0</v>
      </c>
      <c r="J2846" t="str">
        <f>IF(OR($A$2:$A$9181&gt;14412.56,$A$2:$A$9181&lt; -6015.8),"True","False")</f>
        <v>False</v>
      </c>
    </row>
    <row r="2847" spans="1:10" x14ac:dyDescent="0.3">
      <c r="A2847">
        <v>5716.6</v>
      </c>
      <c r="B2847" s="4">
        <f>PERCENTILE($A$2:$A$9181,0.25)</f>
        <v>1644.8325</v>
      </c>
      <c r="C2847" s="4">
        <f>PERCENTILE($A$2:$A$9181,0.5)</f>
        <v>3437.55</v>
      </c>
      <c r="D2847" s="4">
        <f>PERCENTILE($A$2:$A$9181,0.75)</f>
        <v>6751.9224999999997</v>
      </c>
      <c r="E2847" s="4">
        <f>D2847-B2847</f>
        <v>5107.09</v>
      </c>
      <c r="F2847" s="4">
        <f>(D2847+(1.5*E2847))</f>
        <v>14412.557499999999</v>
      </c>
      <c r="G2847" s="4">
        <f>(B2847-(1.5*E2847))</f>
        <v>-6015.8024999999998</v>
      </c>
      <c r="H2847" s="4">
        <f>COUNTIF($A$2:$A$9181, "&gt; 14412.56")</f>
        <v>398</v>
      </c>
      <c r="I2847" s="4">
        <f>COUNTIF($A$2:$A$9181, "&lt; -6015.80")</f>
        <v>0</v>
      </c>
      <c r="J2847" t="str">
        <f>IF(OR($A$2:$A$9181&gt;14412.56,$A$2:$A$9181&lt; -6015.8),"True","False")</f>
        <v>False</v>
      </c>
    </row>
    <row r="2848" spans="1:10" x14ac:dyDescent="0.3">
      <c r="A2848">
        <v>5714.11</v>
      </c>
      <c r="B2848" s="4">
        <f>PERCENTILE($A$2:$A$9181,0.25)</f>
        <v>1644.8325</v>
      </c>
      <c r="C2848" s="4">
        <f>PERCENTILE($A$2:$A$9181,0.5)</f>
        <v>3437.55</v>
      </c>
      <c r="D2848" s="4">
        <f>PERCENTILE($A$2:$A$9181,0.75)</f>
        <v>6751.9224999999997</v>
      </c>
      <c r="E2848" s="4">
        <f>D2848-B2848</f>
        <v>5107.09</v>
      </c>
      <c r="F2848" s="4">
        <f>(D2848+(1.5*E2848))</f>
        <v>14412.557499999999</v>
      </c>
      <c r="G2848" s="4">
        <f>(B2848-(1.5*E2848))</f>
        <v>-6015.8024999999998</v>
      </c>
      <c r="H2848" s="4">
        <f>COUNTIF($A$2:$A$9181, "&gt; 14412.56")</f>
        <v>398</v>
      </c>
      <c r="I2848" s="4">
        <f>COUNTIF($A$2:$A$9181, "&lt; -6015.80")</f>
        <v>0</v>
      </c>
      <c r="J2848" t="str">
        <f>IF(OR($A$2:$A$9181&gt;14412.56,$A$2:$A$9181&lt; -6015.8),"True","False")</f>
        <v>False</v>
      </c>
    </row>
    <row r="2849" spans="1:10" x14ac:dyDescent="0.3">
      <c r="A2849">
        <v>5712.67</v>
      </c>
      <c r="B2849" s="4">
        <f>PERCENTILE($A$2:$A$9181,0.25)</f>
        <v>1644.8325</v>
      </c>
      <c r="C2849" s="4">
        <f>PERCENTILE($A$2:$A$9181,0.5)</f>
        <v>3437.55</v>
      </c>
      <c r="D2849" s="4">
        <f>PERCENTILE($A$2:$A$9181,0.75)</f>
        <v>6751.9224999999997</v>
      </c>
      <c r="E2849" s="4">
        <f>D2849-B2849</f>
        <v>5107.09</v>
      </c>
      <c r="F2849" s="4">
        <f>(D2849+(1.5*E2849))</f>
        <v>14412.557499999999</v>
      </c>
      <c r="G2849" s="4">
        <f>(B2849-(1.5*E2849))</f>
        <v>-6015.8024999999998</v>
      </c>
      <c r="H2849" s="4">
        <f>COUNTIF($A$2:$A$9181, "&gt; 14412.56")</f>
        <v>398</v>
      </c>
      <c r="I2849" s="4">
        <f>COUNTIF($A$2:$A$9181, "&lt; -6015.80")</f>
        <v>0</v>
      </c>
      <c r="J2849" t="str">
        <f>IF(OR($A$2:$A$9181&gt;14412.56,$A$2:$A$9181&lt; -6015.8),"True","False")</f>
        <v>False</v>
      </c>
    </row>
    <row r="2850" spans="1:10" x14ac:dyDescent="0.3">
      <c r="A2850">
        <v>5707.77</v>
      </c>
      <c r="B2850" s="4">
        <f>PERCENTILE($A$2:$A$9181,0.25)</f>
        <v>1644.8325</v>
      </c>
      <c r="C2850" s="4">
        <f>PERCENTILE($A$2:$A$9181,0.5)</f>
        <v>3437.55</v>
      </c>
      <c r="D2850" s="4">
        <f>PERCENTILE($A$2:$A$9181,0.75)</f>
        <v>6751.9224999999997</v>
      </c>
      <c r="E2850" s="4">
        <f>D2850-B2850</f>
        <v>5107.09</v>
      </c>
      <c r="F2850" s="4">
        <f>(D2850+(1.5*E2850))</f>
        <v>14412.557499999999</v>
      </c>
      <c r="G2850" s="4">
        <f>(B2850-(1.5*E2850))</f>
        <v>-6015.8024999999998</v>
      </c>
      <c r="H2850" s="4">
        <f>COUNTIF($A$2:$A$9181, "&gt; 14412.56")</f>
        <v>398</v>
      </c>
      <c r="I2850" s="4">
        <f>COUNTIF($A$2:$A$9181, "&lt; -6015.80")</f>
        <v>0</v>
      </c>
      <c r="J2850" t="str">
        <f>IF(OR($A$2:$A$9181&gt;14412.56,$A$2:$A$9181&lt; -6015.8),"True","False")</f>
        <v>False</v>
      </c>
    </row>
    <row r="2851" spans="1:10" x14ac:dyDescent="0.3">
      <c r="A2851">
        <v>5706.98</v>
      </c>
      <c r="B2851" s="4">
        <f>PERCENTILE($A$2:$A$9181,0.25)</f>
        <v>1644.8325</v>
      </c>
      <c r="C2851" s="4">
        <f>PERCENTILE($A$2:$A$9181,0.5)</f>
        <v>3437.55</v>
      </c>
      <c r="D2851" s="4">
        <f>PERCENTILE($A$2:$A$9181,0.75)</f>
        <v>6751.9224999999997</v>
      </c>
      <c r="E2851" s="4">
        <f>D2851-B2851</f>
        <v>5107.09</v>
      </c>
      <c r="F2851" s="4">
        <f>(D2851+(1.5*E2851))</f>
        <v>14412.557499999999</v>
      </c>
      <c r="G2851" s="4">
        <f>(B2851-(1.5*E2851))</f>
        <v>-6015.8024999999998</v>
      </c>
      <c r="H2851" s="4">
        <f>COUNTIF($A$2:$A$9181, "&gt; 14412.56")</f>
        <v>398</v>
      </c>
      <c r="I2851" s="4">
        <f>COUNTIF($A$2:$A$9181, "&lt; -6015.80")</f>
        <v>0</v>
      </c>
      <c r="J2851" t="str">
        <f>IF(OR($A$2:$A$9181&gt;14412.56,$A$2:$A$9181&lt; -6015.8),"True","False")</f>
        <v>False</v>
      </c>
    </row>
    <row r="2852" spans="1:10" x14ac:dyDescent="0.3">
      <c r="A2852">
        <v>5705.02</v>
      </c>
      <c r="B2852" s="4">
        <f>PERCENTILE($A$2:$A$9181,0.25)</f>
        <v>1644.8325</v>
      </c>
      <c r="C2852" s="4">
        <f>PERCENTILE($A$2:$A$9181,0.5)</f>
        <v>3437.55</v>
      </c>
      <c r="D2852" s="4">
        <f>PERCENTILE($A$2:$A$9181,0.75)</f>
        <v>6751.9224999999997</v>
      </c>
      <c r="E2852" s="4">
        <f>D2852-B2852</f>
        <v>5107.09</v>
      </c>
      <c r="F2852" s="4">
        <f>(D2852+(1.5*E2852))</f>
        <v>14412.557499999999</v>
      </c>
      <c r="G2852" s="4">
        <f>(B2852-(1.5*E2852))</f>
        <v>-6015.8024999999998</v>
      </c>
      <c r="H2852" s="4">
        <f>COUNTIF($A$2:$A$9181, "&gt; 14412.56")</f>
        <v>398</v>
      </c>
      <c r="I2852" s="4">
        <f>COUNTIF($A$2:$A$9181, "&lt; -6015.80")</f>
        <v>0</v>
      </c>
      <c r="J2852" t="str">
        <f>IF(OR($A$2:$A$9181&gt;14412.56,$A$2:$A$9181&lt; -6015.8),"True","False")</f>
        <v>False</v>
      </c>
    </row>
    <row r="2853" spans="1:10" x14ac:dyDescent="0.3">
      <c r="A2853">
        <v>5703.69</v>
      </c>
      <c r="B2853" s="4">
        <f>PERCENTILE($A$2:$A$9181,0.25)</f>
        <v>1644.8325</v>
      </c>
      <c r="C2853" s="4">
        <f>PERCENTILE($A$2:$A$9181,0.5)</f>
        <v>3437.55</v>
      </c>
      <c r="D2853" s="4">
        <f>PERCENTILE($A$2:$A$9181,0.75)</f>
        <v>6751.9224999999997</v>
      </c>
      <c r="E2853" s="4">
        <f>D2853-B2853</f>
        <v>5107.09</v>
      </c>
      <c r="F2853" s="4">
        <f>(D2853+(1.5*E2853))</f>
        <v>14412.557499999999</v>
      </c>
      <c r="G2853" s="4">
        <f>(B2853-(1.5*E2853))</f>
        <v>-6015.8024999999998</v>
      </c>
      <c r="H2853" s="4">
        <f>COUNTIF($A$2:$A$9181, "&gt; 14412.56")</f>
        <v>398</v>
      </c>
      <c r="I2853" s="4">
        <f>COUNTIF($A$2:$A$9181, "&lt; -6015.80")</f>
        <v>0</v>
      </c>
      <c r="J2853" t="str">
        <f>IF(OR($A$2:$A$9181&gt;14412.56,$A$2:$A$9181&lt; -6015.8),"True","False")</f>
        <v>False</v>
      </c>
    </row>
    <row r="2854" spans="1:10" x14ac:dyDescent="0.3">
      <c r="A2854">
        <v>5703.54</v>
      </c>
      <c r="B2854" s="4">
        <f>PERCENTILE($A$2:$A$9181,0.25)</f>
        <v>1644.8325</v>
      </c>
      <c r="C2854" s="4">
        <f>PERCENTILE($A$2:$A$9181,0.5)</f>
        <v>3437.55</v>
      </c>
      <c r="D2854" s="4">
        <f>PERCENTILE($A$2:$A$9181,0.75)</f>
        <v>6751.9224999999997</v>
      </c>
      <c r="E2854" s="4">
        <f>D2854-B2854</f>
        <v>5107.09</v>
      </c>
      <c r="F2854" s="4">
        <f>(D2854+(1.5*E2854))</f>
        <v>14412.557499999999</v>
      </c>
      <c r="G2854" s="4">
        <f>(B2854-(1.5*E2854))</f>
        <v>-6015.8024999999998</v>
      </c>
      <c r="H2854" s="4">
        <f>COUNTIF($A$2:$A$9181, "&gt; 14412.56")</f>
        <v>398</v>
      </c>
      <c r="I2854" s="4">
        <f>COUNTIF($A$2:$A$9181, "&lt; -6015.80")</f>
        <v>0</v>
      </c>
      <c r="J2854" t="str">
        <f>IF(OR($A$2:$A$9181&gt;14412.56,$A$2:$A$9181&lt; -6015.8),"True","False")</f>
        <v>False</v>
      </c>
    </row>
    <row r="2855" spans="1:10" x14ac:dyDescent="0.3">
      <c r="A2855">
        <v>5703.51</v>
      </c>
      <c r="B2855" s="4">
        <f>PERCENTILE($A$2:$A$9181,0.25)</f>
        <v>1644.8325</v>
      </c>
      <c r="C2855" s="4">
        <f>PERCENTILE($A$2:$A$9181,0.5)</f>
        <v>3437.55</v>
      </c>
      <c r="D2855" s="4">
        <f>PERCENTILE($A$2:$A$9181,0.75)</f>
        <v>6751.9224999999997</v>
      </c>
      <c r="E2855" s="4">
        <f>D2855-B2855</f>
        <v>5107.09</v>
      </c>
      <c r="F2855" s="4">
        <f>(D2855+(1.5*E2855))</f>
        <v>14412.557499999999</v>
      </c>
      <c r="G2855" s="4">
        <f>(B2855-(1.5*E2855))</f>
        <v>-6015.8024999999998</v>
      </c>
      <c r="H2855" s="4">
        <f>COUNTIF($A$2:$A$9181, "&gt; 14412.56")</f>
        <v>398</v>
      </c>
      <c r="I2855" s="4">
        <f>COUNTIF($A$2:$A$9181, "&lt; -6015.80")</f>
        <v>0</v>
      </c>
      <c r="J2855" t="str">
        <f>IF(OR($A$2:$A$9181&gt;14412.56,$A$2:$A$9181&lt; -6015.8),"True","False")</f>
        <v>False</v>
      </c>
    </row>
    <row r="2856" spans="1:10" x14ac:dyDescent="0.3">
      <c r="A2856">
        <v>5702.72</v>
      </c>
      <c r="B2856" s="4">
        <f>PERCENTILE($A$2:$A$9181,0.25)</f>
        <v>1644.8325</v>
      </c>
      <c r="C2856" s="4">
        <f>PERCENTILE($A$2:$A$9181,0.5)</f>
        <v>3437.55</v>
      </c>
      <c r="D2856" s="4">
        <f>PERCENTILE($A$2:$A$9181,0.75)</f>
        <v>6751.9224999999997</v>
      </c>
      <c r="E2856" s="4">
        <f>D2856-B2856</f>
        <v>5107.09</v>
      </c>
      <c r="F2856" s="4">
        <f>(D2856+(1.5*E2856))</f>
        <v>14412.557499999999</v>
      </c>
      <c r="G2856" s="4">
        <f>(B2856-(1.5*E2856))</f>
        <v>-6015.8024999999998</v>
      </c>
      <c r="H2856" s="4">
        <f>COUNTIF($A$2:$A$9181, "&gt; 14412.56")</f>
        <v>398</v>
      </c>
      <c r="I2856" s="4">
        <f>COUNTIF($A$2:$A$9181, "&lt; -6015.80")</f>
        <v>0</v>
      </c>
      <c r="J2856" t="str">
        <f>IF(OR($A$2:$A$9181&gt;14412.56,$A$2:$A$9181&lt; -6015.8),"True","False")</f>
        <v>False</v>
      </c>
    </row>
    <row r="2857" spans="1:10" x14ac:dyDescent="0.3">
      <c r="A2857">
        <v>5702.4</v>
      </c>
      <c r="B2857" s="4">
        <f>PERCENTILE($A$2:$A$9181,0.25)</f>
        <v>1644.8325</v>
      </c>
      <c r="C2857" s="4">
        <f>PERCENTILE($A$2:$A$9181,0.5)</f>
        <v>3437.55</v>
      </c>
      <c r="D2857" s="4">
        <f>PERCENTILE($A$2:$A$9181,0.75)</f>
        <v>6751.9224999999997</v>
      </c>
      <c r="E2857" s="4">
        <f>D2857-B2857</f>
        <v>5107.09</v>
      </c>
      <c r="F2857" s="4">
        <f>(D2857+(1.5*E2857))</f>
        <v>14412.557499999999</v>
      </c>
      <c r="G2857" s="4">
        <f>(B2857-(1.5*E2857))</f>
        <v>-6015.8024999999998</v>
      </c>
      <c r="H2857" s="4">
        <f>COUNTIF($A$2:$A$9181, "&gt; 14412.56")</f>
        <v>398</v>
      </c>
      <c r="I2857" s="4">
        <f>COUNTIF($A$2:$A$9181, "&lt; -6015.80")</f>
        <v>0</v>
      </c>
      <c r="J2857" t="str">
        <f>IF(OR($A$2:$A$9181&gt;14412.56,$A$2:$A$9181&lt; -6015.8),"True","False")</f>
        <v>False</v>
      </c>
    </row>
    <row r="2858" spans="1:10" x14ac:dyDescent="0.3">
      <c r="A2858">
        <v>5700.34</v>
      </c>
      <c r="B2858" s="4">
        <f>PERCENTILE($A$2:$A$9181,0.25)</f>
        <v>1644.8325</v>
      </c>
      <c r="C2858" s="4">
        <f>PERCENTILE($A$2:$A$9181,0.5)</f>
        <v>3437.55</v>
      </c>
      <c r="D2858" s="4">
        <f>PERCENTILE($A$2:$A$9181,0.75)</f>
        <v>6751.9224999999997</v>
      </c>
      <c r="E2858" s="4">
        <f>D2858-B2858</f>
        <v>5107.09</v>
      </c>
      <c r="F2858" s="4">
        <f>(D2858+(1.5*E2858))</f>
        <v>14412.557499999999</v>
      </c>
      <c r="G2858" s="4">
        <f>(B2858-(1.5*E2858))</f>
        <v>-6015.8024999999998</v>
      </c>
      <c r="H2858" s="4">
        <f>COUNTIF($A$2:$A$9181, "&gt; 14412.56")</f>
        <v>398</v>
      </c>
      <c r="I2858" s="4">
        <f>COUNTIF($A$2:$A$9181, "&lt; -6015.80")</f>
        <v>0</v>
      </c>
      <c r="J2858" t="str">
        <f>IF(OR($A$2:$A$9181&gt;14412.56,$A$2:$A$9181&lt; -6015.8),"True","False")</f>
        <v>False</v>
      </c>
    </row>
    <row r="2859" spans="1:10" x14ac:dyDescent="0.3">
      <c r="A2859">
        <v>5699.2</v>
      </c>
      <c r="B2859" s="4">
        <f>PERCENTILE($A$2:$A$9181,0.25)</f>
        <v>1644.8325</v>
      </c>
      <c r="C2859" s="4">
        <f>PERCENTILE($A$2:$A$9181,0.5)</f>
        <v>3437.55</v>
      </c>
      <c r="D2859" s="4">
        <f>PERCENTILE($A$2:$A$9181,0.75)</f>
        <v>6751.9224999999997</v>
      </c>
      <c r="E2859" s="4">
        <f>D2859-B2859</f>
        <v>5107.09</v>
      </c>
      <c r="F2859" s="4">
        <f>(D2859+(1.5*E2859))</f>
        <v>14412.557499999999</v>
      </c>
      <c r="G2859" s="4">
        <f>(B2859-(1.5*E2859))</f>
        <v>-6015.8024999999998</v>
      </c>
      <c r="H2859" s="4">
        <f>COUNTIF($A$2:$A$9181, "&gt; 14412.56")</f>
        <v>398</v>
      </c>
      <c r="I2859" s="4">
        <f>COUNTIF($A$2:$A$9181, "&lt; -6015.80")</f>
        <v>0</v>
      </c>
      <c r="J2859" t="str">
        <f>IF(OR($A$2:$A$9181&gt;14412.56,$A$2:$A$9181&lt; -6015.8),"True","False")</f>
        <v>False</v>
      </c>
    </row>
    <row r="2860" spans="1:10" x14ac:dyDescent="0.3">
      <c r="A2860">
        <v>5698.12</v>
      </c>
      <c r="B2860" s="4">
        <f>PERCENTILE($A$2:$A$9181,0.25)</f>
        <v>1644.8325</v>
      </c>
      <c r="C2860" s="4">
        <f>PERCENTILE($A$2:$A$9181,0.5)</f>
        <v>3437.55</v>
      </c>
      <c r="D2860" s="4">
        <f>PERCENTILE($A$2:$A$9181,0.75)</f>
        <v>6751.9224999999997</v>
      </c>
      <c r="E2860" s="4">
        <f>D2860-B2860</f>
        <v>5107.09</v>
      </c>
      <c r="F2860" s="4">
        <f>(D2860+(1.5*E2860))</f>
        <v>14412.557499999999</v>
      </c>
      <c r="G2860" s="4">
        <f>(B2860-(1.5*E2860))</f>
        <v>-6015.8024999999998</v>
      </c>
      <c r="H2860" s="4">
        <f>COUNTIF($A$2:$A$9181, "&gt; 14412.56")</f>
        <v>398</v>
      </c>
      <c r="I2860" s="4">
        <f>COUNTIF($A$2:$A$9181, "&lt; -6015.80")</f>
        <v>0</v>
      </c>
      <c r="J2860" t="str">
        <f>IF(OR($A$2:$A$9181&gt;14412.56,$A$2:$A$9181&lt; -6015.8),"True","False")</f>
        <v>False</v>
      </c>
    </row>
    <row r="2861" spans="1:10" x14ac:dyDescent="0.3">
      <c r="A2861">
        <v>5696.58</v>
      </c>
      <c r="B2861" s="4">
        <f>PERCENTILE($A$2:$A$9181,0.25)</f>
        <v>1644.8325</v>
      </c>
      <c r="C2861" s="4">
        <f>PERCENTILE($A$2:$A$9181,0.5)</f>
        <v>3437.55</v>
      </c>
      <c r="D2861" s="4">
        <f>PERCENTILE($A$2:$A$9181,0.75)</f>
        <v>6751.9224999999997</v>
      </c>
      <c r="E2861" s="4">
        <f>D2861-B2861</f>
        <v>5107.09</v>
      </c>
      <c r="F2861" s="4">
        <f>(D2861+(1.5*E2861))</f>
        <v>14412.557499999999</v>
      </c>
      <c r="G2861" s="4">
        <f>(B2861-(1.5*E2861))</f>
        <v>-6015.8024999999998</v>
      </c>
      <c r="H2861" s="4">
        <f>COUNTIF($A$2:$A$9181, "&gt; 14412.56")</f>
        <v>398</v>
      </c>
      <c r="I2861" s="4">
        <f>COUNTIF($A$2:$A$9181, "&lt; -6015.80")</f>
        <v>0</v>
      </c>
      <c r="J2861" t="str">
        <f>IF(OR($A$2:$A$9181&gt;14412.56,$A$2:$A$9181&lt; -6015.8),"True","False")</f>
        <v>False</v>
      </c>
    </row>
    <row r="2862" spans="1:10" x14ac:dyDescent="0.3">
      <c r="A2862">
        <v>5695.83</v>
      </c>
      <c r="B2862" s="4">
        <f>PERCENTILE($A$2:$A$9181,0.25)</f>
        <v>1644.8325</v>
      </c>
      <c r="C2862" s="4">
        <f>PERCENTILE($A$2:$A$9181,0.5)</f>
        <v>3437.55</v>
      </c>
      <c r="D2862" s="4">
        <f>PERCENTILE($A$2:$A$9181,0.75)</f>
        <v>6751.9224999999997</v>
      </c>
      <c r="E2862" s="4">
        <f>D2862-B2862</f>
        <v>5107.09</v>
      </c>
      <c r="F2862" s="4">
        <f>(D2862+(1.5*E2862))</f>
        <v>14412.557499999999</v>
      </c>
      <c r="G2862" s="4">
        <f>(B2862-(1.5*E2862))</f>
        <v>-6015.8024999999998</v>
      </c>
      <c r="H2862" s="4">
        <f>COUNTIF($A$2:$A$9181, "&gt; 14412.56")</f>
        <v>398</v>
      </c>
      <c r="I2862" s="4">
        <f>COUNTIF($A$2:$A$9181, "&lt; -6015.80")</f>
        <v>0</v>
      </c>
      <c r="J2862" t="str">
        <f>IF(OR($A$2:$A$9181&gt;14412.56,$A$2:$A$9181&lt; -6015.8),"True","False")</f>
        <v>False</v>
      </c>
    </row>
    <row r="2863" spans="1:10" x14ac:dyDescent="0.3">
      <c r="A2863">
        <v>5694.3</v>
      </c>
      <c r="B2863" s="4">
        <f>PERCENTILE($A$2:$A$9181,0.25)</f>
        <v>1644.8325</v>
      </c>
      <c r="C2863" s="4">
        <f>PERCENTILE($A$2:$A$9181,0.5)</f>
        <v>3437.55</v>
      </c>
      <c r="D2863" s="4">
        <f>PERCENTILE($A$2:$A$9181,0.75)</f>
        <v>6751.9224999999997</v>
      </c>
      <c r="E2863" s="4">
        <f>D2863-B2863</f>
        <v>5107.09</v>
      </c>
      <c r="F2863" s="4">
        <f>(D2863+(1.5*E2863))</f>
        <v>14412.557499999999</v>
      </c>
      <c r="G2863" s="4">
        <f>(B2863-(1.5*E2863))</f>
        <v>-6015.8024999999998</v>
      </c>
      <c r="H2863" s="4">
        <f>COUNTIF($A$2:$A$9181, "&gt; 14412.56")</f>
        <v>398</v>
      </c>
      <c r="I2863" s="4">
        <f>COUNTIF($A$2:$A$9181, "&lt; -6015.80")</f>
        <v>0</v>
      </c>
      <c r="J2863" t="str">
        <f>IF(OR($A$2:$A$9181&gt;14412.56,$A$2:$A$9181&lt; -6015.8),"True","False")</f>
        <v>False</v>
      </c>
    </row>
    <row r="2864" spans="1:10" x14ac:dyDescent="0.3">
      <c r="A2864">
        <v>5694.08</v>
      </c>
      <c r="B2864" s="4">
        <f>PERCENTILE($A$2:$A$9181,0.25)</f>
        <v>1644.8325</v>
      </c>
      <c r="C2864" s="4">
        <f>PERCENTILE($A$2:$A$9181,0.5)</f>
        <v>3437.55</v>
      </c>
      <c r="D2864" s="4">
        <f>PERCENTILE($A$2:$A$9181,0.75)</f>
        <v>6751.9224999999997</v>
      </c>
      <c r="E2864" s="4">
        <f>D2864-B2864</f>
        <v>5107.09</v>
      </c>
      <c r="F2864" s="4">
        <f>(D2864+(1.5*E2864))</f>
        <v>14412.557499999999</v>
      </c>
      <c r="G2864" s="4">
        <f>(B2864-(1.5*E2864))</f>
        <v>-6015.8024999999998</v>
      </c>
      <c r="H2864" s="4">
        <f>COUNTIF($A$2:$A$9181, "&gt; 14412.56")</f>
        <v>398</v>
      </c>
      <c r="I2864" s="4">
        <f>COUNTIF($A$2:$A$9181, "&lt; -6015.80")</f>
        <v>0</v>
      </c>
      <c r="J2864" t="str">
        <f>IF(OR($A$2:$A$9181&gt;14412.56,$A$2:$A$9181&lt; -6015.8),"True","False")</f>
        <v>False</v>
      </c>
    </row>
    <row r="2865" spans="1:10" x14ac:dyDescent="0.3">
      <c r="A2865">
        <v>5693.28</v>
      </c>
      <c r="B2865" s="4">
        <f>PERCENTILE($A$2:$A$9181,0.25)</f>
        <v>1644.8325</v>
      </c>
      <c r="C2865" s="4">
        <f>PERCENTILE($A$2:$A$9181,0.5)</f>
        <v>3437.55</v>
      </c>
      <c r="D2865" s="4">
        <f>PERCENTILE($A$2:$A$9181,0.75)</f>
        <v>6751.9224999999997</v>
      </c>
      <c r="E2865" s="4">
        <f>D2865-B2865</f>
        <v>5107.09</v>
      </c>
      <c r="F2865" s="4">
        <f>(D2865+(1.5*E2865))</f>
        <v>14412.557499999999</v>
      </c>
      <c r="G2865" s="4">
        <f>(B2865-(1.5*E2865))</f>
        <v>-6015.8024999999998</v>
      </c>
      <c r="H2865" s="4">
        <f>COUNTIF($A$2:$A$9181, "&gt; 14412.56")</f>
        <v>398</v>
      </c>
      <c r="I2865" s="4">
        <f>COUNTIF($A$2:$A$9181, "&lt; -6015.80")</f>
        <v>0</v>
      </c>
      <c r="J2865" t="str">
        <f>IF(OR($A$2:$A$9181&gt;14412.56,$A$2:$A$9181&lt; -6015.8),"True","False")</f>
        <v>False</v>
      </c>
    </row>
    <row r="2866" spans="1:10" x14ac:dyDescent="0.3">
      <c r="A2866">
        <v>5692.61</v>
      </c>
      <c r="B2866" s="4">
        <f>PERCENTILE($A$2:$A$9181,0.25)</f>
        <v>1644.8325</v>
      </c>
      <c r="C2866" s="4">
        <f>PERCENTILE($A$2:$A$9181,0.5)</f>
        <v>3437.55</v>
      </c>
      <c r="D2866" s="4">
        <f>PERCENTILE($A$2:$A$9181,0.75)</f>
        <v>6751.9224999999997</v>
      </c>
      <c r="E2866" s="4">
        <f>D2866-B2866</f>
        <v>5107.09</v>
      </c>
      <c r="F2866" s="4">
        <f>(D2866+(1.5*E2866))</f>
        <v>14412.557499999999</v>
      </c>
      <c r="G2866" s="4">
        <f>(B2866-(1.5*E2866))</f>
        <v>-6015.8024999999998</v>
      </c>
      <c r="H2866" s="4">
        <f>COUNTIF($A$2:$A$9181, "&gt; 14412.56")</f>
        <v>398</v>
      </c>
      <c r="I2866" s="4">
        <f>COUNTIF($A$2:$A$9181, "&lt; -6015.80")</f>
        <v>0</v>
      </c>
      <c r="J2866" t="str">
        <f>IF(OR($A$2:$A$9181&gt;14412.56,$A$2:$A$9181&lt; -6015.8),"True","False")</f>
        <v>False</v>
      </c>
    </row>
    <row r="2867" spans="1:10" x14ac:dyDescent="0.3">
      <c r="A2867">
        <v>5692.54</v>
      </c>
      <c r="B2867" s="4">
        <f>PERCENTILE($A$2:$A$9181,0.25)</f>
        <v>1644.8325</v>
      </c>
      <c r="C2867" s="4">
        <f>PERCENTILE($A$2:$A$9181,0.5)</f>
        <v>3437.55</v>
      </c>
      <c r="D2867" s="4">
        <f>PERCENTILE($A$2:$A$9181,0.75)</f>
        <v>6751.9224999999997</v>
      </c>
      <c r="E2867" s="4">
        <f>D2867-B2867</f>
        <v>5107.09</v>
      </c>
      <c r="F2867" s="4">
        <f>(D2867+(1.5*E2867))</f>
        <v>14412.557499999999</v>
      </c>
      <c r="G2867" s="4">
        <f>(B2867-(1.5*E2867))</f>
        <v>-6015.8024999999998</v>
      </c>
      <c r="H2867" s="4">
        <f>COUNTIF($A$2:$A$9181, "&gt; 14412.56")</f>
        <v>398</v>
      </c>
      <c r="I2867" s="4">
        <f>COUNTIF($A$2:$A$9181, "&lt; -6015.80")</f>
        <v>0</v>
      </c>
      <c r="J2867" t="str">
        <f>IF(OR($A$2:$A$9181&gt;14412.56,$A$2:$A$9181&lt; -6015.8),"True","False")</f>
        <v>False</v>
      </c>
    </row>
    <row r="2868" spans="1:10" x14ac:dyDescent="0.3">
      <c r="A2868">
        <v>5692.23</v>
      </c>
      <c r="B2868" s="4">
        <f>PERCENTILE($A$2:$A$9181,0.25)</f>
        <v>1644.8325</v>
      </c>
      <c r="C2868" s="4">
        <f>PERCENTILE($A$2:$A$9181,0.5)</f>
        <v>3437.55</v>
      </c>
      <c r="D2868" s="4">
        <f>PERCENTILE($A$2:$A$9181,0.75)</f>
        <v>6751.9224999999997</v>
      </c>
      <c r="E2868" s="4">
        <f>D2868-B2868</f>
        <v>5107.09</v>
      </c>
      <c r="F2868" s="4">
        <f>(D2868+(1.5*E2868))</f>
        <v>14412.557499999999</v>
      </c>
      <c r="G2868" s="4">
        <f>(B2868-(1.5*E2868))</f>
        <v>-6015.8024999999998</v>
      </c>
      <c r="H2868" s="4">
        <f>COUNTIF($A$2:$A$9181, "&gt; 14412.56")</f>
        <v>398</v>
      </c>
      <c r="I2868" s="4">
        <f>COUNTIF($A$2:$A$9181, "&lt; -6015.80")</f>
        <v>0</v>
      </c>
      <c r="J2868" t="str">
        <f>IF(OR($A$2:$A$9181&gt;14412.56,$A$2:$A$9181&lt; -6015.8),"True","False")</f>
        <v>False</v>
      </c>
    </row>
    <row r="2869" spans="1:10" x14ac:dyDescent="0.3">
      <c r="A2869">
        <v>5688.52</v>
      </c>
      <c r="B2869" s="4">
        <f>PERCENTILE($A$2:$A$9181,0.25)</f>
        <v>1644.8325</v>
      </c>
      <c r="C2869" s="4">
        <f>PERCENTILE($A$2:$A$9181,0.5)</f>
        <v>3437.55</v>
      </c>
      <c r="D2869" s="4">
        <f>PERCENTILE($A$2:$A$9181,0.75)</f>
        <v>6751.9224999999997</v>
      </c>
      <c r="E2869" s="4">
        <f>D2869-B2869</f>
        <v>5107.09</v>
      </c>
      <c r="F2869" s="4">
        <f>(D2869+(1.5*E2869))</f>
        <v>14412.557499999999</v>
      </c>
      <c r="G2869" s="4">
        <f>(B2869-(1.5*E2869))</f>
        <v>-6015.8024999999998</v>
      </c>
      <c r="H2869" s="4">
        <f>COUNTIF($A$2:$A$9181, "&gt; 14412.56")</f>
        <v>398</v>
      </c>
      <c r="I2869" s="4">
        <f>COUNTIF($A$2:$A$9181, "&lt; -6015.80")</f>
        <v>0</v>
      </c>
      <c r="J2869" t="str">
        <f>IF(OR($A$2:$A$9181&gt;14412.56,$A$2:$A$9181&lt; -6015.8),"True","False")</f>
        <v>False</v>
      </c>
    </row>
    <row r="2870" spans="1:10" x14ac:dyDescent="0.3">
      <c r="A2870">
        <v>5684.32</v>
      </c>
      <c r="B2870" s="4">
        <f>PERCENTILE($A$2:$A$9181,0.25)</f>
        <v>1644.8325</v>
      </c>
      <c r="C2870" s="4">
        <f>PERCENTILE($A$2:$A$9181,0.5)</f>
        <v>3437.55</v>
      </c>
      <c r="D2870" s="4">
        <f>PERCENTILE($A$2:$A$9181,0.75)</f>
        <v>6751.9224999999997</v>
      </c>
      <c r="E2870" s="4">
        <f>D2870-B2870</f>
        <v>5107.09</v>
      </c>
      <c r="F2870" s="4">
        <f>(D2870+(1.5*E2870))</f>
        <v>14412.557499999999</v>
      </c>
      <c r="G2870" s="4">
        <f>(B2870-(1.5*E2870))</f>
        <v>-6015.8024999999998</v>
      </c>
      <c r="H2870" s="4">
        <f>COUNTIF($A$2:$A$9181, "&gt; 14412.56")</f>
        <v>398</v>
      </c>
      <c r="I2870" s="4">
        <f>COUNTIF($A$2:$A$9181, "&lt; -6015.80")</f>
        <v>0</v>
      </c>
      <c r="J2870" t="str">
        <f>IF(OR($A$2:$A$9181&gt;14412.56,$A$2:$A$9181&lt; -6015.8),"True","False")</f>
        <v>False</v>
      </c>
    </row>
    <row r="2871" spans="1:10" x14ac:dyDescent="0.3">
      <c r="A2871">
        <v>5683.67</v>
      </c>
      <c r="B2871" s="4">
        <f>PERCENTILE($A$2:$A$9181,0.25)</f>
        <v>1644.8325</v>
      </c>
      <c r="C2871" s="4">
        <f>PERCENTILE($A$2:$A$9181,0.5)</f>
        <v>3437.55</v>
      </c>
      <c r="D2871" s="4">
        <f>PERCENTILE($A$2:$A$9181,0.75)</f>
        <v>6751.9224999999997</v>
      </c>
      <c r="E2871" s="4">
        <f>D2871-B2871</f>
        <v>5107.09</v>
      </c>
      <c r="F2871" s="4">
        <f>(D2871+(1.5*E2871))</f>
        <v>14412.557499999999</v>
      </c>
      <c r="G2871" s="4">
        <f>(B2871-(1.5*E2871))</f>
        <v>-6015.8024999999998</v>
      </c>
      <c r="H2871" s="4">
        <f>COUNTIF($A$2:$A$9181, "&gt; 14412.56")</f>
        <v>398</v>
      </c>
      <c r="I2871" s="4">
        <f>COUNTIF($A$2:$A$9181, "&lt; -6015.80")</f>
        <v>0</v>
      </c>
      <c r="J2871" t="str">
        <f>IF(OR($A$2:$A$9181&gt;14412.56,$A$2:$A$9181&lt; -6015.8),"True","False")</f>
        <v>False</v>
      </c>
    </row>
    <row r="2872" spans="1:10" x14ac:dyDescent="0.3">
      <c r="A2872">
        <v>5683.46</v>
      </c>
      <c r="B2872" s="4">
        <f>PERCENTILE($A$2:$A$9181,0.25)</f>
        <v>1644.8325</v>
      </c>
      <c r="C2872" s="4">
        <f>PERCENTILE($A$2:$A$9181,0.5)</f>
        <v>3437.55</v>
      </c>
      <c r="D2872" s="4">
        <f>PERCENTILE($A$2:$A$9181,0.75)</f>
        <v>6751.9224999999997</v>
      </c>
      <c r="E2872" s="4">
        <f>D2872-B2872</f>
        <v>5107.09</v>
      </c>
      <c r="F2872" s="4">
        <f>(D2872+(1.5*E2872))</f>
        <v>14412.557499999999</v>
      </c>
      <c r="G2872" s="4">
        <f>(B2872-(1.5*E2872))</f>
        <v>-6015.8024999999998</v>
      </c>
      <c r="H2872" s="4">
        <f>COUNTIF($A$2:$A$9181, "&gt; 14412.56")</f>
        <v>398</v>
      </c>
      <c r="I2872" s="4">
        <f>COUNTIF($A$2:$A$9181, "&lt; -6015.80")</f>
        <v>0</v>
      </c>
      <c r="J2872" t="str">
        <f>IF(OR($A$2:$A$9181&gt;14412.56,$A$2:$A$9181&lt; -6015.8),"True","False")</f>
        <v>False</v>
      </c>
    </row>
    <row r="2873" spans="1:10" x14ac:dyDescent="0.3">
      <c r="A2873">
        <v>5683</v>
      </c>
      <c r="B2873" s="4">
        <f>PERCENTILE($A$2:$A$9181,0.25)</f>
        <v>1644.8325</v>
      </c>
      <c r="C2873" s="4">
        <f>PERCENTILE($A$2:$A$9181,0.5)</f>
        <v>3437.55</v>
      </c>
      <c r="D2873" s="4">
        <f>PERCENTILE($A$2:$A$9181,0.75)</f>
        <v>6751.9224999999997</v>
      </c>
      <c r="E2873" s="4">
        <f>D2873-B2873</f>
        <v>5107.09</v>
      </c>
      <c r="F2873" s="4">
        <f>(D2873+(1.5*E2873))</f>
        <v>14412.557499999999</v>
      </c>
      <c r="G2873" s="4">
        <f>(B2873-(1.5*E2873))</f>
        <v>-6015.8024999999998</v>
      </c>
      <c r="H2873" s="4">
        <f>COUNTIF($A$2:$A$9181, "&gt; 14412.56")</f>
        <v>398</v>
      </c>
      <c r="I2873" s="4">
        <f>COUNTIF($A$2:$A$9181, "&lt; -6015.80")</f>
        <v>0</v>
      </c>
      <c r="J2873" t="str">
        <f>IF(OR($A$2:$A$9181&gt;14412.56,$A$2:$A$9181&lt; -6015.8),"True","False")</f>
        <v>False</v>
      </c>
    </row>
    <row r="2874" spans="1:10" x14ac:dyDescent="0.3">
      <c r="A2874">
        <v>5679.73</v>
      </c>
      <c r="B2874" s="4">
        <f>PERCENTILE($A$2:$A$9181,0.25)</f>
        <v>1644.8325</v>
      </c>
      <c r="C2874" s="4">
        <f>PERCENTILE($A$2:$A$9181,0.5)</f>
        <v>3437.55</v>
      </c>
      <c r="D2874" s="4">
        <f>PERCENTILE($A$2:$A$9181,0.75)</f>
        <v>6751.9224999999997</v>
      </c>
      <c r="E2874" s="4">
        <f>D2874-B2874</f>
        <v>5107.09</v>
      </c>
      <c r="F2874" s="4">
        <f>(D2874+(1.5*E2874))</f>
        <v>14412.557499999999</v>
      </c>
      <c r="G2874" s="4">
        <f>(B2874-(1.5*E2874))</f>
        <v>-6015.8024999999998</v>
      </c>
      <c r="H2874" s="4">
        <f>COUNTIF($A$2:$A$9181, "&gt; 14412.56")</f>
        <v>398</v>
      </c>
      <c r="I2874" s="4">
        <f>COUNTIF($A$2:$A$9181, "&lt; -6015.80")</f>
        <v>0</v>
      </c>
      <c r="J2874" t="str">
        <f>IF(OR($A$2:$A$9181&gt;14412.56,$A$2:$A$9181&lt; -6015.8),"True","False")</f>
        <v>False</v>
      </c>
    </row>
    <row r="2875" spans="1:10" x14ac:dyDescent="0.3">
      <c r="A2875">
        <v>5675.6</v>
      </c>
      <c r="B2875" s="4">
        <f>PERCENTILE($A$2:$A$9181,0.25)</f>
        <v>1644.8325</v>
      </c>
      <c r="C2875" s="4">
        <f>PERCENTILE($A$2:$A$9181,0.5)</f>
        <v>3437.55</v>
      </c>
      <c r="D2875" s="4">
        <f>PERCENTILE($A$2:$A$9181,0.75)</f>
        <v>6751.9224999999997</v>
      </c>
      <c r="E2875" s="4">
        <f>D2875-B2875</f>
        <v>5107.09</v>
      </c>
      <c r="F2875" s="4">
        <f>(D2875+(1.5*E2875))</f>
        <v>14412.557499999999</v>
      </c>
      <c r="G2875" s="4">
        <f>(B2875-(1.5*E2875))</f>
        <v>-6015.8024999999998</v>
      </c>
      <c r="H2875" s="4">
        <f>COUNTIF($A$2:$A$9181, "&gt; 14412.56")</f>
        <v>398</v>
      </c>
      <c r="I2875" s="4">
        <f>COUNTIF($A$2:$A$9181, "&lt; -6015.80")</f>
        <v>0</v>
      </c>
      <c r="J2875" t="str">
        <f>IF(OR($A$2:$A$9181&gt;14412.56,$A$2:$A$9181&lt; -6015.8),"True","False")</f>
        <v>False</v>
      </c>
    </row>
    <row r="2876" spans="1:10" x14ac:dyDescent="0.3">
      <c r="A2876">
        <v>5674.04</v>
      </c>
      <c r="B2876" s="4">
        <f>PERCENTILE($A$2:$A$9181,0.25)</f>
        <v>1644.8325</v>
      </c>
      <c r="C2876" s="4">
        <f>PERCENTILE($A$2:$A$9181,0.5)</f>
        <v>3437.55</v>
      </c>
      <c r="D2876" s="4">
        <f>PERCENTILE($A$2:$A$9181,0.75)</f>
        <v>6751.9224999999997</v>
      </c>
      <c r="E2876" s="4">
        <f>D2876-B2876</f>
        <v>5107.09</v>
      </c>
      <c r="F2876" s="4">
        <f>(D2876+(1.5*E2876))</f>
        <v>14412.557499999999</v>
      </c>
      <c r="G2876" s="4">
        <f>(B2876-(1.5*E2876))</f>
        <v>-6015.8024999999998</v>
      </c>
      <c r="H2876" s="4">
        <f>COUNTIF($A$2:$A$9181, "&gt; 14412.56")</f>
        <v>398</v>
      </c>
      <c r="I2876" s="4">
        <f>COUNTIF($A$2:$A$9181, "&lt; -6015.80")</f>
        <v>0</v>
      </c>
      <c r="J2876" t="str">
        <f>IF(OR($A$2:$A$9181&gt;14412.56,$A$2:$A$9181&lt; -6015.8),"True","False")</f>
        <v>False</v>
      </c>
    </row>
    <row r="2877" spans="1:10" x14ac:dyDescent="0.3">
      <c r="A2877">
        <v>5672.47</v>
      </c>
      <c r="B2877" s="4">
        <f>PERCENTILE($A$2:$A$9181,0.25)</f>
        <v>1644.8325</v>
      </c>
      <c r="C2877" s="4">
        <f>PERCENTILE($A$2:$A$9181,0.5)</f>
        <v>3437.55</v>
      </c>
      <c r="D2877" s="4">
        <f>PERCENTILE($A$2:$A$9181,0.75)</f>
        <v>6751.9224999999997</v>
      </c>
      <c r="E2877" s="4">
        <f>D2877-B2877</f>
        <v>5107.09</v>
      </c>
      <c r="F2877" s="4">
        <f>(D2877+(1.5*E2877))</f>
        <v>14412.557499999999</v>
      </c>
      <c r="G2877" s="4">
        <f>(B2877-(1.5*E2877))</f>
        <v>-6015.8024999999998</v>
      </c>
      <c r="H2877" s="4">
        <f>COUNTIF($A$2:$A$9181, "&gt; 14412.56")</f>
        <v>398</v>
      </c>
      <c r="I2877" s="4">
        <f>COUNTIF($A$2:$A$9181, "&lt; -6015.80")</f>
        <v>0</v>
      </c>
      <c r="J2877" t="str">
        <f>IF(OR($A$2:$A$9181&gt;14412.56,$A$2:$A$9181&lt; -6015.8),"True","False")</f>
        <v>False</v>
      </c>
    </row>
    <row r="2878" spans="1:10" x14ac:dyDescent="0.3">
      <c r="A2878">
        <v>5671.1</v>
      </c>
      <c r="B2878" s="4">
        <f>PERCENTILE($A$2:$A$9181,0.25)</f>
        <v>1644.8325</v>
      </c>
      <c r="C2878" s="4">
        <f>PERCENTILE($A$2:$A$9181,0.5)</f>
        <v>3437.55</v>
      </c>
      <c r="D2878" s="4">
        <f>PERCENTILE($A$2:$A$9181,0.75)</f>
        <v>6751.9224999999997</v>
      </c>
      <c r="E2878" s="4">
        <f>D2878-B2878</f>
        <v>5107.09</v>
      </c>
      <c r="F2878" s="4">
        <f>(D2878+(1.5*E2878))</f>
        <v>14412.557499999999</v>
      </c>
      <c r="G2878" s="4">
        <f>(B2878-(1.5*E2878))</f>
        <v>-6015.8024999999998</v>
      </c>
      <c r="H2878" s="4">
        <f>COUNTIF($A$2:$A$9181, "&gt; 14412.56")</f>
        <v>398</v>
      </c>
      <c r="I2878" s="4">
        <f>COUNTIF($A$2:$A$9181, "&lt; -6015.80")</f>
        <v>0</v>
      </c>
      <c r="J2878" t="str">
        <f>IF(OR($A$2:$A$9181&gt;14412.56,$A$2:$A$9181&lt; -6015.8),"True","False")</f>
        <v>False</v>
      </c>
    </row>
    <row r="2879" spans="1:10" x14ac:dyDescent="0.3">
      <c r="A2879">
        <v>5669.61</v>
      </c>
      <c r="B2879" s="4">
        <f>PERCENTILE($A$2:$A$9181,0.25)</f>
        <v>1644.8325</v>
      </c>
      <c r="C2879" s="4">
        <f>PERCENTILE($A$2:$A$9181,0.5)</f>
        <v>3437.55</v>
      </c>
      <c r="D2879" s="4">
        <f>PERCENTILE($A$2:$A$9181,0.75)</f>
        <v>6751.9224999999997</v>
      </c>
      <c r="E2879" s="4">
        <f>D2879-B2879</f>
        <v>5107.09</v>
      </c>
      <c r="F2879" s="4">
        <f>(D2879+(1.5*E2879))</f>
        <v>14412.557499999999</v>
      </c>
      <c r="G2879" s="4">
        <f>(B2879-(1.5*E2879))</f>
        <v>-6015.8024999999998</v>
      </c>
      <c r="H2879" s="4">
        <f>COUNTIF($A$2:$A$9181, "&gt; 14412.56")</f>
        <v>398</v>
      </c>
      <c r="I2879" s="4">
        <f>COUNTIF($A$2:$A$9181, "&lt; -6015.80")</f>
        <v>0</v>
      </c>
      <c r="J2879" t="str">
        <f>IF(OR($A$2:$A$9181&gt;14412.56,$A$2:$A$9181&lt; -6015.8),"True","False")</f>
        <v>False</v>
      </c>
    </row>
    <row r="2880" spans="1:10" x14ac:dyDescent="0.3">
      <c r="A2880">
        <v>5668.98</v>
      </c>
      <c r="B2880" s="4">
        <f>PERCENTILE($A$2:$A$9181,0.25)</f>
        <v>1644.8325</v>
      </c>
      <c r="C2880" s="4">
        <f>PERCENTILE($A$2:$A$9181,0.5)</f>
        <v>3437.55</v>
      </c>
      <c r="D2880" s="4">
        <f>PERCENTILE($A$2:$A$9181,0.75)</f>
        <v>6751.9224999999997</v>
      </c>
      <c r="E2880" s="4">
        <f>D2880-B2880</f>
        <v>5107.09</v>
      </c>
      <c r="F2880" s="4">
        <f>(D2880+(1.5*E2880))</f>
        <v>14412.557499999999</v>
      </c>
      <c r="G2880" s="4">
        <f>(B2880-(1.5*E2880))</f>
        <v>-6015.8024999999998</v>
      </c>
      <c r="H2880" s="4">
        <f>COUNTIF($A$2:$A$9181, "&gt; 14412.56")</f>
        <v>398</v>
      </c>
      <c r="I2880" s="4">
        <f>COUNTIF($A$2:$A$9181, "&lt; -6015.80")</f>
        <v>0</v>
      </c>
      <c r="J2880" t="str">
        <f>IF(OR($A$2:$A$9181&gt;14412.56,$A$2:$A$9181&lt; -6015.8),"True","False")</f>
        <v>False</v>
      </c>
    </row>
    <row r="2881" spans="1:10" x14ac:dyDescent="0.3">
      <c r="A2881">
        <v>5668.34</v>
      </c>
      <c r="B2881" s="4">
        <f>PERCENTILE($A$2:$A$9181,0.25)</f>
        <v>1644.8325</v>
      </c>
      <c r="C2881" s="4">
        <f>PERCENTILE($A$2:$A$9181,0.5)</f>
        <v>3437.55</v>
      </c>
      <c r="D2881" s="4">
        <f>PERCENTILE($A$2:$A$9181,0.75)</f>
        <v>6751.9224999999997</v>
      </c>
      <c r="E2881" s="4">
        <f>D2881-B2881</f>
        <v>5107.09</v>
      </c>
      <c r="F2881" s="4">
        <f>(D2881+(1.5*E2881))</f>
        <v>14412.557499999999</v>
      </c>
      <c r="G2881" s="4">
        <f>(B2881-(1.5*E2881))</f>
        <v>-6015.8024999999998</v>
      </c>
      <c r="H2881" s="4">
        <f>COUNTIF($A$2:$A$9181, "&gt; 14412.56")</f>
        <v>398</v>
      </c>
      <c r="I2881" s="4">
        <f>COUNTIF($A$2:$A$9181, "&lt; -6015.80")</f>
        <v>0</v>
      </c>
      <c r="J2881" t="str">
        <f>IF(OR($A$2:$A$9181&gt;14412.56,$A$2:$A$9181&lt; -6015.8),"True","False")</f>
        <v>False</v>
      </c>
    </row>
    <row r="2882" spans="1:10" x14ac:dyDescent="0.3">
      <c r="A2882">
        <v>5666.61</v>
      </c>
      <c r="B2882" s="4">
        <f>PERCENTILE($A$2:$A$9181,0.25)</f>
        <v>1644.8325</v>
      </c>
      <c r="C2882" s="4">
        <f>PERCENTILE($A$2:$A$9181,0.5)</f>
        <v>3437.55</v>
      </c>
      <c r="D2882" s="4">
        <f>PERCENTILE($A$2:$A$9181,0.75)</f>
        <v>6751.9224999999997</v>
      </c>
      <c r="E2882" s="4">
        <f>D2882-B2882</f>
        <v>5107.09</v>
      </c>
      <c r="F2882" s="4">
        <f>(D2882+(1.5*E2882))</f>
        <v>14412.557499999999</v>
      </c>
      <c r="G2882" s="4">
        <f>(B2882-(1.5*E2882))</f>
        <v>-6015.8024999999998</v>
      </c>
      <c r="H2882" s="4">
        <f>COUNTIF($A$2:$A$9181, "&gt; 14412.56")</f>
        <v>398</v>
      </c>
      <c r="I2882" s="4">
        <f>COUNTIF($A$2:$A$9181, "&lt; -6015.80")</f>
        <v>0</v>
      </c>
      <c r="J2882" t="str">
        <f>IF(OR($A$2:$A$9181&gt;14412.56,$A$2:$A$9181&lt; -6015.8),"True","False")</f>
        <v>False</v>
      </c>
    </row>
    <row r="2883" spans="1:10" x14ac:dyDescent="0.3">
      <c r="A2883">
        <v>5665.17</v>
      </c>
      <c r="B2883" s="4">
        <f>PERCENTILE($A$2:$A$9181,0.25)</f>
        <v>1644.8325</v>
      </c>
      <c r="C2883" s="4">
        <f>PERCENTILE($A$2:$A$9181,0.5)</f>
        <v>3437.55</v>
      </c>
      <c r="D2883" s="4">
        <f>PERCENTILE($A$2:$A$9181,0.75)</f>
        <v>6751.9224999999997</v>
      </c>
      <c r="E2883" s="4">
        <f>D2883-B2883</f>
        <v>5107.09</v>
      </c>
      <c r="F2883" s="4">
        <f>(D2883+(1.5*E2883))</f>
        <v>14412.557499999999</v>
      </c>
      <c r="G2883" s="4">
        <f>(B2883-(1.5*E2883))</f>
        <v>-6015.8024999999998</v>
      </c>
      <c r="H2883" s="4">
        <f>COUNTIF($A$2:$A$9181, "&gt; 14412.56")</f>
        <v>398</v>
      </c>
      <c r="I2883" s="4">
        <f>COUNTIF($A$2:$A$9181, "&lt; -6015.80")</f>
        <v>0</v>
      </c>
      <c r="J2883" t="str">
        <f>IF(OR($A$2:$A$9181&gt;14412.56,$A$2:$A$9181&lt; -6015.8),"True","False")</f>
        <v>False</v>
      </c>
    </row>
    <row r="2884" spans="1:10" x14ac:dyDescent="0.3">
      <c r="A2884">
        <v>5664.73</v>
      </c>
      <c r="B2884" s="4">
        <f>PERCENTILE($A$2:$A$9181,0.25)</f>
        <v>1644.8325</v>
      </c>
      <c r="C2884" s="4">
        <f>PERCENTILE($A$2:$A$9181,0.5)</f>
        <v>3437.55</v>
      </c>
      <c r="D2884" s="4">
        <f>PERCENTILE($A$2:$A$9181,0.75)</f>
        <v>6751.9224999999997</v>
      </c>
      <c r="E2884" s="4">
        <f>D2884-B2884</f>
        <v>5107.09</v>
      </c>
      <c r="F2884" s="4">
        <f>(D2884+(1.5*E2884))</f>
        <v>14412.557499999999</v>
      </c>
      <c r="G2884" s="4">
        <f>(B2884-(1.5*E2884))</f>
        <v>-6015.8024999999998</v>
      </c>
      <c r="H2884" s="4">
        <f>COUNTIF($A$2:$A$9181, "&gt; 14412.56")</f>
        <v>398</v>
      </c>
      <c r="I2884" s="4">
        <f>COUNTIF($A$2:$A$9181, "&lt; -6015.80")</f>
        <v>0</v>
      </c>
      <c r="J2884" t="str">
        <f>IF(OR($A$2:$A$9181&gt;14412.56,$A$2:$A$9181&lt; -6015.8),"True","False")</f>
        <v>False</v>
      </c>
    </row>
    <row r="2885" spans="1:10" x14ac:dyDescent="0.3">
      <c r="A2885">
        <v>5656.04</v>
      </c>
      <c r="B2885" s="4">
        <f>PERCENTILE($A$2:$A$9181,0.25)</f>
        <v>1644.8325</v>
      </c>
      <c r="C2885" s="4">
        <f>PERCENTILE($A$2:$A$9181,0.5)</f>
        <v>3437.55</v>
      </c>
      <c r="D2885" s="4">
        <f>PERCENTILE($A$2:$A$9181,0.75)</f>
        <v>6751.9224999999997</v>
      </c>
      <c r="E2885" s="4">
        <f>D2885-B2885</f>
        <v>5107.09</v>
      </c>
      <c r="F2885" s="4">
        <f>(D2885+(1.5*E2885))</f>
        <v>14412.557499999999</v>
      </c>
      <c r="G2885" s="4">
        <f>(B2885-(1.5*E2885))</f>
        <v>-6015.8024999999998</v>
      </c>
      <c r="H2885" s="4">
        <f>COUNTIF($A$2:$A$9181, "&gt; 14412.56")</f>
        <v>398</v>
      </c>
      <c r="I2885" s="4">
        <f>COUNTIF($A$2:$A$9181, "&lt; -6015.80")</f>
        <v>0</v>
      </c>
      <c r="J2885" t="str">
        <f>IF(OR($A$2:$A$9181&gt;14412.56,$A$2:$A$9181&lt; -6015.8),"True","False")</f>
        <v>False</v>
      </c>
    </row>
    <row r="2886" spans="1:10" x14ac:dyDescent="0.3">
      <c r="A2886">
        <v>5655.89</v>
      </c>
      <c r="B2886" s="4">
        <f>PERCENTILE($A$2:$A$9181,0.25)</f>
        <v>1644.8325</v>
      </c>
      <c r="C2886" s="4">
        <f>PERCENTILE($A$2:$A$9181,0.5)</f>
        <v>3437.55</v>
      </c>
      <c r="D2886" s="4">
        <f>PERCENTILE($A$2:$A$9181,0.75)</f>
        <v>6751.9224999999997</v>
      </c>
      <c r="E2886" s="4">
        <f>D2886-B2886</f>
        <v>5107.09</v>
      </c>
      <c r="F2886" s="4">
        <f>(D2886+(1.5*E2886))</f>
        <v>14412.557499999999</v>
      </c>
      <c r="G2886" s="4">
        <f>(B2886-(1.5*E2886))</f>
        <v>-6015.8024999999998</v>
      </c>
      <c r="H2886" s="4">
        <f>COUNTIF($A$2:$A$9181, "&gt; 14412.56")</f>
        <v>398</v>
      </c>
      <c r="I2886" s="4">
        <f>COUNTIF($A$2:$A$9181, "&lt; -6015.80")</f>
        <v>0</v>
      </c>
      <c r="J2886" t="str">
        <f>IF(OR($A$2:$A$9181&gt;14412.56,$A$2:$A$9181&lt; -6015.8),"True","False")</f>
        <v>False</v>
      </c>
    </row>
    <row r="2887" spans="1:10" x14ac:dyDescent="0.3">
      <c r="A2887">
        <v>5655.45</v>
      </c>
      <c r="B2887" s="4">
        <f>PERCENTILE($A$2:$A$9181,0.25)</f>
        <v>1644.8325</v>
      </c>
      <c r="C2887" s="4">
        <f>PERCENTILE($A$2:$A$9181,0.5)</f>
        <v>3437.55</v>
      </c>
      <c r="D2887" s="4">
        <f>PERCENTILE($A$2:$A$9181,0.75)</f>
        <v>6751.9224999999997</v>
      </c>
      <c r="E2887" s="4">
        <f>D2887-B2887</f>
        <v>5107.09</v>
      </c>
      <c r="F2887" s="4">
        <f>(D2887+(1.5*E2887))</f>
        <v>14412.557499999999</v>
      </c>
      <c r="G2887" s="4">
        <f>(B2887-(1.5*E2887))</f>
        <v>-6015.8024999999998</v>
      </c>
      <c r="H2887" s="4">
        <f>COUNTIF($A$2:$A$9181, "&gt; 14412.56")</f>
        <v>398</v>
      </c>
      <c r="I2887" s="4">
        <f>COUNTIF($A$2:$A$9181, "&lt; -6015.80")</f>
        <v>0</v>
      </c>
      <c r="J2887" t="str">
        <f>IF(OR($A$2:$A$9181&gt;14412.56,$A$2:$A$9181&lt; -6015.8),"True","False")</f>
        <v>False</v>
      </c>
    </row>
    <row r="2888" spans="1:10" x14ac:dyDescent="0.3">
      <c r="A2888">
        <v>5654.33</v>
      </c>
      <c r="B2888" s="4">
        <f>PERCENTILE($A$2:$A$9181,0.25)</f>
        <v>1644.8325</v>
      </c>
      <c r="C2888" s="4">
        <f>PERCENTILE($A$2:$A$9181,0.5)</f>
        <v>3437.55</v>
      </c>
      <c r="D2888" s="4">
        <f>PERCENTILE($A$2:$A$9181,0.75)</f>
        <v>6751.9224999999997</v>
      </c>
      <c r="E2888" s="4">
        <f>D2888-B2888</f>
        <v>5107.09</v>
      </c>
      <c r="F2888" s="4">
        <f>(D2888+(1.5*E2888))</f>
        <v>14412.557499999999</v>
      </c>
      <c r="G2888" s="4">
        <f>(B2888-(1.5*E2888))</f>
        <v>-6015.8024999999998</v>
      </c>
      <c r="H2888" s="4">
        <f>COUNTIF($A$2:$A$9181, "&gt; 14412.56")</f>
        <v>398</v>
      </c>
      <c r="I2888" s="4">
        <f>COUNTIF($A$2:$A$9181, "&lt; -6015.80")</f>
        <v>0</v>
      </c>
      <c r="J2888" t="str">
        <f>IF(OR($A$2:$A$9181&gt;14412.56,$A$2:$A$9181&lt; -6015.8),"True","False")</f>
        <v>False</v>
      </c>
    </row>
    <row r="2889" spans="1:10" x14ac:dyDescent="0.3">
      <c r="A2889">
        <v>5652.54</v>
      </c>
      <c r="B2889" s="4">
        <f>PERCENTILE($A$2:$A$9181,0.25)</f>
        <v>1644.8325</v>
      </c>
      <c r="C2889" s="4">
        <f>PERCENTILE($A$2:$A$9181,0.5)</f>
        <v>3437.55</v>
      </c>
      <c r="D2889" s="4">
        <f>PERCENTILE($A$2:$A$9181,0.75)</f>
        <v>6751.9224999999997</v>
      </c>
      <c r="E2889" s="4">
        <f>D2889-B2889</f>
        <v>5107.09</v>
      </c>
      <c r="F2889" s="4">
        <f>(D2889+(1.5*E2889))</f>
        <v>14412.557499999999</v>
      </c>
      <c r="G2889" s="4">
        <f>(B2889-(1.5*E2889))</f>
        <v>-6015.8024999999998</v>
      </c>
      <c r="H2889" s="4">
        <f>COUNTIF($A$2:$A$9181, "&gt; 14412.56")</f>
        <v>398</v>
      </c>
      <c r="I2889" s="4">
        <f>COUNTIF($A$2:$A$9181, "&lt; -6015.80")</f>
        <v>0</v>
      </c>
      <c r="J2889" t="str">
        <f>IF(OR($A$2:$A$9181&gt;14412.56,$A$2:$A$9181&lt; -6015.8),"True","False")</f>
        <v>False</v>
      </c>
    </row>
    <row r="2890" spans="1:10" x14ac:dyDescent="0.3">
      <c r="A2890">
        <v>5652.26</v>
      </c>
      <c r="B2890" s="4">
        <f>PERCENTILE($A$2:$A$9181,0.25)</f>
        <v>1644.8325</v>
      </c>
      <c r="C2890" s="4">
        <f>PERCENTILE($A$2:$A$9181,0.5)</f>
        <v>3437.55</v>
      </c>
      <c r="D2890" s="4">
        <f>PERCENTILE($A$2:$A$9181,0.75)</f>
        <v>6751.9224999999997</v>
      </c>
      <c r="E2890" s="4">
        <f>D2890-B2890</f>
        <v>5107.09</v>
      </c>
      <c r="F2890" s="4">
        <f>(D2890+(1.5*E2890))</f>
        <v>14412.557499999999</v>
      </c>
      <c r="G2890" s="4">
        <f>(B2890-(1.5*E2890))</f>
        <v>-6015.8024999999998</v>
      </c>
      <c r="H2890" s="4">
        <f>COUNTIF($A$2:$A$9181, "&gt; 14412.56")</f>
        <v>398</v>
      </c>
      <c r="I2890" s="4">
        <f>COUNTIF($A$2:$A$9181, "&lt; -6015.80")</f>
        <v>0</v>
      </c>
      <c r="J2890" t="str">
        <f>IF(OR($A$2:$A$9181&gt;14412.56,$A$2:$A$9181&lt; -6015.8),"True","False")</f>
        <v>False</v>
      </c>
    </row>
    <row r="2891" spans="1:10" x14ac:dyDescent="0.3">
      <c r="A2891">
        <v>5651.83</v>
      </c>
      <c r="B2891" s="4">
        <f>PERCENTILE($A$2:$A$9181,0.25)</f>
        <v>1644.8325</v>
      </c>
      <c r="C2891" s="4">
        <f>PERCENTILE($A$2:$A$9181,0.5)</f>
        <v>3437.55</v>
      </c>
      <c r="D2891" s="4">
        <f>PERCENTILE($A$2:$A$9181,0.75)</f>
        <v>6751.9224999999997</v>
      </c>
      <c r="E2891" s="4">
        <f>D2891-B2891</f>
        <v>5107.09</v>
      </c>
      <c r="F2891" s="4">
        <f>(D2891+(1.5*E2891))</f>
        <v>14412.557499999999</v>
      </c>
      <c r="G2891" s="4">
        <f>(B2891-(1.5*E2891))</f>
        <v>-6015.8024999999998</v>
      </c>
      <c r="H2891" s="4">
        <f>COUNTIF($A$2:$A$9181, "&gt; 14412.56")</f>
        <v>398</v>
      </c>
      <c r="I2891" s="4">
        <f>COUNTIF($A$2:$A$9181, "&lt; -6015.80")</f>
        <v>0</v>
      </c>
      <c r="J2891" t="str">
        <f>IF(OR($A$2:$A$9181&gt;14412.56,$A$2:$A$9181&lt; -6015.8),"True","False")</f>
        <v>False</v>
      </c>
    </row>
    <row r="2892" spans="1:10" x14ac:dyDescent="0.3">
      <c r="A2892">
        <v>5648.49</v>
      </c>
      <c r="B2892" s="4">
        <f>PERCENTILE($A$2:$A$9181,0.25)</f>
        <v>1644.8325</v>
      </c>
      <c r="C2892" s="4">
        <f>PERCENTILE($A$2:$A$9181,0.5)</f>
        <v>3437.55</v>
      </c>
      <c r="D2892" s="4">
        <f>PERCENTILE($A$2:$A$9181,0.75)</f>
        <v>6751.9224999999997</v>
      </c>
      <c r="E2892" s="4">
        <f>D2892-B2892</f>
        <v>5107.09</v>
      </c>
      <c r="F2892" s="4">
        <f>(D2892+(1.5*E2892))</f>
        <v>14412.557499999999</v>
      </c>
      <c r="G2892" s="4">
        <f>(B2892-(1.5*E2892))</f>
        <v>-6015.8024999999998</v>
      </c>
      <c r="H2892" s="4">
        <f>COUNTIF($A$2:$A$9181, "&gt; 14412.56")</f>
        <v>398</v>
      </c>
      <c r="I2892" s="4">
        <f>COUNTIF($A$2:$A$9181, "&lt; -6015.80")</f>
        <v>0</v>
      </c>
      <c r="J2892" t="str">
        <f>IF(OR($A$2:$A$9181&gt;14412.56,$A$2:$A$9181&lt; -6015.8),"True","False")</f>
        <v>False</v>
      </c>
    </row>
    <row r="2893" spans="1:10" x14ac:dyDescent="0.3">
      <c r="A2893">
        <v>5647.6</v>
      </c>
      <c r="B2893" s="4">
        <f>PERCENTILE($A$2:$A$9181,0.25)</f>
        <v>1644.8325</v>
      </c>
      <c r="C2893" s="4">
        <f>PERCENTILE($A$2:$A$9181,0.5)</f>
        <v>3437.55</v>
      </c>
      <c r="D2893" s="4">
        <f>PERCENTILE($A$2:$A$9181,0.75)</f>
        <v>6751.9224999999997</v>
      </c>
      <c r="E2893" s="4">
        <f>D2893-B2893</f>
        <v>5107.09</v>
      </c>
      <c r="F2893" s="4">
        <f>(D2893+(1.5*E2893))</f>
        <v>14412.557499999999</v>
      </c>
      <c r="G2893" s="4">
        <f>(B2893-(1.5*E2893))</f>
        <v>-6015.8024999999998</v>
      </c>
      <c r="H2893" s="4">
        <f>COUNTIF($A$2:$A$9181, "&gt; 14412.56")</f>
        <v>398</v>
      </c>
      <c r="I2893" s="4">
        <f>COUNTIF($A$2:$A$9181, "&lt; -6015.80")</f>
        <v>0</v>
      </c>
      <c r="J2893" t="str">
        <f>IF(OR($A$2:$A$9181&gt;14412.56,$A$2:$A$9181&lt; -6015.8),"True","False")</f>
        <v>False</v>
      </c>
    </row>
    <row r="2894" spans="1:10" x14ac:dyDescent="0.3">
      <c r="A2894">
        <v>5647.05</v>
      </c>
      <c r="B2894" s="4">
        <f>PERCENTILE($A$2:$A$9181,0.25)</f>
        <v>1644.8325</v>
      </c>
      <c r="C2894" s="4">
        <f>PERCENTILE($A$2:$A$9181,0.5)</f>
        <v>3437.55</v>
      </c>
      <c r="D2894" s="4">
        <f>PERCENTILE($A$2:$A$9181,0.75)</f>
        <v>6751.9224999999997</v>
      </c>
      <c r="E2894" s="4">
        <f>D2894-B2894</f>
        <v>5107.09</v>
      </c>
      <c r="F2894" s="4">
        <f>(D2894+(1.5*E2894))</f>
        <v>14412.557499999999</v>
      </c>
      <c r="G2894" s="4">
        <f>(B2894-(1.5*E2894))</f>
        <v>-6015.8024999999998</v>
      </c>
      <c r="H2894" s="4">
        <f>COUNTIF($A$2:$A$9181, "&gt; 14412.56")</f>
        <v>398</v>
      </c>
      <c r="I2894" s="4">
        <f>COUNTIF($A$2:$A$9181, "&lt; -6015.80")</f>
        <v>0</v>
      </c>
      <c r="J2894" t="str">
        <f>IF(OR($A$2:$A$9181&gt;14412.56,$A$2:$A$9181&lt; -6015.8),"True","False")</f>
        <v>False</v>
      </c>
    </row>
    <row r="2895" spans="1:10" x14ac:dyDescent="0.3">
      <c r="A2895">
        <v>5643.39</v>
      </c>
      <c r="B2895" s="4">
        <f>PERCENTILE($A$2:$A$9181,0.25)</f>
        <v>1644.8325</v>
      </c>
      <c r="C2895" s="4">
        <f>PERCENTILE($A$2:$A$9181,0.5)</f>
        <v>3437.55</v>
      </c>
      <c r="D2895" s="4">
        <f>PERCENTILE($A$2:$A$9181,0.75)</f>
        <v>6751.9224999999997</v>
      </c>
      <c r="E2895" s="4">
        <f>D2895-B2895</f>
        <v>5107.09</v>
      </c>
      <c r="F2895" s="4">
        <f>(D2895+(1.5*E2895))</f>
        <v>14412.557499999999</v>
      </c>
      <c r="G2895" s="4">
        <f>(B2895-(1.5*E2895))</f>
        <v>-6015.8024999999998</v>
      </c>
      <c r="H2895" s="4">
        <f>COUNTIF($A$2:$A$9181, "&gt; 14412.56")</f>
        <v>398</v>
      </c>
      <c r="I2895" s="4">
        <f>COUNTIF($A$2:$A$9181, "&lt; -6015.80")</f>
        <v>0</v>
      </c>
      <c r="J2895" t="str">
        <f>IF(OR($A$2:$A$9181&gt;14412.56,$A$2:$A$9181&lt; -6015.8),"True","False")</f>
        <v>False</v>
      </c>
    </row>
    <row r="2896" spans="1:10" x14ac:dyDescent="0.3">
      <c r="A2896">
        <v>5639.93</v>
      </c>
      <c r="B2896" s="4">
        <f>PERCENTILE($A$2:$A$9181,0.25)</f>
        <v>1644.8325</v>
      </c>
      <c r="C2896" s="4">
        <f>PERCENTILE($A$2:$A$9181,0.5)</f>
        <v>3437.55</v>
      </c>
      <c r="D2896" s="4">
        <f>PERCENTILE($A$2:$A$9181,0.75)</f>
        <v>6751.9224999999997</v>
      </c>
      <c r="E2896" s="4">
        <f>D2896-B2896</f>
        <v>5107.09</v>
      </c>
      <c r="F2896" s="4">
        <f>(D2896+(1.5*E2896))</f>
        <v>14412.557499999999</v>
      </c>
      <c r="G2896" s="4">
        <f>(B2896-(1.5*E2896))</f>
        <v>-6015.8024999999998</v>
      </c>
      <c r="H2896" s="4">
        <f>COUNTIF($A$2:$A$9181, "&gt; 14412.56")</f>
        <v>398</v>
      </c>
      <c r="I2896" s="4">
        <f>COUNTIF($A$2:$A$9181, "&lt; -6015.80")</f>
        <v>0</v>
      </c>
      <c r="J2896" t="str">
        <f>IF(OR($A$2:$A$9181&gt;14412.56,$A$2:$A$9181&lt; -6015.8),"True","False")</f>
        <v>False</v>
      </c>
    </row>
    <row r="2897" spans="1:10" x14ac:dyDescent="0.3">
      <c r="A2897">
        <v>5638.62</v>
      </c>
      <c r="B2897" s="4">
        <f>PERCENTILE($A$2:$A$9181,0.25)</f>
        <v>1644.8325</v>
      </c>
      <c r="C2897" s="4">
        <f>PERCENTILE($A$2:$A$9181,0.5)</f>
        <v>3437.55</v>
      </c>
      <c r="D2897" s="4">
        <f>PERCENTILE($A$2:$A$9181,0.75)</f>
        <v>6751.9224999999997</v>
      </c>
      <c r="E2897" s="4">
        <f>D2897-B2897</f>
        <v>5107.09</v>
      </c>
      <c r="F2897" s="4">
        <f>(D2897+(1.5*E2897))</f>
        <v>14412.557499999999</v>
      </c>
      <c r="G2897" s="4">
        <f>(B2897-(1.5*E2897))</f>
        <v>-6015.8024999999998</v>
      </c>
      <c r="H2897" s="4">
        <f>COUNTIF($A$2:$A$9181, "&gt; 14412.56")</f>
        <v>398</v>
      </c>
      <c r="I2897" s="4">
        <f>COUNTIF($A$2:$A$9181, "&lt; -6015.80")</f>
        <v>0</v>
      </c>
      <c r="J2897" t="str">
        <f>IF(OR($A$2:$A$9181&gt;14412.56,$A$2:$A$9181&lt; -6015.8),"True","False")</f>
        <v>False</v>
      </c>
    </row>
    <row r="2898" spans="1:10" x14ac:dyDescent="0.3">
      <c r="A2898">
        <v>5638</v>
      </c>
      <c r="B2898" s="4">
        <f>PERCENTILE($A$2:$A$9181,0.25)</f>
        <v>1644.8325</v>
      </c>
      <c r="C2898" s="4">
        <f>PERCENTILE($A$2:$A$9181,0.5)</f>
        <v>3437.55</v>
      </c>
      <c r="D2898" s="4">
        <f>PERCENTILE($A$2:$A$9181,0.75)</f>
        <v>6751.9224999999997</v>
      </c>
      <c r="E2898" s="4">
        <f>D2898-B2898</f>
        <v>5107.09</v>
      </c>
      <c r="F2898" s="4">
        <f>(D2898+(1.5*E2898))</f>
        <v>14412.557499999999</v>
      </c>
      <c r="G2898" s="4">
        <f>(B2898-(1.5*E2898))</f>
        <v>-6015.8024999999998</v>
      </c>
      <c r="H2898" s="4">
        <f>COUNTIF($A$2:$A$9181, "&gt; 14412.56")</f>
        <v>398</v>
      </c>
      <c r="I2898" s="4">
        <f>COUNTIF($A$2:$A$9181, "&lt; -6015.80")</f>
        <v>0</v>
      </c>
      <c r="J2898" t="str">
        <f>IF(OR($A$2:$A$9181&gt;14412.56,$A$2:$A$9181&lt; -6015.8),"True","False")</f>
        <v>False</v>
      </c>
    </row>
    <row r="2899" spans="1:10" x14ac:dyDescent="0.3">
      <c r="A2899">
        <v>5637.02</v>
      </c>
      <c r="B2899" s="4">
        <f>PERCENTILE($A$2:$A$9181,0.25)</f>
        <v>1644.8325</v>
      </c>
      <c r="C2899" s="4">
        <f>PERCENTILE($A$2:$A$9181,0.5)</f>
        <v>3437.55</v>
      </c>
      <c r="D2899" s="4">
        <f>PERCENTILE($A$2:$A$9181,0.75)</f>
        <v>6751.9224999999997</v>
      </c>
      <c r="E2899" s="4">
        <f>D2899-B2899</f>
        <v>5107.09</v>
      </c>
      <c r="F2899" s="4">
        <f>(D2899+(1.5*E2899))</f>
        <v>14412.557499999999</v>
      </c>
      <c r="G2899" s="4">
        <f>(B2899-(1.5*E2899))</f>
        <v>-6015.8024999999998</v>
      </c>
      <c r="H2899" s="4">
        <f>COUNTIF($A$2:$A$9181, "&gt; 14412.56")</f>
        <v>398</v>
      </c>
      <c r="I2899" s="4">
        <f>COUNTIF($A$2:$A$9181, "&lt; -6015.80")</f>
        <v>0</v>
      </c>
      <c r="J2899" t="str">
        <f>IF(OR($A$2:$A$9181&gt;14412.56,$A$2:$A$9181&lt; -6015.8),"True","False")</f>
        <v>False</v>
      </c>
    </row>
    <row r="2900" spans="1:10" x14ac:dyDescent="0.3">
      <c r="A2900">
        <v>5635.98</v>
      </c>
      <c r="B2900" s="4">
        <f>PERCENTILE($A$2:$A$9181,0.25)</f>
        <v>1644.8325</v>
      </c>
      <c r="C2900" s="4">
        <f>PERCENTILE($A$2:$A$9181,0.5)</f>
        <v>3437.55</v>
      </c>
      <c r="D2900" s="4">
        <f>PERCENTILE($A$2:$A$9181,0.75)</f>
        <v>6751.9224999999997</v>
      </c>
      <c r="E2900" s="4">
        <f>D2900-B2900</f>
        <v>5107.09</v>
      </c>
      <c r="F2900" s="4">
        <f>(D2900+(1.5*E2900))</f>
        <v>14412.557499999999</v>
      </c>
      <c r="G2900" s="4">
        <f>(B2900-(1.5*E2900))</f>
        <v>-6015.8024999999998</v>
      </c>
      <c r="H2900" s="4">
        <f>COUNTIF($A$2:$A$9181, "&gt; 14412.56")</f>
        <v>398</v>
      </c>
      <c r="I2900" s="4">
        <f>COUNTIF($A$2:$A$9181, "&lt; -6015.80")</f>
        <v>0</v>
      </c>
      <c r="J2900" t="str">
        <f>IF(OR($A$2:$A$9181&gt;14412.56,$A$2:$A$9181&lt; -6015.8),"True","False")</f>
        <v>False</v>
      </c>
    </row>
    <row r="2901" spans="1:10" x14ac:dyDescent="0.3">
      <c r="A2901">
        <v>5635.8</v>
      </c>
      <c r="B2901" s="4">
        <f>PERCENTILE($A$2:$A$9181,0.25)</f>
        <v>1644.8325</v>
      </c>
      <c r="C2901" s="4">
        <f>PERCENTILE($A$2:$A$9181,0.5)</f>
        <v>3437.55</v>
      </c>
      <c r="D2901" s="4">
        <f>PERCENTILE($A$2:$A$9181,0.75)</f>
        <v>6751.9224999999997</v>
      </c>
      <c r="E2901" s="4">
        <f>D2901-B2901</f>
        <v>5107.09</v>
      </c>
      <c r="F2901" s="4">
        <f>(D2901+(1.5*E2901))</f>
        <v>14412.557499999999</v>
      </c>
      <c r="G2901" s="4">
        <f>(B2901-(1.5*E2901))</f>
        <v>-6015.8024999999998</v>
      </c>
      <c r="H2901" s="4">
        <f>COUNTIF($A$2:$A$9181, "&gt; 14412.56")</f>
        <v>398</v>
      </c>
      <c r="I2901" s="4">
        <f>COUNTIF($A$2:$A$9181, "&lt; -6015.80")</f>
        <v>0</v>
      </c>
      <c r="J2901" t="str">
        <f>IF(OR($A$2:$A$9181&gt;14412.56,$A$2:$A$9181&lt; -6015.8),"True","False")</f>
        <v>False</v>
      </c>
    </row>
    <row r="2902" spans="1:10" x14ac:dyDescent="0.3">
      <c r="A2902">
        <v>5633.04</v>
      </c>
      <c r="B2902" s="4">
        <f>PERCENTILE($A$2:$A$9181,0.25)</f>
        <v>1644.8325</v>
      </c>
      <c r="C2902" s="4">
        <f>PERCENTILE($A$2:$A$9181,0.5)</f>
        <v>3437.55</v>
      </c>
      <c r="D2902" s="4">
        <f>PERCENTILE($A$2:$A$9181,0.75)</f>
        <v>6751.9224999999997</v>
      </c>
      <c r="E2902" s="4">
        <f>D2902-B2902</f>
        <v>5107.09</v>
      </c>
      <c r="F2902" s="4">
        <f>(D2902+(1.5*E2902))</f>
        <v>14412.557499999999</v>
      </c>
      <c r="G2902" s="4">
        <f>(B2902-(1.5*E2902))</f>
        <v>-6015.8024999999998</v>
      </c>
      <c r="H2902" s="4">
        <f>COUNTIF($A$2:$A$9181, "&gt; 14412.56")</f>
        <v>398</v>
      </c>
      <c r="I2902" s="4">
        <f>COUNTIF($A$2:$A$9181, "&lt; -6015.80")</f>
        <v>0</v>
      </c>
      <c r="J2902" t="str">
        <f>IF(OR($A$2:$A$9181&gt;14412.56,$A$2:$A$9181&lt; -6015.8),"True","False")</f>
        <v>False</v>
      </c>
    </row>
    <row r="2903" spans="1:10" x14ac:dyDescent="0.3">
      <c r="A2903">
        <v>5632.28</v>
      </c>
      <c r="B2903" s="4">
        <f>PERCENTILE($A$2:$A$9181,0.25)</f>
        <v>1644.8325</v>
      </c>
      <c r="C2903" s="4">
        <f>PERCENTILE($A$2:$A$9181,0.5)</f>
        <v>3437.55</v>
      </c>
      <c r="D2903" s="4">
        <f>PERCENTILE($A$2:$A$9181,0.75)</f>
        <v>6751.9224999999997</v>
      </c>
      <c r="E2903" s="4">
        <f>D2903-B2903</f>
        <v>5107.09</v>
      </c>
      <c r="F2903" s="4">
        <f>(D2903+(1.5*E2903))</f>
        <v>14412.557499999999</v>
      </c>
      <c r="G2903" s="4">
        <f>(B2903-(1.5*E2903))</f>
        <v>-6015.8024999999998</v>
      </c>
      <c r="H2903" s="4">
        <f>COUNTIF($A$2:$A$9181, "&gt; 14412.56")</f>
        <v>398</v>
      </c>
      <c r="I2903" s="4">
        <f>COUNTIF($A$2:$A$9181, "&lt; -6015.80")</f>
        <v>0</v>
      </c>
      <c r="J2903" t="str">
        <f>IF(OR($A$2:$A$9181&gt;14412.56,$A$2:$A$9181&lt; -6015.8),"True","False")</f>
        <v>False</v>
      </c>
    </row>
    <row r="2904" spans="1:10" x14ac:dyDescent="0.3">
      <c r="A2904">
        <v>5629.45</v>
      </c>
      <c r="B2904" s="4">
        <f>PERCENTILE($A$2:$A$9181,0.25)</f>
        <v>1644.8325</v>
      </c>
      <c r="C2904" s="4">
        <f>PERCENTILE($A$2:$A$9181,0.5)</f>
        <v>3437.55</v>
      </c>
      <c r="D2904" s="4">
        <f>PERCENTILE($A$2:$A$9181,0.75)</f>
        <v>6751.9224999999997</v>
      </c>
      <c r="E2904" s="4">
        <f>D2904-B2904</f>
        <v>5107.09</v>
      </c>
      <c r="F2904" s="4">
        <f>(D2904+(1.5*E2904))</f>
        <v>14412.557499999999</v>
      </c>
      <c r="G2904" s="4">
        <f>(B2904-(1.5*E2904))</f>
        <v>-6015.8024999999998</v>
      </c>
      <c r="H2904" s="4">
        <f>COUNTIF($A$2:$A$9181, "&gt; 14412.56")</f>
        <v>398</v>
      </c>
      <c r="I2904" s="4">
        <f>COUNTIF($A$2:$A$9181, "&lt; -6015.80")</f>
        <v>0</v>
      </c>
      <c r="J2904" t="str">
        <f>IF(OR($A$2:$A$9181&gt;14412.56,$A$2:$A$9181&lt; -6015.8),"True","False")</f>
        <v>False</v>
      </c>
    </row>
    <row r="2905" spans="1:10" x14ac:dyDescent="0.3">
      <c r="A2905">
        <v>5625.23</v>
      </c>
      <c r="B2905" s="4">
        <f>PERCENTILE($A$2:$A$9181,0.25)</f>
        <v>1644.8325</v>
      </c>
      <c r="C2905" s="4">
        <f>PERCENTILE($A$2:$A$9181,0.5)</f>
        <v>3437.55</v>
      </c>
      <c r="D2905" s="4">
        <f>PERCENTILE($A$2:$A$9181,0.75)</f>
        <v>6751.9224999999997</v>
      </c>
      <c r="E2905" s="4">
        <f>D2905-B2905</f>
        <v>5107.09</v>
      </c>
      <c r="F2905" s="4">
        <f>(D2905+(1.5*E2905))</f>
        <v>14412.557499999999</v>
      </c>
      <c r="G2905" s="4">
        <f>(B2905-(1.5*E2905))</f>
        <v>-6015.8024999999998</v>
      </c>
      <c r="H2905" s="4">
        <f>COUNTIF($A$2:$A$9181, "&gt; 14412.56")</f>
        <v>398</v>
      </c>
      <c r="I2905" s="4">
        <f>COUNTIF($A$2:$A$9181, "&lt; -6015.80")</f>
        <v>0</v>
      </c>
      <c r="J2905" t="str">
        <f>IF(OR($A$2:$A$9181&gt;14412.56,$A$2:$A$9181&lt; -6015.8),"True","False")</f>
        <v>False</v>
      </c>
    </row>
    <row r="2906" spans="1:10" x14ac:dyDescent="0.3">
      <c r="A2906">
        <v>5624.27</v>
      </c>
      <c r="B2906" s="4">
        <f>PERCENTILE($A$2:$A$9181,0.25)</f>
        <v>1644.8325</v>
      </c>
      <c r="C2906" s="4">
        <f>PERCENTILE($A$2:$A$9181,0.5)</f>
        <v>3437.55</v>
      </c>
      <c r="D2906" s="4">
        <f>PERCENTILE($A$2:$A$9181,0.75)</f>
        <v>6751.9224999999997</v>
      </c>
      <c r="E2906" s="4">
        <f>D2906-B2906</f>
        <v>5107.09</v>
      </c>
      <c r="F2906" s="4">
        <f>(D2906+(1.5*E2906))</f>
        <v>14412.557499999999</v>
      </c>
      <c r="G2906" s="4">
        <f>(B2906-(1.5*E2906))</f>
        <v>-6015.8024999999998</v>
      </c>
      <c r="H2906" s="4">
        <f>COUNTIF($A$2:$A$9181, "&gt; 14412.56")</f>
        <v>398</v>
      </c>
      <c r="I2906" s="4">
        <f>COUNTIF($A$2:$A$9181, "&lt; -6015.80")</f>
        <v>0</v>
      </c>
      <c r="J2906" t="str">
        <f>IF(OR($A$2:$A$9181&gt;14412.56,$A$2:$A$9181&lt; -6015.8),"True","False")</f>
        <v>False</v>
      </c>
    </row>
    <row r="2907" spans="1:10" x14ac:dyDescent="0.3">
      <c r="A2907">
        <v>5623.37</v>
      </c>
      <c r="B2907" s="4">
        <f>PERCENTILE($A$2:$A$9181,0.25)</f>
        <v>1644.8325</v>
      </c>
      <c r="C2907" s="4">
        <f>PERCENTILE($A$2:$A$9181,0.5)</f>
        <v>3437.55</v>
      </c>
      <c r="D2907" s="4">
        <f>PERCENTILE($A$2:$A$9181,0.75)</f>
        <v>6751.9224999999997</v>
      </c>
      <c r="E2907" s="4">
        <f>D2907-B2907</f>
        <v>5107.09</v>
      </c>
      <c r="F2907" s="4">
        <f>(D2907+(1.5*E2907))</f>
        <v>14412.557499999999</v>
      </c>
      <c r="G2907" s="4">
        <f>(B2907-(1.5*E2907))</f>
        <v>-6015.8024999999998</v>
      </c>
      <c r="H2907" s="4">
        <f>COUNTIF($A$2:$A$9181, "&gt; 14412.56")</f>
        <v>398</v>
      </c>
      <c r="I2907" s="4">
        <f>COUNTIF($A$2:$A$9181, "&lt; -6015.80")</f>
        <v>0</v>
      </c>
      <c r="J2907" t="str">
        <f>IF(OR($A$2:$A$9181&gt;14412.56,$A$2:$A$9181&lt; -6015.8),"True","False")</f>
        <v>False</v>
      </c>
    </row>
    <row r="2908" spans="1:10" x14ac:dyDescent="0.3">
      <c r="A2908">
        <v>5622.05</v>
      </c>
      <c r="B2908" s="4">
        <f>PERCENTILE($A$2:$A$9181,0.25)</f>
        <v>1644.8325</v>
      </c>
      <c r="C2908" s="4">
        <f>PERCENTILE($A$2:$A$9181,0.5)</f>
        <v>3437.55</v>
      </c>
      <c r="D2908" s="4">
        <f>PERCENTILE($A$2:$A$9181,0.75)</f>
        <v>6751.9224999999997</v>
      </c>
      <c r="E2908" s="4">
        <f>D2908-B2908</f>
        <v>5107.09</v>
      </c>
      <c r="F2908" s="4">
        <f>(D2908+(1.5*E2908))</f>
        <v>14412.557499999999</v>
      </c>
      <c r="G2908" s="4">
        <f>(B2908-(1.5*E2908))</f>
        <v>-6015.8024999999998</v>
      </c>
      <c r="H2908" s="4">
        <f>COUNTIF($A$2:$A$9181, "&gt; 14412.56")</f>
        <v>398</v>
      </c>
      <c r="I2908" s="4">
        <f>COUNTIF($A$2:$A$9181, "&lt; -6015.80")</f>
        <v>0</v>
      </c>
      <c r="J2908" t="str">
        <f>IF(OR($A$2:$A$9181&gt;14412.56,$A$2:$A$9181&lt; -6015.8),"True","False")</f>
        <v>False</v>
      </c>
    </row>
    <row r="2909" spans="1:10" x14ac:dyDescent="0.3">
      <c r="A2909">
        <v>5621.83</v>
      </c>
      <c r="B2909" s="4">
        <f>PERCENTILE($A$2:$A$9181,0.25)</f>
        <v>1644.8325</v>
      </c>
      <c r="C2909" s="4">
        <f>PERCENTILE($A$2:$A$9181,0.5)</f>
        <v>3437.55</v>
      </c>
      <c r="D2909" s="4">
        <f>PERCENTILE($A$2:$A$9181,0.75)</f>
        <v>6751.9224999999997</v>
      </c>
      <c r="E2909" s="4">
        <f>D2909-B2909</f>
        <v>5107.09</v>
      </c>
      <c r="F2909" s="4">
        <f>(D2909+(1.5*E2909))</f>
        <v>14412.557499999999</v>
      </c>
      <c r="G2909" s="4">
        <f>(B2909-(1.5*E2909))</f>
        <v>-6015.8024999999998</v>
      </c>
      <c r="H2909" s="4">
        <f>COUNTIF($A$2:$A$9181, "&gt; 14412.56")</f>
        <v>398</v>
      </c>
      <c r="I2909" s="4">
        <f>COUNTIF($A$2:$A$9181, "&lt; -6015.80")</f>
        <v>0</v>
      </c>
      <c r="J2909" t="str">
        <f>IF(OR($A$2:$A$9181&gt;14412.56,$A$2:$A$9181&lt; -6015.8),"True","False")</f>
        <v>False</v>
      </c>
    </row>
    <row r="2910" spans="1:10" x14ac:dyDescent="0.3">
      <c r="A2910">
        <v>5618.36</v>
      </c>
      <c r="B2910" s="4">
        <f>PERCENTILE($A$2:$A$9181,0.25)</f>
        <v>1644.8325</v>
      </c>
      <c r="C2910" s="4">
        <f>PERCENTILE($A$2:$A$9181,0.5)</f>
        <v>3437.55</v>
      </c>
      <c r="D2910" s="4">
        <f>PERCENTILE($A$2:$A$9181,0.75)</f>
        <v>6751.9224999999997</v>
      </c>
      <c r="E2910" s="4">
        <f>D2910-B2910</f>
        <v>5107.09</v>
      </c>
      <c r="F2910" s="4">
        <f>(D2910+(1.5*E2910))</f>
        <v>14412.557499999999</v>
      </c>
      <c r="G2910" s="4">
        <f>(B2910-(1.5*E2910))</f>
        <v>-6015.8024999999998</v>
      </c>
      <c r="H2910" s="4">
        <f>COUNTIF($A$2:$A$9181, "&gt; 14412.56")</f>
        <v>398</v>
      </c>
      <c r="I2910" s="4">
        <f>COUNTIF($A$2:$A$9181, "&lt; -6015.80")</f>
        <v>0</v>
      </c>
      <c r="J2910" t="str">
        <f>IF(OR($A$2:$A$9181&gt;14412.56,$A$2:$A$9181&lt; -6015.8),"True","False")</f>
        <v>False</v>
      </c>
    </row>
    <row r="2911" spans="1:10" x14ac:dyDescent="0.3">
      <c r="A2911">
        <v>5618.19</v>
      </c>
      <c r="B2911" s="4">
        <f>PERCENTILE($A$2:$A$9181,0.25)</f>
        <v>1644.8325</v>
      </c>
      <c r="C2911" s="4">
        <f>PERCENTILE($A$2:$A$9181,0.5)</f>
        <v>3437.55</v>
      </c>
      <c r="D2911" s="4">
        <f>PERCENTILE($A$2:$A$9181,0.75)</f>
        <v>6751.9224999999997</v>
      </c>
      <c r="E2911" s="4">
        <f>D2911-B2911</f>
        <v>5107.09</v>
      </c>
      <c r="F2911" s="4">
        <f>(D2911+(1.5*E2911))</f>
        <v>14412.557499999999</v>
      </c>
      <c r="G2911" s="4">
        <f>(B2911-(1.5*E2911))</f>
        <v>-6015.8024999999998</v>
      </c>
      <c r="H2911" s="4">
        <f>COUNTIF($A$2:$A$9181, "&gt; 14412.56")</f>
        <v>398</v>
      </c>
      <c r="I2911" s="4">
        <f>COUNTIF($A$2:$A$9181, "&lt; -6015.80")</f>
        <v>0</v>
      </c>
      <c r="J2911" t="str">
        <f>IF(OR($A$2:$A$9181&gt;14412.56,$A$2:$A$9181&lt; -6015.8),"True","False")</f>
        <v>False</v>
      </c>
    </row>
    <row r="2912" spans="1:10" x14ac:dyDescent="0.3">
      <c r="A2912">
        <v>5617.97</v>
      </c>
      <c r="B2912" s="4">
        <f>PERCENTILE($A$2:$A$9181,0.25)</f>
        <v>1644.8325</v>
      </c>
      <c r="C2912" s="4">
        <f>PERCENTILE($A$2:$A$9181,0.5)</f>
        <v>3437.55</v>
      </c>
      <c r="D2912" s="4">
        <f>PERCENTILE($A$2:$A$9181,0.75)</f>
        <v>6751.9224999999997</v>
      </c>
      <c r="E2912" s="4">
        <f>D2912-B2912</f>
        <v>5107.09</v>
      </c>
      <c r="F2912" s="4">
        <f>(D2912+(1.5*E2912))</f>
        <v>14412.557499999999</v>
      </c>
      <c r="G2912" s="4">
        <f>(B2912-(1.5*E2912))</f>
        <v>-6015.8024999999998</v>
      </c>
      <c r="H2912" s="4">
        <f>COUNTIF($A$2:$A$9181, "&gt; 14412.56")</f>
        <v>398</v>
      </c>
      <c r="I2912" s="4">
        <f>COUNTIF($A$2:$A$9181, "&lt; -6015.80")</f>
        <v>0</v>
      </c>
      <c r="J2912" t="str">
        <f>IF(OR($A$2:$A$9181&gt;14412.56,$A$2:$A$9181&lt; -6015.8),"True","False")</f>
        <v>False</v>
      </c>
    </row>
    <row r="2913" spans="1:10" x14ac:dyDescent="0.3">
      <c r="A2913">
        <v>5615.89</v>
      </c>
      <c r="B2913" s="4">
        <f>PERCENTILE($A$2:$A$9181,0.25)</f>
        <v>1644.8325</v>
      </c>
      <c r="C2913" s="4">
        <f>PERCENTILE($A$2:$A$9181,0.5)</f>
        <v>3437.55</v>
      </c>
      <c r="D2913" s="4">
        <f>PERCENTILE($A$2:$A$9181,0.75)</f>
        <v>6751.9224999999997</v>
      </c>
      <c r="E2913" s="4">
        <f>D2913-B2913</f>
        <v>5107.09</v>
      </c>
      <c r="F2913" s="4">
        <f>(D2913+(1.5*E2913))</f>
        <v>14412.557499999999</v>
      </c>
      <c r="G2913" s="4">
        <f>(B2913-(1.5*E2913))</f>
        <v>-6015.8024999999998</v>
      </c>
      <c r="H2913" s="4">
        <f>COUNTIF($A$2:$A$9181, "&gt; 14412.56")</f>
        <v>398</v>
      </c>
      <c r="I2913" s="4">
        <f>COUNTIF($A$2:$A$9181, "&lt; -6015.80")</f>
        <v>0</v>
      </c>
      <c r="J2913" t="str">
        <f>IF(OR($A$2:$A$9181&gt;14412.56,$A$2:$A$9181&lt; -6015.8),"True","False")</f>
        <v>False</v>
      </c>
    </row>
    <row r="2914" spans="1:10" x14ac:dyDescent="0.3">
      <c r="A2914">
        <v>5613.52</v>
      </c>
      <c r="B2914" s="4">
        <f>PERCENTILE($A$2:$A$9181,0.25)</f>
        <v>1644.8325</v>
      </c>
      <c r="C2914" s="4">
        <f>PERCENTILE($A$2:$A$9181,0.5)</f>
        <v>3437.55</v>
      </c>
      <c r="D2914" s="4">
        <f>PERCENTILE($A$2:$A$9181,0.75)</f>
        <v>6751.9224999999997</v>
      </c>
      <c r="E2914" s="4">
        <f>D2914-B2914</f>
        <v>5107.09</v>
      </c>
      <c r="F2914" s="4">
        <f>(D2914+(1.5*E2914))</f>
        <v>14412.557499999999</v>
      </c>
      <c r="G2914" s="4">
        <f>(B2914-(1.5*E2914))</f>
        <v>-6015.8024999999998</v>
      </c>
      <c r="H2914" s="4">
        <f>COUNTIF($A$2:$A$9181, "&gt; 14412.56")</f>
        <v>398</v>
      </c>
      <c r="I2914" s="4">
        <f>COUNTIF($A$2:$A$9181, "&lt; -6015.80")</f>
        <v>0</v>
      </c>
      <c r="J2914" t="str">
        <f>IF(OR($A$2:$A$9181&gt;14412.56,$A$2:$A$9181&lt; -6015.8),"True","False")</f>
        <v>False</v>
      </c>
    </row>
    <row r="2915" spans="1:10" x14ac:dyDescent="0.3">
      <c r="A2915">
        <v>5610.35</v>
      </c>
      <c r="B2915" s="4">
        <f>PERCENTILE($A$2:$A$9181,0.25)</f>
        <v>1644.8325</v>
      </c>
      <c r="C2915" s="4">
        <f>PERCENTILE($A$2:$A$9181,0.5)</f>
        <v>3437.55</v>
      </c>
      <c r="D2915" s="4">
        <f>PERCENTILE($A$2:$A$9181,0.75)</f>
        <v>6751.9224999999997</v>
      </c>
      <c r="E2915" s="4">
        <f>D2915-B2915</f>
        <v>5107.09</v>
      </c>
      <c r="F2915" s="4">
        <f>(D2915+(1.5*E2915))</f>
        <v>14412.557499999999</v>
      </c>
      <c r="G2915" s="4">
        <f>(B2915-(1.5*E2915))</f>
        <v>-6015.8024999999998</v>
      </c>
      <c r="H2915" s="4">
        <f>COUNTIF($A$2:$A$9181, "&gt; 14412.56")</f>
        <v>398</v>
      </c>
      <c r="I2915" s="4">
        <f>COUNTIF($A$2:$A$9181, "&lt; -6015.80")</f>
        <v>0</v>
      </c>
      <c r="J2915" t="str">
        <f>IF(OR($A$2:$A$9181&gt;14412.56,$A$2:$A$9181&lt; -6015.8),"True","False")</f>
        <v>False</v>
      </c>
    </row>
    <row r="2916" spans="1:10" x14ac:dyDescent="0.3">
      <c r="A2916">
        <v>5609.42</v>
      </c>
      <c r="B2916" s="4">
        <f>PERCENTILE($A$2:$A$9181,0.25)</f>
        <v>1644.8325</v>
      </c>
      <c r="C2916" s="4">
        <f>PERCENTILE($A$2:$A$9181,0.5)</f>
        <v>3437.55</v>
      </c>
      <c r="D2916" s="4">
        <f>PERCENTILE($A$2:$A$9181,0.75)</f>
        <v>6751.9224999999997</v>
      </c>
      <c r="E2916" s="4">
        <f>D2916-B2916</f>
        <v>5107.09</v>
      </c>
      <c r="F2916" s="4">
        <f>(D2916+(1.5*E2916))</f>
        <v>14412.557499999999</v>
      </c>
      <c r="G2916" s="4">
        <f>(B2916-(1.5*E2916))</f>
        <v>-6015.8024999999998</v>
      </c>
      <c r="H2916" s="4">
        <f>COUNTIF($A$2:$A$9181, "&gt; 14412.56")</f>
        <v>398</v>
      </c>
      <c r="I2916" s="4">
        <f>COUNTIF($A$2:$A$9181, "&lt; -6015.80")</f>
        <v>0</v>
      </c>
      <c r="J2916" t="str">
        <f>IF(OR($A$2:$A$9181&gt;14412.56,$A$2:$A$9181&lt; -6015.8),"True","False")</f>
        <v>False</v>
      </c>
    </row>
    <row r="2917" spans="1:10" x14ac:dyDescent="0.3">
      <c r="A2917">
        <v>5604.89</v>
      </c>
      <c r="B2917" s="4">
        <f>PERCENTILE($A$2:$A$9181,0.25)</f>
        <v>1644.8325</v>
      </c>
      <c r="C2917" s="4">
        <f>PERCENTILE($A$2:$A$9181,0.5)</f>
        <v>3437.55</v>
      </c>
      <c r="D2917" s="4">
        <f>PERCENTILE($A$2:$A$9181,0.75)</f>
        <v>6751.9224999999997</v>
      </c>
      <c r="E2917" s="4">
        <f>D2917-B2917</f>
        <v>5107.09</v>
      </c>
      <c r="F2917" s="4">
        <f>(D2917+(1.5*E2917))</f>
        <v>14412.557499999999</v>
      </c>
      <c r="G2917" s="4">
        <f>(B2917-(1.5*E2917))</f>
        <v>-6015.8024999999998</v>
      </c>
      <c r="H2917" s="4">
        <f>COUNTIF($A$2:$A$9181, "&gt; 14412.56")</f>
        <v>398</v>
      </c>
      <c r="I2917" s="4">
        <f>COUNTIF($A$2:$A$9181, "&lt; -6015.80")</f>
        <v>0</v>
      </c>
      <c r="J2917" t="str">
        <f>IF(OR($A$2:$A$9181&gt;14412.56,$A$2:$A$9181&lt; -6015.8),"True","False")</f>
        <v>False</v>
      </c>
    </row>
    <row r="2918" spans="1:10" x14ac:dyDescent="0.3">
      <c r="A2918">
        <v>5604.7</v>
      </c>
      <c r="B2918" s="4">
        <f>PERCENTILE($A$2:$A$9181,0.25)</f>
        <v>1644.8325</v>
      </c>
      <c r="C2918" s="4">
        <f>PERCENTILE($A$2:$A$9181,0.5)</f>
        <v>3437.55</v>
      </c>
      <c r="D2918" s="4">
        <f>PERCENTILE($A$2:$A$9181,0.75)</f>
        <v>6751.9224999999997</v>
      </c>
      <c r="E2918" s="4">
        <f>D2918-B2918</f>
        <v>5107.09</v>
      </c>
      <c r="F2918" s="4">
        <f>(D2918+(1.5*E2918))</f>
        <v>14412.557499999999</v>
      </c>
      <c r="G2918" s="4">
        <f>(B2918-(1.5*E2918))</f>
        <v>-6015.8024999999998</v>
      </c>
      <c r="H2918" s="4">
        <f>COUNTIF($A$2:$A$9181, "&gt; 14412.56")</f>
        <v>398</v>
      </c>
      <c r="I2918" s="4">
        <f>COUNTIF($A$2:$A$9181, "&lt; -6015.80")</f>
        <v>0</v>
      </c>
      <c r="J2918" t="str">
        <f>IF(OR($A$2:$A$9181&gt;14412.56,$A$2:$A$9181&lt; -6015.8),"True","False")</f>
        <v>False</v>
      </c>
    </row>
    <row r="2919" spans="1:10" x14ac:dyDescent="0.3">
      <c r="A2919">
        <v>5602.94</v>
      </c>
      <c r="B2919" s="4">
        <f>PERCENTILE($A$2:$A$9181,0.25)</f>
        <v>1644.8325</v>
      </c>
      <c r="C2919" s="4">
        <f>PERCENTILE($A$2:$A$9181,0.5)</f>
        <v>3437.55</v>
      </c>
      <c r="D2919" s="4">
        <f>PERCENTILE($A$2:$A$9181,0.75)</f>
        <v>6751.9224999999997</v>
      </c>
      <c r="E2919" s="4">
        <f>D2919-B2919</f>
        <v>5107.09</v>
      </c>
      <c r="F2919" s="4">
        <f>(D2919+(1.5*E2919))</f>
        <v>14412.557499999999</v>
      </c>
      <c r="G2919" s="4">
        <f>(B2919-(1.5*E2919))</f>
        <v>-6015.8024999999998</v>
      </c>
      <c r="H2919" s="4">
        <f>COUNTIF($A$2:$A$9181, "&gt; 14412.56")</f>
        <v>398</v>
      </c>
      <c r="I2919" s="4">
        <f>COUNTIF($A$2:$A$9181, "&lt; -6015.80")</f>
        <v>0</v>
      </c>
      <c r="J2919" t="str">
        <f>IF(OR($A$2:$A$9181&gt;14412.56,$A$2:$A$9181&lt; -6015.8),"True","False")</f>
        <v>False</v>
      </c>
    </row>
    <row r="2920" spans="1:10" x14ac:dyDescent="0.3">
      <c r="A2920">
        <v>5601.69</v>
      </c>
      <c r="B2920" s="4">
        <f>PERCENTILE($A$2:$A$9181,0.25)</f>
        <v>1644.8325</v>
      </c>
      <c r="C2920" s="4">
        <f>PERCENTILE($A$2:$A$9181,0.5)</f>
        <v>3437.55</v>
      </c>
      <c r="D2920" s="4">
        <f>PERCENTILE($A$2:$A$9181,0.75)</f>
        <v>6751.9224999999997</v>
      </c>
      <c r="E2920" s="4">
        <f>D2920-B2920</f>
        <v>5107.09</v>
      </c>
      <c r="F2920" s="4">
        <f>(D2920+(1.5*E2920))</f>
        <v>14412.557499999999</v>
      </c>
      <c r="G2920" s="4">
        <f>(B2920-(1.5*E2920))</f>
        <v>-6015.8024999999998</v>
      </c>
      <c r="H2920" s="4">
        <f>COUNTIF($A$2:$A$9181, "&gt; 14412.56")</f>
        <v>398</v>
      </c>
      <c r="I2920" s="4">
        <f>COUNTIF($A$2:$A$9181, "&lt; -6015.80")</f>
        <v>0</v>
      </c>
      <c r="J2920" t="str">
        <f>IF(OR($A$2:$A$9181&gt;14412.56,$A$2:$A$9181&lt; -6015.8),"True","False")</f>
        <v>False</v>
      </c>
    </row>
    <row r="2921" spans="1:10" x14ac:dyDescent="0.3">
      <c r="A2921">
        <v>5601.31</v>
      </c>
      <c r="B2921" s="4">
        <f>PERCENTILE($A$2:$A$9181,0.25)</f>
        <v>1644.8325</v>
      </c>
      <c r="C2921" s="4">
        <f>PERCENTILE($A$2:$A$9181,0.5)</f>
        <v>3437.55</v>
      </c>
      <c r="D2921" s="4">
        <f>PERCENTILE($A$2:$A$9181,0.75)</f>
        <v>6751.9224999999997</v>
      </c>
      <c r="E2921" s="4">
        <f>D2921-B2921</f>
        <v>5107.09</v>
      </c>
      <c r="F2921" s="4">
        <f>(D2921+(1.5*E2921))</f>
        <v>14412.557499999999</v>
      </c>
      <c r="G2921" s="4">
        <f>(B2921-(1.5*E2921))</f>
        <v>-6015.8024999999998</v>
      </c>
      <c r="H2921" s="4">
        <f>COUNTIF($A$2:$A$9181, "&gt; 14412.56")</f>
        <v>398</v>
      </c>
      <c r="I2921" s="4">
        <f>COUNTIF($A$2:$A$9181, "&lt; -6015.80")</f>
        <v>0</v>
      </c>
      <c r="J2921" t="str">
        <f>IF(OR($A$2:$A$9181&gt;14412.56,$A$2:$A$9181&lt; -6015.8),"True","False")</f>
        <v>False</v>
      </c>
    </row>
    <row r="2922" spans="1:10" x14ac:dyDescent="0.3">
      <c r="A2922">
        <v>5600.88</v>
      </c>
      <c r="B2922" s="4">
        <f>PERCENTILE($A$2:$A$9181,0.25)</f>
        <v>1644.8325</v>
      </c>
      <c r="C2922" s="4">
        <f>PERCENTILE($A$2:$A$9181,0.5)</f>
        <v>3437.55</v>
      </c>
      <c r="D2922" s="4">
        <f>PERCENTILE($A$2:$A$9181,0.75)</f>
        <v>6751.9224999999997</v>
      </c>
      <c r="E2922" s="4">
        <f>D2922-B2922</f>
        <v>5107.09</v>
      </c>
      <c r="F2922" s="4">
        <f>(D2922+(1.5*E2922))</f>
        <v>14412.557499999999</v>
      </c>
      <c r="G2922" s="4">
        <f>(B2922-(1.5*E2922))</f>
        <v>-6015.8024999999998</v>
      </c>
      <c r="H2922" s="4">
        <f>COUNTIF($A$2:$A$9181, "&gt; 14412.56")</f>
        <v>398</v>
      </c>
      <c r="I2922" s="4">
        <f>COUNTIF($A$2:$A$9181, "&lt; -6015.80")</f>
        <v>0</v>
      </c>
      <c r="J2922" t="str">
        <f>IF(OR($A$2:$A$9181&gt;14412.56,$A$2:$A$9181&lt; -6015.8),"True","False")</f>
        <v>False</v>
      </c>
    </row>
    <row r="2923" spans="1:10" x14ac:dyDescent="0.3">
      <c r="A2923">
        <v>5598.3</v>
      </c>
      <c r="B2923" s="4">
        <f>PERCENTILE($A$2:$A$9181,0.25)</f>
        <v>1644.8325</v>
      </c>
      <c r="C2923" s="4">
        <f>PERCENTILE($A$2:$A$9181,0.5)</f>
        <v>3437.55</v>
      </c>
      <c r="D2923" s="4">
        <f>PERCENTILE($A$2:$A$9181,0.75)</f>
        <v>6751.9224999999997</v>
      </c>
      <c r="E2923" s="4">
        <f>D2923-B2923</f>
        <v>5107.09</v>
      </c>
      <c r="F2923" s="4">
        <f>(D2923+(1.5*E2923))</f>
        <v>14412.557499999999</v>
      </c>
      <c r="G2923" s="4">
        <f>(B2923-(1.5*E2923))</f>
        <v>-6015.8024999999998</v>
      </c>
      <c r="H2923" s="4">
        <f>COUNTIF($A$2:$A$9181, "&gt; 14412.56")</f>
        <v>398</v>
      </c>
      <c r="I2923" s="4">
        <f>COUNTIF($A$2:$A$9181, "&lt; -6015.80")</f>
        <v>0</v>
      </c>
      <c r="J2923" t="str">
        <f>IF(OR($A$2:$A$9181&gt;14412.56,$A$2:$A$9181&lt; -6015.8),"True","False")</f>
        <v>False</v>
      </c>
    </row>
    <row r="2924" spans="1:10" x14ac:dyDescent="0.3">
      <c r="A2924">
        <v>5596.24</v>
      </c>
      <c r="B2924" s="4">
        <f>PERCENTILE($A$2:$A$9181,0.25)</f>
        <v>1644.8325</v>
      </c>
      <c r="C2924" s="4">
        <f>PERCENTILE($A$2:$A$9181,0.5)</f>
        <v>3437.55</v>
      </c>
      <c r="D2924" s="4">
        <f>PERCENTILE($A$2:$A$9181,0.75)</f>
        <v>6751.9224999999997</v>
      </c>
      <c r="E2924" s="4">
        <f>D2924-B2924</f>
        <v>5107.09</v>
      </c>
      <c r="F2924" s="4">
        <f>(D2924+(1.5*E2924))</f>
        <v>14412.557499999999</v>
      </c>
      <c r="G2924" s="4">
        <f>(B2924-(1.5*E2924))</f>
        <v>-6015.8024999999998</v>
      </c>
      <c r="H2924" s="4">
        <f>COUNTIF($A$2:$A$9181, "&gt; 14412.56")</f>
        <v>398</v>
      </c>
      <c r="I2924" s="4">
        <f>COUNTIF($A$2:$A$9181, "&lt; -6015.80")</f>
        <v>0</v>
      </c>
      <c r="J2924" t="str">
        <f>IF(OR($A$2:$A$9181&gt;14412.56,$A$2:$A$9181&lt; -6015.8),"True","False")</f>
        <v>False</v>
      </c>
    </row>
    <row r="2925" spans="1:10" x14ac:dyDescent="0.3">
      <c r="A2925">
        <v>5593.86</v>
      </c>
      <c r="B2925" s="4">
        <f>PERCENTILE($A$2:$A$9181,0.25)</f>
        <v>1644.8325</v>
      </c>
      <c r="C2925" s="4">
        <f>PERCENTILE($A$2:$A$9181,0.5)</f>
        <v>3437.55</v>
      </c>
      <c r="D2925" s="4">
        <f>PERCENTILE($A$2:$A$9181,0.75)</f>
        <v>6751.9224999999997</v>
      </c>
      <c r="E2925" s="4">
        <f>D2925-B2925</f>
        <v>5107.09</v>
      </c>
      <c r="F2925" s="4">
        <f>(D2925+(1.5*E2925))</f>
        <v>14412.557499999999</v>
      </c>
      <c r="G2925" s="4">
        <f>(B2925-(1.5*E2925))</f>
        <v>-6015.8024999999998</v>
      </c>
      <c r="H2925" s="4">
        <f>COUNTIF($A$2:$A$9181, "&gt; 14412.56")</f>
        <v>398</v>
      </c>
      <c r="I2925" s="4">
        <f>COUNTIF($A$2:$A$9181, "&lt; -6015.80")</f>
        <v>0</v>
      </c>
      <c r="J2925" t="str">
        <f>IF(OR($A$2:$A$9181&gt;14412.56,$A$2:$A$9181&lt; -6015.8),"True","False")</f>
        <v>False</v>
      </c>
    </row>
    <row r="2926" spans="1:10" x14ac:dyDescent="0.3">
      <c r="A2926">
        <v>5592.89</v>
      </c>
      <c r="B2926" s="4">
        <f>PERCENTILE($A$2:$A$9181,0.25)</f>
        <v>1644.8325</v>
      </c>
      <c r="C2926" s="4">
        <f>PERCENTILE($A$2:$A$9181,0.5)</f>
        <v>3437.55</v>
      </c>
      <c r="D2926" s="4">
        <f>PERCENTILE($A$2:$A$9181,0.75)</f>
        <v>6751.9224999999997</v>
      </c>
      <c r="E2926" s="4">
        <f>D2926-B2926</f>
        <v>5107.09</v>
      </c>
      <c r="F2926" s="4">
        <f>(D2926+(1.5*E2926))</f>
        <v>14412.557499999999</v>
      </c>
      <c r="G2926" s="4">
        <f>(B2926-(1.5*E2926))</f>
        <v>-6015.8024999999998</v>
      </c>
      <c r="H2926" s="4">
        <f>COUNTIF($A$2:$A$9181, "&gt; 14412.56")</f>
        <v>398</v>
      </c>
      <c r="I2926" s="4">
        <f>COUNTIF($A$2:$A$9181, "&lt; -6015.80")</f>
        <v>0</v>
      </c>
      <c r="J2926" t="str">
        <f>IF(OR($A$2:$A$9181&gt;14412.56,$A$2:$A$9181&lt; -6015.8),"True","False")</f>
        <v>False</v>
      </c>
    </row>
    <row r="2927" spans="1:10" x14ac:dyDescent="0.3">
      <c r="A2927">
        <v>5592.28</v>
      </c>
      <c r="B2927" s="4">
        <f>PERCENTILE($A$2:$A$9181,0.25)</f>
        <v>1644.8325</v>
      </c>
      <c r="C2927" s="4">
        <f>PERCENTILE($A$2:$A$9181,0.5)</f>
        <v>3437.55</v>
      </c>
      <c r="D2927" s="4">
        <f>PERCENTILE($A$2:$A$9181,0.75)</f>
        <v>6751.9224999999997</v>
      </c>
      <c r="E2927" s="4">
        <f>D2927-B2927</f>
        <v>5107.09</v>
      </c>
      <c r="F2927" s="4">
        <f>(D2927+(1.5*E2927))</f>
        <v>14412.557499999999</v>
      </c>
      <c r="G2927" s="4">
        <f>(B2927-(1.5*E2927))</f>
        <v>-6015.8024999999998</v>
      </c>
      <c r="H2927" s="4">
        <f>COUNTIF($A$2:$A$9181, "&gt; 14412.56")</f>
        <v>398</v>
      </c>
      <c r="I2927" s="4">
        <f>COUNTIF($A$2:$A$9181, "&lt; -6015.80")</f>
        <v>0</v>
      </c>
      <c r="J2927" t="str">
        <f>IF(OR($A$2:$A$9181&gt;14412.56,$A$2:$A$9181&lt; -6015.8),"True","False")</f>
        <v>False</v>
      </c>
    </row>
    <row r="2928" spans="1:10" x14ac:dyDescent="0.3">
      <c r="A2928">
        <v>5592.03</v>
      </c>
      <c r="B2928" s="4">
        <f>PERCENTILE($A$2:$A$9181,0.25)</f>
        <v>1644.8325</v>
      </c>
      <c r="C2928" s="4">
        <f>PERCENTILE($A$2:$A$9181,0.5)</f>
        <v>3437.55</v>
      </c>
      <c r="D2928" s="4">
        <f>PERCENTILE($A$2:$A$9181,0.75)</f>
        <v>6751.9224999999997</v>
      </c>
      <c r="E2928" s="4">
        <f>D2928-B2928</f>
        <v>5107.09</v>
      </c>
      <c r="F2928" s="4">
        <f>(D2928+(1.5*E2928))</f>
        <v>14412.557499999999</v>
      </c>
      <c r="G2928" s="4">
        <f>(B2928-(1.5*E2928))</f>
        <v>-6015.8024999999998</v>
      </c>
      <c r="H2928" s="4">
        <f>COUNTIF($A$2:$A$9181, "&gt; 14412.56")</f>
        <v>398</v>
      </c>
      <c r="I2928" s="4">
        <f>COUNTIF($A$2:$A$9181, "&lt; -6015.80")</f>
        <v>0</v>
      </c>
      <c r="J2928" t="str">
        <f>IF(OR($A$2:$A$9181&gt;14412.56,$A$2:$A$9181&lt; -6015.8),"True","False")</f>
        <v>False</v>
      </c>
    </row>
    <row r="2929" spans="1:10" x14ac:dyDescent="0.3">
      <c r="A2929">
        <v>5591.56</v>
      </c>
      <c r="B2929" s="4">
        <f>PERCENTILE($A$2:$A$9181,0.25)</f>
        <v>1644.8325</v>
      </c>
      <c r="C2929" s="4">
        <f>PERCENTILE($A$2:$A$9181,0.5)</f>
        <v>3437.55</v>
      </c>
      <c r="D2929" s="4">
        <f>PERCENTILE($A$2:$A$9181,0.75)</f>
        <v>6751.9224999999997</v>
      </c>
      <c r="E2929" s="4">
        <f>D2929-B2929</f>
        <v>5107.09</v>
      </c>
      <c r="F2929" s="4">
        <f>(D2929+(1.5*E2929))</f>
        <v>14412.557499999999</v>
      </c>
      <c r="G2929" s="4">
        <f>(B2929-(1.5*E2929))</f>
        <v>-6015.8024999999998</v>
      </c>
      <c r="H2929" s="4">
        <f>COUNTIF($A$2:$A$9181, "&gt; 14412.56")</f>
        <v>398</v>
      </c>
      <c r="I2929" s="4">
        <f>COUNTIF($A$2:$A$9181, "&lt; -6015.80")</f>
        <v>0</v>
      </c>
      <c r="J2929" t="str">
        <f>IF(OR($A$2:$A$9181&gt;14412.56,$A$2:$A$9181&lt; -6015.8),"True","False")</f>
        <v>False</v>
      </c>
    </row>
    <row r="2930" spans="1:10" x14ac:dyDescent="0.3">
      <c r="A2930">
        <v>5590.3</v>
      </c>
      <c r="B2930" s="4">
        <f>PERCENTILE($A$2:$A$9181,0.25)</f>
        <v>1644.8325</v>
      </c>
      <c r="C2930" s="4">
        <f>PERCENTILE($A$2:$A$9181,0.5)</f>
        <v>3437.55</v>
      </c>
      <c r="D2930" s="4">
        <f>PERCENTILE($A$2:$A$9181,0.75)</f>
        <v>6751.9224999999997</v>
      </c>
      <c r="E2930" s="4">
        <f>D2930-B2930</f>
        <v>5107.09</v>
      </c>
      <c r="F2930" s="4">
        <f>(D2930+(1.5*E2930))</f>
        <v>14412.557499999999</v>
      </c>
      <c r="G2930" s="4">
        <f>(B2930-(1.5*E2930))</f>
        <v>-6015.8024999999998</v>
      </c>
      <c r="H2930" s="4">
        <f>COUNTIF($A$2:$A$9181, "&gt; 14412.56")</f>
        <v>398</v>
      </c>
      <c r="I2930" s="4">
        <f>COUNTIF($A$2:$A$9181, "&lt; -6015.80")</f>
        <v>0</v>
      </c>
      <c r="J2930" t="str">
        <f>IF(OR($A$2:$A$9181&gt;14412.56,$A$2:$A$9181&lt; -6015.8),"True","False")</f>
        <v>False</v>
      </c>
    </row>
    <row r="2931" spans="1:10" x14ac:dyDescent="0.3">
      <c r="A2931">
        <v>5590.11</v>
      </c>
      <c r="B2931" s="4">
        <f>PERCENTILE($A$2:$A$9181,0.25)</f>
        <v>1644.8325</v>
      </c>
      <c r="C2931" s="4">
        <f>PERCENTILE($A$2:$A$9181,0.5)</f>
        <v>3437.55</v>
      </c>
      <c r="D2931" s="4">
        <f>PERCENTILE($A$2:$A$9181,0.75)</f>
        <v>6751.9224999999997</v>
      </c>
      <c r="E2931" s="4">
        <f>D2931-B2931</f>
        <v>5107.09</v>
      </c>
      <c r="F2931" s="4">
        <f>(D2931+(1.5*E2931))</f>
        <v>14412.557499999999</v>
      </c>
      <c r="G2931" s="4">
        <f>(B2931-(1.5*E2931))</f>
        <v>-6015.8024999999998</v>
      </c>
      <c r="H2931" s="4">
        <f>COUNTIF($A$2:$A$9181, "&gt; 14412.56")</f>
        <v>398</v>
      </c>
      <c r="I2931" s="4">
        <f>COUNTIF($A$2:$A$9181, "&lt; -6015.80")</f>
        <v>0</v>
      </c>
      <c r="J2931" t="str">
        <f>IF(OR($A$2:$A$9181&gt;14412.56,$A$2:$A$9181&lt; -6015.8),"True","False")</f>
        <v>False</v>
      </c>
    </row>
    <row r="2932" spans="1:10" x14ac:dyDescent="0.3">
      <c r="A2932">
        <v>5589.21</v>
      </c>
      <c r="B2932" s="4">
        <f>PERCENTILE($A$2:$A$9181,0.25)</f>
        <v>1644.8325</v>
      </c>
      <c r="C2932" s="4">
        <f>PERCENTILE($A$2:$A$9181,0.5)</f>
        <v>3437.55</v>
      </c>
      <c r="D2932" s="4">
        <f>PERCENTILE($A$2:$A$9181,0.75)</f>
        <v>6751.9224999999997</v>
      </c>
      <c r="E2932" s="4">
        <f>D2932-B2932</f>
        <v>5107.09</v>
      </c>
      <c r="F2932" s="4">
        <f>(D2932+(1.5*E2932))</f>
        <v>14412.557499999999</v>
      </c>
      <c r="G2932" s="4">
        <f>(B2932-(1.5*E2932))</f>
        <v>-6015.8024999999998</v>
      </c>
      <c r="H2932" s="4">
        <f>COUNTIF($A$2:$A$9181, "&gt; 14412.56")</f>
        <v>398</v>
      </c>
      <c r="I2932" s="4">
        <f>COUNTIF($A$2:$A$9181, "&lt; -6015.80")</f>
        <v>0</v>
      </c>
      <c r="J2932" t="str">
        <f>IF(OR($A$2:$A$9181&gt;14412.56,$A$2:$A$9181&lt; -6015.8),"True","False")</f>
        <v>False</v>
      </c>
    </row>
    <row r="2933" spans="1:10" x14ac:dyDescent="0.3">
      <c r="A2933">
        <v>5584.01</v>
      </c>
      <c r="B2933" s="4">
        <f>PERCENTILE($A$2:$A$9181,0.25)</f>
        <v>1644.8325</v>
      </c>
      <c r="C2933" s="4">
        <f>PERCENTILE($A$2:$A$9181,0.5)</f>
        <v>3437.55</v>
      </c>
      <c r="D2933" s="4">
        <f>PERCENTILE($A$2:$A$9181,0.75)</f>
        <v>6751.9224999999997</v>
      </c>
      <c r="E2933" s="4">
        <f>D2933-B2933</f>
        <v>5107.09</v>
      </c>
      <c r="F2933" s="4">
        <f>(D2933+(1.5*E2933))</f>
        <v>14412.557499999999</v>
      </c>
      <c r="G2933" s="4">
        <f>(B2933-(1.5*E2933))</f>
        <v>-6015.8024999999998</v>
      </c>
      <c r="H2933" s="4">
        <f>COUNTIF($A$2:$A$9181, "&gt; 14412.56")</f>
        <v>398</v>
      </c>
      <c r="I2933" s="4">
        <f>COUNTIF($A$2:$A$9181, "&lt; -6015.80")</f>
        <v>0</v>
      </c>
      <c r="J2933" t="str">
        <f>IF(OR($A$2:$A$9181&gt;14412.56,$A$2:$A$9181&lt; -6015.8),"True","False")</f>
        <v>False</v>
      </c>
    </row>
    <row r="2934" spans="1:10" x14ac:dyDescent="0.3">
      <c r="A2934">
        <v>5568.5</v>
      </c>
      <c r="B2934" s="4">
        <f>PERCENTILE($A$2:$A$9181,0.25)</f>
        <v>1644.8325</v>
      </c>
      <c r="C2934" s="4">
        <f>PERCENTILE($A$2:$A$9181,0.5)</f>
        <v>3437.55</v>
      </c>
      <c r="D2934" s="4">
        <f>PERCENTILE($A$2:$A$9181,0.75)</f>
        <v>6751.9224999999997</v>
      </c>
      <c r="E2934" s="4">
        <f>D2934-B2934</f>
        <v>5107.09</v>
      </c>
      <c r="F2934" s="4">
        <f>(D2934+(1.5*E2934))</f>
        <v>14412.557499999999</v>
      </c>
      <c r="G2934" s="4">
        <f>(B2934-(1.5*E2934))</f>
        <v>-6015.8024999999998</v>
      </c>
      <c r="H2934" s="4">
        <f>COUNTIF($A$2:$A$9181, "&gt; 14412.56")</f>
        <v>398</v>
      </c>
      <c r="I2934" s="4">
        <f>COUNTIF($A$2:$A$9181, "&lt; -6015.80")</f>
        <v>0</v>
      </c>
      <c r="J2934" t="str">
        <f>IF(OR($A$2:$A$9181&gt;14412.56,$A$2:$A$9181&lt; -6015.8),"True","False")</f>
        <v>False</v>
      </c>
    </row>
    <row r="2935" spans="1:10" x14ac:dyDescent="0.3">
      <c r="A2935">
        <v>5567.77</v>
      </c>
      <c r="B2935" s="4">
        <f>PERCENTILE($A$2:$A$9181,0.25)</f>
        <v>1644.8325</v>
      </c>
      <c r="C2935" s="4">
        <f>PERCENTILE($A$2:$A$9181,0.5)</f>
        <v>3437.55</v>
      </c>
      <c r="D2935" s="4">
        <f>PERCENTILE($A$2:$A$9181,0.75)</f>
        <v>6751.9224999999997</v>
      </c>
      <c r="E2935" s="4">
        <f>D2935-B2935</f>
        <v>5107.09</v>
      </c>
      <c r="F2935" s="4">
        <f>(D2935+(1.5*E2935))</f>
        <v>14412.557499999999</v>
      </c>
      <c r="G2935" s="4">
        <f>(B2935-(1.5*E2935))</f>
        <v>-6015.8024999999998</v>
      </c>
      <c r="H2935" s="4">
        <f>COUNTIF($A$2:$A$9181, "&gt; 14412.56")</f>
        <v>398</v>
      </c>
      <c r="I2935" s="4">
        <f>COUNTIF($A$2:$A$9181, "&lt; -6015.80")</f>
        <v>0</v>
      </c>
      <c r="J2935" t="str">
        <f>IF(OR($A$2:$A$9181&gt;14412.56,$A$2:$A$9181&lt; -6015.8),"True","False")</f>
        <v>False</v>
      </c>
    </row>
    <row r="2936" spans="1:10" x14ac:dyDescent="0.3">
      <c r="A2936">
        <v>5566.09</v>
      </c>
      <c r="B2936" s="4">
        <f>PERCENTILE($A$2:$A$9181,0.25)</f>
        <v>1644.8325</v>
      </c>
      <c r="C2936" s="4">
        <f>PERCENTILE($A$2:$A$9181,0.5)</f>
        <v>3437.55</v>
      </c>
      <c r="D2936" s="4">
        <f>PERCENTILE($A$2:$A$9181,0.75)</f>
        <v>6751.9224999999997</v>
      </c>
      <c r="E2936" s="4">
        <f>D2936-B2936</f>
        <v>5107.09</v>
      </c>
      <c r="F2936" s="4">
        <f>(D2936+(1.5*E2936))</f>
        <v>14412.557499999999</v>
      </c>
      <c r="G2936" s="4">
        <f>(B2936-(1.5*E2936))</f>
        <v>-6015.8024999999998</v>
      </c>
      <c r="H2936" s="4">
        <f>COUNTIF($A$2:$A$9181, "&gt; 14412.56")</f>
        <v>398</v>
      </c>
      <c r="I2936" s="4">
        <f>COUNTIF($A$2:$A$9181, "&lt; -6015.80")</f>
        <v>0</v>
      </c>
      <c r="J2936" t="str">
        <f>IF(OR($A$2:$A$9181&gt;14412.56,$A$2:$A$9181&lt; -6015.8),"True","False")</f>
        <v>False</v>
      </c>
    </row>
    <row r="2937" spans="1:10" x14ac:dyDescent="0.3">
      <c r="A2937">
        <v>5565.83</v>
      </c>
      <c r="B2937" s="4">
        <f>PERCENTILE($A$2:$A$9181,0.25)</f>
        <v>1644.8325</v>
      </c>
      <c r="C2937" s="4">
        <f>PERCENTILE($A$2:$A$9181,0.5)</f>
        <v>3437.55</v>
      </c>
      <c r="D2937" s="4">
        <f>PERCENTILE($A$2:$A$9181,0.75)</f>
        <v>6751.9224999999997</v>
      </c>
      <c r="E2937" s="4">
        <f>D2937-B2937</f>
        <v>5107.09</v>
      </c>
      <c r="F2937" s="4">
        <f>(D2937+(1.5*E2937))</f>
        <v>14412.557499999999</v>
      </c>
      <c r="G2937" s="4">
        <f>(B2937-(1.5*E2937))</f>
        <v>-6015.8024999999998</v>
      </c>
      <c r="H2937" s="4">
        <f>COUNTIF($A$2:$A$9181, "&gt; 14412.56")</f>
        <v>398</v>
      </c>
      <c r="I2937" s="4">
        <f>COUNTIF($A$2:$A$9181, "&lt; -6015.80")</f>
        <v>0</v>
      </c>
      <c r="J2937" t="str">
        <f>IF(OR($A$2:$A$9181&gt;14412.56,$A$2:$A$9181&lt; -6015.8),"True","False")</f>
        <v>False</v>
      </c>
    </row>
    <row r="2938" spans="1:10" x14ac:dyDescent="0.3">
      <c r="A2938">
        <v>5564.88</v>
      </c>
      <c r="B2938" s="4">
        <f>PERCENTILE($A$2:$A$9181,0.25)</f>
        <v>1644.8325</v>
      </c>
      <c r="C2938" s="4">
        <f>PERCENTILE($A$2:$A$9181,0.5)</f>
        <v>3437.55</v>
      </c>
      <c r="D2938" s="4">
        <f>PERCENTILE($A$2:$A$9181,0.75)</f>
        <v>6751.9224999999997</v>
      </c>
      <c r="E2938" s="4">
        <f>D2938-B2938</f>
        <v>5107.09</v>
      </c>
      <c r="F2938" s="4">
        <f>(D2938+(1.5*E2938))</f>
        <v>14412.557499999999</v>
      </c>
      <c r="G2938" s="4">
        <f>(B2938-(1.5*E2938))</f>
        <v>-6015.8024999999998</v>
      </c>
      <c r="H2938" s="4">
        <f>COUNTIF($A$2:$A$9181, "&gt; 14412.56")</f>
        <v>398</v>
      </c>
      <c r="I2938" s="4">
        <f>COUNTIF($A$2:$A$9181, "&lt; -6015.80")</f>
        <v>0</v>
      </c>
      <c r="J2938" t="str">
        <f>IF(OR($A$2:$A$9181&gt;14412.56,$A$2:$A$9181&lt; -6015.8),"True","False")</f>
        <v>False</v>
      </c>
    </row>
    <row r="2939" spans="1:10" x14ac:dyDescent="0.3">
      <c r="A2939">
        <v>5564.83</v>
      </c>
      <c r="B2939" s="4">
        <f>PERCENTILE($A$2:$A$9181,0.25)</f>
        <v>1644.8325</v>
      </c>
      <c r="C2939" s="4">
        <f>PERCENTILE($A$2:$A$9181,0.5)</f>
        <v>3437.55</v>
      </c>
      <c r="D2939" s="4">
        <f>PERCENTILE($A$2:$A$9181,0.75)</f>
        <v>6751.9224999999997</v>
      </c>
      <c r="E2939" s="4">
        <f>D2939-B2939</f>
        <v>5107.09</v>
      </c>
      <c r="F2939" s="4">
        <f>(D2939+(1.5*E2939))</f>
        <v>14412.557499999999</v>
      </c>
      <c r="G2939" s="4">
        <f>(B2939-(1.5*E2939))</f>
        <v>-6015.8024999999998</v>
      </c>
      <c r="H2939" s="4">
        <f>COUNTIF($A$2:$A$9181, "&gt; 14412.56")</f>
        <v>398</v>
      </c>
      <c r="I2939" s="4">
        <f>COUNTIF($A$2:$A$9181, "&lt; -6015.80")</f>
        <v>0</v>
      </c>
      <c r="J2939" t="str">
        <f>IF(OR($A$2:$A$9181&gt;14412.56,$A$2:$A$9181&lt; -6015.8),"True","False")</f>
        <v>False</v>
      </c>
    </row>
    <row r="2940" spans="1:10" x14ac:dyDescent="0.3">
      <c r="A2940">
        <v>5562.87</v>
      </c>
      <c r="B2940" s="4">
        <f>PERCENTILE($A$2:$A$9181,0.25)</f>
        <v>1644.8325</v>
      </c>
      <c r="C2940" s="4">
        <f>PERCENTILE($A$2:$A$9181,0.5)</f>
        <v>3437.55</v>
      </c>
      <c r="D2940" s="4">
        <f>PERCENTILE($A$2:$A$9181,0.75)</f>
        <v>6751.9224999999997</v>
      </c>
      <c r="E2940" s="4">
        <f>D2940-B2940</f>
        <v>5107.09</v>
      </c>
      <c r="F2940" s="4">
        <f>(D2940+(1.5*E2940))</f>
        <v>14412.557499999999</v>
      </c>
      <c r="G2940" s="4">
        <f>(B2940-(1.5*E2940))</f>
        <v>-6015.8024999999998</v>
      </c>
      <c r="H2940" s="4">
        <f>COUNTIF($A$2:$A$9181, "&gt; 14412.56")</f>
        <v>398</v>
      </c>
      <c r="I2940" s="4">
        <f>COUNTIF($A$2:$A$9181, "&lt; -6015.80")</f>
        <v>0</v>
      </c>
      <c r="J2940" t="str">
        <f>IF(OR($A$2:$A$9181&gt;14412.56,$A$2:$A$9181&lt; -6015.8),"True","False")</f>
        <v>False</v>
      </c>
    </row>
    <row r="2941" spans="1:10" x14ac:dyDescent="0.3">
      <c r="A2941">
        <v>5562.31</v>
      </c>
      <c r="B2941" s="4">
        <f>PERCENTILE($A$2:$A$9181,0.25)</f>
        <v>1644.8325</v>
      </c>
      <c r="C2941" s="4">
        <f>PERCENTILE($A$2:$A$9181,0.5)</f>
        <v>3437.55</v>
      </c>
      <c r="D2941" s="4">
        <f>PERCENTILE($A$2:$A$9181,0.75)</f>
        <v>6751.9224999999997</v>
      </c>
      <c r="E2941" s="4">
        <f>D2941-B2941</f>
        <v>5107.09</v>
      </c>
      <c r="F2941" s="4">
        <f>(D2941+(1.5*E2941))</f>
        <v>14412.557499999999</v>
      </c>
      <c r="G2941" s="4">
        <f>(B2941-(1.5*E2941))</f>
        <v>-6015.8024999999998</v>
      </c>
      <c r="H2941" s="4">
        <f>COUNTIF($A$2:$A$9181, "&gt; 14412.56")</f>
        <v>398</v>
      </c>
      <c r="I2941" s="4">
        <f>COUNTIF($A$2:$A$9181, "&lt; -6015.80")</f>
        <v>0</v>
      </c>
      <c r="J2941" t="str">
        <f>IF(OR($A$2:$A$9181&gt;14412.56,$A$2:$A$9181&lt; -6015.8),"True","False")</f>
        <v>False</v>
      </c>
    </row>
    <row r="2942" spans="1:10" x14ac:dyDescent="0.3">
      <c r="A2942">
        <v>5561.35</v>
      </c>
      <c r="B2942" s="4">
        <f>PERCENTILE($A$2:$A$9181,0.25)</f>
        <v>1644.8325</v>
      </c>
      <c r="C2942" s="4">
        <f>PERCENTILE($A$2:$A$9181,0.5)</f>
        <v>3437.55</v>
      </c>
      <c r="D2942" s="4">
        <f>PERCENTILE($A$2:$A$9181,0.75)</f>
        <v>6751.9224999999997</v>
      </c>
      <c r="E2942" s="4">
        <f>D2942-B2942</f>
        <v>5107.09</v>
      </c>
      <c r="F2942" s="4">
        <f>(D2942+(1.5*E2942))</f>
        <v>14412.557499999999</v>
      </c>
      <c r="G2942" s="4">
        <f>(B2942-(1.5*E2942))</f>
        <v>-6015.8024999999998</v>
      </c>
      <c r="H2942" s="4">
        <f>COUNTIF($A$2:$A$9181, "&gt; 14412.56")</f>
        <v>398</v>
      </c>
      <c r="I2942" s="4">
        <f>COUNTIF($A$2:$A$9181, "&lt; -6015.80")</f>
        <v>0</v>
      </c>
      <c r="J2942" t="str">
        <f>IF(OR($A$2:$A$9181&gt;14412.56,$A$2:$A$9181&lt; -6015.8),"True","False")</f>
        <v>False</v>
      </c>
    </row>
    <row r="2943" spans="1:10" x14ac:dyDescent="0.3">
      <c r="A2943">
        <v>5561.1</v>
      </c>
      <c r="B2943" s="4">
        <f>PERCENTILE($A$2:$A$9181,0.25)</f>
        <v>1644.8325</v>
      </c>
      <c r="C2943" s="4">
        <f>PERCENTILE($A$2:$A$9181,0.5)</f>
        <v>3437.55</v>
      </c>
      <c r="D2943" s="4">
        <f>PERCENTILE($A$2:$A$9181,0.75)</f>
        <v>6751.9224999999997</v>
      </c>
      <c r="E2943" s="4">
        <f>D2943-B2943</f>
        <v>5107.09</v>
      </c>
      <c r="F2943" s="4">
        <f>(D2943+(1.5*E2943))</f>
        <v>14412.557499999999</v>
      </c>
      <c r="G2943" s="4">
        <f>(B2943-(1.5*E2943))</f>
        <v>-6015.8024999999998</v>
      </c>
      <c r="H2943" s="4">
        <f>COUNTIF($A$2:$A$9181, "&gt; 14412.56")</f>
        <v>398</v>
      </c>
      <c r="I2943" s="4">
        <f>COUNTIF($A$2:$A$9181, "&lt; -6015.80")</f>
        <v>0</v>
      </c>
      <c r="J2943" t="str">
        <f>IF(OR($A$2:$A$9181&gt;14412.56,$A$2:$A$9181&lt; -6015.8),"True","False")</f>
        <v>False</v>
      </c>
    </row>
    <row r="2944" spans="1:10" x14ac:dyDescent="0.3">
      <c r="A2944">
        <v>5560.83</v>
      </c>
      <c r="B2944" s="4">
        <f>PERCENTILE($A$2:$A$9181,0.25)</f>
        <v>1644.8325</v>
      </c>
      <c r="C2944" s="4">
        <f>PERCENTILE($A$2:$A$9181,0.5)</f>
        <v>3437.55</v>
      </c>
      <c r="D2944" s="4">
        <f>PERCENTILE($A$2:$A$9181,0.75)</f>
        <v>6751.9224999999997</v>
      </c>
      <c r="E2944" s="4">
        <f>D2944-B2944</f>
        <v>5107.09</v>
      </c>
      <c r="F2944" s="4">
        <f>(D2944+(1.5*E2944))</f>
        <v>14412.557499999999</v>
      </c>
      <c r="G2944" s="4">
        <f>(B2944-(1.5*E2944))</f>
        <v>-6015.8024999999998</v>
      </c>
      <c r="H2944" s="4">
        <f>COUNTIF($A$2:$A$9181, "&gt; 14412.56")</f>
        <v>398</v>
      </c>
      <c r="I2944" s="4">
        <f>COUNTIF($A$2:$A$9181, "&lt; -6015.80")</f>
        <v>0</v>
      </c>
      <c r="J2944" t="str">
        <f>IF(OR($A$2:$A$9181&gt;14412.56,$A$2:$A$9181&lt; -6015.8),"True","False")</f>
        <v>False</v>
      </c>
    </row>
    <row r="2945" spans="1:10" x14ac:dyDescent="0.3">
      <c r="A2945">
        <v>5560.83</v>
      </c>
      <c r="B2945" s="4">
        <f>PERCENTILE($A$2:$A$9181,0.25)</f>
        <v>1644.8325</v>
      </c>
      <c r="C2945" s="4">
        <f>PERCENTILE($A$2:$A$9181,0.5)</f>
        <v>3437.55</v>
      </c>
      <c r="D2945" s="4">
        <f>PERCENTILE($A$2:$A$9181,0.75)</f>
        <v>6751.9224999999997</v>
      </c>
      <c r="E2945" s="4">
        <f>D2945-B2945</f>
        <v>5107.09</v>
      </c>
      <c r="F2945" s="4">
        <f>(D2945+(1.5*E2945))</f>
        <v>14412.557499999999</v>
      </c>
      <c r="G2945" s="4">
        <f>(B2945-(1.5*E2945))</f>
        <v>-6015.8024999999998</v>
      </c>
      <c r="H2945" s="4">
        <f>COUNTIF($A$2:$A$9181, "&gt; 14412.56")</f>
        <v>398</v>
      </c>
      <c r="I2945" s="4">
        <f>COUNTIF($A$2:$A$9181, "&lt; -6015.80")</f>
        <v>0</v>
      </c>
      <c r="J2945" t="str">
        <f>IF(OR($A$2:$A$9181&gt;14412.56,$A$2:$A$9181&lt; -6015.8),"True","False")</f>
        <v>False</v>
      </c>
    </row>
    <row r="2946" spans="1:10" x14ac:dyDescent="0.3">
      <c r="A2946">
        <v>5560.63</v>
      </c>
      <c r="B2946" s="4">
        <f>PERCENTILE($A$2:$A$9181,0.25)</f>
        <v>1644.8325</v>
      </c>
      <c r="C2946" s="4">
        <f>PERCENTILE($A$2:$A$9181,0.5)</f>
        <v>3437.55</v>
      </c>
      <c r="D2946" s="4">
        <f>PERCENTILE($A$2:$A$9181,0.75)</f>
        <v>6751.9224999999997</v>
      </c>
      <c r="E2946" s="4">
        <f>D2946-B2946</f>
        <v>5107.09</v>
      </c>
      <c r="F2946" s="4">
        <f>(D2946+(1.5*E2946))</f>
        <v>14412.557499999999</v>
      </c>
      <c r="G2946" s="4">
        <f>(B2946-(1.5*E2946))</f>
        <v>-6015.8024999999998</v>
      </c>
      <c r="H2946" s="4">
        <f>COUNTIF($A$2:$A$9181, "&gt; 14412.56")</f>
        <v>398</v>
      </c>
      <c r="I2946" s="4">
        <f>COUNTIF($A$2:$A$9181, "&lt; -6015.80")</f>
        <v>0</v>
      </c>
      <c r="J2946" t="str">
        <f>IF(OR($A$2:$A$9181&gt;14412.56,$A$2:$A$9181&lt; -6015.8),"True","False")</f>
        <v>False</v>
      </c>
    </row>
    <row r="2947" spans="1:10" x14ac:dyDescent="0.3">
      <c r="A2947">
        <v>5559.59</v>
      </c>
      <c r="B2947" s="4">
        <f>PERCENTILE($A$2:$A$9181,0.25)</f>
        <v>1644.8325</v>
      </c>
      <c r="C2947" s="4">
        <f>PERCENTILE($A$2:$A$9181,0.5)</f>
        <v>3437.55</v>
      </c>
      <c r="D2947" s="4">
        <f>PERCENTILE($A$2:$A$9181,0.75)</f>
        <v>6751.9224999999997</v>
      </c>
      <c r="E2947" s="4">
        <f>D2947-B2947</f>
        <v>5107.09</v>
      </c>
      <c r="F2947" s="4">
        <f>(D2947+(1.5*E2947))</f>
        <v>14412.557499999999</v>
      </c>
      <c r="G2947" s="4">
        <f>(B2947-(1.5*E2947))</f>
        <v>-6015.8024999999998</v>
      </c>
      <c r="H2947" s="4">
        <f>COUNTIF($A$2:$A$9181, "&gt; 14412.56")</f>
        <v>398</v>
      </c>
      <c r="I2947" s="4">
        <f>COUNTIF($A$2:$A$9181, "&lt; -6015.80")</f>
        <v>0</v>
      </c>
      <c r="J2947" t="str">
        <f>IF(OR($A$2:$A$9181&gt;14412.56,$A$2:$A$9181&lt; -6015.8),"True","False")</f>
        <v>False</v>
      </c>
    </row>
    <row r="2948" spans="1:10" x14ac:dyDescent="0.3">
      <c r="A2948">
        <v>5558.7</v>
      </c>
      <c r="B2948" s="4">
        <f>PERCENTILE($A$2:$A$9181,0.25)</f>
        <v>1644.8325</v>
      </c>
      <c r="C2948" s="4">
        <f>PERCENTILE($A$2:$A$9181,0.5)</f>
        <v>3437.55</v>
      </c>
      <c r="D2948" s="4">
        <f>PERCENTILE($A$2:$A$9181,0.75)</f>
        <v>6751.9224999999997</v>
      </c>
      <c r="E2948" s="4">
        <f>D2948-B2948</f>
        <v>5107.09</v>
      </c>
      <c r="F2948" s="4">
        <f>(D2948+(1.5*E2948))</f>
        <v>14412.557499999999</v>
      </c>
      <c r="G2948" s="4">
        <f>(B2948-(1.5*E2948))</f>
        <v>-6015.8024999999998</v>
      </c>
      <c r="H2948" s="4">
        <f>COUNTIF($A$2:$A$9181, "&gt; 14412.56")</f>
        <v>398</v>
      </c>
      <c r="I2948" s="4">
        <f>COUNTIF($A$2:$A$9181, "&lt; -6015.80")</f>
        <v>0</v>
      </c>
      <c r="J2948" t="str">
        <f>IF(OR($A$2:$A$9181&gt;14412.56,$A$2:$A$9181&lt; -6015.8),"True","False")</f>
        <v>False</v>
      </c>
    </row>
    <row r="2949" spans="1:10" x14ac:dyDescent="0.3">
      <c r="A2949">
        <v>5556.23</v>
      </c>
      <c r="B2949" s="4">
        <f>PERCENTILE($A$2:$A$9181,0.25)</f>
        <v>1644.8325</v>
      </c>
      <c r="C2949" s="4">
        <f>PERCENTILE($A$2:$A$9181,0.5)</f>
        <v>3437.55</v>
      </c>
      <c r="D2949" s="4">
        <f>PERCENTILE($A$2:$A$9181,0.75)</f>
        <v>6751.9224999999997</v>
      </c>
      <c r="E2949" s="4">
        <f>D2949-B2949</f>
        <v>5107.09</v>
      </c>
      <c r="F2949" s="4">
        <f>(D2949+(1.5*E2949))</f>
        <v>14412.557499999999</v>
      </c>
      <c r="G2949" s="4">
        <f>(B2949-(1.5*E2949))</f>
        <v>-6015.8024999999998</v>
      </c>
      <c r="H2949" s="4">
        <f>COUNTIF($A$2:$A$9181, "&gt; 14412.56")</f>
        <v>398</v>
      </c>
      <c r="I2949" s="4">
        <f>COUNTIF($A$2:$A$9181, "&lt; -6015.80")</f>
        <v>0</v>
      </c>
      <c r="J2949" t="str">
        <f>IF(OR($A$2:$A$9181&gt;14412.56,$A$2:$A$9181&lt; -6015.8),"True","False")</f>
        <v>False</v>
      </c>
    </row>
    <row r="2950" spans="1:10" x14ac:dyDescent="0.3">
      <c r="A2950">
        <v>5554.87</v>
      </c>
      <c r="B2950" s="4">
        <f>PERCENTILE($A$2:$A$9181,0.25)</f>
        <v>1644.8325</v>
      </c>
      <c r="C2950" s="4">
        <f>PERCENTILE($A$2:$A$9181,0.5)</f>
        <v>3437.55</v>
      </c>
      <c r="D2950" s="4">
        <f>PERCENTILE($A$2:$A$9181,0.75)</f>
        <v>6751.9224999999997</v>
      </c>
      <c r="E2950" s="4">
        <f>D2950-B2950</f>
        <v>5107.09</v>
      </c>
      <c r="F2950" s="4">
        <f>(D2950+(1.5*E2950))</f>
        <v>14412.557499999999</v>
      </c>
      <c r="G2950" s="4">
        <f>(B2950-(1.5*E2950))</f>
        <v>-6015.8024999999998</v>
      </c>
      <c r="H2950" s="4">
        <f>COUNTIF($A$2:$A$9181, "&gt; 14412.56")</f>
        <v>398</v>
      </c>
      <c r="I2950" s="4">
        <f>COUNTIF($A$2:$A$9181, "&lt; -6015.80")</f>
        <v>0</v>
      </c>
      <c r="J2950" t="str">
        <f>IF(OR($A$2:$A$9181&gt;14412.56,$A$2:$A$9181&lt; -6015.8),"True","False")</f>
        <v>False</v>
      </c>
    </row>
    <row r="2951" spans="1:10" x14ac:dyDescent="0.3">
      <c r="A2951">
        <v>5553.83</v>
      </c>
      <c r="B2951" s="4">
        <f>PERCENTILE($A$2:$A$9181,0.25)</f>
        <v>1644.8325</v>
      </c>
      <c r="C2951" s="4">
        <f>PERCENTILE($A$2:$A$9181,0.5)</f>
        <v>3437.55</v>
      </c>
      <c r="D2951" s="4">
        <f>PERCENTILE($A$2:$A$9181,0.75)</f>
        <v>6751.9224999999997</v>
      </c>
      <c r="E2951" s="4">
        <f>D2951-B2951</f>
        <v>5107.09</v>
      </c>
      <c r="F2951" s="4">
        <f>(D2951+(1.5*E2951))</f>
        <v>14412.557499999999</v>
      </c>
      <c r="G2951" s="4">
        <f>(B2951-(1.5*E2951))</f>
        <v>-6015.8024999999998</v>
      </c>
      <c r="H2951" s="4">
        <f>COUNTIF($A$2:$A$9181, "&gt; 14412.56")</f>
        <v>398</v>
      </c>
      <c r="I2951" s="4">
        <f>COUNTIF($A$2:$A$9181, "&lt; -6015.80")</f>
        <v>0</v>
      </c>
      <c r="J2951" t="str">
        <f>IF(OR($A$2:$A$9181&gt;14412.56,$A$2:$A$9181&lt; -6015.8),"True","False")</f>
        <v>False</v>
      </c>
    </row>
    <row r="2952" spans="1:10" x14ac:dyDescent="0.3">
      <c r="A2952">
        <v>5553.7</v>
      </c>
      <c r="B2952" s="4">
        <f>PERCENTILE($A$2:$A$9181,0.25)</f>
        <v>1644.8325</v>
      </c>
      <c r="C2952" s="4">
        <f>PERCENTILE($A$2:$A$9181,0.5)</f>
        <v>3437.55</v>
      </c>
      <c r="D2952" s="4">
        <f>PERCENTILE($A$2:$A$9181,0.75)</f>
        <v>6751.9224999999997</v>
      </c>
      <c r="E2952" s="4">
        <f>D2952-B2952</f>
        <v>5107.09</v>
      </c>
      <c r="F2952" s="4">
        <f>(D2952+(1.5*E2952))</f>
        <v>14412.557499999999</v>
      </c>
      <c r="G2952" s="4">
        <f>(B2952-(1.5*E2952))</f>
        <v>-6015.8024999999998</v>
      </c>
      <c r="H2952" s="4">
        <f>COUNTIF($A$2:$A$9181, "&gt; 14412.56")</f>
        <v>398</v>
      </c>
      <c r="I2952" s="4">
        <f>COUNTIF($A$2:$A$9181, "&lt; -6015.80")</f>
        <v>0</v>
      </c>
      <c r="J2952" t="str">
        <f>IF(OR($A$2:$A$9181&gt;14412.56,$A$2:$A$9181&lt; -6015.8),"True","False")</f>
        <v>False</v>
      </c>
    </row>
    <row r="2953" spans="1:10" x14ac:dyDescent="0.3">
      <c r="A2953">
        <v>5553.08</v>
      </c>
      <c r="B2953" s="4">
        <f>PERCENTILE($A$2:$A$9181,0.25)</f>
        <v>1644.8325</v>
      </c>
      <c r="C2953" s="4">
        <f>PERCENTILE($A$2:$A$9181,0.5)</f>
        <v>3437.55</v>
      </c>
      <c r="D2953" s="4">
        <f>PERCENTILE($A$2:$A$9181,0.75)</f>
        <v>6751.9224999999997</v>
      </c>
      <c r="E2953" s="4">
        <f>D2953-B2953</f>
        <v>5107.09</v>
      </c>
      <c r="F2953" s="4">
        <f>(D2953+(1.5*E2953))</f>
        <v>14412.557499999999</v>
      </c>
      <c r="G2953" s="4">
        <f>(B2953-(1.5*E2953))</f>
        <v>-6015.8024999999998</v>
      </c>
      <c r="H2953" s="4">
        <f>COUNTIF($A$2:$A$9181, "&gt; 14412.56")</f>
        <v>398</v>
      </c>
      <c r="I2953" s="4">
        <f>COUNTIF($A$2:$A$9181, "&lt; -6015.80")</f>
        <v>0</v>
      </c>
      <c r="J2953" t="str">
        <f>IF(OR($A$2:$A$9181&gt;14412.56,$A$2:$A$9181&lt; -6015.8),"True","False")</f>
        <v>False</v>
      </c>
    </row>
    <row r="2954" spans="1:10" x14ac:dyDescent="0.3">
      <c r="A2954">
        <v>5551.78</v>
      </c>
      <c r="B2954" s="4">
        <f>PERCENTILE($A$2:$A$9181,0.25)</f>
        <v>1644.8325</v>
      </c>
      <c r="C2954" s="4">
        <f>PERCENTILE($A$2:$A$9181,0.5)</f>
        <v>3437.55</v>
      </c>
      <c r="D2954" s="4">
        <f>PERCENTILE($A$2:$A$9181,0.75)</f>
        <v>6751.9224999999997</v>
      </c>
      <c r="E2954" s="4">
        <f>D2954-B2954</f>
        <v>5107.09</v>
      </c>
      <c r="F2954" s="4">
        <f>(D2954+(1.5*E2954))</f>
        <v>14412.557499999999</v>
      </c>
      <c r="G2954" s="4">
        <f>(B2954-(1.5*E2954))</f>
        <v>-6015.8024999999998</v>
      </c>
      <c r="H2954" s="4">
        <f>COUNTIF($A$2:$A$9181, "&gt; 14412.56")</f>
        <v>398</v>
      </c>
      <c r="I2954" s="4">
        <f>COUNTIF($A$2:$A$9181, "&lt; -6015.80")</f>
        <v>0</v>
      </c>
      <c r="J2954" t="str">
        <f>IF(OR($A$2:$A$9181&gt;14412.56,$A$2:$A$9181&lt; -6015.8),"True","False")</f>
        <v>False</v>
      </c>
    </row>
    <row r="2955" spans="1:10" x14ac:dyDescent="0.3">
      <c r="A2955">
        <v>5550.97</v>
      </c>
      <c r="B2955" s="4">
        <f>PERCENTILE($A$2:$A$9181,0.25)</f>
        <v>1644.8325</v>
      </c>
      <c r="C2955" s="4">
        <f>PERCENTILE($A$2:$A$9181,0.5)</f>
        <v>3437.55</v>
      </c>
      <c r="D2955" s="4">
        <f>PERCENTILE($A$2:$A$9181,0.75)</f>
        <v>6751.9224999999997</v>
      </c>
      <c r="E2955" s="4">
        <f>D2955-B2955</f>
        <v>5107.09</v>
      </c>
      <c r="F2955" s="4">
        <f>(D2955+(1.5*E2955))</f>
        <v>14412.557499999999</v>
      </c>
      <c r="G2955" s="4">
        <f>(B2955-(1.5*E2955))</f>
        <v>-6015.8024999999998</v>
      </c>
      <c r="H2955" s="4">
        <f>COUNTIF($A$2:$A$9181, "&gt; 14412.56")</f>
        <v>398</v>
      </c>
      <c r="I2955" s="4">
        <f>COUNTIF($A$2:$A$9181, "&lt; -6015.80")</f>
        <v>0</v>
      </c>
      <c r="J2955" t="str">
        <f>IF(OR($A$2:$A$9181&gt;14412.56,$A$2:$A$9181&lt; -6015.8),"True","False")</f>
        <v>False</v>
      </c>
    </row>
    <row r="2956" spans="1:10" x14ac:dyDescent="0.3">
      <c r="A2956">
        <v>5550.87</v>
      </c>
      <c r="B2956" s="4">
        <f>PERCENTILE($A$2:$A$9181,0.25)</f>
        <v>1644.8325</v>
      </c>
      <c r="C2956" s="4">
        <f>PERCENTILE($A$2:$A$9181,0.5)</f>
        <v>3437.55</v>
      </c>
      <c r="D2956" s="4">
        <f>PERCENTILE($A$2:$A$9181,0.75)</f>
        <v>6751.9224999999997</v>
      </c>
      <c r="E2956" s="4">
        <f>D2956-B2956</f>
        <v>5107.09</v>
      </c>
      <c r="F2956" s="4">
        <f>(D2956+(1.5*E2956))</f>
        <v>14412.557499999999</v>
      </c>
      <c r="G2956" s="4">
        <f>(B2956-(1.5*E2956))</f>
        <v>-6015.8024999999998</v>
      </c>
      <c r="H2956" s="4">
        <f>COUNTIF($A$2:$A$9181, "&gt; 14412.56")</f>
        <v>398</v>
      </c>
      <c r="I2956" s="4">
        <f>COUNTIF($A$2:$A$9181, "&lt; -6015.80")</f>
        <v>0</v>
      </c>
      <c r="J2956" t="str">
        <f>IF(OR($A$2:$A$9181&gt;14412.56,$A$2:$A$9181&lt; -6015.8),"True","False")</f>
        <v>False</v>
      </c>
    </row>
    <row r="2957" spans="1:10" x14ac:dyDescent="0.3">
      <c r="A2957">
        <v>5550.16</v>
      </c>
      <c r="B2957" s="4">
        <f>PERCENTILE($A$2:$A$9181,0.25)</f>
        <v>1644.8325</v>
      </c>
      <c r="C2957" s="4">
        <f>PERCENTILE($A$2:$A$9181,0.5)</f>
        <v>3437.55</v>
      </c>
      <c r="D2957" s="4">
        <f>PERCENTILE($A$2:$A$9181,0.75)</f>
        <v>6751.9224999999997</v>
      </c>
      <c r="E2957" s="4">
        <f>D2957-B2957</f>
        <v>5107.09</v>
      </c>
      <c r="F2957" s="4">
        <f>(D2957+(1.5*E2957))</f>
        <v>14412.557499999999</v>
      </c>
      <c r="G2957" s="4">
        <f>(B2957-(1.5*E2957))</f>
        <v>-6015.8024999999998</v>
      </c>
      <c r="H2957" s="4">
        <f>COUNTIF($A$2:$A$9181, "&gt; 14412.56")</f>
        <v>398</v>
      </c>
      <c r="I2957" s="4">
        <f>COUNTIF($A$2:$A$9181, "&lt; -6015.80")</f>
        <v>0</v>
      </c>
      <c r="J2957" t="str">
        <f>IF(OR($A$2:$A$9181&gt;14412.56,$A$2:$A$9181&lt; -6015.8),"True","False")</f>
        <v>False</v>
      </c>
    </row>
    <row r="2958" spans="1:10" x14ac:dyDescent="0.3">
      <c r="A2958">
        <v>5546.86</v>
      </c>
      <c r="B2958" s="4">
        <f>PERCENTILE($A$2:$A$9181,0.25)</f>
        <v>1644.8325</v>
      </c>
      <c r="C2958" s="4">
        <f>PERCENTILE($A$2:$A$9181,0.5)</f>
        <v>3437.55</v>
      </c>
      <c r="D2958" s="4">
        <f>PERCENTILE($A$2:$A$9181,0.75)</f>
        <v>6751.9224999999997</v>
      </c>
      <c r="E2958" s="4">
        <f>D2958-B2958</f>
        <v>5107.09</v>
      </c>
      <c r="F2958" s="4">
        <f>(D2958+(1.5*E2958))</f>
        <v>14412.557499999999</v>
      </c>
      <c r="G2958" s="4">
        <f>(B2958-(1.5*E2958))</f>
        <v>-6015.8024999999998</v>
      </c>
      <c r="H2958" s="4">
        <f>COUNTIF($A$2:$A$9181, "&gt; 14412.56")</f>
        <v>398</v>
      </c>
      <c r="I2958" s="4">
        <f>COUNTIF($A$2:$A$9181, "&lt; -6015.80")</f>
        <v>0</v>
      </c>
      <c r="J2958" t="str">
        <f>IF(OR($A$2:$A$9181&gt;14412.56,$A$2:$A$9181&lt; -6015.8),"True","False")</f>
        <v>False</v>
      </c>
    </row>
    <row r="2959" spans="1:10" x14ac:dyDescent="0.3">
      <c r="A2959">
        <v>5546.41</v>
      </c>
      <c r="B2959" s="4">
        <f>PERCENTILE($A$2:$A$9181,0.25)</f>
        <v>1644.8325</v>
      </c>
      <c r="C2959" s="4">
        <f>PERCENTILE($A$2:$A$9181,0.5)</f>
        <v>3437.55</v>
      </c>
      <c r="D2959" s="4">
        <f>PERCENTILE($A$2:$A$9181,0.75)</f>
        <v>6751.9224999999997</v>
      </c>
      <c r="E2959" s="4">
        <f>D2959-B2959</f>
        <v>5107.09</v>
      </c>
      <c r="F2959" s="4">
        <f>(D2959+(1.5*E2959))</f>
        <v>14412.557499999999</v>
      </c>
      <c r="G2959" s="4">
        <f>(B2959-(1.5*E2959))</f>
        <v>-6015.8024999999998</v>
      </c>
      <c r="H2959" s="4">
        <f>COUNTIF($A$2:$A$9181, "&gt; 14412.56")</f>
        <v>398</v>
      </c>
      <c r="I2959" s="4">
        <f>COUNTIF($A$2:$A$9181, "&lt; -6015.80")</f>
        <v>0</v>
      </c>
      <c r="J2959" t="str">
        <f>IF(OR($A$2:$A$9181&gt;14412.56,$A$2:$A$9181&lt; -6015.8),"True","False")</f>
        <v>False</v>
      </c>
    </row>
    <row r="2960" spans="1:10" x14ac:dyDescent="0.3">
      <c r="A2960">
        <v>5546.03</v>
      </c>
      <c r="B2960" s="4">
        <f>PERCENTILE($A$2:$A$9181,0.25)</f>
        <v>1644.8325</v>
      </c>
      <c r="C2960" s="4">
        <f>PERCENTILE($A$2:$A$9181,0.5)</f>
        <v>3437.55</v>
      </c>
      <c r="D2960" s="4">
        <f>PERCENTILE($A$2:$A$9181,0.75)</f>
        <v>6751.9224999999997</v>
      </c>
      <c r="E2960" s="4">
        <f>D2960-B2960</f>
        <v>5107.09</v>
      </c>
      <c r="F2960" s="4">
        <f>(D2960+(1.5*E2960))</f>
        <v>14412.557499999999</v>
      </c>
      <c r="G2960" s="4">
        <f>(B2960-(1.5*E2960))</f>
        <v>-6015.8024999999998</v>
      </c>
      <c r="H2960" s="4">
        <f>COUNTIF($A$2:$A$9181, "&gt; 14412.56")</f>
        <v>398</v>
      </c>
      <c r="I2960" s="4">
        <f>COUNTIF($A$2:$A$9181, "&lt; -6015.80")</f>
        <v>0</v>
      </c>
      <c r="J2960" t="str">
        <f>IF(OR($A$2:$A$9181&gt;14412.56,$A$2:$A$9181&lt; -6015.8),"True","False")</f>
        <v>False</v>
      </c>
    </row>
    <row r="2961" spans="1:10" x14ac:dyDescent="0.3">
      <c r="A2961">
        <v>5545.08</v>
      </c>
      <c r="B2961" s="4">
        <f>PERCENTILE($A$2:$A$9181,0.25)</f>
        <v>1644.8325</v>
      </c>
      <c r="C2961" s="4">
        <f>PERCENTILE($A$2:$A$9181,0.5)</f>
        <v>3437.55</v>
      </c>
      <c r="D2961" s="4">
        <f>PERCENTILE($A$2:$A$9181,0.75)</f>
        <v>6751.9224999999997</v>
      </c>
      <c r="E2961" s="4">
        <f>D2961-B2961</f>
        <v>5107.09</v>
      </c>
      <c r="F2961" s="4">
        <f>(D2961+(1.5*E2961))</f>
        <v>14412.557499999999</v>
      </c>
      <c r="G2961" s="4">
        <f>(B2961-(1.5*E2961))</f>
        <v>-6015.8024999999998</v>
      </c>
      <c r="H2961" s="4">
        <f>COUNTIF($A$2:$A$9181, "&gt; 14412.56")</f>
        <v>398</v>
      </c>
      <c r="I2961" s="4">
        <f>COUNTIF($A$2:$A$9181, "&lt; -6015.80")</f>
        <v>0</v>
      </c>
      <c r="J2961" t="str">
        <f>IF(OR($A$2:$A$9181&gt;14412.56,$A$2:$A$9181&lt; -6015.8),"True","False")</f>
        <v>False</v>
      </c>
    </row>
    <row r="2962" spans="1:10" x14ac:dyDescent="0.3">
      <c r="A2962">
        <v>5541.85</v>
      </c>
      <c r="B2962" s="4">
        <f>PERCENTILE($A$2:$A$9181,0.25)</f>
        <v>1644.8325</v>
      </c>
      <c r="C2962" s="4">
        <f>PERCENTILE($A$2:$A$9181,0.5)</f>
        <v>3437.55</v>
      </c>
      <c r="D2962" s="4">
        <f>PERCENTILE($A$2:$A$9181,0.75)</f>
        <v>6751.9224999999997</v>
      </c>
      <c r="E2962" s="4">
        <f>D2962-B2962</f>
        <v>5107.09</v>
      </c>
      <c r="F2962" s="4">
        <f>(D2962+(1.5*E2962))</f>
        <v>14412.557499999999</v>
      </c>
      <c r="G2962" s="4">
        <f>(B2962-(1.5*E2962))</f>
        <v>-6015.8024999999998</v>
      </c>
      <c r="H2962" s="4">
        <f>COUNTIF($A$2:$A$9181, "&gt; 14412.56")</f>
        <v>398</v>
      </c>
      <c r="I2962" s="4">
        <f>COUNTIF($A$2:$A$9181, "&lt; -6015.80")</f>
        <v>0</v>
      </c>
      <c r="J2962" t="str">
        <f>IF(OR($A$2:$A$9181&gt;14412.56,$A$2:$A$9181&lt; -6015.8),"True","False")</f>
        <v>False</v>
      </c>
    </row>
    <row r="2963" spans="1:10" x14ac:dyDescent="0.3">
      <c r="A2963">
        <v>5541.23</v>
      </c>
      <c r="B2963" s="4">
        <f>PERCENTILE($A$2:$A$9181,0.25)</f>
        <v>1644.8325</v>
      </c>
      <c r="C2963" s="4">
        <f>PERCENTILE($A$2:$A$9181,0.5)</f>
        <v>3437.55</v>
      </c>
      <c r="D2963" s="4">
        <f>PERCENTILE($A$2:$A$9181,0.75)</f>
        <v>6751.9224999999997</v>
      </c>
      <c r="E2963" s="4">
        <f>D2963-B2963</f>
        <v>5107.09</v>
      </c>
      <c r="F2963" s="4">
        <f>(D2963+(1.5*E2963))</f>
        <v>14412.557499999999</v>
      </c>
      <c r="G2963" s="4">
        <f>(B2963-(1.5*E2963))</f>
        <v>-6015.8024999999998</v>
      </c>
      <c r="H2963" s="4">
        <f>COUNTIF($A$2:$A$9181, "&gt; 14412.56")</f>
        <v>398</v>
      </c>
      <c r="I2963" s="4">
        <f>COUNTIF($A$2:$A$9181, "&lt; -6015.80")</f>
        <v>0</v>
      </c>
      <c r="J2963" t="str">
        <f>IF(OR($A$2:$A$9181&gt;14412.56,$A$2:$A$9181&lt; -6015.8),"True","False")</f>
        <v>False</v>
      </c>
    </row>
    <row r="2964" spans="1:10" x14ac:dyDescent="0.3">
      <c r="A2964">
        <v>5538.65</v>
      </c>
      <c r="B2964" s="4">
        <f>PERCENTILE($A$2:$A$9181,0.25)</f>
        <v>1644.8325</v>
      </c>
      <c r="C2964" s="4">
        <f>PERCENTILE($A$2:$A$9181,0.5)</f>
        <v>3437.55</v>
      </c>
      <c r="D2964" s="4">
        <f>PERCENTILE($A$2:$A$9181,0.75)</f>
        <v>6751.9224999999997</v>
      </c>
      <c r="E2964" s="4">
        <f>D2964-B2964</f>
        <v>5107.09</v>
      </c>
      <c r="F2964" s="4">
        <f>(D2964+(1.5*E2964))</f>
        <v>14412.557499999999</v>
      </c>
      <c r="G2964" s="4">
        <f>(B2964-(1.5*E2964))</f>
        <v>-6015.8024999999998</v>
      </c>
      <c r="H2964" s="4">
        <f>COUNTIF($A$2:$A$9181, "&gt; 14412.56")</f>
        <v>398</v>
      </c>
      <c r="I2964" s="4">
        <f>COUNTIF($A$2:$A$9181, "&lt; -6015.80")</f>
        <v>0</v>
      </c>
      <c r="J2964" t="str">
        <f>IF(OR($A$2:$A$9181&gt;14412.56,$A$2:$A$9181&lt; -6015.8),"True","False")</f>
        <v>False</v>
      </c>
    </row>
    <row r="2965" spans="1:10" x14ac:dyDescent="0.3">
      <c r="A2965">
        <v>5538.49</v>
      </c>
      <c r="B2965" s="4">
        <f>PERCENTILE($A$2:$A$9181,0.25)</f>
        <v>1644.8325</v>
      </c>
      <c r="C2965" s="4">
        <f>PERCENTILE($A$2:$A$9181,0.5)</f>
        <v>3437.55</v>
      </c>
      <c r="D2965" s="4">
        <f>PERCENTILE($A$2:$A$9181,0.75)</f>
        <v>6751.9224999999997</v>
      </c>
      <c r="E2965" s="4">
        <f>D2965-B2965</f>
        <v>5107.09</v>
      </c>
      <c r="F2965" s="4">
        <f>(D2965+(1.5*E2965))</f>
        <v>14412.557499999999</v>
      </c>
      <c r="G2965" s="4">
        <f>(B2965-(1.5*E2965))</f>
        <v>-6015.8024999999998</v>
      </c>
      <c r="H2965" s="4">
        <f>COUNTIF($A$2:$A$9181, "&gt; 14412.56")</f>
        <v>398</v>
      </c>
      <c r="I2965" s="4">
        <f>COUNTIF($A$2:$A$9181, "&lt; -6015.80")</f>
        <v>0</v>
      </c>
      <c r="J2965" t="str">
        <f>IF(OR($A$2:$A$9181&gt;14412.56,$A$2:$A$9181&lt; -6015.8),"True","False")</f>
        <v>False</v>
      </c>
    </row>
    <row r="2966" spans="1:10" x14ac:dyDescent="0.3">
      <c r="A2966">
        <v>5538.4</v>
      </c>
      <c r="B2966" s="4">
        <f>PERCENTILE($A$2:$A$9181,0.25)</f>
        <v>1644.8325</v>
      </c>
      <c r="C2966" s="4">
        <f>PERCENTILE($A$2:$A$9181,0.5)</f>
        <v>3437.55</v>
      </c>
      <c r="D2966" s="4">
        <f>PERCENTILE($A$2:$A$9181,0.75)</f>
        <v>6751.9224999999997</v>
      </c>
      <c r="E2966" s="4">
        <f>D2966-B2966</f>
        <v>5107.09</v>
      </c>
      <c r="F2966" s="4">
        <f>(D2966+(1.5*E2966))</f>
        <v>14412.557499999999</v>
      </c>
      <c r="G2966" s="4">
        <f>(B2966-(1.5*E2966))</f>
        <v>-6015.8024999999998</v>
      </c>
      <c r="H2966" s="4">
        <f>COUNTIF($A$2:$A$9181, "&gt; 14412.56")</f>
        <v>398</v>
      </c>
      <c r="I2966" s="4">
        <f>COUNTIF($A$2:$A$9181, "&lt; -6015.80")</f>
        <v>0</v>
      </c>
      <c r="J2966" t="str">
        <f>IF(OR($A$2:$A$9181&gt;14412.56,$A$2:$A$9181&lt; -6015.8),"True","False")</f>
        <v>False</v>
      </c>
    </row>
    <row r="2967" spans="1:10" x14ac:dyDescent="0.3">
      <c r="A2967">
        <v>5536.57</v>
      </c>
      <c r="B2967" s="4">
        <f>PERCENTILE($A$2:$A$9181,0.25)</f>
        <v>1644.8325</v>
      </c>
      <c r="C2967" s="4">
        <f>PERCENTILE($A$2:$A$9181,0.5)</f>
        <v>3437.55</v>
      </c>
      <c r="D2967" s="4">
        <f>PERCENTILE($A$2:$A$9181,0.75)</f>
        <v>6751.9224999999997</v>
      </c>
      <c r="E2967" s="4">
        <f>D2967-B2967</f>
        <v>5107.09</v>
      </c>
      <c r="F2967" s="4">
        <f>(D2967+(1.5*E2967))</f>
        <v>14412.557499999999</v>
      </c>
      <c r="G2967" s="4">
        <f>(B2967-(1.5*E2967))</f>
        <v>-6015.8024999999998</v>
      </c>
      <c r="H2967" s="4">
        <f>COUNTIF($A$2:$A$9181, "&gt; 14412.56")</f>
        <v>398</v>
      </c>
      <c r="I2967" s="4">
        <f>COUNTIF($A$2:$A$9181, "&lt; -6015.80")</f>
        <v>0</v>
      </c>
      <c r="J2967" t="str">
        <f>IF(OR($A$2:$A$9181&gt;14412.56,$A$2:$A$9181&lt; -6015.8),"True","False")</f>
        <v>False</v>
      </c>
    </row>
    <row r="2968" spans="1:10" x14ac:dyDescent="0.3">
      <c r="A2968">
        <v>5536.15</v>
      </c>
      <c r="B2968" s="4">
        <f>PERCENTILE($A$2:$A$9181,0.25)</f>
        <v>1644.8325</v>
      </c>
      <c r="C2968" s="4">
        <f>PERCENTILE($A$2:$A$9181,0.5)</f>
        <v>3437.55</v>
      </c>
      <c r="D2968" s="4">
        <f>PERCENTILE($A$2:$A$9181,0.75)</f>
        <v>6751.9224999999997</v>
      </c>
      <c r="E2968" s="4">
        <f>D2968-B2968</f>
        <v>5107.09</v>
      </c>
      <c r="F2968" s="4">
        <f>(D2968+(1.5*E2968))</f>
        <v>14412.557499999999</v>
      </c>
      <c r="G2968" s="4">
        <f>(B2968-(1.5*E2968))</f>
        <v>-6015.8024999999998</v>
      </c>
      <c r="H2968" s="4">
        <f>COUNTIF($A$2:$A$9181, "&gt; 14412.56")</f>
        <v>398</v>
      </c>
      <c r="I2968" s="4">
        <f>COUNTIF($A$2:$A$9181, "&lt; -6015.80")</f>
        <v>0</v>
      </c>
      <c r="J2968" t="str">
        <f>IF(OR($A$2:$A$9181&gt;14412.56,$A$2:$A$9181&lt; -6015.8),"True","False")</f>
        <v>False</v>
      </c>
    </row>
    <row r="2969" spans="1:10" x14ac:dyDescent="0.3">
      <c r="A2969">
        <v>5536.12</v>
      </c>
      <c r="B2969" s="4">
        <f>PERCENTILE($A$2:$A$9181,0.25)</f>
        <v>1644.8325</v>
      </c>
      <c r="C2969" s="4">
        <f>PERCENTILE($A$2:$A$9181,0.5)</f>
        <v>3437.55</v>
      </c>
      <c r="D2969" s="4">
        <f>PERCENTILE($A$2:$A$9181,0.75)</f>
        <v>6751.9224999999997</v>
      </c>
      <c r="E2969" s="4">
        <f>D2969-B2969</f>
        <v>5107.09</v>
      </c>
      <c r="F2969" s="4">
        <f>(D2969+(1.5*E2969))</f>
        <v>14412.557499999999</v>
      </c>
      <c r="G2969" s="4">
        <f>(B2969-(1.5*E2969))</f>
        <v>-6015.8024999999998</v>
      </c>
      <c r="H2969" s="4">
        <f>COUNTIF($A$2:$A$9181, "&gt; 14412.56")</f>
        <v>398</v>
      </c>
      <c r="I2969" s="4">
        <f>COUNTIF($A$2:$A$9181, "&lt; -6015.80")</f>
        <v>0</v>
      </c>
      <c r="J2969" t="str">
        <f>IF(OR($A$2:$A$9181&gt;14412.56,$A$2:$A$9181&lt; -6015.8),"True","False")</f>
        <v>False</v>
      </c>
    </row>
    <row r="2970" spans="1:10" x14ac:dyDescent="0.3">
      <c r="A2970">
        <v>5536.03</v>
      </c>
      <c r="B2970" s="4">
        <f>PERCENTILE($A$2:$A$9181,0.25)</f>
        <v>1644.8325</v>
      </c>
      <c r="C2970" s="4">
        <f>PERCENTILE($A$2:$A$9181,0.5)</f>
        <v>3437.55</v>
      </c>
      <c r="D2970" s="4">
        <f>PERCENTILE($A$2:$A$9181,0.75)</f>
        <v>6751.9224999999997</v>
      </c>
      <c r="E2970" s="4">
        <f>D2970-B2970</f>
        <v>5107.09</v>
      </c>
      <c r="F2970" s="4">
        <f>(D2970+(1.5*E2970))</f>
        <v>14412.557499999999</v>
      </c>
      <c r="G2970" s="4">
        <f>(B2970-(1.5*E2970))</f>
        <v>-6015.8024999999998</v>
      </c>
      <c r="H2970" s="4">
        <f>COUNTIF($A$2:$A$9181, "&gt; 14412.56")</f>
        <v>398</v>
      </c>
      <c r="I2970" s="4">
        <f>COUNTIF($A$2:$A$9181, "&lt; -6015.80")</f>
        <v>0</v>
      </c>
      <c r="J2970" t="str">
        <f>IF(OR($A$2:$A$9181&gt;14412.56,$A$2:$A$9181&lt; -6015.8),"True","False")</f>
        <v>False</v>
      </c>
    </row>
    <row r="2971" spans="1:10" x14ac:dyDescent="0.3">
      <c r="A2971">
        <v>5535.75</v>
      </c>
      <c r="B2971" s="4">
        <f>PERCENTILE($A$2:$A$9181,0.25)</f>
        <v>1644.8325</v>
      </c>
      <c r="C2971" s="4">
        <f>PERCENTILE($A$2:$A$9181,0.5)</f>
        <v>3437.55</v>
      </c>
      <c r="D2971" s="4">
        <f>PERCENTILE($A$2:$A$9181,0.75)</f>
        <v>6751.9224999999997</v>
      </c>
      <c r="E2971" s="4">
        <f>D2971-B2971</f>
        <v>5107.09</v>
      </c>
      <c r="F2971" s="4">
        <f>(D2971+(1.5*E2971))</f>
        <v>14412.557499999999</v>
      </c>
      <c r="G2971" s="4">
        <f>(B2971-(1.5*E2971))</f>
        <v>-6015.8024999999998</v>
      </c>
      <c r="H2971" s="4">
        <f>COUNTIF($A$2:$A$9181, "&gt; 14412.56")</f>
        <v>398</v>
      </c>
      <c r="I2971" s="4">
        <f>COUNTIF($A$2:$A$9181, "&lt; -6015.80")</f>
        <v>0</v>
      </c>
      <c r="J2971" t="str">
        <f>IF(OR($A$2:$A$9181&gt;14412.56,$A$2:$A$9181&lt; -6015.8),"True","False")</f>
        <v>False</v>
      </c>
    </row>
    <row r="2972" spans="1:10" x14ac:dyDescent="0.3">
      <c r="A2972">
        <v>5535.15</v>
      </c>
      <c r="B2972" s="4">
        <f>PERCENTILE($A$2:$A$9181,0.25)</f>
        <v>1644.8325</v>
      </c>
      <c r="C2972" s="4">
        <f>PERCENTILE($A$2:$A$9181,0.5)</f>
        <v>3437.55</v>
      </c>
      <c r="D2972" s="4">
        <f>PERCENTILE($A$2:$A$9181,0.75)</f>
        <v>6751.9224999999997</v>
      </c>
      <c r="E2972" s="4">
        <f>D2972-B2972</f>
        <v>5107.09</v>
      </c>
      <c r="F2972" s="4">
        <f>(D2972+(1.5*E2972))</f>
        <v>14412.557499999999</v>
      </c>
      <c r="G2972" s="4">
        <f>(B2972-(1.5*E2972))</f>
        <v>-6015.8024999999998</v>
      </c>
      <c r="H2972" s="4">
        <f>COUNTIF($A$2:$A$9181, "&gt; 14412.56")</f>
        <v>398</v>
      </c>
      <c r="I2972" s="4">
        <f>COUNTIF($A$2:$A$9181, "&lt; -6015.80")</f>
        <v>0</v>
      </c>
      <c r="J2972" t="str">
        <f>IF(OR($A$2:$A$9181&gt;14412.56,$A$2:$A$9181&lt; -6015.8),"True","False")</f>
        <v>False</v>
      </c>
    </row>
    <row r="2973" spans="1:10" x14ac:dyDescent="0.3">
      <c r="A2973">
        <v>5532.26</v>
      </c>
      <c r="B2973" s="4">
        <f>PERCENTILE($A$2:$A$9181,0.25)</f>
        <v>1644.8325</v>
      </c>
      <c r="C2973" s="4">
        <f>PERCENTILE($A$2:$A$9181,0.5)</f>
        <v>3437.55</v>
      </c>
      <c r="D2973" s="4">
        <f>PERCENTILE($A$2:$A$9181,0.75)</f>
        <v>6751.9224999999997</v>
      </c>
      <c r="E2973" s="4">
        <f>D2973-B2973</f>
        <v>5107.09</v>
      </c>
      <c r="F2973" s="4">
        <f>(D2973+(1.5*E2973))</f>
        <v>14412.557499999999</v>
      </c>
      <c r="G2973" s="4">
        <f>(B2973-(1.5*E2973))</f>
        <v>-6015.8024999999998</v>
      </c>
      <c r="H2973" s="4">
        <f>COUNTIF($A$2:$A$9181, "&gt; 14412.56")</f>
        <v>398</v>
      </c>
      <c r="I2973" s="4">
        <f>COUNTIF($A$2:$A$9181, "&lt; -6015.80")</f>
        <v>0</v>
      </c>
      <c r="J2973" t="str">
        <f>IF(OR($A$2:$A$9181&gt;14412.56,$A$2:$A$9181&lt; -6015.8),"True","False")</f>
        <v>False</v>
      </c>
    </row>
    <row r="2974" spans="1:10" x14ac:dyDescent="0.3">
      <c r="A2974">
        <v>5524.1</v>
      </c>
      <c r="B2974" s="4">
        <f>PERCENTILE($A$2:$A$9181,0.25)</f>
        <v>1644.8325</v>
      </c>
      <c r="C2974" s="4">
        <f>PERCENTILE($A$2:$A$9181,0.5)</f>
        <v>3437.55</v>
      </c>
      <c r="D2974" s="4">
        <f>PERCENTILE($A$2:$A$9181,0.75)</f>
        <v>6751.9224999999997</v>
      </c>
      <c r="E2974" s="4">
        <f>D2974-B2974</f>
        <v>5107.09</v>
      </c>
      <c r="F2974" s="4">
        <f>(D2974+(1.5*E2974))</f>
        <v>14412.557499999999</v>
      </c>
      <c r="G2974" s="4">
        <f>(B2974-(1.5*E2974))</f>
        <v>-6015.8024999999998</v>
      </c>
      <c r="H2974" s="4">
        <f>COUNTIF($A$2:$A$9181, "&gt; 14412.56")</f>
        <v>398</v>
      </c>
      <c r="I2974" s="4">
        <f>COUNTIF($A$2:$A$9181, "&lt; -6015.80")</f>
        <v>0</v>
      </c>
      <c r="J2974" t="str">
        <f>IF(OR($A$2:$A$9181&gt;14412.56,$A$2:$A$9181&lt; -6015.8),"True","False")</f>
        <v>False</v>
      </c>
    </row>
    <row r="2975" spans="1:10" x14ac:dyDescent="0.3">
      <c r="A2975">
        <v>5523.74</v>
      </c>
      <c r="B2975" s="4">
        <f>PERCENTILE($A$2:$A$9181,0.25)</f>
        <v>1644.8325</v>
      </c>
      <c r="C2975" s="4">
        <f>PERCENTILE($A$2:$A$9181,0.5)</f>
        <v>3437.55</v>
      </c>
      <c r="D2975" s="4">
        <f>PERCENTILE($A$2:$A$9181,0.75)</f>
        <v>6751.9224999999997</v>
      </c>
      <c r="E2975" s="4">
        <f>D2975-B2975</f>
        <v>5107.09</v>
      </c>
      <c r="F2975" s="4">
        <f>(D2975+(1.5*E2975))</f>
        <v>14412.557499999999</v>
      </c>
      <c r="G2975" s="4">
        <f>(B2975-(1.5*E2975))</f>
        <v>-6015.8024999999998</v>
      </c>
      <c r="H2975" s="4">
        <f>COUNTIF($A$2:$A$9181, "&gt; 14412.56")</f>
        <v>398</v>
      </c>
      <c r="I2975" s="4">
        <f>COUNTIF($A$2:$A$9181, "&lt; -6015.80")</f>
        <v>0</v>
      </c>
      <c r="J2975" t="str">
        <f>IF(OR($A$2:$A$9181&gt;14412.56,$A$2:$A$9181&lt; -6015.8),"True","False")</f>
        <v>False</v>
      </c>
    </row>
    <row r="2976" spans="1:10" x14ac:dyDescent="0.3">
      <c r="A2976">
        <v>5522.77</v>
      </c>
      <c r="B2976" s="4">
        <f>PERCENTILE($A$2:$A$9181,0.25)</f>
        <v>1644.8325</v>
      </c>
      <c r="C2976" s="4">
        <f>PERCENTILE($A$2:$A$9181,0.5)</f>
        <v>3437.55</v>
      </c>
      <c r="D2976" s="4">
        <f>PERCENTILE($A$2:$A$9181,0.75)</f>
        <v>6751.9224999999997</v>
      </c>
      <c r="E2976" s="4">
        <f>D2976-B2976</f>
        <v>5107.09</v>
      </c>
      <c r="F2976" s="4">
        <f>(D2976+(1.5*E2976))</f>
        <v>14412.557499999999</v>
      </c>
      <c r="G2976" s="4">
        <f>(B2976-(1.5*E2976))</f>
        <v>-6015.8024999999998</v>
      </c>
      <c r="H2976" s="4">
        <f>COUNTIF($A$2:$A$9181, "&gt; 14412.56")</f>
        <v>398</v>
      </c>
      <c r="I2976" s="4">
        <f>COUNTIF($A$2:$A$9181, "&lt; -6015.80")</f>
        <v>0</v>
      </c>
      <c r="J2976" t="str">
        <f>IF(OR($A$2:$A$9181&gt;14412.56,$A$2:$A$9181&lt; -6015.8),"True","False")</f>
        <v>False</v>
      </c>
    </row>
    <row r="2977" spans="1:10" x14ac:dyDescent="0.3">
      <c r="A2977">
        <v>5522.12</v>
      </c>
      <c r="B2977" s="4">
        <f>PERCENTILE($A$2:$A$9181,0.25)</f>
        <v>1644.8325</v>
      </c>
      <c r="C2977" s="4">
        <f>PERCENTILE($A$2:$A$9181,0.5)</f>
        <v>3437.55</v>
      </c>
      <c r="D2977" s="4">
        <f>PERCENTILE($A$2:$A$9181,0.75)</f>
        <v>6751.9224999999997</v>
      </c>
      <c r="E2977" s="4">
        <f>D2977-B2977</f>
        <v>5107.09</v>
      </c>
      <c r="F2977" s="4">
        <f>(D2977+(1.5*E2977))</f>
        <v>14412.557499999999</v>
      </c>
      <c r="G2977" s="4">
        <f>(B2977-(1.5*E2977))</f>
        <v>-6015.8024999999998</v>
      </c>
      <c r="H2977" s="4">
        <f>COUNTIF($A$2:$A$9181, "&gt; 14412.56")</f>
        <v>398</v>
      </c>
      <c r="I2977" s="4">
        <f>COUNTIF($A$2:$A$9181, "&lt; -6015.80")</f>
        <v>0</v>
      </c>
      <c r="J2977" t="str">
        <f>IF(OR($A$2:$A$9181&gt;14412.56,$A$2:$A$9181&lt; -6015.8),"True","False")</f>
        <v>False</v>
      </c>
    </row>
    <row r="2978" spans="1:10" x14ac:dyDescent="0.3">
      <c r="A2978">
        <v>5519.47</v>
      </c>
      <c r="B2978" s="4">
        <f>PERCENTILE($A$2:$A$9181,0.25)</f>
        <v>1644.8325</v>
      </c>
      <c r="C2978" s="4">
        <f>PERCENTILE($A$2:$A$9181,0.5)</f>
        <v>3437.55</v>
      </c>
      <c r="D2978" s="4">
        <f>PERCENTILE($A$2:$A$9181,0.75)</f>
        <v>6751.9224999999997</v>
      </c>
      <c r="E2978" s="4">
        <f>D2978-B2978</f>
        <v>5107.09</v>
      </c>
      <c r="F2978" s="4">
        <f>(D2978+(1.5*E2978))</f>
        <v>14412.557499999999</v>
      </c>
      <c r="G2978" s="4">
        <f>(B2978-(1.5*E2978))</f>
        <v>-6015.8024999999998</v>
      </c>
      <c r="H2978" s="4">
        <f>COUNTIF($A$2:$A$9181, "&gt; 14412.56")</f>
        <v>398</v>
      </c>
      <c r="I2978" s="4">
        <f>COUNTIF($A$2:$A$9181, "&lt; -6015.80")</f>
        <v>0</v>
      </c>
      <c r="J2978" t="str">
        <f>IF(OR($A$2:$A$9181&gt;14412.56,$A$2:$A$9181&lt; -6015.8),"True","False")</f>
        <v>False</v>
      </c>
    </row>
    <row r="2979" spans="1:10" x14ac:dyDescent="0.3">
      <c r="A2979">
        <v>5517.81</v>
      </c>
      <c r="B2979" s="4">
        <f>PERCENTILE($A$2:$A$9181,0.25)</f>
        <v>1644.8325</v>
      </c>
      <c r="C2979" s="4">
        <f>PERCENTILE($A$2:$A$9181,0.5)</f>
        <v>3437.55</v>
      </c>
      <c r="D2979" s="4">
        <f>PERCENTILE($A$2:$A$9181,0.75)</f>
        <v>6751.9224999999997</v>
      </c>
      <c r="E2979" s="4">
        <f>D2979-B2979</f>
        <v>5107.09</v>
      </c>
      <c r="F2979" s="4">
        <f>(D2979+(1.5*E2979))</f>
        <v>14412.557499999999</v>
      </c>
      <c r="G2979" s="4">
        <f>(B2979-(1.5*E2979))</f>
        <v>-6015.8024999999998</v>
      </c>
      <c r="H2979" s="4">
        <f>COUNTIF($A$2:$A$9181, "&gt; 14412.56")</f>
        <v>398</v>
      </c>
      <c r="I2979" s="4">
        <f>COUNTIF($A$2:$A$9181, "&lt; -6015.80")</f>
        <v>0</v>
      </c>
      <c r="J2979" t="str">
        <f>IF(OR($A$2:$A$9181&gt;14412.56,$A$2:$A$9181&lt; -6015.8),"True","False")</f>
        <v>False</v>
      </c>
    </row>
    <row r="2980" spans="1:10" x14ac:dyDescent="0.3">
      <c r="A2980">
        <v>5516.44</v>
      </c>
      <c r="B2980" s="4">
        <f>PERCENTILE($A$2:$A$9181,0.25)</f>
        <v>1644.8325</v>
      </c>
      <c r="C2980" s="4">
        <f>PERCENTILE($A$2:$A$9181,0.5)</f>
        <v>3437.55</v>
      </c>
      <c r="D2980" s="4">
        <f>PERCENTILE($A$2:$A$9181,0.75)</f>
        <v>6751.9224999999997</v>
      </c>
      <c r="E2980" s="4">
        <f>D2980-B2980</f>
        <v>5107.09</v>
      </c>
      <c r="F2980" s="4">
        <f>(D2980+(1.5*E2980))</f>
        <v>14412.557499999999</v>
      </c>
      <c r="G2980" s="4">
        <f>(B2980-(1.5*E2980))</f>
        <v>-6015.8024999999998</v>
      </c>
      <c r="H2980" s="4">
        <f>COUNTIF($A$2:$A$9181, "&gt; 14412.56")</f>
        <v>398</v>
      </c>
      <c r="I2980" s="4">
        <f>COUNTIF($A$2:$A$9181, "&lt; -6015.80")</f>
        <v>0</v>
      </c>
      <c r="J2980" t="str">
        <f>IF(OR($A$2:$A$9181&gt;14412.56,$A$2:$A$9181&lt; -6015.8),"True","False")</f>
        <v>False</v>
      </c>
    </row>
    <row r="2981" spans="1:10" x14ac:dyDescent="0.3">
      <c r="A2981">
        <v>5515.7</v>
      </c>
      <c r="B2981" s="4">
        <f>PERCENTILE($A$2:$A$9181,0.25)</f>
        <v>1644.8325</v>
      </c>
      <c r="C2981" s="4">
        <f>PERCENTILE($A$2:$A$9181,0.5)</f>
        <v>3437.55</v>
      </c>
      <c r="D2981" s="4">
        <f>PERCENTILE($A$2:$A$9181,0.75)</f>
        <v>6751.9224999999997</v>
      </c>
      <c r="E2981" s="4">
        <f>D2981-B2981</f>
        <v>5107.09</v>
      </c>
      <c r="F2981" s="4">
        <f>(D2981+(1.5*E2981))</f>
        <v>14412.557499999999</v>
      </c>
      <c r="G2981" s="4">
        <f>(B2981-(1.5*E2981))</f>
        <v>-6015.8024999999998</v>
      </c>
      <c r="H2981" s="4">
        <f>COUNTIF($A$2:$A$9181, "&gt; 14412.56")</f>
        <v>398</v>
      </c>
      <c r="I2981" s="4">
        <f>COUNTIF($A$2:$A$9181, "&lt; -6015.80")</f>
        <v>0</v>
      </c>
      <c r="J2981" t="str">
        <f>IF(OR($A$2:$A$9181&gt;14412.56,$A$2:$A$9181&lt; -6015.8),"True","False")</f>
        <v>False</v>
      </c>
    </row>
    <row r="2982" spans="1:10" x14ac:dyDescent="0.3">
      <c r="A2982">
        <v>5515.62</v>
      </c>
      <c r="B2982" s="4">
        <f>PERCENTILE($A$2:$A$9181,0.25)</f>
        <v>1644.8325</v>
      </c>
      <c r="C2982" s="4">
        <f>PERCENTILE($A$2:$A$9181,0.5)</f>
        <v>3437.55</v>
      </c>
      <c r="D2982" s="4">
        <f>PERCENTILE($A$2:$A$9181,0.75)</f>
        <v>6751.9224999999997</v>
      </c>
      <c r="E2982" s="4">
        <f>D2982-B2982</f>
        <v>5107.09</v>
      </c>
      <c r="F2982" s="4">
        <f>(D2982+(1.5*E2982))</f>
        <v>14412.557499999999</v>
      </c>
      <c r="G2982" s="4">
        <f>(B2982-(1.5*E2982))</f>
        <v>-6015.8024999999998</v>
      </c>
      <c r="H2982" s="4">
        <f>COUNTIF($A$2:$A$9181, "&gt; 14412.56")</f>
        <v>398</v>
      </c>
      <c r="I2982" s="4">
        <f>COUNTIF($A$2:$A$9181, "&lt; -6015.80")</f>
        <v>0</v>
      </c>
      <c r="J2982" t="str">
        <f>IF(OR($A$2:$A$9181&gt;14412.56,$A$2:$A$9181&lt; -6015.8),"True","False")</f>
        <v>False</v>
      </c>
    </row>
    <row r="2983" spans="1:10" x14ac:dyDescent="0.3">
      <c r="A2983">
        <v>5515.48</v>
      </c>
      <c r="B2983" s="4">
        <f>PERCENTILE($A$2:$A$9181,0.25)</f>
        <v>1644.8325</v>
      </c>
      <c r="C2983" s="4">
        <f>PERCENTILE($A$2:$A$9181,0.5)</f>
        <v>3437.55</v>
      </c>
      <c r="D2983" s="4">
        <f>PERCENTILE($A$2:$A$9181,0.75)</f>
        <v>6751.9224999999997</v>
      </c>
      <c r="E2983" s="4">
        <f>D2983-B2983</f>
        <v>5107.09</v>
      </c>
      <c r="F2983" s="4">
        <f>(D2983+(1.5*E2983))</f>
        <v>14412.557499999999</v>
      </c>
      <c r="G2983" s="4">
        <f>(B2983-(1.5*E2983))</f>
        <v>-6015.8024999999998</v>
      </c>
      <c r="H2983" s="4">
        <f>COUNTIF($A$2:$A$9181, "&gt; 14412.56")</f>
        <v>398</v>
      </c>
      <c r="I2983" s="4">
        <f>COUNTIF($A$2:$A$9181, "&lt; -6015.80")</f>
        <v>0</v>
      </c>
      <c r="J2983" t="str">
        <f>IF(OR($A$2:$A$9181&gt;14412.56,$A$2:$A$9181&lt; -6015.8),"True","False")</f>
        <v>False</v>
      </c>
    </row>
    <row r="2984" spans="1:10" x14ac:dyDescent="0.3">
      <c r="A2984">
        <v>5511.78</v>
      </c>
      <c r="B2984" s="4">
        <f>PERCENTILE($A$2:$A$9181,0.25)</f>
        <v>1644.8325</v>
      </c>
      <c r="C2984" s="4">
        <f>PERCENTILE($A$2:$A$9181,0.5)</f>
        <v>3437.55</v>
      </c>
      <c r="D2984" s="4">
        <f>PERCENTILE($A$2:$A$9181,0.75)</f>
        <v>6751.9224999999997</v>
      </c>
      <c r="E2984" s="4">
        <f>D2984-B2984</f>
        <v>5107.09</v>
      </c>
      <c r="F2984" s="4">
        <f>(D2984+(1.5*E2984))</f>
        <v>14412.557499999999</v>
      </c>
      <c r="G2984" s="4">
        <f>(B2984-(1.5*E2984))</f>
        <v>-6015.8024999999998</v>
      </c>
      <c r="H2984" s="4">
        <f>COUNTIF($A$2:$A$9181, "&gt; 14412.56")</f>
        <v>398</v>
      </c>
      <c r="I2984" s="4">
        <f>COUNTIF($A$2:$A$9181, "&lt; -6015.80")</f>
        <v>0</v>
      </c>
      <c r="J2984" t="str">
        <f>IF(OR($A$2:$A$9181&gt;14412.56,$A$2:$A$9181&lt; -6015.8),"True","False")</f>
        <v>False</v>
      </c>
    </row>
    <row r="2985" spans="1:10" x14ac:dyDescent="0.3">
      <c r="A2985">
        <v>5509.89</v>
      </c>
      <c r="B2985" s="4">
        <f>PERCENTILE($A$2:$A$9181,0.25)</f>
        <v>1644.8325</v>
      </c>
      <c r="C2985" s="4">
        <f>PERCENTILE($A$2:$A$9181,0.5)</f>
        <v>3437.55</v>
      </c>
      <c r="D2985" s="4">
        <f>PERCENTILE($A$2:$A$9181,0.75)</f>
        <v>6751.9224999999997</v>
      </c>
      <c r="E2985" s="4">
        <f>D2985-B2985</f>
        <v>5107.09</v>
      </c>
      <c r="F2985" s="4">
        <f>(D2985+(1.5*E2985))</f>
        <v>14412.557499999999</v>
      </c>
      <c r="G2985" s="4">
        <f>(B2985-(1.5*E2985))</f>
        <v>-6015.8024999999998</v>
      </c>
      <c r="H2985" s="4">
        <f>COUNTIF($A$2:$A$9181, "&gt; 14412.56")</f>
        <v>398</v>
      </c>
      <c r="I2985" s="4">
        <f>COUNTIF($A$2:$A$9181, "&lt; -6015.80")</f>
        <v>0</v>
      </c>
      <c r="J2985" t="str">
        <f>IF(OR($A$2:$A$9181&gt;14412.56,$A$2:$A$9181&lt; -6015.8),"True","False")</f>
        <v>False</v>
      </c>
    </row>
    <row r="2986" spans="1:10" x14ac:dyDescent="0.3">
      <c r="A2986">
        <v>5508.92</v>
      </c>
      <c r="B2986" s="4">
        <f>PERCENTILE($A$2:$A$9181,0.25)</f>
        <v>1644.8325</v>
      </c>
      <c r="C2986" s="4">
        <f>PERCENTILE($A$2:$A$9181,0.5)</f>
        <v>3437.55</v>
      </c>
      <c r="D2986" s="4">
        <f>PERCENTILE($A$2:$A$9181,0.75)</f>
        <v>6751.9224999999997</v>
      </c>
      <c r="E2986" s="4">
        <f>D2986-B2986</f>
        <v>5107.09</v>
      </c>
      <c r="F2986" s="4">
        <f>(D2986+(1.5*E2986))</f>
        <v>14412.557499999999</v>
      </c>
      <c r="G2986" s="4">
        <f>(B2986-(1.5*E2986))</f>
        <v>-6015.8024999999998</v>
      </c>
      <c r="H2986" s="4">
        <f>COUNTIF($A$2:$A$9181, "&gt; 14412.56")</f>
        <v>398</v>
      </c>
      <c r="I2986" s="4">
        <f>COUNTIF($A$2:$A$9181, "&lt; -6015.80")</f>
        <v>0</v>
      </c>
      <c r="J2986" t="str">
        <f>IF(OR($A$2:$A$9181&gt;14412.56,$A$2:$A$9181&lt; -6015.8),"True","False")</f>
        <v>False</v>
      </c>
    </row>
    <row r="2987" spans="1:10" x14ac:dyDescent="0.3">
      <c r="A2987">
        <v>5508.6</v>
      </c>
      <c r="B2987" s="4">
        <f>PERCENTILE($A$2:$A$9181,0.25)</f>
        <v>1644.8325</v>
      </c>
      <c r="C2987" s="4">
        <f>PERCENTILE($A$2:$A$9181,0.5)</f>
        <v>3437.55</v>
      </c>
      <c r="D2987" s="4">
        <f>PERCENTILE($A$2:$A$9181,0.75)</f>
        <v>6751.9224999999997</v>
      </c>
      <c r="E2987" s="4">
        <f>D2987-B2987</f>
        <v>5107.09</v>
      </c>
      <c r="F2987" s="4">
        <f>(D2987+(1.5*E2987))</f>
        <v>14412.557499999999</v>
      </c>
      <c r="G2987" s="4">
        <f>(B2987-(1.5*E2987))</f>
        <v>-6015.8024999999998</v>
      </c>
      <c r="H2987" s="4">
        <f>COUNTIF($A$2:$A$9181, "&gt; 14412.56")</f>
        <v>398</v>
      </c>
      <c r="I2987" s="4">
        <f>COUNTIF($A$2:$A$9181, "&lt; -6015.80")</f>
        <v>0</v>
      </c>
      <c r="J2987" t="str">
        <f>IF(OR($A$2:$A$9181&gt;14412.56,$A$2:$A$9181&lt; -6015.8),"True","False")</f>
        <v>False</v>
      </c>
    </row>
    <row r="2988" spans="1:10" x14ac:dyDescent="0.3">
      <c r="A2988">
        <v>5506.93</v>
      </c>
      <c r="B2988" s="4">
        <f>PERCENTILE($A$2:$A$9181,0.25)</f>
        <v>1644.8325</v>
      </c>
      <c r="C2988" s="4">
        <f>PERCENTILE($A$2:$A$9181,0.5)</f>
        <v>3437.55</v>
      </c>
      <c r="D2988" s="4">
        <f>PERCENTILE($A$2:$A$9181,0.75)</f>
        <v>6751.9224999999997</v>
      </c>
      <c r="E2988" s="4">
        <f>D2988-B2988</f>
        <v>5107.09</v>
      </c>
      <c r="F2988" s="4">
        <f>(D2988+(1.5*E2988))</f>
        <v>14412.557499999999</v>
      </c>
      <c r="G2988" s="4">
        <f>(B2988-(1.5*E2988))</f>
        <v>-6015.8024999999998</v>
      </c>
      <c r="H2988" s="4">
        <f>COUNTIF($A$2:$A$9181, "&gt; 14412.56")</f>
        <v>398</v>
      </c>
      <c r="I2988" s="4">
        <f>COUNTIF($A$2:$A$9181, "&lt; -6015.80")</f>
        <v>0</v>
      </c>
      <c r="J2988" t="str">
        <f>IF(OR($A$2:$A$9181&gt;14412.56,$A$2:$A$9181&lt; -6015.8),"True","False")</f>
        <v>False</v>
      </c>
    </row>
    <row r="2989" spans="1:10" x14ac:dyDescent="0.3">
      <c r="A2989">
        <v>5501.94</v>
      </c>
      <c r="B2989" s="4">
        <f>PERCENTILE($A$2:$A$9181,0.25)</f>
        <v>1644.8325</v>
      </c>
      <c r="C2989" s="4">
        <f>PERCENTILE($A$2:$A$9181,0.5)</f>
        <v>3437.55</v>
      </c>
      <c r="D2989" s="4">
        <f>PERCENTILE($A$2:$A$9181,0.75)</f>
        <v>6751.9224999999997</v>
      </c>
      <c r="E2989" s="4">
        <f>D2989-B2989</f>
        <v>5107.09</v>
      </c>
      <c r="F2989" s="4">
        <f>(D2989+(1.5*E2989))</f>
        <v>14412.557499999999</v>
      </c>
      <c r="G2989" s="4">
        <f>(B2989-(1.5*E2989))</f>
        <v>-6015.8024999999998</v>
      </c>
      <c r="H2989" s="4">
        <f>COUNTIF($A$2:$A$9181, "&gt; 14412.56")</f>
        <v>398</v>
      </c>
      <c r="I2989" s="4">
        <f>COUNTIF($A$2:$A$9181, "&lt; -6015.80")</f>
        <v>0</v>
      </c>
      <c r="J2989" t="str">
        <f>IF(OR($A$2:$A$9181&gt;14412.56,$A$2:$A$9181&lt; -6015.8),"True","False")</f>
        <v>False</v>
      </c>
    </row>
    <row r="2990" spans="1:10" x14ac:dyDescent="0.3">
      <c r="A2990">
        <v>5501.51</v>
      </c>
      <c r="B2990" s="4">
        <f>PERCENTILE($A$2:$A$9181,0.25)</f>
        <v>1644.8325</v>
      </c>
      <c r="C2990" s="4">
        <f>PERCENTILE($A$2:$A$9181,0.5)</f>
        <v>3437.55</v>
      </c>
      <c r="D2990" s="4">
        <f>PERCENTILE($A$2:$A$9181,0.75)</f>
        <v>6751.9224999999997</v>
      </c>
      <c r="E2990" s="4">
        <f>D2990-B2990</f>
        <v>5107.09</v>
      </c>
      <c r="F2990" s="4">
        <f>(D2990+(1.5*E2990))</f>
        <v>14412.557499999999</v>
      </c>
      <c r="G2990" s="4">
        <f>(B2990-(1.5*E2990))</f>
        <v>-6015.8024999999998</v>
      </c>
      <c r="H2990" s="4">
        <f>COUNTIF($A$2:$A$9181, "&gt; 14412.56")</f>
        <v>398</v>
      </c>
      <c r="I2990" s="4">
        <f>COUNTIF($A$2:$A$9181, "&lt; -6015.80")</f>
        <v>0</v>
      </c>
      <c r="J2990" t="str">
        <f>IF(OR($A$2:$A$9181&gt;14412.56,$A$2:$A$9181&lt; -6015.8),"True","False")</f>
        <v>False</v>
      </c>
    </row>
    <row r="2991" spans="1:10" x14ac:dyDescent="0.3">
      <c r="A2991">
        <v>5501.41</v>
      </c>
      <c r="B2991" s="4">
        <f>PERCENTILE($A$2:$A$9181,0.25)</f>
        <v>1644.8325</v>
      </c>
      <c r="C2991" s="4">
        <f>PERCENTILE($A$2:$A$9181,0.5)</f>
        <v>3437.55</v>
      </c>
      <c r="D2991" s="4">
        <f>PERCENTILE($A$2:$A$9181,0.75)</f>
        <v>6751.9224999999997</v>
      </c>
      <c r="E2991" s="4">
        <f>D2991-B2991</f>
        <v>5107.09</v>
      </c>
      <c r="F2991" s="4">
        <f>(D2991+(1.5*E2991))</f>
        <v>14412.557499999999</v>
      </c>
      <c r="G2991" s="4">
        <f>(B2991-(1.5*E2991))</f>
        <v>-6015.8024999999998</v>
      </c>
      <c r="H2991" s="4">
        <f>COUNTIF($A$2:$A$9181, "&gt; 14412.56")</f>
        <v>398</v>
      </c>
      <c r="I2991" s="4">
        <f>COUNTIF($A$2:$A$9181, "&lt; -6015.80")</f>
        <v>0</v>
      </c>
      <c r="J2991" t="str">
        <f>IF(OR($A$2:$A$9181&gt;14412.56,$A$2:$A$9181&lt; -6015.8),"True","False")</f>
        <v>False</v>
      </c>
    </row>
    <row r="2992" spans="1:10" x14ac:dyDescent="0.3">
      <c r="A2992">
        <v>5499.89</v>
      </c>
      <c r="B2992" s="4">
        <f>PERCENTILE($A$2:$A$9181,0.25)</f>
        <v>1644.8325</v>
      </c>
      <c r="C2992" s="4">
        <f>PERCENTILE($A$2:$A$9181,0.5)</f>
        <v>3437.55</v>
      </c>
      <c r="D2992" s="4">
        <f>PERCENTILE($A$2:$A$9181,0.75)</f>
        <v>6751.9224999999997</v>
      </c>
      <c r="E2992" s="4">
        <f>D2992-B2992</f>
        <v>5107.09</v>
      </c>
      <c r="F2992" s="4">
        <f>(D2992+(1.5*E2992))</f>
        <v>14412.557499999999</v>
      </c>
      <c r="G2992" s="4">
        <f>(B2992-(1.5*E2992))</f>
        <v>-6015.8024999999998</v>
      </c>
      <c r="H2992" s="4">
        <f>COUNTIF($A$2:$A$9181, "&gt; 14412.56")</f>
        <v>398</v>
      </c>
      <c r="I2992" s="4">
        <f>COUNTIF($A$2:$A$9181, "&lt; -6015.80")</f>
        <v>0</v>
      </c>
      <c r="J2992" t="str">
        <f>IF(OR($A$2:$A$9181&gt;14412.56,$A$2:$A$9181&lt; -6015.8),"True","False")</f>
        <v>False</v>
      </c>
    </row>
    <row r="2993" spans="1:10" x14ac:dyDescent="0.3">
      <c r="A2993">
        <v>5497.89</v>
      </c>
      <c r="B2993" s="4">
        <f>PERCENTILE($A$2:$A$9181,0.25)</f>
        <v>1644.8325</v>
      </c>
      <c r="C2993" s="4">
        <f>PERCENTILE($A$2:$A$9181,0.5)</f>
        <v>3437.55</v>
      </c>
      <c r="D2993" s="4">
        <f>PERCENTILE($A$2:$A$9181,0.75)</f>
        <v>6751.9224999999997</v>
      </c>
      <c r="E2993" s="4">
        <f>D2993-B2993</f>
        <v>5107.09</v>
      </c>
      <c r="F2993" s="4">
        <f>(D2993+(1.5*E2993))</f>
        <v>14412.557499999999</v>
      </c>
      <c r="G2993" s="4">
        <f>(B2993-(1.5*E2993))</f>
        <v>-6015.8024999999998</v>
      </c>
      <c r="H2993" s="4">
        <f>COUNTIF($A$2:$A$9181, "&gt; 14412.56")</f>
        <v>398</v>
      </c>
      <c r="I2993" s="4">
        <f>COUNTIF($A$2:$A$9181, "&lt; -6015.80")</f>
        <v>0</v>
      </c>
      <c r="J2993" t="str">
        <f>IF(OR($A$2:$A$9181&gt;14412.56,$A$2:$A$9181&lt; -6015.8),"True","False")</f>
        <v>False</v>
      </c>
    </row>
    <row r="2994" spans="1:10" x14ac:dyDescent="0.3">
      <c r="A2994">
        <v>5497.58</v>
      </c>
      <c r="B2994" s="4">
        <f>PERCENTILE($A$2:$A$9181,0.25)</f>
        <v>1644.8325</v>
      </c>
      <c r="C2994" s="4">
        <f>PERCENTILE($A$2:$A$9181,0.5)</f>
        <v>3437.55</v>
      </c>
      <c r="D2994" s="4">
        <f>PERCENTILE($A$2:$A$9181,0.75)</f>
        <v>6751.9224999999997</v>
      </c>
      <c r="E2994" s="4">
        <f>D2994-B2994</f>
        <v>5107.09</v>
      </c>
      <c r="F2994" s="4">
        <f>(D2994+(1.5*E2994))</f>
        <v>14412.557499999999</v>
      </c>
      <c r="G2994" s="4">
        <f>(B2994-(1.5*E2994))</f>
        <v>-6015.8024999999998</v>
      </c>
      <c r="H2994" s="4">
        <f>COUNTIF($A$2:$A$9181, "&gt; 14412.56")</f>
        <v>398</v>
      </c>
      <c r="I2994" s="4">
        <f>COUNTIF($A$2:$A$9181, "&lt; -6015.80")</f>
        <v>0</v>
      </c>
      <c r="J2994" t="str">
        <f>IF(OR($A$2:$A$9181&gt;14412.56,$A$2:$A$9181&lt; -6015.8),"True","False")</f>
        <v>False</v>
      </c>
    </row>
    <row r="2995" spans="1:10" x14ac:dyDescent="0.3">
      <c r="A2995">
        <v>5497.49</v>
      </c>
      <c r="B2995" s="4">
        <f>PERCENTILE($A$2:$A$9181,0.25)</f>
        <v>1644.8325</v>
      </c>
      <c r="C2995" s="4">
        <f>PERCENTILE($A$2:$A$9181,0.5)</f>
        <v>3437.55</v>
      </c>
      <c r="D2995" s="4">
        <f>PERCENTILE($A$2:$A$9181,0.75)</f>
        <v>6751.9224999999997</v>
      </c>
      <c r="E2995" s="4">
        <f>D2995-B2995</f>
        <v>5107.09</v>
      </c>
      <c r="F2995" s="4">
        <f>(D2995+(1.5*E2995))</f>
        <v>14412.557499999999</v>
      </c>
      <c r="G2995" s="4">
        <f>(B2995-(1.5*E2995))</f>
        <v>-6015.8024999999998</v>
      </c>
      <c r="H2995" s="4">
        <f>COUNTIF($A$2:$A$9181, "&gt; 14412.56")</f>
        <v>398</v>
      </c>
      <c r="I2995" s="4">
        <f>COUNTIF($A$2:$A$9181, "&lt; -6015.80")</f>
        <v>0</v>
      </c>
      <c r="J2995" t="str">
        <f>IF(OR($A$2:$A$9181&gt;14412.56,$A$2:$A$9181&lt; -6015.8),"True","False")</f>
        <v>False</v>
      </c>
    </row>
    <row r="2996" spans="1:10" x14ac:dyDescent="0.3">
      <c r="A2996">
        <v>5496.88</v>
      </c>
      <c r="B2996" s="4">
        <f>PERCENTILE($A$2:$A$9181,0.25)</f>
        <v>1644.8325</v>
      </c>
      <c r="C2996" s="4">
        <f>PERCENTILE($A$2:$A$9181,0.5)</f>
        <v>3437.55</v>
      </c>
      <c r="D2996" s="4">
        <f>PERCENTILE($A$2:$A$9181,0.75)</f>
        <v>6751.9224999999997</v>
      </c>
      <c r="E2996" s="4">
        <f>D2996-B2996</f>
        <v>5107.09</v>
      </c>
      <c r="F2996" s="4">
        <f>(D2996+(1.5*E2996))</f>
        <v>14412.557499999999</v>
      </c>
      <c r="G2996" s="4">
        <f>(B2996-(1.5*E2996))</f>
        <v>-6015.8024999999998</v>
      </c>
      <c r="H2996" s="4">
        <f>COUNTIF($A$2:$A$9181, "&gt; 14412.56")</f>
        <v>398</v>
      </c>
      <c r="I2996" s="4">
        <f>COUNTIF($A$2:$A$9181, "&lt; -6015.80")</f>
        <v>0</v>
      </c>
      <c r="J2996" t="str">
        <f>IF(OR($A$2:$A$9181&gt;14412.56,$A$2:$A$9181&lt; -6015.8),"True","False")</f>
        <v>False</v>
      </c>
    </row>
    <row r="2997" spans="1:10" x14ac:dyDescent="0.3">
      <c r="A2997">
        <v>5491.83</v>
      </c>
      <c r="B2997" s="4">
        <f>PERCENTILE($A$2:$A$9181,0.25)</f>
        <v>1644.8325</v>
      </c>
      <c r="C2997" s="4">
        <f>PERCENTILE($A$2:$A$9181,0.5)</f>
        <v>3437.55</v>
      </c>
      <c r="D2997" s="4">
        <f>PERCENTILE($A$2:$A$9181,0.75)</f>
        <v>6751.9224999999997</v>
      </c>
      <c r="E2997" s="4">
        <f>D2997-B2997</f>
        <v>5107.09</v>
      </c>
      <c r="F2997" s="4">
        <f>(D2997+(1.5*E2997))</f>
        <v>14412.557499999999</v>
      </c>
      <c r="G2997" s="4">
        <f>(B2997-(1.5*E2997))</f>
        <v>-6015.8024999999998</v>
      </c>
      <c r="H2997" s="4">
        <f>COUNTIF($A$2:$A$9181, "&gt; 14412.56")</f>
        <v>398</v>
      </c>
      <c r="I2997" s="4">
        <f>COUNTIF($A$2:$A$9181, "&lt; -6015.80")</f>
        <v>0</v>
      </c>
      <c r="J2997" t="str">
        <f>IF(OR($A$2:$A$9181&gt;14412.56,$A$2:$A$9181&lt; -6015.8),"True","False")</f>
        <v>False</v>
      </c>
    </row>
    <row r="2998" spans="1:10" x14ac:dyDescent="0.3">
      <c r="A2998">
        <v>5490.92</v>
      </c>
      <c r="B2998" s="4">
        <f>PERCENTILE($A$2:$A$9181,0.25)</f>
        <v>1644.8325</v>
      </c>
      <c r="C2998" s="4">
        <f>PERCENTILE($A$2:$A$9181,0.5)</f>
        <v>3437.55</v>
      </c>
      <c r="D2998" s="4">
        <f>PERCENTILE($A$2:$A$9181,0.75)</f>
        <v>6751.9224999999997</v>
      </c>
      <c r="E2998" s="4">
        <f>D2998-B2998</f>
        <v>5107.09</v>
      </c>
      <c r="F2998" s="4">
        <f>(D2998+(1.5*E2998))</f>
        <v>14412.557499999999</v>
      </c>
      <c r="G2998" s="4">
        <f>(B2998-(1.5*E2998))</f>
        <v>-6015.8024999999998</v>
      </c>
      <c r="H2998" s="4">
        <f>COUNTIF($A$2:$A$9181, "&gt; 14412.56")</f>
        <v>398</v>
      </c>
      <c r="I2998" s="4">
        <f>COUNTIF($A$2:$A$9181, "&lt; -6015.80")</f>
        <v>0</v>
      </c>
      <c r="J2998" t="str">
        <f>IF(OR($A$2:$A$9181&gt;14412.56,$A$2:$A$9181&lt; -6015.8),"True","False")</f>
        <v>False</v>
      </c>
    </row>
    <row r="2999" spans="1:10" x14ac:dyDescent="0.3">
      <c r="A2999">
        <v>5490.33</v>
      </c>
      <c r="B2999" s="4">
        <f>PERCENTILE($A$2:$A$9181,0.25)</f>
        <v>1644.8325</v>
      </c>
      <c r="C2999" s="4">
        <f>PERCENTILE($A$2:$A$9181,0.5)</f>
        <v>3437.55</v>
      </c>
      <c r="D2999" s="4">
        <f>PERCENTILE($A$2:$A$9181,0.75)</f>
        <v>6751.9224999999997</v>
      </c>
      <c r="E2999" s="4">
        <f>D2999-B2999</f>
        <v>5107.09</v>
      </c>
      <c r="F2999" s="4">
        <f>(D2999+(1.5*E2999))</f>
        <v>14412.557499999999</v>
      </c>
      <c r="G2999" s="4">
        <f>(B2999-(1.5*E2999))</f>
        <v>-6015.8024999999998</v>
      </c>
      <c r="H2999" s="4">
        <f>COUNTIF($A$2:$A$9181, "&gt; 14412.56")</f>
        <v>398</v>
      </c>
      <c r="I2999" s="4">
        <f>COUNTIF($A$2:$A$9181, "&lt; -6015.80")</f>
        <v>0</v>
      </c>
      <c r="J2999" t="str">
        <f>IF(OR($A$2:$A$9181&gt;14412.56,$A$2:$A$9181&lt; -6015.8),"True","False")</f>
        <v>False</v>
      </c>
    </row>
    <row r="3000" spans="1:10" x14ac:dyDescent="0.3">
      <c r="A3000">
        <v>5490.3</v>
      </c>
      <c r="B3000" s="4">
        <f>PERCENTILE($A$2:$A$9181,0.25)</f>
        <v>1644.8325</v>
      </c>
      <c r="C3000" s="4">
        <f>PERCENTILE($A$2:$A$9181,0.5)</f>
        <v>3437.55</v>
      </c>
      <c r="D3000" s="4">
        <f>PERCENTILE($A$2:$A$9181,0.75)</f>
        <v>6751.9224999999997</v>
      </c>
      <c r="E3000" s="4">
        <f>D3000-B3000</f>
        <v>5107.09</v>
      </c>
      <c r="F3000" s="4">
        <f>(D3000+(1.5*E3000))</f>
        <v>14412.557499999999</v>
      </c>
      <c r="G3000" s="4">
        <f>(B3000-(1.5*E3000))</f>
        <v>-6015.8024999999998</v>
      </c>
      <c r="H3000" s="4">
        <f>COUNTIF($A$2:$A$9181, "&gt; 14412.56")</f>
        <v>398</v>
      </c>
      <c r="I3000" s="4">
        <f>COUNTIF($A$2:$A$9181, "&lt; -6015.80")</f>
        <v>0</v>
      </c>
      <c r="J3000" t="str">
        <f>IF(OR($A$2:$A$9181&gt;14412.56,$A$2:$A$9181&lt; -6015.8),"True","False")</f>
        <v>False</v>
      </c>
    </row>
    <row r="3001" spans="1:10" x14ac:dyDescent="0.3">
      <c r="A3001">
        <v>5489.45</v>
      </c>
      <c r="B3001" s="4">
        <f>PERCENTILE($A$2:$A$9181,0.25)</f>
        <v>1644.8325</v>
      </c>
      <c r="C3001" s="4">
        <f>PERCENTILE($A$2:$A$9181,0.5)</f>
        <v>3437.55</v>
      </c>
      <c r="D3001" s="4">
        <f>PERCENTILE($A$2:$A$9181,0.75)</f>
        <v>6751.9224999999997</v>
      </c>
      <c r="E3001" s="4">
        <f>D3001-B3001</f>
        <v>5107.09</v>
      </c>
      <c r="F3001" s="4">
        <f>(D3001+(1.5*E3001))</f>
        <v>14412.557499999999</v>
      </c>
      <c r="G3001" s="4">
        <f>(B3001-(1.5*E3001))</f>
        <v>-6015.8024999999998</v>
      </c>
      <c r="H3001" s="4">
        <f>COUNTIF($A$2:$A$9181, "&gt; 14412.56")</f>
        <v>398</v>
      </c>
      <c r="I3001" s="4">
        <f>COUNTIF($A$2:$A$9181, "&lt; -6015.80")</f>
        <v>0</v>
      </c>
      <c r="J3001" t="str">
        <f>IF(OR($A$2:$A$9181&gt;14412.56,$A$2:$A$9181&lt; -6015.8),"True","False")</f>
        <v>False</v>
      </c>
    </row>
    <row r="3002" spans="1:10" x14ac:dyDescent="0.3">
      <c r="A3002">
        <v>5488.48</v>
      </c>
      <c r="B3002" s="4">
        <f>PERCENTILE($A$2:$A$9181,0.25)</f>
        <v>1644.8325</v>
      </c>
      <c r="C3002" s="4">
        <f>PERCENTILE($A$2:$A$9181,0.5)</f>
        <v>3437.55</v>
      </c>
      <c r="D3002" s="4">
        <f>PERCENTILE($A$2:$A$9181,0.75)</f>
        <v>6751.9224999999997</v>
      </c>
      <c r="E3002" s="4">
        <f>D3002-B3002</f>
        <v>5107.09</v>
      </c>
      <c r="F3002" s="4">
        <f>(D3002+(1.5*E3002))</f>
        <v>14412.557499999999</v>
      </c>
      <c r="G3002" s="4">
        <f>(B3002-(1.5*E3002))</f>
        <v>-6015.8024999999998</v>
      </c>
      <c r="H3002" s="4">
        <f>COUNTIF($A$2:$A$9181, "&gt; 14412.56")</f>
        <v>398</v>
      </c>
      <c r="I3002" s="4">
        <f>COUNTIF($A$2:$A$9181, "&lt; -6015.80")</f>
        <v>0</v>
      </c>
      <c r="J3002" t="str">
        <f>IF(OR($A$2:$A$9181&gt;14412.56,$A$2:$A$9181&lt; -6015.8),"True","False")</f>
        <v>False</v>
      </c>
    </row>
    <row r="3003" spans="1:10" x14ac:dyDescent="0.3">
      <c r="A3003">
        <v>5485.84</v>
      </c>
      <c r="B3003" s="4">
        <f>PERCENTILE($A$2:$A$9181,0.25)</f>
        <v>1644.8325</v>
      </c>
      <c r="C3003" s="4">
        <f>PERCENTILE($A$2:$A$9181,0.5)</f>
        <v>3437.55</v>
      </c>
      <c r="D3003" s="4">
        <f>PERCENTILE($A$2:$A$9181,0.75)</f>
        <v>6751.9224999999997</v>
      </c>
      <c r="E3003" s="4">
        <f>D3003-B3003</f>
        <v>5107.09</v>
      </c>
      <c r="F3003" s="4">
        <f>(D3003+(1.5*E3003))</f>
        <v>14412.557499999999</v>
      </c>
      <c r="G3003" s="4">
        <f>(B3003-(1.5*E3003))</f>
        <v>-6015.8024999999998</v>
      </c>
      <c r="H3003" s="4">
        <f>COUNTIF($A$2:$A$9181, "&gt; 14412.56")</f>
        <v>398</v>
      </c>
      <c r="I3003" s="4">
        <f>COUNTIF($A$2:$A$9181, "&lt; -6015.80")</f>
        <v>0</v>
      </c>
      <c r="J3003" t="str">
        <f>IF(OR($A$2:$A$9181&gt;14412.56,$A$2:$A$9181&lt; -6015.8),"True","False")</f>
        <v>False</v>
      </c>
    </row>
    <row r="3004" spans="1:10" x14ac:dyDescent="0.3">
      <c r="A3004">
        <v>5483.12</v>
      </c>
      <c r="B3004" s="4">
        <f>PERCENTILE($A$2:$A$9181,0.25)</f>
        <v>1644.8325</v>
      </c>
      <c r="C3004" s="4">
        <f>PERCENTILE($A$2:$A$9181,0.5)</f>
        <v>3437.55</v>
      </c>
      <c r="D3004" s="4">
        <f>PERCENTILE($A$2:$A$9181,0.75)</f>
        <v>6751.9224999999997</v>
      </c>
      <c r="E3004" s="4">
        <f>D3004-B3004</f>
        <v>5107.09</v>
      </c>
      <c r="F3004" s="4">
        <f>(D3004+(1.5*E3004))</f>
        <v>14412.557499999999</v>
      </c>
      <c r="G3004" s="4">
        <f>(B3004-(1.5*E3004))</f>
        <v>-6015.8024999999998</v>
      </c>
      <c r="H3004" s="4">
        <f>COUNTIF($A$2:$A$9181, "&gt; 14412.56")</f>
        <v>398</v>
      </c>
      <c r="I3004" s="4">
        <f>COUNTIF($A$2:$A$9181, "&lt; -6015.80")</f>
        <v>0</v>
      </c>
      <c r="J3004" t="str">
        <f>IF(OR($A$2:$A$9181&gt;14412.56,$A$2:$A$9181&lt; -6015.8),"True","False")</f>
        <v>False</v>
      </c>
    </row>
    <row r="3005" spans="1:10" x14ac:dyDescent="0.3">
      <c r="A3005">
        <v>5483.02</v>
      </c>
      <c r="B3005" s="4">
        <f>PERCENTILE($A$2:$A$9181,0.25)</f>
        <v>1644.8325</v>
      </c>
      <c r="C3005" s="4">
        <f>PERCENTILE($A$2:$A$9181,0.5)</f>
        <v>3437.55</v>
      </c>
      <c r="D3005" s="4">
        <f>PERCENTILE($A$2:$A$9181,0.75)</f>
        <v>6751.9224999999997</v>
      </c>
      <c r="E3005" s="4">
        <f>D3005-B3005</f>
        <v>5107.09</v>
      </c>
      <c r="F3005" s="4">
        <f>(D3005+(1.5*E3005))</f>
        <v>14412.557499999999</v>
      </c>
      <c r="G3005" s="4">
        <f>(B3005-(1.5*E3005))</f>
        <v>-6015.8024999999998</v>
      </c>
      <c r="H3005" s="4">
        <f>COUNTIF($A$2:$A$9181, "&gt; 14412.56")</f>
        <v>398</v>
      </c>
      <c r="I3005" s="4">
        <f>COUNTIF($A$2:$A$9181, "&lt; -6015.80")</f>
        <v>0</v>
      </c>
      <c r="J3005" t="str">
        <f>IF(OR($A$2:$A$9181&gt;14412.56,$A$2:$A$9181&lt; -6015.8),"True","False")</f>
        <v>False</v>
      </c>
    </row>
    <row r="3006" spans="1:10" x14ac:dyDescent="0.3">
      <c r="A3006">
        <v>5482.36</v>
      </c>
      <c r="B3006" s="4">
        <f>PERCENTILE($A$2:$A$9181,0.25)</f>
        <v>1644.8325</v>
      </c>
      <c r="C3006" s="4">
        <f>PERCENTILE($A$2:$A$9181,0.5)</f>
        <v>3437.55</v>
      </c>
      <c r="D3006" s="4">
        <f>PERCENTILE($A$2:$A$9181,0.75)</f>
        <v>6751.9224999999997</v>
      </c>
      <c r="E3006" s="4">
        <f>D3006-B3006</f>
        <v>5107.09</v>
      </c>
      <c r="F3006" s="4">
        <f>(D3006+(1.5*E3006))</f>
        <v>14412.557499999999</v>
      </c>
      <c r="G3006" s="4">
        <f>(B3006-(1.5*E3006))</f>
        <v>-6015.8024999999998</v>
      </c>
      <c r="H3006" s="4">
        <f>COUNTIF($A$2:$A$9181, "&gt; 14412.56")</f>
        <v>398</v>
      </c>
      <c r="I3006" s="4">
        <f>COUNTIF($A$2:$A$9181, "&lt; -6015.80")</f>
        <v>0</v>
      </c>
      <c r="J3006" t="str">
        <f>IF(OR($A$2:$A$9181&gt;14412.56,$A$2:$A$9181&lt; -6015.8),"True","False")</f>
        <v>False</v>
      </c>
    </row>
    <row r="3007" spans="1:10" x14ac:dyDescent="0.3">
      <c r="A3007">
        <v>5481.64</v>
      </c>
      <c r="B3007" s="4">
        <f>PERCENTILE($A$2:$A$9181,0.25)</f>
        <v>1644.8325</v>
      </c>
      <c r="C3007" s="4">
        <f>PERCENTILE($A$2:$A$9181,0.5)</f>
        <v>3437.55</v>
      </c>
      <c r="D3007" s="4">
        <f>PERCENTILE($A$2:$A$9181,0.75)</f>
        <v>6751.9224999999997</v>
      </c>
      <c r="E3007" s="4">
        <f>D3007-B3007</f>
        <v>5107.09</v>
      </c>
      <c r="F3007" s="4">
        <f>(D3007+(1.5*E3007))</f>
        <v>14412.557499999999</v>
      </c>
      <c r="G3007" s="4">
        <f>(B3007-(1.5*E3007))</f>
        <v>-6015.8024999999998</v>
      </c>
      <c r="H3007" s="4">
        <f>COUNTIF($A$2:$A$9181, "&gt; 14412.56")</f>
        <v>398</v>
      </c>
      <c r="I3007" s="4">
        <f>COUNTIF($A$2:$A$9181, "&lt; -6015.80")</f>
        <v>0</v>
      </c>
      <c r="J3007" t="str">
        <f>IF(OR($A$2:$A$9181&gt;14412.56,$A$2:$A$9181&lt; -6015.8),"True","False")</f>
        <v>False</v>
      </c>
    </row>
    <row r="3008" spans="1:10" x14ac:dyDescent="0.3">
      <c r="A3008">
        <v>5479.56</v>
      </c>
      <c r="B3008" s="4">
        <f>PERCENTILE($A$2:$A$9181,0.25)</f>
        <v>1644.8325</v>
      </c>
      <c r="C3008" s="4">
        <f>PERCENTILE($A$2:$A$9181,0.5)</f>
        <v>3437.55</v>
      </c>
      <c r="D3008" s="4">
        <f>PERCENTILE($A$2:$A$9181,0.75)</f>
        <v>6751.9224999999997</v>
      </c>
      <c r="E3008" s="4">
        <f>D3008-B3008</f>
        <v>5107.09</v>
      </c>
      <c r="F3008" s="4">
        <f>(D3008+(1.5*E3008))</f>
        <v>14412.557499999999</v>
      </c>
      <c r="G3008" s="4">
        <f>(B3008-(1.5*E3008))</f>
        <v>-6015.8024999999998</v>
      </c>
      <c r="H3008" s="4">
        <f>COUNTIF($A$2:$A$9181, "&gt; 14412.56")</f>
        <v>398</v>
      </c>
      <c r="I3008" s="4">
        <f>COUNTIF($A$2:$A$9181, "&lt; -6015.80")</f>
        <v>0</v>
      </c>
      <c r="J3008" t="str">
        <f>IF(OR($A$2:$A$9181&gt;14412.56,$A$2:$A$9181&lt; -6015.8),"True","False")</f>
        <v>False</v>
      </c>
    </row>
    <row r="3009" spans="1:10" x14ac:dyDescent="0.3">
      <c r="A3009">
        <v>5478.94</v>
      </c>
      <c r="B3009" s="4">
        <f>PERCENTILE($A$2:$A$9181,0.25)</f>
        <v>1644.8325</v>
      </c>
      <c r="C3009" s="4">
        <f>PERCENTILE($A$2:$A$9181,0.5)</f>
        <v>3437.55</v>
      </c>
      <c r="D3009" s="4">
        <f>PERCENTILE($A$2:$A$9181,0.75)</f>
        <v>6751.9224999999997</v>
      </c>
      <c r="E3009" s="4">
        <f>D3009-B3009</f>
        <v>5107.09</v>
      </c>
      <c r="F3009" s="4">
        <f>(D3009+(1.5*E3009))</f>
        <v>14412.557499999999</v>
      </c>
      <c r="G3009" s="4">
        <f>(B3009-(1.5*E3009))</f>
        <v>-6015.8024999999998</v>
      </c>
      <c r="H3009" s="4">
        <f>COUNTIF($A$2:$A$9181, "&gt; 14412.56")</f>
        <v>398</v>
      </c>
      <c r="I3009" s="4">
        <f>COUNTIF($A$2:$A$9181, "&lt; -6015.80")</f>
        <v>0</v>
      </c>
      <c r="J3009" t="str">
        <f>IF(OR($A$2:$A$9181&gt;14412.56,$A$2:$A$9181&lt; -6015.8),"True","False")</f>
        <v>False</v>
      </c>
    </row>
    <row r="3010" spans="1:10" x14ac:dyDescent="0.3">
      <c r="A3010">
        <v>5478.66</v>
      </c>
      <c r="B3010" s="4">
        <f>PERCENTILE($A$2:$A$9181,0.25)</f>
        <v>1644.8325</v>
      </c>
      <c r="C3010" s="4">
        <f>PERCENTILE($A$2:$A$9181,0.5)</f>
        <v>3437.55</v>
      </c>
      <c r="D3010" s="4">
        <f>PERCENTILE($A$2:$A$9181,0.75)</f>
        <v>6751.9224999999997</v>
      </c>
      <c r="E3010" s="4">
        <f>D3010-B3010</f>
        <v>5107.09</v>
      </c>
      <c r="F3010" s="4">
        <f>(D3010+(1.5*E3010))</f>
        <v>14412.557499999999</v>
      </c>
      <c r="G3010" s="4">
        <f>(B3010-(1.5*E3010))</f>
        <v>-6015.8024999999998</v>
      </c>
      <c r="H3010" s="4">
        <f>COUNTIF($A$2:$A$9181, "&gt; 14412.56")</f>
        <v>398</v>
      </c>
      <c r="I3010" s="4">
        <f>COUNTIF($A$2:$A$9181, "&lt; -6015.80")</f>
        <v>0</v>
      </c>
      <c r="J3010" t="str">
        <f>IF(OR($A$2:$A$9181&gt;14412.56,$A$2:$A$9181&lt; -6015.8),"True","False")</f>
        <v>False</v>
      </c>
    </row>
    <row r="3011" spans="1:10" x14ac:dyDescent="0.3">
      <c r="A3011">
        <v>5471.48</v>
      </c>
      <c r="B3011" s="4">
        <f>PERCENTILE($A$2:$A$9181,0.25)</f>
        <v>1644.8325</v>
      </c>
      <c r="C3011" s="4">
        <f>PERCENTILE($A$2:$A$9181,0.5)</f>
        <v>3437.55</v>
      </c>
      <c r="D3011" s="4">
        <f>PERCENTILE($A$2:$A$9181,0.75)</f>
        <v>6751.9224999999997</v>
      </c>
      <c r="E3011" s="4">
        <f>D3011-B3011</f>
        <v>5107.09</v>
      </c>
      <c r="F3011" s="4">
        <f>(D3011+(1.5*E3011))</f>
        <v>14412.557499999999</v>
      </c>
      <c r="G3011" s="4">
        <f>(B3011-(1.5*E3011))</f>
        <v>-6015.8024999999998</v>
      </c>
      <c r="H3011" s="4">
        <f>COUNTIF($A$2:$A$9181, "&gt; 14412.56")</f>
        <v>398</v>
      </c>
      <c r="I3011" s="4">
        <f>COUNTIF($A$2:$A$9181, "&lt; -6015.80")</f>
        <v>0</v>
      </c>
      <c r="J3011" t="str">
        <f>IF(OR($A$2:$A$9181&gt;14412.56,$A$2:$A$9181&lt; -6015.8),"True","False")</f>
        <v>False</v>
      </c>
    </row>
    <row r="3012" spans="1:10" x14ac:dyDescent="0.3">
      <c r="A3012">
        <v>5471.24</v>
      </c>
      <c r="B3012" s="4">
        <f>PERCENTILE($A$2:$A$9181,0.25)</f>
        <v>1644.8325</v>
      </c>
      <c r="C3012" s="4">
        <f>PERCENTILE($A$2:$A$9181,0.5)</f>
        <v>3437.55</v>
      </c>
      <c r="D3012" s="4">
        <f>PERCENTILE($A$2:$A$9181,0.75)</f>
        <v>6751.9224999999997</v>
      </c>
      <c r="E3012" s="4">
        <f>D3012-B3012</f>
        <v>5107.09</v>
      </c>
      <c r="F3012" s="4">
        <f>(D3012+(1.5*E3012))</f>
        <v>14412.557499999999</v>
      </c>
      <c r="G3012" s="4">
        <f>(B3012-(1.5*E3012))</f>
        <v>-6015.8024999999998</v>
      </c>
      <c r="H3012" s="4">
        <f>COUNTIF($A$2:$A$9181, "&gt; 14412.56")</f>
        <v>398</v>
      </c>
      <c r="I3012" s="4">
        <f>COUNTIF($A$2:$A$9181, "&lt; -6015.80")</f>
        <v>0</v>
      </c>
      <c r="J3012" t="str">
        <f>IF(OR($A$2:$A$9181&gt;14412.56,$A$2:$A$9181&lt; -6015.8),"True","False")</f>
        <v>False</v>
      </c>
    </row>
    <row r="3013" spans="1:10" x14ac:dyDescent="0.3">
      <c r="A3013">
        <v>5470.54</v>
      </c>
      <c r="B3013" s="4">
        <f>PERCENTILE($A$2:$A$9181,0.25)</f>
        <v>1644.8325</v>
      </c>
      <c r="C3013" s="4">
        <f>PERCENTILE($A$2:$A$9181,0.5)</f>
        <v>3437.55</v>
      </c>
      <c r="D3013" s="4">
        <f>PERCENTILE($A$2:$A$9181,0.75)</f>
        <v>6751.9224999999997</v>
      </c>
      <c r="E3013" s="4">
        <f>D3013-B3013</f>
        <v>5107.09</v>
      </c>
      <c r="F3013" s="4">
        <f>(D3013+(1.5*E3013))</f>
        <v>14412.557499999999</v>
      </c>
      <c r="G3013" s="4">
        <f>(B3013-(1.5*E3013))</f>
        <v>-6015.8024999999998</v>
      </c>
      <c r="H3013" s="4">
        <f>COUNTIF($A$2:$A$9181, "&gt; 14412.56")</f>
        <v>398</v>
      </c>
      <c r="I3013" s="4">
        <f>COUNTIF($A$2:$A$9181, "&lt; -6015.80")</f>
        <v>0</v>
      </c>
      <c r="J3013" t="str">
        <f>IF(OR($A$2:$A$9181&gt;14412.56,$A$2:$A$9181&lt; -6015.8),"True","False")</f>
        <v>False</v>
      </c>
    </row>
    <row r="3014" spans="1:10" x14ac:dyDescent="0.3">
      <c r="A3014">
        <v>5467.51</v>
      </c>
      <c r="B3014" s="4">
        <f>PERCENTILE($A$2:$A$9181,0.25)</f>
        <v>1644.8325</v>
      </c>
      <c r="C3014" s="4">
        <f>PERCENTILE($A$2:$A$9181,0.5)</f>
        <v>3437.55</v>
      </c>
      <c r="D3014" s="4">
        <f>PERCENTILE($A$2:$A$9181,0.75)</f>
        <v>6751.9224999999997</v>
      </c>
      <c r="E3014" s="4">
        <f>D3014-B3014</f>
        <v>5107.09</v>
      </c>
      <c r="F3014" s="4">
        <f>(D3014+(1.5*E3014))</f>
        <v>14412.557499999999</v>
      </c>
      <c r="G3014" s="4">
        <f>(B3014-(1.5*E3014))</f>
        <v>-6015.8024999999998</v>
      </c>
      <c r="H3014" s="4">
        <f>COUNTIF($A$2:$A$9181, "&gt; 14412.56")</f>
        <v>398</v>
      </c>
      <c r="I3014" s="4">
        <f>COUNTIF($A$2:$A$9181, "&lt; -6015.80")</f>
        <v>0</v>
      </c>
      <c r="J3014" t="str">
        <f>IF(OR($A$2:$A$9181&gt;14412.56,$A$2:$A$9181&lt; -6015.8),"True","False")</f>
        <v>False</v>
      </c>
    </row>
    <row r="3015" spans="1:10" x14ac:dyDescent="0.3">
      <c r="A3015">
        <v>5467.32</v>
      </c>
      <c r="B3015" s="4">
        <f>PERCENTILE($A$2:$A$9181,0.25)</f>
        <v>1644.8325</v>
      </c>
      <c r="C3015" s="4">
        <f>PERCENTILE($A$2:$A$9181,0.5)</f>
        <v>3437.55</v>
      </c>
      <c r="D3015" s="4">
        <f>PERCENTILE($A$2:$A$9181,0.75)</f>
        <v>6751.9224999999997</v>
      </c>
      <c r="E3015" s="4">
        <f>D3015-B3015</f>
        <v>5107.09</v>
      </c>
      <c r="F3015" s="4">
        <f>(D3015+(1.5*E3015))</f>
        <v>14412.557499999999</v>
      </c>
      <c r="G3015" s="4">
        <f>(B3015-(1.5*E3015))</f>
        <v>-6015.8024999999998</v>
      </c>
      <c r="H3015" s="4">
        <f>COUNTIF($A$2:$A$9181, "&gt; 14412.56")</f>
        <v>398</v>
      </c>
      <c r="I3015" s="4">
        <f>COUNTIF($A$2:$A$9181, "&lt; -6015.80")</f>
        <v>0</v>
      </c>
      <c r="J3015" t="str">
        <f>IF(OR($A$2:$A$9181&gt;14412.56,$A$2:$A$9181&lt; -6015.8),"True","False")</f>
        <v>False</v>
      </c>
    </row>
    <row r="3016" spans="1:10" x14ac:dyDescent="0.3">
      <c r="A3016">
        <v>5467.25</v>
      </c>
      <c r="B3016" s="4">
        <f>PERCENTILE($A$2:$A$9181,0.25)</f>
        <v>1644.8325</v>
      </c>
      <c r="C3016" s="4">
        <f>PERCENTILE($A$2:$A$9181,0.5)</f>
        <v>3437.55</v>
      </c>
      <c r="D3016" s="4">
        <f>PERCENTILE($A$2:$A$9181,0.75)</f>
        <v>6751.9224999999997</v>
      </c>
      <c r="E3016" s="4">
        <f>D3016-B3016</f>
        <v>5107.09</v>
      </c>
      <c r="F3016" s="4">
        <f>(D3016+(1.5*E3016))</f>
        <v>14412.557499999999</v>
      </c>
      <c r="G3016" s="4">
        <f>(B3016-(1.5*E3016))</f>
        <v>-6015.8024999999998</v>
      </c>
      <c r="H3016" s="4">
        <f>COUNTIF($A$2:$A$9181, "&gt; 14412.56")</f>
        <v>398</v>
      </c>
      <c r="I3016" s="4">
        <f>COUNTIF($A$2:$A$9181, "&lt; -6015.80")</f>
        <v>0</v>
      </c>
      <c r="J3016" t="str">
        <f>IF(OR($A$2:$A$9181&gt;14412.56,$A$2:$A$9181&lt; -6015.8),"True","False")</f>
        <v>False</v>
      </c>
    </row>
    <row r="3017" spans="1:10" x14ac:dyDescent="0.3">
      <c r="A3017">
        <v>5466.55</v>
      </c>
      <c r="B3017" s="4">
        <f>PERCENTILE($A$2:$A$9181,0.25)</f>
        <v>1644.8325</v>
      </c>
      <c r="C3017" s="4">
        <f>PERCENTILE($A$2:$A$9181,0.5)</f>
        <v>3437.55</v>
      </c>
      <c r="D3017" s="4">
        <f>PERCENTILE($A$2:$A$9181,0.75)</f>
        <v>6751.9224999999997</v>
      </c>
      <c r="E3017" s="4">
        <f>D3017-B3017</f>
        <v>5107.09</v>
      </c>
      <c r="F3017" s="4">
        <f>(D3017+(1.5*E3017))</f>
        <v>14412.557499999999</v>
      </c>
      <c r="G3017" s="4">
        <f>(B3017-(1.5*E3017))</f>
        <v>-6015.8024999999998</v>
      </c>
      <c r="H3017" s="4">
        <f>COUNTIF($A$2:$A$9181, "&gt; 14412.56")</f>
        <v>398</v>
      </c>
      <c r="I3017" s="4">
        <f>COUNTIF($A$2:$A$9181, "&lt; -6015.80")</f>
        <v>0</v>
      </c>
      <c r="J3017" t="str">
        <f>IF(OR($A$2:$A$9181&gt;14412.56,$A$2:$A$9181&lt; -6015.8),"True","False")</f>
        <v>False</v>
      </c>
    </row>
    <row r="3018" spans="1:10" x14ac:dyDescent="0.3">
      <c r="A3018">
        <v>5464.95</v>
      </c>
      <c r="B3018" s="4">
        <f>PERCENTILE($A$2:$A$9181,0.25)</f>
        <v>1644.8325</v>
      </c>
      <c r="C3018" s="4">
        <f>PERCENTILE($A$2:$A$9181,0.5)</f>
        <v>3437.55</v>
      </c>
      <c r="D3018" s="4">
        <f>PERCENTILE($A$2:$A$9181,0.75)</f>
        <v>6751.9224999999997</v>
      </c>
      <c r="E3018" s="4">
        <f>D3018-B3018</f>
        <v>5107.09</v>
      </c>
      <c r="F3018" s="4">
        <f>(D3018+(1.5*E3018))</f>
        <v>14412.557499999999</v>
      </c>
      <c r="G3018" s="4">
        <f>(B3018-(1.5*E3018))</f>
        <v>-6015.8024999999998</v>
      </c>
      <c r="H3018" s="4">
        <f>COUNTIF($A$2:$A$9181, "&gt; 14412.56")</f>
        <v>398</v>
      </c>
      <c r="I3018" s="4">
        <f>COUNTIF($A$2:$A$9181, "&lt; -6015.80")</f>
        <v>0</v>
      </c>
      <c r="J3018" t="str">
        <f>IF(OR($A$2:$A$9181&gt;14412.56,$A$2:$A$9181&lt; -6015.8),"True","False")</f>
        <v>False</v>
      </c>
    </row>
    <row r="3019" spans="1:10" x14ac:dyDescent="0.3">
      <c r="A3019">
        <v>5464.67</v>
      </c>
      <c r="B3019" s="4">
        <f>PERCENTILE($A$2:$A$9181,0.25)</f>
        <v>1644.8325</v>
      </c>
      <c r="C3019" s="4">
        <f>PERCENTILE($A$2:$A$9181,0.5)</f>
        <v>3437.55</v>
      </c>
      <c r="D3019" s="4">
        <f>PERCENTILE($A$2:$A$9181,0.75)</f>
        <v>6751.9224999999997</v>
      </c>
      <c r="E3019" s="4">
        <f>D3019-B3019</f>
        <v>5107.09</v>
      </c>
      <c r="F3019" s="4">
        <f>(D3019+(1.5*E3019))</f>
        <v>14412.557499999999</v>
      </c>
      <c r="G3019" s="4">
        <f>(B3019-(1.5*E3019))</f>
        <v>-6015.8024999999998</v>
      </c>
      <c r="H3019" s="4">
        <f>COUNTIF($A$2:$A$9181, "&gt; 14412.56")</f>
        <v>398</v>
      </c>
      <c r="I3019" s="4">
        <f>COUNTIF($A$2:$A$9181, "&lt; -6015.80")</f>
        <v>0</v>
      </c>
      <c r="J3019" t="str">
        <f>IF(OR($A$2:$A$9181&gt;14412.56,$A$2:$A$9181&lt; -6015.8),"True","False")</f>
        <v>False</v>
      </c>
    </row>
    <row r="3020" spans="1:10" x14ac:dyDescent="0.3">
      <c r="A3020">
        <v>5462.6</v>
      </c>
      <c r="B3020" s="4">
        <f>PERCENTILE($A$2:$A$9181,0.25)</f>
        <v>1644.8325</v>
      </c>
      <c r="C3020" s="4">
        <f>PERCENTILE($A$2:$A$9181,0.5)</f>
        <v>3437.55</v>
      </c>
      <c r="D3020" s="4">
        <f>PERCENTILE($A$2:$A$9181,0.75)</f>
        <v>6751.9224999999997</v>
      </c>
      <c r="E3020" s="4">
        <f>D3020-B3020</f>
        <v>5107.09</v>
      </c>
      <c r="F3020" s="4">
        <f>(D3020+(1.5*E3020))</f>
        <v>14412.557499999999</v>
      </c>
      <c r="G3020" s="4">
        <f>(B3020-(1.5*E3020))</f>
        <v>-6015.8024999999998</v>
      </c>
      <c r="H3020" s="4">
        <f>COUNTIF($A$2:$A$9181, "&gt; 14412.56")</f>
        <v>398</v>
      </c>
      <c r="I3020" s="4">
        <f>COUNTIF($A$2:$A$9181, "&lt; -6015.80")</f>
        <v>0</v>
      </c>
      <c r="J3020" t="str">
        <f>IF(OR($A$2:$A$9181&gt;14412.56,$A$2:$A$9181&lt; -6015.8),"True","False")</f>
        <v>False</v>
      </c>
    </row>
    <row r="3021" spans="1:10" x14ac:dyDescent="0.3">
      <c r="A3021">
        <v>5461.97</v>
      </c>
      <c r="B3021" s="4">
        <f>PERCENTILE($A$2:$A$9181,0.25)</f>
        <v>1644.8325</v>
      </c>
      <c r="C3021" s="4">
        <f>PERCENTILE($A$2:$A$9181,0.5)</f>
        <v>3437.55</v>
      </c>
      <c r="D3021" s="4">
        <f>PERCENTILE($A$2:$A$9181,0.75)</f>
        <v>6751.9224999999997</v>
      </c>
      <c r="E3021" s="4">
        <f>D3021-B3021</f>
        <v>5107.09</v>
      </c>
      <c r="F3021" s="4">
        <f>(D3021+(1.5*E3021))</f>
        <v>14412.557499999999</v>
      </c>
      <c r="G3021" s="4">
        <f>(B3021-(1.5*E3021))</f>
        <v>-6015.8024999999998</v>
      </c>
      <c r="H3021" s="4">
        <f>COUNTIF($A$2:$A$9181, "&gt; 14412.56")</f>
        <v>398</v>
      </c>
      <c r="I3021" s="4">
        <f>COUNTIF($A$2:$A$9181, "&lt; -6015.80")</f>
        <v>0</v>
      </c>
      <c r="J3021" t="str">
        <f>IF(OR($A$2:$A$9181&gt;14412.56,$A$2:$A$9181&lt; -6015.8),"True","False")</f>
        <v>False</v>
      </c>
    </row>
    <row r="3022" spans="1:10" x14ac:dyDescent="0.3">
      <c r="A3022">
        <v>5460.34</v>
      </c>
      <c r="B3022" s="4">
        <f>PERCENTILE($A$2:$A$9181,0.25)</f>
        <v>1644.8325</v>
      </c>
      <c r="C3022" s="4">
        <f>PERCENTILE($A$2:$A$9181,0.5)</f>
        <v>3437.55</v>
      </c>
      <c r="D3022" s="4">
        <f>PERCENTILE($A$2:$A$9181,0.75)</f>
        <v>6751.9224999999997</v>
      </c>
      <c r="E3022" s="4">
        <f>D3022-B3022</f>
        <v>5107.09</v>
      </c>
      <c r="F3022" s="4">
        <f>(D3022+(1.5*E3022))</f>
        <v>14412.557499999999</v>
      </c>
      <c r="G3022" s="4">
        <f>(B3022-(1.5*E3022))</f>
        <v>-6015.8024999999998</v>
      </c>
      <c r="H3022" s="4">
        <f>COUNTIF($A$2:$A$9181, "&gt; 14412.56")</f>
        <v>398</v>
      </c>
      <c r="I3022" s="4">
        <f>COUNTIF($A$2:$A$9181, "&lt; -6015.80")</f>
        <v>0</v>
      </c>
      <c r="J3022" t="str">
        <f>IF(OR($A$2:$A$9181&gt;14412.56,$A$2:$A$9181&lt; -6015.8),"True","False")</f>
        <v>False</v>
      </c>
    </row>
    <row r="3023" spans="1:10" x14ac:dyDescent="0.3">
      <c r="A3023">
        <v>5457.42</v>
      </c>
      <c r="B3023" s="4">
        <f>PERCENTILE($A$2:$A$9181,0.25)</f>
        <v>1644.8325</v>
      </c>
      <c r="C3023" s="4">
        <f>PERCENTILE($A$2:$A$9181,0.5)</f>
        <v>3437.55</v>
      </c>
      <c r="D3023" s="4">
        <f>PERCENTILE($A$2:$A$9181,0.75)</f>
        <v>6751.9224999999997</v>
      </c>
      <c r="E3023" s="4">
        <f>D3023-B3023</f>
        <v>5107.09</v>
      </c>
      <c r="F3023" s="4">
        <f>(D3023+(1.5*E3023))</f>
        <v>14412.557499999999</v>
      </c>
      <c r="G3023" s="4">
        <f>(B3023-(1.5*E3023))</f>
        <v>-6015.8024999999998</v>
      </c>
      <c r="H3023" s="4">
        <f>COUNTIF($A$2:$A$9181, "&gt; 14412.56")</f>
        <v>398</v>
      </c>
      <c r="I3023" s="4">
        <f>COUNTIF($A$2:$A$9181, "&lt; -6015.80")</f>
        <v>0</v>
      </c>
      <c r="J3023" t="str">
        <f>IF(OR($A$2:$A$9181&gt;14412.56,$A$2:$A$9181&lt; -6015.8),"True","False")</f>
        <v>False</v>
      </c>
    </row>
    <row r="3024" spans="1:10" x14ac:dyDescent="0.3">
      <c r="A3024">
        <v>5456.88</v>
      </c>
      <c r="B3024" s="4">
        <f>PERCENTILE($A$2:$A$9181,0.25)</f>
        <v>1644.8325</v>
      </c>
      <c r="C3024" s="4">
        <f>PERCENTILE($A$2:$A$9181,0.5)</f>
        <v>3437.55</v>
      </c>
      <c r="D3024" s="4">
        <f>PERCENTILE($A$2:$A$9181,0.75)</f>
        <v>6751.9224999999997</v>
      </c>
      <c r="E3024" s="4">
        <f>D3024-B3024</f>
        <v>5107.09</v>
      </c>
      <c r="F3024" s="4">
        <f>(D3024+(1.5*E3024))</f>
        <v>14412.557499999999</v>
      </c>
      <c r="G3024" s="4">
        <f>(B3024-(1.5*E3024))</f>
        <v>-6015.8024999999998</v>
      </c>
      <c r="H3024" s="4">
        <f>COUNTIF($A$2:$A$9181, "&gt; 14412.56")</f>
        <v>398</v>
      </c>
      <c r="I3024" s="4">
        <f>COUNTIF($A$2:$A$9181, "&lt; -6015.80")</f>
        <v>0</v>
      </c>
      <c r="J3024" t="str">
        <f>IF(OR($A$2:$A$9181&gt;14412.56,$A$2:$A$9181&lt; -6015.8),"True","False")</f>
        <v>False</v>
      </c>
    </row>
    <row r="3025" spans="1:10" x14ac:dyDescent="0.3">
      <c r="A3025">
        <v>5454.87</v>
      </c>
      <c r="B3025" s="4">
        <f>PERCENTILE($A$2:$A$9181,0.25)</f>
        <v>1644.8325</v>
      </c>
      <c r="C3025" s="4">
        <f>PERCENTILE($A$2:$A$9181,0.5)</f>
        <v>3437.55</v>
      </c>
      <c r="D3025" s="4">
        <f>PERCENTILE($A$2:$A$9181,0.75)</f>
        <v>6751.9224999999997</v>
      </c>
      <c r="E3025" s="4">
        <f>D3025-B3025</f>
        <v>5107.09</v>
      </c>
      <c r="F3025" s="4">
        <f>(D3025+(1.5*E3025))</f>
        <v>14412.557499999999</v>
      </c>
      <c r="G3025" s="4">
        <f>(B3025-(1.5*E3025))</f>
        <v>-6015.8024999999998</v>
      </c>
      <c r="H3025" s="4">
        <f>COUNTIF($A$2:$A$9181, "&gt; 14412.56")</f>
        <v>398</v>
      </c>
      <c r="I3025" s="4">
        <f>COUNTIF($A$2:$A$9181, "&lt; -6015.80")</f>
        <v>0</v>
      </c>
      <c r="J3025" t="str">
        <f>IF(OR($A$2:$A$9181&gt;14412.56,$A$2:$A$9181&lt; -6015.8),"True","False")</f>
        <v>False</v>
      </c>
    </row>
    <row r="3026" spans="1:10" x14ac:dyDescent="0.3">
      <c r="A3026">
        <v>5444.48</v>
      </c>
      <c r="B3026" s="4">
        <f>PERCENTILE($A$2:$A$9181,0.25)</f>
        <v>1644.8325</v>
      </c>
      <c r="C3026" s="4">
        <f>PERCENTILE($A$2:$A$9181,0.5)</f>
        <v>3437.55</v>
      </c>
      <c r="D3026" s="4">
        <f>PERCENTILE($A$2:$A$9181,0.75)</f>
        <v>6751.9224999999997</v>
      </c>
      <c r="E3026" s="4">
        <f>D3026-B3026</f>
        <v>5107.09</v>
      </c>
      <c r="F3026" s="4">
        <f>(D3026+(1.5*E3026))</f>
        <v>14412.557499999999</v>
      </c>
      <c r="G3026" s="4">
        <f>(B3026-(1.5*E3026))</f>
        <v>-6015.8024999999998</v>
      </c>
      <c r="H3026" s="4">
        <f>COUNTIF($A$2:$A$9181, "&gt; 14412.56")</f>
        <v>398</v>
      </c>
      <c r="I3026" s="4">
        <f>COUNTIF($A$2:$A$9181, "&lt; -6015.80")</f>
        <v>0</v>
      </c>
      <c r="J3026" t="str">
        <f>IF(OR($A$2:$A$9181&gt;14412.56,$A$2:$A$9181&lt; -6015.8),"True","False")</f>
        <v>False</v>
      </c>
    </row>
    <row r="3027" spans="1:10" x14ac:dyDescent="0.3">
      <c r="A3027">
        <v>5443.97</v>
      </c>
      <c r="B3027" s="4">
        <f>PERCENTILE($A$2:$A$9181,0.25)</f>
        <v>1644.8325</v>
      </c>
      <c r="C3027" s="4">
        <f>PERCENTILE($A$2:$A$9181,0.5)</f>
        <v>3437.55</v>
      </c>
      <c r="D3027" s="4">
        <f>PERCENTILE($A$2:$A$9181,0.75)</f>
        <v>6751.9224999999997</v>
      </c>
      <c r="E3027" s="4">
        <f>D3027-B3027</f>
        <v>5107.09</v>
      </c>
      <c r="F3027" s="4">
        <f>(D3027+(1.5*E3027))</f>
        <v>14412.557499999999</v>
      </c>
      <c r="G3027" s="4">
        <f>(B3027-(1.5*E3027))</f>
        <v>-6015.8024999999998</v>
      </c>
      <c r="H3027" s="4">
        <f>COUNTIF($A$2:$A$9181, "&gt; 14412.56")</f>
        <v>398</v>
      </c>
      <c r="I3027" s="4">
        <f>COUNTIF($A$2:$A$9181, "&lt; -6015.80")</f>
        <v>0</v>
      </c>
      <c r="J3027" t="str">
        <f>IF(OR($A$2:$A$9181&gt;14412.56,$A$2:$A$9181&lt; -6015.8),"True","False")</f>
        <v>False</v>
      </c>
    </row>
    <row r="3028" spans="1:10" x14ac:dyDescent="0.3">
      <c r="A3028">
        <v>5441.89</v>
      </c>
      <c r="B3028" s="4">
        <f>PERCENTILE($A$2:$A$9181,0.25)</f>
        <v>1644.8325</v>
      </c>
      <c r="C3028" s="4">
        <f>PERCENTILE($A$2:$A$9181,0.5)</f>
        <v>3437.55</v>
      </c>
      <c r="D3028" s="4">
        <f>PERCENTILE($A$2:$A$9181,0.75)</f>
        <v>6751.9224999999997</v>
      </c>
      <c r="E3028" s="4">
        <f>D3028-B3028</f>
        <v>5107.09</v>
      </c>
      <c r="F3028" s="4">
        <f>(D3028+(1.5*E3028))</f>
        <v>14412.557499999999</v>
      </c>
      <c r="G3028" s="4">
        <f>(B3028-(1.5*E3028))</f>
        <v>-6015.8024999999998</v>
      </c>
      <c r="H3028" s="4">
        <f>COUNTIF($A$2:$A$9181, "&gt; 14412.56")</f>
        <v>398</v>
      </c>
      <c r="I3028" s="4">
        <f>COUNTIF($A$2:$A$9181, "&lt; -6015.80")</f>
        <v>0</v>
      </c>
      <c r="J3028" t="str">
        <f>IF(OR($A$2:$A$9181&gt;14412.56,$A$2:$A$9181&lt; -6015.8),"True","False")</f>
        <v>False</v>
      </c>
    </row>
    <row r="3029" spans="1:10" x14ac:dyDescent="0.3">
      <c r="A3029">
        <v>5440.83</v>
      </c>
      <c r="B3029" s="4">
        <f>PERCENTILE($A$2:$A$9181,0.25)</f>
        <v>1644.8325</v>
      </c>
      <c r="C3029" s="4">
        <f>PERCENTILE($A$2:$A$9181,0.5)</f>
        <v>3437.55</v>
      </c>
      <c r="D3029" s="4">
        <f>PERCENTILE($A$2:$A$9181,0.75)</f>
        <v>6751.9224999999997</v>
      </c>
      <c r="E3029" s="4">
        <f>D3029-B3029</f>
        <v>5107.09</v>
      </c>
      <c r="F3029" s="4">
        <f>(D3029+(1.5*E3029))</f>
        <v>14412.557499999999</v>
      </c>
      <c r="G3029" s="4">
        <f>(B3029-(1.5*E3029))</f>
        <v>-6015.8024999999998</v>
      </c>
      <c r="H3029" s="4">
        <f>COUNTIF($A$2:$A$9181, "&gt; 14412.56")</f>
        <v>398</v>
      </c>
      <c r="I3029" s="4">
        <f>COUNTIF($A$2:$A$9181, "&lt; -6015.80")</f>
        <v>0</v>
      </c>
      <c r="J3029" t="str">
        <f>IF(OR($A$2:$A$9181&gt;14412.56,$A$2:$A$9181&lt; -6015.8),"True","False")</f>
        <v>False</v>
      </c>
    </row>
    <row r="3030" spans="1:10" x14ac:dyDescent="0.3">
      <c r="A3030">
        <v>5440.3</v>
      </c>
      <c r="B3030" s="4">
        <f>PERCENTILE($A$2:$A$9181,0.25)</f>
        <v>1644.8325</v>
      </c>
      <c r="C3030" s="4">
        <f>PERCENTILE($A$2:$A$9181,0.5)</f>
        <v>3437.55</v>
      </c>
      <c r="D3030" s="4">
        <f>PERCENTILE($A$2:$A$9181,0.75)</f>
        <v>6751.9224999999997</v>
      </c>
      <c r="E3030" s="4">
        <f>D3030-B3030</f>
        <v>5107.09</v>
      </c>
      <c r="F3030" s="4">
        <f>(D3030+(1.5*E3030))</f>
        <v>14412.557499999999</v>
      </c>
      <c r="G3030" s="4">
        <f>(B3030-(1.5*E3030))</f>
        <v>-6015.8024999999998</v>
      </c>
      <c r="H3030" s="4">
        <f>COUNTIF($A$2:$A$9181, "&gt; 14412.56")</f>
        <v>398</v>
      </c>
      <c r="I3030" s="4">
        <f>COUNTIF($A$2:$A$9181, "&lt; -6015.80")</f>
        <v>0</v>
      </c>
      <c r="J3030" t="str">
        <f>IF(OR($A$2:$A$9181&gt;14412.56,$A$2:$A$9181&lt; -6015.8),"True","False")</f>
        <v>False</v>
      </c>
    </row>
    <row r="3031" spans="1:10" x14ac:dyDescent="0.3">
      <c r="A3031">
        <v>5437.29</v>
      </c>
      <c r="B3031" s="4">
        <f>PERCENTILE($A$2:$A$9181,0.25)</f>
        <v>1644.8325</v>
      </c>
      <c r="C3031" s="4">
        <f>PERCENTILE($A$2:$A$9181,0.5)</f>
        <v>3437.55</v>
      </c>
      <c r="D3031" s="4">
        <f>PERCENTILE($A$2:$A$9181,0.75)</f>
        <v>6751.9224999999997</v>
      </c>
      <c r="E3031" s="4">
        <f>D3031-B3031</f>
        <v>5107.09</v>
      </c>
      <c r="F3031" s="4">
        <f>(D3031+(1.5*E3031))</f>
        <v>14412.557499999999</v>
      </c>
      <c r="G3031" s="4">
        <f>(B3031-(1.5*E3031))</f>
        <v>-6015.8024999999998</v>
      </c>
      <c r="H3031" s="4">
        <f>COUNTIF($A$2:$A$9181, "&gt; 14412.56")</f>
        <v>398</v>
      </c>
      <c r="I3031" s="4">
        <f>COUNTIF($A$2:$A$9181, "&lt; -6015.80")</f>
        <v>0</v>
      </c>
      <c r="J3031" t="str">
        <f>IF(OR($A$2:$A$9181&gt;14412.56,$A$2:$A$9181&lt; -6015.8),"True","False")</f>
        <v>False</v>
      </c>
    </row>
    <row r="3032" spans="1:10" x14ac:dyDescent="0.3">
      <c r="A3032">
        <v>5434.92</v>
      </c>
      <c r="B3032" s="4">
        <f>PERCENTILE($A$2:$A$9181,0.25)</f>
        <v>1644.8325</v>
      </c>
      <c r="C3032" s="4">
        <f>PERCENTILE($A$2:$A$9181,0.5)</f>
        <v>3437.55</v>
      </c>
      <c r="D3032" s="4">
        <f>PERCENTILE($A$2:$A$9181,0.75)</f>
        <v>6751.9224999999997</v>
      </c>
      <c r="E3032" s="4">
        <f>D3032-B3032</f>
        <v>5107.09</v>
      </c>
      <c r="F3032" s="4">
        <f>(D3032+(1.5*E3032))</f>
        <v>14412.557499999999</v>
      </c>
      <c r="G3032" s="4">
        <f>(B3032-(1.5*E3032))</f>
        <v>-6015.8024999999998</v>
      </c>
      <c r="H3032" s="4">
        <f>COUNTIF($A$2:$A$9181, "&gt; 14412.56")</f>
        <v>398</v>
      </c>
      <c r="I3032" s="4">
        <f>COUNTIF($A$2:$A$9181, "&lt; -6015.80")</f>
        <v>0</v>
      </c>
      <c r="J3032" t="str">
        <f>IF(OR($A$2:$A$9181&gt;14412.56,$A$2:$A$9181&lt; -6015.8),"True","False")</f>
        <v>False</v>
      </c>
    </row>
    <row r="3033" spans="1:10" x14ac:dyDescent="0.3">
      <c r="A3033">
        <v>5432.12</v>
      </c>
      <c r="B3033" s="4">
        <f>PERCENTILE($A$2:$A$9181,0.25)</f>
        <v>1644.8325</v>
      </c>
      <c r="C3033" s="4">
        <f>PERCENTILE($A$2:$A$9181,0.5)</f>
        <v>3437.55</v>
      </c>
      <c r="D3033" s="4">
        <f>PERCENTILE($A$2:$A$9181,0.75)</f>
        <v>6751.9224999999997</v>
      </c>
      <c r="E3033" s="4">
        <f>D3033-B3033</f>
        <v>5107.09</v>
      </c>
      <c r="F3033" s="4">
        <f>(D3033+(1.5*E3033))</f>
        <v>14412.557499999999</v>
      </c>
      <c r="G3033" s="4">
        <f>(B3033-(1.5*E3033))</f>
        <v>-6015.8024999999998</v>
      </c>
      <c r="H3033" s="4">
        <f>COUNTIF($A$2:$A$9181, "&gt; 14412.56")</f>
        <v>398</v>
      </c>
      <c r="I3033" s="4">
        <f>COUNTIF($A$2:$A$9181, "&lt; -6015.80")</f>
        <v>0</v>
      </c>
      <c r="J3033" t="str">
        <f>IF(OR($A$2:$A$9181&gt;14412.56,$A$2:$A$9181&lt; -6015.8),"True","False")</f>
        <v>False</v>
      </c>
    </row>
    <row r="3034" spans="1:10" x14ac:dyDescent="0.3">
      <c r="A3034">
        <v>5429.89</v>
      </c>
      <c r="B3034" s="4">
        <f>PERCENTILE($A$2:$A$9181,0.25)</f>
        <v>1644.8325</v>
      </c>
      <c r="C3034" s="4">
        <f>PERCENTILE($A$2:$A$9181,0.5)</f>
        <v>3437.55</v>
      </c>
      <c r="D3034" s="4">
        <f>PERCENTILE($A$2:$A$9181,0.75)</f>
        <v>6751.9224999999997</v>
      </c>
      <c r="E3034" s="4">
        <f>D3034-B3034</f>
        <v>5107.09</v>
      </c>
      <c r="F3034" s="4">
        <f>(D3034+(1.5*E3034))</f>
        <v>14412.557499999999</v>
      </c>
      <c r="G3034" s="4">
        <f>(B3034-(1.5*E3034))</f>
        <v>-6015.8024999999998</v>
      </c>
      <c r="H3034" s="4">
        <f>COUNTIF($A$2:$A$9181, "&gt; 14412.56")</f>
        <v>398</v>
      </c>
      <c r="I3034" s="4">
        <f>COUNTIF($A$2:$A$9181, "&lt; -6015.80")</f>
        <v>0</v>
      </c>
      <c r="J3034" t="str">
        <f>IF(OR($A$2:$A$9181&gt;14412.56,$A$2:$A$9181&lt; -6015.8),"True","False")</f>
        <v>False</v>
      </c>
    </row>
    <row r="3035" spans="1:10" x14ac:dyDescent="0.3">
      <c r="A3035">
        <v>5429.59</v>
      </c>
      <c r="B3035" s="4">
        <f>PERCENTILE($A$2:$A$9181,0.25)</f>
        <v>1644.8325</v>
      </c>
      <c r="C3035" s="4">
        <f>PERCENTILE($A$2:$A$9181,0.5)</f>
        <v>3437.55</v>
      </c>
      <c r="D3035" s="4">
        <f>PERCENTILE($A$2:$A$9181,0.75)</f>
        <v>6751.9224999999997</v>
      </c>
      <c r="E3035" s="4">
        <f>D3035-B3035</f>
        <v>5107.09</v>
      </c>
      <c r="F3035" s="4">
        <f>(D3035+(1.5*E3035))</f>
        <v>14412.557499999999</v>
      </c>
      <c r="G3035" s="4">
        <f>(B3035-(1.5*E3035))</f>
        <v>-6015.8024999999998</v>
      </c>
      <c r="H3035" s="4">
        <f>COUNTIF($A$2:$A$9181, "&gt; 14412.56")</f>
        <v>398</v>
      </c>
      <c r="I3035" s="4">
        <f>COUNTIF($A$2:$A$9181, "&lt; -6015.80")</f>
        <v>0</v>
      </c>
      <c r="J3035" t="str">
        <f>IF(OR($A$2:$A$9181&gt;14412.56,$A$2:$A$9181&lt; -6015.8),"True","False")</f>
        <v>False</v>
      </c>
    </row>
    <row r="3036" spans="1:10" x14ac:dyDescent="0.3">
      <c r="A3036">
        <v>5427.5</v>
      </c>
      <c r="B3036" s="4">
        <f>PERCENTILE($A$2:$A$9181,0.25)</f>
        <v>1644.8325</v>
      </c>
      <c r="C3036" s="4">
        <f>PERCENTILE($A$2:$A$9181,0.5)</f>
        <v>3437.55</v>
      </c>
      <c r="D3036" s="4">
        <f>PERCENTILE($A$2:$A$9181,0.75)</f>
        <v>6751.9224999999997</v>
      </c>
      <c r="E3036" s="4">
        <f>D3036-B3036</f>
        <v>5107.09</v>
      </c>
      <c r="F3036" s="4">
        <f>(D3036+(1.5*E3036))</f>
        <v>14412.557499999999</v>
      </c>
      <c r="G3036" s="4">
        <f>(B3036-(1.5*E3036))</f>
        <v>-6015.8024999999998</v>
      </c>
      <c r="H3036" s="4">
        <f>COUNTIF($A$2:$A$9181, "&gt; 14412.56")</f>
        <v>398</v>
      </c>
      <c r="I3036" s="4">
        <f>COUNTIF($A$2:$A$9181, "&lt; -6015.80")</f>
        <v>0</v>
      </c>
      <c r="J3036" t="str">
        <f>IF(OR($A$2:$A$9181&gt;14412.56,$A$2:$A$9181&lt; -6015.8),"True","False")</f>
        <v>False</v>
      </c>
    </row>
    <row r="3037" spans="1:10" x14ac:dyDescent="0.3">
      <c r="A3037">
        <v>5423.62</v>
      </c>
      <c r="B3037" s="4">
        <f>PERCENTILE($A$2:$A$9181,0.25)</f>
        <v>1644.8325</v>
      </c>
      <c r="C3037" s="4">
        <f>PERCENTILE($A$2:$A$9181,0.5)</f>
        <v>3437.55</v>
      </c>
      <c r="D3037" s="4">
        <f>PERCENTILE($A$2:$A$9181,0.75)</f>
        <v>6751.9224999999997</v>
      </c>
      <c r="E3037" s="4">
        <f>D3037-B3037</f>
        <v>5107.09</v>
      </c>
      <c r="F3037" s="4">
        <f>(D3037+(1.5*E3037))</f>
        <v>14412.557499999999</v>
      </c>
      <c r="G3037" s="4">
        <f>(B3037-(1.5*E3037))</f>
        <v>-6015.8024999999998</v>
      </c>
      <c r="H3037" s="4">
        <f>COUNTIF($A$2:$A$9181, "&gt; 14412.56")</f>
        <v>398</v>
      </c>
      <c r="I3037" s="4">
        <f>COUNTIF($A$2:$A$9181, "&lt; -6015.80")</f>
        <v>0</v>
      </c>
      <c r="J3037" t="str">
        <f>IF(OR($A$2:$A$9181&gt;14412.56,$A$2:$A$9181&lt; -6015.8),"True","False")</f>
        <v>False</v>
      </c>
    </row>
    <row r="3038" spans="1:10" x14ac:dyDescent="0.3">
      <c r="A3038">
        <v>5421.02</v>
      </c>
      <c r="B3038" s="4">
        <f>PERCENTILE($A$2:$A$9181,0.25)</f>
        <v>1644.8325</v>
      </c>
      <c r="C3038" s="4">
        <f>PERCENTILE($A$2:$A$9181,0.5)</f>
        <v>3437.55</v>
      </c>
      <c r="D3038" s="4">
        <f>PERCENTILE($A$2:$A$9181,0.75)</f>
        <v>6751.9224999999997</v>
      </c>
      <c r="E3038" s="4">
        <f>D3038-B3038</f>
        <v>5107.09</v>
      </c>
      <c r="F3038" s="4">
        <f>(D3038+(1.5*E3038))</f>
        <v>14412.557499999999</v>
      </c>
      <c r="G3038" s="4">
        <f>(B3038-(1.5*E3038))</f>
        <v>-6015.8024999999998</v>
      </c>
      <c r="H3038" s="4">
        <f>COUNTIF($A$2:$A$9181, "&gt; 14412.56")</f>
        <v>398</v>
      </c>
      <c r="I3038" s="4">
        <f>COUNTIF($A$2:$A$9181, "&lt; -6015.80")</f>
        <v>0</v>
      </c>
      <c r="J3038" t="str">
        <f>IF(OR($A$2:$A$9181&gt;14412.56,$A$2:$A$9181&lt; -6015.8),"True","False")</f>
        <v>False</v>
      </c>
    </row>
    <row r="3039" spans="1:10" x14ac:dyDescent="0.3">
      <c r="A3039">
        <v>5419.07</v>
      </c>
      <c r="B3039" s="4">
        <f>PERCENTILE($A$2:$A$9181,0.25)</f>
        <v>1644.8325</v>
      </c>
      <c r="C3039" s="4">
        <f>PERCENTILE($A$2:$A$9181,0.5)</f>
        <v>3437.55</v>
      </c>
      <c r="D3039" s="4">
        <f>PERCENTILE($A$2:$A$9181,0.75)</f>
        <v>6751.9224999999997</v>
      </c>
      <c r="E3039" s="4">
        <f>D3039-B3039</f>
        <v>5107.09</v>
      </c>
      <c r="F3039" s="4">
        <f>(D3039+(1.5*E3039))</f>
        <v>14412.557499999999</v>
      </c>
      <c r="G3039" s="4">
        <f>(B3039-(1.5*E3039))</f>
        <v>-6015.8024999999998</v>
      </c>
      <c r="H3039" s="4">
        <f>COUNTIF($A$2:$A$9181, "&gt; 14412.56")</f>
        <v>398</v>
      </c>
      <c r="I3039" s="4">
        <f>COUNTIF($A$2:$A$9181, "&lt; -6015.80")</f>
        <v>0</v>
      </c>
      <c r="J3039" t="str">
        <f>IF(OR($A$2:$A$9181&gt;14412.56,$A$2:$A$9181&lt; -6015.8),"True","False")</f>
        <v>False</v>
      </c>
    </row>
    <row r="3040" spans="1:10" x14ac:dyDescent="0.3">
      <c r="A3040">
        <v>5414.71</v>
      </c>
      <c r="B3040" s="4">
        <f>PERCENTILE($A$2:$A$9181,0.25)</f>
        <v>1644.8325</v>
      </c>
      <c r="C3040" s="4">
        <f>PERCENTILE($A$2:$A$9181,0.5)</f>
        <v>3437.55</v>
      </c>
      <c r="D3040" s="4">
        <f>PERCENTILE($A$2:$A$9181,0.75)</f>
        <v>6751.9224999999997</v>
      </c>
      <c r="E3040" s="4">
        <f>D3040-B3040</f>
        <v>5107.09</v>
      </c>
      <c r="F3040" s="4">
        <f>(D3040+(1.5*E3040))</f>
        <v>14412.557499999999</v>
      </c>
      <c r="G3040" s="4">
        <f>(B3040-(1.5*E3040))</f>
        <v>-6015.8024999999998</v>
      </c>
      <c r="H3040" s="4">
        <f>COUNTIF($A$2:$A$9181, "&gt; 14412.56")</f>
        <v>398</v>
      </c>
      <c r="I3040" s="4">
        <f>COUNTIF($A$2:$A$9181, "&lt; -6015.80")</f>
        <v>0</v>
      </c>
      <c r="J3040" t="str">
        <f>IF(OR($A$2:$A$9181&gt;14412.56,$A$2:$A$9181&lt; -6015.8),"True","False")</f>
        <v>False</v>
      </c>
    </row>
    <row r="3041" spans="1:10" x14ac:dyDescent="0.3">
      <c r="A3041">
        <v>5412.83</v>
      </c>
      <c r="B3041" s="4">
        <f>PERCENTILE($A$2:$A$9181,0.25)</f>
        <v>1644.8325</v>
      </c>
      <c r="C3041" s="4">
        <f>PERCENTILE($A$2:$A$9181,0.5)</f>
        <v>3437.55</v>
      </c>
      <c r="D3041" s="4">
        <f>PERCENTILE($A$2:$A$9181,0.75)</f>
        <v>6751.9224999999997</v>
      </c>
      <c r="E3041" s="4">
        <f>D3041-B3041</f>
        <v>5107.09</v>
      </c>
      <c r="F3041" s="4">
        <f>(D3041+(1.5*E3041))</f>
        <v>14412.557499999999</v>
      </c>
      <c r="G3041" s="4">
        <f>(B3041-(1.5*E3041))</f>
        <v>-6015.8024999999998</v>
      </c>
      <c r="H3041" s="4">
        <f>COUNTIF($A$2:$A$9181, "&gt; 14412.56")</f>
        <v>398</v>
      </c>
      <c r="I3041" s="4">
        <f>COUNTIF($A$2:$A$9181, "&lt; -6015.80")</f>
        <v>0</v>
      </c>
      <c r="J3041" t="str">
        <f>IF(OR($A$2:$A$9181&gt;14412.56,$A$2:$A$9181&lt; -6015.8),"True","False")</f>
        <v>False</v>
      </c>
    </row>
    <row r="3042" spans="1:10" x14ac:dyDescent="0.3">
      <c r="A3042">
        <v>5411.92</v>
      </c>
      <c r="B3042" s="4">
        <f>PERCENTILE($A$2:$A$9181,0.25)</f>
        <v>1644.8325</v>
      </c>
      <c r="C3042" s="4">
        <f>PERCENTILE($A$2:$A$9181,0.5)</f>
        <v>3437.55</v>
      </c>
      <c r="D3042" s="4">
        <f>PERCENTILE($A$2:$A$9181,0.75)</f>
        <v>6751.9224999999997</v>
      </c>
      <c r="E3042" s="4">
        <f>D3042-B3042</f>
        <v>5107.09</v>
      </c>
      <c r="F3042" s="4">
        <f>(D3042+(1.5*E3042))</f>
        <v>14412.557499999999</v>
      </c>
      <c r="G3042" s="4">
        <f>(B3042-(1.5*E3042))</f>
        <v>-6015.8024999999998</v>
      </c>
      <c r="H3042" s="4">
        <f>COUNTIF($A$2:$A$9181, "&gt; 14412.56")</f>
        <v>398</v>
      </c>
      <c r="I3042" s="4">
        <f>COUNTIF($A$2:$A$9181, "&lt; -6015.80")</f>
        <v>0</v>
      </c>
      <c r="J3042" t="str">
        <f>IF(OR($A$2:$A$9181&gt;14412.56,$A$2:$A$9181&lt; -6015.8),"True","False")</f>
        <v>False</v>
      </c>
    </row>
    <row r="3043" spans="1:10" x14ac:dyDescent="0.3">
      <c r="A3043">
        <v>5408.91</v>
      </c>
      <c r="B3043" s="4">
        <f>PERCENTILE($A$2:$A$9181,0.25)</f>
        <v>1644.8325</v>
      </c>
      <c r="C3043" s="4">
        <f>PERCENTILE($A$2:$A$9181,0.5)</f>
        <v>3437.55</v>
      </c>
      <c r="D3043" s="4">
        <f>PERCENTILE($A$2:$A$9181,0.75)</f>
        <v>6751.9224999999997</v>
      </c>
      <c r="E3043" s="4">
        <f>D3043-B3043</f>
        <v>5107.09</v>
      </c>
      <c r="F3043" s="4">
        <f>(D3043+(1.5*E3043))</f>
        <v>14412.557499999999</v>
      </c>
      <c r="G3043" s="4">
        <f>(B3043-(1.5*E3043))</f>
        <v>-6015.8024999999998</v>
      </c>
      <c r="H3043" s="4">
        <f>COUNTIF($A$2:$A$9181, "&gt; 14412.56")</f>
        <v>398</v>
      </c>
      <c r="I3043" s="4">
        <f>COUNTIF($A$2:$A$9181, "&lt; -6015.80")</f>
        <v>0</v>
      </c>
      <c r="J3043" t="str">
        <f>IF(OR($A$2:$A$9181&gt;14412.56,$A$2:$A$9181&lt; -6015.8),"True","False")</f>
        <v>False</v>
      </c>
    </row>
    <row r="3044" spans="1:10" x14ac:dyDescent="0.3">
      <c r="A3044">
        <v>5408</v>
      </c>
      <c r="B3044" s="4">
        <f>PERCENTILE($A$2:$A$9181,0.25)</f>
        <v>1644.8325</v>
      </c>
      <c r="C3044" s="4">
        <f>PERCENTILE($A$2:$A$9181,0.5)</f>
        <v>3437.55</v>
      </c>
      <c r="D3044" s="4">
        <f>PERCENTILE($A$2:$A$9181,0.75)</f>
        <v>6751.9224999999997</v>
      </c>
      <c r="E3044" s="4">
        <f>D3044-B3044</f>
        <v>5107.09</v>
      </c>
      <c r="F3044" s="4">
        <f>(D3044+(1.5*E3044))</f>
        <v>14412.557499999999</v>
      </c>
      <c r="G3044" s="4">
        <f>(B3044-(1.5*E3044))</f>
        <v>-6015.8024999999998</v>
      </c>
      <c r="H3044" s="4">
        <f>COUNTIF($A$2:$A$9181, "&gt; 14412.56")</f>
        <v>398</v>
      </c>
      <c r="I3044" s="4">
        <f>COUNTIF($A$2:$A$9181, "&lt; -6015.80")</f>
        <v>0</v>
      </c>
      <c r="J3044" t="str">
        <f>IF(OR($A$2:$A$9181&gt;14412.56,$A$2:$A$9181&lt; -6015.8),"True","False")</f>
        <v>False</v>
      </c>
    </row>
    <row r="3045" spans="1:10" x14ac:dyDescent="0.3">
      <c r="A3045">
        <v>5407.03</v>
      </c>
      <c r="B3045" s="4">
        <f>PERCENTILE($A$2:$A$9181,0.25)</f>
        <v>1644.8325</v>
      </c>
      <c r="C3045" s="4">
        <f>PERCENTILE($A$2:$A$9181,0.5)</f>
        <v>3437.55</v>
      </c>
      <c r="D3045" s="4">
        <f>PERCENTILE($A$2:$A$9181,0.75)</f>
        <v>6751.9224999999997</v>
      </c>
      <c r="E3045" s="4">
        <f>D3045-B3045</f>
        <v>5107.09</v>
      </c>
      <c r="F3045" s="4">
        <f>(D3045+(1.5*E3045))</f>
        <v>14412.557499999999</v>
      </c>
      <c r="G3045" s="4">
        <f>(B3045-(1.5*E3045))</f>
        <v>-6015.8024999999998</v>
      </c>
      <c r="H3045" s="4">
        <f>COUNTIF($A$2:$A$9181, "&gt; 14412.56")</f>
        <v>398</v>
      </c>
      <c r="I3045" s="4">
        <f>COUNTIF($A$2:$A$9181, "&lt; -6015.80")</f>
        <v>0</v>
      </c>
      <c r="J3045" t="str">
        <f>IF(OR($A$2:$A$9181&gt;14412.56,$A$2:$A$9181&lt; -6015.8),"True","False")</f>
        <v>False</v>
      </c>
    </row>
    <row r="3046" spans="1:10" x14ac:dyDescent="0.3">
      <c r="A3046">
        <v>5404.54</v>
      </c>
      <c r="B3046" s="4">
        <f>PERCENTILE($A$2:$A$9181,0.25)</f>
        <v>1644.8325</v>
      </c>
      <c r="C3046" s="4">
        <f>PERCENTILE($A$2:$A$9181,0.5)</f>
        <v>3437.55</v>
      </c>
      <c r="D3046" s="4">
        <f>PERCENTILE($A$2:$A$9181,0.75)</f>
        <v>6751.9224999999997</v>
      </c>
      <c r="E3046" s="4">
        <f>D3046-B3046</f>
        <v>5107.09</v>
      </c>
      <c r="F3046" s="4">
        <f>(D3046+(1.5*E3046))</f>
        <v>14412.557499999999</v>
      </c>
      <c r="G3046" s="4">
        <f>(B3046-(1.5*E3046))</f>
        <v>-6015.8024999999998</v>
      </c>
      <c r="H3046" s="4">
        <f>COUNTIF($A$2:$A$9181, "&gt; 14412.56")</f>
        <v>398</v>
      </c>
      <c r="I3046" s="4">
        <f>COUNTIF($A$2:$A$9181, "&lt; -6015.80")</f>
        <v>0</v>
      </c>
      <c r="J3046" t="str">
        <f>IF(OR($A$2:$A$9181&gt;14412.56,$A$2:$A$9181&lt; -6015.8),"True","False")</f>
        <v>False</v>
      </c>
    </row>
    <row r="3047" spans="1:10" x14ac:dyDescent="0.3">
      <c r="A3047">
        <v>5403.29</v>
      </c>
      <c r="B3047" s="4">
        <f>PERCENTILE($A$2:$A$9181,0.25)</f>
        <v>1644.8325</v>
      </c>
      <c r="C3047" s="4">
        <f>PERCENTILE($A$2:$A$9181,0.5)</f>
        <v>3437.55</v>
      </c>
      <c r="D3047" s="4">
        <f>PERCENTILE($A$2:$A$9181,0.75)</f>
        <v>6751.9224999999997</v>
      </c>
      <c r="E3047" s="4">
        <f>D3047-B3047</f>
        <v>5107.09</v>
      </c>
      <c r="F3047" s="4">
        <f>(D3047+(1.5*E3047))</f>
        <v>14412.557499999999</v>
      </c>
      <c r="G3047" s="4">
        <f>(B3047-(1.5*E3047))</f>
        <v>-6015.8024999999998</v>
      </c>
      <c r="H3047" s="4">
        <f>COUNTIF($A$2:$A$9181, "&gt; 14412.56")</f>
        <v>398</v>
      </c>
      <c r="I3047" s="4">
        <f>COUNTIF($A$2:$A$9181, "&lt; -6015.80")</f>
        <v>0</v>
      </c>
      <c r="J3047" t="str">
        <f>IF(OR($A$2:$A$9181&gt;14412.56,$A$2:$A$9181&lt; -6015.8),"True","False")</f>
        <v>False</v>
      </c>
    </row>
    <row r="3048" spans="1:10" x14ac:dyDescent="0.3">
      <c r="A3048">
        <v>5402.91</v>
      </c>
      <c r="B3048" s="4">
        <f>PERCENTILE($A$2:$A$9181,0.25)</f>
        <v>1644.8325</v>
      </c>
      <c r="C3048" s="4">
        <f>PERCENTILE($A$2:$A$9181,0.5)</f>
        <v>3437.55</v>
      </c>
      <c r="D3048" s="4">
        <f>PERCENTILE($A$2:$A$9181,0.75)</f>
        <v>6751.9224999999997</v>
      </c>
      <c r="E3048" s="4">
        <f>D3048-B3048</f>
        <v>5107.09</v>
      </c>
      <c r="F3048" s="4">
        <f>(D3048+(1.5*E3048))</f>
        <v>14412.557499999999</v>
      </c>
      <c r="G3048" s="4">
        <f>(B3048-(1.5*E3048))</f>
        <v>-6015.8024999999998</v>
      </c>
      <c r="H3048" s="4">
        <f>COUNTIF($A$2:$A$9181, "&gt; 14412.56")</f>
        <v>398</v>
      </c>
      <c r="I3048" s="4">
        <f>COUNTIF($A$2:$A$9181, "&lt; -6015.80")</f>
        <v>0</v>
      </c>
      <c r="J3048" t="str">
        <f>IF(OR($A$2:$A$9181&gt;14412.56,$A$2:$A$9181&lt; -6015.8),"True","False")</f>
        <v>False</v>
      </c>
    </row>
    <row r="3049" spans="1:10" x14ac:dyDescent="0.3">
      <c r="A3049">
        <v>5401.99</v>
      </c>
      <c r="B3049" s="4">
        <f>PERCENTILE($A$2:$A$9181,0.25)</f>
        <v>1644.8325</v>
      </c>
      <c r="C3049" s="4">
        <f>PERCENTILE($A$2:$A$9181,0.5)</f>
        <v>3437.55</v>
      </c>
      <c r="D3049" s="4">
        <f>PERCENTILE($A$2:$A$9181,0.75)</f>
        <v>6751.9224999999997</v>
      </c>
      <c r="E3049" s="4">
        <f>D3049-B3049</f>
        <v>5107.09</v>
      </c>
      <c r="F3049" s="4">
        <f>(D3049+(1.5*E3049))</f>
        <v>14412.557499999999</v>
      </c>
      <c r="G3049" s="4">
        <f>(B3049-(1.5*E3049))</f>
        <v>-6015.8024999999998</v>
      </c>
      <c r="H3049" s="4">
        <f>COUNTIF($A$2:$A$9181, "&gt; 14412.56")</f>
        <v>398</v>
      </c>
      <c r="I3049" s="4">
        <f>COUNTIF($A$2:$A$9181, "&lt; -6015.80")</f>
        <v>0</v>
      </c>
      <c r="J3049" t="str">
        <f>IF(OR($A$2:$A$9181&gt;14412.56,$A$2:$A$9181&lt; -6015.8),"True","False")</f>
        <v>False</v>
      </c>
    </row>
    <row r="3050" spans="1:10" x14ac:dyDescent="0.3">
      <c r="A3050">
        <v>5401.56</v>
      </c>
      <c r="B3050" s="4">
        <f>PERCENTILE($A$2:$A$9181,0.25)</f>
        <v>1644.8325</v>
      </c>
      <c r="C3050" s="4">
        <f>PERCENTILE($A$2:$A$9181,0.5)</f>
        <v>3437.55</v>
      </c>
      <c r="D3050" s="4">
        <f>PERCENTILE($A$2:$A$9181,0.75)</f>
        <v>6751.9224999999997</v>
      </c>
      <c r="E3050" s="4">
        <f>D3050-B3050</f>
        <v>5107.09</v>
      </c>
      <c r="F3050" s="4">
        <f>(D3050+(1.5*E3050))</f>
        <v>14412.557499999999</v>
      </c>
      <c r="G3050" s="4">
        <f>(B3050-(1.5*E3050))</f>
        <v>-6015.8024999999998</v>
      </c>
      <c r="H3050" s="4">
        <f>COUNTIF($A$2:$A$9181, "&gt; 14412.56")</f>
        <v>398</v>
      </c>
      <c r="I3050" s="4">
        <f>COUNTIF($A$2:$A$9181, "&lt; -6015.80")</f>
        <v>0</v>
      </c>
      <c r="J3050" t="str">
        <f>IF(OR($A$2:$A$9181&gt;14412.56,$A$2:$A$9181&lt; -6015.8),"True","False")</f>
        <v>False</v>
      </c>
    </row>
    <row r="3051" spans="1:10" x14ac:dyDescent="0.3">
      <c r="A3051">
        <v>5399.28</v>
      </c>
      <c r="B3051" s="4">
        <f>PERCENTILE($A$2:$A$9181,0.25)</f>
        <v>1644.8325</v>
      </c>
      <c r="C3051" s="4">
        <f>PERCENTILE($A$2:$A$9181,0.5)</f>
        <v>3437.55</v>
      </c>
      <c r="D3051" s="4">
        <f>PERCENTILE($A$2:$A$9181,0.75)</f>
        <v>6751.9224999999997</v>
      </c>
      <c r="E3051" s="4">
        <f>D3051-B3051</f>
        <v>5107.09</v>
      </c>
      <c r="F3051" s="4">
        <f>(D3051+(1.5*E3051))</f>
        <v>14412.557499999999</v>
      </c>
      <c r="G3051" s="4">
        <f>(B3051-(1.5*E3051))</f>
        <v>-6015.8024999999998</v>
      </c>
      <c r="H3051" s="4">
        <f>COUNTIF($A$2:$A$9181, "&gt; 14412.56")</f>
        <v>398</v>
      </c>
      <c r="I3051" s="4">
        <f>COUNTIF($A$2:$A$9181, "&lt; -6015.80")</f>
        <v>0</v>
      </c>
      <c r="J3051" t="str">
        <f>IF(OR($A$2:$A$9181&gt;14412.56,$A$2:$A$9181&lt; -6015.8),"True","False")</f>
        <v>False</v>
      </c>
    </row>
    <row r="3052" spans="1:10" x14ac:dyDescent="0.3">
      <c r="A3052">
        <v>5397.96</v>
      </c>
      <c r="B3052" s="4">
        <f>PERCENTILE($A$2:$A$9181,0.25)</f>
        <v>1644.8325</v>
      </c>
      <c r="C3052" s="4">
        <f>PERCENTILE($A$2:$A$9181,0.5)</f>
        <v>3437.55</v>
      </c>
      <c r="D3052" s="4">
        <f>PERCENTILE($A$2:$A$9181,0.75)</f>
        <v>6751.9224999999997</v>
      </c>
      <c r="E3052" s="4">
        <f>D3052-B3052</f>
        <v>5107.09</v>
      </c>
      <c r="F3052" s="4">
        <f>(D3052+(1.5*E3052))</f>
        <v>14412.557499999999</v>
      </c>
      <c r="G3052" s="4">
        <f>(B3052-(1.5*E3052))</f>
        <v>-6015.8024999999998</v>
      </c>
      <c r="H3052" s="4">
        <f>COUNTIF($A$2:$A$9181, "&gt; 14412.56")</f>
        <v>398</v>
      </c>
      <c r="I3052" s="4">
        <f>COUNTIF($A$2:$A$9181, "&lt; -6015.80")</f>
        <v>0</v>
      </c>
      <c r="J3052" t="str">
        <f>IF(OR($A$2:$A$9181&gt;14412.56,$A$2:$A$9181&lt; -6015.8),"True","False")</f>
        <v>False</v>
      </c>
    </row>
    <row r="3053" spans="1:10" x14ac:dyDescent="0.3">
      <c r="A3053">
        <v>5396.66</v>
      </c>
      <c r="B3053" s="4">
        <f>PERCENTILE($A$2:$A$9181,0.25)</f>
        <v>1644.8325</v>
      </c>
      <c r="C3053" s="4">
        <f>PERCENTILE($A$2:$A$9181,0.5)</f>
        <v>3437.55</v>
      </c>
      <c r="D3053" s="4">
        <f>PERCENTILE($A$2:$A$9181,0.75)</f>
        <v>6751.9224999999997</v>
      </c>
      <c r="E3053" s="4">
        <f>D3053-B3053</f>
        <v>5107.09</v>
      </c>
      <c r="F3053" s="4">
        <f>(D3053+(1.5*E3053))</f>
        <v>14412.557499999999</v>
      </c>
      <c r="G3053" s="4">
        <f>(B3053-(1.5*E3053))</f>
        <v>-6015.8024999999998</v>
      </c>
      <c r="H3053" s="4">
        <f>COUNTIF($A$2:$A$9181, "&gt; 14412.56")</f>
        <v>398</v>
      </c>
      <c r="I3053" s="4">
        <f>COUNTIF($A$2:$A$9181, "&lt; -6015.80")</f>
        <v>0</v>
      </c>
      <c r="J3053" t="str">
        <f>IF(OR($A$2:$A$9181&gt;14412.56,$A$2:$A$9181&lt; -6015.8),"True","False")</f>
        <v>False</v>
      </c>
    </row>
    <row r="3054" spans="1:10" x14ac:dyDescent="0.3">
      <c r="A3054">
        <v>5396.65</v>
      </c>
      <c r="B3054" s="4">
        <f>PERCENTILE($A$2:$A$9181,0.25)</f>
        <v>1644.8325</v>
      </c>
      <c r="C3054" s="4">
        <f>PERCENTILE($A$2:$A$9181,0.5)</f>
        <v>3437.55</v>
      </c>
      <c r="D3054" s="4">
        <f>PERCENTILE($A$2:$A$9181,0.75)</f>
        <v>6751.9224999999997</v>
      </c>
      <c r="E3054" s="4">
        <f>D3054-B3054</f>
        <v>5107.09</v>
      </c>
      <c r="F3054" s="4">
        <f>(D3054+(1.5*E3054))</f>
        <v>14412.557499999999</v>
      </c>
      <c r="G3054" s="4">
        <f>(B3054-(1.5*E3054))</f>
        <v>-6015.8024999999998</v>
      </c>
      <c r="H3054" s="4">
        <f>COUNTIF($A$2:$A$9181, "&gt; 14412.56")</f>
        <v>398</v>
      </c>
      <c r="I3054" s="4">
        <f>COUNTIF($A$2:$A$9181, "&lt; -6015.80")</f>
        <v>0</v>
      </c>
      <c r="J3054" t="str">
        <f>IF(OR($A$2:$A$9181&gt;14412.56,$A$2:$A$9181&lt; -6015.8),"True","False")</f>
        <v>False</v>
      </c>
    </row>
    <row r="3055" spans="1:10" x14ac:dyDescent="0.3">
      <c r="A3055">
        <v>5394.6</v>
      </c>
      <c r="B3055" s="4">
        <f>PERCENTILE($A$2:$A$9181,0.25)</f>
        <v>1644.8325</v>
      </c>
      <c r="C3055" s="4">
        <f>PERCENTILE($A$2:$A$9181,0.5)</f>
        <v>3437.55</v>
      </c>
      <c r="D3055" s="4">
        <f>PERCENTILE($A$2:$A$9181,0.75)</f>
        <v>6751.9224999999997</v>
      </c>
      <c r="E3055" s="4">
        <f>D3055-B3055</f>
        <v>5107.09</v>
      </c>
      <c r="F3055" s="4">
        <f>(D3055+(1.5*E3055))</f>
        <v>14412.557499999999</v>
      </c>
      <c r="G3055" s="4">
        <f>(B3055-(1.5*E3055))</f>
        <v>-6015.8024999999998</v>
      </c>
      <c r="H3055" s="4">
        <f>COUNTIF($A$2:$A$9181, "&gt; 14412.56")</f>
        <v>398</v>
      </c>
      <c r="I3055" s="4">
        <f>COUNTIF($A$2:$A$9181, "&lt; -6015.80")</f>
        <v>0</v>
      </c>
      <c r="J3055" t="str">
        <f>IF(OR($A$2:$A$9181&gt;14412.56,$A$2:$A$9181&lt; -6015.8),"True","False")</f>
        <v>False</v>
      </c>
    </row>
    <row r="3056" spans="1:10" x14ac:dyDescent="0.3">
      <c r="A3056">
        <v>5393.43</v>
      </c>
      <c r="B3056" s="4">
        <f>PERCENTILE($A$2:$A$9181,0.25)</f>
        <v>1644.8325</v>
      </c>
      <c r="C3056" s="4">
        <f>PERCENTILE($A$2:$A$9181,0.5)</f>
        <v>3437.55</v>
      </c>
      <c r="D3056" s="4">
        <f>PERCENTILE($A$2:$A$9181,0.75)</f>
        <v>6751.9224999999997</v>
      </c>
      <c r="E3056" s="4">
        <f>D3056-B3056</f>
        <v>5107.09</v>
      </c>
      <c r="F3056" s="4">
        <f>(D3056+(1.5*E3056))</f>
        <v>14412.557499999999</v>
      </c>
      <c r="G3056" s="4">
        <f>(B3056-(1.5*E3056))</f>
        <v>-6015.8024999999998</v>
      </c>
      <c r="H3056" s="4">
        <f>COUNTIF($A$2:$A$9181, "&gt; 14412.56")</f>
        <v>398</v>
      </c>
      <c r="I3056" s="4">
        <f>COUNTIF($A$2:$A$9181, "&lt; -6015.80")</f>
        <v>0</v>
      </c>
      <c r="J3056" t="str">
        <f>IF(OR($A$2:$A$9181&gt;14412.56,$A$2:$A$9181&lt; -6015.8),"True","False")</f>
        <v>False</v>
      </c>
    </row>
    <row r="3057" spans="1:10" x14ac:dyDescent="0.3">
      <c r="A3057">
        <v>5392.36</v>
      </c>
      <c r="B3057" s="4">
        <f>PERCENTILE($A$2:$A$9181,0.25)</f>
        <v>1644.8325</v>
      </c>
      <c r="C3057" s="4">
        <f>PERCENTILE($A$2:$A$9181,0.5)</f>
        <v>3437.55</v>
      </c>
      <c r="D3057" s="4">
        <f>PERCENTILE($A$2:$A$9181,0.75)</f>
        <v>6751.9224999999997</v>
      </c>
      <c r="E3057" s="4">
        <f>D3057-B3057</f>
        <v>5107.09</v>
      </c>
      <c r="F3057" s="4">
        <f>(D3057+(1.5*E3057))</f>
        <v>14412.557499999999</v>
      </c>
      <c r="G3057" s="4">
        <f>(B3057-(1.5*E3057))</f>
        <v>-6015.8024999999998</v>
      </c>
      <c r="H3057" s="4">
        <f>COUNTIF($A$2:$A$9181, "&gt; 14412.56")</f>
        <v>398</v>
      </c>
      <c r="I3057" s="4">
        <f>COUNTIF($A$2:$A$9181, "&lt; -6015.80")</f>
        <v>0</v>
      </c>
      <c r="J3057" t="str">
        <f>IF(OR($A$2:$A$9181&gt;14412.56,$A$2:$A$9181&lt; -6015.8),"True","False")</f>
        <v>False</v>
      </c>
    </row>
    <row r="3058" spans="1:10" x14ac:dyDescent="0.3">
      <c r="A3058">
        <v>5389.95</v>
      </c>
      <c r="B3058" s="4">
        <f>PERCENTILE($A$2:$A$9181,0.25)</f>
        <v>1644.8325</v>
      </c>
      <c r="C3058" s="4">
        <f>PERCENTILE($A$2:$A$9181,0.5)</f>
        <v>3437.55</v>
      </c>
      <c r="D3058" s="4">
        <f>PERCENTILE($A$2:$A$9181,0.75)</f>
        <v>6751.9224999999997</v>
      </c>
      <c r="E3058" s="4">
        <f>D3058-B3058</f>
        <v>5107.09</v>
      </c>
      <c r="F3058" s="4">
        <f>(D3058+(1.5*E3058))</f>
        <v>14412.557499999999</v>
      </c>
      <c r="G3058" s="4">
        <f>(B3058-(1.5*E3058))</f>
        <v>-6015.8024999999998</v>
      </c>
      <c r="H3058" s="4">
        <f>COUNTIF($A$2:$A$9181, "&gt; 14412.56")</f>
        <v>398</v>
      </c>
      <c r="I3058" s="4">
        <f>COUNTIF($A$2:$A$9181, "&lt; -6015.80")</f>
        <v>0</v>
      </c>
      <c r="J3058" t="str">
        <f>IF(OR($A$2:$A$9181&gt;14412.56,$A$2:$A$9181&lt; -6015.8),"True","False")</f>
        <v>False</v>
      </c>
    </row>
    <row r="3059" spans="1:10" x14ac:dyDescent="0.3">
      <c r="A3059">
        <v>5388.08</v>
      </c>
      <c r="B3059" s="4">
        <f>PERCENTILE($A$2:$A$9181,0.25)</f>
        <v>1644.8325</v>
      </c>
      <c r="C3059" s="4">
        <f>PERCENTILE($A$2:$A$9181,0.5)</f>
        <v>3437.55</v>
      </c>
      <c r="D3059" s="4">
        <f>PERCENTILE($A$2:$A$9181,0.75)</f>
        <v>6751.9224999999997</v>
      </c>
      <c r="E3059" s="4">
        <f>D3059-B3059</f>
        <v>5107.09</v>
      </c>
      <c r="F3059" s="4">
        <f>(D3059+(1.5*E3059))</f>
        <v>14412.557499999999</v>
      </c>
      <c r="G3059" s="4">
        <f>(B3059-(1.5*E3059))</f>
        <v>-6015.8024999999998</v>
      </c>
      <c r="H3059" s="4">
        <f>COUNTIF($A$2:$A$9181, "&gt; 14412.56")</f>
        <v>398</v>
      </c>
      <c r="I3059" s="4">
        <f>COUNTIF($A$2:$A$9181, "&lt; -6015.80")</f>
        <v>0</v>
      </c>
      <c r="J3059" t="str">
        <f>IF(OR($A$2:$A$9181&gt;14412.56,$A$2:$A$9181&lt; -6015.8),"True","False")</f>
        <v>False</v>
      </c>
    </row>
    <row r="3060" spans="1:10" x14ac:dyDescent="0.3">
      <c r="A3060">
        <v>5387.11</v>
      </c>
      <c r="B3060" s="4">
        <f>PERCENTILE($A$2:$A$9181,0.25)</f>
        <v>1644.8325</v>
      </c>
      <c r="C3060" s="4">
        <f>PERCENTILE($A$2:$A$9181,0.5)</f>
        <v>3437.55</v>
      </c>
      <c r="D3060" s="4">
        <f>PERCENTILE($A$2:$A$9181,0.75)</f>
        <v>6751.9224999999997</v>
      </c>
      <c r="E3060" s="4">
        <f>D3060-B3060</f>
        <v>5107.09</v>
      </c>
      <c r="F3060" s="4">
        <f>(D3060+(1.5*E3060))</f>
        <v>14412.557499999999</v>
      </c>
      <c r="G3060" s="4">
        <f>(B3060-(1.5*E3060))</f>
        <v>-6015.8024999999998</v>
      </c>
      <c r="H3060" s="4">
        <f>COUNTIF($A$2:$A$9181, "&gt; 14412.56")</f>
        <v>398</v>
      </c>
      <c r="I3060" s="4">
        <f>COUNTIF($A$2:$A$9181, "&lt; -6015.80")</f>
        <v>0</v>
      </c>
      <c r="J3060" t="str">
        <f>IF(OR($A$2:$A$9181&gt;14412.56,$A$2:$A$9181&lt; -6015.8),"True","False")</f>
        <v>False</v>
      </c>
    </row>
    <row r="3061" spans="1:10" x14ac:dyDescent="0.3">
      <c r="A3061">
        <v>5385.79</v>
      </c>
      <c r="B3061" s="4">
        <f>PERCENTILE($A$2:$A$9181,0.25)</f>
        <v>1644.8325</v>
      </c>
      <c r="C3061" s="4">
        <f>PERCENTILE($A$2:$A$9181,0.5)</f>
        <v>3437.55</v>
      </c>
      <c r="D3061" s="4">
        <f>PERCENTILE($A$2:$A$9181,0.75)</f>
        <v>6751.9224999999997</v>
      </c>
      <c r="E3061" s="4">
        <f>D3061-B3061</f>
        <v>5107.09</v>
      </c>
      <c r="F3061" s="4">
        <f>(D3061+(1.5*E3061))</f>
        <v>14412.557499999999</v>
      </c>
      <c r="G3061" s="4">
        <f>(B3061-(1.5*E3061))</f>
        <v>-6015.8024999999998</v>
      </c>
      <c r="H3061" s="4">
        <f>COUNTIF($A$2:$A$9181, "&gt; 14412.56")</f>
        <v>398</v>
      </c>
      <c r="I3061" s="4">
        <f>COUNTIF($A$2:$A$9181, "&lt; -6015.80")</f>
        <v>0</v>
      </c>
      <c r="J3061" t="str">
        <f>IF(OR($A$2:$A$9181&gt;14412.56,$A$2:$A$9181&lt; -6015.8),"True","False")</f>
        <v>False</v>
      </c>
    </row>
    <row r="3062" spans="1:10" x14ac:dyDescent="0.3">
      <c r="A3062">
        <v>5383.49</v>
      </c>
      <c r="B3062" s="4">
        <f>PERCENTILE($A$2:$A$9181,0.25)</f>
        <v>1644.8325</v>
      </c>
      <c r="C3062" s="4">
        <f>PERCENTILE($A$2:$A$9181,0.5)</f>
        <v>3437.55</v>
      </c>
      <c r="D3062" s="4">
        <f>PERCENTILE($A$2:$A$9181,0.75)</f>
        <v>6751.9224999999997</v>
      </c>
      <c r="E3062" s="4">
        <f>D3062-B3062</f>
        <v>5107.09</v>
      </c>
      <c r="F3062" s="4">
        <f>(D3062+(1.5*E3062))</f>
        <v>14412.557499999999</v>
      </c>
      <c r="G3062" s="4">
        <f>(B3062-(1.5*E3062))</f>
        <v>-6015.8024999999998</v>
      </c>
      <c r="H3062" s="4">
        <f>COUNTIF($A$2:$A$9181, "&gt; 14412.56")</f>
        <v>398</v>
      </c>
      <c r="I3062" s="4">
        <f>COUNTIF($A$2:$A$9181, "&lt; -6015.80")</f>
        <v>0</v>
      </c>
      <c r="J3062" t="str">
        <f>IF(OR($A$2:$A$9181&gt;14412.56,$A$2:$A$9181&lt; -6015.8),"True","False")</f>
        <v>False</v>
      </c>
    </row>
    <row r="3063" spans="1:10" x14ac:dyDescent="0.3">
      <c r="A3063">
        <v>5383.04</v>
      </c>
      <c r="B3063" s="4">
        <f>PERCENTILE($A$2:$A$9181,0.25)</f>
        <v>1644.8325</v>
      </c>
      <c r="C3063" s="4">
        <f>PERCENTILE($A$2:$A$9181,0.5)</f>
        <v>3437.55</v>
      </c>
      <c r="D3063" s="4">
        <f>PERCENTILE($A$2:$A$9181,0.75)</f>
        <v>6751.9224999999997</v>
      </c>
      <c r="E3063" s="4">
        <f>D3063-B3063</f>
        <v>5107.09</v>
      </c>
      <c r="F3063" s="4">
        <f>(D3063+(1.5*E3063))</f>
        <v>14412.557499999999</v>
      </c>
      <c r="G3063" s="4">
        <f>(B3063-(1.5*E3063))</f>
        <v>-6015.8024999999998</v>
      </c>
      <c r="H3063" s="4">
        <f>COUNTIF($A$2:$A$9181, "&gt; 14412.56")</f>
        <v>398</v>
      </c>
      <c r="I3063" s="4">
        <f>COUNTIF($A$2:$A$9181, "&lt; -6015.80")</f>
        <v>0</v>
      </c>
      <c r="J3063" t="str">
        <f>IF(OR($A$2:$A$9181&gt;14412.56,$A$2:$A$9181&lt; -6015.8),"True","False")</f>
        <v>False</v>
      </c>
    </row>
    <row r="3064" spans="1:10" x14ac:dyDescent="0.3">
      <c r="A3064">
        <v>5378.15</v>
      </c>
      <c r="B3064" s="4">
        <f>PERCENTILE($A$2:$A$9181,0.25)</f>
        <v>1644.8325</v>
      </c>
      <c r="C3064" s="4">
        <f>PERCENTILE($A$2:$A$9181,0.5)</f>
        <v>3437.55</v>
      </c>
      <c r="D3064" s="4">
        <f>PERCENTILE($A$2:$A$9181,0.75)</f>
        <v>6751.9224999999997</v>
      </c>
      <c r="E3064" s="4">
        <f>D3064-B3064</f>
        <v>5107.09</v>
      </c>
      <c r="F3064" s="4">
        <f>(D3064+(1.5*E3064))</f>
        <v>14412.557499999999</v>
      </c>
      <c r="G3064" s="4">
        <f>(B3064-(1.5*E3064))</f>
        <v>-6015.8024999999998</v>
      </c>
      <c r="H3064" s="4">
        <f>COUNTIF($A$2:$A$9181, "&gt; 14412.56")</f>
        <v>398</v>
      </c>
      <c r="I3064" s="4">
        <f>COUNTIF($A$2:$A$9181, "&lt; -6015.80")</f>
        <v>0</v>
      </c>
      <c r="J3064" t="str">
        <f>IF(OR($A$2:$A$9181&gt;14412.56,$A$2:$A$9181&lt; -6015.8),"True","False")</f>
        <v>False</v>
      </c>
    </row>
    <row r="3065" spans="1:10" x14ac:dyDescent="0.3">
      <c r="A3065">
        <v>5375.65</v>
      </c>
      <c r="B3065" s="4">
        <f>PERCENTILE($A$2:$A$9181,0.25)</f>
        <v>1644.8325</v>
      </c>
      <c r="C3065" s="4">
        <f>PERCENTILE($A$2:$A$9181,0.5)</f>
        <v>3437.55</v>
      </c>
      <c r="D3065" s="4">
        <f>PERCENTILE($A$2:$A$9181,0.75)</f>
        <v>6751.9224999999997</v>
      </c>
      <c r="E3065" s="4">
        <f>D3065-B3065</f>
        <v>5107.09</v>
      </c>
      <c r="F3065" s="4">
        <f>(D3065+(1.5*E3065))</f>
        <v>14412.557499999999</v>
      </c>
      <c r="G3065" s="4">
        <f>(B3065-(1.5*E3065))</f>
        <v>-6015.8024999999998</v>
      </c>
      <c r="H3065" s="4">
        <f>COUNTIF($A$2:$A$9181, "&gt; 14412.56")</f>
        <v>398</v>
      </c>
      <c r="I3065" s="4">
        <f>COUNTIF($A$2:$A$9181, "&lt; -6015.80")</f>
        <v>0</v>
      </c>
      <c r="J3065" t="str">
        <f>IF(OR($A$2:$A$9181&gt;14412.56,$A$2:$A$9181&lt; -6015.8),"True","False")</f>
        <v>False</v>
      </c>
    </row>
    <row r="3066" spans="1:10" x14ac:dyDescent="0.3">
      <c r="A3066">
        <v>5374.35</v>
      </c>
      <c r="B3066" s="4">
        <f>PERCENTILE($A$2:$A$9181,0.25)</f>
        <v>1644.8325</v>
      </c>
      <c r="C3066" s="4">
        <f>PERCENTILE($A$2:$A$9181,0.5)</f>
        <v>3437.55</v>
      </c>
      <c r="D3066" s="4">
        <f>PERCENTILE($A$2:$A$9181,0.75)</f>
        <v>6751.9224999999997</v>
      </c>
      <c r="E3066" s="4">
        <f>D3066-B3066</f>
        <v>5107.09</v>
      </c>
      <c r="F3066" s="4">
        <f>(D3066+(1.5*E3066))</f>
        <v>14412.557499999999</v>
      </c>
      <c r="G3066" s="4">
        <f>(B3066-(1.5*E3066))</f>
        <v>-6015.8024999999998</v>
      </c>
      <c r="H3066" s="4">
        <f>COUNTIF($A$2:$A$9181, "&gt; 14412.56")</f>
        <v>398</v>
      </c>
      <c r="I3066" s="4">
        <f>COUNTIF($A$2:$A$9181, "&lt; -6015.80")</f>
        <v>0</v>
      </c>
      <c r="J3066" t="str">
        <f>IF(OR($A$2:$A$9181&gt;14412.56,$A$2:$A$9181&lt; -6015.8),"True","False")</f>
        <v>False</v>
      </c>
    </row>
    <row r="3067" spans="1:10" x14ac:dyDescent="0.3">
      <c r="A3067">
        <v>5368.9</v>
      </c>
      <c r="B3067" s="4">
        <f>PERCENTILE($A$2:$A$9181,0.25)</f>
        <v>1644.8325</v>
      </c>
      <c r="C3067" s="4">
        <f>PERCENTILE($A$2:$A$9181,0.5)</f>
        <v>3437.55</v>
      </c>
      <c r="D3067" s="4">
        <f>PERCENTILE($A$2:$A$9181,0.75)</f>
        <v>6751.9224999999997</v>
      </c>
      <c r="E3067" s="4">
        <f>D3067-B3067</f>
        <v>5107.09</v>
      </c>
      <c r="F3067" s="4">
        <f>(D3067+(1.5*E3067))</f>
        <v>14412.557499999999</v>
      </c>
      <c r="G3067" s="4">
        <f>(B3067-(1.5*E3067))</f>
        <v>-6015.8024999999998</v>
      </c>
      <c r="H3067" s="4">
        <f>COUNTIF($A$2:$A$9181, "&gt; 14412.56")</f>
        <v>398</v>
      </c>
      <c r="I3067" s="4">
        <f>COUNTIF($A$2:$A$9181, "&lt; -6015.80")</f>
        <v>0</v>
      </c>
      <c r="J3067" t="str">
        <f>IF(OR($A$2:$A$9181&gt;14412.56,$A$2:$A$9181&lt; -6015.8),"True","False")</f>
        <v>False</v>
      </c>
    </row>
    <row r="3068" spans="1:10" x14ac:dyDescent="0.3">
      <c r="A3068">
        <v>5366.24</v>
      </c>
      <c r="B3068" s="4">
        <f>PERCENTILE($A$2:$A$9181,0.25)</f>
        <v>1644.8325</v>
      </c>
      <c r="C3068" s="4">
        <f>PERCENTILE($A$2:$A$9181,0.5)</f>
        <v>3437.55</v>
      </c>
      <c r="D3068" s="4">
        <f>PERCENTILE($A$2:$A$9181,0.75)</f>
        <v>6751.9224999999997</v>
      </c>
      <c r="E3068" s="4">
        <f>D3068-B3068</f>
        <v>5107.09</v>
      </c>
      <c r="F3068" s="4">
        <f>(D3068+(1.5*E3068))</f>
        <v>14412.557499999999</v>
      </c>
      <c r="G3068" s="4">
        <f>(B3068-(1.5*E3068))</f>
        <v>-6015.8024999999998</v>
      </c>
      <c r="H3068" s="4">
        <f>COUNTIF($A$2:$A$9181, "&gt; 14412.56")</f>
        <v>398</v>
      </c>
      <c r="I3068" s="4">
        <f>COUNTIF($A$2:$A$9181, "&lt; -6015.80")</f>
        <v>0</v>
      </c>
      <c r="J3068" t="str">
        <f>IF(OR($A$2:$A$9181&gt;14412.56,$A$2:$A$9181&lt; -6015.8),"True","False")</f>
        <v>False</v>
      </c>
    </row>
    <row r="3069" spans="1:10" x14ac:dyDescent="0.3">
      <c r="A3069">
        <v>5365.21</v>
      </c>
      <c r="B3069" s="4">
        <f>PERCENTILE($A$2:$A$9181,0.25)</f>
        <v>1644.8325</v>
      </c>
      <c r="C3069" s="4">
        <f>PERCENTILE($A$2:$A$9181,0.5)</f>
        <v>3437.55</v>
      </c>
      <c r="D3069" s="4">
        <f>PERCENTILE($A$2:$A$9181,0.75)</f>
        <v>6751.9224999999997</v>
      </c>
      <c r="E3069" s="4">
        <f>D3069-B3069</f>
        <v>5107.09</v>
      </c>
      <c r="F3069" s="4">
        <f>(D3069+(1.5*E3069))</f>
        <v>14412.557499999999</v>
      </c>
      <c r="G3069" s="4">
        <f>(B3069-(1.5*E3069))</f>
        <v>-6015.8024999999998</v>
      </c>
      <c r="H3069" s="4">
        <f>COUNTIF($A$2:$A$9181, "&gt; 14412.56")</f>
        <v>398</v>
      </c>
      <c r="I3069" s="4">
        <f>COUNTIF($A$2:$A$9181, "&lt; -6015.80")</f>
        <v>0</v>
      </c>
      <c r="J3069" t="str">
        <f>IF(OR($A$2:$A$9181&gt;14412.56,$A$2:$A$9181&lt; -6015.8),"True","False")</f>
        <v>False</v>
      </c>
    </row>
    <row r="3070" spans="1:10" x14ac:dyDescent="0.3">
      <c r="A3070">
        <v>5364.37</v>
      </c>
      <c r="B3070" s="4">
        <f>PERCENTILE($A$2:$A$9181,0.25)</f>
        <v>1644.8325</v>
      </c>
      <c r="C3070" s="4">
        <f>PERCENTILE($A$2:$A$9181,0.5)</f>
        <v>3437.55</v>
      </c>
      <c r="D3070" s="4">
        <f>PERCENTILE($A$2:$A$9181,0.75)</f>
        <v>6751.9224999999997</v>
      </c>
      <c r="E3070" s="4">
        <f>D3070-B3070</f>
        <v>5107.09</v>
      </c>
      <c r="F3070" s="4">
        <f>(D3070+(1.5*E3070))</f>
        <v>14412.557499999999</v>
      </c>
      <c r="G3070" s="4">
        <f>(B3070-(1.5*E3070))</f>
        <v>-6015.8024999999998</v>
      </c>
      <c r="H3070" s="4">
        <f>COUNTIF($A$2:$A$9181, "&gt; 14412.56")</f>
        <v>398</v>
      </c>
      <c r="I3070" s="4">
        <f>COUNTIF($A$2:$A$9181, "&lt; -6015.80")</f>
        <v>0</v>
      </c>
      <c r="J3070" t="str">
        <f>IF(OR($A$2:$A$9181&gt;14412.56,$A$2:$A$9181&lt; -6015.8),"True","False")</f>
        <v>False</v>
      </c>
    </row>
    <row r="3071" spans="1:10" x14ac:dyDescent="0.3">
      <c r="A3071">
        <v>5363.8</v>
      </c>
      <c r="B3071" s="4">
        <f>PERCENTILE($A$2:$A$9181,0.25)</f>
        <v>1644.8325</v>
      </c>
      <c r="C3071" s="4">
        <f>PERCENTILE($A$2:$A$9181,0.5)</f>
        <v>3437.55</v>
      </c>
      <c r="D3071" s="4">
        <f>PERCENTILE($A$2:$A$9181,0.75)</f>
        <v>6751.9224999999997</v>
      </c>
      <c r="E3071" s="4">
        <f>D3071-B3071</f>
        <v>5107.09</v>
      </c>
      <c r="F3071" s="4">
        <f>(D3071+(1.5*E3071))</f>
        <v>14412.557499999999</v>
      </c>
      <c r="G3071" s="4">
        <f>(B3071-(1.5*E3071))</f>
        <v>-6015.8024999999998</v>
      </c>
      <c r="H3071" s="4">
        <f>COUNTIF($A$2:$A$9181, "&gt; 14412.56")</f>
        <v>398</v>
      </c>
      <c r="I3071" s="4">
        <f>COUNTIF($A$2:$A$9181, "&lt; -6015.80")</f>
        <v>0</v>
      </c>
      <c r="J3071" t="str">
        <f>IF(OR($A$2:$A$9181&gt;14412.56,$A$2:$A$9181&lt; -6015.8),"True","False")</f>
        <v>False</v>
      </c>
    </row>
    <row r="3072" spans="1:10" x14ac:dyDescent="0.3">
      <c r="A3072">
        <v>5361.54</v>
      </c>
      <c r="B3072" s="4">
        <f>PERCENTILE($A$2:$A$9181,0.25)</f>
        <v>1644.8325</v>
      </c>
      <c r="C3072" s="4">
        <f>PERCENTILE($A$2:$A$9181,0.5)</f>
        <v>3437.55</v>
      </c>
      <c r="D3072" s="4">
        <f>PERCENTILE($A$2:$A$9181,0.75)</f>
        <v>6751.9224999999997</v>
      </c>
      <c r="E3072" s="4">
        <f>D3072-B3072</f>
        <v>5107.09</v>
      </c>
      <c r="F3072" s="4">
        <f>(D3072+(1.5*E3072))</f>
        <v>14412.557499999999</v>
      </c>
      <c r="G3072" s="4">
        <f>(B3072-(1.5*E3072))</f>
        <v>-6015.8024999999998</v>
      </c>
      <c r="H3072" s="4">
        <f>COUNTIF($A$2:$A$9181, "&gt; 14412.56")</f>
        <v>398</v>
      </c>
      <c r="I3072" s="4">
        <f>COUNTIF($A$2:$A$9181, "&lt; -6015.80")</f>
        <v>0</v>
      </c>
      <c r="J3072" t="str">
        <f>IF(OR($A$2:$A$9181&gt;14412.56,$A$2:$A$9181&lt; -6015.8),"True","False")</f>
        <v>False</v>
      </c>
    </row>
    <row r="3073" spans="1:10" x14ac:dyDescent="0.3">
      <c r="A3073">
        <v>5360.87</v>
      </c>
      <c r="B3073" s="4">
        <f>PERCENTILE($A$2:$A$9181,0.25)</f>
        <v>1644.8325</v>
      </c>
      <c r="C3073" s="4">
        <f>PERCENTILE($A$2:$A$9181,0.5)</f>
        <v>3437.55</v>
      </c>
      <c r="D3073" s="4">
        <f>PERCENTILE($A$2:$A$9181,0.75)</f>
        <v>6751.9224999999997</v>
      </c>
      <c r="E3073" s="4">
        <f>D3073-B3073</f>
        <v>5107.09</v>
      </c>
      <c r="F3073" s="4">
        <f>(D3073+(1.5*E3073))</f>
        <v>14412.557499999999</v>
      </c>
      <c r="G3073" s="4">
        <f>(B3073-(1.5*E3073))</f>
        <v>-6015.8024999999998</v>
      </c>
      <c r="H3073" s="4">
        <f>COUNTIF($A$2:$A$9181, "&gt; 14412.56")</f>
        <v>398</v>
      </c>
      <c r="I3073" s="4">
        <f>COUNTIF($A$2:$A$9181, "&lt; -6015.80")</f>
        <v>0</v>
      </c>
      <c r="J3073" t="str">
        <f>IF(OR($A$2:$A$9181&gt;14412.56,$A$2:$A$9181&lt; -6015.8),"True","False")</f>
        <v>False</v>
      </c>
    </row>
    <row r="3074" spans="1:10" x14ac:dyDescent="0.3">
      <c r="A3074">
        <v>5360.63</v>
      </c>
      <c r="B3074" s="4">
        <f>PERCENTILE($A$2:$A$9181,0.25)</f>
        <v>1644.8325</v>
      </c>
      <c r="C3074" s="4">
        <f>PERCENTILE($A$2:$A$9181,0.5)</f>
        <v>3437.55</v>
      </c>
      <c r="D3074" s="4">
        <f>PERCENTILE($A$2:$A$9181,0.75)</f>
        <v>6751.9224999999997</v>
      </c>
      <c r="E3074" s="4">
        <f>D3074-B3074</f>
        <v>5107.09</v>
      </c>
      <c r="F3074" s="4">
        <f>(D3074+(1.5*E3074))</f>
        <v>14412.557499999999</v>
      </c>
      <c r="G3074" s="4">
        <f>(B3074-(1.5*E3074))</f>
        <v>-6015.8024999999998</v>
      </c>
      <c r="H3074" s="4">
        <f>COUNTIF($A$2:$A$9181, "&gt; 14412.56")</f>
        <v>398</v>
      </c>
      <c r="I3074" s="4">
        <f>COUNTIF($A$2:$A$9181, "&lt; -6015.80")</f>
        <v>0</v>
      </c>
      <c r="J3074" t="str">
        <f>IF(OR($A$2:$A$9181&gt;14412.56,$A$2:$A$9181&lt; -6015.8),"True","False")</f>
        <v>False</v>
      </c>
    </row>
    <row r="3075" spans="1:10" x14ac:dyDescent="0.3">
      <c r="A3075">
        <v>5359.82</v>
      </c>
      <c r="B3075" s="4">
        <f>PERCENTILE($A$2:$A$9181,0.25)</f>
        <v>1644.8325</v>
      </c>
      <c r="C3075" s="4">
        <f>PERCENTILE($A$2:$A$9181,0.5)</f>
        <v>3437.55</v>
      </c>
      <c r="D3075" s="4">
        <f>PERCENTILE($A$2:$A$9181,0.75)</f>
        <v>6751.9224999999997</v>
      </c>
      <c r="E3075" s="4">
        <f>D3075-B3075</f>
        <v>5107.09</v>
      </c>
      <c r="F3075" s="4">
        <f>(D3075+(1.5*E3075))</f>
        <v>14412.557499999999</v>
      </c>
      <c r="G3075" s="4">
        <f>(B3075-(1.5*E3075))</f>
        <v>-6015.8024999999998</v>
      </c>
      <c r="H3075" s="4">
        <f>COUNTIF($A$2:$A$9181, "&gt; 14412.56")</f>
        <v>398</v>
      </c>
      <c r="I3075" s="4">
        <f>COUNTIF($A$2:$A$9181, "&lt; -6015.80")</f>
        <v>0</v>
      </c>
      <c r="J3075" t="str">
        <f>IF(OR($A$2:$A$9181&gt;14412.56,$A$2:$A$9181&lt; -6015.8),"True","False")</f>
        <v>False</v>
      </c>
    </row>
    <row r="3076" spans="1:10" x14ac:dyDescent="0.3">
      <c r="A3076">
        <v>5356.22</v>
      </c>
      <c r="B3076" s="4">
        <f>PERCENTILE($A$2:$A$9181,0.25)</f>
        <v>1644.8325</v>
      </c>
      <c r="C3076" s="4">
        <f>PERCENTILE($A$2:$A$9181,0.5)</f>
        <v>3437.55</v>
      </c>
      <c r="D3076" s="4">
        <f>PERCENTILE($A$2:$A$9181,0.75)</f>
        <v>6751.9224999999997</v>
      </c>
      <c r="E3076" s="4">
        <f>D3076-B3076</f>
        <v>5107.09</v>
      </c>
      <c r="F3076" s="4">
        <f>(D3076+(1.5*E3076))</f>
        <v>14412.557499999999</v>
      </c>
      <c r="G3076" s="4">
        <f>(B3076-(1.5*E3076))</f>
        <v>-6015.8024999999998</v>
      </c>
      <c r="H3076" s="4">
        <f>COUNTIF($A$2:$A$9181, "&gt; 14412.56")</f>
        <v>398</v>
      </c>
      <c r="I3076" s="4">
        <f>COUNTIF($A$2:$A$9181, "&lt; -6015.80")</f>
        <v>0</v>
      </c>
      <c r="J3076" t="str">
        <f>IF(OR($A$2:$A$9181&gt;14412.56,$A$2:$A$9181&lt; -6015.8),"True","False")</f>
        <v>False</v>
      </c>
    </row>
    <row r="3077" spans="1:10" x14ac:dyDescent="0.3">
      <c r="A3077">
        <v>5355.11</v>
      </c>
      <c r="B3077" s="4">
        <f>PERCENTILE($A$2:$A$9181,0.25)</f>
        <v>1644.8325</v>
      </c>
      <c r="C3077" s="4">
        <f>PERCENTILE($A$2:$A$9181,0.5)</f>
        <v>3437.55</v>
      </c>
      <c r="D3077" s="4">
        <f>PERCENTILE($A$2:$A$9181,0.75)</f>
        <v>6751.9224999999997</v>
      </c>
      <c r="E3077" s="4">
        <f>D3077-B3077</f>
        <v>5107.09</v>
      </c>
      <c r="F3077" s="4">
        <f>(D3077+(1.5*E3077))</f>
        <v>14412.557499999999</v>
      </c>
      <c r="G3077" s="4">
        <f>(B3077-(1.5*E3077))</f>
        <v>-6015.8024999999998</v>
      </c>
      <c r="H3077" s="4">
        <f>COUNTIF($A$2:$A$9181, "&gt; 14412.56")</f>
        <v>398</v>
      </c>
      <c r="I3077" s="4">
        <f>COUNTIF($A$2:$A$9181, "&lt; -6015.80")</f>
        <v>0</v>
      </c>
      <c r="J3077" t="str">
        <f>IF(OR($A$2:$A$9181&gt;14412.56,$A$2:$A$9181&lt; -6015.8),"True","False")</f>
        <v>False</v>
      </c>
    </row>
    <row r="3078" spans="1:10" x14ac:dyDescent="0.3">
      <c r="A3078">
        <v>5354.72</v>
      </c>
      <c r="B3078" s="4">
        <f>PERCENTILE($A$2:$A$9181,0.25)</f>
        <v>1644.8325</v>
      </c>
      <c r="C3078" s="4">
        <f>PERCENTILE($A$2:$A$9181,0.5)</f>
        <v>3437.55</v>
      </c>
      <c r="D3078" s="4">
        <f>PERCENTILE($A$2:$A$9181,0.75)</f>
        <v>6751.9224999999997</v>
      </c>
      <c r="E3078" s="4">
        <f>D3078-B3078</f>
        <v>5107.09</v>
      </c>
      <c r="F3078" s="4">
        <f>(D3078+(1.5*E3078))</f>
        <v>14412.557499999999</v>
      </c>
      <c r="G3078" s="4">
        <f>(B3078-(1.5*E3078))</f>
        <v>-6015.8024999999998</v>
      </c>
      <c r="H3078" s="4">
        <f>COUNTIF($A$2:$A$9181, "&gt; 14412.56")</f>
        <v>398</v>
      </c>
      <c r="I3078" s="4">
        <f>COUNTIF($A$2:$A$9181, "&lt; -6015.80")</f>
        <v>0</v>
      </c>
      <c r="J3078" t="str">
        <f>IF(OR($A$2:$A$9181&gt;14412.56,$A$2:$A$9181&lt; -6015.8),"True","False")</f>
        <v>False</v>
      </c>
    </row>
    <row r="3079" spans="1:10" x14ac:dyDescent="0.3">
      <c r="A3079">
        <v>5353.37</v>
      </c>
      <c r="B3079" s="4">
        <f>PERCENTILE($A$2:$A$9181,0.25)</f>
        <v>1644.8325</v>
      </c>
      <c r="C3079" s="4">
        <f>PERCENTILE($A$2:$A$9181,0.5)</f>
        <v>3437.55</v>
      </c>
      <c r="D3079" s="4">
        <f>PERCENTILE($A$2:$A$9181,0.75)</f>
        <v>6751.9224999999997</v>
      </c>
      <c r="E3079" s="4">
        <f>D3079-B3079</f>
        <v>5107.09</v>
      </c>
      <c r="F3079" s="4">
        <f>(D3079+(1.5*E3079))</f>
        <v>14412.557499999999</v>
      </c>
      <c r="G3079" s="4">
        <f>(B3079-(1.5*E3079))</f>
        <v>-6015.8024999999998</v>
      </c>
      <c r="H3079" s="4">
        <f>COUNTIF($A$2:$A$9181, "&gt; 14412.56")</f>
        <v>398</v>
      </c>
      <c r="I3079" s="4">
        <f>COUNTIF($A$2:$A$9181, "&lt; -6015.80")</f>
        <v>0</v>
      </c>
      <c r="J3079" t="str">
        <f>IF(OR($A$2:$A$9181&gt;14412.56,$A$2:$A$9181&lt; -6015.8),"True","False")</f>
        <v>False</v>
      </c>
    </row>
    <row r="3080" spans="1:10" x14ac:dyDescent="0.3">
      <c r="A3080">
        <v>5351.65</v>
      </c>
      <c r="B3080" s="4">
        <f>PERCENTILE($A$2:$A$9181,0.25)</f>
        <v>1644.8325</v>
      </c>
      <c r="C3080" s="4">
        <f>PERCENTILE($A$2:$A$9181,0.5)</f>
        <v>3437.55</v>
      </c>
      <c r="D3080" s="4">
        <f>PERCENTILE($A$2:$A$9181,0.75)</f>
        <v>6751.9224999999997</v>
      </c>
      <c r="E3080" s="4">
        <f>D3080-B3080</f>
        <v>5107.09</v>
      </c>
      <c r="F3080" s="4">
        <f>(D3080+(1.5*E3080))</f>
        <v>14412.557499999999</v>
      </c>
      <c r="G3080" s="4">
        <f>(B3080-(1.5*E3080))</f>
        <v>-6015.8024999999998</v>
      </c>
      <c r="H3080" s="4">
        <f>COUNTIF($A$2:$A$9181, "&gt; 14412.56")</f>
        <v>398</v>
      </c>
      <c r="I3080" s="4">
        <f>COUNTIF($A$2:$A$9181, "&lt; -6015.80")</f>
        <v>0</v>
      </c>
      <c r="J3080" t="str">
        <f>IF(OR($A$2:$A$9181&gt;14412.56,$A$2:$A$9181&lt; -6015.8),"True","False")</f>
        <v>False</v>
      </c>
    </row>
    <row r="3081" spans="1:10" x14ac:dyDescent="0.3">
      <c r="A3081">
        <v>5350.71</v>
      </c>
      <c r="B3081" s="4">
        <f>PERCENTILE($A$2:$A$9181,0.25)</f>
        <v>1644.8325</v>
      </c>
      <c r="C3081" s="4">
        <f>PERCENTILE($A$2:$A$9181,0.5)</f>
        <v>3437.55</v>
      </c>
      <c r="D3081" s="4">
        <f>PERCENTILE($A$2:$A$9181,0.75)</f>
        <v>6751.9224999999997</v>
      </c>
      <c r="E3081" s="4">
        <f>D3081-B3081</f>
        <v>5107.09</v>
      </c>
      <c r="F3081" s="4">
        <f>(D3081+(1.5*E3081))</f>
        <v>14412.557499999999</v>
      </c>
      <c r="G3081" s="4">
        <f>(B3081-(1.5*E3081))</f>
        <v>-6015.8024999999998</v>
      </c>
      <c r="H3081" s="4">
        <f>COUNTIF($A$2:$A$9181, "&gt; 14412.56")</f>
        <v>398</v>
      </c>
      <c r="I3081" s="4">
        <f>COUNTIF($A$2:$A$9181, "&lt; -6015.80")</f>
        <v>0</v>
      </c>
      <c r="J3081" t="str">
        <f>IF(OR($A$2:$A$9181&gt;14412.56,$A$2:$A$9181&lt; -6015.8),"True","False")</f>
        <v>False</v>
      </c>
    </row>
    <row r="3082" spans="1:10" x14ac:dyDescent="0.3">
      <c r="A3082">
        <v>5348.96</v>
      </c>
      <c r="B3082" s="4">
        <f>PERCENTILE($A$2:$A$9181,0.25)</f>
        <v>1644.8325</v>
      </c>
      <c r="C3082" s="4">
        <f>PERCENTILE($A$2:$A$9181,0.5)</f>
        <v>3437.55</v>
      </c>
      <c r="D3082" s="4">
        <f>PERCENTILE($A$2:$A$9181,0.75)</f>
        <v>6751.9224999999997</v>
      </c>
      <c r="E3082" s="4">
        <f>D3082-B3082</f>
        <v>5107.09</v>
      </c>
      <c r="F3082" s="4">
        <f>(D3082+(1.5*E3082))</f>
        <v>14412.557499999999</v>
      </c>
      <c r="G3082" s="4">
        <f>(B3082-(1.5*E3082))</f>
        <v>-6015.8024999999998</v>
      </c>
      <c r="H3082" s="4">
        <f>COUNTIF($A$2:$A$9181, "&gt; 14412.56")</f>
        <v>398</v>
      </c>
      <c r="I3082" s="4">
        <f>COUNTIF($A$2:$A$9181, "&lt; -6015.80")</f>
        <v>0</v>
      </c>
      <c r="J3082" t="str">
        <f>IF(OR($A$2:$A$9181&gt;14412.56,$A$2:$A$9181&lt; -6015.8),"True","False")</f>
        <v>False</v>
      </c>
    </row>
    <row r="3083" spans="1:10" x14ac:dyDescent="0.3">
      <c r="A3083">
        <v>5347.75</v>
      </c>
      <c r="B3083" s="4">
        <f>PERCENTILE($A$2:$A$9181,0.25)</f>
        <v>1644.8325</v>
      </c>
      <c r="C3083" s="4">
        <f>PERCENTILE($A$2:$A$9181,0.5)</f>
        <v>3437.55</v>
      </c>
      <c r="D3083" s="4">
        <f>PERCENTILE($A$2:$A$9181,0.75)</f>
        <v>6751.9224999999997</v>
      </c>
      <c r="E3083" s="4">
        <f>D3083-B3083</f>
        <v>5107.09</v>
      </c>
      <c r="F3083" s="4">
        <f>(D3083+(1.5*E3083))</f>
        <v>14412.557499999999</v>
      </c>
      <c r="G3083" s="4">
        <f>(B3083-(1.5*E3083))</f>
        <v>-6015.8024999999998</v>
      </c>
      <c r="H3083" s="4">
        <f>COUNTIF($A$2:$A$9181, "&gt; 14412.56")</f>
        <v>398</v>
      </c>
      <c r="I3083" s="4">
        <f>COUNTIF($A$2:$A$9181, "&lt; -6015.80")</f>
        <v>0</v>
      </c>
      <c r="J3083" t="str">
        <f>IF(OR($A$2:$A$9181&gt;14412.56,$A$2:$A$9181&lt; -6015.8),"True","False")</f>
        <v>False</v>
      </c>
    </row>
    <row r="3084" spans="1:10" x14ac:dyDescent="0.3">
      <c r="A3084">
        <v>5347.31</v>
      </c>
      <c r="B3084" s="4">
        <f>PERCENTILE($A$2:$A$9181,0.25)</f>
        <v>1644.8325</v>
      </c>
      <c r="C3084" s="4">
        <f>PERCENTILE($A$2:$A$9181,0.5)</f>
        <v>3437.55</v>
      </c>
      <c r="D3084" s="4">
        <f>PERCENTILE($A$2:$A$9181,0.75)</f>
        <v>6751.9224999999997</v>
      </c>
      <c r="E3084" s="4">
        <f>D3084-B3084</f>
        <v>5107.09</v>
      </c>
      <c r="F3084" s="4">
        <f>(D3084+(1.5*E3084))</f>
        <v>14412.557499999999</v>
      </c>
      <c r="G3084" s="4">
        <f>(B3084-(1.5*E3084))</f>
        <v>-6015.8024999999998</v>
      </c>
      <c r="H3084" s="4">
        <f>COUNTIF($A$2:$A$9181, "&gt; 14412.56")</f>
        <v>398</v>
      </c>
      <c r="I3084" s="4">
        <f>COUNTIF($A$2:$A$9181, "&lt; -6015.80")</f>
        <v>0</v>
      </c>
      <c r="J3084" t="str">
        <f>IF(OR($A$2:$A$9181&gt;14412.56,$A$2:$A$9181&lt; -6015.8),"True","False")</f>
        <v>False</v>
      </c>
    </row>
    <row r="3085" spans="1:10" x14ac:dyDescent="0.3">
      <c r="A3085">
        <v>5345.6</v>
      </c>
      <c r="B3085" s="4">
        <f>PERCENTILE($A$2:$A$9181,0.25)</f>
        <v>1644.8325</v>
      </c>
      <c r="C3085" s="4">
        <f>PERCENTILE($A$2:$A$9181,0.5)</f>
        <v>3437.55</v>
      </c>
      <c r="D3085" s="4">
        <f>PERCENTILE($A$2:$A$9181,0.75)</f>
        <v>6751.9224999999997</v>
      </c>
      <c r="E3085" s="4">
        <f>D3085-B3085</f>
        <v>5107.09</v>
      </c>
      <c r="F3085" s="4">
        <f>(D3085+(1.5*E3085))</f>
        <v>14412.557499999999</v>
      </c>
      <c r="G3085" s="4">
        <f>(B3085-(1.5*E3085))</f>
        <v>-6015.8024999999998</v>
      </c>
      <c r="H3085" s="4">
        <f>COUNTIF($A$2:$A$9181, "&gt; 14412.56")</f>
        <v>398</v>
      </c>
      <c r="I3085" s="4">
        <f>COUNTIF($A$2:$A$9181, "&lt; -6015.80")</f>
        <v>0</v>
      </c>
      <c r="J3085" t="str">
        <f>IF(OR($A$2:$A$9181&gt;14412.56,$A$2:$A$9181&lt; -6015.8),"True","False")</f>
        <v>False</v>
      </c>
    </row>
    <row r="3086" spans="1:10" x14ac:dyDescent="0.3">
      <c r="A3086">
        <v>5344.21</v>
      </c>
      <c r="B3086" s="4">
        <f>PERCENTILE($A$2:$A$9181,0.25)</f>
        <v>1644.8325</v>
      </c>
      <c r="C3086" s="4">
        <f>PERCENTILE($A$2:$A$9181,0.5)</f>
        <v>3437.55</v>
      </c>
      <c r="D3086" s="4">
        <f>PERCENTILE($A$2:$A$9181,0.75)</f>
        <v>6751.9224999999997</v>
      </c>
      <c r="E3086" s="4">
        <f>D3086-B3086</f>
        <v>5107.09</v>
      </c>
      <c r="F3086" s="4">
        <f>(D3086+(1.5*E3086))</f>
        <v>14412.557499999999</v>
      </c>
      <c r="G3086" s="4">
        <f>(B3086-(1.5*E3086))</f>
        <v>-6015.8024999999998</v>
      </c>
      <c r="H3086" s="4">
        <f>COUNTIF($A$2:$A$9181, "&gt; 14412.56")</f>
        <v>398</v>
      </c>
      <c r="I3086" s="4">
        <f>COUNTIF($A$2:$A$9181, "&lt; -6015.80")</f>
        <v>0</v>
      </c>
      <c r="J3086" t="str">
        <f>IF(OR($A$2:$A$9181&gt;14412.56,$A$2:$A$9181&lt; -6015.8),"True","False")</f>
        <v>False</v>
      </c>
    </row>
    <row r="3087" spans="1:10" x14ac:dyDescent="0.3">
      <c r="A3087">
        <v>5343.21</v>
      </c>
      <c r="B3087" s="4">
        <f>PERCENTILE($A$2:$A$9181,0.25)</f>
        <v>1644.8325</v>
      </c>
      <c r="C3087" s="4">
        <f>PERCENTILE($A$2:$A$9181,0.5)</f>
        <v>3437.55</v>
      </c>
      <c r="D3087" s="4">
        <f>PERCENTILE($A$2:$A$9181,0.75)</f>
        <v>6751.9224999999997</v>
      </c>
      <c r="E3087" s="4">
        <f>D3087-B3087</f>
        <v>5107.09</v>
      </c>
      <c r="F3087" s="4">
        <f>(D3087+(1.5*E3087))</f>
        <v>14412.557499999999</v>
      </c>
      <c r="G3087" s="4">
        <f>(B3087-(1.5*E3087))</f>
        <v>-6015.8024999999998</v>
      </c>
      <c r="H3087" s="4">
        <f>COUNTIF($A$2:$A$9181, "&gt; 14412.56")</f>
        <v>398</v>
      </c>
      <c r="I3087" s="4">
        <f>COUNTIF($A$2:$A$9181, "&lt; -6015.80")</f>
        <v>0</v>
      </c>
      <c r="J3087" t="str">
        <f>IF(OR($A$2:$A$9181&gt;14412.56,$A$2:$A$9181&lt; -6015.8),"True","False")</f>
        <v>False</v>
      </c>
    </row>
    <row r="3088" spans="1:10" x14ac:dyDescent="0.3">
      <c r="A3088">
        <v>5342.89</v>
      </c>
      <c r="B3088" s="4">
        <f>PERCENTILE($A$2:$A$9181,0.25)</f>
        <v>1644.8325</v>
      </c>
      <c r="C3088" s="4">
        <f>PERCENTILE($A$2:$A$9181,0.5)</f>
        <v>3437.55</v>
      </c>
      <c r="D3088" s="4">
        <f>PERCENTILE($A$2:$A$9181,0.75)</f>
        <v>6751.9224999999997</v>
      </c>
      <c r="E3088" s="4">
        <f>D3088-B3088</f>
        <v>5107.09</v>
      </c>
      <c r="F3088" s="4">
        <f>(D3088+(1.5*E3088))</f>
        <v>14412.557499999999</v>
      </c>
      <c r="G3088" s="4">
        <f>(B3088-(1.5*E3088))</f>
        <v>-6015.8024999999998</v>
      </c>
      <c r="H3088" s="4">
        <f>COUNTIF($A$2:$A$9181, "&gt; 14412.56")</f>
        <v>398</v>
      </c>
      <c r="I3088" s="4">
        <f>COUNTIF($A$2:$A$9181, "&lt; -6015.80")</f>
        <v>0</v>
      </c>
      <c r="J3088" t="str">
        <f>IF(OR($A$2:$A$9181&gt;14412.56,$A$2:$A$9181&lt; -6015.8),"True","False")</f>
        <v>False</v>
      </c>
    </row>
    <row r="3089" spans="1:10" x14ac:dyDescent="0.3">
      <c r="A3089">
        <v>5340.34</v>
      </c>
      <c r="B3089" s="4">
        <f>PERCENTILE($A$2:$A$9181,0.25)</f>
        <v>1644.8325</v>
      </c>
      <c r="C3089" s="4">
        <f>PERCENTILE($A$2:$A$9181,0.5)</f>
        <v>3437.55</v>
      </c>
      <c r="D3089" s="4">
        <f>PERCENTILE($A$2:$A$9181,0.75)</f>
        <v>6751.9224999999997</v>
      </c>
      <c r="E3089" s="4">
        <f>D3089-B3089</f>
        <v>5107.09</v>
      </c>
      <c r="F3089" s="4">
        <f>(D3089+(1.5*E3089))</f>
        <v>14412.557499999999</v>
      </c>
      <c r="G3089" s="4">
        <f>(B3089-(1.5*E3089))</f>
        <v>-6015.8024999999998</v>
      </c>
      <c r="H3089" s="4">
        <f>COUNTIF($A$2:$A$9181, "&gt; 14412.56")</f>
        <v>398</v>
      </c>
      <c r="I3089" s="4">
        <f>COUNTIF($A$2:$A$9181, "&lt; -6015.80")</f>
        <v>0</v>
      </c>
      <c r="J3089" t="str">
        <f>IF(OR($A$2:$A$9181&gt;14412.56,$A$2:$A$9181&lt; -6015.8),"True","False")</f>
        <v>False</v>
      </c>
    </row>
    <row r="3090" spans="1:10" x14ac:dyDescent="0.3">
      <c r="A3090">
        <v>5339.81</v>
      </c>
      <c r="B3090" s="4">
        <f>PERCENTILE($A$2:$A$9181,0.25)</f>
        <v>1644.8325</v>
      </c>
      <c r="C3090" s="4">
        <f>PERCENTILE($A$2:$A$9181,0.5)</f>
        <v>3437.55</v>
      </c>
      <c r="D3090" s="4">
        <f>PERCENTILE($A$2:$A$9181,0.75)</f>
        <v>6751.9224999999997</v>
      </c>
      <c r="E3090" s="4">
        <f>D3090-B3090</f>
        <v>5107.09</v>
      </c>
      <c r="F3090" s="4">
        <f>(D3090+(1.5*E3090))</f>
        <v>14412.557499999999</v>
      </c>
      <c r="G3090" s="4">
        <f>(B3090-(1.5*E3090))</f>
        <v>-6015.8024999999998</v>
      </c>
      <c r="H3090" s="4">
        <f>COUNTIF($A$2:$A$9181, "&gt; 14412.56")</f>
        <v>398</v>
      </c>
      <c r="I3090" s="4">
        <f>COUNTIF($A$2:$A$9181, "&lt; -6015.80")</f>
        <v>0</v>
      </c>
      <c r="J3090" t="str">
        <f>IF(OR($A$2:$A$9181&gt;14412.56,$A$2:$A$9181&lt; -6015.8),"True","False")</f>
        <v>False</v>
      </c>
    </row>
    <row r="3091" spans="1:10" x14ac:dyDescent="0.3">
      <c r="A3091">
        <v>5339.02</v>
      </c>
      <c r="B3091" s="4">
        <f>PERCENTILE($A$2:$A$9181,0.25)</f>
        <v>1644.8325</v>
      </c>
      <c r="C3091" s="4">
        <f>PERCENTILE($A$2:$A$9181,0.5)</f>
        <v>3437.55</v>
      </c>
      <c r="D3091" s="4">
        <f>PERCENTILE($A$2:$A$9181,0.75)</f>
        <v>6751.9224999999997</v>
      </c>
      <c r="E3091" s="4">
        <f>D3091-B3091</f>
        <v>5107.09</v>
      </c>
      <c r="F3091" s="4">
        <f>(D3091+(1.5*E3091))</f>
        <v>14412.557499999999</v>
      </c>
      <c r="G3091" s="4">
        <f>(B3091-(1.5*E3091))</f>
        <v>-6015.8024999999998</v>
      </c>
      <c r="H3091" s="4">
        <f>COUNTIF($A$2:$A$9181, "&gt; 14412.56")</f>
        <v>398</v>
      </c>
      <c r="I3091" s="4">
        <f>COUNTIF($A$2:$A$9181, "&lt; -6015.80")</f>
        <v>0</v>
      </c>
      <c r="J3091" t="str">
        <f>IF(OR($A$2:$A$9181&gt;14412.56,$A$2:$A$9181&lt; -6015.8),"True","False")</f>
        <v>False</v>
      </c>
    </row>
    <row r="3092" spans="1:10" x14ac:dyDescent="0.3">
      <c r="A3092">
        <v>5337.68</v>
      </c>
      <c r="B3092" s="4">
        <f>PERCENTILE($A$2:$A$9181,0.25)</f>
        <v>1644.8325</v>
      </c>
      <c r="C3092" s="4">
        <f>PERCENTILE($A$2:$A$9181,0.5)</f>
        <v>3437.55</v>
      </c>
      <c r="D3092" s="4">
        <f>PERCENTILE($A$2:$A$9181,0.75)</f>
        <v>6751.9224999999997</v>
      </c>
      <c r="E3092" s="4">
        <f>D3092-B3092</f>
        <v>5107.09</v>
      </c>
      <c r="F3092" s="4">
        <f>(D3092+(1.5*E3092))</f>
        <v>14412.557499999999</v>
      </c>
      <c r="G3092" s="4">
        <f>(B3092-(1.5*E3092))</f>
        <v>-6015.8024999999998</v>
      </c>
      <c r="H3092" s="4">
        <f>COUNTIF($A$2:$A$9181, "&gt; 14412.56")</f>
        <v>398</v>
      </c>
      <c r="I3092" s="4">
        <f>COUNTIF($A$2:$A$9181, "&lt; -6015.80")</f>
        <v>0</v>
      </c>
      <c r="J3092" t="str">
        <f>IF(OR($A$2:$A$9181&gt;14412.56,$A$2:$A$9181&lt; -6015.8),"True","False")</f>
        <v>False</v>
      </c>
    </row>
    <row r="3093" spans="1:10" x14ac:dyDescent="0.3">
      <c r="A3093">
        <v>5335.02</v>
      </c>
      <c r="B3093" s="4">
        <f>PERCENTILE($A$2:$A$9181,0.25)</f>
        <v>1644.8325</v>
      </c>
      <c r="C3093" s="4">
        <f>PERCENTILE($A$2:$A$9181,0.5)</f>
        <v>3437.55</v>
      </c>
      <c r="D3093" s="4">
        <f>PERCENTILE($A$2:$A$9181,0.75)</f>
        <v>6751.9224999999997</v>
      </c>
      <c r="E3093" s="4">
        <f>D3093-B3093</f>
        <v>5107.09</v>
      </c>
      <c r="F3093" s="4">
        <f>(D3093+(1.5*E3093))</f>
        <v>14412.557499999999</v>
      </c>
      <c r="G3093" s="4">
        <f>(B3093-(1.5*E3093))</f>
        <v>-6015.8024999999998</v>
      </c>
      <c r="H3093" s="4">
        <f>COUNTIF($A$2:$A$9181, "&gt; 14412.56")</f>
        <v>398</v>
      </c>
      <c r="I3093" s="4">
        <f>COUNTIF($A$2:$A$9181, "&lt; -6015.80")</f>
        <v>0</v>
      </c>
      <c r="J3093" t="str">
        <f>IF(OR($A$2:$A$9181&gt;14412.56,$A$2:$A$9181&lt; -6015.8),"True","False")</f>
        <v>False</v>
      </c>
    </row>
    <row r="3094" spans="1:10" x14ac:dyDescent="0.3">
      <c r="A3094">
        <v>5334.81</v>
      </c>
      <c r="B3094" s="4">
        <f>PERCENTILE($A$2:$A$9181,0.25)</f>
        <v>1644.8325</v>
      </c>
      <c r="C3094" s="4">
        <f>PERCENTILE($A$2:$A$9181,0.5)</f>
        <v>3437.55</v>
      </c>
      <c r="D3094" s="4">
        <f>PERCENTILE($A$2:$A$9181,0.75)</f>
        <v>6751.9224999999997</v>
      </c>
      <c r="E3094" s="4">
        <f>D3094-B3094</f>
        <v>5107.09</v>
      </c>
      <c r="F3094" s="4">
        <f>(D3094+(1.5*E3094))</f>
        <v>14412.557499999999</v>
      </c>
      <c r="G3094" s="4">
        <f>(B3094-(1.5*E3094))</f>
        <v>-6015.8024999999998</v>
      </c>
      <c r="H3094" s="4">
        <f>COUNTIF($A$2:$A$9181, "&gt; 14412.56")</f>
        <v>398</v>
      </c>
      <c r="I3094" s="4">
        <f>COUNTIF($A$2:$A$9181, "&lt; -6015.80")</f>
        <v>0</v>
      </c>
      <c r="J3094" t="str">
        <f>IF(OR($A$2:$A$9181&gt;14412.56,$A$2:$A$9181&lt; -6015.8),"True","False")</f>
        <v>False</v>
      </c>
    </row>
    <row r="3095" spans="1:10" x14ac:dyDescent="0.3">
      <c r="A3095">
        <v>5334.81</v>
      </c>
      <c r="B3095" s="4">
        <f>PERCENTILE($A$2:$A$9181,0.25)</f>
        <v>1644.8325</v>
      </c>
      <c r="C3095" s="4">
        <f>PERCENTILE($A$2:$A$9181,0.5)</f>
        <v>3437.55</v>
      </c>
      <c r="D3095" s="4">
        <f>PERCENTILE($A$2:$A$9181,0.75)</f>
        <v>6751.9224999999997</v>
      </c>
      <c r="E3095" s="4">
        <f>D3095-B3095</f>
        <v>5107.09</v>
      </c>
      <c r="F3095" s="4">
        <f>(D3095+(1.5*E3095))</f>
        <v>14412.557499999999</v>
      </c>
      <c r="G3095" s="4">
        <f>(B3095-(1.5*E3095))</f>
        <v>-6015.8024999999998</v>
      </c>
      <c r="H3095" s="4">
        <f>COUNTIF($A$2:$A$9181, "&gt; 14412.56")</f>
        <v>398</v>
      </c>
      <c r="I3095" s="4">
        <f>COUNTIF($A$2:$A$9181, "&lt; -6015.80")</f>
        <v>0</v>
      </c>
      <c r="J3095" t="str">
        <f>IF(OR($A$2:$A$9181&gt;14412.56,$A$2:$A$9181&lt; -6015.8),"True","False")</f>
        <v>False</v>
      </c>
    </row>
    <row r="3096" spans="1:10" x14ac:dyDescent="0.3">
      <c r="A3096">
        <v>5334.59</v>
      </c>
      <c r="B3096" s="4">
        <f>PERCENTILE($A$2:$A$9181,0.25)</f>
        <v>1644.8325</v>
      </c>
      <c r="C3096" s="4">
        <f>PERCENTILE($A$2:$A$9181,0.5)</f>
        <v>3437.55</v>
      </c>
      <c r="D3096" s="4">
        <f>PERCENTILE($A$2:$A$9181,0.75)</f>
        <v>6751.9224999999997</v>
      </c>
      <c r="E3096" s="4">
        <f>D3096-B3096</f>
        <v>5107.09</v>
      </c>
      <c r="F3096" s="4">
        <f>(D3096+(1.5*E3096))</f>
        <v>14412.557499999999</v>
      </c>
      <c r="G3096" s="4">
        <f>(B3096-(1.5*E3096))</f>
        <v>-6015.8024999999998</v>
      </c>
      <c r="H3096" s="4">
        <f>COUNTIF($A$2:$A$9181, "&gt; 14412.56")</f>
        <v>398</v>
      </c>
      <c r="I3096" s="4">
        <f>COUNTIF($A$2:$A$9181, "&lt; -6015.80")</f>
        <v>0</v>
      </c>
      <c r="J3096" t="str">
        <f>IF(OR($A$2:$A$9181&gt;14412.56,$A$2:$A$9181&lt; -6015.8),"True","False")</f>
        <v>False</v>
      </c>
    </row>
    <row r="3097" spans="1:10" x14ac:dyDescent="0.3">
      <c r="A3097">
        <v>5333.69</v>
      </c>
      <c r="B3097" s="4">
        <f>PERCENTILE($A$2:$A$9181,0.25)</f>
        <v>1644.8325</v>
      </c>
      <c r="C3097" s="4">
        <f>PERCENTILE($A$2:$A$9181,0.5)</f>
        <v>3437.55</v>
      </c>
      <c r="D3097" s="4">
        <f>PERCENTILE($A$2:$A$9181,0.75)</f>
        <v>6751.9224999999997</v>
      </c>
      <c r="E3097" s="4">
        <f>D3097-B3097</f>
        <v>5107.09</v>
      </c>
      <c r="F3097" s="4">
        <f>(D3097+(1.5*E3097))</f>
        <v>14412.557499999999</v>
      </c>
      <c r="G3097" s="4">
        <f>(B3097-(1.5*E3097))</f>
        <v>-6015.8024999999998</v>
      </c>
      <c r="H3097" s="4">
        <f>COUNTIF($A$2:$A$9181, "&gt; 14412.56")</f>
        <v>398</v>
      </c>
      <c r="I3097" s="4">
        <f>COUNTIF($A$2:$A$9181, "&lt; -6015.80")</f>
        <v>0</v>
      </c>
      <c r="J3097" t="str">
        <f>IF(OR($A$2:$A$9181&gt;14412.56,$A$2:$A$9181&lt; -6015.8),"True","False")</f>
        <v>False</v>
      </c>
    </row>
    <row r="3098" spans="1:10" x14ac:dyDescent="0.3">
      <c r="A3098">
        <v>5333.57</v>
      </c>
      <c r="B3098" s="4">
        <f>PERCENTILE($A$2:$A$9181,0.25)</f>
        <v>1644.8325</v>
      </c>
      <c r="C3098" s="4">
        <f>PERCENTILE($A$2:$A$9181,0.5)</f>
        <v>3437.55</v>
      </c>
      <c r="D3098" s="4">
        <f>PERCENTILE($A$2:$A$9181,0.75)</f>
        <v>6751.9224999999997</v>
      </c>
      <c r="E3098" s="4">
        <f>D3098-B3098</f>
        <v>5107.09</v>
      </c>
      <c r="F3098" s="4">
        <f>(D3098+(1.5*E3098))</f>
        <v>14412.557499999999</v>
      </c>
      <c r="G3098" s="4">
        <f>(B3098-(1.5*E3098))</f>
        <v>-6015.8024999999998</v>
      </c>
      <c r="H3098" s="4">
        <f>COUNTIF($A$2:$A$9181, "&gt; 14412.56")</f>
        <v>398</v>
      </c>
      <c r="I3098" s="4">
        <f>COUNTIF($A$2:$A$9181, "&lt; -6015.80")</f>
        <v>0</v>
      </c>
      <c r="J3098" t="str">
        <f>IF(OR($A$2:$A$9181&gt;14412.56,$A$2:$A$9181&lt; -6015.8),"True","False")</f>
        <v>False</v>
      </c>
    </row>
    <row r="3099" spans="1:10" x14ac:dyDescent="0.3">
      <c r="A3099">
        <v>5332.38</v>
      </c>
      <c r="B3099" s="4">
        <f>PERCENTILE($A$2:$A$9181,0.25)</f>
        <v>1644.8325</v>
      </c>
      <c r="C3099" s="4">
        <f>PERCENTILE($A$2:$A$9181,0.5)</f>
        <v>3437.55</v>
      </c>
      <c r="D3099" s="4">
        <f>PERCENTILE($A$2:$A$9181,0.75)</f>
        <v>6751.9224999999997</v>
      </c>
      <c r="E3099" s="4">
        <f>D3099-B3099</f>
        <v>5107.09</v>
      </c>
      <c r="F3099" s="4">
        <f>(D3099+(1.5*E3099))</f>
        <v>14412.557499999999</v>
      </c>
      <c r="G3099" s="4">
        <f>(B3099-(1.5*E3099))</f>
        <v>-6015.8024999999998</v>
      </c>
      <c r="H3099" s="4">
        <f>COUNTIF($A$2:$A$9181, "&gt; 14412.56")</f>
        <v>398</v>
      </c>
      <c r="I3099" s="4">
        <f>COUNTIF($A$2:$A$9181, "&lt; -6015.80")</f>
        <v>0</v>
      </c>
      <c r="J3099" t="str">
        <f>IF(OR($A$2:$A$9181&gt;14412.56,$A$2:$A$9181&lt; -6015.8),"True","False")</f>
        <v>False</v>
      </c>
    </row>
    <row r="3100" spans="1:10" x14ac:dyDescent="0.3">
      <c r="A3100">
        <v>5332.01</v>
      </c>
      <c r="B3100" s="4">
        <f>PERCENTILE($A$2:$A$9181,0.25)</f>
        <v>1644.8325</v>
      </c>
      <c r="C3100" s="4">
        <f>PERCENTILE($A$2:$A$9181,0.5)</f>
        <v>3437.55</v>
      </c>
      <c r="D3100" s="4">
        <f>PERCENTILE($A$2:$A$9181,0.75)</f>
        <v>6751.9224999999997</v>
      </c>
      <c r="E3100" s="4">
        <f>D3100-B3100</f>
        <v>5107.09</v>
      </c>
      <c r="F3100" s="4">
        <f>(D3100+(1.5*E3100))</f>
        <v>14412.557499999999</v>
      </c>
      <c r="G3100" s="4">
        <f>(B3100-(1.5*E3100))</f>
        <v>-6015.8024999999998</v>
      </c>
      <c r="H3100" s="4">
        <f>COUNTIF($A$2:$A$9181, "&gt; 14412.56")</f>
        <v>398</v>
      </c>
      <c r="I3100" s="4">
        <f>COUNTIF($A$2:$A$9181, "&lt; -6015.80")</f>
        <v>0</v>
      </c>
      <c r="J3100" t="str">
        <f>IF(OR($A$2:$A$9181&gt;14412.56,$A$2:$A$9181&lt; -6015.8),"True","False")</f>
        <v>False</v>
      </c>
    </row>
    <row r="3101" spans="1:10" x14ac:dyDescent="0.3">
      <c r="A3101">
        <v>5331.57</v>
      </c>
      <c r="B3101" s="4">
        <f>PERCENTILE($A$2:$A$9181,0.25)</f>
        <v>1644.8325</v>
      </c>
      <c r="C3101" s="4">
        <f>PERCENTILE($A$2:$A$9181,0.5)</f>
        <v>3437.55</v>
      </c>
      <c r="D3101" s="4">
        <f>PERCENTILE($A$2:$A$9181,0.75)</f>
        <v>6751.9224999999997</v>
      </c>
      <c r="E3101" s="4">
        <f>D3101-B3101</f>
        <v>5107.09</v>
      </c>
      <c r="F3101" s="4">
        <f>(D3101+(1.5*E3101))</f>
        <v>14412.557499999999</v>
      </c>
      <c r="G3101" s="4">
        <f>(B3101-(1.5*E3101))</f>
        <v>-6015.8024999999998</v>
      </c>
      <c r="H3101" s="4">
        <f>COUNTIF($A$2:$A$9181, "&gt; 14412.56")</f>
        <v>398</v>
      </c>
      <c r="I3101" s="4">
        <f>COUNTIF($A$2:$A$9181, "&lt; -6015.80")</f>
        <v>0</v>
      </c>
      <c r="J3101" t="str">
        <f>IF(OR($A$2:$A$9181&gt;14412.56,$A$2:$A$9181&lt; -6015.8),"True","False")</f>
        <v>False</v>
      </c>
    </row>
    <row r="3102" spans="1:10" x14ac:dyDescent="0.3">
      <c r="A3102">
        <v>5329.77</v>
      </c>
      <c r="B3102" s="4">
        <f>PERCENTILE($A$2:$A$9181,0.25)</f>
        <v>1644.8325</v>
      </c>
      <c r="C3102" s="4">
        <f>PERCENTILE($A$2:$A$9181,0.5)</f>
        <v>3437.55</v>
      </c>
      <c r="D3102" s="4">
        <f>PERCENTILE($A$2:$A$9181,0.75)</f>
        <v>6751.9224999999997</v>
      </c>
      <c r="E3102" s="4">
        <f>D3102-B3102</f>
        <v>5107.09</v>
      </c>
      <c r="F3102" s="4">
        <f>(D3102+(1.5*E3102))</f>
        <v>14412.557499999999</v>
      </c>
      <c r="G3102" s="4">
        <f>(B3102-(1.5*E3102))</f>
        <v>-6015.8024999999998</v>
      </c>
      <c r="H3102" s="4">
        <f>COUNTIF($A$2:$A$9181, "&gt; 14412.56")</f>
        <v>398</v>
      </c>
      <c r="I3102" s="4">
        <f>COUNTIF($A$2:$A$9181, "&lt; -6015.80")</f>
        <v>0</v>
      </c>
      <c r="J3102" t="str">
        <f>IF(OR($A$2:$A$9181&gt;14412.56,$A$2:$A$9181&lt; -6015.8),"True","False")</f>
        <v>False</v>
      </c>
    </row>
    <row r="3103" spans="1:10" x14ac:dyDescent="0.3">
      <c r="A3103">
        <v>5326.46</v>
      </c>
      <c r="B3103" s="4">
        <f>PERCENTILE($A$2:$A$9181,0.25)</f>
        <v>1644.8325</v>
      </c>
      <c r="C3103" s="4">
        <f>PERCENTILE($A$2:$A$9181,0.5)</f>
        <v>3437.55</v>
      </c>
      <c r="D3103" s="4">
        <f>PERCENTILE($A$2:$A$9181,0.75)</f>
        <v>6751.9224999999997</v>
      </c>
      <c r="E3103" s="4">
        <f>D3103-B3103</f>
        <v>5107.09</v>
      </c>
      <c r="F3103" s="4">
        <f>(D3103+(1.5*E3103))</f>
        <v>14412.557499999999</v>
      </c>
      <c r="G3103" s="4">
        <f>(B3103-(1.5*E3103))</f>
        <v>-6015.8024999999998</v>
      </c>
      <c r="H3103" s="4">
        <f>COUNTIF($A$2:$A$9181, "&gt; 14412.56")</f>
        <v>398</v>
      </c>
      <c r="I3103" s="4">
        <f>COUNTIF($A$2:$A$9181, "&lt; -6015.80")</f>
        <v>0</v>
      </c>
      <c r="J3103" t="str">
        <f>IF(OR($A$2:$A$9181&gt;14412.56,$A$2:$A$9181&lt; -6015.8),"True","False")</f>
        <v>False</v>
      </c>
    </row>
    <row r="3104" spans="1:10" x14ac:dyDescent="0.3">
      <c r="A3104">
        <v>5323.5</v>
      </c>
      <c r="B3104" s="4">
        <f>PERCENTILE($A$2:$A$9181,0.25)</f>
        <v>1644.8325</v>
      </c>
      <c r="C3104" s="4">
        <f>PERCENTILE($A$2:$A$9181,0.5)</f>
        <v>3437.55</v>
      </c>
      <c r="D3104" s="4">
        <f>PERCENTILE($A$2:$A$9181,0.75)</f>
        <v>6751.9224999999997</v>
      </c>
      <c r="E3104" s="4">
        <f>D3104-B3104</f>
        <v>5107.09</v>
      </c>
      <c r="F3104" s="4">
        <f>(D3104+(1.5*E3104))</f>
        <v>14412.557499999999</v>
      </c>
      <c r="G3104" s="4">
        <f>(B3104-(1.5*E3104))</f>
        <v>-6015.8024999999998</v>
      </c>
      <c r="H3104" s="4">
        <f>COUNTIF($A$2:$A$9181, "&gt; 14412.56")</f>
        <v>398</v>
      </c>
      <c r="I3104" s="4">
        <f>COUNTIF($A$2:$A$9181, "&lt; -6015.80")</f>
        <v>0</v>
      </c>
      <c r="J3104" t="str">
        <f>IF(OR($A$2:$A$9181&gt;14412.56,$A$2:$A$9181&lt; -6015.8),"True","False")</f>
        <v>False</v>
      </c>
    </row>
    <row r="3105" spans="1:10" x14ac:dyDescent="0.3">
      <c r="A3105">
        <v>5322.2</v>
      </c>
      <c r="B3105" s="4">
        <f>PERCENTILE($A$2:$A$9181,0.25)</f>
        <v>1644.8325</v>
      </c>
      <c r="C3105" s="4">
        <f>PERCENTILE($A$2:$A$9181,0.5)</f>
        <v>3437.55</v>
      </c>
      <c r="D3105" s="4">
        <f>PERCENTILE($A$2:$A$9181,0.75)</f>
        <v>6751.9224999999997</v>
      </c>
      <c r="E3105" s="4">
        <f>D3105-B3105</f>
        <v>5107.09</v>
      </c>
      <c r="F3105" s="4">
        <f>(D3105+(1.5*E3105))</f>
        <v>14412.557499999999</v>
      </c>
      <c r="G3105" s="4">
        <f>(B3105-(1.5*E3105))</f>
        <v>-6015.8024999999998</v>
      </c>
      <c r="H3105" s="4">
        <f>COUNTIF($A$2:$A$9181, "&gt; 14412.56")</f>
        <v>398</v>
      </c>
      <c r="I3105" s="4">
        <f>COUNTIF($A$2:$A$9181, "&lt; -6015.80")</f>
        <v>0</v>
      </c>
      <c r="J3105" t="str">
        <f>IF(OR($A$2:$A$9181&gt;14412.56,$A$2:$A$9181&lt; -6015.8),"True","False")</f>
        <v>False</v>
      </c>
    </row>
    <row r="3106" spans="1:10" x14ac:dyDescent="0.3">
      <c r="A3106">
        <v>5319.73</v>
      </c>
      <c r="B3106" s="4">
        <f>PERCENTILE($A$2:$A$9181,0.25)</f>
        <v>1644.8325</v>
      </c>
      <c r="C3106" s="4">
        <f>PERCENTILE($A$2:$A$9181,0.5)</f>
        <v>3437.55</v>
      </c>
      <c r="D3106" s="4">
        <f>PERCENTILE($A$2:$A$9181,0.75)</f>
        <v>6751.9224999999997</v>
      </c>
      <c r="E3106" s="4">
        <f>D3106-B3106</f>
        <v>5107.09</v>
      </c>
      <c r="F3106" s="4">
        <f>(D3106+(1.5*E3106))</f>
        <v>14412.557499999999</v>
      </c>
      <c r="G3106" s="4">
        <f>(B3106-(1.5*E3106))</f>
        <v>-6015.8024999999998</v>
      </c>
      <c r="H3106" s="4">
        <f>COUNTIF($A$2:$A$9181, "&gt; 14412.56")</f>
        <v>398</v>
      </c>
      <c r="I3106" s="4">
        <f>COUNTIF($A$2:$A$9181, "&lt; -6015.80")</f>
        <v>0</v>
      </c>
      <c r="J3106" t="str">
        <f>IF(OR($A$2:$A$9181&gt;14412.56,$A$2:$A$9181&lt; -6015.8),"True","False")</f>
        <v>False</v>
      </c>
    </row>
    <row r="3107" spans="1:10" x14ac:dyDescent="0.3">
      <c r="A3107">
        <v>5319.24</v>
      </c>
      <c r="B3107" s="4">
        <f>PERCENTILE($A$2:$A$9181,0.25)</f>
        <v>1644.8325</v>
      </c>
      <c r="C3107" s="4">
        <f>PERCENTILE($A$2:$A$9181,0.5)</f>
        <v>3437.55</v>
      </c>
      <c r="D3107" s="4">
        <f>PERCENTILE($A$2:$A$9181,0.75)</f>
        <v>6751.9224999999997</v>
      </c>
      <c r="E3107" s="4">
        <f>D3107-B3107</f>
        <v>5107.09</v>
      </c>
      <c r="F3107" s="4">
        <f>(D3107+(1.5*E3107))</f>
        <v>14412.557499999999</v>
      </c>
      <c r="G3107" s="4">
        <f>(B3107-(1.5*E3107))</f>
        <v>-6015.8024999999998</v>
      </c>
      <c r="H3107" s="4">
        <f>COUNTIF($A$2:$A$9181, "&gt; 14412.56")</f>
        <v>398</v>
      </c>
      <c r="I3107" s="4">
        <f>COUNTIF($A$2:$A$9181, "&lt; -6015.80")</f>
        <v>0</v>
      </c>
      <c r="J3107" t="str">
        <f>IF(OR($A$2:$A$9181&gt;14412.56,$A$2:$A$9181&lt; -6015.8),"True","False")</f>
        <v>False</v>
      </c>
    </row>
    <row r="3108" spans="1:10" x14ac:dyDescent="0.3">
      <c r="A3108">
        <v>5316.85</v>
      </c>
      <c r="B3108" s="4">
        <f>PERCENTILE($A$2:$A$9181,0.25)</f>
        <v>1644.8325</v>
      </c>
      <c r="C3108" s="4">
        <f>PERCENTILE($A$2:$A$9181,0.5)</f>
        <v>3437.55</v>
      </c>
      <c r="D3108" s="4">
        <f>PERCENTILE($A$2:$A$9181,0.75)</f>
        <v>6751.9224999999997</v>
      </c>
      <c r="E3108" s="4">
        <f>D3108-B3108</f>
        <v>5107.09</v>
      </c>
      <c r="F3108" s="4">
        <f>(D3108+(1.5*E3108))</f>
        <v>14412.557499999999</v>
      </c>
      <c r="G3108" s="4">
        <f>(B3108-(1.5*E3108))</f>
        <v>-6015.8024999999998</v>
      </c>
      <c r="H3108" s="4">
        <f>COUNTIF($A$2:$A$9181, "&gt; 14412.56")</f>
        <v>398</v>
      </c>
      <c r="I3108" s="4">
        <f>COUNTIF($A$2:$A$9181, "&lt; -6015.80")</f>
        <v>0</v>
      </c>
      <c r="J3108" t="str">
        <f>IF(OR($A$2:$A$9181&gt;14412.56,$A$2:$A$9181&lt; -6015.8),"True","False")</f>
        <v>False</v>
      </c>
    </row>
    <row r="3109" spans="1:10" x14ac:dyDescent="0.3">
      <c r="A3109">
        <v>5315.57</v>
      </c>
      <c r="B3109" s="4">
        <f>PERCENTILE($A$2:$A$9181,0.25)</f>
        <v>1644.8325</v>
      </c>
      <c r="C3109" s="4">
        <f>PERCENTILE($A$2:$A$9181,0.5)</f>
        <v>3437.55</v>
      </c>
      <c r="D3109" s="4">
        <f>PERCENTILE($A$2:$A$9181,0.75)</f>
        <v>6751.9224999999997</v>
      </c>
      <c r="E3109" s="4">
        <f>D3109-B3109</f>
        <v>5107.09</v>
      </c>
      <c r="F3109" s="4">
        <f>(D3109+(1.5*E3109))</f>
        <v>14412.557499999999</v>
      </c>
      <c r="G3109" s="4">
        <f>(B3109-(1.5*E3109))</f>
        <v>-6015.8024999999998</v>
      </c>
      <c r="H3109" s="4">
        <f>COUNTIF($A$2:$A$9181, "&gt; 14412.56")</f>
        <v>398</v>
      </c>
      <c r="I3109" s="4">
        <f>COUNTIF($A$2:$A$9181, "&lt; -6015.80")</f>
        <v>0</v>
      </c>
      <c r="J3109" t="str">
        <f>IF(OR($A$2:$A$9181&gt;14412.56,$A$2:$A$9181&lt; -6015.8),"True","False")</f>
        <v>False</v>
      </c>
    </row>
    <row r="3110" spans="1:10" x14ac:dyDescent="0.3">
      <c r="A3110">
        <v>5314.19</v>
      </c>
      <c r="B3110" s="4">
        <f>PERCENTILE($A$2:$A$9181,0.25)</f>
        <v>1644.8325</v>
      </c>
      <c r="C3110" s="4">
        <f>PERCENTILE($A$2:$A$9181,0.5)</f>
        <v>3437.55</v>
      </c>
      <c r="D3110" s="4">
        <f>PERCENTILE($A$2:$A$9181,0.75)</f>
        <v>6751.9224999999997</v>
      </c>
      <c r="E3110" s="4">
        <f>D3110-B3110</f>
        <v>5107.09</v>
      </c>
      <c r="F3110" s="4">
        <f>(D3110+(1.5*E3110))</f>
        <v>14412.557499999999</v>
      </c>
      <c r="G3110" s="4">
        <f>(B3110-(1.5*E3110))</f>
        <v>-6015.8024999999998</v>
      </c>
      <c r="H3110" s="4">
        <f>COUNTIF($A$2:$A$9181, "&gt; 14412.56")</f>
        <v>398</v>
      </c>
      <c r="I3110" s="4">
        <f>COUNTIF($A$2:$A$9181, "&lt; -6015.80")</f>
        <v>0</v>
      </c>
      <c r="J3110" t="str">
        <f>IF(OR($A$2:$A$9181&gt;14412.56,$A$2:$A$9181&lt; -6015.8),"True","False")</f>
        <v>False</v>
      </c>
    </row>
    <row r="3111" spans="1:10" x14ac:dyDescent="0.3">
      <c r="A3111">
        <v>5314.16</v>
      </c>
      <c r="B3111" s="4">
        <f>PERCENTILE($A$2:$A$9181,0.25)</f>
        <v>1644.8325</v>
      </c>
      <c r="C3111" s="4">
        <f>PERCENTILE($A$2:$A$9181,0.5)</f>
        <v>3437.55</v>
      </c>
      <c r="D3111" s="4">
        <f>PERCENTILE($A$2:$A$9181,0.75)</f>
        <v>6751.9224999999997</v>
      </c>
      <c r="E3111" s="4">
        <f>D3111-B3111</f>
        <v>5107.09</v>
      </c>
      <c r="F3111" s="4">
        <f>(D3111+(1.5*E3111))</f>
        <v>14412.557499999999</v>
      </c>
      <c r="G3111" s="4">
        <f>(B3111-(1.5*E3111))</f>
        <v>-6015.8024999999998</v>
      </c>
      <c r="H3111" s="4">
        <f>COUNTIF($A$2:$A$9181, "&gt; 14412.56")</f>
        <v>398</v>
      </c>
      <c r="I3111" s="4">
        <f>COUNTIF($A$2:$A$9181, "&lt; -6015.80")</f>
        <v>0</v>
      </c>
      <c r="J3111" t="str">
        <f>IF(OR($A$2:$A$9181&gt;14412.56,$A$2:$A$9181&lt; -6015.8),"True","False")</f>
        <v>False</v>
      </c>
    </row>
    <row r="3112" spans="1:10" x14ac:dyDescent="0.3">
      <c r="A3112">
        <v>5314.04</v>
      </c>
      <c r="B3112" s="4">
        <f>PERCENTILE($A$2:$A$9181,0.25)</f>
        <v>1644.8325</v>
      </c>
      <c r="C3112" s="4">
        <f>PERCENTILE($A$2:$A$9181,0.5)</f>
        <v>3437.55</v>
      </c>
      <c r="D3112" s="4">
        <f>PERCENTILE($A$2:$A$9181,0.75)</f>
        <v>6751.9224999999997</v>
      </c>
      <c r="E3112" s="4">
        <f>D3112-B3112</f>
        <v>5107.09</v>
      </c>
      <c r="F3112" s="4">
        <f>(D3112+(1.5*E3112))</f>
        <v>14412.557499999999</v>
      </c>
      <c r="G3112" s="4">
        <f>(B3112-(1.5*E3112))</f>
        <v>-6015.8024999999998</v>
      </c>
      <c r="H3112" s="4">
        <f>COUNTIF($A$2:$A$9181, "&gt; 14412.56")</f>
        <v>398</v>
      </c>
      <c r="I3112" s="4">
        <f>COUNTIF($A$2:$A$9181, "&lt; -6015.80")</f>
        <v>0</v>
      </c>
      <c r="J3112" t="str">
        <f>IF(OR($A$2:$A$9181&gt;14412.56,$A$2:$A$9181&lt; -6015.8),"True","False")</f>
        <v>False</v>
      </c>
    </row>
    <row r="3113" spans="1:10" x14ac:dyDescent="0.3">
      <c r="A3113">
        <v>5312.25</v>
      </c>
      <c r="B3113" s="4">
        <f>PERCENTILE($A$2:$A$9181,0.25)</f>
        <v>1644.8325</v>
      </c>
      <c r="C3113" s="4">
        <f>PERCENTILE($A$2:$A$9181,0.5)</f>
        <v>3437.55</v>
      </c>
      <c r="D3113" s="4">
        <f>PERCENTILE($A$2:$A$9181,0.75)</f>
        <v>6751.9224999999997</v>
      </c>
      <c r="E3113" s="4">
        <f>D3113-B3113</f>
        <v>5107.09</v>
      </c>
      <c r="F3113" s="4">
        <f>(D3113+(1.5*E3113))</f>
        <v>14412.557499999999</v>
      </c>
      <c r="G3113" s="4">
        <f>(B3113-(1.5*E3113))</f>
        <v>-6015.8024999999998</v>
      </c>
      <c r="H3113" s="4">
        <f>COUNTIF($A$2:$A$9181, "&gt; 14412.56")</f>
        <v>398</v>
      </c>
      <c r="I3113" s="4">
        <f>COUNTIF($A$2:$A$9181, "&lt; -6015.80")</f>
        <v>0</v>
      </c>
      <c r="J3113" t="str">
        <f>IF(OR($A$2:$A$9181&gt;14412.56,$A$2:$A$9181&lt; -6015.8),"True","False")</f>
        <v>False</v>
      </c>
    </row>
    <row r="3114" spans="1:10" x14ac:dyDescent="0.3">
      <c r="A3114">
        <v>5312.08</v>
      </c>
      <c r="B3114" s="4">
        <f>PERCENTILE($A$2:$A$9181,0.25)</f>
        <v>1644.8325</v>
      </c>
      <c r="C3114" s="4">
        <f>PERCENTILE($A$2:$A$9181,0.5)</f>
        <v>3437.55</v>
      </c>
      <c r="D3114" s="4">
        <f>PERCENTILE($A$2:$A$9181,0.75)</f>
        <v>6751.9224999999997</v>
      </c>
      <c r="E3114" s="4">
        <f>D3114-B3114</f>
        <v>5107.09</v>
      </c>
      <c r="F3114" s="4">
        <f>(D3114+(1.5*E3114))</f>
        <v>14412.557499999999</v>
      </c>
      <c r="G3114" s="4">
        <f>(B3114-(1.5*E3114))</f>
        <v>-6015.8024999999998</v>
      </c>
      <c r="H3114" s="4">
        <f>COUNTIF($A$2:$A$9181, "&gt; 14412.56")</f>
        <v>398</v>
      </c>
      <c r="I3114" s="4">
        <f>COUNTIF($A$2:$A$9181, "&lt; -6015.80")</f>
        <v>0</v>
      </c>
      <c r="J3114" t="str">
        <f>IF(OR($A$2:$A$9181&gt;14412.56,$A$2:$A$9181&lt; -6015.8),"True","False")</f>
        <v>False</v>
      </c>
    </row>
    <row r="3115" spans="1:10" x14ac:dyDescent="0.3">
      <c r="A3115">
        <v>5310.82</v>
      </c>
      <c r="B3115" s="4">
        <f>PERCENTILE($A$2:$A$9181,0.25)</f>
        <v>1644.8325</v>
      </c>
      <c r="C3115" s="4">
        <f>PERCENTILE($A$2:$A$9181,0.5)</f>
        <v>3437.55</v>
      </c>
      <c r="D3115" s="4">
        <f>PERCENTILE($A$2:$A$9181,0.75)</f>
        <v>6751.9224999999997</v>
      </c>
      <c r="E3115" s="4">
        <f>D3115-B3115</f>
        <v>5107.09</v>
      </c>
      <c r="F3115" s="4">
        <f>(D3115+(1.5*E3115))</f>
        <v>14412.557499999999</v>
      </c>
      <c r="G3115" s="4">
        <f>(B3115-(1.5*E3115))</f>
        <v>-6015.8024999999998</v>
      </c>
      <c r="H3115" s="4">
        <f>COUNTIF($A$2:$A$9181, "&gt; 14412.56")</f>
        <v>398</v>
      </c>
      <c r="I3115" s="4">
        <f>COUNTIF($A$2:$A$9181, "&lt; -6015.80")</f>
        <v>0</v>
      </c>
      <c r="J3115" t="str">
        <f>IF(OR($A$2:$A$9181&gt;14412.56,$A$2:$A$9181&lt; -6015.8),"True","False")</f>
        <v>False</v>
      </c>
    </row>
    <row r="3116" spans="1:10" x14ac:dyDescent="0.3">
      <c r="A3116">
        <v>5308.77</v>
      </c>
      <c r="B3116" s="4">
        <f>PERCENTILE($A$2:$A$9181,0.25)</f>
        <v>1644.8325</v>
      </c>
      <c r="C3116" s="4">
        <f>PERCENTILE($A$2:$A$9181,0.5)</f>
        <v>3437.55</v>
      </c>
      <c r="D3116" s="4">
        <f>PERCENTILE($A$2:$A$9181,0.75)</f>
        <v>6751.9224999999997</v>
      </c>
      <c r="E3116" s="4">
        <f>D3116-B3116</f>
        <v>5107.09</v>
      </c>
      <c r="F3116" s="4">
        <f>(D3116+(1.5*E3116))</f>
        <v>14412.557499999999</v>
      </c>
      <c r="G3116" s="4">
        <f>(B3116-(1.5*E3116))</f>
        <v>-6015.8024999999998</v>
      </c>
      <c r="H3116" s="4">
        <f>COUNTIF($A$2:$A$9181, "&gt; 14412.56")</f>
        <v>398</v>
      </c>
      <c r="I3116" s="4">
        <f>COUNTIF($A$2:$A$9181, "&lt; -6015.80")</f>
        <v>0</v>
      </c>
      <c r="J3116" t="str">
        <f>IF(OR($A$2:$A$9181&gt;14412.56,$A$2:$A$9181&lt; -6015.8),"True","False")</f>
        <v>False</v>
      </c>
    </row>
    <row r="3117" spans="1:10" x14ac:dyDescent="0.3">
      <c r="A3117">
        <v>5307.63</v>
      </c>
      <c r="B3117" s="4">
        <f>PERCENTILE($A$2:$A$9181,0.25)</f>
        <v>1644.8325</v>
      </c>
      <c r="C3117" s="4">
        <f>PERCENTILE($A$2:$A$9181,0.5)</f>
        <v>3437.55</v>
      </c>
      <c r="D3117" s="4">
        <f>PERCENTILE($A$2:$A$9181,0.75)</f>
        <v>6751.9224999999997</v>
      </c>
      <c r="E3117" s="4">
        <f>D3117-B3117</f>
        <v>5107.09</v>
      </c>
      <c r="F3117" s="4">
        <f>(D3117+(1.5*E3117))</f>
        <v>14412.557499999999</v>
      </c>
      <c r="G3117" s="4">
        <f>(B3117-(1.5*E3117))</f>
        <v>-6015.8024999999998</v>
      </c>
      <c r="H3117" s="4">
        <f>COUNTIF($A$2:$A$9181, "&gt; 14412.56")</f>
        <v>398</v>
      </c>
      <c r="I3117" s="4">
        <f>COUNTIF($A$2:$A$9181, "&lt; -6015.80")</f>
        <v>0</v>
      </c>
      <c r="J3117" t="str">
        <f>IF(OR($A$2:$A$9181&gt;14412.56,$A$2:$A$9181&lt; -6015.8),"True","False")</f>
        <v>False</v>
      </c>
    </row>
    <row r="3118" spans="1:10" x14ac:dyDescent="0.3">
      <c r="A3118">
        <v>5307.53</v>
      </c>
      <c r="B3118" s="4">
        <f>PERCENTILE($A$2:$A$9181,0.25)</f>
        <v>1644.8325</v>
      </c>
      <c r="C3118" s="4">
        <f>PERCENTILE($A$2:$A$9181,0.5)</f>
        <v>3437.55</v>
      </c>
      <c r="D3118" s="4">
        <f>PERCENTILE($A$2:$A$9181,0.75)</f>
        <v>6751.9224999999997</v>
      </c>
      <c r="E3118" s="4">
        <f>D3118-B3118</f>
        <v>5107.09</v>
      </c>
      <c r="F3118" s="4">
        <f>(D3118+(1.5*E3118))</f>
        <v>14412.557499999999</v>
      </c>
      <c r="G3118" s="4">
        <f>(B3118-(1.5*E3118))</f>
        <v>-6015.8024999999998</v>
      </c>
      <c r="H3118" s="4">
        <f>COUNTIF($A$2:$A$9181, "&gt; 14412.56")</f>
        <v>398</v>
      </c>
      <c r="I3118" s="4">
        <f>COUNTIF($A$2:$A$9181, "&lt; -6015.80")</f>
        <v>0</v>
      </c>
      <c r="J3118" t="str">
        <f>IF(OR($A$2:$A$9181&gt;14412.56,$A$2:$A$9181&lt; -6015.8),"True","False")</f>
        <v>False</v>
      </c>
    </row>
    <row r="3119" spans="1:10" x14ac:dyDescent="0.3">
      <c r="A3119">
        <v>5307.38</v>
      </c>
      <c r="B3119" s="4">
        <f>PERCENTILE($A$2:$A$9181,0.25)</f>
        <v>1644.8325</v>
      </c>
      <c r="C3119" s="4">
        <f>PERCENTILE($A$2:$A$9181,0.5)</f>
        <v>3437.55</v>
      </c>
      <c r="D3119" s="4">
        <f>PERCENTILE($A$2:$A$9181,0.75)</f>
        <v>6751.9224999999997</v>
      </c>
      <c r="E3119" s="4">
        <f>D3119-B3119</f>
        <v>5107.09</v>
      </c>
      <c r="F3119" s="4">
        <f>(D3119+(1.5*E3119))</f>
        <v>14412.557499999999</v>
      </c>
      <c r="G3119" s="4">
        <f>(B3119-(1.5*E3119))</f>
        <v>-6015.8024999999998</v>
      </c>
      <c r="H3119" s="4">
        <f>COUNTIF($A$2:$A$9181, "&gt; 14412.56")</f>
        <v>398</v>
      </c>
      <c r="I3119" s="4">
        <f>COUNTIF($A$2:$A$9181, "&lt; -6015.80")</f>
        <v>0</v>
      </c>
      <c r="J3119" t="str">
        <f>IF(OR($A$2:$A$9181&gt;14412.56,$A$2:$A$9181&lt; -6015.8),"True","False")</f>
        <v>False</v>
      </c>
    </row>
    <row r="3120" spans="1:10" x14ac:dyDescent="0.3">
      <c r="A3120">
        <v>5305.88</v>
      </c>
      <c r="B3120" s="4">
        <f>PERCENTILE($A$2:$A$9181,0.25)</f>
        <v>1644.8325</v>
      </c>
      <c r="C3120" s="4">
        <f>PERCENTILE($A$2:$A$9181,0.5)</f>
        <v>3437.55</v>
      </c>
      <c r="D3120" s="4">
        <f>PERCENTILE($A$2:$A$9181,0.75)</f>
        <v>6751.9224999999997</v>
      </c>
      <c r="E3120" s="4">
        <f>D3120-B3120</f>
        <v>5107.09</v>
      </c>
      <c r="F3120" s="4">
        <f>(D3120+(1.5*E3120))</f>
        <v>14412.557499999999</v>
      </c>
      <c r="G3120" s="4">
        <f>(B3120-(1.5*E3120))</f>
        <v>-6015.8024999999998</v>
      </c>
      <c r="H3120" s="4">
        <f>COUNTIF($A$2:$A$9181, "&gt; 14412.56")</f>
        <v>398</v>
      </c>
      <c r="I3120" s="4">
        <f>COUNTIF($A$2:$A$9181, "&lt; -6015.80")</f>
        <v>0</v>
      </c>
      <c r="J3120" t="str">
        <f>IF(OR($A$2:$A$9181&gt;14412.56,$A$2:$A$9181&lt; -6015.8),"True","False")</f>
        <v>False</v>
      </c>
    </row>
    <row r="3121" spans="1:10" x14ac:dyDescent="0.3">
      <c r="A3121">
        <v>5305.59</v>
      </c>
      <c r="B3121" s="4">
        <f>PERCENTILE($A$2:$A$9181,0.25)</f>
        <v>1644.8325</v>
      </c>
      <c r="C3121" s="4">
        <f>PERCENTILE($A$2:$A$9181,0.5)</f>
        <v>3437.55</v>
      </c>
      <c r="D3121" s="4">
        <f>PERCENTILE($A$2:$A$9181,0.75)</f>
        <v>6751.9224999999997</v>
      </c>
      <c r="E3121" s="4">
        <f>D3121-B3121</f>
        <v>5107.09</v>
      </c>
      <c r="F3121" s="4">
        <f>(D3121+(1.5*E3121))</f>
        <v>14412.557499999999</v>
      </c>
      <c r="G3121" s="4">
        <f>(B3121-(1.5*E3121))</f>
        <v>-6015.8024999999998</v>
      </c>
      <c r="H3121" s="4">
        <f>COUNTIF($A$2:$A$9181, "&gt; 14412.56")</f>
        <v>398</v>
      </c>
      <c r="I3121" s="4">
        <f>COUNTIF($A$2:$A$9181, "&lt; -6015.80")</f>
        <v>0</v>
      </c>
      <c r="J3121" t="str">
        <f>IF(OR($A$2:$A$9181&gt;14412.56,$A$2:$A$9181&lt; -6015.8),"True","False")</f>
        <v>False</v>
      </c>
    </row>
    <row r="3122" spans="1:10" x14ac:dyDescent="0.3">
      <c r="A3122">
        <v>5304.66</v>
      </c>
      <c r="B3122" s="4">
        <f>PERCENTILE($A$2:$A$9181,0.25)</f>
        <v>1644.8325</v>
      </c>
      <c r="C3122" s="4">
        <f>PERCENTILE($A$2:$A$9181,0.5)</f>
        <v>3437.55</v>
      </c>
      <c r="D3122" s="4">
        <f>PERCENTILE($A$2:$A$9181,0.75)</f>
        <v>6751.9224999999997</v>
      </c>
      <c r="E3122" s="4">
        <f>D3122-B3122</f>
        <v>5107.09</v>
      </c>
      <c r="F3122" s="4">
        <f>(D3122+(1.5*E3122))</f>
        <v>14412.557499999999</v>
      </c>
      <c r="G3122" s="4">
        <f>(B3122-(1.5*E3122))</f>
        <v>-6015.8024999999998</v>
      </c>
      <c r="H3122" s="4">
        <f>COUNTIF($A$2:$A$9181, "&gt; 14412.56")</f>
        <v>398</v>
      </c>
      <c r="I3122" s="4">
        <f>COUNTIF($A$2:$A$9181, "&lt; -6015.80")</f>
        <v>0</v>
      </c>
      <c r="J3122" t="str">
        <f>IF(OR($A$2:$A$9181&gt;14412.56,$A$2:$A$9181&lt; -6015.8),"True","False")</f>
        <v>False</v>
      </c>
    </row>
    <row r="3123" spans="1:10" x14ac:dyDescent="0.3">
      <c r="A3123">
        <v>5304.35</v>
      </c>
      <c r="B3123" s="4">
        <f>PERCENTILE($A$2:$A$9181,0.25)</f>
        <v>1644.8325</v>
      </c>
      <c r="C3123" s="4">
        <f>PERCENTILE($A$2:$A$9181,0.5)</f>
        <v>3437.55</v>
      </c>
      <c r="D3123" s="4">
        <f>PERCENTILE($A$2:$A$9181,0.75)</f>
        <v>6751.9224999999997</v>
      </c>
      <c r="E3123" s="4">
        <f>D3123-B3123</f>
        <v>5107.09</v>
      </c>
      <c r="F3123" s="4">
        <f>(D3123+(1.5*E3123))</f>
        <v>14412.557499999999</v>
      </c>
      <c r="G3123" s="4">
        <f>(B3123-(1.5*E3123))</f>
        <v>-6015.8024999999998</v>
      </c>
      <c r="H3123" s="4">
        <f>COUNTIF($A$2:$A$9181, "&gt; 14412.56")</f>
        <v>398</v>
      </c>
      <c r="I3123" s="4">
        <f>COUNTIF($A$2:$A$9181, "&lt; -6015.80")</f>
        <v>0</v>
      </c>
      <c r="J3123" t="str">
        <f>IF(OR($A$2:$A$9181&gt;14412.56,$A$2:$A$9181&lt; -6015.8),"True","False")</f>
        <v>False</v>
      </c>
    </row>
    <row r="3124" spans="1:10" x14ac:dyDescent="0.3">
      <c r="A3124">
        <v>5302.21</v>
      </c>
      <c r="B3124" s="4">
        <f>PERCENTILE($A$2:$A$9181,0.25)</f>
        <v>1644.8325</v>
      </c>
      <c r="C3124" s="4">
        <f>PERCENTILE($A$2:$A$9181,0.5)</f>
        <v>3437.55</v>
      </c>
      <c r="D3124" s="4">
        <f>PERCENTILE($A$2:$A$9181,0.75)</f>
        <v>6751.9224999999997</v>
      </c>
      <c r="E3124" s="4">
        <f>D3124-B3124</f>
        <v>5107.09</v>
      </c>
      <c r="F3124" s="4">
        <f>(D3124+(1.5*E3124))</f>
        <v>14412.557499999999</v>
      </c>
      <c r="G3124" s="4">
        <f>(B3124-(1.5*E3124))</f>
        <v>-6015.8024999999998</v>
      </c>
      <c r="H3124" s="4">
        <f>COUNTIF($A$2:$A$9181, "&gt; 14412.56")</f>
        <v>398</v>
      </c>
      <c r="I3124" s="4">
        <f>COUNTIF($A$2:$A$9181, "&lt; -6015.80")</f>
        <v>0</v>
      </c>
      <c r="J3124" t="str">
        <f>IF(OR($A$2:$A$9181&gt;14412.56,$A$2:$A$9181&lt; -6015.8),"True","False")</f>
        <v>False</v>
      </c>
    </row>
    <row r="3125" spans="1:10" x14ac:dyDescent="0.3">
      <c r="A3125">
        <v>5300.44</v>
      </c>
      <c r="B3125" s="4">
        <f>PERCENTILE($A$2:$A$9181,0.25)</f>
        <v>1644.8325</v>
      </c>
      <c r="C3125" s="4">
        <f>PERCENTILE($A$2:$A$9181,0.5)</f>
        <v>3437.55</v>
      </c>
      <c r="D3125" s="4">
        <f>PERCENTILE($A$2:$A$9181,0.75)</f>
        <v>6751.9224999999997</v>
      </c>
      <c r="E3125" s="4">
        <f>D3125-B3125</f>
        <v>5107.09</v>
      </c>
      <c r="F3125" s="4">
        <f>(D3125+(1.5*E3125))</f>
        <v>14412.557499999999</v>
      </c>
      <c r="G3125" s="4">
        <f>(B3125-(1.5*E3125))</f>
        <v>-6015.8024999999998</v>
      </c>
      <c r="H3125" s="4">
        <f>COUNTIF($A$2:$A$9181, "&gt; 14412.56")</f>
        <v>398</v>
      </c>
      <c r="I3125" s="4">
        <f>COUNTIF($A$2:$A$9181, "&lt; -6015.80")</f>
        <v>0</v>
      </c>
      <c r="J3125" t="str">
        <f>IF(OR($A$2:$A$9181&gt;14412.56,$A$2:$A$9181&lt; -6015.8),"True","False")</f>
        <v>False</v>
      </c>
    </row>
    <row r="3126" spans="1:10" x14ac:dyDescent="0.3">
      <c r="A3126">
        <v>5295.64</v>
      </c>
      <c r="B3126" s="4">
        <f>PERCENTILE($A$2:$A$9181,0.25)</f>
        <v>1644.8325</v>
      </c>
      <c r="C3126" s="4">
        <f>PERCENTILE($A$2:$A$9181,0.5)</f>
        <v>3437.55</v>
      </c>
      <c r="D3126" s="4">
        <f>PERCENTILE($A$2:$A$9181,0.75)</f>
        <v>6751.9224999999997</v>
      </c>
      <c r="E3126" s="4">
        <f>D3126-B3126</f>
        <v>5107.09</v>
      </c>
      <c r="F3126" s="4">
        <f>(D3126+(1.5*E3126))</f>
        <v>14412.557499999999</v>
      </c>
      <c r="G3126" s="4">
        <f>(B3126-(1.5*E3126))</f>
        <v>-6015.8024999999998</v>
      </c>
      <c r="H3126" s="4">
        <f>COUNTIF($A$2:$A$9181, "&gt; 14412.56")</f>
        <v>398</v>
      </c>
      <c r="I3126" s="4">
        <f>COUNTIF($A$2:$A$9181, "&lt; -6015.80")</f>
        <v>0</v>
      </c>
      <c r="J3126" t="str">
        <f>IF(OR($A$2:$A$9181&gt;14412.56,$A$2:$A$9181&lt; -6015.8),"True","False")</f>
        <v>False</v>
      </c>
    </row>
    <row r="3127" spans="1:10" x14ac:dyDescent="0.3">
      <c r="A3127">
        <v>5294.22</v>
      </c>
      <c r="B3127" s="4">
        <f>PERCENTILE($A$2:$A$9181,0.25)</f>
        <v>1644.8325</v>
      </c>
      <c r="C3127" s="4">
        <f>PERCENTILE($A$2:$A$9181,0.5)</f>
        <v>3437.55</v>
      </c>
      <c r="D3127" s="4">
        <f>PERCENTILE($A$2:$A$9181,0.75)</f>
        <v>6751.9224999999997</v>
      </c>
      <c r="E3127" s="4">
        <f>D3127-B3127</f>
        <v>5107.09</v>
      </c>
      <c r="F3127" s="4">
        <f>(D3127+(1.5*E3127))</f>
        <v>14412.557499999999</v>
      </c>
      <c r="G3127" s="4">
        <f>(B3127-(1.5*E3127))</f>
        <v>-6015.8024999999998</v>
      </c>
      <c r="H3127" s="4">
        <f>COUNTIF($A$2:$A$9181, "&gt; 14412.56")</f>
        <v>398</v>
      </c>
      <c r="I3127" s="4">
        <f>COUNTIF($A$2:$A$9181, "&lt; -6015.80")</f>
        <v>0</v>
      </c>
      <c r="J3127" t="str">
        <f>IF(OR($A$2:$A$9181&gt;14412.56,$A$2:$A$9181&lt; -6015.8),"True","False")</f>
        <v>False</v>
      </c>
    </row>
    <row r="3128" spans="1:10" x14ac:dyDescent="0.3">
      <c r="A3128">
        <v>5294.13</v>
      </c>
      <c r="B3128" s="4">
        <f>PERCENTILE($A$2:$A$9181,0.25)</f>
        <v>1644.8325</v>
      </c>
      <c r="C3128" s="4">
        <f>PERCENTILE($A$2:$A$9181,0.5)</f>
        <v>3437.55</v>
      </c>
      <c r="D3128" s="4">
        <f>PERCENTILE($A$2:$A$9181,0.75)</f>
        <v>6751.9224999999997</v>
      </c>
      <c r="E3128" s="4">
        <f>D3128-B3128</f>
        <v>5107.09</v>
      </c>
      <c r="F3128" s="4">
        <f>(D3128+(1.5*E3128))</f>
        <v>14412.557499999999</v>
      </c>
      <c r="G3128" s="4">
        <f>(B3128-(1.5*E3128))</f>
        <v>-6015.8024999999998</v>
      </c>
      <c r="H3128" s="4">
        <f>COUNTIF($A$2:$A$9181, "&gt; 14412.56")</f>
        <v>398</v>
      </c>
      <c r="I3128" s="4">
        <f>COUNTIF($A$2:$A$9181, "&lt; -6015.80")</f>
        <v>0</v>
      </c>
      <c r="J3128" t="str">
        <f>IF(OR($A$2:$A$9181&gt;14412.56,$A$2:$A$9181&lt; -6015.8),"True","False")</f>
        <v>False</v>
      </c>
    </row>
    <row r="3129" spans="1:10" x14ac:dyDescent="0.3">
      <c r="A3129">
        <v>5293.2</v>
      </c>
      <c r="B3129" s="4">
        <f>PERCENTILE($A$2:$A$9181,0.25)</f>
        <v>1644.8325</v>
      </c>
      <c r="C3129" s="4">
        <f>PERCENTILE($A$2:$A$9181,0.5)</f>
        <v>3437.55</v>
      </c>
      <c r="D3129" s="4">
        <f>PERCENTILE($A$2:$A$9181,0.75)</f>
        <v>6751.9224999999997</v>
      </c>
      <c r="E3129" s="4">
        <f>D3129-B3129</f>
        <v>5107.09</v>
      </c>
      <c r="F3129" s="4">
        <f>(D3129+(1.5*E3129))</f>
        <v>14412.557499999999</v>
      </c>
      <c r="G3129" s="4">
        <f>(B3129-(1.5*E3129))</f>
        <v>-6015.8024999999998</v>
      </c>
      <c r="H3129" s="4">
        <f>COUNTIF($A$2:$A$9181, "&gt; 14412.56")</f>
        <v>398</v>
      </c>
      <c r="I3129" s="4">
        <f>COUNTIF($A$2:$A$9181, "&lt; -6015.80")</f>
        <v>0</v>
      </c>
      <c r="J3129" t="str">
        <f>IF(OR($A$2:$A$9181&gt;14412.56,$A$2:$A$9181&lt; -6015.8),"True","False")</f>
        <v>False</v>
      </c>
    </row>
    <row r="3130" spans="1:10" x14ac:dyDescent="0.3">
      <c r="A3130">
        <v>5290.74</v>
      </c>
      <c r="B3130" s="4">
        <f>PERCENTILE($A$2:$A$9181,0.25)</f>
        <v>1644.8325</v>
      </c>
      <c r="C3130" s="4">
        <f>PERCENTILE($A$2:$A$9181,0.5)</f>
        <v>3437.55</v>
      </c>
      <c r="D3130" s="4">
        <f>PERCENTILE($A$2:$A$9181,0.75)</f>
        <v>6751.9224999999997</v>
      </c>
      <c r="E3130" s="4">
        <f>D3130-B3130</f>
        <v>5107.09</v>
      </c>
      <c r="F3130" s="4">
        <f>(D3130+(1.5*E3130))</f>
        <v>14412.557499999999</v>
      </c>
      <c r="G3130" s="4">
        <f>(B3130-(1.5*E3130))</f>
        <v>-6015.8024999999998</v>
      </c>
      <c r="H3130" s="4">
        <f>COUNTIF($A$2:$A$9181, "&gt; 14412.56")</f>
        <v>398</v>
      </c>
      <c r="I3130" s="4">
        <f>COUNTIF($A$2:$A$9181, "&lt; -6015.80")</f>
        <v>0</v>
      </c>
      <c r="J3130" t="str">
        <f>IF(OR($A$2:$A$9181&gt;14412.56,$A$2:$A$9181&lt; -6015.8),"True","False")</f>
        <v>False</v>
      </c>
    </row>
    <row r="3131" spans="1:10" x14ac:dyDescent="0.3">
      <c r="A3131">
        <v>5289.15</v>
      </c>
      <c r="B3131" s="4">
        <f>PERCENTILE($A$2:$A$9181,0.25)</f>
        <v>1644.8325</v>
      </c>
      <c r="C3131" s="4">
        <f>PERCENTILE($A$2:$A$9181,0.5)</f>
        <v>3437.55</v>
      </c>
      <c r="D3131" s="4">
        <f>PERCENTILE($A$2:$A$9181,0.75)</f>
        <v>6751.9224999999997</v>
      </c>
      <c r="E3131" s="4">
        <f>D3131-B3131</f>
        <v>5107.09</v>
      </c>
      <c r="F3131" s="4">
        <f>(D3131+(1.5*E3131))</f>
        <v>14412.557499999999</v>
      </c>
      <c r="G3131" s="4">
        <f>(B3131-(1.5*E3131))</f>
        <v>-6015.8024999999998</v>
      </c>
      <c r="H3131" s="4">
        <f>COUNTIF($A$2:$A$9181, "&gt; 14412.56")</f>
        <v>398</v>
      </c>
      <c r="I3131" s="4">
        <f>COUNTIF($A$2:$A$9181, "&lt; -6015.80")</f>
        <v>0</v>
      </c>
      <c r="J3131" t="str">
        <f>IF(OR($A$2:$A$9181&gt;14412.56,$A$2:$A$9181&lt; -6015.8),"True","False")</f>
        <v>False</v>
      </c>
    </row>
    <row r="3132" spans="1:10" x14ac:dyDescent="0.3">
      <c r="A3132">
        <v>5285</v>
      </c>
      <c r="B3132" s="4">
        <f>PERCENTILE($A$2:$A$9181,0.25)</f>
        <v>1644.8325</v>
      </c>
      <c r="C3132" s="4">
        <f>PERCENTILE($A$2:$A$9181,0.5)</f>
        <v>3437.55</v>
      </c>
      <c r="D3132" s="4">
        <f>PERCENTILE($A$2:$A$9181,0.75)</f>
        <v>6751.9224999999997</v>
      </c>
      <c r="E3132" s="4">
        <f>D3132-B3132</f>
        <v>5107.09</v>
      </c>
      <c r="F3132" s="4">
        <f>(D3132+(1.5*E3132))</f>
        <v>14412.557499999999</v>
      </c>
      <c r="G3132" s="4">
        <f>(B3132-(1.5*E3132))</f>
        <v>-6015.8024999999998</v>
      </c>
      <c r="H3132" s="4">
        <f>COUNTIF($A$2:$A$9181, "&gt; 14412.56")</f>
        <v>398</v>
      </c>
      <c r="I3132" s="4">
        <f>COUNTIF($A$2:$A$9181, "&lt; -6015.80")</f>
        <v>0</v>
      </c>
      <c r="J3132" t="str">
        <f>IF(OR($A$2:$A$9181&gt;14412.56,$A$2:$A$9181&lt; -6015.8),"True","False")</f>
        <v>False</v>
      </c>
    </row>
    <row r="3133" spans="1:10" x14ac:dyDescent="0.3">
      <c r="A3133">
        <v>5284.3</v>
      </c>
      <c r="B3133" s="4">
        <f>PERCENTILE($A$2:$A$9181,0.25)</f>
        <v>1644.8325</v>
      </c>
      <c r="C3133" s="4">
        <f>PERCENTILE($A$2:$A$9181,0.5)</f>
        <v>3437.55</v>
      </c>
      <c r="D3133" s="4">
        <f>PERCENTILE($A$2:$A$9181,0.75)</f>
        <v>6751.9224999999997</v>
      </c>
      <c r="E3133" s="4">
        <f>D3133-B3133</f>
        <v>5107.09</v>
      </c>
      <c r="F3133" s="4">
        <f>(D3133+(1.5*E3133))</f>
        <v>14412.557499999999</v>
      </c>
      <c r="G3133" s="4">
        <f>(B3133-(1.5*E3133))</f>
        <v>-6015.8024999999998</v>
      </c>
      <c r="H3133" s="4">
        <f>COUNTIF($A$2:$A$9181, "&gt; 14412.56")</f>
        <v>398</v>
      </c>
      <c r="I3133" s="4">
        <f>COUNTIF($A$2:$A$9181, "&lt; -6015.80")</f>
        <v>0</v>
      </c>
      <c r="J3133" t="str">
        <f>IF(OR($A$2:$A$9181&gt;14412.56,$A$2:$A$9181&lt; -6015.8),"True","False")</f>
        <v>False</v>
      </c>
    </row>
    <row r="3134" spans="1:10" x14ac:dyDescent="0.3">
      <c r="A3134">
        <v>5284.17</v>
      </c>
      <c r="B3134" s="4">
        <f>PERCENTILE($A$2:$A$9181,0.25)</f>
        <v>1644.8325</v>
      </c>
      <c r="C3134" s="4">
        <f>PERCENTILE($A$2:$A$9181,0.5)</f>
        <v>3437.55</v>
      </c>
      <c r="D3134" s="4">
        <f>PERCENTILE($A$2:$A$9181,0.75)</f>
        <v>6751.9224999999997</v>
      </c>
      <c r="E3134" s="4">
        <f>D3134-B3134</f>
        <v>5107.09</v>
      </c>
      <c r="F3134" s="4">
        <f>(D3134+(1.5*E3134))</f>
        <v>14412.557499999999</v>
      </c>
      <c r="G3134" s="4">
        <f>(B3134-(1.5*E3134))</f>
        <v>-6015.8024999999998</v>
      </c>
      <c r="H3134" s="4">
        <f>COUNTIF($A$2:$A$9181, "&gt; 14412.56")</f>
        <v>398</v>
      </c>
      <c r="I3134" s="4">
        <f>COUNTIF($A$2:$A$9181, "&lt; -6015.80")</f>
        <v>0</v>
      </c>
      <c r="J3134" t="str">
        <f>IF(OR($A$2:$A$9181&gt;14412.56,$A$2:$A$9181&lt; -6015.8),"True","False")</f>
        <v>False</v>
      </c>
    </row>
    <row r="3135" spans="1:10" x14ac:dyDescent="0.3">
      <c r="A3135">
        <v>5283.54</v>
      </c>
      <c r="B3135" s="4">
        <f>PERCENTILE($A$2:$A$9181,0.25)</f>
        <v>1644.8325</v>
      </c>
      <c r="C3135" s="4">
        <f>PERCENTILE($A$2:$A$9181,0.5)</f>
        <v>3437.55</v>
      </c>
      <c r="D3135" s="4">
        <f>PERCENTILE($A$2:$A$9181,0.75)</f>
        <v>6751.9224999999997</v>
      </c>
      <c r="E3135" s="4">
        <f>D3135-B3135</f>
        <v>5107.09</v>
      </c>
      <c r="F3135" s="4">
        <f>(D3135+(1.5*E3135))</f>
        <v>14412.557499999999</v>
      </c>
      <c r="G3135" s="4">
        <f>(B3135-(1.5*E3135))</f>
        <v>-6015.8024999999998</v>
      </c>
      <c r="H3135" s="4">
        <f>COUNTIF($A$2:$A$9181, "&gt; 14412.56")</f>
        <v>398</v>
      </c>
      <c r="I3135" s="4">
        <f>COUNTIF($A$2:$A$9181, "&lt; -6015.80")</f>
        <v>0</v>
      </c>
      <c r="J3135" t="str">
        <f>IF(OR($A$2:$A$9181&gt;14412.56,$A$2:$A$9181&lt; -6015.8),"True","False")</f>
        <v>False</v>
      </c>
    </row>
    <row r="3136" spans="1:10" x14ac:dyDescent="0.3">
      <c r="A3136">
        <v>5283.32</v>
      </c>
      <c r="B3136" s="4">
        <f>PERCENTILE($A$2:$A$9181,0.25)</f>
        <v>1644.8325</v>
      </c>
      <c r="C3136" s="4">
        <f>PERCENTILE($A$2:$A$9181,0.5)</f>
        <v>3437.55</v>
      </c>
      <c r="D3136" s="4">
        <f>PERCENTILE($A$2:$A$9181,0.75)</f>
        <v>6751.9224999999997</v>
      </c>
      <c r="E3136" s="4">
        <f>D3136-B3136</f>
        <v>5107.09</v>
      </c>
      <c r="F3136" s="4">
        <f>(D3136+(1.5*E3136))</f>
        <v>14412.557499999999</v>
      </c>
      <c r="G3136" s="4">
        <f>(B3136-(1.5*E3136))</f>
        <v>-6015.8024999999998</v>
      </c>
      <c r="H3136" s="4">
        <f>COUNTIF($A$2:$A$9181, "&gt; 14412.56")</f>
        <v>398</v>
      </c>
      <c r="I3136" s="4">
        <f>COUNTIF($A$2:$A$9181, "&lt; -6015.80")</f>
        <v>0</v>
      </c>
      <c r="J3136" t="str">
        <f>IF(OR($A$2:$A$9181&gt;14412.56,$A$2:$A$9181&lt; -6015.8),"True","False")</f>
        <v>False</v>
      </c>
    </row>
    <row r="3137" spans="1:10" x14ac:dyDescent="0.3">
      <c r="A3137">
        <v>5281.86</v>
      </c>
      <c r="B3137" s="4">
        <f>PERCENTILE($A$2:$A$9181,0.25)</f>
        <v>1644.8325</v>
      </c>
      <c r="C3137" s="4">
        <f>PERCENTILE($A$2:$A$9181,0.5)</f>
        <v>3437.55</v>
      </c>
      <c r="D3137" s="4">
        <f>PERCENTILE($A$2:$A$9181,0.75)</f>
        <v>6751.9224999999997</v>
      </c>
      <c r="E3137" s="4">
        <f>D3137-B3137</f>
        <v>5107.09</v>
      </c>
      <c r="F3137" s="4">
        <f>(D3137+(1.5*E3137))</f>
        <v>14412.557499999999</v>
      </c>
      <c r="G3137" s="4">
        <f>(B3137-(1.5*E3137))</f>
        <v>-6015.8024999999998</v>
      </c>
      <c r="H3137" s="4">
        <f>COUNTIF($A$2:$A$9181, "&gt; 14412.56")</f>
        <v>398</v>
      </c>
      <c r="I3137" s="4">
        <f>COUNTIF($A$2:$A$9181, "&lt; -6015.80")</f>
        <v>0</v>
      </c>
      <c r="J3137" t="str">
        <f>IF(OR($A$2:$A$9181&gt;14412.56,$A$2:$A$9181&lt; -6015.8),"True","False")</f>
        <v>False</v>
      </c>
    </row>
    <row r="3138" spans="1:10" x14ac:dyDescent="0.3">
      <c r="A3138">
        <v>5277.7</v>
      </c>
      <c r="B3138" s="4">
        <f>PERCENTILE($A$2:$A$9181,0.25)</f>
        <v>1644.8325</v>
      </c>
      <c r="C3138" s="4">
        <f>PERCENTILE($A$2:$A$9181,0.5)</f>
        <v>3437.55</v>
      </c>
      <c r="D3138" s="4">
        <f>PERCENTILE($A$2:$A$9181,0.75)</f>
        <v>6751.9224999999997</v>
      </c>
      <c r="E3138" s="4">
        <f>D3138-B3138</f>
        <v>5107.09</v>
      </c>
      <c r="F3138" s="4">
        <f>(D3138+(1.5*E3138))</f>
        <v>14412.557499999999</v>
      </c>
      <c r="G3138" s="4">
        <f>(B3138-(1.5*E3138))</f>
        <v>-6015.8024999999998</v>
      </c>
      <c r="H3138" s="4">
        <f>COUNTIF($A$2:$A$9181, "&gt; 14412.56")</f>
        <v>398</v>
      </c>
      <c r="I3138" s="4">
        <f>COUNTIF($A$2:$A$9181, "&lt; -6015.80")</f>
        <v>0</v>
      </c>
      <c r="J3138" t="str">
        <f>IF(OR($A$2:$A$9181&gt;14412.56,$A$2:$A$9181&lt; -6015.8),"True","False")</f>
        <v>False</v>
      </c>
    </row>
    <row r="3139" spans="1:10" x14ac:dyDescent="0.3">
      <c r="A3139">
        <v>5277.39</v>
      </c>
      <c r="B3139" s="4">
        <f>PERCENTILE($A$2:$A$9181,0.25)</f>
        <v>1644.8325</v>
      </c>
      <c r="C3139" s="4">
        <f>PERCENTILE($A$2:$A$9181,0.5)</f>
        <v>3437.55</v>
      </c>
      <c r="D3139" s="4">
        <f>PERCENTILE($A$2:$A$9181,0.75)</f>
        <v>6751.9224999999997</v>
      </c>
      <c r="E3139" s="4">
        <f>D3139-B3139</f>
        <v>5107.09</v>
      </c>
      <c r="F3139" s="4">
        <f>(D3139+(1.5*E3139))</f>
        <v>14412.557499999999</v>
      </c>
      <c r="G3139" s="4">
        <f>(B3139-(1.5*E3139))</f>
        <v>-6015.8024999999998</v>
      </c>
      <c r="H3139" s="4">
        <f>COUNTIF($A$2:$A$9181, "&gt; 14412.56")</f>
        <v>398</v>
      </c>
      <c r="I3139" s="4">
        <f>COUNTIF($A$2:$A$9181, "&lt; -6015.80")</f>
        <v>0</v>
      </c>
      <c r="J3139" t="str">
        <f>IF(OR($A$2:$A$9181&gt;14412.56,$A$2:$A$9181&lt; -6015.8),"True","False")</f>
        <v>False</v>
      </c>
    </row>
    <row r="3140" spans="1:10" x14ac:dyDescent="0.3">
      <c r="A3140">
        <v>5275.52</v>
      </c>
      <c r="B3140" s="4">
        <f>PERCENTILE($A$2:$A$9181,0.25)</f>
        <v>1644.8325</v>
      </c>
      <c r="C3140" s="4">
        <f>PERCENTILE($A$2:$A$9181,0.5)</f>
        <v>3437.55</v>
      </c>
      <c r="D3140" s="4">
        <f>PERCENTILE($A$2:$A$9181,0.75)</f>
        <v>6751.9224999999997</v>
      </c>
      <c r="E3140" s="4">
        <f>D3140-B3140</f>
        <v>5107.09</v>
      </c>
      <c r="F3140" s="4">
        <f>(D3140+(1.5*E3140))</f>
        <v>14412.557499999999</v>
      </c>
      <c r="G3140" s="4">
        <f>(B3140-(1.5*E3140))</f>
        <v>-6015.8024999999998</v>
      </c>
      <c r="H3140" s="4">
        <f>COUNTIF($A$2:$A$9181, "&gt; 14412.56")</f>
        <v>398</v>
      </c>
      <c r="I3140" s="4">
        <f>COUNTIF($A$2:$A$9181, "&lt; -6015.80")</f>
        <v>0</v>
      </c>
      <c r="J3140" t="str">
        <f>IF(OR($A$2:$A$9181&gt;14412.56,$A$2:$A$9181&lt; -6015.8),"True","False")</f>
        <v>False</v>
      </c>
    </row>
    <row r="3141" spans="1:10" x14ac:dyDescent="0.3">
      <c r="A3141">
        <v>5272.94</v>
      </c>
      <c r="B3141" s="4">
        <f>PERCENTILE($A$2:$A$9181,0.25)</f>
        <v>1644.8325</v>
      </c>
      <c r="C3141" s="4">
        <f>PERCENTILE($A$2:$A$9181,0.5)</f>
        <v>3437.55</v>
      </c>
      <c r="D3141" s="4">
        <f>PERCENTILE($A$2:$A$9181,0.75)</f>
        <v>6751.9224999999997</v>
      </c>
      <c r="E3141" s="4">
        <f>D3141-B3141</f>
        <v>5107.09</v>
      </c>
      <c r="F3141" s="4">
        <f>(D3141+(1.5*E3141))</f>
        <v>14412.557499999999</v>
      </c>
      <c r="G3141" s="4">
        <f>(B3141-(1.5*E3141))</f>
        <v>-6015.8024999999998</v>
      </c>
      <c r="H3141" s="4">
        <f>COUNTIF($A$2:$A$9181, "&gt; 14412.56")</f>
        <v>398</v>
      </c>
      <c r="I3141" s="4">
        <f>COUNTIF($A$2:$A$9181, "&lt; -6015.80")</f>
        <v>0</v>
      </c>
      <c r="J3141" t="str">
        <f>IF(OR($A$2:$A$9181&gt;14412.56,$A$2:$A$9181&lt; -6015.8),"True","False")</f>
        <v>False</v>
      </c>
    </row>
    <row r="3142" spans="1:10" x14ac:dyDescent="0.3">
      <c r="A3142">
        <v>5271.26</v>
      </c>
      <c r="B3142" s="4">
        <f>PERCENTILE($A$2:$A$9181,0.25)</f>
        <v>1644.8325</v>
      </c>
      <c r="C3142" s="4">
        <f>PERCENTILE($A$2:$A$9181,0.5)</f>
        <v>3437.55</v>
      </c>
      <c r="D3142" s="4">
        <f>PERCENTILE($A$2:$A$9181,0.75)</f>
        <v>6751.9224999999997</v>
      </c>
      <c r="E3142" s="4">
        <f>D3142-B3142</f>
        <v>5107.09</v>
      </c>
      <c r="F3142" s="4">
        <f>(D3142+(1.5*E3142))</f>
        <v>14412.557499999999</v>
      </c>
      <c r="G3142" s="4">
        <f>(B3142-(1.5*E3142))</f>
        <v>-6015.8024999999998</v>
      </c>
      <c r="H3142" s="4">
        <f>COUNTIF($A$2:$A$9181, "&gt; 14412.56")</f>
        <v>398</v>
      </c>
      <c r="I3142" s="4">
        <f>COUNTIF($A$2:$A$9181, "&lt; -6015.80")</f>
        <v>0</v>
      </c>
      <c r="J3142" t="str">
        <f>IF(OR($A$2:$A$9181&gt;14412.56,$A$2:$A$9181&lt; -6015.8),"True","False")</f>
        <v>False</v>
      </c>
    </row>
    <row r="3143" spans="1:10" x14ac:dyDescent="0.3">
      <c r="A3143">
        <v>5269.34</v>
      </c>
      <c r="B3143" s="4">
        <f>PERCENTILE($A$2:$A$9181,0.25)</f>
        <v>1644.8325</v>
      </c>
      <c r="C3143" s="4">
        <f>PERCENTILE($A$2:$A$9181,0.5)</f>
        <v>3437.55</v>
      </c>
      <c r="D3143" s="4">
        <f>PERCENTILE($A$2:$A$9181,0.75)</f>
        <v>6751.9224999999997</v>
      </c>
      <c r="E3143" s="4">
        <f>D3143-B3143</f>
        <v>5107.09</v>
      </c>
      <c r="F3143" s="4">
        <f>(D3143+(1.5*E3143))</f>
        <v>14412.557499999999</v>
      </c>
      <c r="G3143" s="4">
        <f>(B3143-(1.5*E3143))</f>
        <v>-6015.8024999999998</v>
      </c>
      <c r="H3143" s="4">
        <f>COUNTIF($A$2:$A$9181, "&gt; 14412.56")</f>
        <v>398</v>
      </c>
      <c r="I3143" s="4">
        <f>COUNTIF($A$2:$A$9181, "&lt; -6015.80")</f>
        <v>0</v>
      </c>
      <c r="J3143" t="str">
        <f>IF(OR($A$2:$A$9181&gt;14412.56,$A$2:$A$9181&lt; -6015.8),"True","False")</f>
        <v>False</v>
      </c>
    </row>
    <row r="3144" spans="1:10" x14ac:dyDescent="0.3">
      <c r="A3144">
        <v>5268.47</v>
      </c>
      <c r="B3144" s="4">
        <f>PERCENTILE($A$2:$A$9181,0.25)</f>
        <v>1644.8325</v>
      </c>
      <c r="C3144" s="4">
        <f>PERCENTILE($A$2:$A$9181,0.5)</f>
        <v>3437.55</v>
      </c>
      <c r="D3144" s="4">
        <f>PERCENTILE($A$2:$A$9181,0.75)</f>
        <v>6751.9224999999997</v>
      </c>
      <c r="E3144" s="4">
        <f>D3144-B3144</f>
        <v>5107.09</v>
      </c>
      <c r="F3144" s="4">
        <f>(D3144+(1.5*E3144))</f>
        <v>14412.557499999999</v>
      </c>
      <c r="G3144" s="4">
        <f>(B3144-(1.5*E3144))</f>
        <v>-6015.8024999999998</v>
      </c>
      <c r="H3144" s="4">
        <f>COUNTIF($A$2:$A$9181, "&gt; 14412.56")</f>
        <v>398</v>
      </c>
      <c r="I3144" s="4">
        <f>COUNTIF($A$2:$A$9181, "&lt; -6015.80")</f>
        <v>0</v>
      </c>
      <c r="J3144" t="str">
        <f>IF(OR($A$2:$A$9181&gt;14412.56,$A$2:$A$9181&lt; -6015.8),"True","False")</f>
        <v>False</v>
      </c>
    </row>
    <row r="3145" spans="1:10" x14ac:dyDescent="0.3">
      <c r="A3145">
        <v>5267.41</v>
      </c>
      <c r="B3145" s="4">
        <f>PERCENTILE($A$2:$A$9181,0.25)</f>
        <v>1644.8325</v>
      </c>
      <c r="C3145" s="4">
        <f>PERCENTILE($A$2:$A$9181,0.5)</f>
        <v>3437.55</v>
      </c>
      <c r="D3145" s="4">
        <f>PERCENTILE($A$2:$A$9181,0.75)</f>
        <v>6751.9224999999997</v>
      </c>
      <c r="E3145" s="4">
        <f>D3145-B3145</f>
        <v>5107.09</v>
      </c>
      <c r="F3145" s="4">
        <f>(D3145+(1.5*E3145))</f>
        <v>14412.557499999999</v>
      </c>
      <c r="G3145" s="4">
        <f>(B3145-(1.5*E3145))</f>
        <v>-6015.8024999999998</v>
      </c>
      <c r="H3145" s="4">
        <f>COUNTIF($A$2:$A$9181, "&gt; 14412.56")</f>
        <v>398</v>
      </c>
      <c r="I3145" s="4">
        <f>COUNTIF($A$2:$A$9181, "&lt; -6015.80")</f>
        <v>0</v>
      </c>
      <c r="J3145" t="str">
        <f>IF(OR($A$2:$A$9181&gt;14412.56,$A$2:$A$9181&lt; -6015.8),"True","False")</f>
        <v>False</v>
      </c>
    </row>
    <row r="3146" spans="1:10" x14ac:dyDescent="0.3">
      <c r="A3146">
        <v>5265.89</v>
      </c>
      <c r="B3146" s="4">
        <f>PERCENTILE($A$2:$A$9181,0.25)</f>
        <v>1644.8325</v>
      </c>
      <c r="C3146" s="4">
        <f>PERCENTILE($A$2:$A$9181,0.5)</f>
        <v>3437.55</v>
      </c>
      <c r="D3146" s="4">
        <f>PERCENTILE($A$2:$A$9181,0.75)</f>
        <v>6751.9224999999997</v>
      </c>
      <c r="E3146" s="4">
        <f>D3146-B3146</f>
        <v>5107.09</v>
      </c>
      <c r="F3146" s="4">
        <f>(D3146+(1.5*E3146))</f>
        <v>14412.557499999999</v>
      </c>
      <c r="G3146" s="4">
        <f>(B3146-(1.5*E3146))</f>
        <v>-6015.8024999999998</v>
      </c>
      <c r="H3146" s="4">
        <f>COUNTIF($A$2:$A$9181, "&gt; 14412.56")</f>
        <v>398</v>
      </c>
      <c r="I3146" s="4">
        <f>COUNTIF($A$2:$A$9181, "&lt; -6015.80")</f>
        <v>0</v>
      </c>
      <c r="J3146" t="str">
        <f>IF(OR($A$2:$A$9181&gt;14412.56,$A$2:$A$9181&lt; -6015.8),"True","False")</f>
        <v>False</v>
      </c>
    </row>
    <row r="3147" spans="1:10" x14ac:dyDescent="0.3">
      <c r="A3147">
        <v>5265.78</v>
      </c>
      <c r="B3147" s="4">
        <f>PERCENTILE($A$2:$A$9181,0.25)</f>
        <v>1644.8325</v>
      </c>
      <c r="C3147" s="4">
        <f>PERCENTILE($A$2:$A$9181,0.5)</f>
        <v>3437.55</v>
      </c>
      <c r="D3147" s="4">
        <f>PERCENTILE($A$2:$A$9181,0.75)</f>
        <v>6751.9224999999997</v>
      </c>
      <c r="E3147" s="4">
        <f>D3147-B3147</f>
        <v>5107.09</v>
      </c>
      <c r="F3147" s="4">
        <f>(D3147+(1.5*E3147))</f>
        <v>14412.557499999999</v>
      </c>
      <c r="G3147" s="4">
        <f>(B3147-(1.5*E3147))</f>
        <v>-6015.8024999999998</v>
      </c>
      <c r="H3147" s="4">
        <f>COUNTIF($A$2:$A$9181, "&gt; 14412.56")</f>
        <v>398</v>
      </c>
      <c r="I3147" s="4">
        <f>COUNTIF($A$2:$A$9181, "&lt; -6015.80")</f>
        <v>0</v>
      </c>
      <c r="J3147" t="str">
        <f>IF(OR($A$2:$A$9181&gt;14412.56,$A$2:$A$9181&lt; -6015.8),"True","False")</f>
        <v>False</v>
      </c>
    </row>
    <row r="3148" spans="1:10" x14ac:dyDescent="0.3">
      <c r="A3148">
        <v>5265.01</v>
      </c>
      <c r="B3148" s="4">
        <f>PERCENTILE($A$2:$A$9181,0.25)</f>
        <v>1644.8325</v>
      </c>
      <c r="C3148" s="4">
        <f>PERCENTILE($A$2:$A$9181,0.5)</f>
        <v>3437.55</v>
      </c>
      <c r="D3148" s="4">
        <f>PERCENTILE($A$2:$A$9181,0.75)</f>
        <v>6751.9224999999997</v>
      </c>
      <c r="E3148" s="4">
        <f>D3148-B3148</f>
        <v>5107.09</v>
      </c>
      <c r="F3148" s="4">
        <f>(D3148+(1.5*E3148))</f>
        <v>14412.557499999999</v>
      </c>
      <c r="G3148" s="4">
        <f>(B3148-(1.5*E3148))</f>
        <v>-6015.8024999999998</v>
      </c>
      <c r="H3148" s="4">
        <f>COUNTIF($A$2:$A$9181, "&gt; 14412.56")</f>
        <v>398</v>
      </c>
      <c r="I3148" s="4">
        <f>COUNTIF($A$2:$A$9181, "&lt; -6015.80")</f>
        <v>0</v>
      </c>
      <c r="J3148" t="str">
        <f>IF(OR($A$2:$A$9181&gt;14412.56,$A$2:$A$9181&lt; -6015.8),"True","False")</f>
        <v>False</v>
      </c>
    </row>
    <row r="3149" spans="1:10" x14ac:dyDescent="0.3">
      <c r="A3149">
        <v>5263.66</v>
      </c>
      <c r="B3149" s="4">
        <f>PERCENTILE($A$2:$A$9181,0.25)</f>
        <v>1644.8325</v>
      </c>
      <c r="C3149" s="4">
        <f>PERCENTILE($A$2:$A$9181,0.5)</f>
        <v>3437.55</v>
      </c>
      <c r="D3149" s="4">
        <f>PERCENTILE($A$2:$A$9181,0.75)</f>
        <v>6751.9224999999997</v>
      </c>
      <c r="E3149" s="4">
        <f>D3149-B3149</f>
        <v>5107.09</v>
      </c>
      <c r="F3149" s="4">
        <f>(D3149+(1.5*E3149))</f>
        <v>14412.557499999999</v>
      </c>
      <c r="G3149" s="4">
        <f>(B3149-(1.5*E3149))</f>
        <v>-6015.8024999999998</v>
      </c>
      <c r="H3149" s="4">
        <f>COUNTIF($A$2:$A$9181, "&gt; 14412.56")</f>
        <v>398</v>
      </c>
      <c r="I3149" s="4">
        <f>COUNTIF($A$2:$A$9181, "&lt; -6015.80")</f>
        <v>0</v>
      </c>
      <c r="J3149" t="str">
        <f>IF(OR($A$2:$A$9181&gt;14412.56,$A$2:$A$9181&lt; -6015.8),"True","False")</f>
        <v>False</v>
      </c>
    </row>
    <row r="3150" spans="1:10" x14ac:dyDescent="0.3">
      <c r="A3150">
        <v>5260.39</v>
      </c>
      <c r="B3150" s="4">
        <f>PERCENTILE($A$2:$A$9181,0.25)</f>
        <v>1644.8325</v>
      </c>
      <c r="C3150" s="4">
        <f>PERCENTILE($A$2:$A$9181,0.5)</f>
        <v>3437.55</v>
      </c>
      <c r="D3150" s="4">
        <f>PERCENTILE($A$2:$A$9181,0.75)</f>
        <v>6751.9224999999997</v>
      </c>
      <c r="E3150" s="4">
        <f>D3150-B3150</f>
        <v>5107.09</v>
      </c>
      <c r="F3150" s="4">
        <f>(D3150+(1.5*E3150))</f>
        <v>14412.557499999999</v>
      </c>
      <c r="G3150" s="4">
        <f>(B3150-(1.5*E3150))</f>
        <v>-6015.8024999999998</v>
      </c>
      <c r="H3150" s="4">
        <f>COUNTIF($A$2:$A$9181, "&gt; 14412.56")</f>
        <v>398</v>
      </c>
      <c r="I3150" s="4">
        <f>COUNTIF($A$2:$A$9181, "&lt; -6015.80")</f>
        <v>0</v>
      </c>
      <c r="J3150" t="str">
        <f>IF(OR($A$2:$A$9181&gt;14412.56,$A$2:$A$9181&lt; -6015.8),"True","False")</f>
        <v>False</v>
      </c>
    </row>
    <row r="3151" spans="1:10" x14ac:dyDescent="0.3">
      <c r="A3151">
        <v>5259.72</v>
      </c>
      <c r="B3151" s="4">
        <f>PERCENTILE($A$2:$A$9181,0.25)</f>
        <v>1644.8325</v>
      </c>
      <c r="C3151" s="4">
        <f>PERCENTILE($A$2:$A$9181,0.5)</f>
        <v>3437.55</v>
      </c>
      <c r="D3151" s="4">
        <f>PERCENTILE($A$2:$A$9181,0.75)</f>
        <v>6751.9224999999997</v>
      </c>
      <c r="E3151" s="4">
        <f>D3151-B3151</f>
        <v>5107.09</v>
      </c>
      <c r="F3151" s="4">
        <f>(D3151+(1.5*E3151))</f>
        <v>14412.557499999999</v>
      </c>
      <c r="G3151" s="4">
        <f>(B3151-(1.5*E3151))</f>
        <v>-6015.8024999999998</v>
      </c>
      <c r="H3151" s="4">
        <f>COUNTIF($A$2:$A$9181, "&gt; 14412.56")</f>
        <v>398</v>
      </c>
      <c r="I3151" s="4">
        <f>COUNTIF($A$2:$A$9181, "&lt; -6015.80")</f>
        <v>0</v>
      </c>
      <c r="J3151" t="str">
        <f>IF(OR($A$2:$A$9181&gt;14412.56,$A$2:$A$9181&lt; -6015.8),"True","False")</f>
        <v>False</v>
      </c>
    </row>
    <row r="3152" spans="1:10" x14ac:dyDescent="0.3">
      <c r="A3152">
        <v>5259.26</v>
      </c>
      <c r="B3152" s="4">
        <f>PERCENTILE($A$2:$A$9181,0.25)</f>
        <v>1644.8325</v>
      </c>
      <c r="C3152" s="4">
        <f>PERCENTILE($A$2:$A$9181,0.5)</f>
        <v>3437.55</v>
      </c>
      <c r="D3152" s="4">
        <f>PERCENTILE($A$2:$A$9181,0.75)</f>
        <v>6751.9224999999997</v>
      </c>
      <c r="E3152" s="4">
        <f>D3152-B3152</f>
        <v>5107.09</v>
      </c>
      <c r="F3152" s="4">
        <f>(D3152+(1.5*E3152))</f>
        <v>14412.557499999999</v>
      </c>
      <c r="G3152" s="4">
        <f>(B3152-(1.5*E3152))</f>
        <v>-6015.8024999999998</v>
      </c>
      <c r="H3152" s="4">
        <f>COUNTIF($A$2:$A$9181, "&gt; 14412.56")</f>
        <v>398</v>
      </c>
      <c r="I3152" s="4">
        <f>COUNTIF($A$2:$A$9181, "&lt; -6015.80")</f>
        <v>0</v>
      </c>
      <c r="J3152" t="str">
        <f>IF(OR($A$2:$A$9181&gt;14412.56,$A$2:$A$9181&lt; -6015.8),"True","False")</f>
        <v>False</v>
      </c>
    </row>
    <row r="3153" spans="1:10" x14ac:dyDescent="0.3">
      <c r="A3153">
        <v>5258.44</v>
      </c>
      <c r="B3153" s="4">
        <f>PERCENTILE($A$2:$A$9181,0.25)</f>
        <v>1644.8325</v>
      </c>
      <c r="C3153" s="4">
        <f>PERCENTILE($A$2:$A$9181,0.5)</f>
        <v>3437.55</v>
      </c>
      <c r="D3153" s="4">
        <f>PERCENTILE($A$2:$A$9181,0.75)</f>
        <v>6751.9224999999997</v>
      </c>
      <c r="E3153" s="4">
        <f>D3153-B3153</f>
        <v>5107.09</v>
      </c>
      <c r="F3153" s="4">
        <f>(D3153+(1.5*E3153))</f>
        <v>14412.557499999999</v>
      </c>
      <c r="G3153" s="4">
        <f>(B3153-(1.5*E3153))</f>
        <v>-6015.8024999999998</v>
      </c>
      <c r="H3153" s="4">
        <f>COUNTIF($A$2:$A$9181, "&gt; 14412.56")</f>
        <v>398</v>
      </c>
      <c r="I3153" s="4">
        <f>COUNTIF($A$2:$A$9181, "&lt; -6015.80")</f>
        <v>0</v>
      </c>
      <c r="J3153" t="str">
        <f>IF(OR($A$2:$A$9181&gt;14412.56,$A$2:$A$9181&lt; -6015.8),"True","False")</f>
        <v>False</v>
      </c>
    </row>
    <row r="3154" spans="1:10" x14ac:dyDescent="0.3">
      <c r="A3154">
        <v>5257.24</v>
      </c>
      <c r="B3154" s="4">
        <f>PERCENTILE($A$2:$A$9181,0.25)</f>
        <v>1644.8325</v>
      </c>
      <c r="C3154" s="4">
        <f>PERCENTILE($A$2:$A$9181,0.5)</f>
        <v>3437.55</v>
      </c>
      <c r="D3154" s="4">
        <f>PERCENTILE($A$2:$A$9181,0.75)</f>
        <v>6751.9224999999997</v>
      </c>
      <c r="E3154" s="4">
        <f>D3154-B3154</f>
        <v>5107.09</v>
      </c>
      <c r="F3154" s="4">
        <f>(D3154+(1.5*E3154))</f>
        <v>14412.557499999999</v>
      </c>
      <c r="G3154" s="4">
        <f>(B3154-(1.5*E3154))</f>
        <v>-6015.8024999999998</v>
      </c>
      <c r="H3154" s="4">
        <f>COUNTIF($A$2:$A$9181, "&gt; 14412.56")</f>
        <v>398</v>
      </c>
      <c r="I3154" s="4">
        <f>COUNTIF($A$2:$A$9181, "&lt; -6015.80")</f>
        <v>0</v>
      </c>
      <c r="J3154" t="str">
        <f>IF(OR($A$2:$A$9181&gt;14412.56,$A$2:$A$9181&lt; -6015.8),"True","False")</f>
        <v>False</v>
      </c>
    </row>
    <row r="3155" spans="1:10" x14ac:dyDescent="0.3">
      <c r="A3155">
        <v>5256.8</v>
      </c>
      <c r="B3155" s="4">
        <f>PERCENTILE($A$2:$A$9181,0.25)</f>
        <v>1644.8325</v>
      </c>
      <c r="C3155" s="4">
        <f>PERCENTILE($A$2:$A$9181,0.5)</f>
        <v>3437.55</v>
      </c>
      <c r="D3155" s="4">
        <f>PERCENTILE($A$2:$A$9181,0.75)</f>
        <v>6751.9224999999997</v>
      </c>
      <c r="E3155" s="4">
        <f>D3155-B3155</f>
        <v>5107.09</v>
      </c>
      <c r="F3155" s="4">
        <f>(D3155+(1.5*E3155))</f>
        <v>14412.557499999999</v>
      </c>
      <c r="G3155" s="4">
        <f>(B3155-(1.5*E3155))</f>
        <v>-6015.8024999999998</v>
      </c>
      <c r="H3155" s="4">
        <f>COUNTIF($A$2:$A$9181, "&gt; 14412.56")</f>
        <v>398</v>
      </c>
      <c r="I3155" s="4">
        <f>COUNTIF($A$2:$A$9181, "&lt; -6015.80")</f>
        <v>0</v>
      </c>
      <c r="J3155" t="str">
        <f>IF(OR($A$2:$A$9181&gt;14412.56,$A$2:$A$9181&lt; -6015.8),"True","False")</f>
        <v>False</v>
      </c>
    </row>
    <row r="3156" spans="1:10" x14ac:dyDescent="0.3">
      <c r="A3156">
        <v>5255.82</v>
      </c>
      <c r="B3156" s="4">
        <f>PERCENTILE($A$2:$A$9181,0.25)</f>
        <v>1644.8325</v>
      </c>
      <c r="C3156" s="4">
        <f>PERCENTILE($A$2:$A$9181,0.5)</f>
        <v>3437.55</v>
      </c>
      <c r="D3156" s="4">
        <f>PERCENTILE($A$2:$A$9181,0.75)</f>
        <v>6751.9224999999997</v>
      </c>
      <c r="E3156" s="4">
        <f>D3156-B3156</f>
        <v>5107.09</v>
      </c>
      <c r="F3156" s="4">
        <f>(D3156+(1.5*E3156))</f>
        <v>14412.557499999999</v>
      </c>
      <c r="G3156" s="4">
        <f>(B3156-(1.5*E3156))</f>
        <v>-6015.8024999999998</v>
      </c>
      <c r="H3156" s="4">
        <f>COUNTIF($A$2:$A$9181, "&gt; 14412.56")</f>
        <v>398</v>
      </c>
      <c r="I3156" s="4">
        <f>COUNTIF($A$2:$A$9181, "&lt; -6015.80")</f>
        <v>0</v>
      </c>
      <c r="J3156" t="str">
        <f>IF(OR($A$2:$A$9181&gt;14412.56,$A$2:$A$9181&lt; -6015.8),"True","False")</f>
        <v>False</v>
      </c>
    </row>
    <row r="3157" spans="1:10" x14ac:dyDescent="0.3">
      <c r="A3157">
        <v>5253.8</v>
      </c>
      <c r="B3157" s="4">
        <f>PERCENTILE($A$2:$A$9181,0.25)</f>
        <v>1644.8325</v>
      </c>
      <c r="C3157" s="4">
        <f>PERCENTILE($A$2:$A$9181,0.5)</f>
        <v>3437.55</v>
      </c>
      <c r="D3157" s="4">
        <f>PERCENTILE($A$2:$A$9181,0.75)</f>
        <v>6751.9224999999997</v>
      </c>
      <c r="E3157" s="4">
        <f>D3157-B3157</f>
        <v>5107.09</v>
      </c>
      <c r="F3157" s="4">
        <f>(D3157+(1.5*E3157))</f>
        <v>14412.557499999999</v>
      </c>
      <c r="G3157" s="4">
        <f>(B3157-(1.5*E3157))</f>
        <v>-6015.8024999999998</v>
      </c>
      <c r="H3157" s="4">
        <f>COUNTIF($A$2:$A$9181, "&gt; 14412.56")</f>
        <v>398</v>
      </c>
      <c r="I3157" s="4">
        <f>COUNTIF($A$2:$A$9181, "&lt; -6015.80")</f>
        <v>0</v>
      </c>
      <c r="J3157" t="str">
        <f>IF(OR($A$2:$A$9181&gt;14412.56,$A$2:$A$9181&lt; -6015.8),"True","False")</f>
        <v>False</v>
      </c>
    </row>
    <row r="3158" spans="1:10" x14ac:dyDescent="0.3">
      <c r="A3158">
        <v>5249.56</v>
      </c>
      <c r="B3158" s="4">
        <f>PERCENTILE($A$2:$A$9181,0.25)</f>
        <v>1644.8325</v>
      </c>
      <c r="C3158" s="4">
        <f>PERCENTILE($A$2:$A$9181,0.5)</f>
        <v>3437.55</v>
      </c>
      <c r="D3158" s="4">
        <f>PERCENTILE($A$2:$A$9181,0.75)</f>
        <v>6751.9224999999997</v>
      </c>
      <c r="E3158" s="4">
        <f>D3158-B3158</f>
        <v>5107.09</v>
      </c>
      <c r="F3158" s="4">
        <f>(D3158+(1.5*E3158))</f>
        <v>14412.557499999999</v>
      </c>
      <c r="G3158" s="4">
        <f>(B3158-(1.5*E3158))</f>
        <v>-6015.8024999999998</v>
      </c>
      <c r="H3158" s="4">
        <f>COUNTIF($A$2:$A$9181, "&gt; 14412.56")</f>
        <v>398</v>
      </c>
      <c r="I3158" s="4">
        <f>COUNTIF($A$2:$A$9181, "&lt; -6015.80")</f>
        <v>0</v>
      </c>
      <c r="J3158" t="str">
        <f>IF(OR($A$2:$A$9181&gt;14412.56,$A$2:$A$9181&lt; -6015.8),"True","False")</f>
        <v>False</v>
      </c>
    </row>
    <row r="3159" spans="1:10" x14ac:dyDescent="0.3">
      <c r="A3159">
        <v>5247.75</v>
      </c>
      <c r="B3159" s="4">
        <f>PERCENTILE($A$2:$A$9181,0.25)</f>
        <v>1644.8325</v>
      </c>
      <c r="C3159" s="4">
        <f>PERCENTILE($A$2:$A$9181,0.5)</f>
        <v>3437.55</v>
      </c>
      <c r="D3159" s="4">
        <f>PERCENTILE($A$2:$A$9181,0.75)</f>
        <v>6751.9224999999997</v>
      </c>
      <c r="E3159" s="4">
        <f>D3159-B3159</f>
        <v>5107.09</v>
      </c>
      <c r="F3159" s="4">
        <f>(D3159+(1.5*E3159))</f>
        <v>14412.557499999999</v>
      </c>
      <c r="G3159" s="4">
        <f>(B3159-(1.5*E3159))</f>
        <v>-6015.8024999999998</v>
      </c>
      <c r="H3159" s="4">
        <f>COUNTIF($A$2:$A$9181, "&gt; 14412.56")</f>
        <v>398</v>
      </c>
      <c r="I3159" s="4">
        <f>COUNTIF($A$2:$A$9181, "&lt; -6015.80")</f>
        <v>0</v>
      </c>
      <c r="J3159" t="str">
        <f>IF(OR($A$2:$A$9181&gt;14412.56,$A$2:$A$9181&lt; -6015.8),"True","False")</f>
        <v>False</v>
      </c>
    </row>
    <row r="3160" spans="1:10" x14ac:dyDescent="0.3">
      <c r="A3160">
        <v>5245.66</v>
      </c>
      <c r="B3160" s="4">
        <f>PERCENTILE($A$2:$A$9181,0.25)</f>
        <v>1644.8325</v>
      </c>
      <c r="C3160" s="4">
        <f>PERCENTILE($A$2:$A$9181,0.5)</f>
        <v>3437.55</v>
      </c>
      <c r="D3160" s="4">
        <f>PERCENTILE($A$2:$A$9181,0.75)</f>
        <v>6751.9224999999997</v>
      </c>
      <c r="E3160" s="4">
        <f>D3160-B3160</f>
        <v>5107.09</v>
      </c>
      <c r="F3160" s="4">
        <f>(D3160+(1.5*E3160))</f>
        <v>14412.557499999999</v>
      </c>
      <c r="G3160" s="4">
        <f>(B3160-(1.5*E3160))</f>
        <v>-6015.8024999999998</v>
      </c>
      <c r="H3160" s="4">
        <f>COUNTIF($A$2:$A$9181, "&gt; 14412.56")</f>
        <v>398</v>
      </c>
      <c r="I3160" s="4">
        <f>COUNTIF($A$2:$A$9181, "&lt; -6015.80")</f>
        <v>0</v>
      </c>
      <c r="J3160" t="str">
        <f>IF(OR($A$2:$A$9181&gt;14412.56,$A$2:$A$9181&lt; -6015.8),"True","False")</f>
        <v>False</v>
      </c>
    </row>
    <row r="3161" spans="1:10" x14ac:dyDescent="0.3">
      <c r="A3161">
        <v>5243.75</v>
      </c>
      <c r="B3161" s="4">
        <f>PERCENTILE($A$2:$A$9181,0.25)</f>
        <v>1644.8325</v>
      </c>
      <c r="C3161" s="4">
        <f>PERCENTILE($A$2:$A$9181,0.5)</f>
        <v>3437.55</v>
      </c>
      <c r="D3161" s="4">
        <f>PERCENTILE($A$2:$A$9181,0.75)</f>
        <v>6751.9224999999997</v>
      </c>
      <c r="E3161" s="4">
        <f>D3161-B3161</f>
        <v>5107.09</v>
      </c>
      <c r="F3161" s="4">
        <f>(D3161+(1.5*E3161))</f>
        <v>14412.557499999999</v>
      </c>
      <c r="G3161" s="4">
        <f>(B3161-(1.5*E3161))</f>
        <v>-6015.8024999999998</v>
      </c>
      <c r="H3161" s="4">
        <f>COUNTIF($A$2:$A$9181, "&gt; 14412.56")</f>
        <v>398</v>
      </c>
      <c r="I3161" s="4">
        <f>COUNTIF($A$2:$A$9181, "&lt; -6015.80")</f>
        <v>0</v>
      </c>
      <c r="J3161" t="str">
        <f>IF(OR($A$2:$A$9181&gt;14412.56,$A$2:$A$9181&lt; -6015.8),"True","False")</f>
        <v>False</v>
      </c>
    </row>
    <row r="3162" spans="1:10" x14ac:dyDescent="0.3">
      <c r="A3162">
        <v>5239.8900000000003</v>
      </c>
      <c r="B3162" s="4">
        <f>PERCENTILE($A$2:$A$9181,0.25)</f>
        <v>1644.8325</v>
      </c>
      <c r="C3162" s="4">
        <f>PERCENTILE($A$2:$A$9181,0.5)</f>
        <v>3437.55</v>
      </c>
      <c r="D3162" s="4">
        <f>PERCENTILE($A$2:$A$9181,0.75)</f>
        <v>6751.9224999999997</v>
      </c>
      <c r="E3162" s="4">
        <f>D3162-B3162</f>
        <v>5107.09</v>
      </c>
      <c r="F3162" s="4">
        <f>(D3162+(1.5*E3162))</f>
        <v>14412.557499999999</v>
      </c>
      <c r="G3162" s="4">
        <f>(B3162-(1.5*E3162))</f>
        <v>-6015.8024999999998</v>
      </c>
      <c r="H3162" s="4">
        <f>COUNTIF($A$2:$A$9181, "&gt; 14412.56")</f>
        <v>398</v>
      </c>
      <c r="I3162" s="4">
        <f>COUNTIF($A$2:$A$9181, "&lt; -6015.80")</f>
        <v>0</v>
      </c>
      <c r="J3162" t="str">
        <f>IF(OR($A$2:$A$9181&gt;14412.56,$A$2:$A$9181&lt; -6015.8),"True","False")</f>
        <v>False</v>
      </c>
    </row>
    <row r="3163" spans="1:10" x14ac:dyDescent="0.3">
      <c r="A3163">
        <v>5239.45</v>
      </c>
      <c r="B3163" s="4">
        <f>PERCENTILE($A$2:$A$9181,0.25)</f>
        <v>1644.8325</v>
      </c>
      <c r="C3163" s="4">
        <f>PERCENTILE($A$2:$A$9181,0.5)</f>
        <v>3437.55</v>
      </c>
      <c r="D3163" s="4">
        <f>PERCENTILE($A$2:$A$9181,0.75)</f>
        <v>6751.9224999999997</v>
      </c>
      <c r="E3163" s="4">
        <f>D3163-B3163</f>
        <v>5107.09</v>
      </c>
      <c r="F3163" s="4">
        <f>(D3163+(1.5*E3163))</f>
        <v>14412.557499999999</v>
      </c>
      <c r="G3163" s="4">
        <f>(B3163-(1.5*E3163))</f>
        <v>-6015.8024999999998</v>
      </c>
      <c r="H3163" s="4">
        <f>COUNTIF($A$2:$A$9181, "&gt; 14412.56")</f>
        <v>398</v>
      </c>
      <c r="I3163" s="4">
        <f>COUNTIF($A$2:$A$9181, "&lt; -6015.80")</f>
        <v>0</v>
      </c>
      <c r="J3163" t="str">
        <f>IF(OR($A$2:$A$9181&gt;14412.56,$A$2:$A$9181&lt; -6015.8),"True","False")</f>
        <v>False</v>
      </c>
    </row>
    <row r="3164" spans="1:10" x14ac:dyDescent="0.3">
      <c r="A3164">
        <v>5238.1899999999996</v>
      </c>
      <c r="B3164" s="4">
        <f>PERCENTILE($A$2:$A$9181,0.25)</f>
        <v>1644.8325</v>
      </c>
      <c r="C3164" s="4">
        <f>PERCENTILE($A$2:$A$9181,0.5)</f>
        <v>3437.55</v>
      </c>
      <c r="D3164" s="4">
        <f>PERCENTILE($A$2:$A$9181,0.75)</f>
        <v>6751.9224999999997</v>
      </c>
      <c r="E3164" s="4">
        <f>D3164-B3164</f>
        <v>5107.09</v>
      </c>
      <c r="F3164" s="4">
        <f>(D3164+(1.5*E3164))</f>
        <v>14412.557499999999</v>
      </c>
      <c r="G3164" s="4">
        <f>(B3164-(1.5*E3164))</f>
        <v>-6015.8024999999998</v>
      </c>
      <c r="H3164" s="4">
        <f>COUNTIF($A$2:$A$9181, "&gt; 14412.56")</f>
        <v>398</v>
      </c>
      <c r="I3164" s="4">
        <f>COUNTIF($A$2:$A$9181, "&lt; -6015.80")</f>
        <v>0</v>
      </c>
      <c r="J3164" t="str">
        <f>IF(OR($A$2:$A$9181&gt;14412.56,$A$2:$A$9181&lt; -6015.8),"True","False")</f>
        <v>False</v>
      </c>
    </row>
    <row r="3165" spans="1:10" x14ac:dyDescent="0.3">
      <c r="A3165">
        <v>5235.55</v>
      </c>
      <c r="B3165" s="4">
        <f>PERCENTILE($A$2:$A$9181,0.25)</f>
        <v>1644.8325</v>
      </c>
      <c r="C3165" s="4">
        <f>PERCENTILE($A$2:$A$9181,0.5)</f>
        <v>3437.55</v>
      </c>
      <c r="D3165" s="4">
        <f>PERCENTILE($A$2:$A$9181,0.75)</f>
        <v>6751.9224999999997</v>
      </c>
      <c r="E3165" s="4">
        <f>D3165-B3165</f>
        <v>5107.09</v>
      </c>
      <c r="F3165" s="4">
        <f>(D3165+(1.5*E3165))</f>
        <v>14412.557499999999</v>
      </c>
      <c r="G3165" s="4">
        <f>(B3165-(1.5*E3165))</f>
        <v>-6015.8024999999998</v>
      </c>
      <c r="H3165" s="4">
        <f>COUNTIF($A$2:$A$9181, "&gt; 14412.56")</f>
        <v>398</v>
      </c>
      <c r="I3165" s="4">
        <f>COUNTIF($A$2:$A$9181, "&lt; -6015.80")</f>
        <v>0</v>
      </c>
      <c r="J3165" t="str">
        <f>IF(OR($A$2:$A$9181&gt;14412.56,$A$2:$A$9181&lt; -6015.8),"True","False")</f>
        <v>False</v>
      </c>
    </row>
    <row r="3166" spans="1:10" x14ac:dyDescent="0.3">
      <c r="A3166">
        <v>5232.71</v>
      </c>
      <c r="B3166" s="4">
        <f>PERCENTILE($A$2:$A$9181,0.25)</f>
        <v>1644.8325</v>
      </c>
      <c r="C3166" s="4">
        <f>PERCENTILE($A$2:$A$9181,0.5)</f>
        <v>3437.55</v>
      </c>
      <c r="D3166" s="4">
        <f>PERCENTILE($A$2:$A$9181,0.75)</f>
        <v>6751.9224999999997</v>
      </c>
      <c r="E3166" s="4">
        <f>D3166-B3166</f>
        <v>5107.09</v>
      </c>
      <c r="F3166" s="4">
        <f>(D3166+(1.5*E3166))</f>
        <v>14412.557499999999</v>
      </c>
      <c r="G3166" s="4">
        <f>(B3166-(1.5*E3166))</f>
        <v>-6015.8024999999998</v>
      </c>
      <c r="H3166" s="4">
        <f>COUNTIF($A$2:$A$9181, "&gt; 14412.56")</f>
        <v>398</v>
      </c>
      <c r="I3166" s="4">
        <f>COUNTIF($A$2:$A$9181, "&lt; -6015.80")</f>
        <v>0</v>
      </c>
      <c r="J3166" t="str">
        <f>IF(OR($A$2:$A$9181&gt;14412.56,$A$2:$A$9181&lt; -6015.8),"True","False")</f>
        <v>False</v>
      </c>
    </row>
    <row r="3167" spans="1:10" x14ac:dyDescent="0.3">
      <c r="A3167">
        <v>5231.75</v>
      </c>
      <c r="B3167" s="4">
        <f>PERCENTILE($A$2:$A$9181,0.25)</f>
        <v>1644.8325</v>
      </c>
      <c r="C3167" s="4">
        <f>PERCENTILE($A$2:$A$9181,0.5)</f>
        <v>3437.55</v>
      </c>
      <c r="D3167" s="4">
        <f>PERCENTILE($A$2:$A$9181,0.75)</f>
        <v>6751.9224999999997</v>
      </c>
      <c r="E3167" s="4">
        <f>D3167-B3167</f>
        <v>5107.09</v>
      </c>
      <c r="F3167" s="4">
        <f>(D3167+(1.5*E3167))</f>
        <v>14412.557499999999</v>
      </c>
      <c r="G3167" s="4">
        <f>(B3167-(1.5*E3167))</f>
        <v>-6015.8024999999998</v>
      </c>
      <c r="H3167" s="4">
        <f>COUNTIF($A$2:$A$9181, "&gt; 14412.56")</f>
        <v>398</v>
      </c>
      <c r="I3167" s="4">
        <f>COUNTIF($A$2:$A$9181, "&lt; -6015.80")</f>
        <v>0</v>
      </c>
      <c r="J3167" t="str">
        <f>IF(OR($A$2:$A$9181&gt;14412.56,$A$2:$A$9181&lt; -6015.8),"True","False")</f>
        <v>False</v>
      </c>
    </row>
    <row r="3168" spans="1:10" x14ac:dyDescent="0.3">
      <c r="A3168">
        <v>5230.92</v>
      </c>
      <c r="B3168" s="4">
        <f>PERCENTILE($A$2:$A$9181,0.25)</f>
        <v>1644.8325</v>
      </c>
      <c r="C3168" s="4">
        <f>PERCENTILE($A$2:$A$9181,0.5)</f>
        <v>3437.55</v>
      </c>
      <c r="D3168" s="4">
        <f>PERCENTILE($A$2:$A$9181,0.75)</f>
        <v>6751.9224999999997</v>
      </c>
      <c r="E3168" s="4">
        <f>D3168-B3168</f>
        <v>5107.09</v>
      </c>
      <c r="F3168" s="4">
        <f>(D3168+(1.5*E3168))</f>
        <v>14412.557499999999</v>
      </c>
      <c r="G3168" s="4">
        <f>(B3168-(1.5*E3168))</f>
        <v>-6015.8024999999998</v>
      </c>
      <c r="H3168" s="4">
        <f>COUNTIF($A$2:$A$9181, "&gt; 14412.56")</f>
        <v>398</v>
      </c>
      <c r="I3168" s="4">
        <f>COUNTIF($A$2:$A$9181, "&lt; -6015.80")</f>
        <v>0</v>
      </c>
      <c r="J3168" t="str">
        <f>IF(OR($A$2:$A$9181&gt;14412.56,$A$2:$A$9181&lt; -6015.8),"True","False")</f>
        <v>False</v>
      </c>
    </row>
    <row r="3169" spans="1:10" x14ac:dyDescent="0.3">
      <c r="A3169">
        <v>5228.96</v>
      </c>
      <c r="B3169" s="4">
        <f>PERCENTILE($A$2:$A$9181,0.25)</f>
        <v>1644.8325</v>
      </c>
      <c r="C3169" s="4">
        <f>PERCENTILE($A$2:$A$9181,0.5)</f>
        <v>3437.55</v>
      </c>
      <c r="D3169" s="4">
        <f>PERCENTILE($A$2:$A$9181,0.75)</f>
        <v>6751.9224999999997</v>
      </c>
      <c r="E3169" s="4">
        <f>D3169-B3169</f>
        <v>5107.09</v>
      </c>
      <c r="F3169" s="4">
        <f>(D3169+(1.5*E3169))</f>
        <v>14412.557499999999</v>
      </c>
      <c r="G3169" s="4">
        <f>(B3169-(1.5*E3169))</f>
        <v>-6015.8024999999998</v>
      </c>
      <c r="H3169" s="4">
        <f>COUNTIF($A$2:$A$9181, "&gt; 14412.56")</f>
        <v>398</v>
      </c>
      <c r="I3169" s="4">
        <f>COUNTIF($A$2:$A$9181, "&lt; -6015.80")</f>
        <v>0</v>
      </c>
      <c r="J3169" t="str">
        <f>IF(OR($A$2:$A$9181&gt;14412.56,$A$2:$A$9181&lt; -6015.8),"True","False")</f>
        <v>False</v>
      </c>
    </row>
    <row r="3170" spans="1:10" x14ac:dyDescent="0.3">
      <c r="A3170">
        <v>5227.1400000000003</v>
      </c>
      <c r="B3170" s="4">
        <f>PERCENTILE($A$2:$A$9181,0.25)</f>
        <v>1644.8325</v>
      </c>
      <c r="C3170" s="4">
        <f>PERCENTILE($A$2:$A$9181,0.5)</f>
        <v>3437.55</v>
      </c>
      <c r="D3170" s="4">
        <f>PERCENTILE($A$2:$A$9181,0.75)</f>
        <v>6751.9224999999997</v>
      </c>
      <c r="E3170" s="4">
        <f>D3170-B3170</f>
        <v>5107.09</v>
      </c>
      <c r="F3170" s="4">
        <f>(D3170+(1.5*E3170))</f>
        <v>14412.557499999999</v>
      </c>
      <c r="G3170" s="4">
        <f>(B3170-(1.5*E3170))</f>
        <v>-6015.8024999999998</v>
      </c>
      <c r="H3170" s="4">
        <f>COUNTIF($A$2:$A$9181, "&gt; 14412.56")</f>
        <v>398</v>
      </c>
      <c r="I3170" s="4">
        <f>COUNTIF($A$2:$A$9181, "&lt; -6015.80")</f>
        <v>0</v>
      </c>
      <c r="J3170" t="str">
        <f>IF(OR($A$2:$A$9181&gt;14412.56,$A$2:$A$9181&lt; -6015.8),"True","False")</f>
        <v>False</v>
      </c>
    </row>
    <row r="3171" spans="1:10" x14ac:dyDescent="0.3">
      <c r="A3171">
        <v>5225.76</v>
      </c>
      <c r="B3171" s="4">
        <f>PERCENTILE($A$2:$A$9181,0.25)</f>
        <v>1644.8325</v>
      </c>
      <c r="C3171" s="4">
        <f>PERCENTILE($A$2:$A$9181,0.5)</f>
        <v>3437.55</v>
      </c>
      <c r="D3171" s="4">
        <f>PERCENTILE($A$2:$A$9181,0.75)</f>
        <v>6751.9224999999997</v>
      </c>
      <c r="E3171" s="4">
        <f>D3171-B3171</f>
        <v>5107.09</v>
      </c>
      <c r="F3171" s="4">
        <f>(D3171+(1.5*E3171))</f>
        <v>14412.557499999999</v>
      </c>
      <c r="G3171" s="4">
        <f>(B3171-(1.5*E3171))</f>
        <v>-6015.8024999999998</v>
      </c>
      <c r="H3171" s="4">
        <f>COUNTIF($A$2:$A$9181, "&gt; 14412.56")</f>
        <v>398</v>
      </c>
      <c r="I3171" s="4">
        <f>COUNTIF($A$2:$A$9181, "&lt; -6015.80")</f>
        <v>0</v>
      </c>
      <c r="J3171" t="str">
        <f>IF(OR($A$2:$A$9181&gt;14412.56,$A$2:$A$9181&lt; -6015.8),"True","False")</f>
        <v>False</v>
      </c>
    </row>
    <row r="3172" spans="1:10" x14ac:dyDescent="0.3">
      <c r="A3172">
        <v>5222.2299999999996</v>
      </c>
      <c r="B3172" s="4">
        <f>PERCENTILE($A$2:$A$9181,0.25)</f>
        <v>1644.8325</v>
      </c>
      <c r="C3172" s="4">
        <f>PERCENTILE($A$2:$A$9181,0.5)</f>
        <v>3437.55</v>
      </c>
      <c r="D3172" s="4">
        <f>PERCENTILE($A$2:$A$9181,0.75)</f>
        <v>6751.9224999999997</v>
      </c>
      <c r="E3172" s="4">
        <f>D3172-B3172</f>
        <v>5107.09</v>
      </c>
      <c r="F3172" s="4">
        <f>(D3172+(1.5*E3172))</f>
        <v>14412.557499999999</v>
      </c>
      <c r="G3172" s="4">
        <f>(B3172-(1.5*E3172))</f>
        <v>-6015.8024999999998</v>
      </c>
      <c r="H3172" s="4">
        <f>COUNTIF($A$2:$A$9181, "&gt; 14412.56")</f>
        <v>398</v>
      </c>
      <c r="I3172" s="4">
        <f>COUNTIF($A$2:$A$9181, "&lt; -6015.80")</f>
        <v>0</v>
      </c>
      <c r="J3172" t="str">
        <f>IF(OR($A$2:$A$9181&gt;14412.56,$A$2:$A$9181&lt; -6015.8),"True","False")</f>
        <v>False</v>
      </c>
    </row>
    <row r="3173" spans="1:10" x14ac:dyDescent="0.3">
      <c r="A3173">
        <v>5221.53</v>
      </c>
      <c r="B3173" s="4">
        <f>PERCENTILE($A$2:$A$9181,0.25)</f>
        <v>1644.8325</v>
      </c>
      <c r="C3173" s="4">
        <f>PERCENTILE($A$2:$A$9181,0.5)</f>
        <v>3437.55</v>
      </c>
      <c r="D3173" s="4">
        <f>PERCENTILE($A$2:$A$9181,0.75)</f>
        <v>6751.9224999999997</v>
      </c>
      <c r="E3173" s="4">
        <f>D3173-B3173</f>
        <v>5107.09</v>
      </c>
      <c r="F3173" s="4">
        <f>(D3173+(1.5*E3173))</f>
        <v>14412.557499999999</v>
      </c>
      <c r="G3173" s="4">
        <f>(B3173-(1.5*E3173))</f>
        <v>-6015.8024999999998</v>
      </c>
      <c r="H3173" s="4">
        <f>COUNTIF($A$2:$A$9181, "&gt; 14412.56")</f>
        <v>398</v>
      </c>
      <c r="I3173" s="4">
        <f>COUNTIF($A$2:$A$9181, "&lt; -6015.80")</f>
        <v>0</v>
      </c>
      <c r="J3173" t="str">
        <f>IF(OR($A$2:$A$9181&gt;14412.56,$A$2:$A$9181&lt; -6015.8),"True","False")</f>
        <v>False</v>
      </c>
    </row>
    <row r="3174" spans="1:10" x14ac:dyDescent="0.3">
      <c r="A3174">
        <v>5221.18</v>
      </c>
      <c r="B3174" s="4">
        <f>PERCENTILE($A$2:$A$9181,0.25)</f>
        <v>1644.8325</v>
      </c>
      <c r="C3174" s="4">
        <f>PERCENTILE($A$2:$A$9181,0.5)</f>
        <v>3437.55</v>
      </c>
      <c r="D3174" s="4">
        <f>PERCENTILE($A$2:$A$9181,0.75)</f>
        <v>6751.9224999999997</v>
      </c>
      <c r="E3174" s="4">
        <f>D3174-B3174</f>
        <v>5107.09</v>
      </c>
      <c r="F3174" s="4">
        <f>(D3174+(1.5*E3174))</f>
        <v>14412.557499999999</v>
      </c>
      <c r="G3174" s="4">
        <f>(B3174-(1.5*E3174))</f>
        <v>-6015.8024999999998</v>
      </c>
      <c r="H3174" s="4">
        <f>COUNTIF($A$2:$A$9181, "&gt; 14412.56")</f>
        <v>398</v>
      </c>
      <c r="I3174" s="4">
        <f>COUNTIF($A$2:$A$9181, "&lt; -6015.80")</f>
        <v>0</v>
      </c>
      <c r="J3174" t="str">
        <f>IF(OR($A$2:$A$9181&gt;14412.56,$A$2:$A$9181&lt; -6015.8),"True","False")</f>
        <v>False</v>
      </c>
    </row>
    <row r="3175" spans="1:10" x14ac:dyDescent="0.3">
      <c r="A3175">
        <v>5216.54</v>
      </c>
      <c r="B3175" s="4">
        <f>PERCENTILE($A$2:$A$9181,0.25)</f>
        <v>1644.8325</v>
      </c>
      <c r="C3175" s="4">
        <f>PERCENTILE($A$2:$A$9181,0.5)</f>
        <v>3437.55</v>
      </c>
      <c r="D3175" s="4">
        <f>PERCENTILE($A$2:$A$9181,0.75)</f>
        <v>6751.9224999999997</v>
      </c>
      <c r="E3175" s="4">
        <f>D3175-B3175</f>
        <v>5107.09</v>
      </c>
      <c r="F3175" s="4">
        <f>(D3175+(1.5*E3175))</f>
        <v>14412.557499999999</v>
      </c>
      <c r="G3175" s="4">
        <f>(B3175-(1.5*E3175))</f>
        <v>-6015.8024999999998</v>
      </c>
      <c r="H3175" s="4">
        <f>COUNTIF($A$2:$A$9181, "&gt; 14412.56")</f>
        <v>398</v>
      </c>
      <c r="I3175" s="4">
        <f>COUNTIF($A$2:$A$9181, "&lt; -6015.80")</f>
        <v>0</v>
      </c>
      <c r="J3175" t="str">
        <f>IF(OR($A$2:$A$9181&gt;14412.56,$A$2:$A$9181&lt; -6015.8),"True","False")</f>
        <v>False</v>
      </c>
    </row>
    <row r="3176" spans="1:10" x14ac:dyDescent="0.3">
      <c r="A3176">
        <v>5215.0600000000004</v>
      </c>
      <c r="B3176" s="4">
        <f>PERCENTILE($A$2:$A$9181,0.25)</f>
        <v>1644.8325</v>
      </c>
      <c r="C3176" s="4">
        <f>PERCENTILE($A$2:$A$9181,0.5)</f>
        <v>3437.55</v>
      </c>
      <c r="D3176" s="4">
        <f>PERCENTILE($A$2:$A$9181,0.75)</f>
        <v>6751.9224999999997</v>
      </c>
      <c r="E3176" s="4">
        <f>D3176-B3176</f>
        <v>5107.09</v>
      </c>
      <c r="F3176" s="4">
        <f>(D3176+(1.5*E3176))</f>
        <v>14412.557499999999</v>
      </c>
      <c r="G3176" s="4">
        <f>(B3176-(1.5*E3176))</f>
        <v>-6015.8024999999998</v>
      </c>
      <c r="H3176" s="4">
        <f>COUNTIF($A$2:$A$9181, "&gt; 14412.56")</f>
        <v>398</v>
      </c>
      <c r="I3176" s="4">
        <f>COUNTIF($A$2:$A$9181, "&lt; -6015.80")</f>
        <v>0</v>
      </c>
      <c r="J3176" t="str">
        <f>IF(OR($A$2:$A$9181&gt;14412.56,$A$2:$A$9181&lt; -6015.8),"True","False")</f>
        <v>False</v>
      </c>
    </row>
    <row r="3177" spans="1:10" x14ac:dyDescent="0.3">
      <c r="A3177">
        <v>5213.28</v>
      </c>
      <c r="B3177" s="4">
        <f>PERCENTILE($A$2:$A$9181,0.25)</f>
        <v>1644.8325</v>
      </c>
      <c r="C3177" s="4">
        <f>PERCENTILE($A$2:$A$9181,0.5)</f>
        <v>3437.55</v>
      </c>
      <c r="D3177" s="4">
        <f>PERCENTILE($A$2:$A$9181,0.75)</f>
        <v>6751.9224999999997</v>
      </c>
      <c r="E3177" s="4">
        <f>D3177-B3177</f>
        <v>5107.09</v>
      </c>
      <c r="F3177" s="4">
        <f>(D3177+(1.5*E3177))</f>
        <v>14412.557499999999</v>
      </c>
      <c r="G3177" s="4">
        <f>(B3177-(1.5*E3177))</f>
        <v>-6015.8024999999998</v>
      </c>
      <c r="H3177" s="4">
        <f>COUNTIF($A$2:$A$9181, "&gt; 14412.56")</f>
        <v>398</v>
      </c>
      <c r="I3177" s="4">
        <f>COUNTIF($A$2:$A$9181, "&lt; -6015.80")</f>
        <v>0</v>
      </c>
      <c r="J3177" t="str">
        <f>IF(OR($A$2:$A$9181&gt;14412.56,$A$2:$A$9181&lt; -6015.8),"True","False")</f>
        <v>False</v>
      </c>
    </row>
    <row r="3178" spans="1:10" x14ac:dyDescent="0.3">
      <c r="A3178">
        <v>5212.12</v>
      </c>
      <c r="B3178" s="4">
        <f>PERCENTILE($A$2:$A$9181,0.25)</f>
        <v>1644.8325</v>
      </c>
      <c r="C3178" s="4">
        <f>PERCENTILE($A$2:$A$9181,0.5)</f>
        <v>3437.55</v>
      </c>
      <c r="D3178" s="4">
        <f>PERCENTILE($A$2:$A$9181,0.75)</f>
        <v>6751.9224999999997</v>
      </c>
      <c r="E3178" s="4">
        <f>D3178-B3178</f>
        <v>5107.09</v>
      </c>
      <c r="F3178" s="4">
        <f>(D3178+(1.5*E3178))</f>
        <v>14412.557499999999</v>
      </c>
      <c r="G3178" s="4">
        <f>(B3178-(1.5*E3178))</f>
        <v>-6015.8024999999998</v>
      </c>
      <c r="H3178" s="4">
        <f>COUNTIF($A$2:$A$9181, "&gt; 14412.56")</f>
        <v>398</v>
      </c>
      <c r="I3178" s="4">
        <f>COUNTIF($A$2:$A$9181, "&lt; -6015.80")</f>
        <v>0</v>
      </c>
      <c r="J3178" t="str">
        <f>IF(OR($A$2:$A$9181&gt;14412.56,$A$2:$A$9181&lt; -6015.8),"True","False")</f>
        <v>False</v>
      </c>
    </row>
    <row r="3179" spans="1:10" x14ac:dyDescent="0.3">
      <c r="A3179">
        <v>5211.72</v>
      </c>
      <c r="B3179" s="4">
        <f>PERCENTILE($A$2:$A$9181,0.25)</f>
        <v>1644.8325</v>
      </c>
      <c r="C3179" s="4">
        <f>PERCENTILE($A$2:$A$9181,0.5)</f>
        <v>3437.55</v>
      </c>
      <c r="D3179" s="4">
        <f>PERCENTILE($A$2:$A$9181,0.75)</f>
        <v>6751.9224999999997</v>
      </c>
      <c r="E3179" s="4">
        <f>D3179-B3179</f>
        <v>5107.09</v>
      </c>
      <c r="F3179" s="4">
        <f>(D3179+(1.5*E3179))</f>
        <v>14412.557499999999</v>
      </c>
      <c r="G3179" s="4">
        <f>(B3179-(1.5*E3179))</f>
        <v>-6015.8024999999998</v>
      </c>
      <c r="H3179" s="4">
        <f>COUNTIF($A$2:$A$9181, "&gt; 14412.56")</f>
        <v>398</v>
      </c>
      <c r="I3179" s="4">
        <f>COUNTIF($A$2:$A$9181, "&lt; -6015.80")</f>
        <v>0</v>
      </c>
      <c r="J3179" t="str">
        <f>IF(OR($A$2:$A$9181&gt;14412.56,$A$2:$A$9181&lt; -6015.8),"True","False")</f>
        <v>False</v>
      </c>
    </row>
    <row r="3180" spans="1:10" x14ac:dyDescent="0.3">
      <c r="A3180">
        <v>5211.03</v>
      </c>
      <c r="B3180" s="4">
        <f>PERCENTILE($A$2:$A$9181,0.25)</f>
        <v>1644.8325</v>
      </c>
      <c r="C3180" s="4">
        <f>PERCENTILE($A$2:$A$9181,0.5)</f>
        <v>3437.55</v>
      </c>
      <c r="D3180" s="4">
        <f>PERCENTILE($A$2:$A$9181,0.75)</f>
        <v>6751.9224999999997</v>
      </c>
      <c r="E3180" s="4">
        <f>D3180-B3180</f>
        <v>5107.09</v>
      </c>
      <c r="F3180" s="4">
        <f>(D3180+(1.5*E3180))</f>
        <v>14412.557499999999</v>
      </c>
      <c r="G3180" s="4">
        <f>(B3180-(1.5*E3180))</f>
        <v>-6015.8024999999998</v>
      </c>
      <c r="H3180" s="4">
        <f>COUNTIF($A$2:$A$9181, "&gt; 14412.56")</f>
        <v>398</v>
      </c>
      <c r="I3180" s="4">
        <f>COUNTIF($A$2:$A$9181, "&lt; -6015.80")</f>
        <v>0</v>
      </c>
      <c r="J3180" t="str">
        <f>IF(OR($A$2:$A$9181&gt;14412.56,$A$2:$A$9181&lt; -6015.8),"True","False")</f>
        <v>False</v>
      </c>
    </row>
    <row r="3181" spans="1:10" x14ac:dyDescent="0.3">
      <c r="A3181">
        <v>5210.1099999999997</v>
      </c>
      <c r="B3181" s="4">
        <f>PERCENTILE($A$2:$A$9181,0.25)</f>
        <v>1644.8325</v>
      </c>
      <c r="C3181" s="4">
        <f>PERCENTILE($A$2:$A$9181,0.5)</f>
        <v>3437.55</v>
      </c>
      <c r="D3181" s="4">
        <f>PERCENTILE($A$2:$A$9181,0.75)</f>
        <v>6751.9224999999997</v>
      </c>
      <c r="E3181" s="4">
        <f>D3181-B3181</f>
        <v>5107.09</v>
      </c>
      <c r="F3181" s="4">
        <f>(D3181+(1.5*E3181))</f>
        <v>14412.557499999999</v>
      </c>
      <c r="G3181" s="4">
        <f>(B3181-(1.5*E3181))</f>
        <v>-6015.8024999999998</v>
      </c>
      <c r="H3181" s="4">
        <f>COUNTIF($A$2:$A$9181, "&gt; 14412.56")</f>
        <v>398</v>
      </c>
      <c r="I3181" s="4">
        <f>COUNTIF($A$2:$A$9181, "&lt; -6015.80")</f>
        <v>0</v>
      </c>
      <c r="J3181" t="str">
        <f>IF(OR($A$2:$A$9181&gt;14412.56,$A$2:$A$9181&lt; -6015.8),"True","False")</f>
        <v>False</v>
      </c>
    </row>
    <row r="3182" spans="1:10" x14ac:dyDescent="0.3">
      <c r="A3182">
        <v>5208.84</v>
      </c>
      <c r="B3182" s="4">
        <f>PERCENTILE($A$2:$A$9181,0.25)</f>
        <v>1644.8325</v>
      </c>
      <c r="C3182" s="4">
        <f>PERCENTILE($A$2:$A$9181,0.5)</f>
        <v>3437.55</v>
      </c>
      <c r="D3182" s="4">
        <f>PERCENTILE($A$2:$A$9181,0.75)</f>
        <v>6751.9224999999997</v>
      </c>
      <c r="E3182" s="4">
        <f>D3182-B3182</f>
        <v>5107.09</v>
      </c>
      <c r="F3182" s="4">
        <f>(D3182+(1.5*E3182))</f>
        <v>14412.557499999999</v>
      </c>
      <c r="G3182" s="4">
        <f>(B3182-(1.5*E3182))</f>
        <v>-6015.8024999999998</v>
      </c>
      <c r="H3182" s="4">
        <f>COUNTIF($A$2:$A$9181, "&gt; 14412.56")</f>
        <v>398</v>
      </c>
      <c r="I3182" s="4">
        <f>COUNTIF($A$2:$A$9181, "&lt; -6015.80")</f>
        <v>0</v>
      </c>
      <c r="J3182" t="str">
        <f>IF(OR($A$2:$A$9181&gt;14412.56,$A$2:$A$9181&lt; -6015.8),"True","False")</f>
        <v>False</v>
      </c>
    </row>
    <row r="3183" spans="1:10" x14ac:dyDescent="0.3">
      <c r="A3183">
        <v>5207.45</v>
      </c>
      <c r="B3183" s="4">
        <f>PERCENTILE($A$2:$A$9181,0.25)</f>
        <v>1644.8325</v>
      </c>
      <c r="C3183" s="4">
        <f>PERCENTILE($A$2:$A$9181,0.5)</f>
        <v>3437.55</v>
      </c>
      <c r="D3183" s="4">
        <f>PERCENTILE($A$2:$A$9181,0.75)</f>
        <v>6751.9224999999997</v>
      </c>
      <c r="E3183" s="4">
        <f>D3183-B3183</f>
        <v>5107.09</v>
      </c>
      <c r="F3183" s="4">
        <f>(D3183+(1.5*E3183))</f>
        <v>14412.557499999999</v>
      </c>
      <c r="G3183" s="4">
        <f>(B3183-(1.5*E3183))</f>
        <v>-6015.8024999999998</v>
      </c>
      <c r="H3183" s="4">
        <f>COUNTIF($A$2:$A$9181, "&gt; 14412.56")</f>
        <v>398</v>
      </c>
      <c r="I3183" s="4">
        <f>COUNTIF($A$2:$A$9181, "&lt; -6015.80")</f>
        <v>0</v>
      </c>
      <c r="J3183" t="str">
        <f>IF(OR($A$2:$A$9181&gt;14412.56,$A$2:$A$9181&lt; -6015.8),"True","False")</f>
        <v>False</v>
      </c>
    </row>
    <row r="3184" spans="1:10" x14ac:dyDescent="0.3">
      <c r="A3184">
        <v>5206.1400000000003</v>
      </c>
      <c r="B3184" s="4">
        <f>PERCENTILE($A$2:$A$9181,0.25)</f>
        <v>1644.8325</v>
      </c>
      <c r="C3184" s="4">
        <f>PERCENTILE($A$2:$A$9181,0.5)</f>
        <v>3437.55</v>
      </c>
      <c r="D3184" s="4">
        <f>PERCENTILE($A$2:$A$9181,0.75)</f>
        <v>6751.9224999999997</v>
      </c>
      <c r="E3184" s="4">
        <f>D3184-B3184</f>
        <v>5107.09</v>
      </c>
      <c r="F3184" s="4">
        <f>(D3184+(1.5*E3184))</f>
        <v>14412.557499999999</v>
      </c>
      <c r="G3184" s="4">
        <f>(B3184-(1.5*E3184))</f>
        <v>-6015.8024999999998</v>
      </c>
      <c r="H3184" s="4">
        <f>COUNTIF($A$2:$A$9181, "&gt; 14412.56")</f>
        <v>398</v>
      </c>
      <c r="I3184" s="4">
        <f>COUNTIF($A$2:$A$9181, "&lt; -6015.80")</f>
        <v>0</v>
      </c>
      <c r="J3184" t="str">
        <f>IF(OR($A$2:$A$9181&gt;14412.56,$A$2:$A$9181&lt; -6015.8),"True","False")</f>
        <v>False</v>
      </c>
    </row>
    <row r="3185" spans="1:10" x14ac:dyDescent="0.3">
      <c r="A3185">
        <v>5206.1400000000003</v>
      </c>
      <c r="B3185" s="4">
        <f>PERCENTILE($A$2:$A$9181,0.25)</f>
        <v>1644.8325</v>
      </c>
      <c r="C3185" s="4">
        <f>PERCENTILE($A$2:$A$9181,0.5)</f>
        <v>3437.55</v>
      </c>
      <c r="D3185" s="4">
        <f>PERCENTILE($A$2:$A$9181,0.75)</f>
        <v>6751.9224999999997</v>
      </c>
      <c r="E3185" s="4">
        <f>D3185-B3185</f>
        <v>5107.09</v>
      </c>
      <c r="F3185" s="4">
        <f>(D3185+(1.5*E3185))</f>
        <v>14412.557499999999</v>
      </c>
      <c r="G3185" s="4">
        <f>(B3185-(1.5*E3185))</f>
        <v>-6015.8024999999998</v>
      </c>
      <c r="H3185" s="4">
        <f>COUNTIF($A$2:$A$9181, "&gt; 14412.56")</f>
        <v>398</v>
      </c>
      <c r="I3185" s="4">
        <f>COUNTIF($A$2:$A$9181, "&lt; -6015.80")</f>
        <v>0</v>
      </c>
      <c r="J3185" t="str">
        <f>IF(OR($A$2:$A$9181&gt;14412.56,$A$2:$A$9181&lt; -6015.8),"True","False")</f>
        <v>False</v>
      </c>
    </row>
    <row r="3186" spans="1:10" x14ac:dyDescent="0.3">
      <c r="A3186">
        <v>5205.74</v>
      </c>
      <c r="B3186" s="4">
        <f>PERCENTILE($A$2:$A$9181,0.25)</f>
        <v>1644.8325</v>
      </c>
      <c r="C3186" s="4">
        <f>PERCENTILE($A$2:$A$9181,0.5)</f>
        <v>3437.55</v>
      </c>
      <c r="D3186" s="4">
        <f>PERCENTILE($A$2:$A$9181,0.75)</f>
        <v>6751.9224999999997</v>
      </c>
      <c r="E3186" s="4">
        <f>D3186-B3186</f>
        <v>5107.09</v>
      </c>
      <c r="F3186" s="4">
        <f>(D3186+(1.5*E3186))</f>
        <v>14412.557499999999</v>
      </c>
      <c r="G3186" s="4">
        <f>(B3186-(1.5*E3186))</f>
        <v>-6015.8024999999998</v>
      </c>
      <c r="H3186" s="4">
        <f>COUNTIF($A$2:$A$9181, "&gt; 14412.56")</f>
        <v>398</v>
      </c>
      <c r="I3186" s="4">
        <f>COUNTIF($A$2:$A$9181, "&lt; -6015.80")</f>
        <v>0</v>
      </c>
      <c r="J3186" t="str">
        <f>IF(OR($A$2:$A$9181&gt;14412.56,$A$2:$A$9181&lt; -6015.8),"True","False")</f>
        <v>False</v>
      </c>
    </row>
    <row r="3187" spans="1:10" x14ac:dyDescent="0.3">
      <c r="A3187">
        <v>5204.63</v>
      </c>
      <c r="B3187" s="4">
        <f>PERCENTILE($A$2:$A$9181,0.25)</f>
        <v>1644.8325</v>
      </c>
      <c r="C3187" s="4">
        <f>PERCENTILE($A$2:$A$9181,0.5)</f>
        <v>3437.55</v>
      </c>
      <c r="D3187" s="4">
        <f>PERCENTILE($A$2:$A$9181,0.75)</f>
        <v>6751.9224999999997</v>
      </c>
      <c r="E3187" s="4">
        <f>D3187-B3187</f>
        <v>5107.09</v>
      </c>
      <c r="F3187" s="4">
        <f>(D3187+(1.5*E3187))</f>
        <v>14412.557499999999</v>
      </c>
      <c r="G3187" s="4">
        <f>(B3187-(1.5*E3187))</f>
        <v>-6015.8024999999998</v>
      </c>
      <c r="H3187" s="4">
        <f>COUNTIF($A$2:$A$9181, "&gt; 14412.56")</f>
        <v>398</v>
      </c>
      <c r="I3187" s="4">
        <f>COUNTIF($A$2:$A$9181, "&lt; -6015.80")</f>
        <v>0</v>
      </c>
      <c r="J3187" t="str">
        <f>IF(OR($A$2:$A$9181&gt;14412.56,$A$2:$A$9181&lt; -6015.8),"True","False")</f>
        <v>False</v>
      </c>
    </row>
    <row r="3188" spans="1:10" x14ac:dyDescent="0.3">
      <c r="A3188">
        <v>5203.96</v>
      </c>
      <c r="B3188" s="4">
        <f>PERCENTILE($A$2:$A$9181,0.25)</f>
        <v>1644.8325</v>
      </c>
      <c r="C3188" s="4">
        <f>PERCENTILE($A$2:$A$9181,0.5)</f>
        <v>3437.55</v>
      </c>
      <c r="D3188" s="4">
        <f>PERCENTILE($A$2:$A$9181,0.75)</f>
        <v>6751.9224999999997</v>
      </c>
      <c r="E3188" s="4">
        <f>D3188-B3188</f>
        <v>5107.09</v>
      </c>
      <c r="F3188" s="4">
        <f>(D3188+(1.5*E3188))</f>
        <v>14412.557499999999</v>
      </c>
      <c r="G3188" s="4">
        <f>(B3188-(1.5*E3188))</f>
        <v>-6015.8024999999998</v>
      </c>
      <c r="H3188" s="4">
        <f>COUNTIF($A$2:$A$9181, "&gt; 14412.56")</f>
        <v>398</v>
      </c>
      <c r="I3188" s="4">
        <f>COUNTIF($A$2:$A$9181, "&lt; -6015.80")</f>
        <v>0</v>
      </c>
      <c r="J3188" t="str">
        <f>IF(OR($A$2:$A$9181&gt;14412.56,$A$2:$A$9181&lt; -6015.8),"True","False")</f>
        <v>False</v>
      </c>
    </row>
    <row r="3189" spans="1:10" x14ac:dyDescent="0.3">
      <c r="A3189">
        <v>5203.67</v>
      </c>
      <c r="B3189" s="4">
        <f>PERCENTILE($A$2:$A$9181,0.25)</f>
        <v>1644.8325</v>
      </c>
      <c r="C3189" s="4">
        <f>PERCENTILE($A$2:$A$9181,0.5)</f>
        <v>3437.55</v>
      </c>
      <c r="D3189" s="4">
        <f>PERCENTILE($A$2:$A$9181,0.75)</f>
        <v>6751.9224999999997</v>
      </c>
      <c r="E3189" s="4">
        <f>D3189-B3189</f>
        <v>5107.09</v>
      </c>
      <c r="F3189" s="4">
        <f>(D3189+(1.5*E3189))</f>
        <v>14412.557499999999</v>
      </c>
      <c r="G3189" s="4">
        <f>(B3189-(1.5*E3189))</f>
        <v>-6015.8024999999998</v>
      </c>
      <c r="H3189" s="4">
        <f>COUNTIF($A$2:$A$9181, "&gt; 14412.56")</f>
        <v>398</v>
      </c>
      <c r="I3189" s="4">
        <f>COUNTIF($A$2:$A$9181, "&lt; -6015.80")</f>
        <v>0</v>
      </c>
      <c r="J3189" t="str">
        <f>IF(OR($A$2:$A$9181&gt;14412.56,$A$2:$A$9181&lt; -6015.8),"True","False")</f>
        <v>False</v>
      </c>
    </row>
    <row r="3190" spans="1:10" x14ac:dyDescent="0.3">
      <c r="A3190">
        <v>5201.8500000000004</v>
      </c>
      <c r="B3190" s="4">
        <f>PERCENTILE($A$2:$A$9181,0.25)</f>
        <v>1644.8325</v>
      </c>
      <c r="C3190" s="4">
        <f>PERCENTILE($A$2:$A$9181,0.5)</f>
        <v>3437.55</v>
      </c>
      <c r="D3190" s="4">
        <f>PERCENTILE($A$2:$A$9181,0.75)</f>
        <v>6751.9224999999997</v>
      </c>
      <c r="E3190" s="4">
        <f>D3190-B3190</f>
        <v>5107.09</v>
      </c>
      <c r="F3190" s="4">
        <f>(D3190+(1.5*E3190))</f>
        <v>14412.557499999999</v>
      </c>
      <c r="G3190" s="4">
        <f>(B3190-(1.5*E3190))</f>
        <v>-6015.8024999999998</v>
      </c>
      <c r="H3190" s="4">
        <f>COUNTIF($A$2:$A$9181, "&gt; 14412.56")</f>
        <v>398</v>
      </c>
      <c r="I3190" s="4">
        <f>COUNTIF($A$2:$A$9181, "&lt; -6015.80")</f>
        <v>0</v>
      </c>
      <c r="J3190" t="str">
        <f>IF(OR($A$2:$A$9181&gt;14412.56,$A$2:$A$9181&lt; -6015.8),"True","False")</f>
        <v>False</v>
      </c>
    </row>
    <row r="3191" spans="1:10" x14ac:dyDescent="0.3">
      <c r="A3191">
        <v>5200.57</v>
      </c>
      <c r="B3191" s="4">
        <f>PERCENTILE($A$2:$A$9181,0.25)</f>
        <v>1644.8325</v>
      </c>
      <c r="C3191" s="4">
        <f>PERCENTILE($A$2:$A$9181,0.5)</f>
        <v>3437.55</v>
      </c>
      <c r="D3191" s="4">
        <f>PERCENTILE($A$2:$A$9181,0.75)</f>
        <v>6751.9224999999997</v>
      </c>
      <c r="E3191" s="4">
        <f>D3191-B3191</f>
        <v>5107.09</v>
      </c>
      <c r="F3191" s="4">
        <f>(D3191+(1.5*E3191))</f>
        <v>14412.557499999999</v>
      </c>
      <c r="G3191" s="4">
        <f>(B3191-(1.5*E3191))</f>
        <v>-6015.8024999999998</v>
      </c>
      <c r="H3191" s="4">
        <f>COUNTIF($A$2:$A$9181, "&gt; 14412.56")</f>
        <v>398</v>
      </c>
      <c r="I3191" s="4">
        <f>COUNTIF($A$2:$A$9181, "&lt; -6015.80")</f>
        <v>0</v>
      </c>
      <c r="J3191" t="str">
        <f>IF(OR($A$2:$A$9181&gt;14412.56,$A$2:$A$9181&lt; -6015.8),"True","False")</f>
        <v>False</v>
      </c>
    </row>
    <row r="3192" spans="1:10" x14ac:dyDescent="0.3">
      <c r="A3192">
        <v>5199.08</v>
      </c>
      <c r="B3192" s="4">
        <f>PERCENTILE($A$2:$A$9181,0.25)</f>
        <v>1644.8325</v>
      </c>
      <c r="C3192" s="4">
        <f>PERCENTILE($A$2:$A$9181,0.5)</f>
        <v>3437.55</v>
      </c>
      <c r="D3192" s="4">
        <f>PERCENTILE($A$2:$A$9181,0.75)</f>
        <v>6751.9224999999997</v>
      </c>
      <c r="E3192" s="4">
        <f>D3192-B3192</f>
        <v>5107.09</v>
      </c>
      <c r="F3192" s="4">
        <f>(D3192+(1.5*E3192))</f>
        <v>14412.557499999999</v>
      </c>
      <c r="G3192" s="4">
        <f>(B3192-(1.5*E3192))</f>
        <v>-6015.8024999999998</v>
      </c>
      <c r="H3192" s="4">
        <f>COUNTIF($A$2:$A$9181, "&gt; 14412.56")</f>
        <v>398</v>
      </c>
      <c r="I3192" s="4">
        <f>COUNTIF($A$2:$A$9181, "&lt; -6015.80")</f>
        <v>0</v>
      </c>
      <c r="J3192" t="str">
        <f>IF(OR($A$2:$A$9181&gt;14412.56,$A$2:$A$9181&lt; -6015.8),"True","False")</f>
        <v>False</v>
      </c>
    </row>
    <row r="3193" spans="1:10" x14ac:dyDescent="0.3">
      <c r="A3193">
        <v>5198.6000000000004</v>
      </c>
      <c r="B3193" s="4">
        <f>PERCENTILE($A$2:$A$9181,0.25)</f>
        <v>1644.8325</v>
      </c>
      <c r="C3193" s="4">
        <f>PERCENTILE($A$2:$A$9181,0.5)</f>
        <v>3437.55</v>
      </c>
      <c r="D3193" s="4">
        <f>PERCENTILE($A$2:$A$9181,0.75)</f>
        <v>6751.9224999999997</v>
      </c>
      <c r="E3193" s="4">
        <f>D3193-B3193</f>
        <v>5107.09</v>
      </c>
      <c r="F3193" s="4">
        <f>(D3193+(1.5*E3193))</f>
        <v>14412.557499999999</v>
      </c>
      <c r="G3193" s="4">
        <f>(B3193-(1.5*E3193))</f>
        <v>-6015.8024999999998</v>
      </c>
      <c r="H3193" s="4">
        <f>COUNTIF($A$2:$A$9181, "&gt; 14412.56")</f>
        <v>398</v>
      </c>
      <c r="I3193" s="4">
        <f>COUNTIF($A$2:$A$9181, "&lt; -6015.80")</f>
        <v>0</v>
      </c>
      <c r="J3193" t="str">
        <f>IF(OR($A$2:$A$9181&gt;14412.56,$A$2:$A$9181&lt; -6015.8),"True","False")</f>
        <v>False</v>
      </c>
    </row>
    <row r="3194" spans="1:10" x14ac:dyDescent="0.3">
      <c r="A3194">
        <v>5198.2700000000004</v>
      </c>
      <c r="B3194" s="4">
        <f>PERCENTILE($A$2:$A$9181,0.25)</f>
        <v>1644.8325</v>
      </c>
      <c r="C3194" s="4">
        <f>PERCENTILE($A$2:$A$9181,0.5)</f>
        <v>3437.55</v>
      </c>
      <c r="D3194" s="4">
        <f>PERCENTILE($A$2:$A$9181,0.75)</f>
        <v>6751.9224999999997</v>
      </c>
      <c r="E3194" s="4">
        <f>D3194-B3194</f>
        <v>5107.09</v>
      </c>
      <c r="F3194" s="4">
        <f>(D3194+(1.5*E3194))</f>
        <v>14412.557499999999</v>
      </c>
      <c r="G3194" s="4">
        <f>(B3194-(1.5*E3194))</f>
        <v>-6015.8024999999998</v>
      </c>
      <c r="H3194" s="4">
        <f>COUNTIF($A$2:$A$9181, "&gt; 14412.56")</f>
        <v>398</v>
      </c>
      <c r="I3194" s="4">
        <f>COUNTIF($A$2:$A$9181, "&lt; -6015.80")</f>
        <v>0</v>
      </c>
      <c r="J3194" t="str">
        <f>IF(OR($A$2:$A$9181&gt;14412.56,$A$2:$A$9181&lt; -6015.8),"True","False")</f>
        <v>False</v>
      </c>
    </row>
    <row r="3195" spans="1:10" x14ac:dyDescent="0.3">
      <c r="A3195">
        <v>5197.7</v>
      </c>
      <c r="B3195" s="4">
        <f>PERCENTILE($A$2:$A$9181,0.25)</f>
        <v>1644.8325</v>
      </c>
      <c r="C3195" s="4">
        <f>PERCENTILE($A$2:$A$9181,0.5)</f>
        <v>3437.55</v>
      </c>
      <c r="D3195" s="4">
        <f>PERCENTILE($A$2:$A$9181,0.75)</f>
        <v>6751.9224999999997</v>
      </c>
      <c r="E3195" s="4">
        <f>D3195-B3195</f>
        <v>5107.09</v>
      </c>
      <c r="F3195" s="4">
        <f>(D3195+(1.5*E3195))</f>
        <v>14412.557499999999</v>
      </c>
      <c r="G3195" s="4">
        <f>(B3195-(1.5*E3195))</f>
        <v>-6015.8024999999998</v>
      </c>
      <c r="H3195" s="4">
        <f>COUNTIF($A$2:$A$9181, "&gt; 14412.56")</f>
        <v>398</v>
      </c>
      <c r="I3195" s="4">
        <f>COUNTIF($A$2:$A$9181, "&lt; -6015.80")</f>
        <v>0</v>
      </c>
      <c r="J3195" t="str">
        <f>IF(OR($A$2:$A$9181&gt;14412.56,$A$2:$A$9181&lt; -6015.8),"True","False")</f>
        <v>False</v>
      </c>
    </row>
    <row r="3196" spans="1:10" x14ac:dyDescent="0.3">
      <c r="A3196">
        <v>5197.6499999999996</v>
      </c>
      <c r="B3196" s="4">
        <f>PERCENTILE($A$2:$A$9181,0.25)</f>
        <v>1644.8325</v>
      </c>
      <c r="C3196" s="4">
        <f>PERCENTILE($A$2:$A$9181,0.5)</f>
        <v>3437.55</v>
      </c>
      <c r="D3196" s="4">
        <f>PERCENTILE($A$2:$A$9181,0.75)</f>
        <v>6751.9224999999997</v>
      </c>
      <c r="E3196" s="4">
        <f>D3196-B3196</f>
        <v>5107.09</v>
      </c>
      <c r="F3196" s="4">
        <f>(D3196+(1.5*E3196))</f>
        <v>14412.557499999999</v>
      </c>
      <c r="G3196" s="4">
        <f>(B3196-(1.5*E3196))</f>
        <v>-6015.8024999999998</v>
      </c>
      <c r="H3196" s="4">
        <f>COUNTIF($A$2:$A$9181, "&gt; 14412.56")</f>
        <v>398</v>
      </c>
      <c r="I3196" s="4">
        <f>COUNTIF($A$2:$A$9181, "&lt; -6015.80")</f>
        <v>0</v>
      </c>
      <c r="J3196" t="str">
        <f>IF(OR($A$2:$A$9181&gt;14412.56,$A$2:$A$9181&lt; -6015.8),"True","False")</f>
        <v>False</v>
      </c>
    </row>
    <row r="3197" spans="1:10" x14ac:dyDescent="0.3">
      <c r="A3197">
        <v>5197.6099999999997</v>
      </c>
      <c r="B3197" s="4">
        <f>PERCENTILE($A$2:$A$9181,0.25)</f>
        <v>1644.8325</v>
      </c>
      <c r="C3197" s="4">
        <f>PERCENTILE($A$2:$A$9181,0.5)</f>
        <v>3437.55</v>
      </c>
      <c r="D3197" s="4">
        <f>PERCENTILE($A$2:$A$9181,0.75)</f>
        <v>6751.9224999999997</v>
      </c>
      <c r="E3197" s="4">
        <f>D3197-B3197</f>
        <v>5107.09</v>
      </c>
      <c r="F3197" s="4">
        <f>(D3197+(1.5*E3197))</f>
        <v>14412.557499999999</v>
      </c>
      <c r="G3197" s="4">
        <f>(B3197-(1.5*E3197))</f>
        <v>-6015.8024999999998</v>
      </c>
      <c r="H3197" s="4">
        <f>COUNTIF($A$2:$A$9181, "&gt; 14412.56")</f>
        <v>398</v>
      </c>
      <c r="I3197" s="4">
        <f>COUNTIF($A$2:$A$9181, "&lt; -6015.80")</f>
        <v>0</v>
      </c>
      <c r="J3197" t="str">
        <f>IF(OR($A$2:$A$9181&gt;14412.56,$A$2:$A$9181&lt; -6015.8),"True","False")</f>
        <v>False</v>
      </c>
    </row>
    <row r="3198" spans="1:10" x14ac:dyDescent="0.3">
      <c r="A3198">
        <v>5191.1400000000003</v>
      </c>
      <c r="B3198" s="4">
        <f>PERCENTILE($A$2:$A$9181,0.25)</f>
        <v>1644.8325</v>
      </c>
      <c r="C3198" s="4">
        <f>PERCENTILE($A$2:$A$9181,0.5)</f>
        <v>3437.55</v>
      </c>
      <c r="D3198" s="4">
        <f>PERCENTILE($A$2:$A$9181,0.75)</f>
        <v>6751.9224999999997</v>
      </c>
      <c r="E3198" s="4">
        <f>D3198-B3198</f>
        <v>5107.09</v>
      </c>
      <c r="F3198" s="4">
        <f>(D3198+(1.5*E3198))</f>
        <v>14412.557499999999</v>
      </c>
      <c r="G3198" s="4">
        <f>(B3198-(1.5*E3198))</f>
        <v>-6015.8024999999998</v>
      </c>
      <c r="H3198" s="4">
        <f>COUNTIF($A$2:$A$9181, "&gt; 14412.56")</f>
        <v>398</v>
      </c>
      <c r="I3198" s="4">
        <f>COUNTIF($A$2:$A$9181, "&lt; -6015.80")</f>
        <v>0</v>
      </c>
      <c r="J3198" t="str">
        <f>IF(OR($A$2:$A$9181&gt;14412.56,$A$2:$A$9181&lt; -6015.8),"True","False")</f>
        <v>False</v>
      </c>
    </row>
    <row r="3199" spans="1:10" x14ac:dyDescent="0.3">
      <c r="A3199">
        <v>5190.57</v>
      </c>
      <c r="B3199" s="4">
        <f>PERCENTILE($A$2:$A$9181,0.25)</f>
        <v>1644.8325</v>
      </c>
      <c r="C3199" s="4">
        <f>PERCENTILE($A$2:$A$9181,0.5)</f>
        <v>3437.55</v>
      </c>
      <c r="D3199" s="4">
        <f>PERCENTILE($A$2:$A$9181,0.75)</f>
        <v>6751.9224999999997</v>
      </c>
      <c r="E3199" s="4">
        <f>D3199-B3199</f>
        <v>5107.09</v>
      </c>
      <c r="F3199" s="4">
        <f>(D3199+(1.5*E3199))</f>
        <v>14412.557499999999</v>
      </c>
      <c r="G3199" s="4">
        <f>(B3199-(1.5*E3199))</f>
        <v>-6015.8024999999998</v>
      </c>
      <c r="H3199" s="4">
        <f>COUNTIF($A$2:$A$9181, "&gt; 14412.56")</f>
        <v>398</v>
      </c>
      <c r="I3199" s="4">
        <f>COUNTIF($A$2:$A$9181, "&lt; -6015.80")</f>
        <v>0</v>
      </c>
      <c r="J3199" t="str">
        <f>IF(OR($A$2:$A$9181&gt;14412.56,$A$2:$A$9181&lt; -6015.8),"True","False")</f>
        <v>False</v>
      </c>
    </row>
    <row r="3200" spans="1:10" x14ac:dyDescent="0.3">
      <c r="A3200">
        <v>5189.41</v>
      </c>
      <c r="B3200" s="4">
        <f>PERCENTILE($A$2:$A$9181,0.25)</f>
        <v>1644.8325</v>
      </c>
      <c r="C3200" s="4">
        <f>PERCENTILE($A$2:$A$9181,0.5)</f>
        <v>3437.55</v>
      </c>
      <c r="D3200" s="4">
        <f>PERCENTILE($A$2:$A$9181,0.75)</f>
        <v>6751.9224999999997</v>
      </c>
      <c r="E3200" s="4">
        <f>D3200-B3200</f>
        <v>5107.09</v>
      </c>
      <c r="F3200" s="4">
        <f>(D3200+(1.5*E3200))</f>
        <v>14412.557499999999</v>
      </c>
      <c r="G3200" s="4">
        <f>(B3200-(1.5*E3200))</f>
        <v>-6015.8024999999998</v>
      </c>
      <c r="H3200" s="4">
        <f>COUNTIF($A$2:$A$9181, "&gt; 14412.56")</f>
        <v>398</v>
      </c>
      <c r="I3200" s="4">
        <f>COUNTIF($A$2:$A$9181, "&lt; -6015.80")</f>
        <v>0</v>
      </c>
      <c r="J3200" t="str">
        <f>IF(OR($A$2:$A$9181&gt;14412.56,$A$2:$A$9181&lt; -6015.8),"True","False")</f>
        <v>False</v>
      </c>
    </row>
    <row r="3201" spans="1:10" x14ac:dyDescent="0.3">
      <c r="A3201">
        <v>5189.07</v>
      </c>
      <c r="B3201" s="4">
        <f>PERCENTILE($A$2:$A$9181,0.25)</f>
        <v>1644.8325</v>
      </c>
      <c r="C3201" s="4">
        <f>PERCENTILE($A$2:$A$9181,0.5)</f>
        <v>3437.55</v>
      </c>
      <c r="D3201" s="4">
        <f>PERCENTILE($A$2:$A$9181,0.75)</f>
        <v>6751.9224999999997</v>
      </c>
      <c r="E3201" s="4">
        <f>D3201-B3201</f>
        <v>5107.09</v>
      </c>
      <c r="F3201" s="4">
        <f>(D3201+(1.5*E3201))</f>
        <v>14412.557499999999</v>
      </c>
      <c r="G3201" s="4">
        <f>(B3201-(1.5*E3201))</f>
        <v>-6015.8024999999998</v>
      </c>
      <c r="H3201" s="4">
        <f>COUNTIF($A$2:$A$9181, "&gt; 14412.56")</f>
        <v>398</v>
      </c>
      <c r="I3201" s="4">
        <f>COUNTIF($A$2:$A$9181, "&lt; -6015.80")</f>
        <v>0</v>
      </c>
      <c r="J3201" t="str">
        <f>IF(OR($A$2:$A$9181&gt;14412.56,$A$2:$A$9181&lt; -6015.8),"True","False")</f>
        <v>False</v>
      </c>
    </row>
    <row r="3202" spans="1:10" x14ac:dyDescent="0.3">
      <c r="A3202">
        <v>5187.8599999999997</v>
      </c>
      <c r="B3202" s="4">
        <f>PERCENTILE($A$2:$A$9181,0.25)</f>
        <v>1644.8325</v>
      </c>
      <c r="C3202" s="4">
        <f>PERCENTILE($A$2:$A$9181,0.5)</f>
        <v>3437.55</v>
      </c>
      <c r="D3202" s="4">
        <f>PERCENTILE($A$2:$A$9181,0.75)</f>
        <v>6751.9224999999997</v>
      </c>
      <c r="E3202" s="4">
        <f>D3202-B3202</f>
        <v>5107.09</v>
      </c>
      <c r="F3202" s="4">
        <f>(D3202+(1.5*E3202))</f>
        <v>14412.557499999999</v>
      </c>
      <c r="G3202" s="4">
        <f>(B3202-(1.5*E3202))</f>
        <v>-6015.8024999999998</v>
      </c>
      <c r="H3202" s="4">
        <f>COUNTIF($A$2:$A$9181, "&gt; 14412.56")</f>
        <v>398</v>
      </c>
      <c r="I3202" s="4">
        <f>COUNTIF($A$2:$A$9181, "&lt; -6015.80")</f>
        <v>0</v>
      </c>
      <c r="J3202" t="str">
        <f>IF(OR($A$2:$A$9181&gt;14412.56,$A$2:$A$9181&lt; -6015.8),"True","False")</f>
        <v>False</v>
      </c>
    </row>
    <row r="3203" spans="1:10" x14ac:dyDescent="0.3">
      <c r="A3203">
        <v>5187.05</v>
      </c>
      <c r="B3203" s="4">
        <f>PERCENTILE($A$2:$A$9181,0.25)</f>
        <v>1644.8325</v>
      </c>
      <c r="C3203" s="4">
        <f>PERCENTILE($A$2:$A$9181,0.5)</f>
        <v>3437.55</v>
      </c>
      <c r="D3203" s="4">
        <f>PERCENTILE($A$2:$A$9181,0.75)</f>
        <v>6751.9224999999997</v>
      </c>
      <c r="E3203" s="4">
        <f>D3203-B3203</f>
        <v>5107.09</v>
      </c>
      <c r="F3203" s="4">
        <f>(D3203+(1.5*E3203))</f>
        <v>14412.557499999999</v>
      </c>
      <c r="G3203" s="4">
        <f>(B3203-(1.5*E3203))</f>
        <v>-6015.8024999999998</v>
      </c>
      <c r="H3203" s="4">
        <f>COUNTIF($A$2:$A$9181, "&gt; 14412.56")</f>
        <v>398</v>
      </c>
      <c r="I3203" s="4">
        <f>COUNTIF($A$2:$A$9181, "&lt; -6015.80")</f>
        <v>0</v>
      </c>
      <c r="J3203" t="str">
        <f>IF(OR($A$2:$A$9181&gt;14412.56,$A$2:$A$9181&lt; -6015.8),"True","False")</f>
        <v>False</v>
      </c>
    </row>
    <row r="3204" spans="1:10" x14ac:dyDescent="0.3">
      <c r="A3204">
        <v>5186</v>
      </c>
      <c r="B3204" s="4">
        <f>PERCENTILE($A$2:$A$9181,0.25)</f>
        <v>1644.8325</v>
      </c>
      <c r="C3204" s="4">
        <f>PERCENTILE($A$2:$A$9181,0.5)</f>
        <v>3437.55</v>
      </c>
      <c r="D3204" s="4">
        <f>PERCENTILE($A$2:$A$9181,0.75)</f>
        <v>6751.9224999999997</v>
      </c>
      <c r="E3204" s="4">
        <f>D3204-B3204</f>
        <v>5107.09</v>
      </c>
      <c r="F3204" s="4">
        <f>(D3204+(1.5*E3204))</f>
        <v>14412.557499999999</v>
      </c>
      <c r="G3204" s="4">
        <f>(B3204-(1.5*E3204))</f>
        <v>-6015.8024999999998</v>
      </c>
      <c r="H3204" s="4">
        <f>COUNTIF($A$2:$A$9181, "&gt; 14412.56")</f>
        <v>398</v>
      </c>
      <c r="I3204" s="4">
        <f>COUNTIF($A$2:$A$9181, "&lt; -6015.80")</f>
        <v>0</v>
      </c>
      <c r="J3204" t="str">
        <f>IF(OR($A$2:$A$9181&gt;14412.56,$A$2:$A$9181&lt; -6015.8),"True","False")</f>
        <v>False</v>
      </c>
    </row>
    <row r="3205" spans="1:10" x14ac:dyDescent="0.3">
      <c r="A3205">
        <v>5181.3999999999996</v>
      </c>
      <c r="B3205" s="4">
        <f>PERCENTILE($A$2:$A$9181,0.25)</f>
        <v>1644.8325</v>
      </c>
      <c r="C3205" s="4">
        <f>PERCENTILE($A$2:$A$9181,0.5)</f>
        <v>3437.55</v>
      </c>
      <c r="D3205" s="4">
        <f>PERCENTILE($A$2:$A$9181,0.75)</f>
        <v>6751.9224999999997</v>
      </c>
      <c r="E3205" s="4">
        <f>D3205-B3205</f>
        <v>5107.09</v>
      </c>
      <c r="F3205" s="4">
        <f>(D3205+(1.5*E3205))</f>
        <v>14412.557499999999</v>
      </c>
      <c r="G3205" s="4">
        <f>(B3205-(1.5*E3205))</f>
        <v>-6015.8024999999998</v>
      </c>
      <c r="H3205" s="4">
        <f>COUNTIF($A$2:$A$9181, "&gt; 14412.56")</f>
        <v>398</v>
      </c>
      <c r="I3205" s="4">
        <f>COUNTIF($A$2:$A$9181, "&lt; -6015.80")</f>
        <v>0</v>
      </c>
      <c r="J3205" t="str">
        <f>IF(OR($A$2:$A$9181&gt;14412.56,$A$2:$A$9181&lt; -6015.8),"True","False")</f>
        <v>False</v>
      </c>
    </row>
    <row r="3206" spans="1:10" x14ac:dyDescent="0.3">
      <c r="A3206">
        <v>5178.33</v>
      </c>
      <c r="B3206" s="4">
        <f>PERCENTILE($A$2:$A$9181,0.25)</f>
        <v>1644.8325</v>
      </c>
      <c r="C3206" s="4">
        <f>PERCENTILE($A$2:$A$9181,0.5)</f>
        <v>3437.55</v>
      </c>
      <c r="D3206" s="4">
        <f>PERCENTILE($A$2:$A$9181,0.75)</f>
        <v>6751.9224999999997</v>
      </c>
      <c r="E3206" s="4">
        <f>D3206-B3206</f>
        <v>5107.09</v>
      </c>
      <c r="F3206" s="4">
        <f>(D3206+(1.5*E3206))</f>
        <v>14412.557499999999</v>
      </c>
      <c r="G3206" s="4">
        <f>(B3206-(1.5*E3206))</f>
        <v>-6015.8024999999998</v>
      </c>
      <c r="H3206" s="4">
        <f>COUNTIF($A$2:$A$9181, "&gt; 14412.56")</f>
        <v>398</v>
      </c>
      <c r="I3206" s="4">
        <f>COUNTIF($A$2:$A$9181, "&lt; -6015.80")</f>
        <v>0</v>
      </c>
      <c r="J3206" t="str">
        <f>IF(OR($A$2:$A$9181&gt;14412.56,$A$2:$A$9181&lt; -6015.8),"True","False")</f>
        <v>False</v>
      </c>
    </row>
    <row r="3207" spans="1:10" x14ac:dyDescent="0.3">
      <c r="A3207">
        <v>5177.88</v>
      </c>
      <c r="B3207" s="4">
        <f>PERCENTILE($A$2:$A$9181,0.25)</f>
        <v>1644.8325</v>
      </c>
      <c r="C3207" s="4">
        <f>PERCENTILE($A$2:$A$9181,0.5)</f>
        <v>3437.55</v>
      </c>
      <c r="D3207" s="4">
        <f>PERCENTILE($A$2:$A$9181,0.75)</f>
        <v>6751.9224999999997</v>
      </c>
      <c r="E3207" s="4">
        <f>D3207-B3207</f>
        <v>5107.09</v>
      </c>
      <c r="F3207" s="4">
        <f>(D3207+(1.5*E3207))</f>
        <v>14412.557499999999</v>
      </c>
      <c r="G3207" s="4">
        <f>(B3207-(1.5*E3207))</f>
        <v>-6015.8024999999998</v>
      </c>
      <c r="H3207" s="4">
        <f>COUNTIF($A$2:$A$9181, "&gt; 14412.56")</f>
        <v>398</v>
      </c>
      <c r="I3207" s="4">
        <f>COUNTIF($A$2:$A$9181, "&lt; -6015.80")</f>
        <v>0</v>
      </c>
      <c r="J3207" t="str">
        <f>IF(OR($A$2:$A$9181&gt;14412.56,$A$2:$A$9181&lt; -6015.8),"True","False")</f>
        <v>False</v>
      </c>
    </row>
    <row r="3208" spans="1:10" x14ac:dyDescent="0.3">
      <c r="A3208">
        <v>5177.82</v>
      </c>
      <c r="B3208" s="4">
        <f>PERCENTILE($A$2:$A$9181,0.25)</f>
        <v>1644.8325</v>
      </c>
      <c r="C3208" s="4">
        <f>PERCENTILE($A$2:$A$9181,0.5)</f>
        <v>3437.55</v>
      </c>
      <c r="D3208" s="4">
        <f>PERCENTILE($A$2:$A$9181,0.75)</f>
        <v>6751.9224999999997</v>
      </c>
      <c r="E3208" s="4">
        <f>D3208-B3208</f>
        <v>5107.09</v>
      </c>
      <c r="F3208" s="4">
        <f>(D3208+(1.5*E3208))</f>
        <v>14412.557499999999</v>
      </c>
      <c r="G3208" s="4">
        <f>(B3208-(1.5*E3208))</f>
        <v>-6015.8024999999998</v>
      </c>
      <c r="H3208" s="4">
        <f>COUNTIF($A$2:$A$9181, "&gt; 14412.56")</f>
        <v>398</v>
      </c>
      <c r="I3208" s="4">
        <f>COUNTIF($A$2:$A$9181, "&lt; -6015.80")</f>
        <v>0</v>
      </c>
      <c r="J3208" t="str">
        <f>IF(OR($A$2:$A$9181&gt;14412.56,$A$2:$A$9181&lt; -6015.8),"True","False")</f>
        <v>False</v>
      </c>
    </row>
    <row r="3209" spans="1:10" x14ac:dyDescent="0.3">
      <c r="A3209">
        <v>5174.8900000000003</v>
      </c>
      <c r="B3209" s="4">
        <f>PERCENTILE($A$2:$A$9181,0.25)</f>
        <v>1644.8325</v>
      </c>
      <c r="C3209" s="4">
        <f>PERCENTILE($A$2:$A$9181,0.5)</f>
        <v>3437.55</v>
      </c>
      <c r="D3209" s="4">
        <f>PERCENTILE($A$2:$A$9181,0.75)</f>
        <v>6751.9224999999997</v>
      </c>
      <c r="E3209" s="4">
        <f>D3209-B3209</f>
        <v>5107.09</v>
      </c>
      <c r="F3209" s="4">
        <f>(D3209+(1.5*E3209))</f>
        <v>14412.557499999999</v>
      </c>
      <c r="G3209" s="4">
        <f>(B3209-(1.5*E3209))</f>
        <v>-6015.8024999999998</v>
      </c>
      <c r="H3209" s="4">
        <f>COUNTIF($A$2:$A$9181, "&gt; 14412.56")</f>
        <v>398</v>
      </c>
      <c r="I3209" s="4">
        <f>COUNTIF($A$2:$A$9181, "&lt; -6015.80")</f>
        <v>0</v>
      </c>
      <c r="J3209" t="str">
        <f>IF(OR($A$2:$A$9181&gt;14412.56,$A$2:$A$9181&lt; -6015.8),"True","False")</f>
        <v>False</v>
      </c>
    </row>
    <row r="3210" spans="1:10" x14ac:dyDescent="0.3">
      <c r="A3210">
        <v>5169.91</v>
      </c>
      <c r="B3210" s="4">
        <f>PERCENTILE($A$2:$A$9181,0.25)</f>
        <v>1644.8325</v>
      </c>
      <c r="C3210" s="4">
        <f>PERCENTILE($A$2:$A$9181,0.5)</f>
        <v>3437.55</v>
      </c>
      <c r="D3210" s="4">
        <f>PERCENTILE($A$2:$A$9181,0.75)</f>
        <v>6751.9224999999997</v>
      </c>
      <c r="E3210" s="4">
        <f>D3210-B3210</f>
        <v>5107.09</v>
      </c>
      <c r="F3210" s="4">
        <f>(D3210+(1.5*E3210))</f>
        <v>14412.557499999999</v>
      </c>
      <c r="G3210" s="4">
        <f>(B3210-(1.5*E3210))</f>
        <v>-6015.8024999999998</v>
      </c>
      <c r="H3210" s="4">
        <f>COUNTIF($A$2:$A$9181, "&gt; 14412.56")</f>
        <v>398</v>
      </c>
      <c r="I3210" s="4">
        <f>COUNTIF($A$2:$A$9181, "&lt; -6015.80")</f>
        <v>0</v>
      </c>
      <c r="J3210" t="str">
        <f>IF(OR($A$2:$A$9181&gt;14412.56,$A$2:$A$9181&lt; -6015.8),"True","False")</f>
        <v>False</v>
      </c>
    </row>
    <row r="3211" spans="1:10" x14ac:dyDescent="0.3">
      <c r="A3211">
        <v>5169.8999999999996</v>
      </c>
      <c r="B3211" s="4">
        <f>PERCENTILE($A$2:$A$9181,0.25)</f>
        <v>1644.8325</v>
      </c>
      <c r="C3211" s="4">
        <f>PERCENTILE($A$2:$A$9181,0.5)</f>
        <v>3437.55</v>
      </c>
      <c r="D3211" s="4">
        <f>PERCENTILE($A$2:$A$9181,0.75)</f>
        <v>6751.9224999999997</v>
      </c>
      <c r="E3211" s="4">
        <f>D3211-B3211</f>
        <v>5107.09</v>
      </c>
      <c r="F3211" s="4">
        <f>(D3211+(1.5*E3211))</f>
        <v>14412.557499999999</v>
      </c>
      <c r="G3211" s="4">
        <f>(B3211-(1.5*E3211))</f>
        <v>-6015.8024999999998</v>
      </c>
      <c r="H3211" s="4">
        <f>COUNTIF($A$2:$A$9181, "&gt; 14412.56")</f>
        <v>398</v>
      </c>
      <c r="I3211" s="4">
        <f>COUNTIF($A$2:$A$9181, "&lt; -6015.80")</f>
        <v>0</v>
      </c>
      <c r="J3211" t="str">
        <f>IF(OR($A$2:$A$9181&gt;14412.56,$A$2:$A$9181&lt; -6015.8),"True","False")</f>
        <v>False</v>
      </c>
    </row>
    <row r="3212" spans="1:10" x14ac:dyDescent="0.3">
      <c r="A3212">
        <v>5169.3500000000004</v>
      </c>
      <c r="B3212" s="4">
        <f>PERCENTILE($A$2:$A$9181,0.25)</f>
        <v>1644.8325</v>
      </c>
      <c r="C3212" s="4">
        <f>PERCENTILE($A$2:$A$9181,0.5)</f>
        <v>3437.55</v>
      </c>
      <c r="D3212" s="4">
        <f>PERCENTILE($A$2:$A$9181,0.75)</f>
        <v>6751.9224999999997</v>
      </c>
      <c r="E3212" s="4">
        <f>D3212-B3212</f>
        <v>5107.09</v>
      </c>
      <c r="F3212" s="4">
        <f>(D3212+(1.5*E3212))</f>
        <v>14412.557499999999</v>
      </c>
      <c r="G3212" s="4">
        <f>(B3212-(1.5*E3212))</f>
        <v>-6015.8024999999998</v>
      </c>
      <c r="H3212" s="4">
        <f>COUNTIF($A$2:$A$9181, "&gt; 14412.56")</f>
        <v>398</v>
      </c>
      <c r="I3212" s="4">
        <f>COUNTIF($A$2:$A$9181, "&lt; -6015.80")</f>
        <v>0</v>
      </c>
      <c r="J3212" t="str">
        <f>IF(OR($A$2:$A$9181&gt;14412.56,$A$2:$A$9181&lt; -6015.8),"True","False")</f>
        <v>False</v>
      </c>
    </row>
    <row r="3213" spans="1:10" x14ac:dyDescent="0.3">
      <c r="A3213">
        <v>5168.6899999999996</v>
      </c>
      <c r="B3213" s="4">
        <f>PERCENTILE($A$2:$A$9181,0.25)</f>
        <v>1644.8325</v>
      </c>
      <c r="C3213" s="4">
        <f>PERCENTILE($A$2:$A$9181,0.5)</f>
        <v>3437.55</v>
      </c>
      <c r="D3213" s="4">
        <f>PERCENTILE($A$2:$A$9181,0.75)</f>
        <v>6751.9224999999997</v>
      </c>
      <c r="E3213" s="4">
        <f>D3213-B3213</f>
        <v>5107.09</v>
      </c>
      <c r="F3213" s="4">
        <f>(D3213+(1.5*E3213))</f>
        <v>14412.557499999999</v>
      </c>
      <c r="G3213" s="4">
        <f>(B3213-(1.5*E3213))</f>
        <v>-6015.8024999999998</v>
      </c>
      <c r="H3213" s="4">
        <f>COUNTIF($A$2:$A$9181, "&gt; 14412.56")</f>
        <v>398</v>
      </c>
      <c r="I3213" s="4">
        <f>COUNTIF($A$2:$A$9181, "&lt; -6015.80")</f>
        <v>0</v>
      </c>
      <c r="J3213" t="str">
        <f>IF(OR($A$2:$A$9181&gt;14412.56,$A$2:$A$9181&lt; -6015.8),"True","False")</f>
        <v>False</v>
      </c>
    </row>
    <row r="3214" spans="1:10" x14ac:dyDescent="0.3">
      <c r="A3214">
        <v>5167.84</v>
      </c>
      <c r="B3214" s="4">
        <f>PERCENTILE($A$2:$A$9181,0.25)</f>
        <v>1644.8325</v>
      </c>
      <c r="C3214" s="4">
        <f>PERCENTILE($A$2:$A$9181,0.5)</f>
        <v>3437.55</v>
      </c>
      <c r="D3214" s="4">
        <f>PERCENTILE($A$2:$A$9181,0.75)</f>
        <v>6751.9224999999997</v>
      </c>
      <c r="E3214" s="4">
        <f>D3214-B3214</f>
        <v>5107.09</v>
      </c>
      <c r="F3214" s="4">
        <f>(D3214+(1.5*E3214))</f>
        <v>14412.557499999999</v>
      </c>
      <c r="G3214" s="4">
        <f>(B3214-(1.5*E3214))</f>
        <v>-6015.8024999999998</v>
      </c>
      <c r="H3214" s="4">
        <f>COUNTIF($A$2:$A$9181, "&gt; 14412.56")</f>
        <v>398</v>
      </c>
      <c r="I3214" s="4">
        <f>COUNTIF($A$2:$A$9181, "&lt; -6015.80")</f>
        <v>0</v>
      </c>
      <c r="J3214" t="str">
        <f>IF(OR($A$2:$A$9181&gt;14412.56,$A$2:$A$9181&lt; -6015.8),"True","False")</f>
        <v>False</v>
      </c>
    </row>
    <row r="3215" spans="1:10" x14ac:dyDescent="0.3">
      <c r="A3215">
        <v>5163.92</v>
      </c>
      <c r="B3215" s="4">
        <f>PERCENTILE($A$2:$A$9181,0.25)</f>
        <v>1644.8325</v>
      </c>
      <c r="C3215" s="4">
        <f>PERCENTILE($A$2:$A$9181,0.5)</f>
        <v>3437.55</v>
      </c>
      <c r="D3215" s="4">
        <f>PERCENTILE($A$2:$A$9181,0.75)</f>
        <v>6751.9224999999997</v>
      </c>
      <c r="E3215" s="4">
        <f>D3215-B3215</f>
        <v>5107.09</v>
      </c>
      <c r="F3215" s="4">
        <f>(D3215+(1.5*E3215))</f>
        <v>14412.557499999999</v>
      </c>
      <c r="G3215" s="4">
        <f>(B3215-(1.5*E3215))</f>
        <v>-6015.8024999999998</v>
      </c>
      <c r="H3215" s="4">
        <f>COUNTIF($A$2:$A$9181, "&gt; 14412.56")</f>
        <v>398</v>
      </c>
      <c r="I3215" s="4">
        <f>COUNTIF($A$2:$A$9181, "&lt; -6015.80")</f>
        <v>0</v>
      </c>
      <c r="J3215" t="str">
        <f>IF(OR($A$2:$A$9181&gt;14412.56,$A$2:$A$9181&lt; -6015.8),"True","False")</f>
        <v>False</v>
      </c>
    </row>
    <row r="3216" spans="1:10" x14ac:dyDescent="0.3">
      <c r="A3216">
        <v>5162.1400000000003</v>
      </c>
      <c r="B3216" s="4">
        <f>PERCENTILE($A$2:$A$9181,0.25)</f>
        <v>1644.8325</v>
      </c>
      <c r="C3216" s="4">
        <f>PERCENTILE($A$2:$A$9181,0.5)</f>
        <v>3437.55</v>
      </c>
      <c r="D3216" s="4">
        <f>PERCENTILE($A$2:$A$9181,0.75)</f>
        <v>6751.9224999999997</v>
      </c>
      <c r="E3216" s="4">
        <f>D3216-B3216</f>
        <v>5107.09</v>
      </c>
      <c r="F3216" s="4">
        <f>(D3216+(1.5*E3216))</f>
        <v>14412.557499999999</v>
      </c>
      <c r="G3216" s="4">
        <f>(B3216-(1.5*E3216))</f>
        <v>-6015.8024999999998</v>
      </c>
      <c r="H3216" s="4">
        <f>COUNTIF($A$2:$A$9181, "&gt; 14412.56")</f>
        <v>398</v>
      </c>
      <c r="I3216" s="4">
        <f>COUNTIF($A$2:$A$9181, "&lt; -6015.80")</f>
        <v>0</v>
      </c>
      <c r="J3216" t="str">
        <f>IF(OR($A$2:$A$9181&gt;14412.56,$A$2:$A$9181&lt; -6015.8),"True","False")</f>
        <v>False</v>
      </c>
    </row>
    <row r="3217" spans="1:10" x14ac:dyDescent="0.3">
      <c r="A3217">
        <v>5158.76</v>
      </c>
      <c r="B3217" s="4">
        <f>PERCENTILE($A$2:$A$9181,0.25)</f>
        <v>1644.8325</v>
      </c>
      <c r="C3217" s="4">
        <f>PERCENTILE($A$2:$A$9181,0.5)</f>
        <v>3437.55</v>
      </c>
      <c r="D3217" s="4">
        <f>PERCENTILE($A$2:$A$9181,0.75)</f>
        <v>6751.9224999999997</v>
      </c>
      <c r="E3217" s="4">
        <f>D3217-B3217</f>
        <v>5107.09</v>
      </c>
      <c r="F3217" s="4">
        <f>(D3217+(1.5*E3217))</f>
        <v>14412.557499999999</v>
      </c>
      <c r="G3217" s="4">
        <f>(B3217-(1.5*E3217))</f>
        <v>-6015.8024999999998</v>
      </c>
      <c r="H3217" s="4">
        <f>COUNTIF($A$2:$A$9181, "&gt; 14412.56")</f>
        <v>398</v>
      </c>
      <c r="I3217" s="4">
        <f>COUNTIF($A$2:$A$9181, "&lt; -6015.80")</f>
        <v>0</v>
      </c>
      <c r="J3217" t="str">
        <f>IF(OR($A$2:$A$9181&gt;14412.56,$A$2:$A$9181&lt; -6015.8),"True","False")</f>
        <v>False</v>
      </c>
    </row>
    <row r="3218" spans="1:10" x14ac:dyDescent="0.3">
      <c r="A3218">
        <v>5158.32</v>
      </c>
      <c r="B3218" s="4">
        <f>PERCENTILE($A$2:$A$9181,0.25)</f>
        <v>1644.8325</v>
      </c>
      <c r="C3218" s="4">
        <f>PERCENTILE($A$2:$A$9181,0.5)</f>
        <v>3437.55</v>
      </c>
      <c r="D3218" s="4">
        <f>PERCENTILE($A$2:$A$9181,0.75)</f>
        <v>6751.9224999999997</v>
      </c>
      <c r="E3218" s="4">
        <f>D3218-B3218</f>
        <v>5107.09</v>
      </c>
      <c r="F3218" s="4">
        <f>(D3218+(1.5*E3218))</f>
        <v>14412.557499999999</v>
      </c>
      <c r="G3218" s="4">
        <f>(B3218-(1.5*E3218))</f>
        <v>-6015.8024999999998</v>
      </c>
      <c r="H3218" s="4">
        <f>COUNTIF($A$2:$A$9181, "&gt; 14412.56")</f>
        <v>398</v>
      </c>
      <c r="I3218" s="4">
        <f>COUNTIF($A$2:$A$9181, "&lt; -6015.80")</f>
        <v>0</v>
      </c>
      <c r="J3218" t="str">
        <f>IF(OR($A$2:$A$9181&gt;14412.56,$A$2:$A$9181&lt; -6015.8),"True","False")</f>
        <v>False</v>
      </c>
    </row>
    <row r="3219" spans="1:10" x14ac:dyDescent="0.3">
      <c r="A3219">
        <v>5157.4399999999996</v>
      </c>
      <c r="B3219" s="4">
        <f>PERCENTILE($A$2:$A$9181,0.25)</f>
        <v>1644.8325</v>
      </c>
      <c r="C3219" s="4">
        <f>PERCENTILE($A$2:$A$9181,0.5)</f>
        <v>3437.55</v>
      </c>
      <c r="D3219" s="4">
        <f>PERCENTILE($A$2:$A$9181,0.75)</f>
        <v>6751.9224999999997</v>
      </c>
      <c r="E3219" s="4">
        <f>D3219-B3219</f>
        <v>5107.09</v>
      </c>
      <c r="F3219" s="4">
        <f>(D3219+(1.5*E3219))</f>
        <v>14412.557499999999</v>
      </c>
      <c r="G3219" s="4">
        <f>(B3219-(1.5*E3219))</f>
        <v>-6015.8024999999998</v>
      </c>
      <c r="H3219" s="4">
        <f>COUNTIF($A$2:$A$9181, "&gt; 14412.56")</f>
        <v>398</v>
      </c>
      <c r="I3219" s="4">
        <f>COUNTIF($A$2:$A$9181, "&lt; -6015.80")</f>
        <v>0</v>
      </c>
      <c r="J3219" t="str">
        <f>IF(OR($A$2:$A$9181&gt;14412.56,$A$2:$A$9181&lt; -6015.8),"True","False")</f>
        <v>False</v>
      </c>
    </row>
    <row r="3220" spans="1:10" x14ac:dyDescent="0.3">
      <c r="A3220">
        <v>5156.05</v>
      </c>
      <c r="B3220" s="4">
        <f>PERCENTILE($A$2:$A$9181,0.25)</f>
        <v>1644.8325</v>
      </c>
      <c r="C3220" s="4">
        <f>PERCENTILE($A$2:$A$9181,0.5)</f>
        <v>3437.55</v>
      </c>
      <c r="D3220" s="4">
        <f>PERCENTILE($A$2:$A$9181,0.75)</f>
        <v>6751.9224999999997</v>
      </c>
      <c r="E3220" s="4">
        <f>D3220-B3220</f>
        <v>5107.09</v>
      </c>
      <c r="F3220" s="4">
        <f>(D3220+(1.5*E3220))</f>
        <v>14412.557499999999</v>
      </c>
      <c r="G3220" s="4">
        <f>(B3220-(1.5*E3220))</f>
        <v>-6015.8024999999998</v>
      </c>
      <c r="H3220" s="4">
        <f>COUNTIF($A$2:$A$9181, "&gt; 14412.56")</f>
        <v>398</v>
      </c>
      <c r="I3220" s="4">
        <f>COUNTIF($A$2:$A$9181, "&lt; -6015.80")</f>
        <v>0</v>
      </c>
      <c r="J3220" t="str">
        <f>IF(OR($A$2:$A$9181&gt;14412.56,$A$2:$A$9181&lt; -6015.8),"True","False")</f>
        <v>False</v>
      </c>
    </row>
    <row r="3221" spans="1:10" x14ac:dyDescent="0.3">
      <c r="A3221">
        <v>5151.8500000000004</v>
      </c>
      <c r="B3221" s="4">
        <f>PERCENTILE($A$2:$A$9181,0.25)</f>
        <v>1644.8325</v>
      </c>
      <c r="C3221" s="4">
        <f>PERCENTILE($A$2:$A$9181,0.5)</f>
        <v>3437.55</v>
      </c>
      <c r="D3221" s="4">
        <f>PERCENTILE($A$2:$A$9181,0.75)</f>
        <v>6751.9224999999997</v>
      </c>
      <c r="E3221" s="4">
        <f>D3221-B3221</f>
        <v>5107.09</v>
      </c>
      <c r="F3221" s="4">
        <f>(D3221+(1.5*E3221))</f>
        <v>14412.557499999999</v>
      </c>
      <c r="G3221" s="4">
        <f>(B3221-(1.5*E3221))</f>
        <v>-6015.8024999999998</v>
      </c>
      <c r="H3221" s="4">
        <f>COUNTIF($A$2:$A$9181, "&gt; 14412.56")</f>
        <v>398</v>
      </c>
      <c r="I3221" s="4">
        <f>COUNTIF($A$2:$A$9181, "&lt; -6015.80")</f>
        <v>0</v>
      </c>
      <c r="J3221" t="str">
        <f>IF(OR($A$2:$A$9181&gt;14412.56,$A$2:$A$9181&lt; -6015.8),"True","False")</f>
        <v>False</v>
      </c>
    </row>
    <row r="3222" spans="1:10" x14ac:dyDescent="0.3">
      <c r="A3222">
        <v>5149.25</v>
      </c>
      <c r="B3222" s="4">
        <f>PERCENTILE($A$2:$A$9181,0.25)</f>
        <v>1644.8325</v>
      </c>
      <c r="C3222" s="4">
        <f>PERCENTILE($A$2:$A$9181,0.5)</f>
        <v>3437.55</v>
      </c>
      <c r="D3222" s="4">
        <f>PERCENTILE($A$2:$A$9181,0.75)</f>
        <v>6751.9224999999997</v>
      </c>
      <c r="E3222" s="4">
        <f>D3222-B3222</f>
        <v>5107.09</v>
      </c>
      <c r="F3222" s="4">
        <f>(D3222+(1.5*E3222))</f>
        <v>14412.557499999999</v>
      </c>
      <c r="G3222" s="4">
        <f>(B3222-(1.5*E3222))</f>
        <v>-6015.8024999999998</v>
      </c>
      <c r="H3222" s="4">
        <f>COUNTIF($A$2:$A$9181, "&gt; 14412.56")</f>
        <v>398</v>
      </c>
      <c r="I3222" s="4">
        <f>COUNTIF($A$2:$A$9181, "&lt; -6015.80")</f>
        <v>0</v>
      </c>
      <c r="J3222" t="str">
        <f>IF(OR($A$2:$A$9181&gt;14412.56,$A$2:$A$9181&lt; -6015.8),"True","False")</f>
        <v>False</v>
      </c>
    </row>
    <row r="3223" spans="1:10" x14ac:dyDescent="0.3">
      <c r="A3223">
        <v>5147.22</v>
      </c>
      <c r="B3223" s="4">
        <f>PERCENTILE($A$2:$A$9181,0.25)</f>
        <v>1644.8325</v>
      </c>
      <c r="C3223" s="4">
        <f>PERCENTILE($A$2:$A$9181,0.5)</f>
        <v>3437.55</v>
      </c>
      <c r="D3223" s="4">
        <f>PERCENTILE($A$2:$A$9181,0.75)</f>
        <v>6751.9224999999997</v>
      </c>
      <c r="E3223" s="4">
        <f>D3223-B3223</f>
        <v>5107.09</v>
      </c>
      <c r="F3223" s="4">
        <f>(D3223+(1.5*E3223))</f>
        <v>14412.557499999999</v>
      </c>
      <c r="G3223" s="4">
        <f>(B3223-(1.5*E3223))</f>
        <v>-6015.8024999999998</v>
      </c>
      <c r="H3223" s="4">
        <f>COUNTIF($A$2:$A$9181, "&gt; 14412.56")</f>
        <v>398</v>
      </c>
      <c r="I3223" s="4">
        <f>COUNTIF($A$2:$A$9181, "&lt; -6015.80")</f>
        <v>0</v>
      </c>
      <c r="J3223" t="str">
        <f>IF(OR($A$2:$A$9181&gt;14412.56,$A$2:$A$9181&lt; -6015.8),"True","False")</f>
        <v>False</v>
      </c>
    </row>
    <row r="3224" spans="1:10" x14ac:dyDescent="0.3">
      <c r="A3224">
        <v>5147.01</v>
      </c>
      <c r="B3224" s="4">
        <f>PERCENTILE($A$2:$A$9181,0.25)</f>
        <v>1644.8325</v>
      </c>
      <c r="C3224" s="4">
        <f>PERCENTILE($A$2:$A$9181,0.5)</f>
        <v>3437.55</v>
      </c>
      <c r="D3224" s="4">
        <f>PERCENTILE($A$2:$A$9181,0.75)</f>
        <v>6751.9224999999997</v>
      </c>
      <c r="E3224" s="4">
        <f>D3224-B3224</f>
        <v>5107.09</v>
      </c>
      <c r="F3224" s="4">
        <f>(D3224+(1.5*E3224))</f>
        <v>14412.557499999999</v>
      </c>
      <c r="G3224" s="4">
        <f>(B3224-(1.5*E3224))</f>
        <v>-6015.8024999999998</v>
      </c>
      <c r="H3224" s="4">
        <f>COUNTIF($A$2:$A$9181, "&gt; 14412.56")</f>
        <v>398</v>
      </c>
      <c r="I3224" s="4">
        <f>COUNTIF($A$2:$A$9181, "&lt; -6015.80")</f>
        <v>0</v>
      </c>
      <c r="J3224" t="str">
        <f>IF(OR($A$2:$A$9181&gt;14412.56,$A$2:$A$9181&lt; -6015.8),"True","False")</f>
        <v>False</v>
      </c>
    </row>
    <row r="3225" spans="1:10" x14ac:dyDescent="0.3">
      <c r="A3225">
        <v>5146.54</v>
      </c>
      <c r="B3225" s="4">
        <f>PERCENTILE($A$2:$A$9181,0.25)</f>
        <v>1644.8325</v>
      </c>
      <c r="C3225" s="4">
        <f>PERCENTILE($A$2:$A$9181,0.5)</f>
        <v>3437.55</v>
      </c>
      <c r="D3225" s="4">
        <f>PERCENTILE($A$2:$A$9181,0.75)</f>
        <v>6751.9224999999997</v>
      </c>
      <c r="E3225" s="4">
        <f>D3225-B3225</f>
        <v>5107.09</v>
      </c>
      <c r="F3225" s="4">
        <f>(D3225+(1.5*E3225))</f>
        <v>14412.557499999999</v>
      </c>
      <c r="G3225" s="4">
        <f>(B3225-(1.5*E3225))</f>
        <v>-6015.8024999999998</v>
      </c>
      <c r="H3225" s="4">
        <f>COUNTIF($A$2:$A$9181, "&gt; 14412.56")</f>
        <v>398</v>
      </c>
      <c r="I3225" s="4">
        <f>COUNTIF($A$2:$A$9181, "&lt; -6015.80")</f>
        <v>0</v>
      </c>
      <c r="J3225" t="str">
        <f>IF(OR($A$2:$A$9181&gt;14412.56,$A$2:$A$9181&lt; -6015.8),"True","False")</f>
        <v>False</v>
      </c>
    </row>
    <row r="3226" spans="1:10" x14ac:dyDescent="0.3">
      <c r="A3226">
        <v>5146.37</v>
      </c>
      <c r="B3226" s="4">
        <f>PERCENTILE($A$2:$A$9181,0.25)</f>
        <v>1644.8325</v>
      </c>
      <c r="C3226" s="4">
        <f>PERCENTILE($A$2:$A$9181,0.5)</f>
        <v>3437.55</v>
      </c>
      <c r="D3226" s="4">
        <f>PERCENTILE($A$2:$A$9181,0.75)</f>
        <v>6751.9224999999997</v>
      </c>
      <c r="E3226" s="4">
        <f>D3226-B3226</f>
        <v>5107.09</v>
      </c>
      <c r="F3226" s="4">
        <f>(D3226+(1.5*E3226))</f>
        <v>14412.557499999999</v>
      </c>
      <c r="G3226" s="4">
        <f>(B3226-(1.5*E3226))</f>
        <v>-6015.8024999999998</v>
      </c>
      <c r="H3226" s="4">
        <f>COUNTIF($A$2:$A$9181, "&gt; 14412.56")</f>
        <v>398</v>
      </c>
      <c r="I3226" s="4">
        <f>COUNTIF($A$2:$A$9181, "&lt; -6015.80")</f>
        <v>0</v>
      </c>
      <c r="J3226" t="str">
        <f>IF(OR($A$2:$A$9181&gt;14412.56,$A$2:$A$9181&lt; -6015.8),"True","False")</f>
        <v>False</v>
      </c>
    </row>
    <row r="3227" spans="1:10" x14ac:dyDescent="0.3">
      <c r="A3227">
        <v>5145.6499999999996</v>
      </c>
      <c r="B3227" s="4">
        <f>PERCENTILE($A$2:$A$9181,0.25)</f>
        <v>1644.8325</v>
      </c>
      <c r="C3227" s="4">
        <f>PERCENTILE($A$2:$A$9181,0.5)</f>
        <v>3437.55</v>
      </c>
      <c r="D3227" s="4">
        <f>PERCENTILE($A$2:$A$9181,0.75)</f>
        <v>6751.9224999999997</v>
      </c>
      <c r="E3227" s="4">
        <f>D3227-B3227</f>
        <v>5107.09</v>
      </c>
      <c r="F3227" s="4">
        <f>(D3227+(1.5*E3227))</f>
        <v>14412.557499999999</v>
      </c>
      <c r="G3227" s="4">
        <f>(B3227-(1.5*E3227))</f>
        <v>-6015.8024999999998</v>
      </c>
      <c r="H3227" s="4">
        <f>COUNTIF($A$2:$A$9181, "&gt; 14412.56")</f>
        <v>398</v>
      </c>
      <c r="I3227" s="4">
        <f>COUNTIF($A$2:$A$9181, "&lt; -6015.80")</f>
        <v>0</v>
      </c>
      <c r="J3227" t="str">
        <f>IF(OR($A$2:$A$9181&gt;14412.56,$A$2:$A$9181&lt; -6015.8),"True","False")</f>
        <v>False</v>
      </c>
    </row>
    <row r="3228" spans="1:10" x14ac:dyDescent="0.3">
      <c r="A3228">
        <v>5143.6899999999996</v>
      </c>
      <c r="B3228" s="4">
        <f>PERCENTILE($A$2:$A$9181,0.25)</f>
        <v>1644.8325</v>
      </c>
      <c r="C3228" s="4">
        <f>PERCENTILE($A$2:$A$9181,0.5)</f>
        <v>3437.55</v>
      </c>
      <c r="D3228" s="4">
        <f>PERCENTILE($A$2:$A$9181,0.75)</f>
        <v>6751.9224999999997</v>
      </c>
      <c r="E3228" s="4">
        <f>D3228-B3228</f>
        <v>5107.09</v>
      </c>
      <c r="F3228" s="4">
        <f>(D3228+(1.5*E3228))</f>
        <v>14412.557499999999</v>
      </c>
      <c r="G3228" s="4">
        <f>(B3228-(1.5*E3228))</f>
        <v>-6015.8024999999998</v>
      </c>
      <c r="H3228" s="4">
        <f>COUNTIF($A$2:$A$9181, "&gt; 14412.56")</f>
        <v>398</v>
      </c>
      <c r="I3228" s="4">
        <f>COUNTIF($A$2:$A$9181, "&lt; -6015.80")</f>
        <v>0</v>
      </c>
      <c r="J3228" t="str">
        <f>IF(OR($A$2:$A$9181&gt;14412.56,$A$2:$A$9181&lt; -6015.8),"True","False")</f>
        <v>False</v>
      </c>
    </row>
    <row r="3229" spans="1:10" x14ac:dyDescent="0.3">
      <c r="A3229">
        <v>5137.53</v>
      </c>
      <c r="B3229" s="4">
        <f>PERCENTILE($A$2:$A$9181,0.25)</f>
        <v>1644.8325</v>
      </c>
      <c r="C3229" s="4">
        <f>PERCENTILE($A$2:$A$9181,0.5)</f>
        <v>3437.55</v>
      </c>
      <c r="D3229" s="4">
        <f>PERCENTILE($A$2:$A$9181,0.75)</f>
        <v>6751.9224999999997</v>
      </c>
      <c r="E3229" s="4">
        <f>D3229-B3229</f>
        <v>5107.09</v>
      </c>
      <c r="F3229" s="4">
        <f>(D3229+(1.5*E3229))</f>
        <v>14412.557499999999</v>
      </c>
      <c r="G3229" s="4">
        <f>(B3229-(1.5*E3229))</f>
        <v>-6015.8024999999998</v>
      </c>
      <c r="H3229" s="4">
        <f>COUNTIF($A$2:$A$9181, "&gt; 14412.56")</f>
        <v>398</v>
      </c>
      <c r="I3229" s="4">
        <f>COUNTIF($A$2:$A$9181, "&lt; -6015.80")</f>
        <v>0</v>
      </c>
      <c r="J3229" t="str">
        <f>IF(OR($A$2:$A$9181&gt;14412.56,$A$2:$A$9181&lt; -6015.8),"True","False")</f>
        <v>False</v>
      </c>
    </row>
    <row r="3230" spans="1:10" x14ac:dyDescent="0.3">
      <c r="A3230">
        <v>5135.88</v>
      </c>
      <c r="B3230" s="4">
        <f>PERCENTILE($A$2:$A$9181,0.25)</f>
        <v>1644.8325</v>
      </c>
      <c r="C3230" s="4">
        <f>PERCENTILE($A$2:$A$9181,0.5)</f>
        <v>3437.55</v>
      </c>
      <c r="D3230" s="4">
        <f>PERCENTILE($A$2:$A$9181,0.75)</f>
        <v>6751.9224999999997</v>
      </c>
      <c r="E3230" s="4">
        <f>D3230-B3230</f>
        <v>5107.09</v>
      </c>
      <c r="F3230" s="4">
        <f>(D3230+(1.5*E3230))</f>
        <v>14412.557499999999</v>
      </c>
      <c r="G3230" s="4">
        <f>(B3230-(1.5*E3230))</f>
        <v>-6015.8024999999998</v>
      </c>
      <c r="H3230" s="4">
        <f>COUNTIF($A$2:$A$9181, "&gt; 14412.56")</f>
        <v>398</v>
      </c>
      <c r="I3230" s="4">
        <f>COUNTIF($A$2:$A$9181, "&lt; -6015.80")</f>
        <v>0</v>
      </c>
      <c r="J3230" t="str">
        <f>IF(OR($A$2:$A$9181&gt;14412.56,$A$2:$A$9181&lt; -6015.8),"True","False")</f>
        <v>False</v>
      </c>
    </row>
    <row r="3231" spans="1:10" x14ac:dyDescent="0.3">
      <c r="A3231">
        <v>5135.25</v>
      </c>
      <c r="B3231" s="4">
        <f>PERCENTILE($A$2:$A$9181,0.25)</f>
        <v>1644.8325</v>
      </c>
      <c r="C3231" s="4">
        <f>PERCENTILE($A$2:$A$9181,0.5)</f>
        <v>3437.55</v>
      </c>
      <c r="D3231" s="4">
        <f>PERCENTILE($A$2:$A$9181,0.75)</f>
        <v>6751.9224999999997</v>
      </c>
      <c r="E3231" s="4">
        <f>D3231-B3231</f>
        <v>5107.09</v>
      </c>
      <c r="F3231" s="4">
        <f>(D3231+(1.5*E3231))</f>
        <v>14412.557499999999</v>
      </c>
      <c r="G3231" s="4">
        <f>(B3231-(1.5*E3231))</f>
        <v>-6015.8024999999998</v>
      </c>
      <c r="H3231" s="4">
        <f>COUNTIF($A$2:$A$9181, "&gt; 14412.56")</f>
        <v>398</v>
      </c>
      <c r="I3231" s="4">
        <f>COUNTIF($A$2:$A$9181, "&lt; -6015.80")</f>
        <v>0</v>
      </c>
      <c r="J3231" t="str">
        <f>IF(OR($A$2:$A$9181&gt;14412.56,$A$2:$A$9181&lt; -6015.8),"True","False")</f>
        <v>False</v>
      </c>
    </row>
    <row r="3232" spans="1:10" x14ac:dyDescent="0.3">
      <c r="A3232">
        <v>5134.42</v>
      </c>
      <c r="B3232" s="4">
        <f>PERCENTILE($A$2:$A$9181,0.25)</f>
        <v>1644.8325</v>
      </c>
      <c r="C3232" s="4">
        <f>PERCENTILE($A$2:$A$9181,0.5)</f>
        <v>3437.55</v>
      </c>
      <c r="D3232" s="4">
        <f>PERCENTILE($A$2:$A$9181,0.75)</f>
        <v>6751.9224999999997</v>
      </c>
      <c r="E3232" s="4">
        <f>D3232-B3232</f>
        <v>5107.09</v>
      </c>
      <c r="F3232" s="4">
        <f>(D3232+(1.5*E3232))</f>
        <v>14412.557499999999</v>
      </c>
      <c r="G3232" s="4">
        <f>(B3232-(1.5*E3232))</f>
        <v>-6015.8024999999998</v>
      </c>
      <c r="H3232" s="4">
        <f>COUNTIF($A$2:$A$9181, "&gt; 14412.56")</f>
        <v>398</v>
      </c>
      <c r="I3232" s="4">
        <f>COUNTIF($A$2:$A$9181, "&lt; -6015.80")</f>
        <v>0</v>
      </c>
      <c r="J3232" t="str">
        <f>IF(OR($A$2:$A$9181&gt;14412.56,$A$2:$A$9181&lt; -6015.8),"True","False")</f>
        <v>False</v>
      </c>
    </row>
    <row r="3233" spans="1:10" x14ac:dyDescent="0.3">
      <c r="A3233">
        <v>5132.22</v>
      </c>
      <c r="B3233" s="4">
        <f>PERCENTILE($A$2:$A$9181,0.25)</f>
        <v>1644.8325</v>
      </c>
      <c r="C3233" s="4">
        <f>PERCENTILE($A$2:$A$9181,0.5)</f>
        <v>3437.55</v>
      </c>
      <c r="D3233" s="4">
        <f>PERCENTILE($A$2:$A$9181,0.75)</f>
        <v>6751.9224999999997</v>
      </c>
      <c r="E3233" s="4">
        <f>D3233-B3233</f>
        <v>5107.09</v>
      </c>
      <c r="F3233" s="4">
        <f>(D3233+(1.5*E3233))</f>
        <v>14412.557499999999</v>
      </c>
      <c r="G3233" s="4">
        <f>(B3233-(1.5*E3233))</f>
        <v>-6015.8024999999998</v>
      </c>
      <c r="H3233" s="4">
        <f>COUNTIF($A$2:$A$9181, "&gt; 14412.56")</f>
        <v>398</v>
      </c>
      <c r="I3233" s="4">
        <f>COUNTIF($A$2:$A$9181, "&lt; -6015.80")</f>
        <v>0</v>
      </c>
      <c r="J3233" t="str">
        <f>IF(OR($A$2:$A$9181&gt;14412.56,$A$2:$A$9181&lt; -6015.8),"True","False")</f>
        <v>False</v>
      </c>
    </row>
    <row r="3234" spans="1:10" x14ac:dyDescent="0.3">
      <c r="A3234">
        <v>5130.04</v>
      </c>
      <c r="B3234" s="4">
        <f>PERCENTILE($A$2:$A$9181,0.25)</f>
        <v>1644.8325</v>
      </c>
      <c r="C3234" s="4">
        <f>PERCENTILE($A$2:$A$9181,0.5)</f>
        <v>3437.55</v>
      </c>
      <c r="D3234" s="4">
        <f>PERCENTILE($A$2:$A$9181,0.75)</f>
        <v>6751.9224999999997</v>
      </c>
      <c r="E3234" s="4">
        <f>D3234-B3234</f>
        <v>5107.09</v>
      </c>
      <c r="F3234" s="4">
        <f>(D3234+(1.5*E3234))</f>
        <v>14412.557499999999</v>
      </c>
      <c r="G3234" s="4">
        <f>(B3234-(1.5*E3234))</f>
        <v>-6015.8024999999998</v>
      </c>
      <c r="H3234" s="4">
        <f>COUNTIF($A$2:$A$9181, "&gt; 14412.56")</f>
        <v>398</v>
      </c>
      <c r="I3234" s="4">
        <f>COUNTIF($A$2:$A$9181, "&lt; -6015.80")</f>
        <v>0</v>
      </c>
      <c r="J3234" t="str">
        <f>IF(OR($A$2:$A$9181&gt;14412.56,$A$2:$A$9181&lt; -6015.8),"True","False")</f>
        <v>False</v>
      </c>
    </row>
    <row r="3235" spans="1:10" x14ac:dyDescent="0.3">
      <c r="A3235">
        <v>5129.75</v>
      </c>
      <c r="B3235" s="4">
        <f>PERCENTILE($A$2:$A$9181,0.25)</f>
        <v>1644.8325</v>
      </c>
      <c r="C3235" s="4">
        <f>PERCENTILE($A$2:$A$9181,0.5)</f>
        <v>3437.55</v>
      </c>
      <c r="D3235" s="4">
        <f>PERCENTILE($A$2:$A$9181,0.75)</f>
        <v>6751.9224999999997</v>
      </c>
      <c r="E3235" s="4">
        <f>D3235-B3235</f>
        <v>5107.09</v>
      </c>
      <c r="F3235" s="4">
        <f>(D3235+(1.5*E3235))</f>
        <v>14412.557499999999</v>
      </c>
      <c r="G3235" s="4">
        <f>(B3235-(1.5*E3235))</f>
        <v>-6015.8024999999998</v>
      </c>
      <c r="H3235" s="4">
        <f>COUNTIF($A$2:$A$9181, "&gt; 14412.56")</f>
        <v>398</v>
      </c>
      <c r="I3235" s="4">
        <f>COUNTIF($A$2:$A$9181, "&lt; -6015.80")</f>
        <v>0</v>
      </c>
      <c r="J3235" t="str">
        <f>IF(OR($A$2:$A$9181&gt;14412.56,$A$2:$A$9181&lt; -6015.8),"True","False")</f>
        <v>False</v>
      </c>
    </row>
    <row r="3236" spans="1:10" x14ac:dyDescent="0.3">
      <c r="A3236">
        <v>5129.75</v>
      </c>
      <c r="B3236" s="4">
        <f>PERCENTILE($A$2:$A$9181,0.25)</f>
        <v>1644.8325</v>
      </c>
      <c r="C3236" s="4">
        <f>PERCENTILE($A$2:$A$9181,0.5)</f>
        <v>3437.55</v>
      </c>
      <c r="D3236" s="4">
        <f>PERCENTILE($A$2:$A$9181,0.75)</f>
        <v>6751.9224999999997</v>
      </c>
      <c r="E3236" s="4">
        <f>D3236-B3236</f>
        <v>5107.09</v>
      </c>
      <c r="F3236" s="4">
        <f>(D3236+(1.5*E3236))</f>
        <v>14412.557499999999</v>
      </c>
      <c r="G3236" s="4">
        <f>(B3236-(1.5*E3236))</f>
        <v>-6015.8024999999998</v>
      </c>
      <c r="H3236" s="4">
        <f>COUNTIF($A$2:$A$9181, "&gt; 14412.56")</f>
        <v>398</v>
      </c>
      <c r="I3236" s="4">
        <f>COUNTIF($A$2:$A$9181, "&lt; -6015.80")</f>
        <v>0</v>
      </c>
      <c r="J3236" t="str">
        <f>IF(OR($A$2:$A$9181&gt;14412.56,$A$2:$A$9181&lt; -6015.8),"True","False")</f>
        <v>False</v>
      </c>
    </row>
    <row r="3237" spans="1:10" x14ac:dyDescent="0.3">
      <c r="A3237">
        <v>5128.16</v>
      </c>
      <c r="B3237" s="4">
        <f>PERCENTILE($A$2:$A$9181,0.25)</f>
        <v>1644.8325</v>
      </c>
      <c r="C3237" s="4">
        <f>PERCENTILE($A$2:$A$9181,0.5)</f>
        <v>3437.55</v>
      </c>
      <c r="D3237" s="4">
        <f>PERCENTILE($A$2:$A$9181,0.75)</f>
        <v>6751.9224999999997</v>
      </c>
      <c r="E3237" s="4">
        <f>D3237-B3237</f>
        <v>5107.09</v>
      </c>
      <c r="F3237" s="4">
        <f>(D3237+(1.5*E3237))</f>
        <v>14412.557499999999</v>
      </c>
      <c r="G3237" s="4">
        <f>(B3237-(1.5*E3237))</f>
        <v>-6015.8024999999998</v>
      </c>
      <c r="H3237" s="4">
        <f>COUNTIF($A$2:$A$9181, "&gt; 14412.56")</f>
        <v>398</v>
      </c>
      <c r="I3237" s="4">
        <f>COUNTIF($A$2:$A$9181, "&lt; -6015.80")</f>
        <v>0</v>
      </c>
      <c r="J3237" t="str">
        <f>IF(OR($A$2:$A$9181&gt;14412.56,$A$2:$A$9181&lt; -6015.8),"True","False")</f>
        <v>False</v>
      </c>
    </row>
    <row r="3238" spans="1:10" x14ac:dyDescent="0.3">
      <c r="A3238">
        <v>5125.03</v>
      </c>
      <c r="B3238" s="4">
        <f>PERCENTILE($A$2:$A$9181,0.25)</f>
        <v>1644.8325</v>
      </c>
      <c r="C3238" s="4">
        <f>PERCENTILE($A$2:$A$9181,0.5)</f>
        <v>3437.55</v>
      </c>
      <c r="D3238" s="4">
        <f>PERCENTILE($A$2:$A$9181,0.75)</f>
        <v>6751.9224999999997</v>
      </c>
      <c r="E3238" s="4">
        <f>D3238-B3238</f>
        <v>5107.09</v>
      </c>
      <c r="F3238" s="4">
        <f>(D3238+(1.5*E3238))</f>
        <v>14412.557499999999</v>
      </c>
      <c r="G3238" s="4">
        <f>(B3238-(1.5*E3238))</f>
        <v>-6015.8024999999998</v>
      </c>
      <c r="H3238" s="4">
        <f>COUNTIF($A$2:$A$9181, "&gt; 14412.56")</f>
        <v>398</v>
      </c>
      <c r="I3238" s="4">
        <f>COUNTIF($A$2:$A$9181, "&lt; -6015.80")</f>
        <v>0</v>
      </c>
      <c r="J3238" t="str">
        <f>IF(OR($A$2:$A$9181&gt;14412.56,$A$2:$A$9181&lt; -6015.8),"True","False")</f>
        <v>False</v>
      </c>
    </row>
    <row r="3239" spans="1:10" x14ac:dyDescent="0.3">
      <c r="A3239">
        <v>5124.04</v>
      </c>
      <c r="B3239" s="4">
        <f>PERCENTILE($A$2:$A$9181,0.25)</f>
        <v>1644.8325</v>
      </c>
      <c r="C3239" s="4">
        <f>PERCENTILE($A$2:$A$9181,0.5)</f>
        <v>3437.55</v>
      </c>
      <c r="D3239" s="4">
        <f>PERCENTILE($A$2:$A$9181,0.75)</f>
        <v>6751.9224999999997</v>
      </c>
      <c r="E3239" s="4">
        <f>D3239-B3239</f>
        <v>5107.09</v>
      </c>
      <c r="F3239" s="4">
        <f>(D3239+(1.5*E3239))</f>
        <v>14412.557499999999</v>
      </c>
      <c r="G3239" s="4">
        <f>(B3239-(1.5*E3239))</f>
        <v>-6015.8024999999998</v>
      </c>
      <c r="H3239" s="4">
        <f>COUNTIF($A$2:$A$9181, "&gt; 14412.56")</f>
        <v>398</v>
      </c>
      <c r="I3239" s="4">
        <f>COUNTIF($A$2:$A$9181, "&lt; -6015.80")</f>
        <v>0</v>
      </c>
      <c r="J3239" t="str">
        <f>IF(OR($A$2:$A$9181&gt;14412.56,$A$2:$A$9181&lt; -6015.8),"True","False")</f>
        <v>False</v>
      </c>
    </row>
    <row r="3240" spans="1:10" x14ac:dyDescent="0.3">
      <c r="A3240">
        <v>5121.22</v>
      </c>
      <c r="B3240" s="4">
        <f>PERCENTILE($A$2:$A$9181,0.25)</f>
        <v>1644.8325</v>
      </c>
      <c r="C3240" s="4">
        <f>PERCENTILE($A$2:$A$9181,0.5)</f>
        <v>3437.55</v>
      </c>
      <c r="D3240" s="4">
        <f>PERCENTILE($A$2:$A$9181,0.75)</f>
        <v>6751.9224999999997</v>
      </c>
      <c r="E3240" s="4">
        <f>D3240-B3240</f>
        <v>5107.09</v>
      </c>
      <c r="F3240" s="4">
        <f>(D3240+(1.5*E3240))</f>
        <v>14412.557499999999</v>
      </c>
      <c r="G3240" s="4">
        <f>(B3240-(1.5*E3240))</f>
        <v>-6015.8024999999998</v>
      </c>
      <c r="H3240" s="4">
        <f>COUNTIF($A$2:$A$9181, "&gt; 14412.56")</f>
        <v>398</v>
      </c>
      <c r="I3240" s="4">
        <f>COUNTIF($A$2:$A$9181, "&lt; -6015.80")</f>
        <v>0</v>
      </c>
      <c r="J3240" t="str">
        <f>IF(OR($A$2:$A$9181&gt;14412.56,$A$2:$A$9181&lt; -6015.8),"True","False")</f>
        <v>False</v>
      </c>
    </row>
    <row r="3241" spans="1:10" x14ac:dyDescent="0.3">
      <c r="A3241">
        <v>5120.43</v>
      </c>
      <c r="B3241" s="4">
        <f>PERCENTILE($A$2:$A$9181,0.25)</f>
        <v>1644.8325</v>
      </c>
      <c r="C3241" s="4">
        <f>PERCENTILE($A$2:$A$9181,0.5)</f>
        <v>3437.55</v>
      </c>
      <c r="D3241" s="4">
        <f>PERCENTILE($A$2:$A$9181,0.75)</f>
        <v>6751.9224999999997</v>
      </c>
      <c r="E3241" s="4">
        <f>D3241-B3241</f>
        <v>5107.09</v>
      </c>
      <c r="F3241" s="4">
        <f>(D3241+(1.5*E3241))</f>
        <v>14412.557499999999</v>
      </c>
      <c r="G3241" s="4">
        <f>(B3241-(1.5*E3241))</f>
        <v>-6015.8024999999998</v>
      </c>
      <c r="H3241" s="4">
        <f>COUNTIF($A$2:$A$9181, "&gt; 14412.56")</f>
        <v>398</v>
      </c>
      <c r="I3241" s="4">
        <f>COUNTIF($A$2:$A$9181, "&lt; -6015.80")</f>
        <v>0</v>
      </c>
      <c r="J3241" t="str">
        <f>IF(OR($A$2:$A$9181&gt;14412.56,$A$2:$A$9181&lt; -6015.8),"True","False")</f>
        <v>False</v>
      </c>
    </row>
    <row r="3242" spans="1:10" x14ac:dyDescent="0.3">
      <c r="A3242">
        <v>5119.3100000000004</v>
      </c>
      <c r="B3242" s="4">
        <f>PERCENTILE($A$2:$A$9181,0.25)</f>
        <v>1644.8325</v>
      </c>
      <c r="C3242" s="4">
        <f>PERCENTILE($A$2:$A$9181,0.5)</f>
        <v>3437.55</v>
      </c>
      <c r="D3242" s="4">
        <f>PERCENTILE($A$2:$A$9181,0.75)</f>
        <v>6751.9224999999997</v>
      </c>
      <c r="E3242" s="4">
        <f>D3242-B3242</f>
        <v>5107.09</v>
      </c>
      <c r="F3242" s="4">
        <f>(D3242+(1.5*E3242))</f>
        <v>14412.557499999999</v>
      </c>
      <c r="G3242" s="4">
        <f>(B3242-(1.5*E3242))</f>
        <v>-6015.8024999999998</v>
      </c>
      <c r="H3242" s="4">
        <f>COUNTIF($A$2:$A$9181, "&gt; 14412.56")</f>
        <v>398</v>
      </c>
      <c r="I3242" s="4">
        <f>COUNTIF($A$2:$A$9181, "&lt; -6015.80")</f>
        <v>0</v>
      </c>
      <c r="J3242" t="str">
        <f>IF(OR($A$2:$A$9181&gt;14412.56,$A$2:$A$9181&lt; -6015.8),"True","False")</f>
        <v>False</v>
      </c>
    </row>
    <row r="3243" spans="1:10" x14ac:dyDescent="0.3">
      <c r="A3243">
        <v>5115.32</v>
      </c>
      <c r="B3243" s="4">
        <f>PERCENTILE($A$2:$A$9181,0.25)</f>
        <v>1644.8325</v>
      </c>
      <c r="C3243" s="4">
        <f>PERCENTILE($A$2:$A$9181,0.5)</f>
        <v>3437.55</v>
      </c>
      <c r="D3243" s="4">
        <f>PERCENTILE($A$2:$A$9181,0.75)</f>
        <v>6751.9224999999997</v>
      </c>
      <c r="E3243" s="4">
        <f>D3243-B3243</f>
        <v>5107.09</v>
      </c>
      <c r="F3243" s="4">
        <f>(D3243+(1.5*E3243))</f>
        <v>14412.557499999999</v>
      </c>
      <c r="G3243" s="4">
        <f>(B3243-(1.5*E3243))</f>
        <v>-6015.8024999999998</v>
      </c>
      <c r="H3243" s="4">
        <f>COUNTIF($A$2:$A$9181, "&gt; 14412.56")</f>
        <v>398</v>
      </c>
      <c r="I3243" s="4">
        <f>COUNTIF($A$2:$A$9181, "&lt; -6015.80")</f>
        <v>0</v>
      </c>
      <c r="J3243" t="str">
        <f>IF(OR($A$2:$A$9181&gt;14412.56,$A$2:$A$9181&lt; -6015.8),"True","False")</f>
        <v>False</v>
      </c>
    </row>
    <row r="3244" spans="1:10" x14ac:dyDescent="0.3">
      <c r="A3244">
        <v>5114.7700000000004</v>
      </c>
      <c r="B3244" s="4">
        <f>PERCENTILE($A$2:$A$9181,0.25)</f>
        <v>1644.8325</v>
      </c>
      <c r="C3244" s="4">
        <f>PERCENTILE($A$2:$A$9181,0.5)</f>
        <v>3437.55</v>
      </c>
      <c r="D3244" s="4">
        <f>PERCENTILE($A$2:$A$9181,0.75)</f>
        <v>6751.9224999999997</v>
      </c>
      <c r="E3244" s="4">
        <f>D3244-B3244</f>
        <v>5107.09</v>
      </c>
      <c r="F3244" s="4">
        <f>(D3244+(1.5*E3244))</f>
        <v>14412.557499999999</v>
      </c>
      <c r="G3244" s="4">
        <f>(B3244-(1.5*E3244))</f>
        <v>-6015.8024999999998</v>
      </c>
      <c r="H3244" s="4">
        <f>COUNTIF($A$2:$A$9181, "&gt; 14412.56")</f>
        <v>398</v>
      </c>
      <c r="I3244" s="4">
        <f>COUNTIF($A$2:$A$9181, "&lt; -6015.80")</f>
        <v>0</v>
      </c>
      <c r="J3244" t="str">
        <f>IF(OR($A$2:$A$9181&gt;14412.56,$A$2:$A$9181&lt; -6015.8),"True","False")</f>
        <v>False</v>
      </c>
    </row>
    <row r="3245" spans="1:10" x14ac:dyDescent="0.3">
      <c r="A3245">
        <v>5108.45</v>
      </c>
      <c r="B3245" s="4">
        <f>PERCENTILE($A$2:$A$9181,0.25)</f>
        <v>1644.8325</v>
      </c>
      <c r="C3245" s="4">
        <f>PERCENTILE($A$2:$A$9181,0.5)</f>
        <v>3437.55</v>
      </c>
      <c r="D3245" s="4">
        <f>PERCENTILE($A$2:$A$9181,0.75)</f>
        <v>6751.9224999999997</v>
      </c>
      <c r="E3245" s="4">
        <f>D3245-B3245</f>
        <v>5107.09</v>
      </c>
      <c r="F3245" s="4">
        <f>(D3245+(1.5*E3245))</f>
        <v>14412.557499999999</v>
      </c>
      <c r="G3245" s="4">
        <f>(B3245-(1.5*E3245))</f>
        <v>-6015.8024999999998</v>
      </c>
      <c r="H3245" s="4">
        <f>COUNTIF($A$2:$A$9181, "&gt; 14412.56")</f>
        <v>398</v>
      </c>
      <c r="I3245" s="4">
        <f>COUNTIF($A$2:$A$9181, "&lt; -6015.80")</f>
        <v>0</v>
      </c>
      <c r="J3245" t="str">
        <f>IF(OR($A$2:$A$9181&gt;14412.56,$A$2:$A$9181&lt; -6015.8),"True","False")</f>
        <v>False</v>
      </c>
    </row>
    <row r="3246" spans="1:10" x14ac:dyDescent="0.3">
      <c r="A3246">
        <v>5106.84</v>
      </c>
      <c r="B3246" s="4">
        <f>PERCENTILE($A$2:$A$9181,0.25)</f>
        <v>1644.8325</v>
      </c>
      <c r="C3246" s="4">
        <f>PERCENTILE($A$2:$A$9181,0.5)</f>
        <v>3437.55</v>
      </c>
      <c r="D3246" s="4">
        <f>PERCENTILE($A$2:$A$9181,0.75)</f>
        <v>6751.9224999999997</v>
      </c>
      <c r="E3246" s="4">
        <f>D3246-B3246</f>
        <v>5107.09</v>
      </c>
      <c r="F3246" s="4">
        <f>(D3246+(1.5*E3246))</f>
        <v>14412.557499999999</v>
      </c>
      <c r="G3246" s="4">
        <f>(B3246-(1.5*E3246))</f>
        <v>-6015.8024999999998</v>
      </c>
      <c r="H3246" s="4">
        <f>COUNTIF($A$2:$A$9181, "&gt; 14412.56")</f>
        <v>398</v>
      </c>
      <c r="I3246" s="4">
        <f>COUNTIF($A$2:$A$9181, "&lt; -6015.80")</f>
        <v>0</v>
      </c>
      <c r="J3246" t="str">
        <f>IF(OR($A$2:$A$9181&gt;14412.56,$A$2:$A$9181&lt; -6015.8),"True","False")</f>
        <v>False</v>
      </c>
    </row>
    <row r="3247" spans="1:10" x14ac:dyDescent="0.3">
      <c r="A3247">
        <v>5103.05</v>
      </c>
      <c r="B3247" s="4">
        <f>PERCENTILE($A$2:$A$9181,0.25)</f>
        <v>1644.8325</v>
      </c>
      <c r="C3247" s="4">
        <f>PERCENTILE($A$2:$A$9181,0.5)</f>
        <v>3437.55</v>
      </c>
      <c r="D3247" s="4">
        <f>PERCENTILE($A$2:$A$9181,0.75)</f>
        <v>6751.9224999999997</v>
      </c>
      <c r="E3247" s="4">
        <f>D3247-B3247</f>
        <v>5107.09</v>
      </c>
      <c r="F3247" s="4">
        <f>(D3247+(1.5*E3247))</f>
        <v>14412.557499999999</v>
      </c>
      <c r="G3247" s="4">
        <f>(B3247-(1.5*E3247))</f>
        <v>-6015.8024999999998</v>
      </c>
      <c r="H3247" s="4">
        <f>COUNTIF($A$2:$A$9181, "&gt; 14412.56")</f>
        <v>398</v>
      </c>
      <c r="I3247" s="4">
        <f>COUNTIF($A$2:$A$9181, "&lt; -6015.80")</f>
        <v>0</v>
      </c>
      <c r="J3247" t="str">
        <f>IF(OR($A$2:$A$9181&gt;14412.56,$A$2:$A$9181&lt; -6015.8),"True","False")</f>
        <v>False</v>
      </c>
    </row>
    <row r="3248" spans="1:10" x14ac:dyDescent="0.3">
      <c r="A3248">
        <v>5101.22</v>
      </c>
      <c r="B3248" s="4">
        <f>PERCENTILE($A$2:$A$9181,0.25)</f>
        <v>1644.8325</v>
      </c>
      <c r="C3248" s="4">
        <f>PERCENTILE($A$2:$A$9181,0.5)</f>
        <v>3437.55</v>
      </c>
      <c r="D3248" s="4">
        <f>PERCENTILE($A$2:$A$9181,0.75)</f>
        <v>6751.9224999999997</v>
      </c>
      <c r="E3248" s="4">
        <f>D3248-B3248</f>
        <v>5107.09</v>
      </c>
      <c r="F3248" s="4">
        <f>(D3248+(1.5*E3248))</f>
        <v>14412.557499999999</v>
      </c>
      <c r="G3248" s="4">
        <f>(B3248-(1.5*E3248))</f>
        <v>-6015.8024999999998</v>
      </c>
      <c r="H3248" s="4">
        <f>COUNTIF($A$2:$A$9181, "&gt; 14412.56")</f>
        <v>398</v>
      </c>
      <c r="I3248" s="4">
        <f>COUNTIF($A$2:$A$9181, "&lt; -6015.80")</f>
        <v>0</v>
      </c>
      <c r="J3248" t="str">
        <f>IF(OR($A$2:$A$9181&gt;14412.56,$A$2:$A$9181&lt; -6015.8),"True","False")</f>
        <v>False</v>
      </c>
    </row>
    <row r="3249" spans="1:10" x14ac:dyDescent="0.3">
      <c r="A3249">
        <v>5099.7299999999996</v>
      </c>
      <c r="B3249" s="4">
        <f>PERCENTILE($A$2:$A$9181,0.25)</f>
        <v>1644.8325</v>
      </c>
      <c r="C3249" s="4">
        <f>PERCENTILE($A$2:$A$9181,0.5)</f>
        <v>3437.55</v>
      </c>
      <c r="D3249" s="4">
        <f>PERCENTILE($A$2:$A$9181,0.75)</f>
        <v>6751.9224999999997</v>
      </c>
      <c r="E3249" s="4">
        <f>D3249-B3249</f>
        <v>5107.09</v>
      </c>
      <c r="F3249" s="4">
        <f>(D3249+(1.5*E3249))</f>
        <v>14412.557499999999</v>
      </c>
      <c r="G3249" s="4">
        <f>(B3249-(1.5*E3249))</f>
        <v>-6015.8024999999998</v>
      </c>
      <c r="H3249" s="4">
        <f>COUNTIF($A$2:$A$9181, "&gt; 14412.56")</f>
        <v>398</v>
      </c>
      <c r="I3249" s="4">
        <f>COUNTIF($A$2:$A$9181, "&lt; -6015.80")</f>
        <v>0</v>
      </c>
      <c r="J3249" t="str">
        <f>IF(OR($A$2:$A$9181&gt;14412.56,$A$2:$A$9181&lt; -6015.8),"True","False")</f>
        <v>False</v>
      </c>
    </row>
    <row r="3250" spans="1:10" x14ac:dyDescent="0.3">
      <c r="A3250">
        <v>5098.6099999999997</v>
      </c>
      <c r="B3250" s="4">
        <f>PERCENTILE($A$2:$A$9181,0.25)</f>
        <v>1644.8325</v>
      </c>
      <c r="C3250" s="4">
        <f>PERCENTILE($A$2:$A$9181,0.5)</f>
        <v>3437.55</v>
      </c>
      <c r="D3250" s="4">
        <f>PERCENTILE($A$2:$A$9181,0.75)</f>
        <v>6751.9224999999997</v>
      </c>
      <c r="E3250" s="4">
        <f>D3250-B3250</f>
        <v>5107.09</v>
      </c>
      <c r="F3250" s="4">
        <f>(D3250+(1.5*E3250))</f>
        <v>14412.557499999999</v>
      </c>
      <c r="G3250" s="4">
        <f>(B3250-(1.5*E3250))</f>
        <v>-6015.8024999999998</v>
      </c>
      <c r="H3250" s="4">
        <f>COUNTIF($A$2:$A$9181, "&gt; 14412.56")</f>
        <v>398</v>
      </c>
      <c r="I3250" s="4">
        <f>COUNTIF($A$2:$A$9181, "&lt; -6015.80")</f>
        <v>0</v>
      </c>
      <c r="J3250" t="str">
        <f>IF(OR($A$2:$A$9181&gt;14412.56,$A$2:$A$9181&lt; -6015.8),"True","False")</f>
        <v>False</v>
      </c>
    </row>
    <row r="3251" spans="1:10" x14ac:dyDescent="0.3">
      <c r="A3251">
        <v>5096.8100000000004</v>
      </c>
      <c r="B3251" s="4">
        <f>PERCENTILE($A$2:$A$9181,0.25)</f>
        <v>1644.8325</v>
      </c>
      <c r="C3251" s="4">
        <f>PERCENTILE($A$2:$A$9181,0.5)</f>
        <v>3437.55</v>
      </c>
      <c r="D3251" s="4">
        <f>PERCENTILE($A$2:$A$9181,0.75)</f>
        <v>6751.9224999999997</v>
      </c>
      <c r="E3251" s="4">
        <f>D3251-B3251</f>
        <v>5107.09</v>
      </c>
      <c r="F3251" s="4">
        <f>(D3251+(1.5*E3251))</f>
        <v>14412.557499999999</v>
      </c>
      <c r="G3251" s="4">
        <f>(B3251-(1.5*E3251))</f>
        <v>-6015.8024999999998</v>
      </c>
      <c r="H3251" s="4">
        <f>COUNTIF($A$2:$A$9181, "&gt; 14412.56")</f>
        <v>398</v>
      </c>
      <c r="I3251" s="4">
        <f>COUNTIF($A$2:$A$9181, "&lt; -6015.80")</f>
        <v>0</v>
      </c>
      <c r="J3251" t="str">
        <f>IF(OR($A$2:$A$9181&gt;14412.56,$A$2:$A$9181&lt; -6015.8),"True","False")</f>
        <v>False</v>
      </c>
    </row>
    <row r="3252" spans="1:10" x14ac:dyDescent="0.3">
      <c r="A3252">
        <v>5096.3</v>
      </c>
      <c r="B3252" s="4">
        <f>PERCENTILE($A$2:$A$9181,0.25)</f>
        <v>1644.8325</v>
      </c>
      <c r="C3252" s="4">
        <f>PERCENTILE($A$2:$A$9181,0.5)</f>
        <v>3437.55</v>
      </c>
      <c r="D3252" s="4">
        <f>PERCENTILE($A$2:$A$9181,0.75)</f>
        <v>6751.9224999999997</v>
      </c>
      <c r="E3252" s="4">
        <f>D3252-B3252</f>
        <v>5107.09</v>
      </c>
      <c r="F3252" s="4">
        <f>(D3252+(1.5*E3252))</f>
        <v>14412.557499999999</v>
      </c>
      <c r="G3252" s="4">
        <f>(B3252-(1.5*E3252))</f>
        <v>-6015.8024999999998</v>
      </c>
      <c r="H3252" s="4">
        <f>COUNTIF($A$2:$A$9181, "&gt; 14412.56")</f>
        <v>398</v>
      </c>
      <c r="I3252" s="4">
        <f>COUNTIF($A$2:$A$9181, "&lt; -6015.80")</f>
        <v>0</v>
      </c>
      <c r="J3252" t="str">
        <f>IF(OR($A$2:$A$9181&gt;14412.56,$A$2:$A$9181&lt; -6015.8),"True","False")</f>
        <v>False</v>
      </c>
    </row>
    <row r="3253" spans="1:10" x14ac:dyDescent="0.3">
      <c r="A3253">
        <v>5090.1099999999997</v>
      </c>
      <c r="B3253" s="4">
        <f>PERCENTILE($A$2:$A$9181,0.25)</f>
        <v>1644.8325</v>
      </c>
      <c r="C3253" s="4">
        <f>PERCENTILE($A$2:$A$9181,0.5)</f>
        <v>3437.55</v>
      </c>
      <c r="D3253" s="4">
        <f>PERCENTILE($A$2:$A$9181,0.75)</f>
        <v>6751.9224999999997</v>
      </c>
      <c r="E3253" s="4">
        <f>D3253-B3253</f>
        <v>5107.09</v>
      </c>
      <c r="F3253" s="4">
        <f>(D3253+(1.5*E3253))</f>
        <v>14412.557499999999</v>
      </c>
      <c r="G3253" s="4">
        <f>(B3253-(1.5*E3253))</f>
        <v>-6015.8024999999998</v>
      </c>
      <c r="H3253" s="4">
        <f>COUNTIF($A$2:$A$9181, "&gt; 14412.56")</f>
        <v>398</v>
      </c>
      <c r="I3253" s="4">
        <f>COUNTIF($A$2:$A$9181, "&lt; -6015.80")</f>
        <v>0</v>
      </c>
      <c r="J3253" t="str">
        <f>IF(OR($A$2:$A$9181&gt;14412.56,$A$2:$A$9181&lt; -6015.8),"True","False")</f>
        <v>False</v>
      </c>
    </row>
    <row r="3254" spans="1:10" x14ac:dyDescent="0.3">
      <c r="A3254">
        <v>5089.82</v>
      </c>
      <c r="B3254" s="4">
        <f>PERCENTILE($A$2:$A$9181,0.25)</f>
        <v>1644.8325</v>
      </c>
      <c r="C3254" s="4">
        <f>PERCENTILE($A$2:$A$9181,0.5)</f>
        <v>3437.55</v>
      </c>
      <c r="D3254" s="4">
        <f>PERCENTILE($A$2:$A$9181,0.75)</f>
        <v>6751.9224999999997</v>
      </c>
      <c r="E3254" s="4">
        <f>D3254-B3254</f>
        <v>5107.09</v>
      </c>
      <c r="F3254" s="4">
        <f>(D3254+(1.5*E3254))</f>
        <v>14412.557499999999</v>
      </c>
      <c r="G3254" s="4">
        <f>(B3254-(1.5*E3254))</f>
        <v>-6015.8024999999998</v>
      </c>
      <c r="H3254" s="4">
        <f>COUNTIF($A$2:$A$9181, "&gt; 14412.56")</f>
        <v>398</v>
      </c>
      <c r="I3254" s="4">
        <f>COUNTIF($A$2:$A$9181, "&lt; -6015.80")</f>
        <v>0</v>
      </c>
      <c r="J3254" t="str">
        <f>IF(OR($A$2:$A$9181&gt;14412.56,$A$2:$A$9181&lt; -6015.8),"True","False")</f>
        <v>False</v>
      </c>
    </row>
    <row r="3255" spans="1:10" x14ac:dyDescent="0.3">
      <c r="A3255">
        <v>5089.53</v>
      </c>
      <c r="B3255" s="4">
        <f>PERCENTILE($A$2:$A$9181,0.25)</f>
        <v>1644.8325</v>
      </c>
      <c r="C3255" s="4">
        <f>PERCENTILE($A$2:$A$9181,0.5)</f>
        <v>3437.55</v>
      </c>
      <c r="D3255" s="4">
        <f>PERCENTILE($A$2:$A$9181,0.75)</f>
        <v>6751.9224999999997</v>
      </c>
      <c r="E3255" s="4">
        <f>D3255-B3255</f>
        <v>5107.09</v>
      </c>
      <c r="F3255" s="4">
        <f>(D3255+(1.5*E3255))</f>
        <v>14412.557499999999</v>
      </c>
      <c r="G3255" s="4">
        <f>(B3255-(1.5*E3255))</f>
        <v>-6015.8024999999998</v>
      </c>
      <c r="H3255" s="4">
        <f>COUNTIF($A$2:$A$9181, "&gt; 14412.56")</f>
        <v>398</v>
      </c>
      <c r="I3255" s="4">
        <f>COUNTIF($A$2:$A$9181, "&lt; -6015.80")</f>
        <v>0</v>
      </c>
      <c r="J3255" t="str">
        <f>IF(OR($A$2:$A$9181&gt;14412.56,$A$2:$A$9181&lt; -6015.8),"True","False")</f>
        <v>False</v>
      </c>
    </row>
    <row r="3256" spans="1:10" x14ac:dyDescent="0.3">
      <c r="A3256">
        <v>5087.82</v>
      </c>
      <c r="B3256" s="4">
        <f>PERCENTILE($A$2:$A$9181,0.25)</f>
        <v>1644.8325</v>
      </c>
      <c r="C3256" s="4">
        <f>PERCENTILE($A$2:$A$9181,0.5)</f>
        <v>3437.55</v>
      </c>
      <c r="D3256" s="4">
        <f>PERCENTILE($A$2:$A$9181,0.75)</f>
        <v>6751.9224999999997</v>
      </c>
      <c r="E3256" s="4">
        <f>D3256-B3256</f>
        <v>5107.09</v>
      </c>
      <c r="F3256" s="4">
        <f>(D3256+(1.5*E3256))</f>
        <v>14412.557499999999</v>
      </c>
      <c r="G3256" s="4">
        <f>(B3256-(1.5*E3256))</f>
        <v>-6015.8024999999998</v>
      </c>
      <c r="H3256" s="4">
        <f>COUNTIF($A$2:$A$9181, "&gt; 14412.56")</f>
        <v>398</v>
      </c>
      <c r="I3256" s="4">
        <f>COUNTIF($A$2:$A$9181, "&lt; -6015.80")</f>
        <v>0</v>
      </c>
      <c r="J3256" t="str">
        <f>IF(OR($A$2:$A$9181&gt;14412.56,$A$2:$A$9181&lt; -6015.8),"True","False")</f>
        <v>False</v>
      </c>
    </row>
    <row r="3257" spans="1:10" x14ac:dyDescent="0.3">
      <c r="A3257">
        <v>5086.28</v>
      </c>
      <c r="B3257" s="4">
        <f>PERCENTILE($A$2:$A$9181,0.25)</f>
        <v>1644.8325</v>
      </c>
      <c r="C3257" s="4">
        <f>PERCENTILE($A$2:$A$9181,0.5)</f>
        <v>3437.55</v>
      </c>
      <c r="D3257" s="4">
        <f>PERCENTILE($A$2:$A$9181,0.75)</f>
        <v>6751.9224999999997</v>
      </c>
      <c r="E3257" s="4">
        <f>D3257-B3257</f>
        <v>5107.09</v>
      </c>
      <c r="F3257" s="4">
        <f>(D3257+(1.5*E3257))</f>
        <v>14412.557499999999</v>
      </c>
      <c r="G3257" s="4">
        <f>(B3257-(1.5*E3257))</f>
        <v>-6015.8024999999998</v>
      </c>
      <c r="H3257" s="4">
        <f>COUNTIF($A$2:$A$9181, "&gt; 14412.56")</f>
        <v>398</v>
      </c>
      <c r="I3257" s="4">
        <f>COUNTIF($A$2:$A$9181, "&lt; -6015.80")</f>
        <v>0</v>
      </c>
      <c r="J3257" t="str">
        <f>IF(OR($A$2:$A$9181&gt;14412.56,$A$2:$A$9181&lt; -6015.8),"True","False")</f>
        <v>False</v>
      </c>
    </row>
    <row r="3258" spans="1:10" x14ac:dyDescent="0.3">
      <c r="A3258">
        <v>5085.7700000000004</v>
      </c>
      <c r="B3258" s="4">
        <f>PERCENTILE($A$2:$A$9181,0.25)</f>
        <v>1644.8325</v>
      </c>
      <c r="C3258" s="4">
        <f>PERCENTILE($A$2:$A$9181,0.5)</f>
        <v>3437.55</v>
      </c>
      <c r="D3258" s="4">
        <f>PERCENTILE($A$2:$A$9181,0.75)</f>
        <v>6751.9224999999997</v>
      </c>
      <c r="E3258" s="4">
        <f>D3258-B3258</f>
        <v>5107.09</v>
      </c>
      <c r="F3258" s="4">
        <f>(D3258+(1.5*E3258))</f>
        <v>14412.557499999999</v>
      </c>
      <c r="G3258" s="4">
        <f>(B3258-(1.5*E3258))</f>
        <v>-6015.8024999999998</v>
      </c>
      <c r="H3258" s="4">
        <f>COUNTIF($A$2:$A$9181, "&gt; 14412.56")</f>
        <v>398</v>
      </c>
      <c r="I3258" s="4">
        <f>COUNTIF($A$2:$A$9181, "&lt; -6015.80")</f>
        <v>0</v>
      </c>
      <c r="J3258" t="str">
        <f>IF(OR($A$2:$A$9181&gt;14412.56,$A$2:$A$9181&lt; -6015.8),"True","False")</f>
        <v>False</v>
      </c>
    </row>
    <row r="3259" spans="1:10" x14ac:dyDescent="0.3">
      <c r="A3259">
        <v>5084.18</v>
      </c>
      <c r="B3259" s="4">
        <f>PERCENTILE($A$2:$A$9181,0.25)</f>
        <v>1644.8325</v>
      </c>
      <c r="C3259" s="4">
        <f>PERCENTILE($A$2:$A$9181,0.5)</f>
        <v>3437.55</v>
      </c>
      <c r="D3259" s="4">
        <f>PERCENTILE($A$2:$A$9181,0.75)</f>
        <v>6751.9224999999997</v>
      </c>
      <c r="E3259" s="4">
        <f>D3259-B3259</f>
        <v>5107.09</v>
      </c>
      <c r="F3259" s="4">
        <f>(D3259+(1.5*E3259))</f>
        <v>14412.557499999999</v>
      </c>
      <c r="G3259" s="4">
        <f>(B3259-(1.5*E3259))</f>
        <v>-6015.8024999999998</v>
      </c>
      <c r="H3259" s="4">
        <f>COUNTIF($A$2:$A$9181, "&gt; 14412.56")</f>
        <v>398</v>
      </c>
      <c r="I3259" s="4">
        <f>COUNTIF($A$2:$A$9181, "&lt; -6015.80")</f>
        <v>0</v>
      </c>
      <c r="J3259" t="str">
        <f>IF(OR($A$2:$A$9181&gt;14412.56,$A$2:$A$9181&lt; -6015.8),"True","False")</f>
        <v>False</v>
      </c>
    </row>
    <row r="3260" spans="1:10" x14ac:dyDescent="0.3">
      <c r="A3260">
        <v>5083.82</v>
      </c>
      <c r="B3260" s="4">
        <f>PERCENTILE($A$2:$A$9181,0.25)</f>
        <v>1644.8325</v>
      </c>
      <c r="C3260" s="4">
        <f>PERCENTILE($A$2:$A$9181,0.5)</f>
        <v>3437.55</v>
      </c>
      <c r="D3260" s="4">
        <f>PERCENTILE($A$2:$A$9181,0.75)</f>
        <v>6751.9224999999997</v>
      </c>
      <c r="E3260" s="4">
        <f>D3260-B3260</f>
        <v>5107.09</v>
      </c>
      <c r="F3260" s="4">
        <f>(D3260+(1.5*E3260))</f>
        <v>14412.557499999999</v>
      </c>
      <c r="G3260" s="4">
        <f>(B3260-(1.5*E3260))</f>
        <v>-6015.8024999999998</v>
      </c>
      <c r="H3260" s="4">
        <f>COUNTIF($A$2:$A$9181, "&gt; 14412.56")</f>
        <v>398</v>
      </c>
      <c r="I3260" s="4">
        <f>COUNTIF($A$2:$A$9181, "&lt; -6015.80")</f>
        <v>0</v>
      </c>
      <c r="J3260" t="str">
        <f>IF(OR($A$2:$A$9181&gt;14412.56,$A$2:$A$9181&lt; -6015.8),"True","False")</f>
        <v>False</v>
      </c>
    </row>
    <row r="3261" spans="1:10" x14ac:dyDescent="0.3">
      <c r="A3261">
        <v>5082.26</v>
      </c>
      <c r="B3261" s="4">
        <f>PERCENTILE($A$2:$A$9181,0.25)</f>
        <v>1644.8325</v>
      </c>
      <c r="C3261" s="4">
        <f>PERCENTILE($A$2:$A$9181,0.5)</f>
        <v>3437.55</v>
      </c>
      <c r="D3261" s="4">
        <f>PERCENTILE($A$2:$A$9181,0.75)</f>
        <v>6751.9224999999997</v>
      </c>
      <c r="E3261" s="4">
        <f>D3261-B3261</f>
        <v>5107.09</v>
      </c>
      <c r="F3261" s="4">
        <f>(D3261+(1.5*E3261))</f>
        <v>14412.557499999999</v>
      </c>
      <c r="G3261" s="4">
        <f>(B3261-(1.5*E3261))</f>
        <v>-6015.8024999999998</v>
      </c>
      <c r="H3261" s="4">
        <f>COUNTIF($A$2:$A$9181, "&gt; 14412.56")</f>
        <v>398</v>
      </c>
      <c r="I3261" s="4">
        <f>COUNTIF($A$2:$A$9181, "&lt; -6015.80")</f>
        <v>0</v>
      </c>
      <c r="J3261" t="str">
        <f>IF(OR($A$2:$A$9181&gt;14412.56,$A$2:$A$9181&lt; -6015.8),"True","False")</f>
        <v>False</v>
      </c>
    </row>
    <row r="3262" spans="1:10" x14ac:dyDescent="0.3">
      <c r="A3262">
        <v>5081.03</v>
      </c>
      <c r="B3262" s="4">
        <f>PERCENTILE($A$2:$A$9181,0.25)</f>
        <v>1644.8325</v>
      </c>
      <c r="C3262" s="4">
        <f>PERCENTILE($A$2:$A$9181,0.5)</f>
        <v>3437.55</v>
      </c>
      <c r="D3262" s="4">
        <f>PERCENTILE($A$2:$A$9181,0.75)</f>
        <v>6751.9224999999997</v>
      </c>
      <c r="E3262" s="4">
        <f>D3262-B3262</f>
        <v>5107.09</v>
      </c>
      <c r="F3262" s="4">
        <f>(D3262+(1.5*E3262))</f>
        <v>14412.557499999999</v>
      </c>
      <c r="G3262" s="4">
        <f>(B3262-(1.5*E3262))</f>
        <v>-6015.8024999999998</v>
      </c>
      <c r="H3262" s="4">
        <f>COUNTIF($A$2:$A$9181, "&gt; 14412.56")</f>
        <v>398</v>
      </c>
      <c r="I3262" s="4">
        <f>COUNTIF($A$2:$A$9181, "&lt; -6015.80")</f>
        <v>0</v>
      </c>
      <c r="J3262" t="str">
        <f>IF(OR($A$2:$A$9181&gt;14412.56,$A$2:$A$9181&lt; -6015.8),"True","False")</f>
        <v>False</v>
      </c>
    </row>
    <row r="3263" spans="1:10" x14ac:dyDescent="0.3">
      <c r="A3263">
        <v>5080.54</v>
      </c>
      <c r="B3263" s="4">
        <f>PERCENTILE($A$2:$A$9181,0.25)</f>
        <v>1644.8325</v>
      </c>
      <c r="C3263" s="4">
        <f>PERCENTILE($A$2:$A$9181,0.5)</f>
        <v>3437.55</v>
      </c>
      <c r="D3263" s="4">
        <f>PERCENTILE($A$2:$A$9181,0.75)</f>
        <v>6751.9224999999997</v>
      </c>
      <c r="E3263" s="4">
        <f>D3263-B3263</f>
        <v>5107.09</v>
      </c>
      <c r="F3263" s="4">
        <f>(D3263+(1.5*E3263))</f>
        <v>14412.557499999999</v>
      </c>
      <c r="G3263" s="4">
        <f>(B3263-(1.5*E3263))</f>
        <v>-6015.8024999999998</v>
      </c>
      <c r="H3263" s="4">
        <f>COUNTIF($A$2:$A$9181, "&gt; 14412.56")</f>
        <v>398</v>
      </c>
      <c r="I3263" s="4">
        <f>COUNTIF($A$2:$A$9181, "&lt; -6015.80")</f>
        <v>0</v>
      </c>
      <c r="J3263" t="str">
        <f>IF(OR($A$2:$A$9181&gt;14412.56,$A$2:$A$9181&lt; -6015.8),"True","False")</f>
        <v>False</v>
      </c>
    </row>
    <row r="3264" spans="1:10" x14ac:dyDescent="0.3">
      <c r="A3264">
        <v>5080.24</v>
      </c>
      <c r="B3264" s="4">
        <f>PERCENTILE($A$2:$A$9181,0.25)</f>
        <v>1644.8325</v>
      </c>
      <c r="C3264" s="4">
        <f>PERCENTILE($A$2:$A$9181,0.5)</f>
        <v>3437.55</v>
      </c>
      <c r="D3264" s="4">
        <f>PERCENTILE($A$2:$A$9181,0.75)</f>
        <v>6751.9224999999997</v>
      </c>
      <c r="E3264" s="4">
        <f>D3264-B3264</f>
        <v>5107.09</v>
      </c>
      <c r="F3264" s="4">
        <f>(D3264+(1.5*E3264))</f>
        <v>14412.557499999999</v>
      </c>
      <c r="G3264" s="4">
        <f>(B3264-(1.5*E3264))</f>
        <v>-6015.8024999999998</v>
      </c>
      <c r="H3264" s="4">
        <f>COUNTIF($A$2:$A$9181, "&gt; 14412.56")</f>
        <v>398</v>
      </c>
      <c r="I3264" s="4">
        <f>COUNTIF($A$2:$A$9181, "&lt; -6015.80")</f>
        <v>0</v>
      </c>
      <c r="J3264" t="str">
        <f>IF(OR($A$2:$A$9181&gt;14412.56,$A$2:$A$9181&lt; -6015.8),"True","False")</f>
        <v>False</v>
      </c>
    </row>
    <row r="3265" spans="1:10" x14ac:dyDescent="0.3">
      <c r="A3265">
        <v>5072.8599999999997</v>
      </c>
      <c r="B3265" s="4">
        <f>PERCENTILE($A$2:$A$9181,0.25)</f>
        <v>1644.8325</v>
      </c>
      <c r="C3265" s="4">
        <f>PERCENTILE($A$2:$A$9181,0.5)</f>
        <v>3437.55</v>
      </c>
      <c r="D3265" s="4">
        <f>PERCENTILE($A$2:$A$9181,0.75)</f>
        <v>6751.9224999999997</v>
      </c>
      <c r="E3265" s="4">
        <f>D3265-B3265</f>
        <v>5107.09</v>
      </c>
      <c r="F3265" s="4">
        <f>(D3265+(1.5*E3265))</f>
        <v>14412.557499999999</v>
      </c>
      <c r="G3265" s="4">
        <f>(B3265-(1.5*E3265))</f>
        <v>-6015.8024999999998</v>
      </c>
      <c r="H3265" s="4">
        <f>COUNTIF($A$2:$A$9181, "&gt; 14412.56")</f>
        <v>398</v>
      </c>
      <c r="I3265" s="4">
        <f>COUNTIF($A$2:$A$9181, "&lt; -6015.80")</f>
        <v>0</v>
      </c>
      <c r="J3265" t="str">
        <f>IF(OR($A$2:$A$9181&gt;14412.56,$A$2:$A$9181&lt; -6015.8),"True","False")</f>
        <v>False</v>
      </c>
    </row>
    <row r="3266" spans="1:10" x14ac:dyDescent="0.3">
      <c r="A3266">
        <v>5069.34</v>
      </c>
      <c r="B3266" s="4">
        <f>PERCENTILE($A$2:$A$9181,0.25)</f>
        <v>1644.8325</v>
      </c>
      <c r="C3266" s="4">
        <f>PERCENTILE($A$2:$A$9181,0.5)</f>
        <v>3437.55</v>
      </c>
      <c r="D3266" s="4">
        <f>PERCENTILE($A$2:$A$9181,0.75)</f>
        <v>6751.9224999999997</v>
      </c>
      <c r="E3266" s="4">
        <f>D3266-B3266</f>
        <v>5107.09</v>
      </c>
      <c r="F3266" s="4">
        <f>(D3266+(1.5*E3266))</f>
        <v>14412.557499999999</v>
      </c>
      <c r="G3266" s="4">
        <f>(B3266-(1.5*E3266))</f>
        <v>-6015.8024999999998</v>
      </c>
      <c r="H3266" s="4">
        <f>COUNTIF($A$2:$A$9181, "&gt; 14412.56")</f>
        <v>398</v>
      </c>
      <c r="I3266" s="4">
        <f>COUNTIF($A$2:$A$9181, "&lt; -6015.80")</f>
        <v>0</v>
      </c>
      <c r="J3266" t="str">
        <f>IF(OR($A$2:$A$9181&gt;14412.56,$A$2:$A$9181&lt; -6015.8),"True","False")</f>
        <v>False</v>
      </c>
    </row>
    <row r="3267" spans="1:10" x14ac:dyDescent="0.3">
      <c r="A3267">
        <v>5069.05</v>
      </c>
      <c r="B3267" s="4">
        <f>PERCENTILE($A$2:$A$9181,0.25)</f>
        <v>1644.8325</v>
      </c>
      <c r="C3267" s="4">
        <f>PERCENTILE($A$2:$A$9181,0.5)</f>
        <v>3437.55</v>
      </c>
      <c r="D3267" s="4">
        <f>PERCENTILE($A$2:$A$9181,0.75)</f>
        <v>6751.9224999999997</v>
      </c>
      <c r="E3267" s="4">
        <f>D3267-B3267</f>
        <v>5107.09</v>
      </c>
      <c r="F3267" s="4">
        <f>(D3267+(1.5*E3267))</f>
        <v>14412.557499999999</v>
      </c>
      <c r="G3267" s="4">
        <f>(B3267-(1.5*E3267))</f>
        <v>-6015.8024999999998</v>
      </c>
      <c r="H3267" s="4">
        <f>COUNTIF($A$2:$A$9181, "&gt; 14412.56")</f>
        <v>398</v>
      </c>
      <c r="I3267" s="4">
        <f>COUNTIF($A$2:$A$9181, "&lt; -6015.80")</f>
        <v>0</v>
      </c>
      <c r="J3267" t="str">
        <f>IF(OR($A$2:$A$9181&gt;14412.56,$A$2:$A$9181&lt; -6015.8),"True","False")</f>
        <v>False</v>
      </c>
    </row>
    <row r="3268" spans="1:10" x14ac:dyDescent="0.3">
      <c r="A3268">
        <v>5068.3</v>
      </c>
      <c r="B3268" s="4">
        <f>PERCENTILE($A$2:$A$9181,0.25)</f>
        <v>1644.8325</v>
      </c>
      <c r="C3268" s="4">
        <f>PERCENTILE($A$2:$A$9181,0.5)</f>
        <v>3437.55</v>
      </c>
      <c r="D3268" s="4">
        <f>PERCENTILE($A$2:$A$9181,0.75)</f>
        <v>6751.9224999999997</v>
      </c>
      <c r="E3268" s="4">
        <f>D3268-B3268</f>
        <v>5107.09</v>
      </c>
      <c r="F3268" s="4">
        <f>(D3268+(1.5*E3268))</f>
        <v>14412.557499999999</v>
      </c>
      <c r="G3268" s="4">
        <f>(B3268-(1.5*E3268))</f>
        <v>-6015.8024999999998</v>
      </c>
      <c r="H3268" s="4">
        <f>COUNTIF($A$2:$A$9181, "&gt; 14412.56")</f>
        <v>398</v>
      </c>
      <c r="I3268" s="4">
        <f>COUNTIF($A$2:$A$9181, "&lt; -6015.80")</f>
        <v>0</v>
      </c>
      <c r="J3268" t="str">
        <f>IF(OR($A$2:$A$9181&gt;14412.56,$A$2:$A$9181&lt; -6015.8),"True","False")</f>
        <v>False</v>
      </c>
    </row>
    <row r="3269" spans="1:10" x14ac:dyDescent="0.3">
      <c r="A3269">
        <v>5068.29</v>
      </c>
      <c r="B3269" s="4">
        <f>PERCENTILE($A$2:$A$9181,0.25)</f>
        <v>1644.8325</v>
      </c>
      <c r="C3269" s="4">
        <f>PERCENTILE($A$2:$A$9181,0.5)</f>
        <v>3437.55</v>
      </c>
      <c r="D3269" s="4">
        <f>PERCENTILE($A$2:$A$9181,0.75)</f>
        <v>6751.9224999999997</v>
      </c>
      <c r="E3269" s="4">
        <f>D3269-B3269</f>
        <v>5107.09</v>
      </c>
      <c r="F3269" s="4">
        <f>(D3269+(1.5*E3269))</f>
        <v>14412.557499999999</v>
      </c>
      <c r="G3269" s="4">
        <f>(B3269-(1.5*E3269))</f>
        <v>-6015.8024999999998</v>
      </c>
      <c r="H3269" s="4">
        <f>COUNTIF($A$2:$A$9181, "&gt; 14412.56")</f>
        <v>398</v>
      </c>
      <c r="I3269" s="4">
        <f>COUNTIF($A$2:$A$9181, "&lt; -6015.80")</f>
        <v>0</v>
      </c>
      <c r="J3269" t="str">
        <f>IF(OR($A$2:$A$9181&gt;14412.56,$A$2:$A$9181&lt; -6015.8),"True","False")</f>
        <v>False</v>
      </c>
    </row>
    <row r="3270" spans="1:10" x14ac:dyDescent="0.3">
      <c r="A3270">
        <v>5066.91</v>
      </c>
      <c r="B3270" s="4">
        <f>PERCENTILE($A$2:$A$9181,0.25)</f>
        <v>1644.8325</v>
      </c>
      <c r="C3270" s="4">
        <f>PERCENTILE($A$2:$A$9181,0.5)</f>
        <v>3437.55</v>
      </c>
      <c r="D3270" s="4">
        <f>PERCENTILE($A$2:$A$9181,0.75)</f>
        <v>6751.9224999999997</v>
      </c>
      <c r="E3270" s="4">
        <f>D3270-B3270</f>
        <v>5107.09</v>
      </c>
      <c r="F3270" s="4">
        <f>(D3270+(1.5*E3270))</f>
        <v>14412.557499999999</v>
      </c>
      <c r="G3270" s="4">
        <f>(B3270-(1.5*E3270))</f>
        <v>-6015.8024999999998</v>
      </c>
      <c r="H3270" s="4">
        <f>COUNTIF($A$2:$A$9181, "&gt; 14412.56")</f>
        <v>398</v>
      </c>
      <c r="I3270" s="4">
        <f>COUNTIF($A$2:$A$9181, "&lt; -6015.80")</f>
        <v>0</v>
      </c>
      <c r="J3270" t="str">
        <f>IF(OR($A$2:$A$9181&gt;14412.56,$A$2:$A$9181&lt; -6015.8),"True","False")</f>
        <v>False</v>
      </c>
    </row>
    <row r="3271" spans="1:10" x14ac:dyDescent="0.3">
      <c r="A3271">
        <v>5065.6499999999996</v>
      </c>
      <c r="B3271" s="4">
        <f>PERCENTILE($A$2:$A$9181,0.25)</f>
        <v>1644.8325</v>
      </c>
      <c r="C3271" s="4">
        <f>PERCENTILE($A$2:$A$9181,0.5)</f>
        <v>3437.55</v>
      </c>
      <c r="D3271" s="4">
        <f>PERCENTILE($A$2:$A$9181,0.75)</f>
        <v>6751.9224999999997</v>
      </c>
      <c r="E3271" s="4">
        <f>D3271-B3271</f>
        <v>5107.09</v>
      </c>
      <c r="F3271" s="4">
        <f>(D3271+(1.5*E3271))</f>
        <v>14412.557499999999</v>
      </c>
      <c r="G3271" s="4">
        <f>(B3271-(1.5*E3271))</f>
        <v>-6015.8024999999998</v>
      </c>
      <c r="H3271" s="4">
        <f>COUNTIF($A$2:$A$9181, "&gt; 14412.56")</f>
        <v>398</v>
      </c>
      <c r="I3271" s="4">
        <f>COUNTIF($A$2:$A$9181, "&lt; -6015.80")</f>
        <v>0</v>
      </c>
      <c r="J3271" t="str">
        <f>IF(OR($A$2:$A$9181&gt;14412.56,$A$2:$A$9181&lt; -6015.8),"True","False")</f>
        <v>False</v>
      </c>
    </row>
    <row r="3272" spans="1:10" x14ac:dyDescent="0.3">
      <c r="A3272">
        <v>5062.5200000000004</v>
      </c>
      <c r="B3272" s="4">
        <f>PERCENTILE($A$2:$A$9181,0.25)</f>
        <v>1644.8325</v>
      </c>
      <c r="C3272" s="4">
        <f>PERCENTILE($A$2:$A$9181,0.5)</f>
        <v>3437.55</v>
      </c>
      <c r="D3272" s="4">
        <f>PERCENTILE($A$2:$A$9181,0.75)</f>
        <v>6751.9224999999997</v>
      </c>
      <c r="E3272" s="4">
        <f>D3272-B3272</f>
        <v>5107.09</v>
      </c>
      <c r="F3272" s="4">
        <f>(D3272+(1.5*E3272))</f>
        <v>14412.557499999999</v>
      </c>
      <c r="G3272" s="4">
        <f>(B3272-(1.5*E3272))</f>
        <v>-6015.8024999999998</v>
      </c>
      <c r="H3272" s="4">
        <f>COUNTIF($A$2:$A$9181, "&gt; 14412.56")</f>
        <v>398</v>
      </c>
      <c r="I3272" s="4">
        <f>COUNTIF($A$2:$A$9181, "&lt; -6015.80")</f>
        <v>0</v>
      </c>
      <c r="J3272" t="str">
        <f>IF(OR($A$2:$A$9181&gt;14412.56,$A$2:$A$9181&lt; -6015.8),"True","False")</f>
        <v>False</v>
      </c>
    </row>
    <row r="3273" spans="1:10" x14ac:dyDescent="0.3">
      <c r="A3273">
        <v>5061.7700000000004</v>
      </c>
      <c r="B3273" s="4">
        <f>PERCENTILE($A$2:$A$9181,0.25)</f>
        <v>1644.8325</v>
      </c>
      <c r="C3273" s="4">
        <f>PERCENTILE($A$2:$A$9181,0.5)</f>
        <v>3437.55</v>
      </c>
      <c r="D3273" s="4">
        <f>PERCENTILE($A$2:$A$9181,0.75)</f>
        <v>6751.9224999999997</v>
      </c>
      <c r="E3273" s="4">
        <f>D3273-B3273</f>
        <v>5107.09</v>
      </c>
      <c r="F3273" s="4">
        <f>(D3273+(1.5*E3273))</f>
        <v>14412.557499999999</v>
      </c>
      <c r="G3273" s="4">
        <f>(B3273-(1.5*E3273))</f>
        <v>-6015.8024999999998</v>
      </c>
      <c r="H3273" s="4">
        <f>COUNTIF($A$2:$A$9181, "&gt; 14412.56")</f>
        <v>398</v>
      </c>
      <c r="I3273" s="4">
        <f>COUNTIF($A$2:$A$9181, "&lt; -6015.80")</f>
        <v>0</v>
      </c>
      <c r="J3273" t="str">
        <f>IF(OR($A$2:$A$9181&gt;14412.56,$A$2:$A$9181&lt; -6015.8),"True","False")</f>
        <v>False</v>
      </c>
    </row>
    <row r="3274" spans="1:10" x14ac:dyDescent="0.3">
      <c r="A3274">
        <v>5061.22</v>
      </c>
      <c r="B3274" s="4">
        <f>PERCENTILE($A$2:$A$9181,0.25)</f>
        <v>1644.8325</v>
      </c>
      <c r="C3274" s="4">
        <f>PERCENTILE($A$2:$A$9181,0.5)</f>
        <v>3437.55</v>
      </c>
      <c r="D3274" s="4">
        <f>PERCENTILE($A$2:$A$9181,0.75)</f>
        <v>6751.9224999999997</v>
      </c>
      <c r="E3274" s="4">
        <f>D3274-B3274</f>
        <v>5107.09</v>
      </c>
      <c r="F3274" s="4">
        <f>(D3274+(1.5*E3274))</f>
        <v>14412.557499999999</v>
      </c>
      <c r="G3274" s="4">
        <f>(B3274-(1.5*E3274))</f>
        <v>-6015.8024999999998</v>
      </c>
      <c r="H3274" s="4">
        <f>COUNTIF($A$2:$A$9181, "&gt; 14412.56")</f>
        <v>398</v>
      </c>
      <c r="I3274" s="4">
        <f>COUNTIF($A$2:$A$9181, "&lt; -6015.80")</f>
        <v>0</v>
      </c>
      <c r="J3274" t="str">
        <f>IF(OR($A$2:$A$9181&gt;14412.56,$A$2:$A$9181&lt; -6015.8),"True","False")</f>
        <v>False</v>
      </c>
    </row>
    <row r="3275" spans="1:10" x14ac:dyDescent="0.3">
      <c r="A3275">
        <v>5061.17</v>
      </c>
      <c r="B3275" s="4">
        <f>PERCENTILE($A$2:$A$9181,0.25)</f>
        <v>1644.8325</v>
      </c>
      <c r="C3275" s="4">
        <f>PERCENTILE($A$2:$A$9181,0.5)</f>
        <v>3437.55</v>
      </c>
      <c r="D3275" s="4">
        <f>PERCENTILE($A$2:$A$9181,0.75)</f>
        <v>6751.9224999999997</v>
      </c>
      <c r="E3275" s="4">
        <f>D3275-B3275</f>
        <v>5107.09</v>
      </c>
      <c r="F3275" s="4">
        <f>(D3275+(1.5*E3275))</f>
        <v>14412.557499999999</v>
      </c>
      <c r="G3275" s="4">
        <f>(B3275-(1.5*E3275))</f>
        <v>-6015.8024999999998</v>
      </c>
      <c r="H3275" s="4">
        <f>COUNTIF($A$2:$A$9181, "&gt; 14412.56")</f>
        <v>398</v>
      </c>
      <c r="I3275" s="4">
        <f>COUNTIF($A$2:$A$9181, "&lt; -6015.80")</f>
        <v>0</v>
      </c>
      <c r="J3275" t="str">
        <f>IF(OR($A$2:$A$9181&gt;14412.56,$A$2:$A$9181&lt; -6015.8),"True","False")</f>
        <v>False</v>
      </c>
    </row>
    <row r="3276" spans="1:10" x14ac:dyDescent="0.3">
      <c r="A3276">
        <v>5060.7299999999996</v>
      </c>
      <c r="B3276" s="4">
        <f>PERCENTILE($A$2:$A$9181,0.25)</f>
        <v>1644.8325</v>
      </c>
      <c r="C3276" s="4">
        <f>PERCENTILE($A$2:$A$9181,0.5)</f>
        <v>3437.55</v>
      </c>
      <c r="D3276" s="4">
        <f>PERCENTILE($A$2:$A$9181,0.75)</f>
        <v>6751.9224999999997</v>
      </c>
      <c r="E3276" s="4">
        <f>D3276-B3276</f>
        <v>5107.09</v>
      </c>
      <c r="F3276" s="4">
        <f>(D3276+(1.5*E3276))</f>
        <v>14412.557499999999</v>
      </c>
      <c r="G3276" s="4">
        <f>(B3276-(1.5*E3276))</f>
        <v>-6015.8024999999998</v>
      </c>
      <c r="H3276" s="4">
        <f>COUNTIF($A$2:$A$9181, "&gt; 14412.56")</f>
        <v>398</v>
      </c>
      <c r="I3276" s="4">
        <f>COUNTIF($A$2:$A$9181, "&lt; -6015.80")</f>
        <v>0</v>
      </c>
      <c r="J3276" t="str">
        <f>IF(OR($A$2:$A$9181&gt;14412.56,$A$2:$A$9181&lt; -6015.8),"True","False")</f>
        <v>False</v>
      </c>
    </row>
    <row r="3277" spans="1:10" x14ac:dyDescent="0.3">
      <c r="A3277">
        <v>5058.6000000000004</v>
      </c>
      <c r="B3277" s="4">
        <f>PERCENTILE($A$2:$A$9181,0.25)</f>
        <v>1644.8325</v>
      </c>
      <c r="C3277" s="4">
        <f>PERCENTILE($A$2:$A$9181,0.5)</f>
        <v>3437.55</v>
      </c>
      <c r="D3277" s="4">
        <f>PERCENTILE($A$2:$A$9181,0.75)</f>
        <v>6751.9224999999997</v>
      </c>
      <c r="E3277" s="4">
        <f>D3277-B3277</f>
        <v>5107.09</v>
      </c>
      <c r="F3277" s="4">
        <f>(D3277+(1.5*E3277))</f>
        <v>14412.557499999999</v>
      </c>
      <c r="G3277" s="4">
        <f>(B3277-(1.5*E3277))</f>
        <v>-6015.8024999999998</v>
      </c>
      <c r="H3277" s="4">
        <f>COUNTIF($A$2:$A$9181, "&gt; 14412.56")</f>
        <v>398</v>
      </c>
      <c r="I3277" s="4">
        <f>COUNTIF($A$2:$A$9181, "&lt; -6015.80")</f>
        <v>0</v>
      </c>
      <c r="J3277" t="str">
        <f>IF(OR($A$2:$A$9181&gt;14412.56,$A$2:$A$9181&lt; -6015.8),"True","False")</f>
        <v>False</v>
      </c>
    </row>
    <row r="3278" spans="1:10" x14ac:dyDescent="0.3">
      <c r="A3278">
        <v>5058.49</v>
      </c>
      <c r="B3278" s="4">
        <f>PERCENTILE($A$2:$A$9181,0.25)</f>
        <v>1644.8325</v>
      </c>
      <c r="C3278" s="4">
        <f>PERCENTILE($A$2:$A$9181,0.5)</f>
        <v>3437.55</v>
      </c>
      <c r="D3278" s="4">
        <f>PERCENTILE($A$2:$A$9181,0.75)</f>
        <v>6751.9224999999997</v>
      </c>
      <c r="E3278" s="4">
        <f>D3278-B3278</f>
        <v>5107.09</v>
      </c>
      <c r="F3278" s="4">
        <f>(D3278+(1.5*E3278))</f>
        <v>14412.557499999999</v>
      </c>
      <c r="G3278" s="4">
        <f>(B3278-(1.5*E3278))</f>
        <v>-6015.8024999999998</v>
      </c>
      <c r="H3278" s="4">
        <f>COUNTIF($A$2:$A$9181, "&gt; 14412.56")</f>
        <v>398</v>
      </c>
      <c r="I3278" s="4">
        <f>COUNTIF($A$2:$A$9181, "&lt; -6015.80")</f>
        <v>0</v>
      </c>
      <c r="J3278" t="str">
        <f>IF(OR($A$2:$A$9181&gt;14412.56,$A$2:$A$9181&lt; -6015.8),"True","False")</f>
        <v>False</v>
      </c>
    </row>
    <row r="3279" spans="1:10" x14ac:dyDescent="0.3">
      <c r="A3279">
        <v>5057.9399999999996</v>
      </c>
      <c r="B3279" s="4">
        <f>PERCENTILE($A$2:$A$9181,0.25)</f>
        <v>1644.8325</v>
      </c>
      <c r="C3279" s="4">
        <f>PERCENTILE($A$2:$A$9181,0.5)</f>
        <v>3437.55</v>
      </c>
      <c r="D3279" s="4">
        <f>PERCENTILE($A$2:$A$9181,0.75)</f>
        <v>6751.9224999999997</v>
      </c>
      <c r="E3279" s="4">
        <f>D3279-B3279</f>
        <v>5107.09</v>
      </c>
      <c r="F3279" s="4">
        <f>(D3279+(1.5*E3279))</f>
        <v>14412.557499999999</v>
      </c>
      <c r="G3279" s="4">
        <f>(B3279-(1.5*E3279))</f>
        <v>-6015.8024999999998</v>
      </c>
      <c r="H3279" s="4">
        <f>COUNTIF($A$2:$A$9181, "&gt; 14412.56")</f>
        <v>398</v>
      </c>
      <c r="I3279" s="4">
        <f>COUNTIF($A$2:$A$9181, "&lt; -6015.80")</f>
        <v>0</v>
      </c>
      <c r="J3279" t="str">
        <f>IF(OR($A$2:$A$9181&gt;14412.56,$A$2:$A$9181&lt; -6015.8),"True","False")</f>
        <v>False</v>
      </c>
    </row>
    <row r="3280" spans="1:10" x14ac:dyDescent="0.3">
      <c r="A3280">
        <v>5056.47</v>
      </c>
      <c r="B3280" s="4">
        <f>PERCENTILE($A$2:$A$9181,0.25)</f>
        <v>1644.8325</v>
      </c>
      <c r="C3280" s="4">
        <f>PERCENTILE($A$2:$A$9181,0.5)</f>
        <v>3437.55</v>
      </c>
      <c r="D3280" s="4">
        <f>PERCENTILE($A$2:$A$9181,0.75)</f>
        <v>6751.9224999999997</v>
      </c>
      <c r="E3280" s="4">
        <f>D3280-B3280</f>
        <v>5107.09</v>
      </c>
      <c r="F3280" s="4">
        <f>(D3280+(1.5*E3280))</f>
        <v>14412.557499999999</v>
      </c>
      <c r="G3280" s="4">
        <f>(B3280-(1.5*E3280))</f>
        <v>-6015.8024999999998</v>
      </c>
      <c r="H3280" s="4">
        <f>COUNTIF($A$2:$A$9181, "&gt; 14412.56")</f>
        <v>398</v>
      </c>
      <c r="I3280" s="4">
        <f>COUNTIF($A$2:$A$9181, "&lt; -6015.80")</f>
        <v>0</v>
      </c>
      <c r="J3280" t="str">
        <f>IF(OR($A$2:$A$9181&gt;14412.56,$A$2:$A$9181&lt; -6015.8),"True","False")</f>
        <v>False</v>
      </c>
    </row>
    <row r="3281" spans="1:10" x14ac:dyDescent="0.3">
      <c r="A3281">
        <v>5056.3</v>
      </c>
      <c r="B3281" s="4">
        <f>PERCENTILE($A$2:$A$9181,0.25)</f>
        <v>1644.8325</v>
      </c>
      <c r="C3281" s="4">
        <f>PERCENTILE($A$2:$A$9181,0.5)</f>
        <v>3437.55</v>
      </c>
      <c r="D3281" s="4">
        <f>PERCENTILE($A$2:$A$9181,0.75)</f>
        <v>6751.9224999999997</v>
      </c>
      <c r="E3281" s="4">
        <f>D3281-B3281</f>
        <v>5107.09</v>
      </c>
      <c r="F3281" s="4">
        <f>(D3281+(1.5*E3281))</f>
        <v>14412.557499999999</v>
      </c>
      <c r="G3281" s="4">
        <f>(B3281-(1.5*E3281))</f>
        <v>-6015.8024999999998</v>
      </c>
      <c r="H3281" s="4">
        <f>COUNTIF($A$2:$A$9181, "&gt; 14412.56")</f>
        <v>398</v>
      </c>
      <c r="I3281" s="4">
        <f>COUNTIF($A$2:$A$9181, "&lt; -6015.80")</f>
        <v>0</v>
      </c>
      <c r="J3281" t="str">
        <f>IF(OR($A$2:$A$9181&gt;14412.56,$A$2:$A$9181&lt; -6015.8),"True","False")</f>
        <v>False</v>
      </c>
    </row>
    <row r="3282" spans="1:10" x14ac:dyDescent="0.3">
      <c r="A3282">
        <v>5053.5</v>
      </c>
      <c r="B3282" s="4">
        <f>PERCENTILE($A$2:$A$9181,0.25)</f>
        <v>1644.8325</v>
      </c>
      <c r="C3282" s="4">
        <f>PERCENTILE($A$2:$A$9181,0.5)</f>
        <v>3437.55</v>
      </c>
      <c r="D3282" s="4">
        <f>PERCENTILE($A$2:$A$9181,0.75)</f>
        <v>6751.9224999999997</v>
      </c>
      <c r="E3282" s="4">
        <f>D3282-B3282</f>
        <v>5107.09</v>
      </c>
      <c r="F3282" s="4">
        <f>(D3282+(1.5*E3282))</f>
        <v>14412.557499999999</v>
      </c>
      <c r="G3282" s="4">
        <f>(B3282-(1.5*E3282))</f>
        <v>-6015.8024999999998</v>
      </c>
      <c r="H3282" s="4">
        <f>COUNTIF($A$2:$A$9181, "&gt; 14412.56")</f>
        <v>398</v>
      </c>
      <c r="I3282" s="4">
        <f>COUNTIF($A$2:$A$9181, "&lt; -6015.80")</f>
        <v>0</v>
      </c>
      <c r="J3282" t="str">
        <f>IF(OR($A$2:$A$9181&gt;14412.56,$A$2:$A$9181&lt; -6015.8),"True","False")</f>
        <v>False</v>
      </c>
    </row>
    <row r="3283" spans="1:10" x14ac:dyDescent="0.3">
      <c r="A3283">
        <v>5052.95</v>
      </c>
      <c r="B3283" s="4">
        <f>PERCENTILE($A$2:$A$9181,0.25)</f>
        <v>1644.8325</v>
      </c>
      <c r="C3283" s="4">
        <f>PERCENTILE($A$2:$A$9181,0.5)</f>
        <v>3437.55</v>
      </c>
      <c r="D3283" s="4">
        <f>PERCENTILE($A$2:$A$9181,0.75)</f>
        <v>6751.9224999999997</v>
      </c>
      <c r="E3283" s="4">
        <f>D3283-B3283</f>
        <v>5107.09</v>
      </c>
      <c r="F3283" s="4">
        <f>(D3283+(1.5*E3283))</f>
        <v>14412.557499999999</v>
      </c>
      <c r="G3283" s="4">
        <f>(B3283-(1.5*E3283))</f>
        <v>-6015.8024999999998</v>
      </c>
      <c r="H3283" s="4">
        <f>COUNTIF($A$2:$A$9181, "&gt; 14412.56")</f>
        <v>398</v>
      </c>
      <c r="I3283" s="4">
        <f>COUNTIF($A$2:$A$9181, "&lt; -6015.80")</f>
        <v>0</v>
      </c>
      <c r="J3283" t="str">
        <f>IF(OR($A$2:$A$9181&gt;14412.56,$A$2:$A$9181&lt; -6015.8),"True","False")</f>
        <v>False</v>
      </c>
    </row>
    <row r="3284" spans="1:10" x14ac:dyDescent="0.3">
      <c r="A3284">
        <v>5050.96</v>
      </c>
      <c r="B3284" s="4">
        <f>PERCENTILE($A$2:$A$9181,0.25)</f>
        <v>1644.8325</v>
      </c>
      <c r="C3284" s="4">
        <f>PERCENTILE($A$2:$A$9181,0.5)</f>
        <v>3437.55</v>
      </c>
      <c r="D3284" s="4">
        <f>PERCENTILE($A$2:$A$9181,0.75)</f>
        <v>6751.9224999999997</v>
      </c>
      <c r="E3284" s="4">
        <f>D3284-B3284</f>
        <v>5107.09</v>
      </c>
      <c r="F3284" s="4">
        <f>(D3284+(1.5*E3284))</f>
        <v>14412.557499999999</v>
      </c>
      <c r="G3284" s="4">
        <f>(B3284-(1.5*E3284))</f>
        <v>-6015.8024999999998</v>
      </c>
      <c r="H3284" s="4">
        <f>COUNTIF($A$2:$A$9181, "&gt; 14412.56")</f>
        <v>398</v>
      </c>
      <c r="I3284" s="4">
        <f>COUNTIF($A$2:$A$9181, "&lt; -6015.80")</f>
        <v>0</v>
      </c>
      <c r="J3284" t="str">
        <f>IF(OR($A$2:$A$9181&gt;14412.56,$A$2:$A$9181&lt; -6015.8),"True","False")</f>
        <v>False</v>
      </c>
    </row>
    <row r="3285" spans="1:10" x14ac:dyDescent="0.3">
      <c r="A3285">
        <v>5050.1000000000004</v>
      </c>
      <c r="B3285" s="4">
        <f>PERCENTILE($A$2:$A$9181,0.25)</f>
        <v>1644.8325</v>
      </c>
      <c r="C3285" s="4">
        <f>PERCENTILE($A$2:$A$9181,0.5)</f>
        <v>3437.55</v>
      </c>
      <c r="D3285" s="4">
        <f>PERCENTILE($A$2:$A$9181,0.75)</f>
        <v>6751.9224999999997</v>
      </c>
      <c r="E3285" s="4">
        <f>D3285-B3285</f>
        <v>5107.09</v>
      </c>
      <c r="F3285" s="4">
        <f>(D3285+(1.5*E3285))</f>
        <v>14412.557499999999</v>
      </c>
      <c r="G3285" s="4">
        <f>(B3285-(1.5*E3285))</f>
        <v>-6015.8024999999998</v>
      </c>
      <c r="H3285" s="4">
        <f>COUNTIF($A$2:$A$9181, "&gt; 14412.56")</f>
        <v>398</v>
      </c>
      <c r="I3285" s="4">
        <f>COUNTIF($A$2:$A$9181, "&lt; -6015.80")</f>
        <v>0</v>
      </c>
      <c r="J3285" t="str">
        <f>IF(OR($A$2:$A$9181&gt;14412.56,$A$2:$A$9181&lt; -6015.8),"True","False")</f>
        <v>False</v>
      </c>
    </row>
    <row r="3286" spans="1:10" x14ac:dyDescent="0.3">
      <c r="A3286">
        <v>5046.09</v>
      </c>
      <c r="B3286" s="4">
        <f>PERCENTILE($A$2:$A$9181,0.25)</f>
        <v>1644.8325</v>
      </c>
      <c r="C3286" s="4">
        <f>PERCENTILE($A$2:$A$9181,0.5)</f>
        <v>3437.55</v>
      </c>
      <c r="D3286" s="4">
        <f>PERCENTILE($A$2:$A$9181,0.75)</f>
        <v>6751.9224999999997</v>
      </c>
      <c r="E3286" s="4">
        <f>D3286-B3286</f>
        <v>5107.09</v>
      </c>
      <c r="F3286" s="4">
        <f>(D3286+(1.5*E3286))</f>
        <v>14412.557499999999</v>
      </c>
      <c r="G3286" s="4">
        <f>(B3286-(1.5*E3286))</f>
        <v>-6015.8024999999998</v>
      </c>
      <c r="H3286" s="4">
        <f>COUNTIF($A$2:$A$9181, "&gt; 14412.56")</f>
        <v>398</v>
      </c>
      <c r="I3286" s="4">
        <f>COUNTIF($A$2:$A$9181, "&lt; -6015.80")</f>
        <v>0</v>
      </c>
      <c r="J3286" t="str">
        <f>IF(OR($A$2:$A$9181&gt;14412.56,$A$2:$A$9181&lt; -6015.8),"True","False")</f>
        <v>False</v>
      </c>
    </row>
    <row r="3287" spans="1:10" x14ac:dyDescent="0.3">
      <c r="A3287">
        <v>5044.76</v>
      </c>
      <c r="B3287" s="4">
        <f>PERCENTILE($A$2:$A$9181,0.25)</f>
        <v>1644.8325</v>
      </c>
      <c r="C3287" s="4">
        <f>PERCENTILE($A$2:$A$9181,0.5)</f>
        <v>3437.55</v>
      </c>
      <c r="D3287" s="4">
        <f>PERCENTILE($A$2:$A$9181,0.75)</f>
        <v>6751.9224999999997</v>
      </c>
      <c r="E3287" s="4">
        <f>D3287-B3287</f>
        <v>5107.09</v>
      </c>
      <c r="F3287" s="4">
        <f>(D3287+(1.5*E3287))</f>
        <v>14412.557499999999</v>
      </c>
      <c r="G3287" s="4">
        <f>(B3287-(1.5*E3287))</f>
        <v>-6015.8024999999998</v>
      </c>
      <c r="H3287" s="4">
        <f>COUNTIF($A$2:$A$9181, "&gt; 14412.56")</f>
        <v>398</v>
      </c>
      <c r="I3287" s="4">
        <f>COUNTIF($A$2:$A$9181, "&lt; -6015.80")</f>
        <v>0</v>
      </c>
      <c r="J3287" t="str">
        <f>IF(OR($A$2:$A$9181&gt;14412.56,$A$2:$A$9181&lt; -6015.8),"True","False")</f>
        <v>False</v>
      </c>
    </row>
    <row r="3288" spans="1:10" x14ac:dyDescent="0.3">
      <c r="A3288">
        <v>5041.95</v>
      </c>
      <c r="B3288" s="4">
        <f>PERCENTILE($A$2:$A$9181,0.25)</f>
        <v>1644.8325</v>
      </c>
      <c r="C3288" s="4">
        <f>PERCENTILE($A$2:$A$9181,0.5)</f>
        <v>3437.55</v>
      </c>
      <c r="D3288" s="4">
        <f>PERCENTILE($A$2:$A$9181,0.75)</f>
        <v>6751.9224999999997</v>
      </c>
      <c r="E3288" s="4">
        <f>D3288-B3288</f>
        <v>5107.09</v>
      </c>
      <c r="F3288" s="4">
        <f>(D3288+(1.5*E3288))</f>
        <v>14412.557499999999</v>
      </c>
      <c r="G3288" s="4">
        <f>(B3288-(1.5*E3288))</f>
        <v>-6015.8024999999998</v>
      </c>
      <c r="H3288" s="4">
        <f>COUNTIF($A$2:$A$9181, "&gt; 14412.56")</f>
        <v>398</v>
      </c>
      <c r="I3288" s="4">
        <f>COUNTIF($A$2:$A$9181, "&lt; -6015.80")</f>
        <v>0</v>
      </c>
      <c r="J3288" t="str">
        <f>IF(OR($A$2:$A$9181&gt;14412.56,$A$2:$A$9181&lt; -6015.8),"True","False")</f>
        <v>False</v>
      </c>
    </row>
    <row r="3289" spans="1:10" x14ac:dyDescent="0.3">
      <c r="A3289">
        <v>5040.96</v>
      </c>
      <c r="B3289" s="4">
        <f>PERCENTILE($A$2:$A$9181,0.25)</f>
        <v>1644.8325</v>
      </c>
      <c r="C3289" s="4">
        <f>PERCENTILE($A$2:$A$9181,0.5)</f>
        <v>3437.55</v>
      </c>
      <c r="D3289" s="4">
        <f>PERCENTILE($A$2:$A$9181,0.75)</f>
        <v>6751.9224999999997</v>
      </c>
      <c r="E3289" s="4">
        <f>D3289-B3289</f>
        <v>5107.09</v>
      </c>
      <c r="F3289" s="4">
        <f>(D3289+(1.5*E3289))</f>
        <v>14412.557499999999</v>
      </c>
      <c r="G3289" s="4">
        <f>(B3289-(1.5*E3289))</f>
        <v>-6015.8024999999998</v>
      </c>
      <c r="H3289" s="4">
        <f>COUNTIF($A$2:$A$9181, "&gt; 14412.56")</f>
        <v>398</v>
      </c>
      <c r="I3289" s="4">
        <f>COUNTIF($A$2:$A$9181, "&lt; -6015.80")</f>
        <v>0</v>
      </c>
      <c r="J3289" t="str">
        <f>IF(OR($A$2:$A$9181&gt;14412.56,$A$2:$A$9181&lt; -6015.8),"True","False")</f>
        <v>False</v>
      </c>
    </row>
    <row r="3290" spans="1:10" x14ac:dyDescent="0.3">
      <c r="A3290">
        <v>5039.71</v>
      </c>
      <c r="B3290" s="4">
        <f>PERCENTILE($A$2:$A$9181,0.25)</f>
        <v>1644.8325</v>
      </c>
      <c r="C3290" s="4">
        <f>PERCENTILE($A$2:$A$9181,0.5)</f>
        <v>3437.55</v>
      </c>
      <c r="D3290" s="4">
        <f>PERCENTILE($A$2:$A$9181,0.75)</f>
        <v>6751.9224999999997</v>
      </c>
      <c r="E3290" s="4">
        <f>D3290-B3290</f>
        <v>5107.09</v>
      </c>
      <c r="F3290" s="4">
        <f>(D3290+(1.5*E3290))</f>
        <v>14412.557499999999</v>
      </c>
      <c r="G3290" s="4">
        <f>(B3290-(1.5*E3290))</f>
        <v>-6015.8024999999998</v>
      </c>
      <c r="H3290" s="4">
        <f>COUNTIF($A$2:$A$9181, "&gt; 14412.56")</f>
        <v>398</v>
      </c>
      <c r="I3290" s="4">
        <f>COUNTIF($A$2:$A$9181, "&lt; -6015.80")</f>
        <v>0</v>
      </c>
      <c r="J3290" t="str">
        <f>IF(OR($A$2:$A$9181&gt;14412.56,$A$2:$A$9181&lt; -6015.8),"True","False")</f>
        <v>False</v>
      </c>
    </row>
    <row r="3291" spans="1:10" x14ac:dyDescent="0.3">
      <c r="A3291">
        <v>5039.01</v>
      </c>
      <c r="B3291" s="4">
        <f>PERCENTILE($A$2:$A$9181,0.25)</f>
        <v>1644.8325</v>
      </c>
      <c r="C3291" s="4">
        <f>PERCENTILE($A$2:$A$9181,0.5)</f>
        <v>3437.55</v>
      </c>
      <c r="D3291" s="4">
        <f>PERCENTILE($A$2:$A$9181,0.75)</f>
        <v>6751.9224999999997</v>
      </c>
      <c r="E3291" s="4">
        <f>D3291-B3291</f>
        <v>5107.09</v>
      </c>
      <c r="F3291" s="4">
        <f>(D3291+(1.5*E3291))</f>
        <v>14412.557499999999</v>
      </c>
      <c r="G3291" s="4">
        <f>(B3291-(1.5*E3291))</f>
        <v>-6015.8024999999998</v>
      </c>
      <c r="H3291" s="4">
        <f>COUNTIF($A$2:$A$9181, "&gt; 14412.56")</f>
        <v>398</v>
      </c>
      <c r="I3291" s="4">
        <f>COUNTIF($A$2:$A$9181, "&lt; -6015.80")</f>
        <v>0</v>
      </c>
      <c r="J3291" t="str">
        <f>IF(OR($A$2:$A$9181&gt;14412.56,$A$2:$A$9181&lt; -6015.8),"True","False")</f>
        <v>False</v>
      </c>
    </row>
    <row r="3292" spans="1:10" x14ac:dyDescent="0.3">
      <c r="A3292">
        <v>5038.59</v>
      </c>
      <c r="B3292" s="4">
        <f>PERCENTILE($A$2:$A$9181,0.25)</f>
        <v>1644.8325</v>
      </c>
      <c r="C3292" s="4">
        <f>PERCENTILE($A$2:$A$9181,0.5)</f>
        <v>3437.55</v>
      </c>
      <c r="D3292" s="4">
        <f>PERCENTILE($A$2:$A$9181,0.75)</f>
        <v>6751.9224999999997</v>
      </c>
      <c r="E3292" s="4">
        <f>D3292-B3292</f>
        <v>5107.09</v>
      </c>
      <c r="F3292" s="4">
        <f>(D3292+(1.5*E3292))</f>
        <v>14412.557499999999</v>
      </c>
      <c r="G3292" s="4">
        <f>(B3292-(1.5*E3292))</f>
        <v>-6015.8024999999998</v>
      </c>
      <c r="H3292" s="4">
        <f>COUNTIF($A$2:$A$9181, "&gt; 14412.56")</f>
        <v>398</v>
      </c>
      <c r="I3292" s="4">
        <f>COUNTIF($A$2:$A$9181, "&lt; -6015.80")</f>
        <v>0</v>
      </c>
      <c r="J3292" t="str">
        <f>IF(OR($A$2:$A$9181&gt;14412.56,$A$2:$A$9181&lt; -6015.8),"True","False")</f>
        <v>False</v>
      </c>
    </row>
    <row r="3293" spans="1:10" x14ac:dyDescent="0.3">
      <c r="A3293">
        <v>5038.16</v>
      </c>
      <c r="B3293" s="4">
        <f>PERCENTILE($A$2:$A$9181,0.25)</f>
        <v>1644.8325</v>
      </c>
      <c r="C3293" s="4">
        <f>PERCENTILE($A$2:$A$9181,0.5)</f>
        <v>3437.55</v>
      </c>
      <c r="D3293" s="4">
        <f>PERCENTILE($A$2:$A$9181,0.75)</f>
        <v>6751.9224999999997</v>
      </c>
      <c r="E3293" s="4">
        <f>D3293-B3293</f>
        <v>5107.09</v>
      </c>
      <c r="F3293" s="4">
        <f>(D3293+(1.5*E3293))</f>
        <v>14412.557499999999</v>
      </c>
      <c r="G3293" s="4">
        <f>(B3293-(1.5*E3293))</f>
        <v>-6015.8024999999998</v>
      </c>
      <c r="H3293" s="4">
        <f>COUNTIF($A$2:$A$9181, "&gt; 14412.56")</f>
        <v>398</v>
      </c>
      <c r="I3293" s="4">
        <f>COUNTIF($A$2:$A$9181, "&lt; -6015.80")</f>
        <v>0</v>
      </c>
      <c r="J3293" t="str">
        <f>IF(OR($A$2:$A$9181&gt;14412.56,$A$2:$A$9181&lt; -6015.8),"True","False")</f>
        <v>False</v>
      </c>
    </row>
    <row r="3294" spans="1:10" x14ac:dyDescent="0.3">
      <c r="A3294">
        <v>5037.97</v>
      </c>
      <c r="B3294" s="4">
        <f>PERCENTILE($A$2:$A$9181,0.25)</f>
        <v>1644.8325</v>
      </c>
      <c r="C3294" s="4">
        <f>PERCENTILE($A$2:$A$9181,0.5)</f>
        <v>3437.55</v>
      </c>
      <c r="D3294" s="4">
        <f>PERCENTILE($A$2:$A$9181,0.75)</f>
        <v>6751.9224999999997</v>
      </c>
      <c r="E3294" s="4">
        <f>D3294-B3294</f>
        <v>5107.09</v>
      </c>
      <c r="F3294" s="4">
        <f>(D3294+(1.5*E3294))</f>
        <v>14412.557499999999</v>
      </c>
      <c r="G3294" s="4">
        <f>(B3294-(1.5*E3294))</f>
        <v>-6015.8024999999998</v>
      </c>
      <c r="H3294" s="4">
        <f>COUNTIF($A$2:$A$9181, "&gt; 14412.56")</f>
        <v>398</v>
      </c>
      <c r="I3294" s="4">
        <f>COUNTIF($A$2:$A$9181, "&lt; -6015.80")</f>
        <v>0</v>
      </c>
      <c r="J3294" t="str">
        <f>IF(OR($A$2:$A$9181&gt;14412.56,$A$2:$A$9181&lt; -6015.8),"True","False")</f>
        <v>False</v>
      </c>
    </row>
    <row r="3295" spans="1:10" x14ac:dyDescent="0.3">
      <c r="A3295">
        <v>5037.92</v>
      </c>
      <c r="B3295" s="4">
        <f>PERCENTILE($A$2:$A$9181,0.25)</f>
        <v>1644.8325</v>
      </c>
      <c r="C3295" s="4">
        <f>PERCENTILE($A$2:$A$9181,0.5)</f>
        <v>3437.55</v>
      </c>
      <c r="D3295" s="4">
        <f>PERCENTILE($A$2:$A$9181,0.75)</f>
        <v>6751.9224999999997</v>
      </c>
      <c r="E3295" s="4">
        <f>D3295-B3295</f>
        <v>5107.09</v>
      </c>
      <c r="F3295" s="4">
        <f>(D3295+(1.5*E3295))</f>
        <v>14412.557499999999</v>
      </c>
      <c r="G3295" s="4">
        <f>(B3295-(1.5*E3295))</f>
        <v>-6015.8024999999998</v>
      </c>
      <c r="H3295" s="4">
        <f>COUNTIF($A$2:$A$9181, "&gt; 14412.56")</f>
        <v>398</v>
      </c>
      <c r="I3295" s="4">
        <f>COUNTIF($A$2:$A$9181, "&lt; -6015.80")</f>
        <v>0</v>
      </c>
      <c r="J3295" t="str">
        <f>IF(OR($A$2:$A$9181&gt;14412.56,$A$2:$A$9181&lt; -6015.8),"True","False")</f>
        <v>False</v>
      </c>
    </row>
    <row r="3296" spans="1:10" x14ac:dyDescent="0.3">
      <c r="A3296">
        <v>5037.91</v>
      </c>
      <c r="B3296" s="4">
        <f>PERCENTILE($A$2:$A$9181,0.25)</f>
        <v>1644.8325</v>
      </c>
      <c r="C3296" s="4">
        <f>PERCENTILE($A$2:$A$9181,0.5)</f>
        <v>3437.55</v>
      </c>
      <c r="D3296" s="4">
        <f>PERCENTILE($A$2:$A$9181,0.75)</f>
        <v>6751.9224999999997</v>
      </c>
      <c r="E3296" s="4">
        <f>D3296-B3296</f>
        <v>5107.09</v>
      </c>
      <c r="F3296" s="4">
        <f>(D3296+(1.5*E3296))</f>
        <v>14412.557499999999</v>
      </c>
      <c r="G3296" s="4">
        <f>(B3296-(1.5*E3296))</f>
        <v>-6015.8024999999998</v>
      </c>
      <c r="H3296" s="4">
        <f>COUNTIF($A$2:$A$9181, "&gt; 14412.56")</f>
        <v>398</v>
      </c>
      <c r="I3296" s="4">
        <f>COUNTIF($A$2:$A$9181, "&lt; -6015.80")</f>
        <v>0</v>
      </c>
      <c r="J3296" t="str">
        <f>IF(OR($A$2:$A$9181&gt;14412.56,$A$2:$A$9181&lt; -6015.8),"True","False")</f>
        <v>False</v>
      </c>
    </row>
    <row r="3297" spans="1:10" x14ac:dyDescent="0.3">
      <c r="A3297">
        <v>5036.9799999999996</v>
      </c>
      <c r="B3297" s="4">
        <f>PERCENTILE($A$2:$A$9181,0.25)</f>
        <v>1644.8325</v>
      </c>
      <c r="C3297" s="4">
        <f>PERCENTILE($A$2:$A$9181,0.5)</f>
        <v>3437.55</v>
      </c>
      <c r="D3297" s="4">
        <f>PERCENTILE($A$2:$A$9181,0.75)</f>
        <v>6751.9224999999997</v>
      </c>
      <c r="E3297" s="4">
        <f>D3297-B3297</f>
        <v>5107.09</v>
      </c>
      <c r="F3297" s="4">
        <f>(D3297+(1.5*E3297))</f>
        <v>14412.557499999999</v>
      </c>
      <c r="G3297" s="4">
        <f>(B3297-(1.5*E3297))</f>
        <v>-6015.8024999999998</v>
      </c>
      <c r="H3297" s="4">
        <f>COUNTIF($A$2:$A$9181, "&gt; 14412.56")</f>
        <v>398</v>
      </c>
      <c r="I3297" s="4">
        <f>COUNTIF($A$2:$A$9181, "&lt; -6015.80")</f>
        <v>0</v>
      </c>
      <c r="J3297" t="str">
        <f>IF(OR($A$2:$A$9181&gt;14412.56,$A$2:$A$9181&lt; -6015.8),"True","False")</f>
        <v>False</v>
      </c>
    </row>
    <row r="3298" spans="1:10" x14ac:dyDescent="0.3">
      <c r="A3298">
        <v>5036.45</v>
      </c>
      <c r="B3298" s="4">
        <f>PERCENTILE($A$2:$A$9181,0.25)</f>
        <v>1644.8325</v>
      </c>
      <c r="C3298" s="4">
        <f>PERCENTILE($A$2:$A$9181,0.5)</f>
        <v>3437.55</v>
      </c>
      <c r="D3298" s="4">
        <f>PERCENTILE($A$2:$A$9181,0.75)</f>
        <v>6751.9224999999997</v>
      </c>
      <c r="E3298" s="4">
        <f>D3298-B3298</f>
        <v>5107.09</v>
      </c>
      <c r="F3298" s="4">
        <f>(D3298+(1.5*E3298))</f>
        <v>14412.557499999999</v>
      </c>
      <c r="G3298" s="4">
        <f>(B3298-(1.5*E3298))</f>
        <v>-6015.8024999999998</v>
      </c>
      <c r="H3298" s="4">
        <f>COUNTIF($A$2:$A$9181, "&gt; 14412.56")</f>
        <v>398</v>
      </c>
      <c r="I3298" s="4">
        <f>COUNTIF($A$2:$A$9181, "&lt; -6015.80")</f>
        <v>0</v>
      </c>
      <c r="J3298" t="str">
        <f>IF(OR($A$2:$A$9181&gt;14412.56,$A$2:$A$9181&lt; -6015.8),"True","False")</f>
        <v>False</v>
      </c>
    </row>
    <row r="3299" spans="1:10" x14ac:dyDescent="0.3">
      <c r="A3299">
        <v>5036.2299999999996</v>
      </c>
      <c r="B3299" s="4">
        <f>PERCENTILE($A$2:$A$9181,0.25)</f>
        <v>1644.8325</v>
      </c>
      <c r="C3299" s="4">
        <f>PERCENTILE($A$2:$A$9181,0.5)</f>
        <v>3437.55</v>
      </c>
      <c r="D3299" s="4">
        <f>PERCENTILE($A$2:$A$9181,0.75)</f>
        <v>6751.9224999999997</v>
      </c>
      <c r="E3299" s="4">
        <f>D3299-B3299</f>
        <v>5107.09</v>
      </c>
      <c r="F3299" s="4">
        <f>(D3299+(1.5*E3299))</f>
        <v>14412.557499999999</v>
      </c>
      <c r="G3299" s="4">
        <f>(B3299-(1.5*E3299))</f>
        <v>-6015.8024999999998</v>
      </c>
      <c r="H3299" s="4">
        <f>COUNTIF($A$2:$A$9181, "&gt; 14412.56")</f>
        <v>398</v>
      </c>
      <c r="I3299" s="4">
        <f>COUNTIF($A$2:$A$9181, "&lt; -6015.80")</f>
        <v>0</v>
      </c>
      <c r="J3299" t="str">
        <f>IF(OR($A$2:$A$9181&gt;14412.56,$A$2:$A$9181&lt; -6015.8),"True","False")</f>
        <v>False</v>
      </c>
    </row>
    <row r="3300" spans="1:10" x14ac:dyDescent="0.3">
      <c r="A3300">
        <v>5035.62</v>
      </c>
      <c r="B3300" s="4">
        <f>PERCENTILE($A$2:$A$9181,0.25)</f>
        <v>1644.8325</v>
      </c>
      <c r="C3300" s="4">
        <f>PERCENTILE($A$2:$A$9181,0.5)</f>
        <v>3437.55</v>
      </c>
      <c r="D3300" s="4">
        <f>PERCENTILE($A$2:$A$9181,0.75)</f>
        <v>6751.9224999999997</v>
      </c>
      <c r="E3300" s="4">
        <f>D3300-B3300</f>
        <v>5107.09</v>
      </c>
      <c r="F3300" s="4">
        <f>(D3300+(1.5*E3300))</f>
        <v>14412.557499999999</v>
      </c>
      <c r="G3300" s="4">
        <f>(B3300-(1.5*E3300))</f>
        <v>-6015.8024999999998</v>
      </c>
      <c r="H3300" s="4">
        <f>COUNTIF($A$2:$A$9181, "&gt; 14412.56")</f>
        <v>398</v>
      </c>
      <c r="I3300" s="4">
        <f>COUNTIF($A$2:$A$9181, "&lt; -6015.80")</f>
        <v>0</v>
      </c>
      <c r="J3300" t="str">
        <f>IF(OR($A$2:$A$9181&gt;14412.56,$A$2:$A$9181&lt; -6015.8),"True","False")</f>
        <v>False</v>
      </c>
    </row>
    <row r="3301" spans="1:10" x14ac:dyDescent="0.3">
      <c r="A3301">
        <v>5034.87</v>
      </c>
      <c r="B3301" s="4">
        <f>PERCENTILE($A$2:$A$9181,0.25)</f>
        <v>1644.8325</v>
      </c>
      <c r="C3301" s="4">
        <f>PERCENTILE($A$2:$A$9181,0.5)</f>
        <v>3437.55</v>
      </c>
      <c r="D3301" s="4">
        <f>PERCENTILE($A$2:$A$9181,0.75)</f>
        <v>6751.9224999999997</v>
      </c>
      <c r="E3301" s="4">
        <f>D3301-B3301</f>
        <v>5107.09</v>
      </c>
      <c r="F3301" s="4">
        <f>(D3301+(1.5*E3301))</f>
        <v>14412.557499999999</v>
      </c>
      <c r="G3301" s="4">
        <f>(B3301-(1.5*E3301))</f>
        <v>-6015.8024999999998</v>
      </c>
      <c r="H3301" s="4">
        <f>COUNTIF($A$2:$A$9181, "&gt; 14412.56")</f>
        <v>398</v>
      </c>
      <c r="I3301" s="4">
        <f>COUNTIF($A$2:$A$9181, "&lt; -6015.80")</f>
        <v>0</v>
      </c>
      <c r="J3301" t="str">
        <f>IF(OR($A$2:$A$9181&gt;14412.56,$A$2:$A$9181&lt; -6015.8),"True","False")</f>
        <v>False</v>
      </c>
    </row>
    <row r="3302" spans="1:10" x14ac:dyDescent="0.3">
      <c r="A3302">
        <v>5032.33</v>
      </c>
      <c r="B3302" s="4">
        <f>PERCENTILE($A$2:$A$9181,0.25)</f>
        <v>1644.8325</v>
      </c>
      <c r="C3302" s="4">
        <f>PERCENTILE($A$2:$A$9181,0.5)</f>
        <v>3437.55</v>
      </c>
      <c r="D3302" s="4">
        <f>PERCENTILE($A$2:$A$9181,0.75)</f>
        <v>6751.9224999999997</v>
      </c>
      <c r="E3302" s="4">
        <f>D3302-B3302</f>
        <v>5107.09</v>
      </c>
      <c r="F3302" s="4">
        <f>(D3302+(1.5*E3302))</f>
        <v>14412.557499999999</v>
      </c>
      <c r="G3302" s="4">
        <f>(B3302-(1.5*E3302))</f>
        <v>-6015.8024999999998</v>
      </c>
      <c r="H3302" s="4">
        <f>COUNTIF($A$2:$A$9181, "&gt; 14412.56")</f>
        <v>398</v>
      </c>
      <c r="I3302" s="4">
        <f>COUNTIF($A$2:$A$9181, "&lt; -6015.80")</f>
        <v>0</v>
      </c>
      <c r="J3302" t="str">
        <f>IF(OR($A$2:$A$9181&gt;14412.56,$A$2:$A$9181&lt; -6015.8),"True","False")</f>
        <v>False</v>
      </c>
    </row>
    <row r="3303" spans="1:10" x14ac:dyDescent="0.3">
      <c r="A3303">
        <v>5028.7</v>
      </c>
      <c r="B3303" s="4">
        <f>PERCENTILE($A$2:$A$9181,0.25)</f>
        <v>1644.8325</v>
      </c>
      <c r="C3303" s="4">
        <f>PERCENTILE($A$2:$A$9181,0.5)</f>
        <v>3437.55</v>
      </c>
      <c r="D3303" s="4">
        <f>PERCENTILE($A$2:$A$9181,0.75)</f>
        <v>6751.9224999999997</v>
      </c>
      <c r="E3303" s="4">
        <f>D3303-B3303</f>
        <v>5107.09</v>
      </c>
      <c r="F3303" s="4">
        <f>(D3303+(1.5*E3303))</f>
        <v>14412.557499999999</v>
      </c>
      <c r="G3303" s="4">
        <f>(B3303-(1.5*E3303))</f>
        <v>-6015.8024999999998</v>
      </c>
      <c r="H3303" s="4">
        <f>COUNTIF($A$2:$A$9181, "&gt; 14412.56")</f>
        <v>398</v>
      </c>
      <c r="I3303" s="4">
        <f>COUNTIF($A$2:$A$9181, "&lt; -6015.80")</f>
        <v>0</v>
      </c>
      <c r="J3303" t="str">
        <f>IF(OR($A$2:$A$9181&gt;14412.56,$A$2:$A$9181&lt; -6015.8),"True","False")</f>
        <v>False</v>
      </c>
    </row>
    <row r="3304" spans="1:10" x14ac:dyDescent="0.3">
      <c r="A3304">
        <v>5028.42</v>
      </c>
      <c r="B3304" s="4">
        <f>PERCENTILE($A$2:$A$9181,0.25)</f>
        <v>1644.8325</v>
      </c>
      <c r="C3304" s="4">
        <f>PERCENTILE($A$2:$A$9181,0.5)</f>
        <v>3437.55</v>
      </c>
      <c r="D3304" s="4">
        <f>PERCENTILE($A$2:$A$9181,0.75)</f>
        <v>6751.9224999999997</v>
      </c>
      <c r="E3304" s="4">
        <f>D3304-B3304</f>
        <v>5107.09</v>
      </c>
      <c r="F3304" s="4">
        <f>(D3304+(1.5*E3304))</f>
        <v>14412.557499999999</v>
      </c>
      <c r="G3304" s="4">
        <f>(B3304-(1.5*E3304))</f>
        <v>-6015.8024999999998</v>
      </c>
      <c r="H3304" s="4">
        <f>COUNTIF($A$2:$A$9181, "&gt; 14412.56")</f>
        <v>398</v>
      </c>
      <c r="I3304" s="4">
        <f>COUNTIF($A$2:$A$9181, "&lt; -6015.80")</f>
        <v>0</v>
      </c>
      <c r="J3304" t="str">
        <f>IF(OR($A$2:$A$9181&gt;14412.56,$A$2:$A$9181&lt; -6015.8),"True","False")</f>
        <v>False</v>
      </c>
    </row>
    <row r="3305" spans="1:10" x14ac:dyDescent="0.3">
      <c r="A3305">
        <v>5026.5</v>
      </c>
      <c r="B3305" s="4">
        <f>PERCENTILE($A$2:$A$9181,0.25)</f>
        <v>1644.8325</v>
      </c>
      <c r="C3305" s="4">
        <f>PERCENTILE($A$2:$A$9181,0.5)</f>
        <v>3437.55</v>
      </c>
      <c r="D3305" s="4">
        <f>PERCENTILE($A$2:$A$9181,0.75)</f>
        <v>6751.9224999999997</v>
      </c>
      <c r="E3305" s="4">
        <f>D3305-B3305</f>
        <v>5107.09</v>
      </c>
      <c r="F3305" s="4">
        <f>(D3305+(1.5*E3305))</f>
        <v>14412.557499999999</v>
      </c>
      <c r="G3305" s="4">
        <f>(B3305-(1.5*E3305))</f>
        <v>-6015.8024999999998</v>
      </c>
      <c r="H3305" s="4">
        <f>COUNTIF($A$2:$A$9181, "&gt; 14412.56")</f>
        <v>398</v>
      </c>
      <c r="I3305" s="4">
        <f>COUNTIF($A$2:$A$9181, "&lt; -6015.80")</f>
        <v>0</v>
      </c>
      <c r="J3305" t="str">
        <f>IF(OR($A$2:$A$9181&gt;14412.56,$A$2:$A$9181&lt; -6015.8),"True","False")</f>
        <v>False</v>
      </c>
    </row>
    <row r="3306" spans="1:10" x14ac:dyDescent="0.3">
      <c r="A3306">
        <v>5020.54</v>
      </c>
      <c r="B3306" s="4">
        <f>PERCENTILE($A$2:$A$9181,0.25)</f>
        <v>1644.8325</v>
      </c>
      <c r="C3306" s="4">
        <f>PERCENTILE($A$2:$A$9181,0.5)</f>
        <v>3437.55</v>
      </c>
      <c r="D3306" s="4">
        <f>PERCENTILE($A$2:$A$9181,0.75)</f>
        <v>6751.9224999999997</v>
      </c>
      <c r="E3306" s="4">
        <f>D3306-B3306</f>
        <v>5107.09</v>
      </c>
      <c r="F3306" s="4">
        <f>(D3306+(1.5*E3306))</f>
        <v>14412.557499999999</v>
      </c>
      <c r="G3306" s="4">
        <f>(B3306-(1.5*E3306))</f>
        <v>-6015.8024999999998</v>
      </c>
      <c r="H3306" s="4">
        <f>COUNTIF($A$2:$A$9181, "&gt; 14412.56")</f>
        <v>398</v>
      </c>
      <c r="I3306" s="4">
        <f>COUNTIF($A$2:$A$9181, "&lt; -6015.80")</f>
        <v>0</v>
      </c>
      <c r="J3306" t="str">
        <f>IF(OR($A$2:$A$9181&gt;14412.56,$A$2:$A$9181&lt; -6015.8),"True","False")</f>
        <v>False</v>
      </c>
    </row>
    <row r="3307" spans="1:10" x14ac:dyDescent="0.3">
      <c r="A3307">
        <v>5020.1499999999996</v>
      </c>
      <c r="B3307" s="4">
        <f>PERCENTILE($A$2:$A$9181,0.25)</f>
        <v>1644.8325</v>
      </c>
      <c r="C3307" s="4">
        <f>PERCENTILE($A$2:$A$9181,0.5)</f>
        <v>3437.55</v>
      </c>
      <c r="D3307" s="4">
        <f>PERCENTILE($A$2:$A$9181,0.75)</f>
        <v>6751.9224999999997</v>
      </c>
      <c r="E3307" s="4">
        <f>D3307-B3307</f>
        <v>5107.09</v>
      </c>
      <c r="F3307" s="4">
        <f>(D3307+(1.5*E3307))</f>
        <v>14412.557499999999</v>
      </c>
      <c r="G3307" s="4">
        <f>(B3307-(1.5*E3307))</f>
        <v>-6015.8024999999998</v>
      </c>
      <c r="H3307" s="4">
        <f>COUNTIF($A$2:$A$9181, "&gt; 14412.56")</f>
        <v>398</v>
      </c>
      <c r="I3307" s="4">
        <f>COUNTIF($A$2:$A$9181, "&lt; -6015.80")</f>
        <v>0</v>
      </c>
      <c r="J3307" t="str">
        <f>IF(OR($A$2:$A$9181&gt;14412.56,$A$2:$A$9181&lt; -6015.8),"True","False")</f>
        <v>False</v>
      </c>
    </row>
    <row r="3308" spans="1:10" x14ac:dyDescent="0.3">
      <c r="A3308">
        <v>5017.34</v>
      </c>
      <c r="B3308" s="4">
        <f>PERCENTILE($A$2:$A$9181,0.25)</f>
        <v>1644.8325</v>
      </c>
      <c r="C3308" s="4">
        <f>PERCENTILE($A$2:$A$9181,0.5)</f>
        <v>3437.55</v>
      </c>
      <c r="D3308" s="4">
        <f>PERCENTILE($A$2:$A$9181,0.75)</f>
        <v>6751.9224999999997</v>
      </c>
      <c r="E3308" s="4">
        <f>D3308-B3308</f>
        <v>5107.09</v>
      </c>
      <c r="F3308" s="4">
        <f>(D3308+(1.5*E3308))</f>
        <v>14412.557499999999</v>
      </c>
      <c r="G3308" s="4">
        <f>(B3308-(1.5*E3308))</f>
        <v>-6015.8024999999998</v>
      </c>
      <c r="H3308" s="4">
        <f>COUNTIF($A$2:$A$9181, "&gt; 14412.56")</f>
        <v>398</v>
      </c>
      <c r="I3308" s="4">
        <f>COUNTIF($A$2:$A$9181, "&lt; -6015.80")</f>
        <v>0</v>
      </c>
      <c r="J3308" t="str">
        <f>IF(OR($A$2:$A$9181&gt;14412.56,$A$2:$A$9181&lt; -6015.8),"True","False")</f>
        <v>False</v>
      </c>
    </row>
    <row r="3309" spans="1:10" x14ac:dyDescent="0.3">
      <c r="A3309">
        <v>5016.05</v>
      </c>
      <c r="B3309" s="4">
        <f>PERCENTILE($A$2:$A$9181,0.25)</f>
        <v>1644.8325</v>
      </c>
      <c r="C3309" s="4">
        <f>PERCENTILE($A$2:$A$9181,0.5)</f>
        <v>3437.55</v>
      </c>
      <c r="D3309" s="4">
        <f>PERCENTILE($A$2:$A$9181,0.75)</f>
        <v>6751.9224999999997</v>
      </c>
      <c r="E3309" s="4">
        <f>D3309-B3309</f>
        <v>5107.09</v>
      </c>
      <c r="F3309" s="4">
        <f>(D3309+(1.5*E3309))</f>
        <v>14412.557499999999</v>
      </c>
      <c r="G3309" s="4">
        <f>(B3309-(1.5*E3309))</f>
        <v>-6015.8024999999998</v>
      </c>
      <c r="H3309" s="4">
        <f>COUNTIF($A$2:$A$9181, "&gt; 14412.56")</f>
        <v>398</v>
      </c>
      <c r="I3309" s="4">
        <f>COUNTIF($A$2:$A$9181, "&lt; -6015.80")</f>
        <v>0</v>
      </c>
      <c r="J3309" t="str">
        <f>IF(OR($A$2:$A$9181&gt;14412.56,$A$2:$A$9181&lt; -6015.8),"True","False")</f>
        <v>False</v>
      </c>
    </row>
    <row r="3310" spans="1:10" x14ac:dyDescent="0.3">
      <c r="A3310">
        <v>5015.75</v>
      </c>
      <c r="B3310" s="4">
        <f>PERCENTILE($A$2:$A$9181,0.25)</f>
        <v>1644.8325</v>
      </c>
      <c r="C3310" s="4">
        <f>PERCENTILE($A$2:$A$9181,0.5)</f>
        <v>3437.55</v>
      </c>
      <c r="D3310" s="4">
        <f>PERCENTILE($A$2:$A$9181,0.75)</f>
        <v>6751.9224999999997</v>
      </c>
      <c r="E3310" s="4">
        <f>D3310-B3310</f>
        <v>5107.09</v>
      </c>
      <c r="F3310" s="4">
        <f>(D3310+(1.5*E3310))</f>
        <v>14412.557499999999</v>
      </c>
      <c r="G3310" s="4">
        <f>(B3310-(1.5*E3310))</f>
        <v>-6015.8024999999998</v>
      </c>
      <c r="H3310" s="4">
        <f>COUNTIF($A$2:$A$9181, "&gt; 14412.56")</f>
        <v>398</v>
      </c>
      <c r="I3310" s="4">
        <f>COUNTIF($A$2:$A$9181, "&lt; -6015.80")</f>
        <v>0</v>
      </c>
      <c r="J3310" t="str">
        <f>IF(OR($A$2:$A$9181&gt;14412.56,$A$2:$A$9181&lt; -6015.8),"True","False")</f>
        <v>False</v>
      </c>
    </row>
    <row r="3311" spans="1:10" x14ac:dyDescent="0.3">
      <c r="A3311">
        <v>5014.8</v>
      </c>
      <c r="B3311" s="4">
        <f>PERCENTILE($A$2:$A$9181,0.25)</f>
        <v>1644.8325</v>
      </c>
      <c r="C3311" s="4">
        <f>PERCENTILE($A$2:$A$9181,0.5)</f>
        <v>3437.55</v>
      </c>
      <c r="D3311" s="4">
        <f>PERCENTILE($A$2:$A$9181,0.75)</f>
        <v>6751.9224999999997</v>
      </c>
      <c r="E3311" s="4">
        <f>D3311-B3311</f>
        <v>5107.09</v>
      </c>
      <c r="F3311" s="4">
        <f>(D3311+(1.5*E3311))</f>
        <v>14412.557499999999</v>
      </c>
      <c r="G3311" s="4">
        <f>(B3311-(1.5*E3311))</f>
        <v>-6015.8024999999998</v>
      </c>
      <c r="H3311" s="4">
        <f>COUNTIF($A$2:$A$9181, "&gt; 14412.56")</f>
        <v>398</v>
      </c>
      <c r="I3311" s="4">
        <f>COUNTIF($A$2:$A$9181, "&lt; -6015.80")</f>
        <v>0</v>
      </c>
      <c r="J3311" t="str">
        <f>IF(OR($A$2:$A$9181&gt;14412.56,$A$2:$A$9181&lt; -6015.8),"True","False")</f>
        <v>False</v>
      </c>
    </row>
    <row r="3312" spans="1:10" x14ac:dyDescent="0.3">
      <c r="A3312">
        <v>5013.1499999999996</v>
      </c>
      <c r="B3312" s="4">
        <f>PERCENTILE($A$2:$A$9181,0.25)</f>
        <v>1644.8325</v>
      </c>
      <c r="C3312" s="4">
        <f>PERCENTILE($A$2:$A$9181,0.5)</f>
        <v>3437.55</v>
      </c>
      <c r="D3312" s="4">
        <f>PERCENTILE($A$2:$A$9181,0.75)</f>
        <v>6751.9224999999997</v>
      </c>
      <c r="E3312" s="4">
        <f>D3312-B3312</f>
        <v>5107.09</v>
      </c>
      <c r="F3312" s="4">
        <f>(D3312+(1.5*E3312))</f>
        <v>14412.557499999999</v>
      </c>
      <c r="G3312" s="4">
        <f>(B3312-(1.5*E3312))</f>
        <v>-6015.8024999999998</v>
      </c>
      <c r="H3312" s="4">
        <f>COUNTIF($A$2:$A$9181, "&gt; 14412.56")</f>
        <v>398</v>
      </c>
      <c r="I3312" s="4">
        <f>COUNTIF($A$2:$A$9181, "&lt; -6015.80")</f>
        <v>0</v>
      </c>
      <c r="J3312" t="str">
        <f>IF(OR($A$2:$A$9181&gt;14412.56,$A$2:$A$9181&lt; -6015.8),"True","False")</f>
        <v>False</v>
      </c>
    </row>
    <row r="3313" spans="1:10" x14ac:dyDescent="0.3">
      <c r="A3313">
        <v>5012.38</v>
      </c>
      <c r="B3313" s="4">
        <f>PERCENTILE($A$2:$A$9181,0.25)</f>
        <v>1644.8325</v>
      </c>
      <c r="C3313" s="4">
        <f>PERCENTILE($A$2:$A$9181,0.5)</f>
        <v>3437.55</v>
      </c>
      <c r="D3313" s="4">
        <f>PERCENTILE($A$2:$A$9181,0.75)</f>
        <v>6751.9224999999997</v>
      </c>
      <c r="E3313" s="4">
        <f>D3313-B3313</f>
        <v>5107.09</v>
      </c>
      <c r="F3313" s="4">
        <f>(D3313+(1.5*E3313))</f>
        <v>14412.557499999999</v>
      </c>
      <c r="G3313" s="4">
        <f>(B3313-(1.5*E3313))</f>
        <v>-6015.8024999999998</v>
      </c>
      <c r="H3313" s="4">
        <f>COUNTIF($A$2:$A$9181, "&gt; 14412.56")</f>
        <v>398</v>
      </c>
      <c r="I3313" s="4">
        <f>COUNTIF($A$2:$A$9181, "&lt; -6015.80")</f>
        <v>0</v>
      </c>
      <c r="J3313" t="str">
        <f>IF(OR($A$2:$A$9181&gt;14412.56,$A$2:$A$9181&lt; -6015.8),"True","False")</f>
        <v>False</v>
      </c>
    </row>
    <row r="3314" spans="1:10" x14ac:dyDescent="0.3">
      <c r="A3314">
        <v>5007.34</v>
      </c>
      <c r="B3314" s="4">
        <f>PERCENTILE($A$2:$A$9181,0.25)</f>
        <v>1644.8325</v>
      </c>
      <c r="C3314" s="4">
        <f>PERCENTILE($A$2:$A$9181,0.5)</f>
        <v>3437.55</v>
      </c>
      <c r="D3314" s="4">
        <f>PERCENTILE($A$2:$A$9181,0.75)</f>
        <v>6751.9224999999997</v>
      </c>
      <c r="E3314" s="4">
        <f>D3314-B3314</f>
        <v>5107.09</v>
      </c>
      <c r="F3314" s="4">
        <f>(D3314+(1.5*E3314))</f>
        <v>14412.557499999999</v>
      </c>
      <c r="G3314" s="4">
        <f>(B3314-(1.5*E3314))</f>
        <v>-6015.8024999999998</v>
      </c>
      <c r="H3314" s="4">
        <f>COUNTIF($A$2:$A$9181, "&gt; 14412.56")</f>
        <v>398</v>
      </c>
      <c r="I3314" s="4">
        <f>COUNTIF($A$2:$A$9181, "&lt; -6015.80")</f>
        <v>0</v>
      </c>
      <c r="J3314" t="str">
        <f>IF(OR($A$2:$A$9181&gt;14412.56,$A$2:$A$9181&lt; -6015.8),"True","False")</f>
        <v>False</v>
      </c>
    </row>
    <row r="3315" spans="1:10" x14ac:dyDescent="0.3">
      <c r="A3315">
        <v>5007.26</v>
      </c>
      <c r="B3315" s="4">
        <f>PERCENTILE($A$2:$A$9181,0.25)</f>
        <v>1644.8325</v>
      </c>
      <c r="C3315" s="4">
        <f>PERCENTILE($A$2:$A$9181,0.5)</f>
        <v>3437.55</v>
      </c>
      <c r="D3315" s="4">
        <f>PERCENTILE($A$2:$A$9181,0.75)</f>
        <v>6751.9224999999997</v>
      </c>
      <c r="E3315" s="4">
        <f>D3315-B3315</f>
        <v>5107.09</v>
      </c>
      <c r="F3315" s="4">
        <f>(D3315+(1.5*E3315))</f>
        <v>14412.557499999999</v>
      </c>
      <c r="G3315" s="4">
        <f>(B3315-(1.5*E3315))</f>
        <v>-6015.8024999999998</v>
      </c>
      <c r="H3315" s="4">
        <f>COUNTIF($A$2:$A$9181, "&gt; 14412.56")</f>
        <v>398</v>
      </c>
      <c r="I3315" s="4">
        <f>COUNTIF($A$2:$A$9181, "&lt; -6015.80")</f>
        <v>0</v>
      </c>
      <c r="J3315" t="str">
        <f>IF(OR($A$2:$A$9181&gt;14412.56,$A$2:$A$9181&lt; -6015.8),"True","False")</f>
        <v>False</v>
      </c>
    </row>
    <row r="3316" spans="1:10" x14ac:dyDescent="0.3">
      <c r="A3316">
        <v>5003.58</v>
      </c>
      <c r="B3316" s="4">
        <f>PERCENTILE($A$2:$A$9181,0.25)</f>
        <v>1644.8325</v>
      </c>
      <c r="C3316" s="4">
        <f>PERCENTILE($A$2:$A$9181,0.5)</f>
        <v>3437.55</v>
      </c>
      <c r="D3316" s="4">
        <f>PERCENTILE($A$2:$A$9181,0.75)</f>
        <v>6751.9224999999997</v>
      </c>
      <c r="E3316" s="4">
        <f>D3316-B3316</f>
        <v>5107.09</v>
      </c>
      <c r="F3316" s="4">
        <f>(D3316+(1.5*E3316))</f>
        <v>14412.557499999999</v>
      </c>
      <c r="G3316" s="4">
        <f>(B3316-(1.5*E3316))</f>
        <v>-6015.8024999999998</v>
      </c>
      <c r="H3316" s="4">
        <f>COUNTIF($A$2:$A$9181, "&gt; 14412.56")</f>
        <v>398</v>
      </c>
      <c r="I3316" s="4">
        <f>COUNTIF($A$2:$A$9181, "&lt; -6015.80")</f>
        <v>0</v>
      </c>
      <c r="J3316" t="str">
        <f>IF(OR($A$2:$A$9181&gt;14412.56,$A$2:$A$9181&lt; -6015.8),"True","False")</f>
        <v>False</v>
      </c>
    </row>
    <row r="3317" spans="1:10" x14ac:dyDescent="0.3">
      <c r="A3317">
        <v>5001.95</v>
      </c>
      <c r="B3317" s="4">
        <f>PERCENTILE($A$2:$A$9181,0.25)</f>
        <v>1644.8325</v>
      </c>
      <c r="C3317" s="4">
        <f>PERCENTILE($A$2:$A$9181,0.5)</f>
        <v>3437.55</v>
      </c>
      <c r="D3317" s="4">
        <f>PERCENTILE($A$2:$A$9181,0.75)</f>
        <v>6751.9224999999997</v>
      </c>
      <c r="E3317" s="4">
        <f>D3317-B3317</f>
        <v>5107.09</v>
      </c>
      <c r="F3317" s="4">
        <f>(D3317+(1.5*E3317))</f>
        <v>14412.557499999999</v>
      </c>
      <c r="G3317" s="4">
        <f>(B3317-(1.5*E3317))</f>
        <v>-6015.8024999999998</v>
      </c>
      <c r="H3317" s="4">
        <f>COUNTIF($A$2:$A$9181, "&gt; 14412.56")</f>
        <v>398</v>
      </c>
      <c r="I3317" s="4">
        <f>COUNTIF($A$2:$A$9181, "&lt; -6015.80")</f>
        <v>0</v>
      </c>
      <c r="J3317" t="str">
        <f>IF(OR($A$2:$A$9181&gt;14412.56,$A$2:$A$9181&lt; -6015.8),"True","False")</f>
        <v>False</v>
      </c>
    </row>
    <row r="3318" spans="1:10" x14ac:dyDescent="0.3">
      <c r="A3318">
        <v>5000.53</v>
      </c>
      <c r="B3318" s="4">
        <f>PERCENTILE($A$2:$A$9181,0.25)</f>
        <v>1644.8325</v>
      </c>
      <c r="C3318" s="4">
        <f>PERCENTILE($A$2:$A$9181,0.5)</f>
        <v>3437.55</v>
      </c>
      <c r="D3318" s="4">
        <f>PERCENTILE($A$2:$A$9181,0.75)</f>
        <v>6751.9224999999997</v>
      </c>
      <c r="E3318" s="4">
        <f>D3318-B3318</f>
        <v>5107.09</v>
      </c>
      <c r="F3318" s="4">
        <f>(D3318+(1.5*E3318))</f>
        <v>14412.557499999999</v>
      </c>
      <c r="G3318" s="4">
        <f>(B3318-(1.5*E3318))</f>
        <v>-6015.8024999999998</v>
      </c>
      <c r="H3318" s="4">
        <f>COUNTIF($A$2:$A$9181, "&gt; 14412.56")</f>
        <v>398</v>
      </c>
      <c r="I3318" s="4">
        <f>COUNTIF($A$2:$A$9181, "&lt; -6015.80")</f>
        <v>0</v>
      </c>
      <c r="J3318" t="str">
        <f>IF(OR($A$2:$A$9181&gt;14412.56,$A$2:$A$9181&lt; -6015.8),"True","False")</f>
        <v>False</v>
      </c>
    </row>
    <row r="3319" spans="1:10" x14ac:dyDescent="0.3">
      <c r="A3319">
        <v>5000.03</v>
      </c>
      <c r="B3319" s="4">
        <f>PERCENTILE($A$2:$A$9181,0.25)</f>
        <v>1644.8325</v>
      </c>
      <c r="C3319" s="4">
        <f>PERCENTILE($A$2:$A$9181,0.5)</f>
        <v>3437.55</v>
      </c>
      <c r="D3319" s="4">
        <f>PERCENTILE($A$2:$A$9181,0.75)</f>
        <v>6751.9224999999997</v>
      </c>
      <c r="E3319" s="4">
        <f>D3319-B3319</f>
        <v>5107.09</v>
      </c>
      <c r="F3319" s="4">
        <f>(D3319+(1.5*E3319))</f>
        <v>14412.557499999999</v>
      </c>
      <c r="G3319" s="4">
        <f>(B3319-(1.5*E3319))</f>
        <v>-6015.8024999999998</v>
      </c>
      <c r="H3319" s="4">
        <f>COUNTIF($A$2:$A$9181, "&gt; 14412.56")</f>
        <v>398</v>
      </c>
      <c r="I3319" s="4">
        <f>COUNTIF($A$2:$A$9181, "&lt; -6015.80")</f>
        <v>0</v>
      </c>
      <c r="J3319" t="str">
        <f>IF(OR($A$2:$A$9181&gt;14412.56,$A$2:$A$9181&lt; -6015.8),"True","False")</f>
        <v>False</v>
      </c>
    </row>
    <row r="3320" spans="1:10" x14ac:dyDescent="0.3">
      <c r="A3320">
        <v>4999.3100000000004</v>
      </c>
      <c r="B3320" s="4">
        <f>PERCENTILE($A$2:$A$9181,0.25)</f>
        <v>1644.8325</v>
      </c>
      <c r="C3320" s="4">
        <f>PERCENTILE($A$2:$A$9181,0.5)</f>
        <v>3437.55</v>
      </c>
      <c r="D3320" s="4">
        <f>PERCENTILE($A$2:$A$9181,0.75)</f>
        <v>6751.9224999999997</v>
      </c>
      <c r="E3320" s="4">
        <f>D3320-B3320</f>
        <v>5107.09</v>
      </c>
      <c r="F3320" s="4">
        <f>(D3320+(1.5*E3320))</f>
        <v>14412.557499999999</v>
      </c>
      <c r="G3320" s="4">
        <f>(B3320-(1.5*E3320))</f>
        <v>-6015.8024999999998</v>
      </c>
      <c r="H3320" s="4">
        <f>COUNTIF($A$2:$A$9181, "&gt; 14412.56")</f>
        <v>398</v>
      </c>
      <c r="I3320" s="4">
        <f>COUNTIF($A$2:$A$9181, "&lt; -6015.80")</f>
        <v>0</v>
      </c>
      <c r="J3320" t="str">
        <f>IF(OR($A$2:$A$9181&gt;14412.56,$A$2:$A$9181&lt; -6015.8),"True","False")</f>
        <v>False</v>
      </c>
    </row>
    <row r="3321" spans="1:10" x14ac:dyDescent="0.3">
      <c r="A3321">
        <v>4997.01</v>
      </c>
      <c r="B3321" s="4">
        <f>PERCENTILE($A$2:$A$9181,0.25)</f>
        <v>1644.8325</v>
      </c>
      <c r="C3321" s="4">
        <f>PERCENTILE($A$2:$A$9181,0.5)</f>
        <v>3437.55</v>
      </c>
      <c r="D3321" s="4">
        <f>PERCENTILE($A$2:$A$9181,0.75)</f>
        <v>6751.9224999999997</v>
      </c>
      <c r="E3321" s="4">
        <f>D3321-B3321</f>
        <v>5107.09</v>
      </c>
      <c r="F3321" s="4">
        <f>(D3321+(1.5*E3321))</f>
        <v>14412.557499999999</v>
      </c>
      <c r="G3321" s="4">
        <f>(B3321-(1.5*E3321))</f>
        <v>-6015.8024999999998</v>
      </c>
      <c r="H3321" s="4">
        <f>COUNTIF($A$2:$A$9181, "&gt; 14412.56")</f>
        <v>398</v>
      </c>
      <c r="I3321" s="4">
        <f>COUNTIF($A$2:$A$9181, "&lt; -6015.80")</f>
        <v>0</v>
      </c>
      <c r="J3321" t="str">
        <f>IF(OR($A$2:$A$9181&gt;14412.56,$A$2:$A$9181&lt; -6015.8),"True","False")</f>
        <v>False</v>
      </c>
    </row>
    <row r="3322" spans="1:10" x14ac:dyDescent="0.3">
      <c r="A3322">
        <v>4996.1499999999996</v>
      </c>
      <c r="B3322" s="4">
        <f>PERCENTILE($A$2:$A$9181,0.25)</f>
        <v>1644.8325</v>
      </c>
      <c r="C3322" s="4">
        <f>PERCENTILE($A$2:$A$9181,0.5)</f>
        <v>3437.55</v>
      </c>
      <c r="D3322" s="4">
        <f>PERCENTILE($A$2:$A$9181,0.75)</f>
        <v>6751.9224999999997</v>
      </c>
      <c r="E3322" s="4">
        <f>D3322-B3322</f>
        <v>5107.09</v>
      </c>
      <c r="F3322" s="4">
        <f>(D3322+(1.5*E3322))</f>
        <v>14412.557499999999</v>
      </c>
      <c r="G3322" s="4">
        <f>(B3322-(1.5*E3322))</f>
        <v>-6015.8024999999998</v>
      </c>
      <c r="H3322" s="4">
        <f>COUNTIF($A$2:$A$9181, "&gt; 14412.56")</f>
        <v>398</v>
      </c>
      <c r="I3322" s="4">
        <f>COUNTIF($A$2:$A$9181, "&lt; -6015.80")</f>
        <v>0</v>
      </c>
      <c r="J3322" t="str">
        <f>IF(OR($A$2:$A$9181&gt;14412.56,$A$2:$A$9181&lt; -6015.8),"True","False")</f>
        <v>False</v>
      </c>
    </row>
    <row r="3323" spans="1:10" x14ac:dyDescent="0.3">
      <c r="A3323">
        <v>4993.4799999999996</v>
      </c>
      <c r="B3323" s="4">
        <f>PERCENTILE($A$2:$A$9181,0.25)</f>
        <v>1644.8325</v>
      </c>
      <c r="C3323" s="4">
        <f>PERCENTILE($A$2:$A$9181,0.5)</f>
        <v>3437.55</v>
      </c>
      <c r="D3323" s="4">
        <f>PERCENTILE($A$2:$A$9181,0.75)</f>
        <v>6751.9224999999997</v>
      </c>
      <c r="E3323" s="4">
        <f>D3323-B3323</f>
        <v>5107.09</v>
      </c>
      <c r="F3323" s="4">
        <f>(D3323+(1.5*E3323))</f>
        <v>14412.557499999999</v>
      </c>
      <c r="G3323" s="4">
        <f>(B3323-(1.5*E3323))</f>
        <v>-6015.8024999999998</v>
      </c>
      <c r="H3323" s="4">
        <f>COUNTIF($A$2:$A$9181, "&gt; 14412.56")</f>
        <v>398</v>
      </c>
      <c r="I3323" s="4">
        <f>COUNTIF($A$2:$A$9181, "&lt; -6015.80")</f>
        <v>0</v>
      </c>
      <c r="J3323" t="str">
        <f>IF(OR($A$2:$A$9181&gt;14412.56,$A$2:$A$9181&lt; -6015.8),"True","False")</f>
        <v>False</v>
      </c>
    </row>
    <row r="3324" spans="1:10" x14ac:dyDescent="0.3">
      <c r="A3324">
        <v>4993.18</v>
      </c>
      <c r="B3324" s="4">
        <f>PERCENTILE($A$2:$A$9181,0.25)</f>
        <v>1644.8325</v>
      </c>
      <c r="C3324" s="4">
        <f>PERCENTILE($A$2:$A$9181,0.5)</f>
        <v>3437.55</v>
      </c>
      <c r="D3324" s="4">
        <f>PERCENTILE($A$2:$A$9181,0.75)</f>
        <v>6751.9224999999997</v>
      </c>
      <c r="E3324" s="4">
        <f>D3324-B3324</f>
        <v>5107.09</v>
      </c>
      <c r="F3324" s="4">
        <f>(D3324+(1.5*E3324))</f>
        <v>14412.557499999999</v>
      </c>
      <c r="G3324" s="4">
        <f>(B3324-(1.5*E3324))</f>
        <v>-6015.8024999999998</v>
      </c>
      <c r="H3324" s="4">
        <f>COUNTIF($A$2:$A$9181, "&gt; 14412.56")</f>
        <v>398</v>
      </c>
      <c r="I3324" s="4">
        <f>COUNTIF($A$2:$A$9181, "&lt; -6015.80")</f>
        <v>0</v>
      </c>
      <c r="J3324" t="str">
        <f>IF(OR($A$2:$A$9181&gt;14412.56,$A$2:$A$9181&lt; -6015.8),"True","False")</f>
        <v>False</v>
      </c>
    </row>
    <row r="3325" spans="1:10" x14ac:dyDescent="0.3">
      <c r="A3325">
        <v>4991.45</v>
      </c>
      <c r="B3325" s="4">
        <f>PERCENTILE($A$2:$A$9181,0.25)</f>
        <v>1644.8325</v>
      </c>
      <c r="C3325" s="4">
        <f>PERCENTILE($A$2:$A$9181,0.5)</f>
        <v>3437.55</v>
      </c>
      <c r="D3325" s="4">
        <f>PERCENTILE($A$2:$A$9181,0.75)</f>
        <v>6751.9224999999997</v>
      </c>
      <c r="E3325" s="4">
        <f>D3325-B3325</f>
        <v>5107.09</v>
      </c>
      <c r="F3325" s="4">
        <f>(D3325+(1.5*E3325))</f>
        <v>14412.557499999999</v>
      </c>
      <c r="G3325" s="4">
        <f>(B3325-(1.5*E3325))</f>
        <v>-6015.8024999999998</v>
      </c>
      <c r="H3325" s="4">
        <f>COUNTIF($A$2:$A$9181, "&gt; 14412.56")</f>
        <v>398</v>
      </c>
      <c r="I3325" s="4">
        <f>COUNTIF($A$2:$A$9181, "&lt; -6015.80")</f>
        <v>0</v>
      </c>
      <c r="J3325" t="str">
        <f>IF(OR($A$2:$A$9181&gt;14412.56,$A$2:$A$9181&lt; -6015.8),"True","False")</f>
        <v>False</v>
      </c>
    </row>
    <row r="3326" spans="1:10" x14ac:dyDescent="0.3">
      <c r="A3326">
        <v>4988.13</v>
      </c>
      <c r="B3326" s="4">
        <f>PERCENTILE($A$2:$A$9181,0.25)</f>
        <v>1644.8325</v>
      </c>
      <c r="C3326" s="4">
        <f>PERCENTILE($A$2:$A$9181,0.5)</f>
        <v>3437.55</v>
      </c>
      <c r="D3326" s="4">
        <f>PERCENTILE($A$2:$A$9181,0.75)</f>
        <v>6751.9224999999997</v>
      </c>
      <c r="E3326" s="4">
        <f>D3326-B3326</f>
        <v>5107.09</v>
      </c>
      <c r="F3326" s="4">
        <f>(D3326+(1.5*E3326))</f>
        <v>14412.557499999999</v>
      </c>
      <c r="G3326" s="4">
        <f>(B3326-(1.5*E3326))</f>
        <v>-6015.8024999999998</v>
      </c>
      <c r="H3326" s="4">
        <f>COUNTIF($A$2:$A$9181, "&gt; 14412.56")</f>
        <v>398</v>
      </c>
      <c r="I3326" s="4">
        <f>COUNTIF($A$2:$A$9181, "&lt; -6015.80")</f>
        <v>0</v>
      </c>
      <c r="J3326" t="str">
        <f>IF(OR($A$2:$A$9181&gt;14412.56,$A$2:$A$9181&lt; -6015.8),"True","False")</f>
        <v>False</v>
      </c>
    </row>
    <row r="3327" spans="1:10" x14ac:dyDescent="0.3">
      <c r="A3327">
        <v>4987.57</v>
      </c>
      <c r="B3327" s="4">
        <f>PERCENTILE($A$2:$A$9181,0.25)</f>
        <v>1644.8325</v>
      </c>
      <c r="C3327" s="4">
        <f>PERCENTILE($A$2:$A$9181,0.5)</f>
        <v>3437.55</v>
      </c>
      <c r="D3327" s="4">
        <f>PERCENTILE($A$2:$A$9181,0.75)</f>
        <v>6751.9224999999997</v>
      </c>
      <c r="E3327" s="4">
        <f>D3327-B3327</f>
        <v>5107.09</v>
      </c>
      <c r="F3327" s="4">
        <f>(D3327+(1.5*E3327))</f>
        <v>14412.557499999999</v>
      </c>
      <c r="G3327" s="4">
        <f>(B3327-(1.5*E3327))</f>
        <v>-6015.8024999999998</v>
      </c>
      <c r="H3327" s="4">
        <f>COUNTIF($A$2:$A$9181, "&gt; 14412.56")</f>
        <v>398</v>
      </c>
      <c r="I3327" s="4">
        <f>COUNTIF($A$2:$A$9181, "&lt; -6015.80")</f>
        <v>0</v>
      </c>
      <c r="J3327" t="str">
        <f>IF(OR($A$2:$A$9181&gt;14412.56,$A$2:$A$9181&lt; -6015.8),"True","False")</f>
        <v>False</v>
      </c>
    </row>
    <row r="3328" spans="1:10" x14ac:dyDescent="0.3">
      <c r="A3328">
        <v>4987.08</v>
      </c>
      <c r="B3328" s="4">
        <f>PERCENTILE($A$2:$A$9181,0.25)</f>
        <v>1644.8325</v>
      </c>
      <c r="C3328" s="4">
        <f>PERCENTILE($A$2:$A$9181,0.5)</f>
        <v>3437.55</v>
      </c>
      <c r="D3328" s="4">
        <f>PERCENTILE($A$2:$A$9181,0.75)</f>
        <v>6751.9224999999997</v>
      </c>
      <c r="E3328" s="4">
        <f>D3328-B3328</f>
        <v>5107.09</v>
      </c>
      <c r="F3328" s="4">
        <f>(D3328+(1.5*E3328))</f>
        <v>14412.557499999999</v>
      </c>
      <c r="G3328" s="4">
        <f>(B3328-(1.5*E3328))</f>
        <v>-6015.8024999999998</v>
      </c>
      <c r="H3328" s="4">
        <f>COUNTIF($A$2:$A$9181, "&gt; 14412.56")</f>
        <v>398</v>
      </c>
      <c r="I3328" s="4">
        <f>COUNTIF($A$2:$A$9181, "&lt; -6015.80")</f>
        <v>0</v>
      </c>
      <c r="J3328" t="str">
        <f>IF(OR($A$2:$A$9181&gt;14412.56,$A$2:$A$9181&lt; -6015.8),"True","False")</f>
        <v>False</v>
      </c>
    </row>
    <row r="3329" spans="1:10" x14ac:dyDescent="0.3">
      <c r="A3329">
        <v>4986.1899999999996</v>
      </c>
      <c r="B3329" s="4">
        <f>PERCENTILE($A$2:$A$9181,0.25)</f>
        <v>1644.8325</v>
      </c>
      <c r="C3329" s="4">
        <f>PERCENTILE($A$2:$A$9181,0.5)</f>
        <v>3437.55</v>
      </c>
      <c r="D3329" s="4">
        <f>PERCENTILE($A$2:$A$9181,0.75)</f>
        <v>6751.9224999999997</v>
      </c>
      <c r="E3329" s="4">
        <f>D3329-B3329</f>
        <v>5107.09</v>
      </c>
      <c r="F3329" s="4">
        <f>(D3329+(1.5*E3329))</f>
        <v>14412.557499999999</v>
      </c>
      <c r="G3329" s="4">
        <f>(B3329-(1.5*E3329))</f>
        <v>-6015.8024999999998</v>
      </c>
      <c r="H3329" s="4">
        <f>COUNTIF($A$2:$A$9181, "&gt; 14412.56")</f>
        <v>398</v>
      </c>
      <c r="I3329" s="4">
        <f>COUNTIF($A$2:$A$9181, "&lt; -6015.80")</f>
        <v>0</v>
      </c>
      <c r="J3329" t="str">
        <f>IF(OR($A$2:$A$9181&gt;14412.56,$A$2:$A$9181&lt; -6015.8),"True","False")</f>
        <v>False</v>
      </c>
    </row>
    <row r="3330" spans="1:10" x14ac:dyDescent="0.3">
      <c r="A3330">
        <v>4984.3900000000003</v>
      </c>
      <c r="B3330" s="4">
        <f>PERCENTILE($A$2:$A$9181,0.25)</f>
        <v>1644.8325</v>
      </c>
      <c r="C3330" s="4">
        <f>PERCENTILE($A$2:$A$9181,0.5)</f>
        <v>3437.55</v>
      </c>
      <c r="D3330" s="4">
        <f>PERCENTILE($A$2:$A$9181,0.75)</f>
        <v>6751.9224999999997</v>
      </c>
      <c r="E3330" s="4">
        <f>D3330-B3330</f>
        <v>5107.09</v>
      </c>
      <c r="F3330" s="4">
        <f>(D3330+(1.5*E3330))</f>
        <v>14412.557499999999</v>
      </c>
      <c r="G3330" s="4">
        <f>(B3330-(1.5*E3330))</f>
        <v>-6015.8024999999998</v>
      </c>
      <c r="H3330" s="4">
        <f>COUNTIF($A$2:$A$9181, "&gt; 14412.56")</f>
        <v>398</v>
      </c>
      <c r="I3330" s="4">
        <f>COUNTIF($A$2:$A$9181, "&lt; -6015.80")</f>
        <v>0</v>
      </c>
      <c r="J3330" t="str">
        <f>IF(OR($A$2:$A$9181&gt;14412.56,$A$2:$A$9181&lt; -6015.8),"True","False")</f>
        <v>False</v>
      </c>
    </row>
    <row r="3331" spans="1:10" x14ac:dyDescent="0.3">
      <c r="A3331">
        <v>4982.95</v>
      </c>
      <c r="B3331" s="4">
        <f>PERCENTILE($A$2:$A$9181,0.25)</f>
        <v>1644.8325</v>
      </c>
      <c r="C3331" s="4">
        <f>PERCENTILE($A$2:$A$9181,0.5)</f>
        <v>3437.55</v>
      </c>
      <c r="D3331" s="4">
        <f>PERCENTILE($A$2:$A$9181,0.75)</f>
        <v>6751.9224999999997</v>
      </c>
      <c r="E3331" s="4">
        <f>D3331-B3331</f>
        <v>5107.09</v>
      </c>
      <c r="F3331" s="4">
        <f>(D3331+(1.5*E3331))</f>
        <v>14412.557499999999</v>
      </c>
      <c r="G3331" s="4">
        <f>(B3331-(1.5*E3331))</f>
        <v>-6015.8024999999998</v>
      </c>
      <c r="H3331" s="4">
        <f>COUNTIF($A$2:$A$9181, "&gt; 14412.56")</f>
        <v>398</v>
      </c>
      <c r="I3331" s="4">
        <f>COUNTIF($A$2:$A$9181, "&lt; -6015.80")</f>
        <v>0</v>
      </c>
      <c r="J3331" t="str">
        <f>IF(OR($A$2:$A$9181&gt;14412.56,$A$2:$A$9181&lt; -6015.8),"True","False")</f>
        <v>False</v>
      </c>
    </row>
    <row r="3332" spans="1:10" x14ac:dyDescent="0.3">
      <c r="A3332">
        <v>4982.13</v>
      </c>
      <c r="B3332" s="4">
        <f>PERCENTILE($A$2:$A$9181,0.25)</f>
        <v>1644.8325</v>
      </c>
      <c r="C3332" s="4">
        <f>PERCENTILE($A$2:$A$9181,0.5)</f>
        <v>3437.55</v>
      </c>
      <c r="D3332" s="4">
        <f>PERCENTILE($A$2:$A$9181,0.75)</f>
        <v>6751.9224999999997</v>
      </c>
      <c r="E3332" s="4">
        <f>D3332-B3332</f>
        <v>5107.09</v>
      </c>
      <c r="F3332" s="4">
        <f>(D3332+(1.5*E3332))</f>
        <v>14412.557499999999</v>
      </c>
      <c r="G3332" s="4">
        <f>(B3332-(1.5*E3332))</f>
        <v>-6015.8024999999998</v>
      </c>
      <c r="H3332" s="4">
        <f>COUNTIF($A$2:$A$9181, "&gt; 14412.56")</f>
        <v>398</v>
      </c>
      <c r="I3332" s="4">
        <f>COUNTIF($A$2:$A$9181, "&lt; -6015.80")</f>
        <v>0</v>
      </c>
      <c r="J3332" t="str">
        <f>IF(OR($A$2:$A$9181&gt;14412.56,$A$2:$A$9181&lt; -6015.8),"True","False")</f>
        <v>False</v>
      </c>
    </row>
    <row r="3333" spans="1:10" x14ac:dyDescent="0.3">
      <c r="A3333">
        <v>4982.12</v>
      </c>
      <c r="B3333" s="4">
        <f>PERCENTILE($A$2:$A$9181,0.25)</f>
        <v>1644.8325</v>
      </c>
      <c r="C3333" s="4">
        <f>PERCENTILE($A$2:$A$9181,0.5)</f>
        <v>3437.55</v>
      </c>
      <c r="D3333" s="4">
        <f>PERCENTILE($A$2:$A$9181,0.75)</f>
        <v>6751.9224999999997</v>
      </c>
      <c r="E3333" s="4">
        <f>D3333-B3333</f>
        <v>5107.09</v>
      </c>
      <c r="F3333" s="4">
        <f>(D3333+(1.5*E3333))</f>
        <v>14412.557499999999</v>
      </c>
      <c r="G3333" s="4">
        <f>(B3333-(1.5*E3333))</f>
        <v>-6015.8024999999998</v>
      </c>
      <c r="H3333" s="4">
        <f>COUNTIF($A$2:$A$9181, "&gt; 14412.56")</f>
        <v>398</v>
      </c>
      <c r="I3333" s="4">
        <f>COUNTIF($A$2:$A$9181, "&lt; -6015.80")</f>
        <v>0</v>
      </c>
      <c r="J3333" t="str">
        <f>IF(OR($A$2:$A$9181&gt;14412.56,$A$2:$A$9181&lt; -6015.8),"True","False")</f>
        <v>False</v>
      </c>
    </row>
    <row r="3334" spans="1:10" x14ac:dyDescent="0.3">
      <c r="A3334">
        <v>4979.09</v>
      </c>
      <c r="B3334" s="4">
        <f>PERCENTILE($A$2:$A$9181,0.25)</f>
        <v>1644.8325</v>
      </c>
      <c r="C3334" s="4">
        <f>PERCENTILE($A$2:$A$9181,0.5)</f>
        <v>3437.55</v>
      </c>
      <c r="D3334" s="4">
        <f>PERCENTILE($A$2:$A$9181,0.75)</f>
        <v>6751.9224999999997</v>
      </c>
      <c r="E3334" s="4">
        <f>D3334-B3334</f>
        <v>5107.09</v>
      </c>
      <c r="F3334" s="4">
        <f>(D3334+(1.5*E3334))</f>
        <v>14412.557499999999</v>
      </c>
      <c r="G3334" s="4">
        <f>(B3334-(1.5*E3334))</f>
        <v>-6015.8024999999998</v>
      </c>
      <c r="H3334" s="4">
        <f>COUNTIF($A$2:$A$9181, "&gt; 14412.56")</f>
        <v>398</v>
      </c>
      <c r="I3334" s="4">
        <f>COUNTIF($A$2:$A$9181, "&lt; -6015.80")</f>
        <v>0</v>
      </c>
      <c r="J3334" t="str">
        <f>IF(OR($A$2:$A$9181&gt;14412.56,$A$2:$A$9181&lt; -6015.8),"True","False")</f>
        <v>False</v>
      </c>
    </row>
    <row r="3335" spans="1:10" x14ac:dyDescent="0.3">
      <c r="A3335">
        <v>4978.28</v>
      </c>
      <c r="B3335" s="4">
        <f>PERCENTILE($A$2:$A$9181,0.25)</f>
        <v>1644.8325</v>
      </c>
      <c r="C3335" s="4">
        <f>PERCENTILE($A$2:$A$9181,0.5)</f>
        <v>3437.55</v>
      </c>
      <c r="D3335" s="4">
        <f>PERCENTILE($A$2:$A$9181,0.75)</f>
        <v>6751.9224999999997</v>
      </c>
      <c r="E3335" s="4">
        <f>D3335-B3335</f>
        <v>5107.09</v>
      </c>
      <c r="F3335" s="4">
        <f>(D3335+(1.5*E3335))</f>
        <v>14412.557499999999</v>
      </c>
      <c r="G3335" s="4">
        <f>(B3335-(1.5*E3335))</f>
        <v>-6015.8024999999998</v>
      </c>
      <c r="H3335" s="4">
        <f>COUNTIF($A$2:$A$9181, "&gt; 14412.56")</f>
        <v>398</v>
      </c>
      <c r="I3335" s="4">
        <f>COUNTIF($A$2:$A$9181, "&lt; -6015.80")</f>
        <v>0</v>
      </c>
      <c r="J3335" t="str">
        <f>IF(OR($A$2:$A$9181&gt;14412.56,$A$2:$A$9181&lt; -6015.8),"True","False")</f>
        <v>False</v>
      </c>
    </row>
    <row r="3336" spans="1:10" x14ac:dyDescent="0.3">
      <c r="A3336">
        <v>4976.1099999999997</v>
      </c>
      <c r="B3336" s="4">
        <f>PERCENTILE($A$2:$A$9181,0.25)</f>
        <v>1644.8325</v>
      </c>
      <c r="C3336" s="4">
        <f>PERCENTILE($A$2:$A$9181,0.5)</f>
        <v>3437.55</v>
      </c>
      <c r="D3336" s="4">
        <f>PERCENTILE($A$2:$A$9181,0.75)</f>
        <v>6751.9224999999997</v>
      </c>
      <c r="E3336" s="4">
        <f>D3336-B3336</f>
        <v>5107.09</v>
      </c>
      <c r="F3336" s="4">
        <f>(D3336+(1.5*E3336))</f>
        <v>14412.557499999999</v>
      </c>
      <c r="G3336" s="4">
        <f>(B3336-(1.5*E3336))</f>
        <v>-6015.8024999999998</v>
      </c>
      <c r="H3336" s="4">
        <f>COUNTIF($A$2:$A$9181, "&gt; 14412.56")</f>
        <v>398</v>
      </c>
      <c r="I3336" s="4">
        <f>COUNTIF($A$2:$A$9181, "&lt; -6015.80")</f>
        <v>0</v>
      </c>
      <c r="J3336" t="str">
        <f>IF(OR($A$2:$A$9181&gt;14412.56,$A$2:$A$9181&lt; -6015.8),"True","False")</f>
        <v>False</v>
      </c>
    </row>
    <row r="3337" spans="1:10" x14ac:dyDescent="0.3">
      <c r="A3337">
        <v>4974.8900000000003</v>
      </c>
      <c r="B3337" s="4">
        <f>PERCENTILE($A$2:$A$9181,0.25)</f>
        <v>1644.8325</v>
      </c>
      <c r="C3337" s="4">
        <f>PERCENTILE($A$2:$A$9181,0.5)</f>
        <v>3437.55</v>
      </c>
      <c r="D3337" s="4">
        <f>PERCENTILE($A$2:$A$9181,0.75)</f>
        <v>6751.9224999999997</v>
      </c>
      <c r="E3337" s="4">
        <f>D3337-B3337</f>
        <v>5107.09</v>
      </c>
      <c r="F3337" s="4">
        <f>(D3337+(1.5*E3337))</f>
        <v>14412.557499999999</v>
      </c>
      <c r="G3337" s="4">
        <f>(B3337-(1.5*E3337))</f>
        <v>-6015.8024999999998</v>
      </c>
      <c r="H3337" s="4">
        <f>COUNTIF($A$2:$A$9181, "&gt; 14412.56")</f>
        <v>398</v>
      </c>
      <c r="I3337" s="4">
        <f>COUNTIF($A$2:$A$9181, "&lt; -6015.80")</f>
        <v>0</v>
      </c>
      <c r="J3337" t="str">
        <f>IF(OR($A$2:$A$9181&gt;14412.56,$A$2:$A$9181&lt; -6015.8),"True","False")</f>
        <v>False</v>
      </c>
    </row>
    <row r="3338" spans="1:10" x14ac:dyDescent="0.3">
      <c r="A3338">
        <v>4974.82</v>
      </c>
      <c r="B3338" s="4">
        <f>PERCENTILE($A$2:$A$9181,0.25)</f>
        <v>1644.8325</v>
      </c>
      <c r="C3338" s="4">
        <f>PERCENTILE($A$2:$A$9181,0.5)</f>
        <v>3437.55</v>
      </c>
      <c r="D3338" s="4">
        <f>PERCENTILE($A$2:$A$9181,0.75)</f>
        <v>6751.9224999999997</v>
      </c>
      <c r="E3338" s="4">
        <f>D3338-B3338</f>
        <v>5107.09</v>
      </c>
      <c r="F3338" s="4">
        <f>(D3338+(1.5*E3338))</f>
        <v>14412.557499999999</v>
      </c>
      <c r="G3338" s="4">
        <f>(B3338-(1.5*E3338))</f>
        <v>-6015.8024999999998</v>
      </c>
      <c r="H3338" s="4">
        <f>COUNTIF($A$2:$A$9181, "&gt; 14412.56")</f>
        <v>398</v>
      </c>
      <c r="I3338" s="4">
        <f>COUNTIF($A$2:$A$9181, "&lt; -6015.80")</f>
        <v>0</v>
      </c>
      <c r="J3338" t="str">
        <f>IF(OR($A$2:$A$9181&gt;14412.56,$A$2:$A$9181&lt; -6015.8),"True","False")</f>
        <v>False</v>
      </c>
    </row>
    <row r="3339" spans="1:10" x14ac:dyDescent="0.3">
      <c r="A3339">
        <v>4973.6000000000004</v>
      </c>
      <c r="B3339" s="4">
        <f>PERCENTILE($A$2:$A$9181,0.25)</f>
        <v>1644.8325</v>
      </c>
      <c r="C3339" s="4">
        <f>PERCENTILE($A$2:$A$9181,0.5)</f>
        <v>3437.55</v>
      </c>
      <c r="D3339" s="4">
        <f>PERCENTILE($A$2:$A$9181,0.75)</f>
        <v>6751.9224999999997</v>
      </c>
      <c r="E3339" s="4">
        <f>D3339-B3339</f>
        <v>5107.09</v>
      </c>
      <c r="F3339" s="4">
        <f>(D3339+(1.5*E3339))</f>
        <v>14412.557499999999</v>
      </c>
      <c r="G3339" s="4">
        <f>(B3339-(1.5*E3339))</f>
        <v>-6015.8024999999998</v>
      </c>
      <c r="H3339" s="4">
        <f>COUNTIF($A$2:$A$9181, "&gt; 14412.56")</f>
        <v>398</v>
      </c>
      <c r="I3339" s="4">
        <f>COUNTIF($A$2:$A$9181, "&lt; -6015.80")</f>
        <v>0</v>
      </c>
      <c r="J3339" t="str">
        <f>IF(OR($A$2:$A$9181&gt;14412.56,$A$2:$A$9181&lt; -6015.8),"True","False")</f>
        <v>False</v>
      </c>
    </row>
    <row r="3340" spans="1:10" x14ac:dyDescent="0.3">
      <c r="A3340">
        <v>4973.5</v>
      </c>
      <c r="B3340" s="4">
        <f>PERCENTILE($A$2:$A$9181,0.25)</f>
        <v>1644.8325</v>
      </c>
      <c r="C3340" s="4">
        <f>PERCENTILE($A$2:$A$9181,0.5)</f>
        <v>3437.55</v>
      </c>
      <c r="D3340" s="4">
        <f>PERCENTILE($A$2:$A$9181,0.75)</f>
        <v>6751.9224999999997</v>
      </c>
      <c r="E3340" s="4">
        <f>D3340-B3340</f>
        <v>5107.09</v>
      </c>
      <c r="F3340" s="4">
        <f>(D3340+(1.5*E3340))</f>
        <v>14412.557499999999</v>
      </c>
      <c r="G3340" s="4">
        <f>(B3340-(1.5*E3340))</f>
        <v>-6015.8024999999998</v>
      </c>
      <c r="H3340" s="4">
        <f>COUNTIF($A$2:$A$9181, "&gt; 14412.56")</f>
        <v>398</v>
      </c>
      <c r="I3340" s="4">
        <f>COUNTIF($A$2:$A$9181, "&lt; -6015.80")</f>
        <v>0</v>
      </c>
      <c r="J3340" t="str">
        <f>IF(OR($A$2:$A$9181&gt;14412.56,$A$2:$A$9181&lt; -6015.8),"True","False")</f>
        <v>False</v>
      </c>
    </row>
    <row r="3341" spans="1:10" x14ac:dyDescent="0.3">
      <c r="A3341">
        <v>4972.7700000000004</v>
      </c>
      <c r="B3341" s="4">
        <f>PERCENTILE($A$2:$A$9181,0.25)</f>
        <v>1644.8325</v>
      </c>
      <c r="C3341" s="4">
        <f>PERCENTILE($A$2:$A$9181,0.5)</f>
        <v>3437.55</v>
      </c>
      <c r="D3341" s="4">
        <f>PERCENTILE($A$2:$A$9181,0.75)</f>
        <v>6751.9224999999997</v>
      </c>
      <c r="E3341" s="4">
        <f>D3341-B3341</f>
        <v>5107.09</v>
      </c>
      <c r="F3341" s="4">
        <f>(D3341+(1.5*E3341))</f>
        <v>14412.557499999999</v>
      </c>
      <c r="G3341" s="4">
        <f>(B3341-(1.5*E3341))</f>
        <v>-6015.8024999999998</v>
      </c>
      <c r="H3341" s="4">
        <f>COUNTIF($A$2:$A$9181, "&gt; 14412.56")</f>
        <v>398</v>
      </c>
      <c r="I3341" s="4">
        <f>COUNTIF($A$2:$A$9181, "&lt; -6015.80")</f>
        <v>0</v>
      </c>
      <c r="J3341" t="str">
        <f>IF(OR($A$2:$A$9181&gt;14412.56,$A$2:$A$9181&lt; -6015.8),"True","False")</f>
        <v>False</v>
      </c>
    </row>
    <row r="3342" spans="1:10" x14ac:dyDescent="0.3">
      <c r="A3342">
        <v>4972.71</v>
      </c>
      <c r="B3342" s="4">
        <f>PERCENTILE($A$2:$A$9181,0.25)</f>
        <v>1644.8325</v>
      </c>
      <c r="C3342" s="4">
        <f>PERCENTILE($A$2:$A$9181,0.5)</f>
        <v>3437.55</v>
      </c>
      <c r="D3342" s="4">
        <f>PERCENTILE($A$2:$A$9181,0.75)</f>
        <v>6751.9224999999997</v>
      </c>
      <c r="E3342" s="4">
        <f>D3342-B3342</f>
        <v>5107.09</v>
      </c>
      <c r="F3342" s="4">
        <f>(D3342+(1.5*E3342))</f>
        <v>14412.557499999999</v>
      </c>
      <c r="G3342" s="4">
        <f>(B3342-(1.5*E3342))</f>
        <v>-6015.8024999999998</v>
      </c>
      <c r="H3342" s="4">
        <f>COUNTIF($A$2:$A$9181, "&gt; 14412.56")</f>
        <v>398</v>
      </c>
      <c r="I3342" s="4">
        <f>COUNTIF($A$2:$A$9181, "&lt; -6015.80")</f>
        <v>0</v>
      </c>
      <c r="J3342" t="str">
        <f>IF(OR($A$2:$A$9181&gt;14412.56,$A$2:$A$9181&lt; -6015.8),"True","False")</f>
        <v>False</v>
      </c>
    </row>
    <row r="3343" spans="1:10" x14ac:dyDescent="0.3">
      <c r="A3343">
        <v>4972.71</v>
      </c>
      <c r="B3343" s="4">
        <f>PERCENTILE($A$2:$A$9181,0.25)</f>
        <v>1644.8325</v>
      </c>
      <c r="C3343" s="4">
        <f>PERCENTILE($A$2:$A$9181,0.5)</f>
        <v>3437.55</v>
      </c>
      <c r="D3343" s="4">
        <f>PERCENTILE($A$2:$A$9181,0.75)</f>
        <v>6751.9224999999997</v>
      </c>
      <c r="E3343" s="4">
        <f>D3343-B3343</f>
        <v>5107.09</v>
      </c>
      <c r="F3343" s="4">
        <f>(D3343+(1.5*E3343))</f>
        <v>14412.557499999999</v>
      </c>
      <c r="G3343" s="4">
        <f>(B3343-(1.5*E3343))</f>
        <v>-6015.8024999999998</v>
      </c>
      <c r="H3343" s="4">
        <f>COUNTIF($A$2:$A$9181, "&gt; 14412.56")</f>
        <v>398</v>
      </c>
      <c r="I3343" s="4">
        <f>COUNTIF($A$2:$A$9181, "&lt; -6015.80")</f>
        <v>0</v>
      </c>
      <c r="J3343" t="str">
        <f>IF(OR($A$2:$A$9181&gt;14412.56,$A$2:$A$9181&lt; -6015.8),"True","False")</f>
        <v>False</v>
      </c>
    </row>
    <row r="3344" spans="1:10" x14ac:dyDescent="0.3">
      <c r="A3344">
        <v>4971.6899999999996</v>
      </c>
      <c r="B3344" s="4">
        <f>PERCENTILE($A$2:$A$9181,0.25)</f>
        <v>1644.8325</v>
      </c>
      <c r="C3344" s="4">
        <f>PERCENTILE($A$2:$A$9181,0.5)</f>
        <v>3437.55</v>
      </c>
      <c r="D3344" s="4">
        <f>PERCENTILE($A$2:$A$9181,0.75)</f>
        <v>6751.9224999999997</v>
      </c>
      <c r="E3344" s="4">
        <f>D3344-B3344</f>
        <v>5107.09</v>
      </c>
      <c r="F3344" s="4">
        <f>(D3344+(1.5*E3344))</f>
        <v>14412.557499999999</v>
      </c>
      <c r="G3344" s="4">
        <f>(B3344-(1.5*E3344))</f>
        <v>-6015.8024999999998</v>
      </c>
      <c r="H3344" s="4">
        <f>COUNTIF($A$2:$A$9181, "&gt; 14412.56")</f>
        <v>398</v>
      </c>
      <c r="I3344" s="4">
        <f>COUNTIF($A$2:$A$9181, "&lt; -6015.80")</f>
        <v>0</v>
      </c>
      <c r="J3344" t="str">
        <f>IF(OR($A$2:$A$9181&gt;14412.56,$A$2:$A$9181&lt; -6015.8),"True","False")</f>
        <v>False</v>
      </c>
    </row>
    <row r="3345" spans="1:10" x14ac:dyDescent="0.3">
      <c r="A3345">
        <v>4970.6899999999996</v>
      </c>
      <c r="B3345" s="4">
        <f>PERCENTILE($A$2:$A$9181,0.25)</f>
        <v>1644.8325</v>
      </c>
      <c r="C3345" s="4">
        <f>PERCENTILE($A$2:$A$9181,0.5)</f>
        <v>3437.55</v>
      </c>
      <c r="D3345" s="4">
        <f>PERCENTILE($A$2:$A$9181,0.75)</f>
        <v>6751.9224999999997</v>
      </c>
      <c r="E3345" s="4">
        <f>D3345-B3345</f>
        <v>5107.09</v>
      </c>
      <c r="F3345" s="4">
        <f>(D3345+(1.5*E3345))</f>
        <v>14412.557499999999</v>
      </c>
      <c r="G3345" s="4">
        <f>(B3345-(1.5*E3345))</f>
        <v>-6015.8024999999998</v>
      </c>
      <c r="H3345" s="4">
        <f>COUNTIF($A$2:$A$9181, "&gt; 14412.56")</f>
        <v>398</v>
      </c>
      <c r="I3345" s="4">
        <f>COUNTIF($A$2:$A$9181, "&lt; -6015.80")</f>
        <v>0</v>
      </c>
      <c r="J3345" t="str">
        <f>IF(OR($A$2:$A$9181&gt;14412.56,$A$2:$A$9181&lt; -6015.8),"True","False")</f>
        <v>False</v>
      </c>
    </row>
    <row r="3346" spans="1:10" x14ac:dyDescent="0.3">
      <c r="A3346">
        <v>4969.6499999999996</v>
      </c>
      <c r="B3346" s="4">
        <f>PERCENTILE($A$2:$A$9181,0.25)</f>
        <v>1644.8325</v>
      </c>
      <c r="C3346" s="4">
        <f>PERCENTILE($A$2:$A$9181,0.5)</f>
        <v>3437.55</v>
      </c>
      <c r="D3346" s="4">
        <f>PERCENTILE($A$2:$A$9181,0.75)</f>
        <v>6751.9224999999997</v>
      </c>
      <c r="E3346" s="4">
        <f>D3346-B3346</f>
        <v>5107.09</v>
      </c>
      <c r="F3346" s="4">
        <f>(D3346+(1.5*E3346))</f>
        <v>14412.557499999999</v>
      </c>
      <c r="G3346" s="4">
        <f>(B3346-(1.5*E3346))</f>
        <v>-6015.8024999999998</v>
      </c>
      <c r="H3346" s="4">
        <f>COUNTIF($A$2:$A$9181, "&gt; 14412.56")</f>
        <v>398</v>
      </c>
      <c r="I3346" s="4">
        <f>COUNTIF($A$2:$A$9181, "&lt; -6015.80")</f>
        <v>0</v>
      </c>
      <c r="J3346" t="str">
        <f>IF(OR($A$2:$A$9181&gt;14412.56,$A$2:$A$9181&lt; -6015.8),"True","False")</f>
        <v>False</v>
      </c>
    </row>
    <row r="3347" spans="1:10" x14ac:dyDescent="0.3">
      <c r="A3347">
        <v>4968.8500000000004</v>
      </c>
      <c r="B3347" s="4">
        <f>PERCENTILE($A$2:$A$9181,0.25)</f>
        <v>1644.8325</v>
      </c>
      <c r="C3347" s="4">
        <f>PERCENTILE($A$2:$A$9181,0.5)</f>
        <v>3437.55</v>
      </c>
      <c r="D3347" s="4">
        <f>PERCENTILE($A$2:$A$9181,0.75)</f>
        <v>6751.9224999999997</v>
      </c>
      <c r="E3347" s="4">
        <f>D3347-B3347</f>
        <v>5107.09</v>
      </c>
      <c r="F3347" s="4">
        <f>(D3347+(1.5*E3347))</f>
        <v>14412.557499999999</v>
      </c>
      <c r="G3347" s="4">
        <f>(B3347-(1.5*E3347))</f>
        <v>-6015.8024999999998</v>
      </c>
      <c r="H3347" s="4">
        <f>COUNTIF($A$2:$A$9181, "&gt; 14412.56")</f>
        <v>398</v>
      </c>
      <c r="I3347" s="4">
        <f>COUNTIF($A$2:$A$9181, "&lt; -6015.80")</f>
        <v>0</v>
      </c>
      <c r="J3347" t="str">
        <f>IF(OR($A$2:$A$9181&gt;14412.56,$A$2:$A$9181&lt; -6015.8),"True","False")</f>
        <v>False</v>
      </c>
    </row>
    <row r="3348" spans="1:10" x14ac:dyDescent="0.3">
      <c r="A3348">
        <v>4968.6400000000003</v>
      </c>
      <c r="B3348" s="4">
        <f>PERCENTILE($A$2:$A$9181,0.25)</f>
        <v>1644.8325</v>
      </c>
      <c r="C3348" s="4">
        <f>PERCENTILE($A$2:$A$9181,0.5)</f>
        <v>3437.55</v>
      </c>
      <c r="D3348" s="4">
        <f>PERCENTILE($A$2:$A$9181,0.75)</f>
        <v>6751.9224999999997</v>
      </c>
      <c r="E3348" s="4">
        <f>D3348-B3348</f>
        <v>5107.09</v>
      </c>
      <c r="F3348" s="4">
        <f>(D3348+(1.5*E3348))</f>
        <v>14412.557499999999</v>
      </c>
      <c r="G3348" s="4">
        <f>(B3348-(1.5*E3348))</f>
        <v>-6015.8024999999998</v>
      </c>
      <c r="H3348" s="4">
        <f>COUNTIF($A$2:$A$9181, "&gt; 14412.56")</f>
        <v>398</v>
      </c>
      <c r="I3348" s="4">
        <f>COUNTIF($A$2:$A$9181, "&lt; -6015.80")</f>
        <v>0</v>
      </c>
      <c r="J3348" t="str">
        <f>IF(OR($A$2:$A$9181&gt;14412.56,$A$2:$A$9181&lt; -6015.8),"True","False")</f>
        <v>False</v>
      </c>
    </row>
    <row r="3349" spans="1:10" x14ac:dyDescent="0.3">
      <c r="A3349">
        <v>4965.5200000000004</v>
      </c>
      <c r="B3349" s="4">
        <f>PERCENTILE($A$2:$A$9181,0.25)</f>
        <v>1644.8325</v>
      </c>
      <c r="C3349" s="4">
        <f>PERCENTILE($A$2:$A$9181,0.5)</f>
        <v>3437.55</v>
      </c>
      <c r="D3349" s="4">
        <f>PERCENTILE($A$2:$A$9181,0.75)</f>
        <v>6751.9224999999997</v>
      </c>
      <c r="E3349" s="4">
        <f>D3349-B3349</f>
        <v>5107.09</v>
      </c>
      <c r="F3349" s="4">
        <f>(D3349+(1.5*E3349))</f>
        <v>14412.557499999999</v>
      </c>
      <c r="G3349" s="4">
        <f>(B3349-(1.5*E3349))</f>
        <v>-6015.8024999999998</v>
      </c>
      <c r="H3349" s="4">
        <f>COUNTIF($A$2:$A$9181, "&gt; 14412.56")</f>
        <v>398</v>
      </c>
      <c r="I3349" s="4">
        <f>COUNTIF($A$2:$A$9181, "&lt; -6015.80")</f>
        <v>0</v>
      </c>
      <c r="J3349" t="str">
        <f>IF(OR($A$2:$A$9181&gt;14412.56,$A$2:$A$9181&lt; -6015.8),"True","False")</f>
        <v>False</v>
      </c>
    </row>
    <row r="3350" spans="1:10" x14ac:dyDescent="0.3">
      <c r="A3350">
        <v>4962.75</v>
      </c>
      <c r="B3350" s="4">
        <f>PERCENTILE($A$2:$A$9181,0.25)</f>
        <v>1644.8325</v>
      </c>
      <c r="C3350" s="4">
        <f>PERCENTILE($A$2:$A$9181,0.5)</f>
        <v>3437.55</v>
      </c>
      <c r="D3350" s="4">
        <f>PERCENTILE($A$2:$A$9181,0.75)</f>
        <v>6751.9224999999997</v>
      </c>
      <c r="E3350" s="4">
        <f>D3350-B3350</f>
        <v>5107.09</v>
      </c>
      <c r="F3350" s="4">
        <f>(D3350+(1.5*E3350))</f>
        <v>14412.557499999999</v>
      </c>
      <c r="G3350" s="4">
        <f>(B3350-(1.5*E3350))</f>
        <v>-6015.8024999999998</v>
      </c>
      <c r="H3350" s="4">
        <f>COUNTIF($A$2:$A$9181, "&gt; 14412.56")</f>
        <v>398</v>
      </c>
      <c r="I3350" s="4">
        <f>COUNTIF($A$2:$A$9181, "&lt; -6015.80")</f>
        <v>0</v>
      </c>
      <c r="J3350" t="str">
        <f>IF(OR($A$2:$A$9181&gt;14412.56,$A$2:$A$9181&lt; -6015.8),"True","False")</f>
        <v>False</v>
      </c>
    </row>
    <row r="3351" spans="1:10" x14ac:dyDescent="0.3">
      <c r="A3351">
        <v>4960.88</v>
      </c>
      <c r="B3351" s="4">
        <f>PERCENTILE($A$2:$A$9181,0.25)</f>
        <v>1644.8325</v>
      </c>
      <c r="C3351" s="4">
        <f>PERCENTILE($A$2:$A$9181,0.5)</f>
        <v>3437.55</v>
      </c>
      <c r="D3351" s="4">
        <f>PERCENTILE($A$2:$A$9181,0.75)</f>
        <v>6751.9224999999997</v>
      </c>
      <c r="E3351" s="4">
        <f>D3351-B3351</f>
        <v>5107.09</v>
      </c>
      <c r="F3351" s="4">
        <f>(D3351+(1.5*E3351))</f>
        <v>14412.557499999999</v>
      </c>
      <c r="G3351" s="4">
        <f>(B3351-(1.5*E3351))</f>
        <v>-6015.8024999999998</v>
      </c>
      <c r="H3351" s="4">
        <f>COUNTIF($A$2:$A$9181, "&gt; 14412.56")</f>
        <v>398</v>
      </c>
      <c r="I3351" s="4">
        <f>COUNTIF($A$2:$A$9181, "&lt; -6015.80")</f>
        <v>0</v>
      </c>
      <c r="J3351" t="str">
        <f>IF(OR($A$2:$A$9181&gt;14412.56,$A$2:$A$9181&lt; -6015.8),"True","False")</f>
        <v>False</v>
      </c>
    </row>
    <row r="3352" spans="1:10" x14ac:dyDescent="0.3">
      <c r="A3352">
        <v>4960.0200000000004</v>
      </c>
      <c r="B3352" s="4">
        <f>PERCENTILE($A$2:$A$9181,0.25)</f>
        <v>1644.8325</v>
      </c>
      <c r="C3352" s="4">
        <f>PERCENTILE($A$2:$A$9181,0.5)</f>
        <v>3437.55</v>
      </c>
      <c r="D3352" s="4">
        <f>PERCENTILE($A$2:$A$9181,0.75)</f>
        <v>6751.9224999999997</v>
      </c>
      <c r="E3352" s="4">
        <f>D3352-B3352</f>
        <v>5107.09</v>
      </c>
      <c r="F3352" s="4">
        <f>(D3352+(1.5*E3352))</f>
        <v>14412.557499999999</v>
      </c>
      <c r="G3352" s="4">
        <f>(B3352-(1.5*E3352))</f>
        <v>-6015.8024999999998</v>
      </c>
      <c r="H3352" s="4">
        <f>COUNTIF($A$2:$A$9181, "&gt; 14412.56")</f>
        <v>398</v>
      </c>
      <c r="I3352" s="4">
        <f>COUNTIF($A$2:$A$9181, "&lt; -6015.80")</f>
        <v>0</v>
      </c>
      <c r="J3352" t="str">
        <f>IF(OR($A$2:$A$9181&gt;14412.56,$A$2:$A$9181&lt; -6015.8),"True","False")</f>
        <v>False</v>
      </c>
    </row>
    <row r="3353" spans="1:10" x14ac:dyDescent="0.3">
      <c r="A3353">
        <v>4959.8900000000003</v>
      </c>
      <c r="B3353" s="4">
        <f>PERCENTILE($A$2:$A$9181,0.25)</f>
        <v>1644.8325</v>
      </c>
      <c r="C3353" s="4">
        <f>PERCENTILE($A$2:$A$9181,0.5)</f>
        <v>3437.55</v>
      </c>
      <c r="D3353" s="4">
        <f>PERCENTILE($A$2:$A$9181,0.75)</f>
        <v>6751.9224999999997</v>
      </c>
      <c r="E3353" s="4">
        <f>D3353-B3353</f>
        <v>5107.09</v>
      </c>
      <c r="F3353" s="4">
        <f>(D3353+(1.5*E3353))</f>
        <v>14412.557499999999</v>
      </c>
      <c r="G3353" s="4">
        <f>(B3353-(1.5*E3353))</f>
        <v>-6015.8024999999998</v>
      </c>
      <c r="H3353" s="4">
        <f>COUNTIF($A$2:$A$9181, "&gt; 14412.56")</f>
        <v>398</v>
      </c>
      <c r="I3353" s="4">
        <f>COUNTIF($A$2:$A$9181, "&lt; -6015.80")</f>
        <v>0</v>
      </c>
      <c r="J3353" t="str">
        <f>IF(OR($A$2:$A$9181&gt;14412.56,$A$2:$A$9181&lt; -6015.8),"True","False")</f>
        <v>False</v>
      </c>
    </row>
    <row r="3354" spans="1:10" x14ac:dyDescent="0.3">
      <c r="A3354">
        <v>4957.92</v>
      </c>
      <c r="B3354" s="4">
        <f>PERCENTILE($A$2:$A$9181,0.25)</f>
        <v>1644.8325</v>
      </c>
      <c r="C3354" s="4">
        <f>PERCENTILE($A$2:$A$9181,0.5)</f>
        <v>3437.55</v>
      </c>
      <c r="D3354" s="4">
        <f>PERCENTILE($A$2:$A$9181,0.75)</f>
        <v>6751.9224999999997</v>
      </c>
      <c r="E3354" s="4">
        <f>D3354-B3354</f>
        <v>5107.09</v>
      </c>
      <c r="F3354" s="4">
        <f>(D3354+(1.5*E3354))</f>
        <v>14412.557499999999</v>
      </c>
      <c r="G3354" s="4">
        <f>(B3354-(1.5*E3354))</f>
        <v>-6015.8024999999998</v>
      </c>
      <c r="H3354" s="4">
        <f>COUNTIF($A$2:$A$9181, "&gt; 14412.56")</f>
        <v>398</v>
      </c>
      <c r="I3354" s="4">
        <f>COUNTIF($A$2:$A$9181, "&lt; -6015.80")</f>
        <v>0</v>
      </c>
      <c r="J3354" t="str">
        <f>IF(OR($A$2:$A$9181&gt;14412.56,$A$2:$A$9181&lt; -6015.8),"True","False")</f>
        <v>False</v>
      </c>
    </row>
    <row r="3355" spans="1:10" x14ac:dyDescent="0.3">
      <c r="A3355">
        <v>4957.66</v>
      </c>
      <c r="B3355" s="4">
        <f>PERCENTILE($A$2:$A$9181,0.25)</f>
        <v>1644.8325</v>
      </c>
      <c r="C3355" s="4">
        <f>PERCENTILE($A$2:$A$9181,0.5)</f>
        <v>3437.55</v>
      </c>
      <c r="D3355" s="4">
        <f>PERCENTILE($A$2:$A$9181,0.75)</f>
        <v>6751.9224999999997</v>
      </c>
      <c r="E3355" s="4">
        <f>D3355-B3355</f>
        <v>5107.09</v>
      </c>
      <c r="F3355" s="4">
        <f>(D3355+(1.5*E3355))</f>
        <v>14412.557499999999</v>
      </c>
      <c r="G3355" s="4">
        <f>(B3355-(1.5*E3355))</f>
        <v>-6015.8024999999998</v>
      </c>
      <c r="H3355" s="4">
        <f>COUNTIF($A$2:$A$9181, "&gt; 14412.56")</f>
        <v>398</v>
      </c>
      <c r="I3355" s="4">
        <f>COUNTIF($A$2:$A$9181, "&lt; -6015.80")</f>
        <v>0</v>
      </c>
      <c r="J3355" t="str">
        <f>IF(OR($A$2:$A$9181&gt;14412.56,$A$2:$A$9181&lt; -6015.8),"True","False")</f>
        <v>False</v>
      </c>
    </row>
    <row r="3356" spans="1:10" x14ac:dyDescent="0.3">
      <c r="A3356">
        <v>4957.59</v>
      </c>
      <c r="B3356" s="4">
        <f>PERCENTILE($A$2:$A$9181,0.25)</f>
        <v>1644.8325</v>
      </c>
      <c r="C3356" s="4">
        <f>PERCENTILE($A$2:$A$9181,0.5)</f>
        <v>3437.55</v>
      </c>
      <c r="D3356" s="4">
        <f>PERCENTILE($A$2:$A$9181,0.75)</f>
        <v>6751.9224999999997</v>
      </c>
      <c r="E3356" s="4">
        <f>D3356-B3356</f>
        <v>5107.09</v>
      </c>
      <c r="F3356" s="4">
        <f>(D3356+(1.5*E3356))</f>
        <v>14412.557499999999</v>
      </c>
      <c r="G3356" s="4">
        <f>(B3356-(1.5*E3356))</f>
        <v>-6015.8024999999998</v>
      </c>
      <c r="H3356" s="4">
        <f>COUNTIF($A$2:$A$9181, "&gt; 14412.56")</f>
        <v>398</v>
      </c>
      <c r="I3356" s="4">
        <f>COUNTIF($A$2:$A$9181, "&lt; -6015.80")</f>
        <v>0</v>
      </c>
      <c r="J3356" t="str">
        <f>IF(OR($A$2:$A$9181&gt;14412.56,$A$2:$A$9181&lt; -6015.8),"True","False")</f>
        <v>False</v>
      </c>
    </row>
    <row r="3357" spans="1:10" x14ac:dyDescent="0.3">
      <c r="A3357">
        <v>4956.6899999999996</v>
      </c>
      <c r="B3357" s="4">
        <f>PERCENTILE($A$2:$A$9181,0.25)</f>
        <v>1644.8325</v>
      </c>
      <c r="C3357" s="4">
        <f>PERCENTILE($A$2:$A$9181,0.5)</f>
        <v>3437.55</v>
      </c>
      <c r="D3357" s="4">
        <f>PERCENTILE($A$2:$A$9181,0.75)</f>
        <v>6751.9224999999997</v>
      </c>
      <c r="E3357" s="4">
        <f>D3357-B3357</f>
        <v>5107.09</v>
      </c>
      <c r="F3357" s="4">
        <f>(D3357+(1.5*E3357))</f>
        <v>14412.557499999999</v>
      </c>
      <c r="G3357" s="4">
        <f>(B3357-(1.5*E3357))</f>
        <v>-6015.8024999999998</v>
      </c>
      <c r="H3357" s="4">
        <f>COUNTIF($A$2:$A$9181, "&gt; 14412.56")</f>
        <v>398</v>
      </c>
      <c r="I3357" s="4">
        <f>COUNTIF($A$2:$A$9181, "&lt; -6015.80")</f>
        <v>0</v>
      </c>
      <c r="J3357" t="str">
        <f>IF(OR($A$2:$A$9181&gt;14412.56,$A$2:$A$9181&lt; -6015.8),"True","False")</f>
        <v>False</v>
      </c>
    </row>
    <row r="3358" spans="1:10" x14ac:dyDescent="0.3">
      <c r="A3358">
        <v>4955.1000000000004</v>
      </c>
      <c r="B3358" s="4">
        <f>PERCENTILE($A$2:$A$9181,0.25)</f>
        <v>1644.8325</v>
      </c>
      <c r="C3358" s="4">
        <f>PERCENTILE($A$2:$A$9181,0.5)</f>
        <v>3437.55</v>
      </c>
      <c r="D3358" s="4">
        <f>PERCENTILE($A$2:$A$9181,0.75)</f>
        <v>6751.9224999999997</v>
      </c>
      <c r="E3358" s="4">
        <f>D3358-B3358</f>
        <v>5107.09</v>
      </c>
      <c r="F3358" s="4">
        <f>(D3358+(1.5*E3358))</f>
        <v>14412.557499999999</v>
      </c>
      <c r="G3358" s="4">
        <f>(B3358-(1.5*E3358))</f>
        <v>-6015.8024999999998</v>
      </c>
      <c r="H3358" s="4">
        <f>COUNTIF($A$2:$A$9181, "&gt; 14412.56")</f>
        <v>398</v>
      </c>
      <c r="I3358" s="4">
        <f>COUNTIF($A$2:$A$9181, "&lt; -6015.80")</f>
        <v>0</v>
      </c>
      <c r="J3358" t="str">
        <f>IF(OR($A$2:$A$9181&gt;14412.56,$A$2:$A$9181&lt; -6015.8),"True","False")</f>
        <v>False</v>
      </c>
    </row>
    <row r="3359" spans="1:10" x14ac:dyDescent="0.3">
      <c r="A3359">
        <v>4951.12</v>
      </c>
      <c r="B3359" s="4">
        <f>PERCENTILE($A$2:$A$9181,0.25)</f>
        <v>1644.8325</v>
      </c>
      <c r="C3359" s="4">
        <f>PERCENTILE($A$2:$A$9181,0.5)</f>
        <v>3437.55</v>
      </c>
      <c r="D3359" s="4">
        <f>PERCENTILE($A$2:$A$9181,0.75)</f>
        <v>6751.9224999999997</v>
      </c>
      <c r="E3359" s="4">
        <f>D3359-B3359</f>
        <v>5107.09</v>
      </c>
      <c r="F3359" s="4">
        <f>(D3359+(1.5*E3359))</f>
        <v>14412.557499999999</v>
      </c>
      <c r="G3359" s="4">
        <f>(B3359-(1.5*E3359))</f>
        <v>-6015.8024999999998</v>
      </c>
      <c r="H3359" s="4">
        <f>COUNTIF($A$2:$A$9181, "&gt; 14412.56")</f>
        <v>398</v>
      </c>
      <c r="I3359" s="4">
        <f>COUNTIF($A$2:$A$9181, "&lt; -6015.80")</f>
        <v>0</v>
      </c>
      <c r="J3359" t="str">
        <f>IF(OR($A$2:$A$9181&gt;14412.56,$A$2:$A$9181&lt; -6015.8),"True","False")</f>
        <v>False</v>
      </c>
    </row>
    <row r="3360" spans="1:10" x14ac:dyDescent="0.3">
      <c r="A3360">
        <v>4950.2700000000004</v>
      </c>
      <c r="B3360" s="4">
        <f>PERCENTILE($A$2:$A$9181,0.25)</f>
        <v>1644.8325</v>
      </c>
      <c r="C3360" s="4">
        <f>PERCENTILE($A$2:$A$9181,0.5)</f>
        <v>3437.55</v>
      </c>
      <c r="D3360" s="4">
        <f>PERCENTILE($A$2:$A$9181,0.75)</f>
        <v>6751.9224999999997</v>
      </c>
      <c r="E3360" s="4">
        <f>D3360-B3360</f>
        <v>5107.09</v>
      </c>
      <c r="F3360" s="4">
        <f>(D3360+(1.5*E3360))</f>
        <v>14412.557499999999</v>
      </c>
      <c r="G3360" s="4">
        <f>(B3360-(1.5*E3360))</f>
        <v>-6015.8024999999998</v>
      </c>
      <c r="H3360" s="4">
        <f>COUNTIF($A$2:$A$9181, "&gt; 14412.56")</f>
        <v>398</v>
      </c>
      <c r="I3360" s="4">
        <f>COUNTIF($A$2:$A$9181, "&lt; -6015.80")</f>
        <v>0</v>
      </c>
      <c r="J3360" t="str">
        <f>IF(OR($A$2:$A$9181&gt;14412.56,$A$2:$A$9181&lt; -6015.8),"True","False")</f>
        <v>False</v>
      </c>
    </row>
    <row r="3361" spans="1:10" x14ac:dyDescent="0.3">
      <c r="A3361">
        <v>4950.1400000000003</v>
      </c>
      <c r="B3361" s="4">
        <f>PERCENTILE($A$2:$A$9181,0.25)</f>
        <v>1644.8325</v>
      </c>
      <c r="C3361" s="4">
        <f>PERCENTILE($A$2:$A$9181,0.5)</f>
        <v>3437.55</v>
      </c>
      <c r="D3361" s="4">
        <f>PERCENTILE($A$2:$A$9181,0.75)</f>
        <v>6751.9224999999997</v>
      </c>
      <c r="E3361" s="4">
        <f>D3361-B3361</f>
        <v>5107.09</v>
      </c>
      <c r="F3361" s="4">
        <f>(D3361+(1.5*E3361))</f>
        <v>14412.557499999999</v>
      </c>
      <c r="G3361" s="4">
        <f>(B3361-(1.5*E3361))</f>
        <v>-6015.8024999999998</v>
      </c>
      <c r="H3361" s="4">
        <f>COUNTIF($A$2:$A$9181, "&gt; 14412.56")</f>
        <v>398</v>
      </c>
      <c r="I3361" s="4">
        <f>COUNTIF($A$2:$A$9181, "&lt; -6015.80")</f>
        <v>0</v>
      </c>
      <c r="J3361" t="str">
        <f>IF(OR($A$2:$A$9181&gt;14412.56,$A$2:$A$9181&lt; -6015.8),"True","False")</f>
        <v>False</v>
      </c>
    </row>
    <row r="3362" spans="1:10" x14ac:dyDescent="0.3">
      <c r="A3362">
        <v>4947.6899999999996</v>
      </c>
      <c r="B3362" s="4">
        <f>PERCENTILE($A$2:$A$9181,0.25)</f>
        <v>1644.8325</v>
      </c>
      <c r="C3362" s="4">
        <f>PERCENTILE($A$2:$A$9181,0.5)</f>
        <v>3437.55</v>
      </c>
      <c r="D3362" s="4">
        <f>PERCENTILE($A$2:$A$9181,0.75)</f>
        <v>6751.9224999999997</v>
      </c>
      <c r="E3362" s="4">
        <f>D3362-B3362</f>
        <v>5107.09</v>
      </c>
      <c r="F3362" s="4">
        <f>(D3362+(1.5*E3362))</f>
        <v>14412.557499999999</v>
      </c>
      <c r="G3362" s="4">
        <f>(B3362-(1.5*E3362))</f>
        <v>-6015.8024999999998</v>
      </c>
      <c r="H3362" s="4">
        <f>COUNTIF($A$2:$A$9181, "&gt; 14412.56")</f>
        <v>398</v>
      </c>
      <c r="I3362" s="4">
        <f>COUNTIF($A$2:$A$9181, "&lt; -6015.80")</f>
        <v>0</v>
      </c>
      <c r="J3362" t="str">
        <f>IF(OR($A$2:$A$9181&gt;14412.56,$A$2:$A$9181&lt; -6015.8),"True","False")</f>
        <v>False</v>
      </c>
    </row>
    <row r="3363" spans="1:10" x14ac:dyDescent="0.3">
      <c r="A3363">
        <v>4945.29</v>
      </c>
      <c r="B3363" s="4">
        <f>PERCENTILE($A$2:$A$9181,0.25)</f>
        <v>1644.8325</v>
      </c>
      <c r="C3363" s="4">
        <f>PERCENTILE($A$2:$A$9181,0.5)</f>
        <v>3437.55</v>
      </c>
      <c r="D3363" s="4">
        <f>PERCENTILE($A$2:$A$9181,0.75)</f>
        <v>6751.9224999999997</v>
      </c>
      <c r="E3363" s="4">
        <f>D3363-B3363</f>
        <v>5107.09</v>
      </c>
      <c r="F3363" s="4">
        <f>(D3363+(1.5*E3363))</f>
        <v>14412.557499999999</v>
      </c>
      <c r="G3363" s="4">
        <f>(B3363-(1.5*E3363))</f>
        <v>-6015.8024999999998</v>
      </c>
      <c r="H3363" s="4">
        <f>COUNTIF($A$2:$A$9181, "&gt; 14412.56")</f>
        <v>398</v>
      </c>
      <c r="I3363" s="4">
        <f>COUNTIF($A$2:$A$9181, "&lt; -6015.80")</f>
        <v>0</v>
      </c>
      <c r="J3363" t="str">
        <f>IF(OR($A$2:$A$9181&gt;14412.56,$A$2:$A$9181&lt; -6015.8),"True","False")</f>
        <v>False</v>
      </c>
    </row>
    <row r="3364" spans="1:10" x14ac:dyDescent="0.3">
      <c r="A3364">
        <v>4943.32</v>
      </c>
      <c r="B3364" s="4">
        <f>PERCENTILE($A$2:$A$9181,0.25)</f>
        <v>1644.8325</v>
      </c>
      <c r="C3364" s="4">
        <f>PERCENTILE($A$2:$A$9181,0.5)</f>
        <v>3437.55</v>
      </c>
      <c r="D3364" s="4">
        <f>PERCENTILE($A$2:$A$9181,0.75)</f>
        <v>6751.9224999999997</v>
      </c>
      <c r="E3364" s="4">
        <f>D3364-B3364</f>
        <v>5107.09</v>
      </c>
      <c r="F3364" s="4">
        <f>(D3364+(1.5*E3364))</f>
        <v>14412.557499999999</v>
      </c>
      <c r="G3364" s="4">
        <f>(B3364-(1.5*E3364))</f>
        <v>-6015.8024999999998</v>
      </c>
      <c r="H3364" s="4">
        <f>COUNTIF($A$2:$A$9181, "&gt; 14412.56")</f>
        <v>398</v>
      </c>
      <c r="I3364" s="4">
        <f>COUNTIF($A$2:$A$9181, "&lt; -6015.80")</f>
        <v>0</v>
      </c>
      <c r="J3364" t="str">
        <f>IF(OR($A$2:$A$9181&gt;14412.56,$A$2:$A$9181&lt; -6015.8),"True","False")</f>
        <v>False</v>
      </c>
    </row>
    <row r="3365" spans="1:10" x14ac:dyDescent="0.3">
      <c r="A3365">
        <v>4942.75</v>
      </c>
      <c r="B3365" s="4">
        <f>PERCENTILE($A$2:$A$9181,0.25)</f>
        <v>1644.8325</v>
      </c>
      <c r="C3365" s="4">
        <f>PERCENTILE($A$2:$A$9181,0.5)</f>
        <v>3437.55</v>
      </c>
      <c r="D3365" s="4">
        <f>PERCENTILE($A$2:$A$9181,0.75)</f>
        <v>6751.9224999999997</v>
      </c>
      <c r="E3365" s="4">
        <f>D3365-B3365</f>
        <v>5107.09</v>
      </c>
      <c r="F3365" s="4">
        <f>(D3365+(1.5*E3365))</f>
        <v>14412.557499999999</v>
      </c>
      <c r="G3365" s="4">
        <f>(B3365-(1.5*E3365))</f>
        <v>-6015.8024999999998</v>
      </c>
      <c r="H3365" s="4">
        <f>COUNTIF($A$2:$A$9181, "&gt; 14412.56")</f>
        <v>398</v>
      </c>
      <c r="I3365" s="4">
        <f>COUNTIF($A$2:$A$9181, "&lt; -6015.80")</f>
        <v>0</v>
      </c>
      <c r="J3365" t="str">
        <f>IF(OR($A$2:$A$9181&gt;14412.56,$A$2:$A$9181&lt; -6015.8),"True","False")</f>
        <v>False</v>
      </c>
    </row>
    <row r="3366" spans="1:10" x14ac:dyDescent="0.3">
      <c r="A3366">
        <v>4939.51</v>
      </c>
      <c r="B3366" s="4">
        <f>PERCENTILE($A$2:$A$9181,0.25)</f>
        <v>1644.8325</v>
      </c>
      <c r="C3366" s="4">
        <f>PERCENTILE($A$2:$A$9181,0.5)</f>
        <v>3437.55</v>
      </c>
      <c r="D3366" s="4">
        <f>PERCENTILE($A$2:$A$9181,0.75)</f>
        <v>6751.9224999999997</v>
      </c>
      <c r="E3366" s="4">
        <f>D3366-B3366</f>
        <v>5107.09</v>
      </c>
      <c r="F3366" s="4">
        <f>(D3366+(1.5*E3366))</f>
        <v>14412.557499999999</v>
      </c>
      <c r="G3366" s="4">
        <f>(B3366-(1.5*E3366))</f>
        <v>-6015.8024999999998</v>
      </c>
      <c r="H3366" s="4">
        <f>COUNTIF($A$2:$A$9181, "&gt; 14412.56")</f>
        <v>398</v>
      </c>
      <c r="I3366" s="4">
        <f>COUNTIF($A$2:$A$9181, "&lt; -6015.80")</f>
        <v>0</v>
      </c>
      <c r="J3366" t="str">
        <f>IF(OR($A$2:$A$9181&gt;14412.56,$A$2:$A$9181&lt; -6015.8),"True","False")</f>
        <v>False</v>
      </c>
    </row>
    <row r="3367" spans="1:10" x14ac:dyDescent="0.3">
      <c r="A3367">
        <v>4937.87</v>
      </c>
      <c r="B3367" s="4">
        <f>PERCENTILE($A$2:$A$9181,0.25)</f>
        <v>1644.8325</v>
      </c>
      <c r="C3367" s="4">
        <f>PERCENTILE($A$2:$A$9181,0.5)</f>
        <v>3437.55</v>
      </c>
      <c r="D3367" s="4">
        <f>PERCENTILE($A$2:$A$9181,0.75)</f>
        <v>6751.9224999999997</v>
      </c>
      <c r="E3367" s="4">
        <f>D3367-B3367</f>
        <v>5107.09</v>
      </c>
      <c r="F3367" s="4">
        <f>(D3367+(1.5*E3367))</f>
        <v>14412.557499999999</v>
      </c>
      <c r="G3367" s="4">
        <f>(B3367-(1.5*E3367))</f>
        <v>-6015.8024999999998</v>
      </c>
      <c r="H3367" s="4">
        <f>COUNTIF($A$2:$A$9181, "&gt; 14412.56")</f>
        <v>398</v>
      </c>
      <c r="I3367" s="4">
        <f>COUNTIF($A$2:$A$9181, "&lt; -6015.80")</f>
        <v>0</v>
      </c>
      <c r="J3367" t="str">
        <f>IF(OR($A$2:$A$9181&gt;14412.56,$A$2:$A$9181&lt; -6015.8),"True","False")</f>
        <v>False</v>
      </c>
    </row>
    <row r="3368" spans="1:10" x14ac:dyDescent="0.3">
      <c r="A3368">
        <v>4934.58</v>
      </c>
      <c r="B3368" s="4">
        <f>PERCENTILE($A$2:$A$9181,0.25)</f>
        <v>1644.8325</v>
      </c>
      <c r="C3368" s="4">
        <f>PERCENTILE($A$2:$A$9181,0.5)</f>
        <v>3437.55</v>
      </c>
      <c r="D3368" s="4">
        <f>PERCENTILE($A$2:$A$9181,0.75)</f>
        <v>6751.9224999999997</v>
      </c>
      <c r="E3368" s="4">
        <f>D3368-B3368</f>
        <v>5107.09</v>
      </c>
      <c r="F3368" s="4">
        <f>(D3368+(1.5*E3368))</f>
        <v>14412.557499999999</v>
      </c>
      <c r="G3368" s="4">
        <f>(B3368-(1.5*E3368))</f>
        <v>-6015.8024999999998</v>
      </c>
      <c r="H3368" s="4">
        <f>COUNTIF($A$2:$A$9181, "&gt; 14412.56")</f>
        <v>398</v>
      </c>
      <c r="I3368" s="4">
        <f>COUNTIF($A$2:$A$9181, "&lt; -6015.80")</f>
        <v>0</v>
      </c>
      <c r="J3368" t="str">
        <f>IF(OR($A$2:$A$9181&gt;14412.56,$A$2:$A$9181&lt; -6015.8),"True","False")</f>
        <v>False</v>
      </c>
    </row>
    <row r="3369" spans="1:10" x14ac:dyDescent="0.3">
      <c r="A3369">
        <v>4933.9799999999996</v>
      </c>
      <c r="B3369" s="4">
        <f>PERCENTILE($A$2:$A$9181,0.25)</f>
        <v>1644.8325</v>
      </c>
      <c r="C3369" s="4">
        <f>PERCENTILE($A$2:$A$9181,0.5)</f>
        <v>3437.55</v>
      </c>
      <c r="D3369" s="4">
        <f>PERCENTILE($A$2:$A$9181,0.75)</f>
        <v>6751.9224999999997</v>
      </c>
      <c r="E3369" s="4">
        <f>D3369-B3369</f>
        <v>5107.09</v>
      </c>
      <c r="F3369" s="4">
        <f>(D3369+(1.5*E3369))</f>
        <v>14412.557499999999</v>
      </c>
      <c r="G3369" s="4">
        <f>(B3369-(1.5*E3369))</f>
        <v>-6015.8024999999998</v>
      </c>
      <c r="H3369" s="4">
        <f>COUNTIF($A$2:$A$9181, "&gt; 14412.56")</f>
        <v>398</v>
      </c>
      <c r="I3369" s="4">
        <f>COUNTIF($A$2:$A$9181, "&lt; -6015.80")</f>
        <v>0</v>
      </c>
      <c r="J3369" t="str">
        <f>IF(OR($A$2:$A$9181&gt;14412.56,$A$2:$A$9181&lt; -6015.8),"True","False")</f>
        <v>False</v>
      </c>
    </row>
    <row r="3370" spans="1:10" x14ac:dyDescent="0.3">
      <c r="A3370">
        <v>4931.7299999999996</v>
      </c>
      <c r="B3370" s="4">
        <f>PERCENTILE($A$2:$A$9181,0.25)</f>
        <v>1644.8325</v>
      </c>
      <c r="C3370" s="4">
        <f>PERCENTILE($A$2:$A$9181,0.5)</f>
        <v>3437.55</v>
      </c>
      <c r="D3370" s="4">
        <f>PERCENTILE($A$2:$A$9181,0.75)</f>
        <v>6751.9224999999997</v>
      </c>
      <c r="E3370" s="4">
        <f>D3370-B3370</f>
        <v>5107.09</v>
      </c>
      <c r="F3370" s="4">
        <f>(D3370+(1.5*E3370))</f>
        <v>14412.557499999999</v>
      </c>
      <c r="G3370" s="4">
        <f>(B3370-(1.5*E3370))</f>
        <v>-6015.8024999999998</v>
      </c>
      <c r="H3370" s="4">
        <f>COUNTIF($A$2:$A$9181, "&gt; 14412.56")</f>
        <v>398</v>
      </c>
      <c r="I3370" s="4">
        <f>COUNTIF($A$2:$A$9181, "&lt; -6015.80")</f>
        <v>0</v>
      </c>
      <c r="J3370" t="str">
        <f>IF(OR($A$2:$A$9181&gt;14412.56,$A$2:$A$9181&lt; -6015.8),"True","False")</f>
        <v>False</v>
      </c>
    </row>
    <row r="3371" spans="1:10" x14ac:dyDescent="0.3">
      <c r="A3371">
        <v>4930.63</v>
      </c>
      <c r="B3371" s="4">
        <f>PERCENTILE($A$2:$A$9181,0.25)</f>
        <v>1644.8325</v>
      </c>
      <c r="C3371" s="4">
        <f>PERCENTILE($A$2:$A$9181,0.5)</f>
        <v>3437.55</v>
      </c>
      <c r="D3371" s="4">
        <f>PERCENTILE($A$2:$A$9181,0.75)</f>
        <v>6751.9224999999997</v>
      </c>
      <c r="E3371" s="4">
        <f>D3371-B3371</f>
        <v>5107.09</v>
      </c>
      <c r="F3371" s="4">
        <f>(D3371+(1.5*E3371))</f>
        <v>14412.557499999999</v>
      </c>
      <c r="G3371" s="4">
        <f>(B3371-(1.5*E3371))</f>
        <v>-6015.8024999999998</v>
      </c>
      <c r="H3371" s="4">
        <f>COUNTIF($A$2:$A$9181, "&gt; 14412.56")</f>
        <v>398</v>
      </c>
      <c r="I3371" s="4">
        <f>COUNTIF($A$2:$A$9181, "&lt; -6015.80")</f>
        <v>0</v>
      </c>
      <c r="J3371" t="str">
        <f>IF(OR($A$2:$A$9181&gt;14412.56,$A$2:$A$9181&lt; -6015.8),"True","False")</f>
        <v>False</v>
      </c>
    </row>
    <row r="3372" spans="1:10" x14ac:dyDescent="0.3">
      <c r="A3372">
        <v>4927.97</v>
      </c>
      <c r="B3372" s="4">
        <f>PERCENTILE($A$2:$A$9181,0.25)</f>
        <v>1644.8325</v>
      </c>
      <c r="C3372" s="4">
        <f>PERCENTILE($A$2:$A$9181,0.5)</f>
        <v>3437.55</v>
      </c>
      <c r="D3372" s="4">
        <f>PERCENTILE($A$2:$A$9181,0.75)</f>
        <v>6751.9224999999997</v>
      </c>
      <c r="E3372" s="4">
        <f>D3372-B3372</f>
        <v>5107.09</v>
      </c>
      <c r="F3372" s="4">
        <f>(D3372+(1.5*E3372))</f>
        <v>14412.557499999999</v>
      </c>
      <c r="G3372" s="4">
        <f>(B3372-(1.5*E3372))</f>
        <v>-6015.8024999999998</v>
      </c>
      <c r="H3372" s="4">
        <f>COUNTIF($A$2:$A$9181, "&gt; 14412.56")</f>
        <v>398</v>
      </c>
      <c r="I3372" s="4">
        <f>COUNTIF($A$2:$A$9181, "&lt; -6015.80")</f>
        <v>0</v>
      </c>
      <c r="J3372" t="str">
        <f>IF(OR($A$2:$A$9181&gt;14412.56,$A$2:$A$9181&lt; -6015.8),"True","False")</f>
        <v>False</v>
      </c>
    </row>
    <row r="3373" spans="1:10" x14ac:dyDescent="0.3">
      <c r="A3373">
        <v>4926.68</v>
      </c>
      <c r="B3373" s="4">
        <f>PERCENTILE($A$2:$A$9181,0.25)</f>
        <v>1644.8325</v>
      </c>
      <c r="C3373" s="4">
        <f>PERCENTILE($A$2:$A$9181,0.5)</f>
        <v>3437.55</v>
      </c>
      <c r="D3373" s="4">
        <f>PERCENTILE($A$2:$A$9181,0.75)</f>
        <v>6751.9224999999997</v>
      </c>
      <c r="E3373" s="4">
        <f>D3373-B3373</f>
        <v>5107.09</v>
      </c>
      <c r="F3373" s="4">
        <f>(D3373+(1.5*E3373))</f>
        <v>14412.557499999999</v>
      </c>
      <c r="G3373" s="4">
        <f>(B3373-(1.5*E3373))</f>
        <v>-6015.8024999999998</v>
      </c>
      <c r="H3373" s="4">
        <f>COUNTIF($A$2:$A$9181, "&gt; 14412.56")</f>
        <v>398</v>
      </c>
      <c r="I3373" s="4">
        <f>COUNTIF($A$2:$A$9181, "&lt; -6015.80")</f>
        <v>0</v>
      </c>
      <c r="J3373" t="str">
        <f>IF(OR($A$2:$A$9181&gt;14412.56,$A$2:$A$9181&lt; -6015.8),"True","False")</f>
        <v>False</v>
      </c>
    </row>
    <row r="3374" spans="1:10" x14ac:dyDescent="0.3">
      <c r="A3374">
        <v>4926.43</v>
      </c>
      <c r="B3374" s="4">
        <f>PERCENTILE($A$2:$A$9181,0.25)</f>
        <v>1644.8325</v>
      </c>
      <c r="C3374" s="4">
        <f>PERCENTILE($A$2:$A$9181,0.5)</f>
        <v>3437.55</v>
      </c>
      <c r="D3374" s="4">
        <f>PERCENTILE($A$2:$A$9181,0.75)</f>
        <v>6751.9224999999997</v>
      </c>
      <c r="E3374" s="4">
        <f>D3374-B3374</f>
        <v>5107.09</v>
      </c>
      <c r="F3374" s="4">
        <f>(D3374+(1.5*E3374))</f>
        <v>14412.557499999999</v>
      </c>
      <c r="G3374" s="4">
        <f>(B3374-(1.5*E3374))</f>
        <v>-6015.8024999999998</v>
      </c>
      <c r="H3374" s="4">
        <f>COUNTIF($A$2:$A$9181, "&gt; 14412.56")</f>
        <v>398</v>
      </c>
      <c r="I3374" s="4">
        <f>COUNTIF($A$2:$A$9181, "&lt; -6015.80")</f>
        <v>0</v>
      </c>
      <c r="J3374" t="str">
        <f>IF(OR($A$2:$A$9181&gt;14412.56,$A$2:$A$9181&lt; -6015.8),"True","False")</f>
        <v>False</v>
      </c>
    </row>
    <row r="3375" spans="1:10" x14ac:dyDescent="0.3">
      <c r="A3375">
        <v>4925.8</v>
      </c>
      <c r="B3375" s="4">
        <f>PERCENTILE($A$2:$A$9181,0.25)</f>
        <v>1644.8325</v>
      </c>
      <c r="C3375" s="4">
        <f>PERCENTILE($A$2:$A$9181,0.5)</f>
        <v>3437.55</v>
      </c>
      <c r="D3375" s="4">
        <f>PERCENTILE($A$2:$A$9181,0.75)</f>
        <v>6751.9224999999997</v>
      </c>
      <c r="E3375" s="4">
        <f>D3375-B3375</f>
        <v>5107.09</v>
      </c>
      <c r="F3375" s="4">
        <f>(D3375+(1.5*E3375))</f>
        <v>14412.557499999999</v>
      </c>
      <c r="G3375" s="4">
        <f>(B3375-(1.5*E3375))</f>
        <v>-6015.8024999999998</v>
      </c>
      <c r="H3375" s="4">
        <f>COUNTIF($A$2:$A$9181, "&gt; 14412.56")</f>
        <v>398</v>
      </c>
      <c r="I3375" s="4">
        <f>COUNTIF($A$2:$A$9181, "&lt; -6015.80")</f>
        <v>0</v>
      </c>
      <c r="J3375" t="str">
        <f>IF(OR($A$2:$A$9181&gt;14412.56,$A$2:$A$9181&lt; -6015.8),"True","False")</f>
        <v>False</v>
      </c>
    </row>
    <row r="3376" spans="1:10" x14ac:dyDescent="0.3">
      <c r="A3376">
        <v>4924.12</v>
      </c>
      <c r="B3376" s="4">
        <f>PERCENTILE($A$2:$A$9181,0.25)</f>
        <v>1644.8325</v>
      </c>
      <c r="C3376" s="4">
        <f>PERCENTILE($A$2:$A$9181,0.5)</f>
        <v>3437.55</v>
      </c>
      <c r="D3376" s="4">
        <f>PERCENTILE($A$2:$A$9181,0.75)</f>
        <v>6751.9224999999997</v>
      </c>
      <c r="E3376" s="4">
        <f>D3376-B3376</f>
        <v>5107.09</v>
      </c>
      <c r="F3376" s="4">
        <f>(D3376+(1.5*E3376))</f>
        <v>14412.557499999999</v>
      </c>
      <c r="G3376" s="4">
        <f>(B3376-(1.5*E3376))</f>
        <v>-6015.8024999999998</v>
      </c>
      <c r="H3376" s="4">
        <f>COUNTIF($A$2:$A$9181, "&gt; 14412.56")</f>
        <v>398</v>
      </c>
      <c r="I3376" s="4">
        <f>COUNTIF($A$2:$A$9181, "&lt; -6015.80")</f>
        <v>0</v>
      </c>
      <c r="J3376" t="str">
        <f>IF(OR($A$2:$A$9181&gt;14412.56,$A$2:$A$9181&lt; -6015.8),"True","False")</f>
        <v>False</v>
      </c>
    </row>
    <row r="3377" spans="1:10" x14ac:dyDescent="0.3">
      <c r="A3377">
        <v>4922.93</v>
      </c>
      <c r="B3377" s="4">
        <f>PERCENTILE($A$2:$A$9181,0.25)</f>
        <v>1644.8325</v>
      </c>
      <c r="C3377" s="4">
        <f>PERCENTILE($A$2:$A$9181,0.5)</f>
        <v>3437.55</v>
      </c>
      <c r="D3377" s="4">
        <f>PERCENTILE($A$2:$A$9181,0.75)</f>
        <v>6751.9224999999997</v>
      </c>
      <c r="E3377" s="4">
        <f>D3377-B3377</f>
        <v>5107.09</v>
      </c>
      <c r="F3377" s="4">
        <f>(D3377+(1.5*E3377))</f>
        <v>14412.557499999999</v>
      </c>
      <c r="G3377" s="4">
        <f>(B3377-(1.5*E3377))</f>
        <v>-6015.8024999999998</v>
      </c>
      <c r="H3377" s="4">
        <f>COUNTIF($A$2:$A$9181, "&gt; 14412.56")</f>
        <v>398</v>
      </c>
      <c r="I3377" s="4">
        <f>COUNTIF($A$2:$A$9181, "&lt; -6015.80")</f>
        <v>0</v>
      </c>
      <c r="J3377" t="str">
        <f>IF(OR($A$2:$A$9181&gt;14412.56,$A$2:$A$9181&lt; -6015.8),"True","False")</f>
        <v>False</v>
      </c>
    </row>
    <row r="3378" spans="1:10" x14ac:dyDescent="0.3">
      <c r="A3378">
        <v>4922.53</v>
      </c>
      <c r="B3378" s="4">
        <f>PERCENTILE($A$2:$A$9181,0.25)</f>
        <v>1644.8325</v>
      </c>
      <c r="C3378" s="4">
        <f>PERCENTILE($A$2:$A$9181,0.5)</f>
        <v>3437.55</v>
      </c>
      <c r="D3378" s="4">
        <f>PERCENTILE($A$2:$A$9181,0.75)</f>
        <v>6751.9224999999997</v>
      </c>
      <c r="E3378" s="4">
        <f>D3378-B3378</f>
        <v>5107.09</v>
      </c>
      <c r="F3378" s="4">
        <f>(D3378+(1.5*E3378))</f>
        <v>14412.557499999999</v>
      </c>
      <c r="G3378" s="4">
        <f>(B3378-(1.5*E3378))</f>
        <v>-6015.8024999999998</v>
      </c>
      <c r="H3378" s="4">
        <f>COUNTIF($A$2:$A$9181, "&gt; 14412.56")</f>
        <v>398</v>
      </c>
      <c r="I3378" s="4">
        <f>COUNTIF($A$2:$A$9181, "&lt; -6015.80")</f>
        <v>0</v>
      </c>
      <c r="J3378" t="str">
        <f>IF(OR($A$2:$A$9181&gt;14412.56,$A$2:$A$9181&lt; -6015.8),"True","False")</f>
        <v>False</v>
      </c>
    </row>
    <row r="3379" spans="1:10" x14ac:dyDescent="0.3">
      <c r="A3379">
        <v>4919.62</v>
      </c>
      <c r="B3379" s="4">
        <f>PERCENTILE($A$2:$A$9181,0.25)</f>
        <v>1644.8325</v>
      </c>
      <c r="C3379" s="4">
        <f>PERCENTILE($A$2:$A$9181,0.5)</f>
        <v>3437.55</v>
      </c>
      <c r="D3379" s="4">
        <f>PERCENTILE($A$2:$A$9181,0.75)</f>
        <v>6751.9224999999997</v>
      </c>
      <c r="E3379" s="4">
        <f>D3379-B3379</f>
        <v>5107.09</v>
      </c>
      <c r="F3379" s="4">
        <f>(D3379+(1.5*E3379))</f>
        <v>14412.557499999999</v>
      </c>
      <c r="G3379" s="4">
        <f>(B3379-(1.5*E3379))</f>
        <v>-6015.8024999999998</v>
      </c>
      <c r="H3379" s="4">
        <f>COUNTIF($A$2:$A$9181, "&gt; 14412.56")</f>
        <v>398</v>
      </c>
      <c r="I3379" s="4">
        <f>COUNTIF($A$2:$A$9181, "&lt; -6015.80")</f>
        <v>0</v>
      </c>
      <c r="J3379" t="str">
        <f>IF(OR($A$2:$A$9181&gt;14412.56,$A$2:$A$9181&lt; -6015.8),"True","False")</f>
        <v>False</v>
      </c>
    </row>
    <row r="3380" spans="1:10" x14ac:dyDescent="0.3">
      <c r="A3380">
        <v>4917.1499999999996</v>
      </c>
      <c r="B3380" s="4">
        <f>PERCENTILE($A$2:$A$9181,0.25)</f>
        <v>1644.8325</v>
      </c>
      <c r="C3380" s="4">
        <f>PERCENTILE($A$2:$A$9181,0.5)</f>
        <v>3437.55</v>
      </c>
      <c r="D3380" s="4">
        <f>PERCENTILE($A$2:$A$9181,0.75)</f>
        <v>6751.9224999999997</v>
      </c>
      <c r="E3380" s="4">
        <f>D3380-B3380</f>
        <v>5107.09</v>
      </c>
      <c r="F3380" s="4">
        <f>(D3380+(1.5*E3380))</f>
        <v>14412.557499999999</v>
      </c>
      <c r="G3380" s="4">
        <f>(B3380-(1.5*E3380))</f>
        <v>-6015.8024999999998</v>
      </c>
      <c r="H3380" s="4">
        <f>COUNTIF($A$2:$A$9181, "&gt; 14412.56")</f>
        <v>398</v>
      </c>
      <c r="I3380" s="4">
        <f>COUNTIF($A$2:$A$9181, "&lt; -6015.80")</f>
        <v>0</v>
      </c>
      <c r="J3380" t="str">
        <f>IF(OR($A$2:$A$9181&gt;14412.56,$A$2:$A$9181&lt; -6015.8),"True","False")</f>
        <v>False</v>
      </c>
    </row>
    <row r="3381" spans="1:10" x14ac:dyDescent="0.3">
      <c r="A3381">
        <v>4916.22</v>
      </c>
      <c r="B3381" s="4">
        <f>PERCENTILE($A$2:$A$9181,0.25)</f>
        <v>1644.8325</v>
      </c>
      <c r="C3381" s="4">
        <f>PERCENTILE($A$2:$A$9181,0.5)</f>
        <v>3437.55</v>
      </c>
      <c r="D3381" s="4">
        <f>PERCENTILE($A$2:$A$9181,0.75)</f>
        <v>6751.9224999999997</v>
      </c>
      <c r="E3381" s="4">
        <f>D3381-B3381</f>
        <v>5107.09</v>
      </c>
      <c r="F3381" s="4">
        <f>(D3381+(1.5*E3381))</f>
        <v>14412.557499999999</v>
      </c>
      <c r="G3381" s="4">
        <f>(B3381-(1.5*E3381))</f>
        <v>-6015.8024999999998</v>
      </c>
      <c r="H3381" s="4">
        <f>COUNTIF($A$2:$A$9181, "&gt; 14412.56")</f>
        <v>398</v>
      </c>
      <c r="I3381" s="4">
        <f>COUNTIF($A$2:$A$9181, "&lt; -6015.80")</f>
        <v>0</v>
      </c>
      <c r="J3381" t="str">
        <f>IF(OR($A$2:$A$9181&gt;14412.56,$A$2:$A$9181&lt; -6015.8),"True","False")</f>
        <v>False</v>
      </c>
    </row>
    <row r="3382" spans="1:10" x14ac:dyDescent="0.3">
      <c r="A3382">
        <v>4915.92</v>
      </c>
      <c r="B3382" s="4">
        <f>PERCENTILE($A$2:$A$9181,0.25)</f>
        <v>1644.8325</v>
      </c>
      <c r="C3382" s="4">
        <f>PERCENTILE($A$2:$A$9181,0.5)</f>
        <v>3437.55</v>
      </c>
      <c r="D3382" s="4">
        <f>PERCENTILE($A$2:$A$9181,0.75)</f>
        <v>6751.9224999999997</v>
      </c>
      <c r="E3382" s="4">
        <f>D3382-B3382</f>
        <v>5107.09</v>
      </c>
      <c r="F3382" s="4">
        <f>(D3382+(1.5*E3382))</f>
        <v>14412.557499999999</v>
      </c>
      <c r="G3382" s="4">
        <f>(B3382-(1.5*E3382))</f>
        <v>-6015.8024999999998</v>
      </c>
      <c r="H3382" s="4">
        <f>COUNTIF($A$2:$A$9181, "&gt; 14412.56")</f>
        <v>398</v>
      </c>
      <c r="I3382" s="4">
        <f>COUNTIF($A$2:$A$9181, "&lt; -6015.80")</f>
        <v>0</v>
      </c>
      <c r="J3382" t="str">
        <f>IF(OR($A$2:$A$9181&gt;14412.56,$A$2:$A$9181&lt; -6015.8),"True","False")</f>
        <v>False</v>
      </c>
    </row>
    <row r="3383" spans="1:10" x14ac:dyDescent="0.3">
      <c r="A3383">
        <v>4915.7</v>
      </c>
      <c r="B3383" s="4">
        <f>PERCENTILE($A$2:$A$9181,0.25)</f>
        <v>1644.8325</v>
      </c>
      <c r="C3383" s="4">
        <f>PERCENTILE($A$2:$A$9181,0.5)</f>
        <v>3437.55</v>
      </c>
      <c r="D3383" s="4">
        <f>PERCENTILE($A$2:$A$9181,0.75)</f>
        <v>6751.9224999999997</v>
      </c>
      <c r="E3383" s="4">
        <f>D3383-B3383</f>
        <v>5107.09</v>
      </c>
      <c r="F3383" s="4">
        <f>(D3383+(1.5*E3383))</f>
        <v>14412.557499999999</v>
      </c>
      <c r="G3383" s="4">
        <f>(B3383-(1.5*E3383))</f>
        <v>-6015.8024999999998</v>
      </c>
      <c r="H3383" s="4">
        <f>COUNTIF($A$2:$A$9181, "&gt; 14412.56")</f>
        <v>398</v>
      </c>
      <c r="I3383" s="4">
        <f>COUNTIF($A$2:$A$9181, "&lt; -6015.80")</f>
        <v>0</v>
      </c>
      <c r="J3383" t="str">
        <f>IF(OR($A$2:$A$9181&gt;14412.56,$A$2:$A$9181&lt; -6015.8),"True","False")</f>
        <v>False</v>
      </c>
    </row>
    <row r="3384" spans="1:10" x14ac:dyDescent="0.3">
      <c r="A3384">
        <v>4915.5600000000004</v>
      </c>
      <c r="B3384" s="4">
        <f>PERCENTILE($A$2:$A$9181,0.25)</f>
        <v>1644.8325</v>
      </c>
      <c r="C3384" s="4">
        <f>PERCENTILE($A$2:$A$9181,0.5)</f>
        <v>3437.55</v>
      </c>
      <c r="D3384" s="4">
        <f>PERCENTILE($A$2:$A$9181,0.75)</f>
        <v>6751.9224999999997</v>
      </c>
      <c r="E3384" s="4">
        <f>D3384-B3384</f>
        <v>5107.09</v>
      </c>
      <c r="F3384" s="4">
        <f>(D3384+(1.5*E3384))</f>
        <v>14412.557499999999</v>
      </c>
      <c r="G3384" s="4">
        <f>(B3384-(1.5*E3384))</f>
        <v>-6015.8024999999998</v>
      </c>
      <c r="H3384" s="4">
        <f>COUNTIF($A$2:$A$9181, "&gt; 14412.56")</f>
        <v>398</v>
      </c>
      <c r="I3384" s="4">
        <f>COUNTIF($A$2:$A$9181, "&lt; -6015.80")</f>
        <v>0</v>
      </c>
      <c r="J3384" t="str">
        <f>IF(OR($A$2:$A$9181&gt;14412.56,$A$2:$A$9181&lt; -6015.8),"True","False")</f>
        <v>False</v>
      </c>
    </row>
    <row r="3385" spans="1:10" x14ac:dyDescent="0.3">
      <c r="A3385">
        <v>4909.7299999999996</v>
      </c>
      <c r="B3385" s="4">
        <f>PERCENTILE($A$2:$A$9181,0.25)</f>
        <v>1644.8325</v>
      </c>
      <c r="C3385" s="4">
        <f>PERCENTILE($A$2:$A$9181,0.5)</f>
        <v>3437.55</v>
      </c>
      <c r="D3385" s="4">
        <f>PERCENTILE($A$2:$A$9181,0.75)</f>
        <v>6751.9224999999997</v>
      </c>
      <c r="E3385" s="4">
        <f>D3385-B3385</f>
        <v>5107.09</v>
      </c>
      <c r="F3385" s="4">
        <f>(D3385+(1.5*E3385))</f>
        <v>14412.557499999999</v>
      </c>
      <c r="G3385" s="4">
        <f>(B3385-(1.5*E3385))</f>
        <v>-6015.8024999999998</v>
      </c>
      <c r="H3385" s="4">
        <f>COUNTIF($A$2:$A$9181, "&gt; 14412.56")</f>
        <v>398</v>
      </c>
      <c r="I3385" s="4">
        <f>COUNTIF($A$2:$A$9181, "&lt; -6015.80")</f>
        <v>0</v>
      </c>
      <c r="J3385" t="str">
        <f>IF(OR($A$2:$A$9181&gt;14412.56,$A$2:$A$9181&lt; -6015.8),"True","False")</f>
        <v>False</v>
      </c>
    </row>
    <row r="3386" spans="1:10" x14ac:dyDescent="0.3">
      <c r="A3386">
        <v>4909.6400000000003</v>
      </c>
      <c r="B3386" s="4">
        <f>PERCENTILE($A$2:$A$9181,0.25)</f>
        <v>1644.8325</v>
      </c>
      <c r="C3386" s="4">
        <f>PERCENTILE($A$2:$A$9181,0.5)</f>
        <v>3437.55</v>
      </c>
      <c r="D3386" s="4">
        <f>PERCENTILE($A$2:$A$9181,0.75)</f>
        <v>6751.9224999999997</v>
      </c>
      <c r="E3386" s="4">
        <f>D3386-B3386</f>
        <v>5107.09</v>
      </c>
      <c r="F3386" s="4">
        <f>(D3386+(1.5*E3386))</f>
        <v>14412.557499999999</v>
      </c>
      <c r="G3386" s="4">
        <f>(B3386-(1.5*E3386))</f>
        <v>-6015.8024999999998</v>
      </c>
      <c r="H3386" s="4">
        <f>COUNTIF($A$2:$A$9181, "&gt; 14412.56")</f>
        <v>398</v>
      </c>
      <c r="I3386" s="4">
        <f>COUNTIF($A$2:$A$9181, "&lt; -6015.80")</f>
        <v>0</v>
      </c>
      <c r="J3386" t="str">
        <f>IF(OR($A$2:$A$9181&gt;14412.56,$A$2:$A$9181&lt; -6015.8),"True","False")</f>
        <v>False</v>
      </c>
    </row>
    <row r="3387" spans="1:10" x14ac:dyDescent="0.3">
      <c r="A3387">
        <v>4909.5600000000004</v>
      </c>
      <c r="B3387" s="4">
        <f>PERCENTILE($A$2:$A$9181,0.25)</f>
        <v>1644.8325</v>
      </c>
      <c r="C3387" s="4">
        <f>PERCENTILE($A$2:$A$9181,0.5)</f>
        <v>3437.55</v>
      </c>
      <c r="D3387" s="4">
        <f>PERCENTILE($A$2:$A$9181,0.75)</f>
        <v>6751.9224999999997</v>
      </c>
      <c r="E3387" s="4">
        <f>D3387-B3387</f>
        <v>5107.09</v>
      </c>
      <c r="F3387" s="4">
        <f>(D3387+(1.5*E3387))</f>
        <v>14412.557499999999</v>
      </c>
      <c r="G3387" s="4">
        <f>(B3387-(1.5*E3387))</f>
        <v>-6015.8024999999998</v>
      </c>
      <c r="H3387" s="4">
        <f>COUNTIF($A$2:$A$9181, "&gt; 14412.56")</f>
        <v>398</v>
      </c>
      <c r="I3387" s="4">
        <f>COUNTIF($A$2:$A$9181, "&lt; -6015.80")</f>
        <v>0</v>
      </c>
      <c r="J3387" t="str">
        <f>IF(OR($A$2:$A$9181&gt;14412.56,$A$2:$A$9181&lt; -6015.8),"True","False")</f>
        <v>False</v>
      </c>
    </row>
    <row r="3388" spans="1:10" x14ac:dyDescent="0.3">
      <c r="A3388">
        <v>4907.8999999999996</v>
      </c>
      <c r="B3388" s="4">
        <f>PERCENTILE($A$2:$A$9181,0.25)</f>
        <v>1644.8325</v>
      </c>
      <c r="C3388" s="4">
        <f>PERCENTILE($A$2:$A$9181,0.5)</f>
        <v>3437.55</v>
      </c>
      <c r="D3388" s="4">
        <f>PERCENTILE($A$2:$A$9181,0.75)</f>
        <v>6751.9224999999997</v>
      </c>
      <c r="E3388" s="4">
        <f>D3388-B3388</f>
        <v>5107.09</v>
      </c>
      <c r="F3388" s="4">
        <f>(D3388+(1.5*E3388))</f>
        <v>14412.557499999999</v>
      </c>
      <c r="G3388" s="4">
        <f>(B3388-(1.5*E3388))</f>
        <v>-6015.8024999999998</v>
      </c>
      <c r="H3388" s="4">
        <f>COUNTIF($A$2:$A$9181, "&gt; 14412.56")</f>
        <v>398</v>
      </c>
      <c r="I3388" s="4">
        <f>COUNTIF($A$2:$A$9181, "&lt; -6015.80")</f>
        <v>0</v>
      </c>
      <c r="J3388" t="str">
        <f>IF(OR($A$2:$A$9181&gt;14412.56,$A$2:$A$9181&lt; -6015.8),"True","False")</f>
        <v>False</v>
      </c>
    </row>
    <row r="3389" spans="1:10" x14ac:dyDescent="0.3">
      <c r="A3389">
        <v>4907.01</v>
      </c>
      <c r="B3389" s="4">
        <f>PERCENTILE($A$2:$A$9181,0.25)</f>
        <v>1644.8325</v>
      </c>
      <c r="C3389" s="4">
        <f>PERCENTILE($A$2:$A$9181,0.5)</f>
        <v>3437.55</v>
      </c>
      <c r="D3389" s="4">
        <f>PERCENTILE($A$2:$A$9181,0.75)</f>
        <v>6751.9224999999997</v>
      </c>
      <c r="E3389" s="4">
        <f>D3389-B3389</f>
        <v>5107.09</v>
      </c>
      <c r="F3389" s="4">
        <f>(D3389+(1.5*E3389))</f>
        <v>14412.557499999999</v>
      </c>
      <c r="G3389" s="4">
        <f>(B3389-(1.5*E3389))</f>
        <v>-6015.8024999999998</v>
      </c>
      <c r="H3389" s="4">
        <f>COUNTIF($A$2:$A$9181, "&gt; 14412.56")</f>
        <v>398</v>
      </c>
      <c r="I3389" s="4">
        <f>COUNTIF($A$2:$A$9181, "&lt; -6015.80")</f>
        <v>0</v>
      </c>
      <c r="J3389" t="str">
        <f>IF(OR($A$2:$A$9181&gt;14412.56,$A$2:$A$9181&lt; -6015.8),"True","False")</f>
        <v>False</v>
      </c>
    </row>
    <row r="3390" spans="1:10" x14ac:dyDescent="0.3">
      <c r="A3390">
        <v>4899.2</v>
      </c>
      <c r="B3390" s="4">
        <f>PERCENTILE($A$2:$A$9181,0.25)</f>
        <v>1644.8325</v>
      </c>
      <c r="C3390" s="4">
        <f>PERCENTILE($A$2:$A$9181,0.5)</f>
        <v>3437.55</v>
      </c>
      <c r="D3390" s="4">
        <f>PERCENTILE($A$2:$A$9181,0.75)</f>
        <v>6751.9224999999997</v>
      </c>
      <c r="E3390" s="4">
        <f>D3390-B3390</f>
        <v>5107.09</v>
      </c>
      <c r="F3390" s="4">
        <f>(D3390+(1.5*E3390))</f>
        <v>14412.557499999999</v>
      </c>
      <c r="G3390" s="4">
        <f>(B3390-(1.5*E3390))</f>
        <v>-6015.8024999999998</v>
      </c>
      <c r="H3390" s="4">
        <f>COUNTIF($A$2:$A$9181, "&gt; 14412.56")</f>
        <v>398</v>
      </c>
      <c r="I3390" s="4">
        <f>COUNTIF($A$2:$A$9181, "&lt; -6015.80")</f>
        <v>0</v>
      </c>
      <c r="J3390" t="str">
        <f>IF(OR($A$2:$A$9181&gt;14412.56,$A$2:$A$9181&lt; -6015.8),"True","False")</f>
        <v>False</v>
      </c>
    </row>
    <row r="3391" spans="1:10" x14ac:dyDescent="0.3">
      <c r="A3391">
        <v>4899.03</v>
      </c>
      <c r="B3391" s="4">
        <f>PERCENTILE($A$2:$A$9181,0.25)</f>
        <v>1644.8325</v>
      </c>
      <c r="C3391" s="4">
        <f>PERCENTILE($A$2:$A$9181,0.5)</f>
        <v>3437.55</v>
      </c>
      <c r="D3391" s="4">
        <f>PERCENTILE($A$2:$A$9181,0.75)</f>
        <v>6751.9224999999997</v>
      </c>
      <c r="E3391" s="4">
        <f>D3391-B3391</f>
        <v>5107.09</v>
      </c>
      <c r="F3391" s="4">
        <f>(D3391+(1.5*E3391))</f>
        <v>14412.557499999999</v>
      </c>
      <c r="G3391" s="4">
        <f>(B3391-(1.5*E3391))</f>
        <v>-6015.8024999999998</v>
      </c>
      <c r="H3391" s="4">
        <f>COUNTIF($A$2:$A$9181, "&gt; 14412.56")</f>
        <v>398</v>
      </c>
      <c r="I3391" s="4">
        <f>COUNTIF($A$2:$A$9181, "&lt; -6015.80")</f>
        <v>0</v>
      </c>
      <c r="J3391" t="str">
        <f>IF(OR($A$2:$A$9181&gt;14412.56,$A$2:$A$9181&lt; -6015.8),"True","False")</f>
        <v>False</v>
      </c>
    </row>
    <row r="3392" spans="1:10" x14ac:dyDescent="0.3">
      <c r="A3392">
        <v>4896.07</v>
      </c>
      <c r="B3392" s="4">
        <f>PERCENTILE($A$2:$A$9181,0.25)</f>
        <v>1644.8325</v>
      </c>
      <c r="C3392" s="4">
        <f>PERCENTILE($A$2:$A$9181,0.5)</f>
        <v>3437.55</v>
      </c>
      <c r="D3392" s="4">
        <f>PERCENTILE($A$2:$A$9181,0.75)</f>
        <v>6751.9224999999997</v>
      </c>
      <c r="E3392" s="4">
        <f>D3392-B3392</f>
        <v>5107.09</v>
      </c>
      <c r="F3392" s="4">
        <f>(D3392+(1.5*E3392))</f>
        <v>14412.557499999999</v>
      </c>
      <c r="G3392" s="4">
        <f>(B3392-(1.5*E3392))</f>
        <v>-6015.8024999999998</v>
      </c>
      <c r="H3392" s="4">
        <f>COUNTIF($A$2:$A$9181, "&gt; 14412.56")</f>
        <v>398</v>
      </c>
      <c r="I3392" s="4">
        <f>COUNTIF($A$2:$A$9181, "&lt; -6015.80")</f>
        <v>0</v>
      </c>
      <c r="J3392" t="str">
        <f>IF(OR($A$2:$A$9181&gt;14412.56,$A$2:$A$9181&lt; -6015.8),"True","False")</f>
        <v>False</v>
      </c>
    </row>
    <row r="3393" spans="1:10" x14ac:dyDescent="0.3">
      <c r="A3393">
        <v>4895.88</v>
      </c>
      <c r="B3393" s="4">
        <f>PERCENTILE($A$2:$A$9181,0.25)</f>
        <v>1644.8325</v>
      </c>
      <c r="C3393" s="4">
        <f>PERCENTILE($A$2:$A$9181,0.5)</f>
        <v>3437.55</v>
      </c>
      <c r="D3393" s="4">
        <f>PERCENTILE($A$2:$A$9181,0.75)</f>
        <v>6751.9224999999997</v>
      </c>
      <c r="E3393" s="4">
        <f>D3393-B3393</f>
        <v>5107.09</v>
      </c>
      <c r="F3393" s="4">
        <f>(D3393+(1.5*E3393))</f>
        <v>14412.557499999999</v>
      </c>
      <c r="G3393" s="4">
        <f>(B3393-(1.5*E3393))</f>
        <v>-6015.8024999999998</v>
      </c>
      <c r="H3393" s="4">
        <f>COUNTIF($A$2:$A$9181, "&gt; 14412.56")</f>
        <v>398</v>
      </c>
      <c r="I3393" s="4">
        <f>COUNTIF($A$2:$A$9181, "&lt; -6015.80")</f>
        <v>0</v>
      </c>
      <c r="J3393" t="str">
        <f>IF(OR($A$2:$A$9181&gt;14412.56,$A$2:$A$9181&lt; -6015.8),"True","False")</f>
        <v>False</v>
      </c>
    </row>
    <row r="3394" spans="1:10" x14ac:dyDescent="0.3">
      <c r="A3394">
        <v>4894.33</v>
      </c>
      <c r="B3394" s="4">
        <f>PERCENTILE($A$2:$A$9181,0.25)</f>
        <v>1644.8325</v>
      </c>
      <c r="C3394" s="4">
        <f>PERCENTILE($A$2:$A$9181,0.5)</f>
        <v>3437.55</v>
      </c>
      <c r="D3394" s="4">
        <f>PERCENTILE($A$2:$A$9181,0.75)</f>
        <v>6751.9224999999997</v>
      </c>
      <c r="E3394" s="4">
        <f>D3394-B3394</f>
        <v>5107.09</v>
      </c>
      <c r="F3394" s="4">
        <f>(D3394+(1.5*E3394))</f>
        <v>14412.557499999999</v>
      </c>
      <c r="G3394" s="4">
        <f>(B3394-(1.5*E3394))</f>
        <v>-6015.8024999999998</v>
      </c>
      <c r="H3394" s="4">
        <f>COUNTIF($A$2:$A$9181, "&gt; 14412.56")</f>
        <v>398</v>
      </c>
      <c r="I3394" s="4">
        <f>COUNTIF($A$2:$A$9181, "&lt; -6015.80")</f>
        <v>0</v>
      </c>
      <c r="J3394" t="str">
        <f>IF(OR($A$2:$A$9181&gt;14412.56,$A$2:$A$9181&lt; -6015.8),"True","False")</f>
        <v>False</v>
      </c>
    </row>
    <row r="3395" spans="1:10" x14ac:dyDescent="0.3">
      <c r="A3395">
        <v>4893.79</v>
      </c>
      <c r="B3395" s="4">
        <f>PERCENTILE($A$2:$A$9181,0.25)</f>
        <v>1644.8325</v>
      </c>
      <c r="C3395" s="4">
        <f>PERCENTILE($A$2:$A$9181,0.5)</f>
        <v>3437.55</v>
      </c>
      <c r="D3395" s="4">
        <f>PERCENTILE($A$2:$A$9181,0.75)</f>
        <v>6751.9224999999997</v>
      </c>
      <c r="E3395" s="4">
        <f>D3395-B3395</f>
        <v>5107.09</v>
      </c>
      <c r="F3395" s="4">
        <f>(D3395+(1.5*E3395))</f>
        <v>14412.557499999999</v>
      </c>
      <c r="G3395" s="4">
        <f>(B3395-(1.5*E3395))</f>
        <v>-6015.8024999999998</v>
      </c>
      <c r="H3395" s="4">
        <f>COUNTIF($A$2:$A$9181, "&gt; 14412.56")</f>
        <v>398</v>
      </c>
      <c r="I3395" s="4">
        <f>COUNTIF($A$2:$A$9181, "&lt; -6015.80")</f>
        <v>0</v>
      </c>
      <c r="J3395" t="str">
        <f>IF(OR($A$2:$A$9181&gt;14412.56,$A$2:$A$9181&lt; -6015.8),"True","False")</f>
        <v>False</v>
      </c>
    </row>
    <row r="3396" spans="1:10" x14ac:dyDescent="0.3">
      <c r="A3396">
        <v>4893.76</v>
      </c>
      <c r="B3396" s="4">
        <f>PERCENTILE($A$2:$A$9181,0.25)</f>
        <v>1644.8325</v>
      </c>
      <c r="C3396" s="4">
        <f>PERCENTILE($A$2:$A$9181,0.5)</f>
        <v>3437.55</v>
      </c>
      <c r="D3396" s="4">
        <f>PERCENTILE($A$2:$A$9181,0.75)</f>
        <v>6751.9224999999997</v>
      </c>
      <c r="E3396" s="4">
        <f>D3396-B3396</f>
        <v>5107.09</v>
      </c>
      <c r="F3396" s="4">
        <f>(D3396+(1.5*E3396))</f>
        <v>14412.557499999999</v>
      </c>
      <c r="G3396" s="4">
        <f>(B3396-(1.5*E3396))</f>
        <v>-6015.8024999999998</v>
      </c>
      <c r="H3396" s="4">
        <f>COUNTIF($A$2:$A$9181, "&gt; 14412.56")</f>
        <v>398</v>
      </c>
      <c r="I3396" s="4">
        <f>COUNTIF($A$2:$A$9181, "&lt; -6015.80")</f>
        <v>0</v>
      </c>
      <c r="J3396" t="str">
        <f>IF(OR($A$2:$A$9181&gt;14412.56,$A$2:$A$9181&lt; -6015.8),"True","False")</f>
        <v>False</v>
      </c>
    </row>
    <row r="3397" spans="1:10" x14ac:dyDescent="0.3">
      <c r="A3397">
        <v>4890.9399999999996</v>
      </c>
      <c r="B3397" s="4">
        <f>PERCENTILE($A$2:$A$9181,0.25)</f>
        <v>1644.8325</v>
      </c>
      <c r="C3397" s="4">
        <f>PERCENTILE($A$2:$A$9181,0.5)</f>
        <v>3437.55</v>
      </c>
      <c r="D3397" s="4">
        <f>PERCENTILE($A$2:$A$9181,0.75)</f>
        <v>6751.9224999999997</v>
      </c>
      <c r="E3397" s="4">
        <f>D3397-B3397</f>
        <v>5107.09</v>
      </c>
      <c r="F3397" s="4">
        <f>(D3397+(1.5*E3397))</f>
        <v>14412.557499999999</v>
      </c>
      <c r="G3397" s="4">
        <f>(B3397-(1.5*E3397))</f>
        <v>-6015.8024999999998</v>
      </c>
      <c r="H3397" s="4">
        <f>COUNTIF($A$2:$A$9181, "&gt; 14412.56")</f>
        <v>398</v>
      </c>
      <c r="I3397" s="4">
        <f>COUNTIF($A$2:$A$9181, "&lt; -6015.80")</f>
        <v>0</v>
      </c>
      <c r="J3397" t="str">
        <f>IF(OR($A$2:$A$9181&gt;14412.56,$A$2:$A$9181&lt; -6015.8),"True","False")</f>
        <v>False</v>
      </c>
    </row>
    <row r="3398" spans="1:10" x14ac:dyDescent="0.3">
      <c r="A3398">
        <v>4889.54</v>
      </c>
      <c r="B3398" s="4">
        <f>PERCENTILE($A$2:$A$9181,0.25)</f>
        <v>1644.8325</v>
      </c>
      <c r="C3398" s="4">
        <f>PERCENTILE($A$2:$A$9181,0.5)</f>
        <v>3437.55</v>
      </c>
      <c r="D3398" s="4">
        <f>PERCENTILE($A$2:$A$9181,0.75)</f>
        <v>6751.9224999999997</v>
      </c>
      <c r="E3398" s="4">
        <f>D3398-B3398</f>
        <v>5107.09</v>
      </c>
      <c r="F3398" s="4">
        <f>(D3398+(1.5*E3398))</f>
        <v>14412.557499999999</v>
      </c>
      <c r="G3398" s="4">
        <f>(B3398-(1.5*E3398))</f>
        <v>-6015.8024999999998</v>
      </c>
      <c r="H3398" s="4">
        <f>COUNTIF($A$2:$A$9181, "&gt; 14412.56")</f>
        <v>398</v>
      </c>
      <c r="I3398" s="4">
        <f>COUNTIF($A$2:$A$9181, "&lt; -6015.80")</f>
        <v>0</v>
      </c>
      <c r="J3398" t="str">
        <f>IF(OR($A$2:$A$9181&gt;14412.56,$A$2:$A$9181&lt; -6015.8),"True","False")</f>
        <v>False</v>
      </c>
    </row>
    <row r="3399" spans="1:10" x14ac:dyDescent="0.3">
      <c r="A3399">
        <v>4888.4399999999996</v>
      </c>
      <c r="B3399" s="4">
        <f>PERCENTILE($A$2:$A$9181,0.25)</f>
        <v>1644.8325</v>
      </c>
      <c r="C3399" s="4">
        <f>PERCENTILE($A$2:$A$9181,0.5)</f>
        <v>3437.55</v>
      </c>
      <c r="D3399" s="4">
        <f>PERCENTILE($A$2:$A$9181,0.75)</f>
        <v>6751.9224999999997</v>
      </c>
      <c r="E3399" s="4">
        <f>D3399-B3399</f>
        <v>5107.09</v>
      </c>
      <c r="F3399" s="4">
        <f>(D3399+(1.5*E3399))</f>
        <v>14412.557499999999</v>
      </c>
      <c r="G3399" s="4">
        <f>(B3399-(1.5*E3399))</f>
        <v>-6015.8024999999998</v>
      </c>
      <c r="H3399" s="4">
        <f>COUNTIF($A$2:$A$9181, "&gt; 14412.56")</f>
        <v>398</v>
      </c>
      <c r="I3399" s="4">
        <f>COUNTIF($A$2:$A$9181, "&lt; -6015.80")</f>
        <v>0</v>
      </c>
      <c r="J3399" t="str">
        <f>IF(OR($A$2:$A$9181&gt;14412.56,$A$2:$A$9181&lt; -6015.8),"True","False")</f>
        <v>False</v>
      </c>
    </row>
    <row r="3400" spans="1:10" x14ac:dyDescent="0.3">
      <c r="A3400">
        <v>4881.45</v>
      </c>
      <c r="B3400" s="4">
        <f>PERCENTILE($A$2:$A$9181,0.25)</f>
        <v>1644.8325</v>
      </c>
      <c r="C3400" s="4">
        <f>PERCENTILE($A$2:$A$9181,0.5)</f>
        <v>3437.55</v>
      </c>
      <c r="D3400" s="4">
        <f>PERCENTILE($A$2:$A$9181,0.75)</f>
        <v>6751.9224999999997</v>
      </c>
      <c r="E3400" s="4">
        <f>D3400-B3400</f>
        <v>5107.09</v>
      </c>
      <c r="F3400" s="4">
        <f>(D3400+(1.5*E3400))</f>
        <v>14412.557499999999</v>
      </c>
      <c r="G3400" s="4">
        <f>(B3400-(1.5*E3400))</f>
        <v>-6015.8024999999998</v>
      </c>
      <c r="H3400" s="4">
        <f>COUNTIF($A$2:$A$9181, "&gt; 14412.56")</f>
        <v>398</v>
      </c>
      <c r="I3400" s="4">
        <f>COUNTIF($A$2:$A$9181, "&lt; -6015.80")</f>
        <v>0</v>
      </c>
      <c r="J3400" t="str">
        <f>IF(OR($A$2:$A$9181&gt;14412.56,$A$2:$A$9181&lt; -6015.8),"True","False")</f>
        <v>False</v>
      </c>
    </row>
    <row r="3401" spans="1:10" x14ac:dyDescent="0.3">
      <c r="A3401">
        <v>4880.16</v>
      </c>
      <c r="B3401" s="4">
        <f>PERCENTILE($A$2:$A$9181,0.25)</f>
        <v>1644.8325</v>
      </c>
      <c r="C3401" s="4">
        <f>PERCENTILE($A$2:$A$9181,0.5)</f>
        <v>3437.55</v>
      </c>
      <c r="D3401" s="4">
        <f>PERCENTILE($A$2:$A$9181,0.75)</f>
        <v>6751.9224999999997</v>
      </c>
      <c r="E3401" s="4">
        <f>D3401-B3401</f>
        <v>5107.09</v>
      </c>
      <c r="F3401" s="4">
        <f>(D3401+(1.5*E3401))</f>
        <v>14412.557499999999</v>
      </c>
      <c r="G3401" s="4">
        <f>(B3401-(1.5*E3401))</f>
        <v>-6015.8024999999998</v>
      </c>
      <c r="H3401" s="4">
        <f>COUNTIF($A$2:$A$9181, "&gt; 14412.56")</f>
        <v>398</v>
      </c>
      <c r="I3401" s="4">
        <f>COUNTIF($A$2:$A$9181, "&lt; -6015.80")</f>
        <v>0</v>
      </c>
      <c r="J3401" t="str">
        <f>IF(OR($A$2:$A$9181&gt;14412.56,$A$2:$A$9181&lt; -6015.8),"True","False")</f>
        <v>False</v>
      </c>
    </row>
    <row r="3402" spans="1:10" x14ac:dyDescent="0.3">
      <c r="A3402">
        <v>4879.43</v>
      </c>
      <c r="B3402" s="4">
        <f>PERCENTILE($A$2:$A$9181,0.25)</f>
        <v>1644.8325</v>
      </c>
      <c r="C3402" s="4">
        <f>PERCENTILE($A$2:$A$9181,0.5)</f>
        <v>3437.55</v>
      </c>
      <c r="D3402" s="4">
        <f>PERCENTILE($A$2:$A$9181,0.75)</f>
        <v>6751.9224999999997</v>
      </c>
      <c r="E3402" s="4">
        <f>D3402-B3402</f>
        <v>5107.09</v>
      </c>
      <c r="F3402" s="4">
        <f>(D3402+(1.5*E3402))</f>
        <v>14412.557499999999</v>
      </c>
      <c r="G3402" s="4">
        <f>(B3402-(1.5*E3402))</f>
        <v>-6015.8024999999998</v>
      </c>
      <c r="H3402" s="4">
        <f>COUNTIF($A$2:$A$9181, "&gt; 14412.56")</f>
        <v>398</v>
      </c>
      <c r="I3402" s="4">
        <f>COUNTIF($A$2:$A$9181, "&lt; -6015.80")</f>
        <v>0</v>
      </c>
      <c r="J3402" t="str">
        <f>IF(OR($A$2:$A$9181&gt;14412.56,$A$2:$A$9181&lt; -6015.8),"True","False")</f>
        <v>False</v>
      </c>
    </row>
    <row r="3403" spans="1:10" x14ac:dyDescent="0.3">
      <c r="A3403">
        <v>4879.3900000000003</v>
      </c>
      <c r="B3403" s="4">
        <f>PERCENTILE($A$2:$A$9181,0.25)</f>
        <v>1644.8325</v>
      </c>
      <c r="C3403" s="4">
        <f>PERCENTILE($A$2:$A$9181,0.5)</f>
        <v>3437.55</v>
      </c>
      <c r="D3403" s="4">
        <f>PERCENTILE($A$2:$A$9181,0.75)</f>
        <v>6751.9224999999997</v>
      </c>
      <c r="E3403" s="4">
        <f>D3403-B3403</f>
        <v>5107.09</v>
      </c>
      <c r="F3403" s="4">
        <f>(D3403+(1.5*E3403))</f>
        <v>14412.557499999999</v>
      </c>
      <c r="G3403" s="4">
        <f>(B3403-(1.5*E3403))</f>
        <v>-6015.8024999999998</v>
      </c>
      <c r="H3403" s="4">
        <f>COUNTIF($A$2:$A$9181, "&gt; 14412.56")</f>
        <v>398</v>
      </c>
      <c r="I3403" s="4">
        <f>COUNTIF($A$2:$A$9181, "&lt; -6015.80")</f>
        <v>0</v>
      </c>
      <c r="J3403" t="str">
        <f>IF(OR($A$2:$A$9181&gt;14412.56,$A$2:$A$9181&lt; -6015.8),"True","False")</f>
        <v>False</v>
      </c>
    </row>
    <row r="3404" spans="1:10" x14ac:dyDescent="0.3">
      <c r="A3404">
        <v>4877.45</v>
      </c>
      <c r="B3404" s="4">
        <f>PERCENTILE($A$2:$A$9181,0.25)</f>
        <v>1644.8325</v>
      </c>
      <c r="C3404" s="4">
        <f>PERCENTILE($A$2:$A$9181,0.5)</f>
        <v>3437.55</v>
      </c>
      <c r="D3404" s="4">
        <f>PERCENTILE($A$2:$A$9181,0.75)</f>
        <v>6751.9224999999997</v>
      </c>
      <c r="E3404" s="4">
        <f>D3404-B3404</f>
        <v>5107.09</v>
      </c>
      <c r="F3404" s="4">
        <f>(D3404+(1.5*E3404))</f>
        <v>14412.557499999999</v>
      </c>
      <c r="G3404" s="4">
        <f>(B3404-(1.5*E3404))</f>
        <v>-6015.8024999999998</v>
      </c>
      <c r="H3404" s="4">
        <f>COUNTIF($A$2:$A$9181, "&gt; 14412.56")</f>
        <v>398</v>
      </c>
      <c r="I3404" s="4">
        <f>COUNTIF($A$2:$A$9181, "&lt; -6015.80")</f>
        <v>0</v>
      </c>
      <c r="J3404" t="str">
        <f>IF(OR($A$2:$A$9181&gt;14412.56,$A$2:$A$9181&lt; -6015.8),"True","False")</f>
        <v>False</v>
      </c>
    </row>
    <row r="3405" spans="1:10" x14ac:dyDescent="0.3">
      <c r="A3405">
        <v>4875.88</v>
      </c>
      <c r="B3405" s="4">
        <f>PERCENTILE($A$2:$A$9181,0.25)</f>
        <v>1644.8325</v>
      </c>
      <c r="C3405" s="4">
        <f>PERCENTILE($A$2:$A$9181,0.5)</f>
        <v>3437.55</v>
      </c>
      <c r="D3405" s="4">
        <f>PERCENTILE($A$2:$A$9181,0.75)</f>
        <v>6751.9224999999997</v>
      </c>
      <c r="E3405" s="4">
        <f>D3405-B3405</f>
        <v>5107.09</v>
      </c>
      <c r="F3405" s="4">
        <f>(D3405+(1.5*E3405))</f>
        <v>14412.557499999999</v>
      </c>
      <c r="G3405" s="4">
        <f>(B3405-(1.5*E3405))</f>
        <v>-6015.8024999999998</v>
      </c>
      <c r="H3405" s="4">
        <f>COUNTIF($A$2:$A$9181, "&gt; 14412.56")</f>
        <v>398</v>
      </c>
      <c r="I3405" s="4">
        <f>COUNTIF($A$2:$A$9181, "&lt; -6015.80")</f>
        <v>0</v>
      </c>
      <c r="J3405" t="str">
        <f>IF(OR($A$2:$A$9181&gt;14412.56,$A$2:$A$9181&lt; -6015.8),"True","False")</f>
        <v>False</v>
      </c>
    </row>
    <row r="3406" spans="1:10" x14ac:dyDescent="0.3">
      <c r="A3406">
        <v>4875.5600000000004</v>
      </c>
      <c r="B3406" s="4">
        <f>PERCENTILE($A$2:$A$9181,0.25)</f>
        <v>1644.8325</v>
      </c>
      <c r="C3406" s="4">
        <f>PERCENTILE($A$2:$A$9181,0.5)</f>
        <v>3437.55</v>
      </c>
      <c r="D3406" s="4">
        <f>PERCENTILE($A$2:$A$9181,0.75)</f>
        <v>6751.9224999999997</v>
      </c>
      <c r="E3406" s="4">
        <f>D3406-B3406</f>
        <v>5107.09</v>
      </c>
      <c r="F3406" s="4">
        <f>(D3406+(1.5*E3406))</f>
        <v>14412.557499999999</v>
      </c>
      <c r="G3406" s="4">
        <f>(B3406-(1.5*E3406))</f>
        <v>-6015.8024999999998</v>
      </c>
      <c r="H3406" s="4">
        <f>COUNTIF($A$2:$A$9181, "&gt; 14412.56")</f>
        <v>398</v>
      </c>
      <c r="I3406" s="4">
        <f>COUNTIF($A$2:$A$9181, "&lt; -6015.80")</f>
        <v>0</v>
      </c>
      <c r="J3406" t="str">
        <f>IF(OR($A$2:$A$9181&gt;14412.56,$A$2:$A$9181&lt; -6015.8),"True","False")</f>
        <v>False</v>
      </c>
    </row>
    <row r="3407" spans="1:10" x14ac:dyDescent="0.3">
      <c r="A3407">
        <v>4874.7</v>
      </c>
      <c r="B3407" s="4">
        <f>PERCENTILE($A$2:$A$9181,0.25)</f>
        <v>1644.8325</v>
      </c>
      <c r="C3407" s="4">
        <f>PERCENTILE($A$2:$A$9181,0.5)</f>
        <v>3437.55</v>
      </c>
      <c r="D3407" s="4">
        <f>PERCENTILE($A$2:$A$9181,0.75)</f>
        <v>6751.9224999999997</v>
      </c>
      <c r="E3407" s="4">
        <f>D3407-B3407</f>
        <v>5107.09</v>
      </c>
      <c r="F3407" s="4">
        <f>(D3407+(1.5*E3407))</f>
        <v>14412.557499999999</v>
      </c>
      <c r="G3407" s="4">
        <f>(B3407-(1.5*E3407))</f>
        <v>-6015.8024999999998</v>
      </c>
      <c r="H3407" s="4">
        <f>COUNTIF($A$2:$A$9181, "&gt; 14412.56")</f>
        <v>398</v>
      </c>
      <c r="I3407" s="4">
        <f>COUNTIF($A$2:$A$9181, "&lt; -6015.80")</f>
        <v>0</v>
      </c>
      <c r="J3407" t="str">
        <f>IF(OR($A$2:$A$9181&gt;14412.56,$A$2:$A$9181&lt; -6015.8),"True","False")</f>
        <v>False</v>
      </c>
    </row>
    <row r="3408" spans="1:10" x14ac:dyDescent="0.3">
      <c r="A3408">
        <v>4873.43</v>
      </c>
      <c r="B3408" s="4">
        <f>PERCENTILE($A$2:$A$9181,0.25)</f>
        <v>1644.8325</v>
      </c>
      <c r="C3408" s="4">
        <f>PERCENTILE($A$2:$A$9181,0.5)</f>
        <v>3437.55</v>
      </c>
      <c r="D3408" s="4">
        <f>PERCENTILE($A$2:$A$9181,0.75)</f>
        <v>6751.9224999999997</v>
      </c>
      <c r="E3408" s="4">
        <f>D3408-B3408</f>
        <v>5107.09</v>
      </c>
      <c r="F3408" s="4">
        <f>(D3408+(1.5*E3408))</f>
        <v>14412.557499999999</v>
      </c>
      <c r="G3408" s="4">
        <f>(B3408-(1.5*E3408))</f>
        <v>-6015.8024999999998</v>
      </c>
      <c r="H3408" s="4">
        <f>COUNTIF($A$2:$A$9181, "&gt; 14412.56")</f>
        <v>398</v>
      </c>
      <c r="I3408" s="4">
        <f>COUNTIF($A$2:$A$9181, "&lt; -6015.80")</f>
        <v>0</v>
      </c>
      <c r="J3408" t="str">
        <f>IF(OR($A$2:$A$9181&gt;14412.56,$A$2:$A$9181&lt; -6015.8),"True","False")</f>
        <v>False</v>
      </c>
    </row>
    <row r="3409" spans="1:10" x14ac:dyDescent="0.3">
      <c r="A3409">
        <v>4873.2299999999996</v>
      </c>
      <c r="B3409" s="4">
        <f>PERCENTILE($A$2:$A$9181,0.25)</f>
        <v>1644.8325</v>
      </c>
      <c r="C3409" s="4">
        <f>PERCENTILE($A$2:$A$9181,0.5)</f>
        <v>3437.55</v>
      </c>
      <c r="D3409" s="4">
        <f>PERCENTILE($A$2:$A$9181,0.75)</f>
        <v>6751.9224999999997</v>
      </c>
      <c r="E3409" s="4">
        <f>D3409-B3409</f>
        <v>5107.09</v>
      </c>
      <c r="F3409" s="4">
        <f>(D3409+(1.5*E3409))</f>
        <v>14412.557499999999</v>
      </c>
      <c r="G3409" s="4">
        <f>(B3409-(1.5*E3409))</f>
        <v>-6015.8024999999998</v>
      </c>
      <c r="H3409" s="4">
        <f>COUNTIF($A$2:$A$9181, "&gt; 14412.56")</f>
        <v>398</v>
      </c>
      <c r="I3409" s="4">
        <f>COUNTIF($A$2:$A$9181, "&lt; -6015.80")</f>
        <v>0</v>
      </c>
      <c r="J3409" t="str">
        <f>IF(OR($A$2:$A$9181&gt;14412.56,$A$2:$A$9181&lt; -6015.8),"True","False")</f>
        <v>False</v>
      </c>
    </row>
    <row r="3410" spans="1:10" x14ac:dyDescent="0.3">
      <c r="A3410">
        <v>4872.22</v>
      </c>
      <c r="B3410" s="4">
        <f>PERCENTILE($A$2:$A$9181,0.25)</f>
        <v>1644.8325</v>
      </c>
      <c r="C3410" s="4">
        <f>PERCENTILE($A$2:$A$9181,0.5)</f>
        <v>3437.55</v>
      </c>
      <c r="D3410" s="4">
        <f>PERCENTILE($A$2:$A$9181,0.75)</f>
        <v>6751.9224999999997</v>
      </c>
      <c r="E3410" s="4">
        <f>D3410-B3410</f>
        <v>5107.09</v>
      </c>
      <c r="F3410" s="4">
        <f>(D3410+(1.5*E3410))</f>
        <v>14412.557499999999</v>
      </c>
      <c r="G3410" s="4">
        <f>(B3410-(1.5*E3410))</f>
        <v>-6015.8024999999998</v>
      </c>
      <c r="H3410" s="4">
        <f>COUNTIF($A$2:$A$9181, "&gt; 14412.56")</f>
        <v>398</v>
      </c>
      <c r="I3410" s="4">
        <f>COUNTIF($A$2:$A$9181, "&lt; -6015.80")</f>
        <v>0</v>
      </c>
      <c r="J3410" t="str">
        <f>IF(OR($A$2:$A$9181&gt;14412.56,$A$2:$A$9181&lt; -6015.8),"True","False")</f>
        <v>False</v>
      </c>
    </row>
    <row r="3411" spans="1:10" x14ac:dyDescent="0.3">
      <c r="A3411">
        <v>4870.91</v>
      </c>
      <c r="B3411" s="4">
        <f>PERCENTILE($A$2:$A$9181,0.25)</f>
        <v>1644.8325</v>
      </c>
      <c r="C3411" s="4">
        <f>PERCENTILE($A$2:$A$9181,0.5)</f>
        <v>3437.55</v>
      </c>
      <c r="D3411" s="4">
        <f>PERCENTILE($A$2:$A$9181,0.75)</f>
        <v>6751.9224999999997</v>
      </c>
      <c r="E3411" s="4">
        <f>D3411-B3411</f>
        <v>5107.09</v>
      </c>
      <c r="F3411" s="4">
        <f>(D3411+(1.5*E3411))</f>
        <v>14412.557499999999</v>
      </c>
      <c r="G3411" s="4">
        <f>(B3411-(1.5*E3411))</f>
        <v>-6015.8024999999998</v>
      </c>
      <c r="H3411" s="4">
        <f>COUNTIF($A$2:$A$9181, "&gt; 14412.56")</f>
        <v>398</v>
      </c>
      <c r="I3411" s="4">
        <f>COUNTIF($A$2:$A$9181, "&lt; -6015.80")</f>
        <v>0</v>
      </c>
      <c r="J3411" t="str">
        <f>IF(OR($A$2:$A$9181&gt;14412.56,$A$2:$A$9181&lt; -6015.8),"True","False")</f>
        <v>False</v>
      </c>
    </row>
    <row r="3412" spans="1:10" x14ac:dyDescent="0.3">
      <c r="A3412">
        <v>4870.51</v>
      </c>
      <c r="B3412" s="4">
        <f>PERCENTILE($A$2:$A$9181,0.25)</f>
        <v>1644.8325</v>
      </c>
      <c r="C3412" s="4">
        <f>PERCENTILE($A$2:$A$9181,0.5)</f>
        <v>3437.55</v>
      </c>
      <c r="D3412" s="4">
        <f>PERCENTILE($A$2:$A$9181,0.75)</f>
        <v>6751.9224999999997</v>
      </c>
      <c r="E3412" s="4">
        <f>D3412-B3412</f>
        <v>5107.09</v>
      </c>
      <c r="F3412" s="4">
        <f>(D3412+(1.5*E3412))</f>
        <v>14412.557499999999</v>
      </c>
      <c r="G3412" s="4">
        <f>(B3412-(1.5*E3412))</f>
        <v>-6015.8024999999998</v>
      </c>
      <c r="H3412" s="4">
        <f>COUNTIF($A$2:$A$9181, "&gt; 14412.56")</f>
        <v>398</v>
      </c>
      <c r="I3412" s="4">
        <f>COUNTIF($A$2:$A$9181, "&lt; -6015.80")</f>
        <v>0</v>
      </c>
      <c r="J3412" t="str">
        <f>IF(OR($A$2:$A$9181&gt;14412.56,$A$2:$A$9181&lt; -6015.8),"True","False")</f>
        <v>False</v>
      </c>
    </row>
    <row r="3413" spans="1:10" x14ac:dyDescent="0.3">
      <c r="A3413">
        <v>4869.46</v>
      </c>
      <c r="B3413" s="4">
        <f>PERCENTILE($A$2:$A$9181,0.25)</f>
        <v>1644.8325</v>
      </c>
      <c r="C3413" s="4">
        <f>PERCENTILE($A$2:$A$9181,0.5)</f>
        <v>3437.55</v>
      </c>
      <c r="D3413" s="4">
        <f>PERCENTILE($A$2:$A$9181,0.75)</f>
        <v>6751.9224999999997</v>
      </c>
      <c r="E3413" s="4">
        <f>D3413-B3413</f>
        <v>5107.09</v>
      </c>
      <c r="F3413" s="4">
        <f>(D3413+(1.5*E3413))</f>
        <v>14412.557499999999</v>
      </c>
      <c r="G3413" s="4">
        <f>(B3413-(1.5*E3413))</f>
        <v>-6015.8024999999998</v>
      </c>
      <c r="H3413" s="4">
        <f>COUNTIF($A$2:$A$9181, "&gt; 14412.56")</f>
        <v>398</v>
      </c>
      <c r="I3413" s="4">
        <f>COUNTIF($A$2:$A$9181, "&lt; -6015.80")</f>
        <v>0</v>
      </c>
      <c r="J3413" t="str">
        <f>IF(OR($A$2:$A$9181&gt;14412.56,$A$2:$A$9181&lt; -6015.8),"True","False")</f>
        <v>False</v>
      </c>
    </row>
    <row r="3414" spans="1:10" x14ac:dyDescent="0.3">
      <c r="A3414">
        <v>4868.59</v>
      </c>
      <c r="B3414" s="4">
        <f>PERCENTILE($A$2:$A$9181,0.25)</f>
        <v>1644.8325</v>
      </c>
      <c r="C3414" s="4">
        <f>PERCENTILE($A$2:$A$9181,0.5)</f>
        <v>3437.55</v>
      </c>
      <c r="D3414" s="4">
        <f>PERCENTILE($A$2:$A$9181,0.75)</f>
        <v>6751.9224999999997</v>
      </c>
      <c r="E3414" s="4">
        <f>D3414-B3414</f>
        <v>5107.09</v>
      </c>
      <c r="F3414" s="4">
        <f>(D3414+(1.5*E3414))</f>
        <v>14412.557499999999</v>
      </c>
      <c r="G3414" s="4">
        <f>(B3414-(1.5*E3414))</f>
        <v>-6015.8024999999998</v>
      </c>
      <c r="H3414" s="4">
        <f>COUNTIF($A$2:$A$9181, "&gt; 14412.56")</f>
        <v>398</v>
      </c>
      <c r="I3414" s="4">
        <f>COUNTIF($A$2:$A$9181, "&lt; -6015.80")</f>
        <v>0</v>
      </c>
      <c r="J3414" t="str">
        <f>IF(OR($A$2:$A$9181&gt;14412.56,$A$2:$A$9181&lt; -6015.8),"True","False")</f>
        <v>False</v>
      </c>
    </row>
    <row r="3415" spans="1:10" x14ac:dyDescent="0.3">
      <c r="A3415">
        <v>4865.2299999999996</v>
      </c>
      <c r="B3415" s="4">
        <f>PERCENTILE($A$2:$A$9181,0.25)</f>
        <v>1644.8325</v>
      </c>
      <c r="C3415" s="4">
        <f>PERCENTILE($A$2:$A$9181,0.5)</f>
        <v>3437.55</v>
      </c>
      <c r="D3415" s="4">
        <f>PERCENTILE($A$2:$A$9181,0.75)</f>
        <v>6751.9224999999997</v>
      </c>
      <c r="E3415" s="4">
        <f>D3415-B3415</f>
        <v>5107.09</v>
      </c>
      <c r="F3415" s="4">
        <f>(D3415+(1.5*E3415))</f>
        <v>14412.557499999999</v>
      </c>
      <c r="G3415" s="4">
        <f>(B3415-(1.5*E3415))</f>
        <v>-6015.8024999999998</v>
      </c>
      <c r="H3415" s="4">
        <f>COUNTIF($A$2:$A$9181, "&gt; 14412.56")</f>
        <v>398</v>
      </c>
      <c r="I3415" s="4">
        <f>COUNTIF($A$2:$A$9181, "&lt; -6015.80")</f>
        <v>0</v>
      </c>
      <c r="J3415" t="str">
        <f>IF(OR($A$2:$A$9181&gt;14412.56,$A$2:$A$9181&lt; -6015.8),"True","False")</f>
        <v>False</v>
      </c>
    </row>
    <row r="3416" spans="1:10" x14ac:dyDescent="0.3">
      <c r="A3416">
        <v>4864.05</v>
      </c>
      <c r="B3416" s="4">
        <f>PERCENTILE($A$2:$A$9181,0.25)</f>
        <v>1644.8325</v>
      </c>
      <c r="C3416" s="4">
        <f>PERCENTILE($A$2:$A$9181,0.5)</f>
        <v>3437.55</v>
      </c>
      <c r="D3416" s="4">
        <f>PERCENTILE($A$2:$A$9181,0.75)</f>
        <v>6751.9224999999997</v>
      </c>
      <c r="E3416" s="4">
        <f>D3416-B3416</f>
        <v>5107.09</v>
      </c>
      <c r="F3416" s="4">
        <f>(D3416+(1.5*E3416))</f>
        <v>14412.557499999999</v>
      </c>
      <c r="G3416" s="4">
        <f>(B3416-(1.5*E3416))</f>
        <v>-6015.8024999999998</v>
      </c>
      <c r="H3416" s="4">
        <f>COUNTIF($A$2:$A$9181, "&gt; 14412.56")</f>
        <v>398</v>
      </c>
      <c r="I3416" s="4">
        <f>COUNTIF($A$2:$A$9181, "&lt; -6015.80")</f>
        <v>0</v>
      </c>
      <c r="J3416" t="str">
        <f>IF(OR($A$2:$A$9181&gt;14412.56,$A$2:$A$9181&lt; -6015.8),"True","False")</f>
        <v>False</v>
      </c>
    </row>
    <row r="3417" spans="1:10" x14ac:dyDescent="0.3">
      <c r="A3417">
        <v>4861.87</v>
      </c>
      <c r="B3417" s="4">
        <f>PERCENTILE($A$2:$A$9181,0.25)</f>
        <v>1644.8325</v>
      </c>
      <c r="C3417" s="4">
        <f>PERCENTILE($A$2:$A$9181,0.5)</f>
        <v>3437.55</v>
      </c>
      <c r="D3417" s="4">
        <f>PERCENTILE($A$2:$A$9181,0.75)</f>
        <v>6751.9224999999997</v>
      </c>
      <c r="E3417" s="4">
        <f>D3417-B3417</f>
        <v>5107.09</v>
      </c>
      <c r="F3417" s="4">
        <f>(D3417+(1.5*E3417))</f>
        <v>14412.557499999999</v>
      </c>
      <c r="G3417" s="4">
        <f>(B3417-(1.5*E3417))</f>
        <v>-6015.8024999999998</v>
      </c>
      <c r="H3417" s="4">
        <f>COUNTIF($A$2:$A$9181, "&gt; 14412.56")</f>
        <v>398</v>
      </c>
      <c r="I3417" s="4">
        <f>COUNTIF($A$2:$A$9181, "&lt; -6015.80")</f>
        <v>0</v>
      </c>
      <c r="J3417" t="str">
        <f>IF(OR($A$2:$A$9181&gt;14412.56,$A$2:$A$9181&lt; -6015.8),"True","False")</f>
        <v>False</v>
      </c>
    </row>
    <row r="3418" spans="1:10" x14ac:dyDescent="0.3">
      <c r="A3418">
        <v>4861.7</v>
      </c>
      <c r="B3418" s="4">
        <f>PERCENTILE($A$2:$A$9181,0.25)</f>
        <v>1644.8325</v>
      </c>
      <c r="C3418" s="4">
        <f>PERCENTILE($A$2:$A$9181,0.5)</f>
        <v>3437.55</v>
      </c>
      <c r="D3418" s="4">
        <f>PERCENTILE($A$2:$A$9181,0.75)</f>
        <v>6751.9224999999997</v>
      </c>
      <c r="E3418" s="4">
        <f>D3418-B3418</f>
        <v>5107.09</v>
      </c>
      <c r="F3418" s="4">
        <f>(D3418+(1.5*E3418))</f>
        <v>14412.557499999999</v>
      </c>
      <c r="G3418" s="4">
        <f>(B3418-(1.5*E3418))</f>
        <v>-6015.8024999999998</v>
      </c>
      <c r="H3418" s="4">
        <f>COUNTIF($A$2:$A$9181, "&gt; 14412.56")</f>
        <v>398</v>
      </c>
      <c r="I3418" s="4">
        <f>COUNTIF($A$2:$A$9181, "&lt; -6015.80")</f>
        <v>0</v>
      </c>
      <c r="J3418" t="str">
        <f>IF(OR($A$2:$A$9181&gt;14412.56,$A$2:$A$9181&lt; -6015.8),"True","False")</f>
        <v>False</v>
      </c>
    </row>
    <row r="3419" spans="1:10" x14ac:dyDescent="0.3">
      <c r="A3419">
        <v>4859.72</v>
      </c>
      <c r="B3419" s="4">
        <f>PERCENTILE($A$2:$A$9181,0.25)</f>
        <v>1644.8325</v>
      </c>
      <c r="C3419" s="4">
        <f>PERCENTILE($A$2:$A$9181,0.5)</f>
        <v>3437.55</v>
      </c>
      <c r="D3419" s="4">
        <f>PERCENTILE($A$2:$A$9181,0.75)</f>
        <v>6751.9224999999997</v>
      </c>
      <c r="E3419" s="4">
        <f>D3419-B3419</f>
        <v>5107.09</v>
      </c>
      <c r="F3419" s="4">
        <f>(D3419+(1.5*E3419))</f>
        <v>14412.557499999999</v>
      </c>
      <c r="G3419" s="4">
        <f>(B3419-(1.5*E3419))</f>
        <v>-6015.8024999999998</v>
      </c>
      <c r="H3419" s="4">
        <f>COUNTIF($A$2:$A$9181, "&gt; 14412.56")</f>
        <v>398</v>
      </c>
      <c r="I3419" s="4">
        <f>COUNTIF($A$2:$A$9181, "&lt; -6015.80")</f>
        <v>0</v>
      </c>
      <c r="J3419" t="str">
        <f>IF(OR($A$2:$A$9181&gt;14412.56,$A$2:$A$9181&lt; -6015.8),"True","False")</f>
        <v>False</v>
      </c>
    </row>
    <row r="3420" spans="1:10" x14ac:dyDescent="0.3">
      <c r="A3420">
        <v>4857.7</v>
      </c>
      <c r="B3420" s="4">
        <f>PERCENTILE($A$2:$A$9181,0.25)</f>
        <v>1644.8325</v>
      </c>
      <c r="C3420" s="4">
        <f>PERCENTILE($A$2:$A$9181,0.5)</f>
        <v>3437.55</v>
      </c>
      <c r="D3420" s="4">
        <f>PERCENTILE($A$2:$A$9181,0.75)</f>
        <v>6751.9224999999997</v>
      </c>
      <c r="E3420" s="4">
        <f>D3420-B3420</f>
        <v>5107.09</v>
      </c>
      <c r="F3420" s="4">
        <f>(D3420+(1.5*E3420))</f>
        <v>14412.557499999999</v>
      </c>
      <c r="G3420" s="4">
        <f>(B3420-(1.5*E3420))</f>
        <v>-6015.8024999999998</v>
      </c>
      <c r="H3420" s="4">
        <f>COUNTIF($A$2:$A$9181, "&gt; 14412.56")</f>
        <v>398</v>
      </c>
      <c r="I3420" s="4">
        <f>COUNTIF($A$2:$A$9181, "&lt; -6015.80")</f>
        <v>0</v>
      </c>
      <c r="J3420" t="str">
        <f>IF(OR($A$2:$A$9181&gt;14412.56,$A$2:$A$9181&lt; -6015.8),"True","False")</f>
        <v>False</v>
      </c>
    </row>
    <row r="3421" spans="1:10" x14ac:dyDescent="0.3">
      <c r="A3421">
        <v>4857.1099999999997</v>
      </c>
      <c r="B3421" s="4">
        <f>PERCENTILE($A$2:$A$9181,0.25)</f>
        <v>1644.8325</v>
      </c>
      <c r="C3421" s="4">
        <f>PERCENTILE($A$2:$A$9181,0.5)</f>
        <v>3437.55</v>
      </c>
      <c r="D3421" s="4">
        <f>PERCENTILE($A$2:$A$9181,0.75)</f>
        <v>6751.9224999999997</v>
      </c>
      <c r="E3421" s="4">
        <f>D3421-B3421</f>
        <v>5107.09</v>
      </c>
      <c r="F3421" s="4">
        <f>(D3421+(1.5*E3421))</f>
        <v>14412.557499999999</v>
      </c>
      <c r="G3421" s="4">
        <f>(B3421-(1.5*E3421))</f>
        <v>-6015.8024999999998</v>
      </c>
      <c r="H3421" s="4">
        <f>COUNTIF($A$2:$A$9181, "&gt; 14412.56")</f>
        <v>398</v>
      </c>
      <c r="I3421" s="4">
        <f>COUNTIF($A$2:$A$9181, "&lt; -6015.80")</f>
        <v>0</v>
      </c>
      <c r="J3421" t="str">
        <f>IF(OR($A$2:$A$9181&gt;14412.56,$A$2:$A$9181&lt; -6015.8),"True","False")</f>
        <v>False</v>
      </c>
    </row>
    <row r="3422" spans="1:10" x14ac:dyDescent="0.3">
      <c r="A3422">
        <v>4856.1400000000003</v>
      </c>
      <c r="B3422" s="4">
        <f>PERCENTILE($A$2:$A$9181,0.25)</f>
        <v>1644.8325</v>
      </c>
      <c r="C3422" s="4">
        <f>PERCENTILE($A$2:$A$9181,0.5)</f>
        <v>3437.55</v>
      </c>
      <c r="D3422" s="4">
        <f>PERCENTILE($A$2:$A$9181,0.75)</f>
        <v>6751.9224999999997</v>
      </c>
      <c r="E3422" s="4">
        <f>D3422-B3422</f>
        <v>5107.09</v>
      </c>
      <c r="F3422" s="4">
        <f>(D3422+(1.5*E3422))</f>
        <v>14412.557499999999</v>
      </c>
      <c r="G3422" s="4">
        <f>(B3422-(1.5*E3422))</f>
        <v>-6015.8024999999998</v>
      </c>
      <c r="H3422" s="4">
        <f>COUNTIF($A$2:$A$9181, "&gt; 14412.56")</f>
        <v>398</v>
      </c>
      <c r="I3422" s="4">
        <f>COUNTIF($A$2:$A$9181, "&lt; -6015.80")</f>
        <v>0</v>
      </c>
      <c r="J3422" t="str">
        <f>IF(OR($A$2:$A$9181&gt;14412.56,$A$2:$A$9181&lt; -6015.8),"True","False")</f>
        <v>False</v>
      </c>
    </row>
    <row r="3423" spans="1:10" x14ac:dyDescent="0.3">
      <c r="A3423">
        <v>4851.59</v>
      </c>
      <c r="B3423" s="4">
        <f>PERCENTILE($A$2:$A$9181,0.25)</f>
        <v>1644.8325</v>
      </c>
      <c r="C3423" s="4">
        <f>PERCENTILE($A$2:$A$9181,0.5)</f>
        <v>3437.55</v>
      </c>
      <c r="D3423" s="4">
        <f>PERCENTILE($A$2:$A$9181,0.75)</f>
        <v>6751.9224999999997</v>
      </c>
      <c r="E3423" s="4">
        <f>D3423-B3423</f>
        <v>5107.09</v>
      </c>
      <c r="F3423" s="4">
        <f>(D3423+(1.5*E3423))</f>
        <v>14412.557499999999</v>
      </c>
      <c r="G3423" s="4">
        <f>(B3423-(1.5*E3423))</f>
        <v>-6015.8024999999998</v>
      </c>
      <c r="H3423" s="4">
        <f>COUNTIF($A$2:$A$9181, "&gt; 14412.56")</f>
        <v>398</v>
      </c>
      <c r="I3423" s="4">
        <f>COUNTIF($A$2:$A$9181, "&lt; -6015.80")</f>
        <v>0</v>
      </c>
      <c r="J3423" t="str">
        <f>IF(OR($A$2:$A$9181&gt;14412.56,$A$2:$A$9181&lt; -6015.8),"True","False")</f>
        <v>False</v>
      </c>
    </row>
    <row r="3424" spans="1:10" x14ac:dyDescent="0.3">
      <c r="A3424">
        <v>4850.07</v>
      </c>
      <c r="B3424" s="4">
        <f>PERCENTILE($A$2:$A$9181,0.25)</f>
        <v>1644.8325</v>
      </c>
      <c r="C3424" s="4">
        <f>PERCENTILE($A$2:$A$9181,0.5)</f>
        <v>3437.55</v>
      </c>
      <c r="D3424" s="4">
        <f>PERCENTILE($A$2:$A$9181,0.75)</f>
        <v>6751.9224999999997</v>
      </c>
      <c r="E3424" s="4">
        <f>D3424-B3424</f>
        <v>5107.09</v>
      </c>
      <c r="F3424" s="4">
        <f>(D3424+(1.5*E3424))</f>
        <v>14412.557499999999</v>
      </c>
      <c r="G3424" s="4">
        <f>(B3424-(1.5*E3424))</f>
        <v>-6015.8024999999998</v>
      </c>
      <c r="H3424" s="4">
        <f>COUNTIF($A$2:$A$9181, "&gt; 14412.56")</f>
        <v>398</v>
      </c>
      <c r="I3424" s="4">
        <f>COUNTIF($A$2:$A$9181, "&lt; -6015.80")</f>
        <v>0</v>
      </c>
      <c r="J3424" t="str">
        <f>IF(OR($A$2:$A$9181&gt;14412.56,$A$2:$A$9181&lt; -6015.8),"True","False")</f>
        <v>False</v>
      </c>
    </row>
    <row r="3425" spans="1:10" x14ac:dyDescent="0.3">
      <c r="A3425">
        <v>4848.53</v>
      </c>
      <c r="B3425" s="4">
        <f>PERCENTILE($A$2:$A$9181,0.25)</f>
        <v>1644.8325</v>
      </c>
      <c r="C3425" s="4">
        <f>PERCENTILE($A$2:$A$9181,0.5)</f>
        <v>3437.55</v>
      </c>
      <c r="D3425" s="4">
        <f>PERCENTILE($A$2:$A$9181,0.75)</f>
        <v>6751.9224999999997</v>
      </c>
      <c r="E3425" s="4">
        <f>D3425-B3425</f>
        <v>5107.09</v>
      </c>
      <c r="F3425" s="4">
        <f>(D3425+(1.5*E3425))</f>
        <v>14412.557499999999</v>
      </c>
      <c r="G3425" s="4">
        <f>(B3425-(1.5*E3425))</f>
        <v>-6015.8024999999998</v>
      </c>
      <c r="H3425" s="4">
        <f>COUNTIF($A$2:$A$9181, "&gt; 14412.56")</f>
        <v>398</v>
      </c>
      <c r="I3425" s="4">
        <f>COUNTIF($A$2:$A$9181, "&lt; -6015.80")</f>
        <v>0</v>
      </c>
      <c r="J3425" t="str">
        <f>IF(OR($A$2:$A$9181&gt;14412.56,$A$2:$A$9181&lt; -6015.8),"True","False")</f>
        <v>False</v>
      </c>
    </row>
    <row r="3426" spans="1:10" x14ac:dyDescent="0.3">
      <c r="A3426">
        <v>4846.7</v>
      </c>
      <c r="B3426" s="4">
        <f>PERCENTILE($A$2:$A$9181,0.25)</f>
        <v>1644.8325</v>
      </c>
      <c r="C3426" s="4">
        <f>PERCENTILE($A$2:$A$9181,0.5)</f>
        <v>3437.55</v>
      </c>
      <c r="D3426" s="4">
        <f>PERCENTILE($A$2:$A$9181,0.75)</f>
        <v>6751.9224999999997</v>
      </c>
      <c r="E3426" s="4">
        <f>D3426-B3426</f>
        <v>5107.09</v>
      </c>
      <c r="F3426" s="4">
        <f>(D3426+(1.5*E3426))</f>
        <v>14412.557499999999</v>
      </c>
      <c r="G3426" s="4">
        <f>(B3426-(1.5*E3426))</f>
        <v>-6015.8024999999998</v>
      </c>
      <c r="H3426" s="4">
        <f>COUNTIF($A$2:$A$9181, "&gt; 14412.56")</f>
        <v>398</v>
      </c>
      <c r="I3426" s="4">
        <f>COUNTIF($A$2:$A$9181, "&lt; -6015.80")</f>
        <v>0</v>
      </c>
      <c r="J3426" t="str">
        <f>IF(OR($A$2:$A$9181&gt;14412.56,$A$2:$A$9181&lt; -6015.8),"True","False")</f>
        <v>False</v>
      </c>
    </row>
    <row r="3427" spans="1:10" x14ac:dyDescent="0.3">
      <c r="A3427">
        <v>4846.57</v>
      </c>
      <c r="B3427" s="4">
        <f>PERCENTILE($A$2:$A$9181,0.25)</f>
        <v>1644.8325</v>
      </c>
      <c r="C3427" s="4">
        <f>PERCENTILE($A$2:$A$9181,0.5)</f>
        <v>3437.55</v>
      </c>
      <c r="D3427" s="4">
        <f>PERCENTILE($A$2:$A$9181,0.75)</f>
        <v>6751.9224999999997</v>
      </c>
      <c r="E3427" s="4">
        <f>D3427-B3427</f>
        <v>5107.09</v>
      </c>
      <c r="F3427" s="4">
        <f>(D3427+(1.5*E3427))</f>
        <v>14412.557499999999</v>
      </c>
      <c r="G3427" s="4">
        <f>(B3427-(1.5*E3427))</f>
        <v>-6015.8024999999998</v>
      </c>
      <c r="H3427" s="4">
        <f>COUNTIF($A$2:$A$9181, "&gt; 14412.56")</f>
        <v>398</v>
      </c>
      <c r="I3427" s="4">
        <f>COUNTIF($A$2:$A$9181, "&lt; -6015.80")</f>
        <v>0</v>
      </c>
      <c r="J3427" t="str">
        <f>IF(OR($A$2:$A$9181&gt;14412.56,$A$2:$A$9181&lt; -6015.8),"True","False")</f>
        <v>False</v>
      </c>
    </row>
    <row r="3428" spans="1:10" x14ac:dyDescent="0.3">
      <c r="A3428">
        <v>4845.99</v>
      </c>
      <c r="B3428" s="4">
        <f>PERCENTILE($A$2:$A$9181,0.25)</f>
        <v>1644.8325</v>
      </c>
      <c r="C3428" s="4">
        <f>PERCENTILE($A$2:$A$9181,0.5)</f>
        <v>3437.55</v>
      </c>
      <c r="D3428" s="4">
        <f>PERCENTILE($A$2:$A$9181,0.75)</f>
        <v>6751.9224999999997</v>
      </c>
      <c r="E3428" s="4">
        <f>D3428-B3428</f>
        <v>5107.09</v>
      </c>
      <c r="F3428" s="4">
        <f>(D3428+(1.5*E3428))</f>
        <v>14412.557499999999</v>
      </c>
      <c r="G3428" s="4">
        <f>(B3428-(1.5*E3428))</f>
        <v>-6015.8024999999998</v>
      </c>
      <c r="H3428" s="4">
        <f>COUNTIF($A$2:$A$9181, "&gt; 14412.56")</f>
        <v>398</v>
      </c>
      <c r="I3428" s="4">
        <f>COUNTIF($A$2:$A$9181, "&lt; -6015.80")</f>
        <v>0</v>
      </c>
      <c r="J3428" t="str">
        <f>IF(OR($A$2:$A$9181&gt;14412.56,$A$2:$A$9181&lt; -6015.8),"True","False")</f>
        <v>False</v>
      </c>
    </row>
    <row r="3429" spans="1:10" x14ac:dyDescent="0.3">
      <c r="A3429">
        <v>4845.8900000000003</v>
      </c>
      <c r="B3429" s="4">
        <f>PERCENTILE($A$2:$A$9181,0.25)</f>
        <v>1644.8325</v>
      </c>
      <c r="C3429" s="4">
        <f>PERCENTILE($A$2:$A$9181,0.5)</f>
        <v>3437.55</v>
      </c>
      <c r="D3429" s="4">
        <f>PERCENTILE($A$2:$A$9181,0.75)</f>
        <v>6751.9224999999997</v>
      </c>
      <c r="E3429" s="4">
        <f>D3429-B3429</f>
        <v>5107.09</v>
      </c>
      <c r="F3429" s="4">
        <f>(D3429+(1.5*E3429))</f>
        <v>14412.557499999999</v>
      </c>
      <c r="G3429" s="4">
        <f>(B3429-(1.5*E3429))</f>
        <v>-6015.8024999999998</v>
      </c>
      <c r="H3429" s="4">
        <f>COUNTIF($A$2:$A$9181, "&gt; 14412.56")</f>
        <v>398</v>
      </c>
      <c r="I3429" s="4">
        <f>COUNTIF($A$2:$A$9181, "&lt; -6015.80")</f>
        <v>0</v>
      </c>
      <c r="J3429" t="str">
        <f>IF(OR($A$2:$A$9181&gt;14412.56,$A$2:$A$9181&lt; -6015.8),"True","False")</f>
        <v>False</v>
      </c>
    </row>
    <row r="3430" spans="1:10" x14ac:dyDescent="0.3">
      <c r="A3430">
        <v>4845.21</v>
      </c>
      <c r="B3430" s="4">
        <f>PERCENTILE($A$2:$A$9181,0.25)</f>
        <v>1644.8325</v>
      </c>
      <c r="C3430" s="4">
        <f>PERCENTILE($A$2:$A$9181,0.5)</f>
        <v>3437.55</v>
      </c>
      <c r="D3430" s="4">
        <f>PERCENTILE($A$2:$A$9181,0.75)</f>
        <v>6751.9224999999997</v>
      </c>
      <c r="E3430" s="4">
        <f>D3430-B3430</f>
        <v>5107.09</v>
      </c>
      <c r="F3430" s="4">
        <f>(D3430+(1.5*E3430))</f>
        <v>14412.557499999999</v>
      </c>
      <c r="G3430" s="4">
        <f>(B3430-(1.5*E3430))</f>
        <v>-6015.8024999999998</v>
      </c>
      <c r="H3430" s="4">
        <f>COUNTIF($A$2:$A$9181, "&gt; 14412.56")</f>
        <v>398</v>
      </c>
      <c r="I3430" s="4">
        <f>COUNTIF($A$2:$A$9181, "&lt; -6015.80")</f>
        <v>0</v>
      </c>
      <c r="J3430" t="str">
        <f>IF(OR($A$2:$A$9181&gt;14412.56,$A$2:$A$9181&lt; -6015.8),"True","False")</f>
        <v>False</v>
      </c>
    </row>
    <row r="3431" spans="1:10" x14ac:dyDescent="0.3">
      <c r="A3431">
        <v>4844.1899999999996</v>
      </c>
      <c r="B3431" s="4">
        <f>PERCENTILE($A$2:$A$9181,0.25)</f>
        <v>1644.8325</v>
      </c>
      <c r="C3431" s="4">
        <f>PERCENTILE($A$2:$A$9181,0.5)</f>
        <v>3437.55</v>
      </c>
      <c r="D3431" s="4">
        <f>PERCENTILE($A$2:$A$9181,0.75)</f>
        <v>6751.9224999999997</v>
      </c>
      <c r="E3431" s="4">
        <f>D3431-B3431</f>
        <v>5107.09</v>
      </c>
      <c r="F3431" s="4">
        <f>(D3431+(1.5*E3431))</f>
        <v>14412.557499999999</v>
      </c>
      <c r="G3431" s="4">
        <f>(B3431-(1.5*E3431))</f>
        <v>-6015.8024999999998</v>
      </c>
      <c r="H3431" s="4">
        <f>COUNTIF($A$2:$A$9181, "&gt; 14412.56")</f>
        <v>398</v>
      </c>
      <c r="I3431" s="4">
        <f>COUNTIF($A$2:$A$9181, "&lt; -6015.80")</f>
        <v>0</v>
      </c>
      <c r="J3431" t="str">
        <f>IF(OR($A$2:$A$9181&gt;14412.56,$A$2:$A$9181&lt; -6015.8),"True","False")</f>
        <v>False</v>
      </c>
    </row>
    <row r="3432" spans="1:10" x14ac:dyDescent="0.3">
      <c r="A3432">
        <v>4841.5600000000004</v>
      </c>
      <c r="B3432" s="4">
        <f>PERCENTILE($A$2:$A$9181,0.25)</f>
        <v>1644.8325</v>
      </c>
      <c r="C3432" s="4">
        <f>PERCENTILE($A$2:$A$9181,0.5)</f>
        <v>3437.55</v>
      </c>
      <c r="D3432" s="4">
        <f>PERCENTILE($A$2:$A$9181,0.75)</f>
        <v>6751.9224999999997</v>
      </c>
      <c r="E3432" s="4">
        <f>D3432-B3432</f>
        <v>5107.09</v>
      </c>
      <c r="F3432" s="4">
        <f>(D3432+(1.5*E3432))</f>
        <v>14412.557499999999</v>
      </c>
      <c r="G3432" s="4">
        <f>(B3432-(1.5*E3432))</f>
        <v>-6015.8024999999998</v>
      </c>
      <c r="H3432" s="4">
        <f>COUNTIF($A$2:$A$9181, "&gt; 14412.56")</f>
        <v>398</v>
      </c>
      <c r="I3432" s="4">
        <f>COUNTIF($A$2:$A$9181, "&lt; -6015.80")</f>
        <v>0</v>
      </c>
      <c r="J3432" t="str">
        <f>IF(OR($A$2:$A$9181&gt;14412.56,$A$2:$A$9181&lt; -6015.8),"True","False")</f>
        <v>False</v>
      </c>
    </row>
    <row r="3433" spans="1:10" x14ac:dyDescent="0.3">
      <c r="A3433">
        <v>4841.18</v>
      </c>
      <c r="B3433" s="4">
        <f>PERCENTILE($A$2:$A$9181,0.25)</f>
        <v>1644.8325</v>
      </c>
      <c r="C3433" s="4">
        <f>PERCENTILE($A$2:$A$9181,0.5)</f>
        <v>3437.55</v>
      </c>
      <c r="D3433" s="4">
        <f>PERCENTILE($A$2:$A$9181,0.75)</f>
        <v>6751.9224999999997</v>
      </c>
      <c r="E3433" s="4">
        <f>D3433-B3433</f>
        <v>5107.09</v>
      </c>
      <c r="F3433" s="4">
        <f>(D3433+(1.5*E3433))</f>
        <v>14412.557499999999</v>
      </c>
      <c r="G3433" s="4">
        <f>(B3433-(1.5*E3433))</f>
        <v>-6015.8024999999998</v>
      </c>
      <c r="H3433" s="4">
        <f>COUNTIF($A$2:$A$9181, "&gt; 14412.56")</f>
        <v>398</v>
      </c>
      <c r="I3433" s="4">
        <f>COUNTIF($A$2:$A$9181, "&lt; -6015.80")</f>
        <v>0</v>
      </c>
      <c r="J3433" t="str">
        <f>IF(OR($A$2:$A$9181&gt;14412.56,$A$2:$A$9181&lt; -6015.8),"True","False")</f>
        <v>False</v>
      </c>
    </row>
    <row r="3434" spans="1:10" x14ac:dyDescent="0.3">
      <c r="A3434">
        <v>4837.8100000000004</v>
      </c>
      <c r="B3434" s="4">
        <f>PERCENTILE($A$2:$A$9181,0.25)</f>
        <v>1644.8325</v>
      </c>
      <c r="C3434" s="4">
        <f>PERCENTILE($A$2:$A$9181,0.5)</f>
        <v>3437.55</v>
      </c>
      <c r="D3434" s="4">
        <f>PERCENTILE($A$2:$A$9181,0.75)</f>
        <v>6751.9224999999997</v>
      </c>
      <c r="E3434" s="4">
        <f>D3434-B3434</f>
        <v>5107.09</v>
      </c>
      <c r="F3434" s="4">
        <f>(D3434+(1.5*E3434))</f>
        <v>14412.557499999999</v>
      </c>
      <c r="G3434" s="4">
        <f>(B3434-(1.5*E3434))</f>
        <v>-6015.8024999999998</v>
      </c>
      <c r="H3434" s="4">
        <f>COUNTIF($A$2:$A$9181, "&gt; 14412.56")</f>
        <v>398</v>
      </c>
      <c r="I3434" s="4">
        <f>COUNTIF($A$2:$A$9181, "&lt; -6015.80")</f>
        <v>0</v>
      </c>
      <c r="J3434" t="str">
        <f>IF(OR($A$2:$A$9181&gt;14412.56,$A$2:$A$9181&lt; -6015.8),"True","False")</f>
        <v>False</v>
      </c>
    </row>
    <row r="3435" spans="1:10" x14ac:dyDescent="0.3">
      <c r="A3435">
        <v>4835.2700000000004</v>
      </c>
      <c r="B3435" s="4">
        <f>PERCENTILE($A$2:$A$9181,0.25)</f>
        <v>1644.8325</v>
      </c>
      <c r="C3435" s="4">
        <f>PERCENTILE($A$2:$A$9181,0.5)</f>
        <v>3437.55</v>
      </c>
      <c r="D3435" s="4">
        <f>PERCENTILE($A$2:$A$9181,0.75)</f>
        <v>6751.9224999999997</v>
      </c>
      <c r="E3435" s="4">
        <f>D3435-B3435</f>
        <v>5107.09</v>
      </c>
      <c r="F3435" s="4">
        <f>(D3435+(1.5*E3435))</f>
        <v>14412.557499999999</v>
      </c>
      <c r="G3435" s="4">
        <f>(B3435-(1.5*E3435))</f>
        <v>-6015.8024999999998</v>
      </c>
      <c r="H3435" s="4">
        <f>COUNTIF($A$2:$A$9181, "&gt; 14412.56")</f>
        <v>398</v>
      </c>
      <c r="I3435" s="4">
        <f>COUNTIF($A$2:$A$9181, "&lt; -6015.80")</f>
        <v>0</v>
      </c>
      <c r="J3435" t="str">
        <f>IF(OR($A$2:$A$9181&gt;14412.56,$A$2:$A$9181&lt; -6015.8),"True","False")</f>
        <v>False</v>
      </c>
    </row>
    <row r="3436" spans="1:10" x14ac:dyDescent="0.3">
      <c r="A3436">
        <v>4834.72</v>
      </c>
      <c r="B3436" s="4">
        <f>PERCENTILE($A$2:$A$9181,0.25)</f>
        <v>1644.8325</v>
      </c>
      <c r="C3436" s="4">
        <f>PERCENTILE($A$2:$A$9181,0.5)</f>
        <v>3437.55</v>
      </c>
      <c r="D3436" s="4">
        <f>PERCENTILE($A$2:$A$9181,0.75)</f>
        <v>6751.9224999999997</v>
      </c>
      <c r="E3436" s="4">
        <f>D3436-B3436</f>
        <v>5107.09</v>
      </c>
      <c r="F3436" s="4">
        <f>(D3436+(1.5*E3436))</f>
        <v>14412.557499999999</v>
      </c>
      <c r="G3436" s="4">
        <f>(B3436-(1.5*E3436))</f>
        <v>-6015.8024999999998</v>
      </c>
      <c r="H3436" s="4">
        <f>COUNTIF($A$2:$A$9181, "&gt; 14412.56")</f>
        <v>398</v>
      </c>
      <c r="I3436" s="4">
        <f>COUNTIF($A$2:$A$9181, "&lt; -6015.80")</f>
        <v>0</v>
      </c>
      <c r="J3436" t="str">
        <f>IF(OR($A$2:$A$9181&gt;14412.56,$A$2:$A$9181&lt; -6015.8),"True","False")</f>
        <v>False</v>
      </c>
    </row>
    <row r="3437" spans="1:10" x14ac:dyDescent="0.3">
      <c r="A3437">
        <v>4833.0600000000004</v>
      </c>
      <c r="B3437" s="4">
        <f>PERCENTILE($A$2:$A$9181,0.25)</f>
        <v>1644.8325</v>
      </c>
      <c r="C3437" s="4">
        <f>PERCENTILE($A$2:$A$9181,0.5)</f>
        <v>3437.55</v>
      </c>
      <c r="D3437" s="4">
        <f>PERCENTILE($A$2:$A$9181,0.75)</f>
        <v>6751.9224999999997</v>
      </c>
      <c r="E3437" s="4">
        <f>D3437-B3437</f>
        <v>5107.09</v>
      </c>
      <c r="F3437" s="4">
        <f>(D3437+(1.5*E3437))</f>
        <v>14412.557499999999</v>
      </c>
      <c r="G3437" s="4">
        <f>(B3437-(1.5*E3437))</f>
        <v>-6015.8024999999998</v>
      </c>
      <c r="H3437" s="4">
        <f>COUNTIF($A$2:$A$9181, "&gt; 14412.56")</f>
        <v>398</v>
      </c>
      <c r="I3437" s="4">
        <f>COUNTIF($A$2:$A$9181, "&lt; -6015.80")</f>
        <v>0</v>
      </c>
      <c r="J3437" t="str">
        <f>IF(OR($A$2:$A$9181&gt;14412.56,$A$2:$A$9181&lt; -6015.8),"True","False")</f>
        <v>False</v>
      </c>
    </row>
    <row r="3438" spans="1:10" x14ac:dyDescent="0.3">
      <c r="A3438">
        <v>4827.3599999999997</v>
      </c>
      <c r="B3438" s="4">
        <f>PERCENTILE($A$2:$A$9181,0.25)</f>
        <v>1644.8325</v>
      </c>
      <c r="C3438" s="4">
        <f>PERCENTILE($A$2:$A$9181,0.5)</f>
        <v>3437.55</v>
      </c>
      <c r="D3438" s="4">
        <f>PERCENTILE($A$2:$A$9181,0.75)</f>
        <v>6751.9224999999997</v>
      </c>
      <c r="E3438" s="4">
        <f>D3438-B3438</f>
        <v>5107.09</v>
      </c>
      <c r="F3438" s="4">
        <f>(D3438+(1.5*E3438))</f>
        <v>14412.557499999999</v>
      </c>
      <c r="G3438" s="4">
        <f>(B3438-(1.5*E3438))</f>
        <v>-6015.8024999999998</v>
      </c>
      <c r="H3438" s="4">
        <f>COUNTIF($A$2:$A$9181, "&gt; 14412.56")</f>
        <v>398</v>
      </c>
      <c r="I3438" s="4">
        <f>COUNTIF($A$2:$A$9181, "&lt; -6015.80")</f>
        <v>0</v>
      </c>
      <c r="J3438" t="str">
        <f>IF(OR($A$2:$A$9181&gt;14412.56,$A$2:$A$9181&lt; -6015.8),"True","False")</f>
        <v>False</v>
      </c>
    </row>
    <row r="3439" spans="1:10" x14ac:dyDescent="0.3">
      <c r="A3439">
        <v>4824.93</v>
      </c>
      <c r="B3439" s="4">
        <f>PERCENTILE($A$2:$A$9181,0.25)</f>
        <v>1644.8325</v>
      </c>
      <c r="C3439" s="4">
        <f>PERCENTILE($A$2:$A$9181,0.5)</f>
        <v>3437.55</v>
      </c>
      <c r="D3439" s="4">
        <f>PERCENTILE($A$2:$A$9181,0.75)</f>
        <v>6751.9224999999997</v>
      </c>
      <c r="E3439" s="4">
        <f>D3439-B3439</f>
        <v>5107.09</v>
      </c>
      <c r="F3439" s="4">
        <f>(D3439+(1.5*E3439))</f>
        <v>14412.557499999999</v>
      </c>
      <c r="G3439" s="4">
        <f>(B3439-(1.5*E3439))</f>
        <v>-6015.8024999999998</v>
      </c>
      <c r="H3439" s="4">
        <f>COUNTIF($A$2:$A$9181, "&gt; 14412.56")</f>
        <v>398</v>
      </c>
      <c r="I3439" s="4">
        <f>COUNTIF($A$2:$A$9181, "&lt; -6015.80")</f>
        <v>0</v>
      </c>
      <c r="J3439" t="str">
        <f>IF(OR($A$2:$A$9181&gt;14412.56,$A$2:$A$9181&lt; -6015.8),"True","False")</f>
        <v>False</v>
      </c>
    </row>
    <row r="3440" spans="1:10" x14ac:dyDescent="0.3">
      <c r="A3440">
        <v>4824.37</v>
      </c>
      <c r="B3440" s="4">
        <f>PERCENTILE($A$2:$A$9181,0.25)</f>
        <v>1644.8325</v>
      </c>
      <c r="C3440" s="4">
        <f>PERCENTILE($A$2:$A$9181,0.5)</f>
        <v>3437.55</v>
      </c>
      <c r="D3440" s="4">
        <f>PERCENTILE($A$2:$A$9181,0.75)</f>
        <v>6751.9224999999997</v>
      </c>
      <c r="E3440" s="4">
        <f>D3440-B3440</f>
        <v>5107.09</v>
      </c>
      <c r="F3440" s="4">
        <f>(D3440+(1.5*E3440))</f>
        <v>14412.557499999999</v>
      </c>
      <c r="G3440" s="4">
        <f>(B3440-(1.5*E3440))</f>
        <v>-6015.8024999999998</v>
      </c>
      <c r="H3440" s="4">
        <f>COUNTIF($A$2:$A$9181, "&gt; 14412.56")</f>
        <v>398</v>
      </c>
      <c r="I3440" s="4">
        <f>COUNTIF($A$2:$A$9181, "&lt; -6015.80")</f>
        <v>0</v>
      </c>
      <c r="J3440" t="str">
        <f>IF(OR($A$2:$A$9181&gt;14412.56,$A$2:$A$9181&lt; -6015.8),"True","False")</f>
        <v>False</v>
      </c>
    </row>
    <row r="3441" spans="1:10" x14ac:dyDescent="0.3">
      <c r="A3441">
        <v>4823.03</v>
      </c>
      <c r="B3441" s="4">
        <f>PERCENTILE($A$2:$A$9181,0.25)</f>
        <v>1644.8325</v>
      </c>
      <c r="C3441" s="4">
        <f>PERCENTILE($A$2:$A$9181,0.5)</f>
        <v>3437.55</v>
      </c>
      <c r="D3441" s="4">
        <f>PERCENTILE($A$2:$A$9181,0.75)</f>
        <v>6751.9224999999997</v>
      </c>
      <c r="E3441" s="4">
        <f>D3441-B3441</f>
        <v>5107.09</v>
      </c>
      <c r="F3441" s="4">
        <f>(D3441+(1.5*E3441))</f>
        <v>14412.557499999999</v>
      </c>
      <c r="G3441" s="4">
        <f>(B3441-(1.5*E3441))</f>
        <v>-6015.8024999999998</v>
      </c>
      <c r="H3441" s="4">
        <f>COUNTIF($A$2:$A$9181, "&gt; 14412.56")</f>
        <v>398</v>
      </c>
      <c r="I3441" s="4">
        <f>COUNTIF($A$2:$A$9181, "&lt; -6015.80")</f>
        <v>0</v>
      </c>
      <c r="J3441" t="str">
        <f>IF(OR($A$2:$A$9181&gt;14412.56,$A$2:$A$9181&lt; -6015.8),"True","False")</f>
        <v>False</v>
      </c>
    </row>
    <row r="3442" spans="1:10" x14ac:dyDescent="0.3">
      <c r="A3442">
        <v>4817.3999999999996</v>
      </c>
      <c r="B3442" s="4">
        <f>PERCENTILE($A$2:$A$9181,0.25)</f>
        <v>1644.8325</v>
      </c>
      <c r="C3442" s="4">
        <f>PERCENTILE($A$2:$A$9181,0.5)</f>
        <v>3437.55</v>
      </c>
      <c r="D3442" s="4">
        <f>PERCENTILE($A$2:$A$9181,0.75)</f>
        <v>6751.9224999999997</v>
      </c>
      <c r="E3442" s="4">
        <f>D3442-B3442</f>
        <v>5107.09</v>
      </c>
      <c r="F3442" s="4">
        <f>(D3442+(1.5*E3442))</f>
        <v>14412.557499999999</v>
      </c>
      <c r="G3442" s="4">
        <f>(B3442-(1.5*E3442))</f>
        <v>-6015.8024999999998</v>
      </c>
      <c r="H3442" s="4">
        <f>COUNTIF($A$2:$A$9181, "&gt; 14412.56")</f>
        <v>398</v>
      </c>
      <c r="I3442" s="4">
        <f>COUNTIF($A$2:$A$9181, "&lt; -6015.80")</f>
        <v>0</v>
      </c>
      <c r="J3442" t="str">
        <f>IF(OR($A$2:$A$9181&gt;14412.56,$A$2:$A$9181&lt; -6015.8),"True","False")</f>
        <v>False</v>
      </c>
    </row>
    <row r="3443" spans="1:10" x14ac:dyDescent="0.3">
      <c r="A3443">
        <v>4816.03</v>
      </c>
      <c r="B3443" s="4">
        <f>PERCENTILE($A$2:$A$9181,0.25)</f>
        <v>1644.8325</v>
      </c>
      <c r="C3443" s="4">
        <f>PERCENTILE($A$2:$A$9181,0.5)</f>
        <v>3437.55</v>
      </c>
      <c r="D3443" s="4">
        <f>PERCENTILE($A$2:$A$9181,0.75)</f>
        <v>6751.9224999999997</v>
      </c>
      <c r="E3443" s="4">
        <f>D3443-B3443</f>
        <v>5107.09</v>
      </c>
      <c r="F3443" s="4">
        <f>(D3443+(1.5*E3443))</f>
        <v>14412.557499999999</v>
      </c>
      <c r="G3443" s="4">
        <f>(B3443-(1.5*E3443))</f>
        <v>-6015.8024999999998</v>
      </c>
      <c r="H3443" s="4">
        <f>COUNTIF($A$2:$A$9181, "&gt; 14412.56")</f>
        <v>398</v>
      </c>
      <c r="I3443" s="4">
        <f>COUNTIF($A$2:$A$9181, "&lt; -6015.80")</f>
        <v>0</v>
      </c>
      <c r="J3443" t="str">
        <f>IF(OR($A$2:$A$9181&gt;14412.56,$A$2:$A$9181&lt; -6015.8),"True","False")</f>
        <v>False</v>
      </c>
    </row>
    <row r="3444" spans="1:10" x14ac:dyDescent="0.3">
      <c r="A3444">
        <v>4814.1000000000004</v>
      </c>
      <c r="B3444" s="4">
        <f>PERCENTILE($A$2:$A$9181,0.25)</f>
        <v>1644.8325</v>
      </c>
      <c r="C3444" s="4">
        <f>PERCENTILE($A$2:$A$9181,0.5)</f>
        <v>3437.55</v>
      </c>
      <c r="D3444" s="4">
        <f>PERCENTILE($A$2:$A$9181,0.75)</f>
        <v>6751.9224999999997</v>
      </c>
      <c r="E3444" s="4">
        <f>D3444-B3444</f>
        <v>5107.09</v>
      </c>
      <c r="F3444" s="4">
        <f>(D3444+(1.5*E3444))</f>
        <v>14412.557499999999</v>
      </c>
      <c r="G3444" s="4">
        <f>(B3444-(1.5*E3444))</f>
        <v>-6015.8024999999998</v>
      </c>
      <c r="H3444" s="4">
        <f>COUNTIF($A$2:$A$9181, "&gt; 14412.56")</f>
        <v>398</v>
      </c>
      <c r="I3444" s="4">
        <f>COUNTIF($A$2:$A$9181, "&lt; -6015.80")</f>
        <v>0</v>
      </c>
      <c r="J3444" t="str">
        <f>IF(OR($A$2:$A$9181&gt;14412.56,$A$2:$A$9181&lt; -6015.8),"True","False")</f>
        <v>False</v>
      </c>
    </row>
    <row r="3445" spans="1:10" x14ac:dyDescent="0.3">
      <c r="A3445">
        <v>4813.34</v>
      </c>
      <c r="B3445" s="4">
        <f>PERCENTILE($A$2:$A$9181,0.25)</f>
        <v>1644.8325</v>
      </c>
      <c r="C3445" s="4">
        <f>PERCENTILE($A$2:$A$9181,0.5)</f>
        <v>3437.55</v>
      </c>
      <c r="D3445" s="4">
        <f>PERCENTILE($A$2:$A$9181,0.75)</f>
        <v>6751.9224999999997</v>
      </c>
      <c r="E3445" s="4">
        <f>D3445-B3445</f>
        <v>5107.09</v>
      </c>
      <c r="F3445" s="4">
        <f>(D3445+(1.5*E3445))</f>
        <v>14412.557499999999</v>
      </c>
      <c r="G3445" s="4">
        <f>(B3445-(1.5*E3445))</f>
        <v>-6015.8024999999998</v>
      </c>
      <c r="H3445" s="4">
        <f>COUNTIF($A$2:$A$9181, "&gt; 14412.56")</f>
        <v>398</v>
      </c>
      <c r="I3445" s="4">
        <f>COUNTIF($A$2:$A$9181, "&lt; -6015.80")</f>
        <v>0</v>
      </c>
      <c r="J3445" t="str">
        <f>IF(OR($A$2:$A$9181&gt;14412.56,$A$2:$A$9181&lt; -6015.8),"True","False")</f>
        <v>False</v>
      </c>
    </row>
    <row r="3446" spans="1:10" x14ac:dyDescent="0.3">
      <c r="A3446">
        <v>4811.96</v>
      </c>
      <c r="B3446" s="4">
        <f>PERCENTILE($A$2:$A$9181,0.25)</f>
        <v>1644.8325</v>
      </c>
      <c r="C3446" s="4">
        <f>PERCENTILE($A$2:$A$9181,0.5)</f>
        <v>3437.55</v>
      </c>
      <c r="D3446" s="4">
        <f>PERCENTILE($A$2:$A$9181,0.75)</f>
        <v>6751.9224999999997</v>
      </c>
      <c r="E3446" s="4">
        <f>D3446-B3446</f>
        <v>5107.09</v>
      </c>
      <c r="F3446" s="4">
        <f>(D3446+(1.5*E3446))</f>
        <v>14412.557499999999</v>
      </c>
      <c r="G3446" s="4">
        <f>(B3446-(1.5*E3446))</f>
        <v>-6015.8024999999998</v>
      </c>
      <c r="H3446" s="4">
        <f>COUNTIF($A$2:$A$9181, "&gt; 14412.56")</f>
        <v>398</v>
      </c>
      <c r="I3446" s="4">
        <f>COUNTIF($A$2:$A$9181, "&lt; -6015.80")</f>
        <v>0</v>
      </c>
      <c r="J3446" t="str">
        <f>IF(OR($A$2:$A$9181&gt;14412.56,$A$2:$A$9181&lt; -6015.8),"True","False")</f>
        <v>False</v>
      </c>
    </row>
    <row r="3447" spans="1:10" x14ac:dyDescent="0.3">
      <c r="A3447">
        <v>4811.53</v>
      </c>
      <c r="B3447" s="4">
        <f>PERCENTILE($A$2:$A$9181,0.25)</f>
        <v>1644.8325</v>
      </c>
      <c r="C3447" s="4">
        <f>PERCENTILE($A$2:$A$9181,0.5)</f>
        <v>3437.55</v>
      </c>
      <c r="D3447" s="4">
        <f>PERCENTILE($A$2:$A$9181,0.75)</f>
        <v>6751.9224999999997</v>
      </c>
      <c r="E3447" s="4">
        <f>D3447-B3447</f>
        <v>5107.09</v>
      </c>
      <c r="F3447" s="4">
        <f>(D3447+(1.5*E3447))</f>
        <v>14412.557499999999</v>
      </c>
      <c r="G3447" s="4">
        <f>(B3447-(1.5*E3447))</f>
        <v>-6015.8024999999998</v>
      </c>
      <c r="H3447" s="4">
        <f>COUNTIF($A$2:$A$9181, "&gt; 14412.56")</f>
        <v>398</v>
      </c>
      <c r="I3447" s="4">
        <f>COUNTIF($A$2:$A$9181, "&lt; -6015.80")</f>
        <v>0</v>
      </c>
      <c r="J3447" t="str">
        <f>IF(OR($A$2:$A$9181&gt;14412.56,$A$2:$A$9181&lt; -6015.8),"True","False")</f>
        <v>False</v>
      </c>
    </row>
    <row r="3448" spans="1:10" x14ac:dyDescent="0.3">
      <c r="A3448">
        <v>4811.25</v>
      </c>
      <c r="B3448" s="4">
        <f>PERCENTILE($A$2:$A$9181,0.25)</f>
        <v>1644.8325</v>
      </c>
      <c r="C3448" s="4">
        <f>PERCENTILE($A$2:$A$9181,0.5)</f>
        <v>3437.55</v>
      </c>
      <c r="D3448" s="4">
        <f>PERCENTILE($A$2:$A$9181,0.75)</f>
        <v>6751.9224999999997</v>
      </c>
      <c r="E3448" s="4">
        <f>D3448-B3448</f>
        <v>5107.09</v>
      </c>
      <c r="F3448" s="4">
        <f>(D3448+(1.5*E3448))</f>
        <v>14412.557499999999</v>
      </c>
      <c r="G3448" s="4">
        <f>(B3448-(1.5*E3448))</f>
        <v>-6015.8024999999998</v>
      </c>
      <c r="H3448" s="4">
        <f>COUNTIF($A$2:$A$9181, "&gt; 14412.56")</f>
        <v>398</v>
      </c>
      <c r="I3448" s="4">
        <f>COUNTIF($A$2:$A$9181, "&lt; -6015.80")</f>
        <v>0</v>
      </c>
      <c r="J3448" t="str">
        <f>IF(OR($A$2:$A$9181&gt;14412.56,$A$2:$A$9181&lt; -6015.8),"True","False")</f>
        <v>False</v>
      </c>
    </row>
    <row r="3449" spans="1:10" x14ac:dyDescent="0.3">
      <c r="A3449">
        <v>4811.25</v>
      </c>
      <c r="B3449" s="4">
        <f>PERCENTILE($A$2:$A$9181,0.25)</f>
        <v>1644.8325</v>
      </c>
      <c r="C3449" s="4">
        <f>PERCENTILE($A$2:$A$9181,0.5)</f>
        <v>3437.55</v>
      </c>
      <c r="D3449" s="4">
        <f>PERCENTILE($A$2:$A$9181,0.75)</f>
        <v>6751.9224999999997</v>
      </c>
      <c r="E3449" s="4">
        <f>D3449-B3449</f>
        <v>5107.09</v>
      </c>
      <c r="F3449" s="4">
        <f>(D3449+(1.5*E3449))</f>
        <v>14412.557499999999</v>
      </c>
      <c r="G3449" s="4">
        <f>(B3449-(1.5*E3449))</f>
        <v>-6015.8024999999998</v>
      </c>
      <c r="H3449" s="4">
        <f>COUNTIF($A$2:$A$9181, "&gt; 14412.56")</f>
        <v>398</v>
      </c>
      <c r="I3449" s="4">
        <f>COUNTIF($A$2:$A$9181, "&lt; -6015.80")</f>
        <v>0</v>
      </c>
      <c r="J3449" t="str">
        <f>IF(OR($A$2:$A$9181&gt;14412.56,$A$2:$A$9181&lt; -6015.8),"True","False")</f>
        <v>False</v>
      </c>
    </row>
    <row r="3450" spans="1:10" x14ac:dyDescent="0.3">
      <c r="A3450">
        <v>4809.75</v>
      </c>
      <c r="B3450" s="4">
        <f>PERCENTILE($A$2:$A$9181,0.25)</f>
        <v>1644.8325</v>
      </c>
      <c r="C3450" s="4">
        <f>PERCENTILE($A$2:$A$9181,0.5)</f>
        <v>3437.55</v>
      </c>
      <c r="D3450" s="4">
        <f>PERCENTILE($A$2:$A$9181,0.75)</f>
        <v>6751.9224999999997</v>
      </c>
      <c r="E3450" s="4">
        <f>D3450-B3450</f>
        <v>5107.09</v>
      </c>
      <c r="F3450" s="4">
        <f>(D3450+(1.5*E3450))</f>
        <v>14412.557499999999</v>
      </c>
      <c r="G3450" s="4">
        <f>(B3450-(1.5*E3450))</f>
        <v>-6015.8024999999998</v>
      </c>
      <c r="H3450" s="4">
        <f>COUNTIF($A$2:$A$9181, "&gt; 14412.56")</f>
        <v>398</v>
      </c>
      <c r="I3450" s="4">
        <f>COUNTIF($A$2:$A$9181, "&lt; -6015.80")</f>
        <v>0</v>
      </c>
      <c r="J3450" t="str">
        <f>IF(OR($A$2:$A$9181&gt;14412.56,$A$2:$A$9181&lt; -6015.8),"True","False")</f>
        <v>False</v>
      </c>
    </row>
    <row r="3451" spans="1:10" x14ac:dyDescent="0.3">
      <c r="A3451">
        <v>4808.84</v>
      </c>
      <c r="B3451" s="4">
        <f>PERCENTILE($A$2:$A$9181,0.25)</f>
        <v>1644.8325</v>
      </c>
      <c r="C3451" s="4">
        <f>PERCENTILE($A$2:$A$9181,0.5)</f>
        <v>3437.55</v>
      </c>
      <c r="D3451" s="4">
        <f>PERCENTILE($A$2:$A$9181,0.75)</f>
        <v>6751.9224999999997</v>
      </c>
      <c r="E3451" s="4">
        <f>D3451-B3451</f>
        <v>5107.09</v>
      </c>
      <c r="F3451" s="4">
        <f>(D3451+(1.5*E3451))</f>
        <v>14412.557499999999</v>
      </c>
      <c r="G3451" s="4">
        <f>(B3451-(1.5*E3451))</f>
        <v>-6015.8024999999998</v>
      </c>
      <c r="H3451" s="4">
        <f>COUNTIF($A$2:$A$9181, "&gt; 14412.56")</f>
        <v>398</v>
      </c>
      <c r="I3451" s="4">
        <f>COUNTIF($A$2:$A$9181, "&lt; -6015.80")</f>
        <v>0</v>
      </c>
      <c r="J3451" t="str">
        <f>IF(OR($A$2:$A$9181&gt;14412.56,$A$2:$A$9181&lt; -6015.8),"True","False")</f>
        <v>False</v>
      </c>
    </row>
    <row r="3452" spans="1:10" x14ac:dyDescent="0.3">
      <c r="A3452">
        <v>4808.3599999999997</v>
      </c>
      <c r="B3452" s="4">
        <f>PERCENTILE($A$2:$A$9181,0.25)</f>
        <v>1644.8325</v>
      </c>
      <c r="C3452" s="4">
        <f>PERCENTILE($A$2:$A$9181,0.5)</f>
        <v>3437.55</v>
      </c>
      <c r="D3452" s="4">
        <f>PERCENTILE($A$2:$A$9181,0.75)</f>
        <v>6751.9224999999997</v>
      </c>
      <c r="E3452" s="4">
        <f>D3452-B3452</f>
        <v>5107.09</v>
      </c>
      <c r="F3452" s="4">
        <f>(D3452+(1.5*E3452))</f>
        <v>14412.557499999999</v>
      </c>
      <c r="G3452" s="4">
        <f>(B3452-(1.5*E3452))</f>
        <v>-6015.8024999999998</v>
      </c>
      <c r="H3452" s="4">
        <f>COUNTIF($A$2:$A$9181, "&gt; 14412.56")</f>
        <v>398</v>
      </c>
      <c r="I3452" s="4">
        <f>COUNTIF($A$2:$A$9181, "&lt; -6015.80")</f>
        <v>0</v>
      </c>
      <c r="J3452" t="str">
        <f>IF(OR($A$2:$A$9181&gt;14412.56,$A$2:$A$9181&lt; -6015.8),"True","False")</f>
        <v>False</v>
      </c>
    </row>
    <row r="3453" spans="1:10" x14ac:dyDescent="0.3">
      <c r="A3453">
        <v>4805.87</v>
      </c>
      <c r="B3453" s="4">
        <f>PERCENTILE($A$2:$A$9181,0.25)</f>
        <v>1644.8325</v>
      </c>
      <c r="C3453" s="4">
        <f>PERCENTILE($A$2:$A$9181,0.5)</f>
        <v>3437.55</v>
      </c>
      <c r="D3453" s="4">
        <f>PERCENTILE($A$2:$A$9181,0.75)</f>
        <v>6751.9224999999997</v>
      </c>
      <c r="E3453" s="4">
        <f>D3453-B3453</f>
        <v>5107.09</v>
      </c>
      <c r="F3453" s="4">
        <f>(D3453+(1.5*E3453))</f>
        <v>14412.557499999999</v>
      </c>
      <c r="G3453" s="4">
        <f>(B3453-(1.5*E3453))</f>
        <v>-6015.8024999999998</v>
      </c>
      <c r="H3453" s="4">
        <f>COUNTIF($A$2:$A$9181, "&gt; 14412.56")</f>
        <v>398</v>
      </c>
      <c r="I3453" s="4">
        <f>COUNTIF($A$2:$A$9181, "&lt; -6015.80")</f>
        <v>0</v>
      </c>
      <c r="J3453" t="str">
        <f>IF(OR($A$2:$A$9181&gt;14412.56,$A$2:$A$9181&lt; -6015.8),"True","False")</f>
        <v>False</v>
      </c>
    </row>
    <row r="3454" spans="1:10" x14ac:dyDescent="0.3">
      <c r="A3454">
        <v>4805.78</v>
      </c>
      <c r="B3454" s="4">
        <f>PERCENTILE($A$2:$A$9181,0.25)</f>
        <v>1644.8325</v>
      </c>
      <c r="C3454" s="4">
        <f>PERCENTILE($A$2:$A$9181,0.5)</f>
        <v>3437.55</v>
      </c>
      <c r="D3454" s="4">
        <f>PERCENTILE($A$2:$A$9181,0.75)</f>
        <v>6751.9224999999997</v>
      </c>
      <c r="E3454" s="4">
        <f>D3454-B3454</f>
        <v>5107.09</v>
      </c>
      <c r="F3454" s="4">
        <f>(D3454+(1.5*E3454))</f>
        <v>14412.557499999999</v>
      </c>
      <c r="G3454" s="4">
        <f>(B3454-(1.5*E3454))</f>
        <v>-6015.8024999999998</v>
      </c>
      <c r="H3454" s="4">
        <f>COUNTIF($A$2:$A$9181, "&gt; 14412.56")</f>
        <v>398</v>
      </c>
      <c r="I3454" s="4">
        <f>COUNTIF($A$2:$A$9181, "&lt; -6015.80")</f>
        <v>0</v>
      </c>
      <c r="J3454" t="str">
        <f>IF(OR($A$2:$A$9181&gt;14412.56,$A$2:$A$9181&lt; -6015.8),"True","False")</f>
        <v>False</v>
      </c>
    </row>
    <row r="3455" spans="1:10" x14ac:dyDescent="0.3">
      <c r="A3455">
        <v>4805.12</v>
      </c>
      <c r="B3455" s="4">
        <f>PERCENTILE($A$2:$A$9181,0.25)</f>
        <v>1644.8325</v>
      </c>
      <c r="C3455" s="4">
        <f>PERCENTILE($A$2:$A$9181,0.5)</f>
        <v>3437.55</v>
      </c>
      <c r="D3455" s="4">
        <f>PERCENTILE($A$2:$A$9181,0.75)</f>
        <v>6751.9224999999997</v>
      </c>
      <c r="E3455" s="4">
        <f>D3455-B3455</f>
        <v>5107.09</v>
      </c>
      <c r="F3455" s="4">
        <f>(D3455+(1.5*E3455))</f>
        <v>14412.557499999999</v>
      </c>
      <c r="G3455" s="4">
        <f>(B3455-(1.5*E3455))</f>
        <v>-6015.8024999999998</v>
      </c>
      <c r="H3455" s="4">
        <f>COUNTIF($A$2:$A$9181, "&gt; 14412.56")</f>
        <v>398</v>
      </c>
      <c r="I3455" s="4">
        <f>COUNTIF($A$2:$A$9181, "&lt; -6015.80")</f>
        <v>0</v>
      </c>
      <c r="J3455" t="str">
        <f>IF(OR($A$2:$A$9181&gt;14412.56,$A$2:$A$9181&lt; -6015.8),"True","False")</f>
        <v>False</v>
      </c>
    </row>
    <row r="3456" spans="1:10" x14ac:dyDescent="0.3">
      <c r="A3456">
        <v>4804.2700000000004</v>
      </c>
      <c r="B3456" s="4">
        <f>PERCENTILE($A$2:$A$9181,0.25)</f>
        <v>1644.8325</v>
      </c>
      <c r="C3456" s="4">
        <f>PERCENTILE($A$2:$A$9181,0.5)</f>
        <v>3437.55</v>
      </c>
      <c r="D3456" s="4">
        <f>PERCENTILE($A$2:$A$9181,0.75)</f>
        <v>6751.9224999999997</v>
      </c>
      <c r="E3456" s="4">
        <f>D3456-B3456</f>
        <v>5107.09</v>
      </c>
      <c r="F3456" s="4">
        <f>(D3456+(1.5*E3456))</f>
        <v>14412.557499999999</v>
      </c>
      <c r="G3456" s="4">
        <f>(B3456-(1.5*E3456))</f>
        <v>-6015.8024999999998</v>
      </c>
      <c r="H3456" s="4">
        <f>COUNTIF($A$2:$A$9181, "&gt; 14412.56")</f>
        <v>398</v>
      </c>
      <c r="I3456" s="4">
        <f>COUNTIF($A$2:$A$9181, "&lt; -6015.80")</f>
        <v>0</v>
      </c>
      <c r="J3456" t="str">
        <f>IF(OR($A$2:$A$9181&gt;14412.56,$A$2:$A$9181&lt; -6015.8),"True","False")</f>
        <v>False</v>
      </c>
    </row>
    <row r="3457" spans="1:10" x14ac:dyDescent="0.3">
      <c r="A3457">
        <v>4803.87</v>
      </c>
      <c r="B3457" s="4">
        <f>PERCENTILE($A$2:$A$9181,0.25)</f>
        <v>1644.8325</v>
      </c>
      <c r="C3457" s="4">
        <f>PERCENTILE($A$2:$A$9181,0.5)</f>
        <v>3437.55</v>
      </c>
      <c r="D3457" s="4">
        <f>PERCENTILE($A$2:$A$9181,0.75)</f>
        <v>6751.9224999999997</v>
      </c>
      <c r="E3457" s="4">
        <f>D3457-B3457</f>
        <v>5107.09</v>
      </c>
      <c r="F3457" s="4">
        <f>(D3457+(1.5*E3457))</f>
        <v>14412.557499999999</v>
      </c>
      <c r="G3457" s="4">
        <f>(B3457-(1.5*E3457))</f>
        <v>-6015.8024999999998</v>
      </c>
      <c r="H3457" s="4">
        <f>COUNTIF($A$2:$A$9181, "&gt; 14412.56")</f>
        <v>398</v>
      </c>
      <c r="I3457" s="4">
        <f>COUNTIF($A$2:$A$9181, "&lt; -6015.80")</f>
        <v>0</v>
      </c>
      <c r="J3457" t="str">
        <f>IF(OR($A$2:$A$9181&gt;14412.56,$A$2:$A$9181&lt; -6015.8),"True","False")</f>
        <v>False</v>
      </c>
    </row>
    <row r="3458" spans="1:10" x14ac:dyDescent="0.3">
      <c r="A3458">
        <v>4800.08</v>
      </c>
      <c r="B3458" s="4">
        <f>PERCENTILE($A$2:$A$9181,0.25)</f>
        <v>1644.8325</v>
      </c>
      <c r="C3458" s="4">
        <f>PERCENTILE($A$2:$A$9181,0.5)</f>
        <v>3437.55</v>
      </c>
      <c r="D3458" s="4">
        <f>PERCENTILE($A$2:$A$9181,0.75)</f>
        <v>6751.9224999999997</v>
      </c>
      <c r="E3458" s="4">
        <f>D3458-B3458</f>
        <v>5107.09</v>
      </c>
      <c r="F3458" s="4">
        <f>(D3458+(1.5*E3458))</f>
        <v>14412.557499999999</v>
      </c>
      <c r="G3458" s="4">
        <f>(B3458-(1.5*E3458))</f>
        <v>-6015.8024999999998</v>
      </c>
      <c r="H3458" s="4">
        <f>COUNTIF($A$2:$A$9181, "&gt; 14412.56")</f>
        <v>398</v>
      </c>
      <c r="I3458" s="4">
        <f>COUNTIF($A$2:$A$9181, "&lt; -6015.80")</f>
        <v>0</v>
      </c>
      <c r="J3458" t="str">
        <f>IF(OR($A$2:$A$9181&gt;14412.56,$A$2:$A$9181&lt; -6015.8),"True","False")</f>
        <v>False</v>
      </c>
    </row>
    <row r="3459" spans="1:10" x14ac:dyDescent="0.3">
      <c r="A3459">
        <v>4798.74</v>
      </c>
      <c r="B3459" s="4">
        <f>PERCENTILE($A$2:$A$9181,0.25)</f>
        <v>1644.8325</v>
      </c>
      <c r="C3459" s="4">
        <f>PERCENTILE($A$2:$A$9181,0.5)</f>
        <v>3437.55</v>
      </c>
      <c r="D3459" s="4">
        <f>PERCENTILE($A$2:$A$9181,0.75)</f>
        <v>6751.9224999999997</v>
      </c>
      <c r="E3459" s="4">
        <f>D3459-B3459</f>
        <v>5107.09</v>
      </c>
      <c r="F3459" s="4">
        <f>(D3459+(1.5*E3459))</f>
        <v>14412.557499999999</v>
      </c>
      <c r="G3459" s="4">
        <f>(B3459-(1.5*E3459))</f>
        <v>-6015.8024999999998</v>
      </c>
      <c r="H3459" s="4">
        <f>COUNTIF($A$2:$A$9181, "&gt; 14412.56")</f>
        <v>398</v>
      </c>
      <c r="I3459" s="4">
        <f>COUNTIF($A$2:$A$9181, "&lt; -6015.80")</f>
        <v>0</v>
      </c>
      <c r="J3459" t="str">
        <f>IF(OR($A$2:$A$9181&gt;14412.56,$A$2:$A$9181&lt; -6015.8),"True","False")</f>
        <v>False</v>
      </c>
    </row>
    <row r="3460" spans="1:10" x14ac:dyDescent="0.3">
      <c r="A3460">
        <v>4798.63</v>
      </c>
      <c r="B3460" s="4">
        <f>PERCENTILE($A$2:$A$9181,0.25)</f>
        <v>1644.8325</v>
      </c>
      <c r="C3460" s="4">
        <f>PERCENTILE($A$2:$A$9181,0.5)</f>
        <v>3437.55</v>
      </c>
      <c r="D3460" s="4">
        <f>PERCENTILE($A$2:$A$9181,0.75)</f>
        <v>6751.9224999999997</v>
      </c>
      <c r="E3460" s="4">
        <f>D3460-B3460</f>
        <v>5107.09</v>
      </c>
      <c r="F3460" s="4">
        <f>(D3460+(1.5*E3460))</f>
        <v>14412.557499999999</v>
      </c>
      <c r="G3460" s="4">
        <f>(B3460-(1.5*E3460))</f>
        <v>-6015.8024999999998</v>
      </c>
      <c r="H3460" s="4">
        <f>COUNTIF($A$2:$A$9181, "&gt; 14412.56")</f>
        <v>398</v>
      </c>
      <c r="I3460" s="4">
        <f>COUNTIF($A$2:$A$9181, "&lt; -6015.80")</f>
        <v>0</v>
      </c>
      <c r="J3460" t="str">
        <f>IF(OR($A$2:$A$9181&gt;14412.56,$A$2:$A$9181&lt; -6015.8),"True","False")</f>
        <v>False</v>
      </c>
    </row>
    <row r="3461" spans="1:10" x14ac:dyDescent="0.3">
      <c r="A3461">
        <v>4798.17</v>
      </c>
      <c r="B3461" s="4">
        <f>PERCENTILE($A$2:$A$9181,0.25)</f>
        <v>1644.8325</v>
      </c>
      <c r="C3461" s="4">
        <f>PERCENTILE($A$2:$A$9181,0.5)</f>
        <v>3437.55</v>
      </c>
      <c r="D3461" s="4">
        <f>PERCENTILE($A$2:$A$9181,0.75)</f>
        <v>6751.9224999999997</v>
      </c>
      <c r="E3461" s="4">
        <f>D3461-B3461</f>
        <v>5107.09</v>
      </c>
      <c r="F3461" s="4">
        <f>(D3461+(1.5*E3461))</f>
        <v>14412.557499999999</v>
      </c>
      <c r="G3461" s="4">
        <f>(B3461-(1.5*E3461))</f>
        <v>-6015.8024999999998</v>
      </c>
      <c r="H3461" s="4">
        <f>COUNTIF($A$2:$A$9181, "&gt; 14412.56")</f>
        <v>398</v>
      </c>
      <c r="I3461" s="4">
        <f>COUNTIF($A$2:$A$9181, "&lt; -6015.80")</f>
        <v>0</v>
      </c>
      <c r="J3461" t="str">
        <f>IF(OR($A$2:$A$9181&gt;14412.56,$A$2:$A$9181&lt; -6015.8),"True","False")</f>
        <v>False</v>
      </c>
    </row>
    <row r="3462" spans="1:10" x14ac:dyDescent="0.3">
      <c r="A3462">
        <v>4796.95</v>
      </c>
      <c r="B3462" s="4">
        <f>PERCENTILE($A$2:$A$9181,0.25)</f>
        <v>1644.8325</v>
      </c>
      <c r="C3462" s="4">
        <f>PERCENTILE($A$2:$A$9181,0.5)</f>
        <v>3437.55</v>
      </c>
      <c r="D3462" s="4">
        <f>PERCENTILE($A$2:$A$9181,0.75)</f>
        <v>6751.9224999999997</v>
      </c>
      <c r="E3462" s="4">
        <f>D3462-B3462</f>
        <v>5107.09</v>
      </c>
      <c r="F3462" s="4">
        <f>(D3462+(1.5*E3462))</f>
        <v>14412.557499999999</v>
      </c>
      <c r="G3462" s="4">
        <f>(B3462-(1.5*E3462))</f>
        <v>-6015.8024999999998</v>
      </c>
      <c r="H3462" s="4">
        <f>COUNTIF($A$2:$A$9181, "&gt; 14412.56")</f>
        <v>398</v>
      </c>
      <c r="I3462" s="4">
        <f>COUNTIF($A$2:$A$9181, "&lt; -6015.80")</f>
        <v>0</v>
      </c>
      <c r="J3462" t="str">
        <f>IF(OR($A$2:$A$9181&gt;14412.56,$A$2:$A$9181&lt; -6015.8),"True","False")</f>
        <v>False</v>
      </c>
    </row>
    <row r="3463" spans="1:10" x14ac:dyDescent="0.3">
      <c r="A3463">
        <v>4796.91</v>
      </c>
      <c r="B3463" s="4">
        <f>PERCENTILE($A$2:$A$9181,0.25)</f>
        <v>1644.8325</v>
      </c>
      <c r="C3463" s="4">
        <f>PERCENTILE($A$2:$A$9181,0.5)</f>
        <v>3437.55</v>
      </c>
      <c r="D3463" s="4">
        <f>PERCENTILE($A$2:$A$9181,0.75)</f>
        <v>6751.9224999999997</v>
      </c>
      <c r="E3463" s="4">
        <f>D3463-B3463</f>
        <v>5107.09</v>
      </c>
      <c r="F3463" s="4">
        <f>(D3463+(1.5*E3463))</f>
        <v>14412.557499999999</v>
      </c>
      <c r="G3463" s="4">
        <f>(B3463-(1.5*E3463))</f>
        <v>-6015.8024999999998</v>
      </c>
      <c r="H3463" s="4">
        <f>COUNTIF($A$2:$A$9181, "&gt; 14412.56")</f>
        <v>398</v>
      </c>
      <c r="I3463" s="4">
        <f>COUNTIF($A$2:$A$9181, "&lt; -6015.80")</f>
        <v>0</v>
      </c>
      <c r="J3463" t="str">
        <f>IF(OR($A$2:$A$9181&gt;14412.56,$A$2:$A$9181&lt; -6015.8),"True","False")</f>
        <v>False</v>
      </c>
    </row>
    <row r="3464" spans="1:10" x14ac:dyDescent="0.3">
      <c r="A3464">
        <v>4793.68</v>
      </c>
      <c r="B3464" s="4">
        <f>PERCENTILE($A$2:$A$9181,0.25)</f>
        <v>1644.8325</v>
      </c>
      <c r="C3464" s="4">
        <f>PERCENTILE($A$2:$A$9181,0.5)</f>
        <v>3437.55</v>
      </c>
      <c r="D3464" s="4">
        <f>PERCENTILE($A$2:$A$9181,0.75)</f>
        <v>6751.9224999999997</v>
      </c>
      <c r="E3464" s="4">
        <f>D3464-B3464</f>
        <v>5107.09</v>
      </c>
      <c r="F3464" s="4">
        <f>(D3464+(1.5*E3464))</f>
        <v>14412.557499999999</v>
      </c>
      <c r="G3464" s="4">
        <f>(B3464-(1.5*E3464))</f>
        <v>-6015.8024999999998</v>
      </c>
      <c r="H3464" s="4">
        <f>COUNTIF($A$2:$A$9181, "&gt; 14412.56")</f>
        <v>398</v>
      </c>
      <c r="I3464" s="4">
        <f>COUNTIF($A$2:$A$9181, "&lt; -6015.80")</f>
        <v>0</v>
      </c>
      <c r="J3464" t="str">
        <f>IF(OR($A$2:$A$9181&gt;14412.56,$A$2:$A$9181&lt; -6015.8),"True","False")</f>
        <v>False</v>
      </c>
    </row>
    <row r="3465" spans="1:10" x14ac:dyDescent="0.3">
      <c r="A3465">
        <v>4793.24</v>
      </c>
      <c r="B3465" s="4">
        <f>PERCENTILE($A$2:$A$9181,0.25)</f>
        <v>1644.8325</v>
      </c>
      <c r="C3465" s="4">
        <f>PERCENTILE($A$2:$A$9181,0.5)</f>
        <v>3437.55</v>
      </c>
      <c r="D3465" s="4">
        <f>PERCENTILE($A$2:$A$9181,0.75)</f>
        <v>6751.9224999999997</v>
      </c>
      <c r="E3465" s="4">
        <f>D3465-B3465</f>
        <v>5107.09</v>
      </c>
      <c r="F3465" s="4">
        <f>(D3465+(1.5*E3465))</f>
        <v>14412.557499999999</v>
      </c>
      <c r="G3465" s="4">
        <f>(B3465-(1.5*E3465))</f>
        <v>-6015.8024999999998</v>
      </c>
      <c r="H3465" s="4">
        <f>COUNTIF($A$2:$A$9181, "&gt; 14412.56")</f>
        <v>398</v>
      </c>
      <c r="I3465" s="4">
        <f>COUNTIF($A$2:$A$9181, "&lt; -6015.80")</f>
        <v>0</v>
      </c>
      <c r="J3465" t="str">
        <f>IF(OR($A$2:$A$9181&gt;14412.56,$A$2:$A$9181&lt; -6015.8),"True","False")</f>
        <v>False</v>
      </c>
    </row>
    <row r="3466" spans="1:10" x14ac:dyDescent="0.3">
      <c r="A3466">
        <v>4792.68</v>
      </c>
      <c r="B3466" s="4">
        <f>PERCENTILE($A$2:$A$9181,0.25)</f>
        <v>1644.8325</v>
      </c>
      <c r="C3466" s="4">
        <f>PERCENTILE($A$2:$A$9181,0.5)</f>
        <v>3437.55</v>
      </c>
      <c r="D3466" s="4">
        <f>PERCENTILE($A$2:$A$9181,0.75)</f>
        <v>6751.9224999999997</v>
      </c>
      <c r="E3466" s="4">
        <f>D3466-B3466</f>
        <v>5107.09</v>
      </c>
      <c r="F3466" s="4">
        <f>(D3466+(1.5*E3466))</f>
        <v>14412.557499999999</v>
      </c>
      <c r="G3466" s="4">
        <f>(B3466-(1.5*E3466))</f>
        <v>-6015.8024999999998</v>
      </c>
      <c r="H3466" s="4">
        <f>COUNTIF($A$2:$A$9181, "&gt; 14412.56")</f>
        <v>398</v>
      </c>
      <c r="I3466" s="4">
        <f>COUNTIF($A$2:$A$9181, "&lt; -6015.80")</f>
        <v>0</v>
      </c>
      <c r="J3466" t="str">
        <f>IF(OR($A$2:$A$9181&gt;14412.56,$A$2:$A$9181&lt; -6015.8),"True","False")</f>
        <v>False</v>
      </c>
    </row>
    <row r="3467" spans="1:10" x14ac:dyDescent="0.3">
      <c r="A3467">
        <v>4791.68</v>
      </c>
      <c r="B3467" s="4">
        <f>PERCENTILE($A$2:$A$9181,0.25)</f>
        <v>1644.8325</v>
      </c>
      <c r="C3467" s="4">
        <f>PERCENTILE($A$2:$A$9181,0.5)</f>
        <v>3437.55</v>
      </c>
      <c r="D3467" s="4">
        <f>PERCENTILE($A$2:$A$9181,0.75)</f>
        <v>6751.9224999999997</v>
      </c>
      <c r="E3467" s="4">
        <f>D3467-B3467</f>
        <v>5107.09</v>
      </c>
      <c r="F3467" s="4">
        <f>(D3467+(1.5*E3467))</f>
        <v>14412.557499999999</v>
      </c>
      <c r="G3467" s="4">
        <f>(B3467-(1.5*E3467))</f>
        <v>-6015.8024999999998</v>
      </c>
      <c r="H3467" s="4">
        <f>COUNTIF($A$2:$A$9181, "&gt; 14412.56")</f>
        <v>398</v>
      </c>
      <c r="I3467" s="4">
        <f>COUNTIF($A$2:$A$9181, "&lt; -6015.80")</f>
        <v>0</v>
      </c>
      <c r="J3467" t="str">
        <f>IF(OR($A$2:$A$9181&gt;14412.56,$A$2:$A$9181&lt; -6015.8),"True","False")</f>
        <v>False</v>
      </c>
    </row>
    <row r="3468" spans="1:10" x14ac:dyDescent="0.3">
      <c r="A3468">
        <v>4789.63</v>
      </c>
      <c r="B3468" s="4">
        <f>PERCENTILE($A$2:$A$9181,0.25)</f>
        <v>1644.8325</v>
      </c>
      <c r="C3468" s="4">
        <f>PERCENTILE($A$2:$A$9181,0.5)</f>
        <v>3437.55</v>
      </c>
      <c r="D3468" s="4">
        <f>PERCENTILE($A$2:$A$9181,0.75)</f>
        <v>6751.9224999999997</v>
      </c>
      <c r="E3468" s="4">
        <f>D3468-B3468</f>
        <v>5107.09</v>
      </c>
      <c r="F3468" s="4">
        <f>(D3468+(1.5*E3468))</f>
        <v>14412.557499999999</v>
      </c>
      <c r="G3468" s="4">
        <f>(B3468-(1.5*E3468))</f>
        <v>-6015.8024999999998</v>
      </c>
      <c r="H3468" s="4">
        <f>COUNTIF($A$2:$A$9181, "&gt; 14412.56")</f>
        <v>398</v>
      </c>
      <c r="I3468" s="4">
        <f>COUNTIF($A$2:$A$9181, "&lt; -6015.80")</f>
        <v>0</v>
      </c>
      <c r="J3468" t="str">
        <f>IF(OR($A$2:$A$9181&gt;14412.56,$A$2:$A$9181&lt; -6015.8),"True","False")</f>
        <v>False</v>
      </c>
    </row>
    <row r="3469" spans="1:10" x14ac:dyDescent="0.3">
      <c r="A3469">
        <v>4787.0200000000004</v>
      </c>
      <c r="B3469" s="4">
        <f>PERCENTILE($A$2:$A$9181,0.25)</f>
        <v>1644.8325</v>
      </c>
      <c r="C3469" s="4">
        <f>PERCENTILE($A$2:$A$9181,0.5)</f>
        <v>3437.55</v>
      </c>
      <c r="D3469" s="4">
        <f>PERCENTILE($A$2:$A$9181,0.75)</f>
        <v>6751.9224999999997</v>
      </c>
      <c r="E3469" s="4">
        <f>D3469-B3469</f>
        <v>5107.09</v>
      </c>
      <c r="F3469" s="4">
        <f>(D3469+(1.5*E3469))</f>
        <v>14412.557499999999</v>
      </c>
      <c r="G3469" s="4">
        <f>(B3469-(1.5*E3469))</f>
        <v>-6015.8024999999998</v>
      </c>
      <c r="H3469" s="4">
        <f>COUNTIF($A$2:$A$9181, "&gt; 14412.56")</f>
        <v>398</v>
      </c>
      <c r="I3469" s="4">
        <f>COUNTIF($A$2:$A$9181, "&lt; -6015.80")</f>
        <v>0</v>
      </c>
      <c r="J3469" t="str">
        <f>IF(OR($A$2:$A$9181&gt;14412.56,$A$2:$A$9181&lt; -6015.8),"True","False")</f>
        <v>False</v>
      </c>
    </row>
    <row r="3470" spans="1:10" x14ac:dyDescent="0.3">
      <c r="A3470">
        <v>4785.0600000000004</v>
      </c>
      <c r="B3470" s="4">
        <f>PERCENTILE($A$2:$A$9181,0.25)</f>
        <v>1644.8325</v>
      </c>
      <c r="C3470" s="4">
        <f>PERCENTILE($A$2:$A$9181,0.5)</f>
        <v>3437.55</v>
      </c>
      <c r="D3470" s="4">
        <f>PERCENTILE($A$2:$A$9181,0.75)</f>
        <v>6751.9224999999997</v>
      </c>
      <c r="E3470" s="4">
        <f>D3470-B3470</f>
        <v>5107.09</v>
      </c>
      <c r="F3470" s="4">
        <f>(D3470+(1.5*E3470))</f>
        <v>14412.557499999999</v>
      </c>
      <c r="G3470" s="4">
        <f>(B3470-(1.5*E3470))</f>
        <v>-6015.8024999999998</v>
      </c>
      <c r="H3470" s="4">
        <f>COUNTIF($A$2:$A$9181, "&gt; 14412.56")</f>
        <v>398</v>
      </c>
      <c r="I3470" s="4">
        <f>COUNTIF($A$2:$A$9181, "&lt; -6015.80")</f>
        <v>0</v>
      </c>
      <c r="J3470" t="str">
        <f>IF(OR($A$2:$A$9181&gt;14412.56,$A$2:$A$9181&lt; -6015.8),"True","False")</f>
        <v>False</v>
      </c>
    </row>
    <row r="3471" spans="1:10" x14ac:dyDescent="0.3">
      <c r="A3471">
        <v>4783.76</v>
      </c>
      <c r="B3471" s="4">
        <f>PERCENTILE($A$2:$A$9181,0.25)</f>
        <v>1644.8325</v>
      </c>
      <c r="C3471" s="4">
        <f>PERCENTILE($A$2:$A$9181,0.5)</f>
        <v>3437.55</v>
      </c>
      <c r="D3471" s="4">
        <f>PERCENTILE($A$2:$A$9181,0.75)</f>
        <v>6751.9224999999997</v>
      </c>
      <c r="E3471" s="4">
        <f>D3471-B3471</f>
        <v>5107.09</v>
      </c>
      <c r="F3471" s="4">
        <f>(D3471+(1.5*E3471))</f>
        <v>14412.557499999999</v>
      </c>
      <c r="G3471" s="4">
        <f>(B3471-(1.5*E3471))</f>
        <v>-6015.8024999999998</v>
      </c>
      <c r="H3471" s="4">
        <f>COUNTIF($A$2:$A$9181, "&gt; 14412.56")</f>
        <v>398</v>
      </c>
      <c r="I3471" s="4">
        <f>COUNTIF($A$2:$A$9181, "&lt; -6015.80")</f>
        <v>0</v>
      </c>
      <c r="J3471" t="str">
        <f>IF(OR($A$2:$A$9181&gt;14412.56,$A$2:$A$9181&lt; -6015.8),"True","False")</f>
        <v>False</v>
      </c>
    </row>
    <row r="3472" spans="1:10" x14ac:dyDescent="0.3">
      <c r="A3472">
        <v>4783.63</v>
      </c>
      <c r="B3472" s="4">
        <f>PERCENTILE($A$2:$A$9181,0.25)</f>
        <v>1644.8325</v>
      </c>
      <c r="C3472" s="4">
        <f>PERCENTILE($A$2:$A$9181,0.5)</f>
        <v>3437.55</v>
      </c>
      <c r="D3472" s="4">
        <f>PERCENTILE($A$2:$A$9181,0.75)</f>
        <v>6751.9224999999997</v>
      </c>
      <c r="E3472" s="4">
        <f>D3472-B3472</f>
        <v>5107.09</v>
      </c>
      <c r="F3472" s="4">
        <f>(D3472+(1.5*E3472))</f>
        <v>14412.557499999999</v>
      </c>
      <c r="G3472" s="4">
        <f>(B3472-(1.5*E3472))</f>
        <v>-6015.8024999999998</v>
      </c>
      <c r="H3472" s="4">
        <f>COUNTIF($A$2:$A$9181, "&gt; 14412.56")</f>
        <v>398</v>
      </c>
      <c r="I3472" s="4">
        <f>COUNTIF($A$2:$A$9181, "&lt; -6015.80")</f>
        <v>0</v>
      </c>
      <c r="J3472" t="str">
        <f>IF(OR($A$2:$A$9181&gt;14412.56,$A$2:$A$9181&lt; -6015.8),"True","False")</f>
        <v>False</v>
      </c>
    </row>
    <row r="3473" spans="1:10" x14ac:dyDescent="0.3">
      <c r="A3473">
        <v>4782.3900000000003</v>
      </c>
      <c r="B3473" s="4">
        <f>PERCENTILE($A$2:$A$9181,0.25)</f>
        <v>1644.8325</v>
      </c>
      <c r="C3473" s="4">
        <f>PERCENTILE($A$2:$A$9181,0.5)</f>
        <v>3437.55</v>
      </c>
      <c r="D3473" s="4">
        <f>PERCENTILE($A$2:$A$9181,0.75)</f>
        <v>6751.9224999999997</v>
      </c>
      <c r="E3473" s="4">
        <f>D3473-B3473</f>
        <v>5107.09</v>
      </c>
      <c r="F3473" s="4">
        <f>(D3473+(1.5*E3473))</f>
        <v>14412.557499999999</v>
      </c>
      <c r="G3473" s="4">
        <f>(B3473-(1.5*E3473))</f>
        <v>-6015.8024999999998</v>
      </c>
      <c r="H3473" s="4">
        <f>COUNTIF($A$2:$A$9181, "&gt; 14412.56")</f>
        <v>398</v>
      </c>
      <c r="I3473" s="4">
        <f>COUNTIF($A$2:$A$9181, "&lt; -6015.80")</f>
        <v>0</v>
      </c>
      <c r="J3473" t="str">
        <f>IF(OR($A$2:$A$9181&gt;14412.56,$A$2:$A$9181&lt; -6015.8),"True","False")</f>
        <v>False</v>
      </c>
    </row>
    <row r="3474" spans="1:10" x14ac:dyDescent="0.3">
      <c r="A3474">
        <v>4780.63</v>
      </c>
      <c r="B3474" s="4">
        <f>PERCENTILE($A$2:$A$9181,0.25)</f>
        <v>1644.8325</v>
      </c>
      <c r="C3474" s="4">
        <f>PERCENTILE($A$2:$A$9181,0.5)</f>
        <v>3437.55</v>
      </c>
      <c r="D3474" s="4">
        <f>PERCENTILE($A$2:$A$9181,0.75)</f>
        <v>6751.9224999999997</v>
      </c>
      <c r="E3474" s="4">
        <f>D3474-B3474</f>
        <v>5107.09</v>
      </c>
      <c r="F3474" s="4">
        <f>(D3474+(1.5*E3474))</f>
        <v>14412.557499999999</v>
      </c>
      <c r="G3474" s="4">
        <f>(B3474-(1.5*E3474))</f>
        <v>-6015.8024999999998</v>
      </c>
      <c r="H3474" s="4">
        <f>COUNTIF($A$2:$A$9181, "&gt; 14412.56")</f>
        <v>398</v>
      </c>
      <c r="I3474" s="4">
        <f>COUNTIF($A$2:$A$9181, "&lt; -6015.80")</f>
        <v>0</v>
      </c>
      <c r="J3474" t="str">
        <f>IF(OR($A$2:$A$9181&gt;14412.56,$A$2:$A$9181&lt; -6015.8),"True","False")</f>
        <v>False</v>
      </c>
    </row>
    <row r="3475" spans="1:10" x14ac:dyDescent="0.3">
      <c r="A3475">
        <v>4780.32</v>
      </c>
      <c r="B3475" s="4">
        <f>PERCENTILE($A$2:$A$9181,0.25)</f>
        <v>1644.8325</v>
      </c>
      <c r="C3475" s="4">
        <f>PERCENTILE($A$2:$A$9181,0.5)</f>
        <v>3437.55</v>
      </c>
      <c r="D3475" s="4">
        <f>PERCENTILE($A$2:$A$9181,0.75)</f>
        <v>6751.9224999999997</v>
      </c>
      <c r="E3475" s="4">
        <f>D3475-B3475</f>
        <v>5107.09</v>
      </c>
      <c r="F3475" s="4">
        <f>(D3475+(1.5*E3475))</f>
        <v>14412.557499999999</v>
      </c>
      <c r="G3475" s="4">
        <f>(B3475-(1.5*E3475))</f>
        <v>-6015.8024999999998</v>
      </c>
      <c r="H3475" s="4">
        <f>COUNTIF($A$2:$A$9181, "&gt; 14412.56")</f>
        <v>398</v>
      </c>
      <c r="I3475" s="4">
        <f>COUNTIF($A$2:$A$9181, "&lt; -6015.80")</f>
        <v>0</v>
      </c>
      <c r="J3475" t="str">
        <f>IF(OR($A$2:$A$9181&gt;14412.56,$A$2:$A$9181&lt; -6015.8),"True","False")</f>
        <v>False</v>
      </c>
    </row>
    <row r="3476" spans="1:10" x14ac:dyDescent="0.3">
      <c r="A3476">
        <v>4779.99</v>
      </c>
      <c r="B3476" s="4">
        <f>PERCENTILE($A$2:$A$9181,0.25)</f>
        <v>1644.8325</v>
      </c>
      <c r="C3476" s="4">
        <f>PERCENTILE($A$2:$A$9181,0.5)</f>
        <v>3437.55</v>
      </c>
      <c r="D3476" s="4">
        <f>PERCENTILE($A$2:$A$9181,0.75)</f>
        <v>6751.9224999999997</v>
      </c>
      <c r="E3476" s="4">
        <f>D3476-B3476</f>
        <v>5107.09</v>
      </c>
      <c r="F3476" s="4">
        <f>(D3476+(1.5*E3476))</f>
        <v>14412.557499999999</v>
      </c>
      <c r="G3476" s="4">
        <f>(B3476-(1.5*E3476))</f>
        <v>-6015.8024999999998</v>
      </c>
      <c r="H3476" s="4">
        <f>COUNTIF($A$2:$A$9181, "&gt; 14412.56")</f>
        <v>398</v>
      </c>
      <c r="I3476" s="4">
        <f>COUNTIF($A$2:$A$9181, "&lt; -6015.80")</f>
        <v>0</v>
      </c>
      <c r="J3476" t="str">
        <f>IF(OR($A$2:$A$9181&gt;14412.56,$A$2:$A$9181&lt; -6015.8),"True","False")</f>
        <v>False</v>
      </c>
    </row>
    <row r="3477" spans="1:10" x14ac:dyDescent="0.3">
      <c r="A3477">
        <v>4779.28</v>
      </c>
      <c r="B3477" s="4">
        <f>PERCENTILE($A$2:$A$9181,0.25)</f>
        <v>1644.8325</v>
      </c>
      <c r="C3477" s="4">
        <f>PERCENTILE($A$2:$A$9181,0.5)</f>
        <v>3437.55</v>
      </c>
      <c r="D3477" s="4">
        <f>PERCENTILE($A$2:$A$9181,0.75)</f>
        <v>6751.9224999999997</v>
      </c>
      <c r="E3477" s="4">
        <f>D3477-B3477</f>
        <v>5107.09</v>
      </c>
      <c r="F3477" s="4">
        <f>(D3477+(1.5*E3477))</f>
        <v>14412.557499999999</v>
      </c>
      <c r="G3477" s="4">
        <f>(B3477-(1.5*E3477))</f>
        <v>-6015.8024999999998</v>
      </c>
      <c r="H3477" s="4">
        <f>COUNTIF($A$2:$A$9181, "&gt; 14412.56")</f>
        <v>398</v>
      </c>
      <c r="I3477" s="4">
        <f>COUNTIF($A$2:$A$9181, "&lt; -6015.80")</f>
        <v>0</v>
      </c>
      <c r="J3477" t="str">
        <f>IF(OR($A$2:$A$9181&gt;14412.56,$A$2:$A$9181&lt; -6015.8),"True","False")</f>
        <v>False</v>
      </c>
    </row>
    <row r="3478" spans="1:10" x14ac:dyDescent="0.3">
      <c r="A3478">
        <v>4779.16</v>
      </c>
      <c r="B3478" s="4">
        <f>PERCENTILE($A$2:$A$9181,0.25)</f>
        <v>1644.8325</v>
      </c>
      <c r="C3478" s="4">
        <f>PERCENTILE($A$2:$A$9181,0.5)</f>
        <v>3437.55</v>
      </c>
      <c r="D3478" s="4">
        <f>PERCENTILE($A$2:$A$9181,0.75)</f>
        <v>6751.9224999999997</v>
      </c>
      <c r="E3478" s="4">
        <f>D3478-B3478</f>
        <v>5107.09</v>
      </c>
      <c r="F3478" s="4">
        <f>(D3478+(1.5*E3478))</f>
        <v>14412.557499999999</v>
      </c>
      <c r="G3478" s="4">
        <f>(B3478-(1.5*E3478))</f>
        <v>-6015.8024999999998</v>
      </c>
      <c r="H3478" s="4">
        <f>COUNTIF($A$2:$A$9181, "&gt; 14412.56")</f>
        <v>398</v>
      </c>
      <c r="I3478" s="4">
        <f>COUNTIF($A$2:$A$9181, "&lt; -6015.80")</f>
        <v>0</v>
      </c>
      <c r="J3478" t="str">
        <f>IF(OR($A$2:$A$9181&gt;14412.56,$A$2:$A$9181&lt; -6015.8),"True","False")</f>
        <v>False</v>
      </c>
    </row>
    <row r="3479" spans="1:10" x14ac:dyDescent="0.3">
      <c r="A3479">
        <v>4777.58</v>
      </c>
      <c r="B3479" s="4">
        <f>PERCENTILE($A$2:$A$9181,0.25)</f>
        <v>1644.8325</v>
      </c>
      <c r="C3479" s="4">
        <f>PERCENTILE($A$2:$A$9181,0.5)</f>
        <v>3437.55</v>
      </c>
      <c r="D3479" s="4">
        <f>PERCENTILE($A$2:$A$9181,0.75)</f>
        <v>6751.9224999999997</v>
      </c>
      <c r="E3479" s="4">
        <f>D3479-B3479</f>
        <v>5107.09</v>
      </c>
      <c r="F3479" s="4">
        <f>(D3479+(1.5*E3479))</f>
        <v>14412.557499999999</v>
      </c>
      <c r="G3479" s="4">
        <f>(B3479-(1.5*E3479))</f>
        <v>-6015.8024999999998</v>
      </c>
      <c r="H3479" s="4">
        <f>COUNTIF($A$2:$A$9181, "&gt; 14412.56")</f>
        <v>398</v>
      </c>
      <c r="I3479" s="4">
        <f>COUNTIF($A$2:$A$9181, "&lt; -6015.80")</f>
        <v>0</v>
      </c>
      <c r="J3479" t="str">
        <f>IF(OR($A$2:$A$9181&gt;14412.56,$A$2:$A$9181&lt; -6015.8),"True","False")</f>
        <v>False</v>
      </c>
    </row>
    <row r="3480" spans="1:10" x14ac:dyDescent="0.3">
      <c r="A3480">
        <v>4777.13</v>
      </c>
      <c r="B3480" s="4">
        <f>PERCENTILE($A$2:$A$9181,0.25)</f>
        <v>1644.8325</v>
      </c>
      <c r="C3480" s="4">
        <f>PERCENTILE($A$2:$A$9181,0.5)</f>
        <v>3437.55</v>
      </c>
      <c r="D3480" s="4">
        <f>PERCENTILE($A$2:$A$9181,0.75)</f>
        <v>6751.9224999999997</v>
      </c>
      <c r="E3480" s="4">
        <f>D3480-B3480</f>
        <v>5107.09</v>
      </c>
      <c r="F3480" s="4">
        <f>(D3480+(1.5*E3480))</f>
        <v>14412.557499999999</v>
      </c>
      <c r="G3480" s="4">
        <f>(B3480-(1.5*E3480))</f>
        <v>-6015.8024999999998</v>
      </c>
      <c r="H3480" s="4">
        <f>COUNTIF($A$2:$A$9181, "&gt; 14412.56")</f>
        <v>398</v>
      </c>
      <c r="I3480" s="4">
        <f>COUNTIF($A$2:$A$9181, "&lt; -6015.80")</f>
        <v>0</v>
      </c>
      <c r="J3480" t="str">
        <f>IF(OR($A$2:$A$9181&gt;14412.56,$A$2:$A$9181&lt; -6015.8),"True","False")</f>
        <v>False</v>
      </c>
    </row>
    <row r="3481" spans="1:10" x14ac:dyDescent="0.3">
      <c r="A3481">
        <v>4776.22</v>
      </c>
      <c r="B3481" s="4">
        <f>PERCENTILE($A$2:$A$9181,0.25)</f>
        <v>1644.8325</v>
      </c>
      <c r="C3481" s="4">
        <f>PERCENTILE($A$2:$A$9181,0.5)</f>
        <v>3437.55</v>
      </c>
      <c r="D3481" s="4">
        <f>PERCENTILE($A$2:$A$9181,0.75)</f>
        <v>6751.9224999999997</v>
      </c>
      <c r="E3481" s="4">
        <f>D3481-B3481</f>
        <v>5107.09</v>
      </c>
      <c r="F3481" s="4">
        <f>(D3481+(1.5*E3481))</f>
        <v>14412.557499999999</v>
      </c>
      <c r="G3481" s="4">
        <f>(B3481-(1.5*E3481))</f>
        <v>-6015.8024999999998</v>
      </c>
      <c r="H3481" s="4">
        <f>COUNTIF($A$2:$A$9181, "&gt; 14412.56")</f>
        <v>398</v>
      </c>
      <c r="I3481" s="4">
        <f>COUNTIF($A$2:$A$9181, "&lt; -6015.80")</f>
        <v>0</v>
      </c>
      <c r="J3481" t="str">
        <f>IF(OR($A$2:$A$9181&gt;14412.56,$A$2:$A$9181&lt; -6015.8),"True","False")</f>
        <v>False</v>
      </c>
    </row>
    <row r="3482" spans="1:10" x14ac:dyDescent="0.3">
      <c r="A3482">
        <v>4775.5</v>
      </c>
      <c r="B3482" s="4">
        <f>PERCENTILE($A$2:$A$9181,0.25)</f>
        <v>1644.8325</v>
      </c>
      <c r="C3482" s="4">
        <f>PERCENTILE($A$2:$A$9181,0.5)</f>
        <v>3437.55</v>
      </c>
      <c r="D3482" s="4">
        <f>PERCENTILE($A$2:$A$9181,0.75)</f>
        <v>6751.9224999999997</v>
      </c>
      <c r="E3482" s="4">
        <f>D3482-B3482</f>
        <v>5107.09</v>
      </c>
      <c r="F3482" s="4">
        <f>(D3482+(1.5*E3482))</f>
        <v>14412.557499999999</v>
      </c>
      <c r="G3482" s="4">
        <f>(B3482-(1.5*E3482))</f>
        <v>-6015.8024999999998</v>
      </c>
      <c r="H3482" s="4">
        <f>COUNTIF($A$2:$A$9181, "&gt; 14412.56")</f>
        <v>398</v>
      </c>
      <c r="I3482" s="4">
        <f>COUNTIF($A$2:$A$9181, "&lt; -6015.80")</f>
        <v>0</v>
      </c>
      <c r="J3482" t="str">
        <f>IF(OR($A$2:$A$9181&gt;14412.56,$A$2:$A$9181&lt; -6015.8),"True","False")</f>
        <v>False</v>
      </c>
    </row>
    <row r="3483" spans="1:10" x14ac:dyDescent="0.3">
      <c r="A3483">
        <v>4766.2</v>
      </c>
      <c r="B3483" s="4">
        <f>PERCENTILE($A$2:$A$9181,0.25)</f>
        <v>1644.8325</v>
      </c>
      <c r="C3483" s="4">
        <f>PERCENTILE($A$2:$A$9181,0.5)</f>
        <v>3437.55</v>
      </c>
      <c r="D3483" s="4">
        <f>PERCENTILE($A$2:$A$9181,0.75)</f>
        <v>6751.9224999999997</v>
      </c>
      <c r="E3483" s="4">
        <f>D3483-B3483</f>
        <v>5107.09</v>
      </c>
      <c r="F3483" s="4">
        <f>(D3483+(1.5*E3483))</f>
        <v>14412.557499999999</v>
      </c>
      <c r="G3483" s="4">
        <f>(B3483-(1.5*E3483))</f>
        <v>-6015.8024999999998</v>
      </c>
      <c r="H3483" s="4">
        <f>COUNTIF($A$2:$A$9181, "&gt; 14412.56")</f>
        <v>398</v>
      </c>
      <c r="I3483" s="4">
        <f>COUNTIF($A$2:$A$9181, "&lt; -6015.80")</f>
        <v>0</v>
      </c>
      <c r="J3483" t="str">
        <f>IF(OR($A$2:$A$9181&gt;14412.56,$A$2:$A$9181&lt; -6015.8),"True","False")</f>
        <v>False</v>
      </c>
    </row>
    <row r="3484" spans="1:10" x14ac:dyDescent="0.3">
      <c r="A3484">
        <v>4765.99</v>
      </c>
      <c r="B3484" s="4">
        <f>PERCENTILE($A$2:$A$9181,0.25)</f>
        <v>1644.8325</v>
      </c>
      <c r="C3484" s="4">
        <f>PERCENTILE($A$2:$A$9181,0.5)</f>
        <v>3437.55</v>
      </c>
      <c r="D3484" s="4">
        <f>PERCENTILE($A$2:$A$9181,0.75)</f>
        <v>6751.9224999999997</v>
      </c>
      <c r="E3484" s="4">
        <f>D3484-B3484</f>
        <v>5107.09</v>
      </c>
      <c r="F3484" s="4">
        <f>(D3484+(1.5*E3484))</f>
        <v>14412.557499999999</v>
      </c>
      <c r="G3484" s="4">
        <f>(B3484-(1.5*E3484))</f>
        <v>-6015.8024999999998</v>
      </c>
      <c r="H3484" s="4">
        <f>COUNTIF($A$2:$A$9181, "&gt; 14412.56")</f>
        <v>398</v>
      </c>
      <c r="I3484" s="4">
        <f>COUNTIF($A$2:$A$9181, "&lt; -6015.80")</f>
        <v>0</v>
      </c>
      <c r="J3484" t="str">
        <f>IF(OR($A$2:$A$9181&gt;14412.56,$A$2:$A$9181&lt; -6015.8),"True","False")</f>
        <v>False</v>
      </c>
    </row>
    <row r="3485" spans="1:10" x14ac:dyDescent="0.3">
      <c r="A3485">
        <v>4763.38</v>
      </c>
      <c r="B3485" s="4">
        <f>PERCENTILE($A$2:$A$9181,0.25)</f>
        <v>1644.8325</v>
      </c>
      <c r="C3485" s="4">
        <f>PERCENTILE($A$2:$A$9181,0.5)</f>
        <v>3437.55</v>
      </c>
      <c r="D3485" s="4">
        <f>PERCENTILE($A$2:$A$9181,0.75)</f>
        <v>6751.9224999999997</v>
      </c>
      <c r="E3485" s="4">
        <f>D3485-B3485</f>
        <v>5107.09</v>
      </c>
      <c r="F3485" s="4">
        <f>(D3485+(1.5*E3485))</f>
        <v>14412.557499999999</v>
      </c>
      <c r="G3485" s="4">
        <f>(B3485-(1.5*E3485))</f>
        <v>-6015.8024999999998</v>
      </c>
      <c r="H3485" s="4">
        <f>COUNTIF($A$2:$A$9181, "&gt; 14412.56")</f>
        <v>398</v>
      </c>
      <c r="I3485" s="4">
        <f>COUNTIF($A$2:$A$9181, "&lt; -6015.80")</f>
        <v>0</v>
      </c>
      <c r="J3485" t="str">
        <f>IF(OR($A$2:$A$9181&gt;14412.56,$A$2:$A$9181&lt; -6015.8),"True","False")</f>
        <v>False</v>
      </c>
    </row>
    <row r="3486" spans="1:10" x14ac:dyDescent="0.3">
      <c r="A3486">
        <v>4763</v>
      </c>
      <c r="B3486" s="4">
        <f>PERCENTILE($A$2:$A$9181,0.25)</f>
        <v>1644.8325</v>
      </c>
      <c r="C3486" s="4">
        <f>PERCENTILE($A$2:$A$9181,0.5)</f>
        <v>3437.55</v>
      </c>
      <c r="D3486" s="4">
        <f>PERCENTILE($A$2:$A$9181,0.75)</f>
        <v>6751.9224999999997</v>
      </c>
      <c r="E3486" s="4">
        <f>D3486-B3486</f>
        <v>5107.09</v>
      </c>
      <c r="F3486" s="4">
        <f>(D3486+(1.5*E3486))</f>
        <v>14412.557499999999</v>
      </c>
      <c r="G3486" s="4">
        <f>(B3486-(1.5*E3486))</f>
        <v>-6015.8024999999998</v>
      </c>
      <c r="H3486" s="4">
        <f>COUNTIF($A$2:$A$9181, "&gt; 14412.56")</f>
        <v>398</v>
      </c>
      <c r="I3486" s="4">
        <f>COUNTIF($A$2:$A$9181, "&lt; -6015.80")</f>
        <v>0</v>
      </c>
      <c r="J3486" t="str">
        <f>IF(OR($A$2:$A$9181&gt;14412.56,$A$2:$A$9181&lt; -6015.8),"True","False")</f>
        <v>False</v>
      </c>
    </row>
    <row r="3487" spans="1:10" x14ac:dyDescent="0.3">
      <c r="A3487">
        <v>4762.21</v>
      </c>
      <c r="B3487" s="4">
        <f>PERCENTILE($A$2:$A$9181,0.25)</f>
        <v>1644.8325</v>
      </c>
      <c r="C3487" s="4">
        <f>PERCENTILE($A$2:$A$9181,0.5)</f>
        <v>3437.55</v>
      </c>
      <c r="D3487" s="4">
        <f>PERCENTILE($A$2:$A$9181,0.75)</f>
        <v>6751.9224999999997</v>
      </c>
      <c r="E3487" s="4">
        <f>D3487-B3487</f>
        <v>5107.09</v>
      </c>
      <c r="F3487" s="4">
        <f>(D3487+(1.5*E3487))</f>
        <v>14412.557499999999</v>
      </c>
      <c r="G3487" s="4">
        <f>(B3487-(1.5*E3487))</f>
        <v>-6015.8024999999998</v>
      </c>
      <c r="H3487" s="4">
        <f>COUNTIF($A$2:$A$9181, "&gt; 14412.56")</f>
        <v>398</v>
      </c>
      <c r="I3487" s="4">
        <f>COUNTIF($A$2:$A$9181, "&lt; -6015.80")</f>
        <v>0</v>
      </c>
      <c r="J3487" t="str">
        <f>IF(OR($A$2:$A$9181&gt;14412.56,$A$2:$A$9181&lt; -6015.8),"True","False")</f>
        <v>False</v>
      </c>
    </row>
    <row r="3488" spans="1:10" x14ac:dyDescent="0.3">
      <c r="A3488">
        <v>4762.09</v>
      </c>
      <c r="B3488" s="4">
        <f>PERCENTILE($A$2:$A$9181,0.25)</f>
        <v>1644.8325</v>
      </c>
      <c r="C3488" s="4">
        <f>PERCENTILE($A$2:$A$9181,0.5)</f>
        <v>3437.55</v>
      </c>
      <c r="D3488" s="4">
        <f>PERCENTILE($A$2:$A$9181,0.75)</f>
        <v>6751.9224999999997</v>
      </c>
      <c r="E3488" s="4">
        <f>D3488-B3488</f>
        <v>5107.09</v>
      </c>
      <c r="F3488" s="4">
        <f>(D3488+(1.5*E3488))</f>
        <v>14412.557499999999</v>
      </c>
      <c r="G3488" s="4">
        <f>(B3488-(1.5*E3488))</f>
        <v>-6015.8024999999998</v>
      </c>
      <c r="H3488" s="4">
        <f>COUNTIF($A$2:$A$9181, "&gt; 14412.56")</f>
        <v>398</v>
      </c>
      <c r="I3488" s="4">
        <f>COUNTIF($A$2:$A$9181, "&lt; -6015.80")</f>
        <v>0</v>
      </c>
      <c r="J3488" t="str">
        <f>IF(OR($A$2:$A$9181&gt;14412.56,$A$2:$A$9181&lt; -6015.8),"True","False")</f>
        <v>False</v>
      </c>
    </row>
    <row r="3489" spans="1:10" x14ac:dyDescent="0.3">
      <c r="A3489">
        <v>4760.7299999999996</v>
      </c>
      <c r="B3489" s="4">
        <f>PERCENTILE($A$2:$A$9181,0.25)</f>
        <v>1644.8325</v>
      </c>
      <c r="C3489" s="4">
        <f>PERCENTILE($A$2:$A$9181,0.5)</f>
        <v>3437.55</v>
      </c>
      <c r="D3489" s="4">
        <f>PERCENTILE($A$2:$A$9181,0.75)</f>
        <v>6751.9224999999997</v>
      </c>
      <c r="E3489" s="4">
        <f>D3489-B3489</f>
        <v>5107.09</v>
      </c>
      <c r="F3489" s="4">
        <f>(D3489+(1.5*E3489))</f>
        <v>14412.557499999999</v>
      </c>
      <c r="G3489" s="4">
        <f>(B3489-(1.5*E3489))</f>
        <v>-6015.8024999999998</v>
      </c>
      <c r="H3489" s="4">
        <f>COUNTIF($A$2:$A$9181, "&gt; 14412.56")</f>
        <v>398</v>
      </c>
      <c r="I3489" s="4">
        <f>COUNTIF($A$2:$A$9181, "&lt; -6015.80")</f>
        <v>0</v>
      </c>
      <c r="J3489" t="str">
        <f>IF(OR($A$2:$A$9181&gt;14412.56,$A$2:$A$9181&lt; -6015.8),"True","False")</f>
        <v>False</v>
      </c>
    </row>
    <row r="3490" spans="1:10" x14ac:dyDescent="0.3">
      <c r="A3490">
        <v>4757.67</v>
      </c>
      <c r="B3490" s="4">
        <f>PERCENTILE($A$2:$A$9181,0.25)</f>
        <v>1644.8325</v>
      </c>
      <c r="C3490" s="4">
        <f>PERCENTILE($A$2:$A$9181,0.5)</f>
        <v>3437.55</v>
      </c>
      <c r="D3490" s="4">
        <f>PERCENTILE($A$2:$A$9181,0.75)</f>
        <v>6751.9224999999997</v>
      </c>
      <c r="E3490" s="4">
        <f>D3490-B3490</f>
        <v>5107.09</v>
      </c>
      <c r="F3490" s="4">
        <f>(D3490+(1.5*E3490))</f>
        <v>14412.557499999999</v>
      </c>
      <c r="G3490" s="4">
        <f>(B3490-(1.5*E3490))</f>
        <v>-6015.8024999999998</v>
      </c>
      <c r="H3490" s="4">
        <f>COUNTIF($A$2:$A$9181, "&gt; 14412.56")</f>
        <v>398</v>
      </c>
      <c r="I3490" s="4">
        <f>COUNTIF($A$2:$A$9181, "&lt; -6015.80")</f>
        <v>0</v>
      </c>
      <c r="J3490" t="str">
        <f>IF(OR($A$2:$A$9181&gt;14412.56,$A$2:$A$9181&lt; -6015.8),"True","False")</f>
        <v>False</v>
      </c>
    </row>
    <row r="3491" spans="1:10" x14ac:dyDescent="0.3">
      <c r="A3491">
        <v>4755.09</v>
      </c>
      <c r="B3491" s="4">
        <f>PERCENTILE($A$2:$A$9181,0.25)</f>
        <v>1644.8325</v>
      </c>
      <c r="C3491" s="4">
        <f>PERCENTILE($A$2:$A$9181,0.5)</f>
        <v>3437.55</v>
      </c>
      <c r="D3491" s="4">
        <f>PERCENTILE($A$2:$A$9181,0.75)</f>
        <v>6751.9224999999997</v>
      </c>
      <c r="E3491" s="4">
        <f>D3491-B3491</f>
        <v>5107.09</v>
      </c>
      <c r="F3491" s="4">
        <f>(D3491+(1.5*E3491))</f>
        <v>14412.557499999999</v>
      </c>
      <c r="G3491" s="4">
        <f>(B3491-(1.5*E3491))</f>
        <v>-6015.8024999999998</v>
      </c>
      <c r="H3491" s="4">
        <f>COUNTIF($A$2:$A$9181, "&gt; 14412.56")</f>
        <v>398</v>
      </c>
      <c r="I3491" s="4">
        <f>COUNTIF($A$2:$A$9181, "&lt; -6015.80")</f>
        <v>0</v>
      </c>
      <c r="J3491" t="str">
        <f>IF(OR($A$2:$A$9181&gt;14412.56,$A$2:$A$9181&lt; -6015.8),"True","False")</f>
        <v>False</v>
      </c>
    </row>
    <row r="3492" spans="1:10" x14ac:dyDescent="0.3">
      <c r="A3492">
        <v>4754.07</v>
      </c>
      <c r="B3492" s="4">
        <f>PERCENTILE($A$2:$A$9181,0.25)</f>
        <v>1644.8325</v>
      </c>
      <c r="C3492" s="4">
        <f>PERCENTILE($A$2:$A$9181,0.5)</f>
        <v>3437.55</v>
      </c>
      <c r="D3492" s="4">
        <f>PERCENTILE($A$2:$A$9181,0.75)</f>
        <v>6751.9224999999997</v>
      </c>
      <c r="E3492" s="4">
        <f>D3492-B3492</f>
        <v>5107.09</v>
      </c>
      <c r="F3492" s="4">
        <f>(D3492+(1.5*E3492))</f>
        <v>14412.557499999999</v>
      </c>
      <c r="G3492" s="4">
        <f>(B3492-(1.5*E3492))</f>
        <v>-6015.8024999999998</v>
      </c>
      <c r="H3492" s="4">
        <f>COUNTIF($A$2:$A$9181, "&gt; 14412.56")</f>
        <v>398</v>
      </c>
      <c r="I3492" s="4">
        <f>COUNTIF($A$2:$A$9181, "&lt; -6015.80")</f>
        <v>0</v>
      </c>
      <c r="J3492" t="str">
        <f>IF(OR($A$2:$A$9181&gt;14412.56,$A$2:$A$9181&lt; -6015.8),"True","False")</f>
        <v>False</v>
      </c>
    </row>
    <row r="3493" spans="1:10" x14ac:dyDescent="0.3">
      <c r="A3493">
        <v>4753.33</v>
      </c>
      <c r="B3493" s="4">
        <f>PERCENTILE($A$2:$A$9181,0.25)</f>
        <v>1644.8325</v>
      </c>
      <c r="C3493" s="4">
        <f>PERCENTILE($A$2:$A$9181,0.5)</f>
        <v>3437.55</v>
      </c>
      <c r="D3493" s="4">
        <f>PERCENTILE($A$2:$A$9181,0.75)</f>
        <v>6751.9224999999997</v>
      </c>
      <c r="E3493" s="4">
        <f>D3493-B3493</f>
        <v>5107.09</v>
      </c>
      <c r="F3493" s="4">
        <f>(D3493+(1.5*E3493))</f>
        <v>14412.557499999999</v>
      </c>
      <c r="G3493" s="4">
        <f>(B3493-(1.5*E3493))</f>
        <v>-6015.8024999999998</v>
      </c>
      <c r="H3493" s="4">
        <f>COUNTIF($A$2:$A$9181, "&gt; 14412.56")</f>
        <v>398</v>
      </c>
      <c r="I3493" s="4">
        <f>COUNTIF($A$2:$A$9181, "&lt; -6015.80")</f>
        <v>0</v>
      </c>
      <c r="J3493" t="str">
        <f>IF(OR($A$2:$A$9181&gt;14412.56,$A$2:$A$9181&lt; -6015.8),"True","False")</f>
        <v>False</v>
      </c>
    </row>
    <row r="3494" spans="1:10" x14ac:dyDescent="0.3">
      <c r="A3494">
        <v>4751.9399999999996</v>
      </c>
      <c r="B3494" s="4">
        <f>PERCENTILE($A$2:$A$9181,0.25)</f>
        <v>1644.8325</v>
      </c>
      <c r="C3494" s="4">
        <f>PERCENTILE($A$2:$A$9181,0.5)</f>
        <v>3437.55</v>
      </c>
      <c r="D3494" s="4">
        <f>PERCENTILE($A$2:$A$9181,0.75)</f>
        <v>6751.9224999999997</v>
      </c>
      <c r="E3494" s="4">
        <f>D3494-B3494</f>
        <v>5107.09</v>
      </c>
      <c r="F3494" s="4">
        <f>(D3494+(1.5*E3494))</f>
        <v>14412.557499999999</v>
      </c>
      <c r="G3494" s="4">
        <f>(B3494-(1.5*E3494))</f>
        <v>-6015.8024999999998</v>
      </c>
      <c r="H3494" s="4">
        <f>COUNTIF($A$2:$A$9181, "&gt; 14412.56")</f>
        <v>398</v>
      </c>
      <c r="I3494" s="4">
        <f>COUNTIF($A$2:$A$9181, "&lt; -6015.80")</f>
        <v>0</v>
      </c>
      <c r="J3494" t="str">
        <f>IF(OR($A$2:$A$9181&gt;14412.56,$A$2:$A$9181&lt; -6015.8),"True","False")</f>
        <v>False</v>
      </c>
    </row>
    <row r="3495" spans="1:10" x14ac:dyDescent="0.3">
      <c r="A3495">
        <v>4751.42</v>
      </c>
      <c r="B3495" s="4">
        <f>PERCENTILE($A$2:$A$9181,0.25)</f>
        <v>1644.8325</v>
      </c>
      <c r="C3495" s="4">
        <f>PERCENTILE($A$2:$A$9181,0.5)</f>
        <v>3437.55</v>
      </c>
      <c r="D3495" s="4">
        <f>PERCENTILE($A$2:$A$9181,0.75)</f>
        <v>6751.9224999999997</v>
      </c>
      <c r="E3495" s="4">
        <f>D3495-B3495</f>
        <v>5107.09</v>
      </c>
      <c r="F3495" s="4">
        <f>(D3495+(1.5*E3495))</f>
        <v>14412.557499999999</v>
      </c>
      <c r="G3495" s="4">
        <f>(B3495-(1.5*E3495))</f>
        <v>-6015.8024999999998</v>
      </c>
      <c r="H3495" s="4">
        <f>COUNTIF($A$2:$A$9181, "&gt; 14412.56")</f>
        <v>398</v>
      </c>
      <c r="I3495" s="4">
        <f>COUNTIF($A$2:$A$9181, "&lt; -6015.80")</f>
        <v>0</v>
      </c>
      <c r="J3495" t="str">
        <f>IF(OR($A$2:$A$9181&gt;14412.56,$A$2:$A$9181&lt; -6015.8),"True","False")</f>
        <v>False</v>
      </c>
    </row>
    <row r="3496" spans="1:10" x14ac:dyDescent="0.3">
      <c r="A3496">
        <v>4749.49</v>
      </c>
      <c r="B3496" s="4">
        <f>PERCENTILE($A$2:$A$9181,0.25)</f>
        <v>1644.8325</v>
      </c>
      <c r="C3496" s="4">
        <f>PERCENTILE($A$2:$A$9181,0.5)</f>
        <v>3437.55</v>
      </c>
      <c r="D3496" s="4">
        <f>PERCENTILE($A$2:$A$9181,0.75)</f>
        <v>6751.9224999999997</v>
      </c>
      <c r="E3496" s="4">
        <f>D3496-B3496</f>
        <v>5107.09</v>
      </c>
      <c r="F3496" s="4">
        <f>(D3496+(1.5*E3496))</f>
        <v>14412.557499999999</v>
      </c>
      <c r="G3496" s="4">
        <f>(B3496-(1.5*E3496))</f>
        <v>-6015.8024999999998</v>
      </c>
      <c r="H3496" s="4">
        <f>COUNTIF($A$2:$A$9181, "&gt; 14412.56")</f>
        <v>398</v>
      </c>
      <c r="I3496" s="4">
        <f>COUNTIF($A$2:$A$9181, "&lt; -6015.80")</f>
        <v>0</v>
      </c>
      <c r="J3496" t="str">
        <f>IF(OR($A$2:$A$9181&gt;14412.56,$A$2:$A$9181&lt; -6015.8),"True","False")</f>
        <v>False</v>
      </c>
    </row>
    <row r="3497" spans="1:10" x14ac:dyDescent="0.3">
      <c r="A3497">
        <v>4749.21</v>
      </c>
      <c r="B3497" s="4">
        <f>PERCENTILE($A$2:$A$9181,0.25)</f>
        <v>1644.8325</v>
      </c>
      <c r="C3497" s="4">
        <f>PERCENTILE($A$2:$A$9181,0.5)</f>
        <v>3437.55</v>
      </c>
      <c r="D3497" s="4">
        <f>PERCENTILE($A$2:$A$9181,0.75)</f>
        <v>6751.9224999999997</v>
      </c>
      <c r="E3497" s="4">
        <f>D3497-B3497</f>
        <v>5107.09</v>
      </c>
      <c r="F3497" s="4">
        <f>(D3497+(1.5*E3497))</f>
        <v>14412.557499999999</v>
      </c>
      <c r="G3497" s="4">
        <f>(B3497-(1.5*E3497))</f>
        <v>-6015.8024999999998</v>
      </c>
      <c r="H3497" s="4">
        <f>COUNTIF($A$2:$A$9181, "&gt; 14412.56")</f>
        <v>398</v>
      </c>
      <c r="I3497" s="4">
        <f>COUNTIF($A$2:$A$9181, "&lt; -6015.80")</f>
        <v>0</v>
      </c>
      <c r="J3497" t="str">
        <f>IF(OR($A$2:$A$9181&gt;14412.56,$A$2:$A$9181&lt; -6015.8),"True","False")</f>
        <v>False</v>
      </c>
    </row>
    <row r="3498" spans="1:10" x14ac:dyDescent="0.3">
      <c r="A3498">
        <v>4746.1499999999996</v>
      </c>
      <c r="B3498" s="4">
        <f>PERCENTILE($A$2:$A$9181,0.25)</f>
        <v>1644.8325</v>
      </c>
      <c r="C3498" s="4">
        <f>PERCENTILE($A$2:$A$9181,0.5)</f>
        <v>3437.55</v>
      </c>
      <c r="D3498" s="4">
        <f>PERCENTILE($A$2:$A$9181,0.75)</f>
        <v>6751.9224999999997</v>
      </c>
      <c r="E3498" s="4">
        <f>D3498-B3498</f>
        <v>5107.09</v>
      </c>
      <c r="F3498" s="4">
        <f>(D3498+(1.5*E3498))</f>
        <v>14412.557499999999</v>
      </c>
      <c r="G3498" s="4">
        <f>(B3498-(1.5*E3498))</f>
        <v>-6015.8024999999998</v>
      </c>
      <c r="H3498" s="4">
        <f>COUNTIF($A$2:$A$9181, "&gt; 14412.56")</f>
        <v>398</v>
      </c>
      <c r="I3498" s="4">
        <f>COUNTIF($A$2:$A$9181, "&lt; -6015.80")</f>
        <v>0</v>
      </c>
      <c r="J3498" t="str">
        <f>IF(OR($A$2:$A$9181&gt;14412.56,$A$2:$A$9181&lt; -6015.8),"True","False")</f>
        <v>False</v>
      </c>
    </row>
    <row r="3499" spans="1:10" x14ac:dyDescent="0.3">
      <c r="A3499">
        <v>4742.2</v>
      </c>
      <c r="B3499" s="4">
        <f>PERCENTILE($A$2:$A$9181,0.25)</f>
        <v>1644.8325</v>
      </c>
      <c r="C3499" s="4">
        <f>PERCENTILE($A$2:$A$9181,0.5)</f>
        <v>3437.55</v>
      </c>
      <c r="D3499" s="4">
        <f>PERCENTILE($A$2:$A$9181,0.75)</f>
        <v>6751.9224999999997</v>
      </c>
      <c r="E3499" s="4">
        <f>D3499-B3499</f>
        <v>5107.09</v>
      </c>
      <c r="F3499" s="4">
        <f>(D3499+(1.5*E3499))</f>
        <v>14412.557499999999</v>
      </c>
      <c r="G3499" s="4">
        <f>(B3499-(1.5*E3499))</f>
        <v>-6015.8024999999998</v>
      </c>
      <c r="H3499" s="4">
        <f>COUNTIF($A$2:$A$9181, "&gt; 14412.56")</f>
        <v>398</v>
      </c>
      <c r="I3499" s="4">
        <f>COUNTIF($A$2:$A$9181, "&lt; -6015.80")</f>
        <v>0</v>
      </c>
      <c r="J3499" t="str">
        <f>IF(OR($A$2:$A$9181&gt;14412.56,$A$2:$A$9181&lt; -6015.8),"True","False")</f>
        <v>False</v>
      </c>
    </row>
    <row r="3500" spans="1:10" x14ac:dyDescent="0.3">
      <c r="A3500">
        <v>4740.5</v>
      </c>
      <c r="B3500" s="4">
        <f>PERCENTILE($A$2:$A$9181,0.25)</f>
        <v>1644.8325</v>
      </c>
      <c r="C3500" s="4">
        <f>PERCENTILE($A$2:$A$9181,0.5)</f>
        <v>3437.55</v>
      </c>
      <c r="D3500" s="4">
        <f>PERCENTILE($A$2:$A$9181,0.75)</f>
        <v>6751.9224999999997</v>
      </c>
      <c r="E3500" s="4">
        <f>D3500-B3500</f>
        <v>5107.09</v>
      </c>
      <c r="F3500" s="4">
        <f>(D3500+(1.5*E3500))</f>
        <v>14412.557499999999</v>
      </c>
      <c r="G3500" s="4">
        <f>(B3500-(1.5*E3500))</f>
        <v>-6015.8024999999998</v>
      </c>
      <c r="H3500" s="4">
        <f>COUNTIF($A$2:$A$9181, "&gt; 14412.56")</f>
        <v>398</v>
      </c>
      <c r="I3500" s="4">
        <f>COUNTIF($A$2:$A$9181, "&lt; -6015.80")</f>
        <v>0</v>
      </c>
      <c r="J3500" t="str">
        <f>IF(OR($A$2:$A$9181&gt;14412.56,$A$2:$A$9181&lt; -6015.8),"True","False")</f>
        <v>False</v>
      </c>
    </row>
    <row r="3501" spans="1:10" x14ac:dyDescent="0.3">
      <c r="A3501">
        <v>4737.3599999999997</v>
      </c>
      <c r="B3501" s="4">
        <f>PERCENTILE($A$2:$A$9181,0.25)</f>
        <v>1644.8325</v>
      </c>
      <c r="C3501" s="4">
        <f>PERCENTILE($A$2:$A$9181,0.5)</f>
        <v>3437.55</v>
      </c>
      <c r="D3501" s="4">
        <f>PERCENTILE($A$2:$A$9181,0.75)</f>
        <v>6751.9224999999997</v>
      </c>
      <c r="E3501" s="4">
        <f>D3501-B3501</f>
        <v>5107.09</v>
      </c>
      <c r="F3501" s="4">
        <f>(D3501+(1.5*E3501))</f>
        <v>14412.557499999999</v>
      </c>
      <c r="G3501" s="4">
        <f>(B3501-(1.5*E3501))</f>
        <v>-6015.8024999999998</v>
      </c>
      <c r="H3501" s="4">
        <f>COUNTIF($A$2:$A$9181, "&gt; 14412.56")</f>
        <v>398</v>
      </c>
      <c r="I3501" s="4">
        <f>COUNTIF($A$2:$A$9181, "&lt; -6015.80")</f>
        <v>0</v>
      </c>
      <c r="J3501" t="str">
        <f>IF(OR($A$2:$A$9181&gt;14412.56,$A$2:$A$9181&lt; -6015.8),"True","False")</f>
        <v>False</v>
      </c>
    </row>
    <row r="3502" spans="1:10" x14ac:dyDescent="0.3">
      <c r="A3502">
        <v>4735.71</v>
      </c>
      <c r="B3502" s="4">
        <f>PERCENTILE($A$2:$A$9181,0.25)</f>
        <v>1644.8325</v>
      </c>
      <c r="C3502" s="4">
        <f>PERCENTILE($A$2:$A$9181,0.5)</f>
        <v>3437.55</v>
      </c>
      <c r="D3502" s="4">
        <f>PERCENTILE($A$2:$A$9181,0.75)</f>
        <v>6751.9224999999997</v>
      </c>
      <c r="E3502" s="4">
        <f>D3502-B3502</f>
        <v>5107.09</v>
      </c>
      <c r="F3502" s="4">
        <f>(D3502+(1.5*E3502))</f>
        <v>14412.557499999999</v>
      </c>
      <c r="G3502" s="4">
        <f>(B3502-(1.5*E3502))</f>
        <v>-6015.8024999999998</v>
      </c>
      <c r="H3502" s="4">
        <f>COUNTIF($A$2:$A$9181, "&gt; 14412.56")</f>
        <v>398</v>
      </c>
      <c r="I3502" s="4">
        <f>COUNTIF($A$2:$A$9181, "&lt; -6015.80")</f>
        <v>0</v>
      </c>
      <c r="J3502" t="str">
        <f>IF(OR($A$2:$A$9181&gt;14412.56,$A$2:$A$9181&lt; -6015.8),"True","False")</f>
        <v>False</v>
      </c>
    </row>
    <row r="3503" spans="1:10" x14ac:dyDescent="0.3">
      <c r="A3503">
        <v>4735.3599999999997</v>
      </c>
      <c r="B3503" s="4">
        <f>PERCENTILE($A$2:$A$9181,0.25)</f>
        <v>1644.8325</v>
      </c>
      <c r="C3503" s="4">
        <f>PERCENTILE($A$2:$A$9181,0.5)</f>
        <v>3437.55</v>
      </c>
      <c r="D3503" s="4">
        <f>PERCENTILE($A$2:$A$9181,0.75)</f>
        <v>6751.9224999999997</v>
      </c>
      <c r="E3503" s="4">
        <f>D3503-B3503</f>
        <v>5107.09</v>
      </c>
      <c r="F3503" s="4">
        <f>(D3503+(1.5*E3503))</f>
        <v>14412.557499999999</v>
      </c>
      <c r="G3503" s="4">
        <f>(B3503-(1.5*E3503))</f>
        <v>-6015.8024999999998</v>
      </c>
      <c r="H3503" s="4">
        <f>COUNTIF($A$2:$A$9181, "&gt; 14412.56")</f>
        <v>398</v>
      </c>
      <c r="I3503" s="4">
        <f>COUNTIF($A$2:$A$9181, "&lt; -6015.80")</f>
        <v>0</v>
      </c>
      <c r="J3503" t="str">
        <f>IF(OR($A$2:$A$9181&gt;14412.56,$A$2:$A$9181&lt; -6015.8),"True","False")</f>
        <v>False</v>
      </c>
    </row>
    <row r="3504" spans="1:10" x14ac:dyDescent="0.3">
      <c r="A3504">
        <v>4731.25</v>
      </c>
      <c r="B3504" s="4">
        <f>PERCENTILE($A$2:$A$9181,0.25)</f>
        <v>1644.8325</v>
      </c>
      <c r="C3504" s="4">
        <f>PERCENTILE($A$2:$A$9181,0.5)</f>
        <v>3437.55</v>
      </c>
      <c r="D3504" s="4">
        <f>PERCENTILE($A$2:$A$9181,0.75)</f>
        <v>6751.9224999999997</v>
      </c>
      <c r="E3504" s="4">
        <f>D3504-B3504</f>
        <v>5107.09</v>
      </c>
      <c r="F3504" s="4">
        <f>(D3504+(1.5*E3504))</f>
        <v>14412.557499999999</v>
      </c>
      <c r="G3504" s="4">
        <f>(B3504-(1.5*E3504))</f>
        <v>-6015.8024999999998</v>
      </c>
      <c r="H3504" s="4">
        <f>COUNTIF($A$2:$A$9181, "&gt; 14412.56")</f>
        <v>398</v>
      </c>
      <c r="I3504" s="4">
        <f>COUNTIF($A$2:$A$9181, "&lt; -6015.80")</f>
        <v>0</v>
      </c>
      <c r="J3504" t="str">
        <f>IF(OR($A$2:$A$9181&gt;14412.56,$A$2:$A$9181&lt; -6015.8),"True","False")</f>
        <v>False</v>
      </c>
    </row>
    <row r="3505" spans="1:10" x14ac:dyDescent="0.3">
      <c r="A3505">
        <v>4723.74</v>
      </c>
      <c r="B3505" s="4">
        <f>PERCENTILE($A$2:$A$9181,0.25)</f>
        <v>1644.8325</v>
      </c>
      <c r="C3505" s="4">
        <f>PERCENTILE($A$2:$A$9181,0.5)</f>
        <v>3437.55</v>
      </c>
      <c r="D3505" s="4">
        <f>PERCENTILE($A$2:$A$9181,0.75)</f>
        <v>6751.9224999999997</v>
      </c>
      <c r="E3505" s="4">
        <f>D3505-B3505</f>
        <v>5107.09</v>
      </c>
      <c r="F3505" s="4">
        <f>(D3505+(1.5*E3505))</f>
        <v>14412.557499999999</v>
      </c>
      <c r="G3505" s="4">
        <f>(B3505-(1.5*E3505))</f>
        <v>-6015.8024999999998</v>
      </c>
      <c r="H3505" s="4">
        <f>COUNTIF($A$2:$A$9181, "&gt; 14412.56")</f>
        <v>398</v>
      </c>
      <c r="I3505" s="4">
        <f>COUNTIF($A$2:$A$9181, "&lt; -6015.80")</f>
        <v>0</v>
      </c>
      <c r="J3505" t="str">
        <f>IF(OR($A$2:$A$9181&gt;14412.56,$A$2:$A$9181&lt; -6015.8),"True","False")</f>
        <v>False</v>
      </c>
    </row>
    <row r="3506" spans="1:10" x14ac:dyDescent="0.3">
      <c r="A3506">
        <v>4717.8999999999996</v>
      </c>
      <c r="B3506" s="4">
        <f>PERCENTILE($A$2:$A$9181,0.25)</f>
        <v>1644.8325</v>
      </c>
      <c r="C3506" s="4">
        <f>PERCENTILE($A$2:$A$9181,0.5)</f>
        <v>3437.55</v>
      </c>
      <c r="D3506" s="4">
        <f>PERCENTILE($A$2:$A$9181,0.75)</f>
        <v>6751.9224999999997</v>
      </c>
      <c r="E3506" s="4">
        <f>D3506-B3506</f>
        <v>5107.09</v>
      </c>
      <c r="F3506" s="4">
        <f>(D3506+(1.5*E3506))</f>
        <v>14412.557499999999</v>
      </c>
      <c r="G3506" s="4">
        <f>(B3506-(1.5*E3506))</f>
        <v>-6015.8024999999998</v>
      </c>
      <c r="H3506" s="4">
        <f>COUNTIF($A$2:$A$9181, "&gt; 14412.56")</f>
        <v>398</v>
      </c>
      <c r="I3506" s="4">
        <f>COUNTIF($A$2:$A$9181, "&lt; -6015.80")</f>
        <v>0</v>
      </c>
      <c r="J3506" t="str">
        <f>IF(OR($A$2:$A$9181&gt;14412.56,$A$2:$A$9181&lt; -6015.8),"True","False")</f>
        <v>False</v>
      </c>
    </row>
    <row r="3507" spans="1:10" x14ac:dyDescent="0.3">
      <c r="A3507">
        <v>4717.3999999999996</v>
      </c>
      <c r="B3507" s="4">
        <f>PERCENTILE($A$2:$A$9181,0.25)</f>
        <v>1644.8325</v>
      </c>
      <c r="C3507" s="4">
        <f>PERCENTILE($A$2:$A$9181,0.5)</f>
        <v>3437.55</v>
      </c>
      <c r="D3507" s="4">
        <f>PERCENTILE($A$2:$A$9181,0.75)</f>
        <v>6751.9224999999997</v>
      </c>
      <c r="E3507" s="4">
        <f>D3507-B3507</f>
        <v>5107.09</v>
      </c>
      <c r="F3507" s="4">
        <f>(D3507+(1.5*E3507))</f>
        <v>14412.557499999999</v>
      </c>
      <c r="G3507" s="4">
        <f>(B3507-(1.5*E3507))</f>
        <v>-6015.8024999999998</v>
      </c>
      <c r="H3507" s="4">
        <f>COUNTIF($A$2:$A$9181, "&gt; 14412.56")</f>
        <v>398</v>
      </c>
      <c r="I3507" s="4">
        <f>COUNTIF($A$2:$A$9181, "&lt; -6015.80")</f>
        <v>0</v>
      </c>
      <c r="J3507" t="str">
        <f>IF(OR($A$2:$A$9181&gt;14412.56,$A$2:$A$9181&lt; -6015.8),"True","False")</f>
        <v>False</v>
      </c>
    </row>
    <row r="3508" spans="1:10" x14ac:dyDescent="0.3">
      <c r="A3508">
        <v>4717.3900000000003</v>
      </c>
      <c r="B3508" s="4">
        <f>PERCENTILE($A$2:$A$9181,0.25)</f>
        <v>1644.8325</v>
      </c>
      <c r="C3508" s="4">
        <f>PERCENTILE($A$2:$A$9181,0.5)</f>
        <v>3437.55</v>
      </c>
      <c r="D3508" s="4">
        <f>PERCENTILE($A$2:$A$9181,0.75)</f>
        <v>6751.9224999999997</v>
      </c>
      <c r="E3508" s="4">
        <f>D3508-B3508</f>
        <v>5107.09</v>
      </c>
      <c r="F3508" s="4">
        <f>(D3508+(1.5*E3508))</f>
        <v>14412.557499999999</v>
      </c>
      <c r="G3508" s="4">
        <f>(B3508-(1.5*E3508))</f>
        <v>-6015.8024999999998</v>
      </c>
      <c r="H3508" s="4">
        <f>COUNTIF($A$2:$A$9181, "&gt; 14412.56")</f>
        <v>398</v>
      </c>
      <c r="I3508" s="4">
        <f>COUNTIF($A$2:$A$9181, "&lt; -6015.80")</f>
        <v>0</v>
      </c>
      <c r="J3508" t="str">
        <f>IF(OR($A$2:$A$9181&gt;14412.56,$A$2:$A$9181&lt; -6015.8),"True","False")</f>
        <v>False</v>
      </c>
    </row>
    <row r="3509" spans="1:10" x14ac:dyDescent="0.3">
      <c r="A3509">
        <v>4716.9799999999996</v>
      </c>
      <c r="B3509" s="4">
        <f>PERCENTILE($A$2:$A$9181,0.25)</f>
        <v>1644.8325</v>
      </c>
      <c r="C3509" s="4">
        <f>PERCENTILE($A$2:$A$9181,0.5)</f>
        <v>3437.55</v>
      </c>
      <c r="D3509" s="4">
        <f>PERCENTILE($A$2:$A$9181,0.75)</f>
        <v>6751.9224999999997</v>
      </c>
      <c r="E3509" s="4">
        <f>D3509-B3509</f>
        <v>5107.09</v>
      </c>
      <c r="F3509" s="4">
        <f>(D3509+(1.5*E3509))</f>
        <v>14412.557499999999</v>
      </c>
      <c r="G3509" s="4">
        <f>(B3509-(1.5*E3509))</f>
        <v>-6015.8024999999998</v>
      </c>
      <c r="H3509" s="4">
        <f>COUNTIF($A$2:$A$9181, "&gt; 14412.56")</f>
        <v>398</v>
      </c>
      <c r="I3509" s="4">
        <f>COUNTIF($A$2:$A$9181, "&lt; -6015.80")</f>
        <v>0</v>
      </c>
      <c r="J3509" t="str">
        <f>IF(OR($A$2:$A$9181&gt;14412.56,$A$2:$A$9181&lt; -6015.8),"True","False")</f>
        <v>False</v>
      </c>
    </row>
    <row r="3510" spans="1:10" x14ac:dyDescent="0.3">
      <c r="A3510">
        <v>4716.5</v>
      </c>
      <c r="B3510" s="4">
        <f>PERCENTILE($A$2:$A$9181,0.25)</f>
        <v>1644.8325</v>
      </c>
      <c r="C3510" s="4">
        <f>PERCENTILE($A$2:$A$9181,0.5)</f>
        <v>3437.55</v>
      </c>
      <c r="D3510" s="4">
        <f>PERCENTILE($A$2:$A$9181,0.75)</f>
        <v>6751.9224999999997</v>
      </c>
      <c r="E3510" s="4">
        <f>D3510-B3510</f>
        <v>5107.09</v>
      </c>
      <c r="F3510" s="4">
        <f>(D3510+(1.5*E3510))</f>
        <v>14412.557499999999</v>
      </c>
      <c r="G3510" s="4">
        <f>(B3510-(1.5*E3510))</f>
        <v>-6015.8024999999998</v>
      </c>
      <c r="H3510" s="4">
        <f>COUNTIF($A$2:$A$9181, "&gt; 14412.56")</f>
        <v>398</v>
      </c>
      <c r="I3510" s="4">
        <f>COUNTIF($A$2:$A$9181, "&lt; -6015.80")</f>
        <v>0</v>
      </c>
      <c r="J3510" t="str">
        <f>IF(OR($A$2:$A$9181&gt;14412.56,$A$2:$A$9181&lt; -6015.8),"True","False")</f>
        <v>False</v>
      </c>
    </row>
    <row r="3511" spans="1:10" x14ac:dyDescent="0.3">
      <c r="A3511">
        <v>4714.21</v>
      </c>
      <c r="B3511" s="4">
        <f>PERCENTILE($A$2:$A$9181,0.25)</f>
        <v>1644.8325</v>
      </c>
      <c r="C3511" s="4">
        <f>PERCENTILE($A$2:$A$9181,0.5)</f>
        <v>3437.55</v>
      </c>
      <c r="D3511" s="4">
        <f>PERCENTILE($A$2:$A$9181,0.75)</f>
        <v>6751.9224999999997</v>
      </c>
      <c r="E3511" s="4">
        <f>D3511-B3511</f>
        <v>5107.09</v>
      </c>
      <c r="F3511" s="4">
        <f>(D3511+(1.5*E3511))</f>
        <v>14412.557499999999</v>
      </c>
      <c r="G3511" s="4">
        <f>(B3511-(1.5*E3511))</f>
        <v>-6015.8024999999998</v>
      </c>
      <c r="H3511" s="4">
        <f>COUNTIF($A$2:$A$9181, "&gt; 14412.56")</f>
        <v>398</v>
      </c>
      <c r="I3511" s="4">
        <f>COUNTIF($A$2:$A$9181, "&lt; -6015.80")</f>
        <v>0</v>
      </c>
      <c r="J3511" t="str">
        <f>IF(OR($A$2:$A$9181&gt;14412.56,$A$2:$A$9181&lt; -6015.8),"True","False")</f>
        <v>False</v>
      </c>
    </row>
    <row r="3512" spans="1:10" x14ac:dyDescent="0.3">
      <c r="A3512">
        <v>4712.2</v>
      </c>
      <c r="B3512" s="4">
        <f>PERCENTILE($A$2:$A$9181,0.25)</f>
        <v>1644.8325</v>
      </c>
      <c r="C3512" s="4">
        <f>PERCENTILE($A$2:$A$9181,0.5)</f>
        <v>3437.55</v>
      </c>
      <c r="D3512" s="4">
        <f>PERCENTILE($A$2:$A$9181,0.75)</f>
        <v>6751.9224999999997</v>
      </c>
      <c r="E3512" s="4">
        <f>D3512-B3512</f>
        <v>5107.09</v>
      </c>
      <c r="F3512" s="4">
        <f>(D3512+(1.5*E3512))</f>
        <v>14412.557499999999</v>
      </c>
      <c r="G3512" s="4">
        <f>(B3512-(1.5*E3512))</f>
        <v>-6015.8024999999998</v>
      </c>
      <c r="H3512" s="4">
        <f>COUNTIF($A$2:$A$9181, "&gt; 14412.56")</f>
        <v>398</v>
      </c>
      <c r="I3512" s="4">
        <f>COUNTIF($A$2:$A$9181, "&lt; -6015.80")</f>
        <v>0</v>
      </c>
      <c r="J3512" t="str">
        <f>IF(OR($A$2:$A$9181&gt;14412.56,$A$2:$A$9181&lt; -6015.8),"True","False")</f>
        <v>False</v>
      </c>
    </row>
    <row r="3513" spans="1:10" x14ac:dyDescent="0.3">
      <c r="A3513">
        <v>4711.72</v>
      </c>
      <c r="B3513" s="4">
        <f>PERCENTILE($A$2:$A$9181,0.25)</f>
        <v>1644.8325</v>
      </c>
      <c r="C3513" s="4">
        <f>PERCENTILE($A$2:$A$9181,0.5)</f>
        <v>3437.55</v>
      </c>
      <c r="D3513" s="4">
        <f>PERCENTILE($A$2:$A$9181,0.75)</f>
        <v>6751.9224999999997</v>
      </c>
      <c r="E3513" s="4">
        <f>D3513-B3513</f>
        <v>5107.09</v>
      </c>
      <c r="F3513" s="4">
        <f>(D3513+(1.5*E3513))</f>
        <v>14412.557499999999</v>
      </c>
      <c r="G3513" s="4">
        <f>(B3513-(1.5*E3513))</f>
        <v>-6015.8024999999998</v>
      </c>
      <c r="H3513" s="4">
        <f>COUNTIF($A$2:$A$9181, "&gt; 14412.56")</f>
        <v>398</v>
      </c>
      <c r="I3513" s="4">
        <f>COUNTIF($A$2:$A$9181, "&lt; -6015.80")</f>
        <v>0</v>
      </c>
      <c r="J3513" t="str">
        <f>IF(OR($A$2:$A$9181&gt;14412.56,$A$2:$A$9181&lt; -6015.8),"True","False")</f>
        <v>False</v>
      </c>
    </row>
    <row r="3514" spans="1:10" x14ac:dyDescent="0.3">
      <c r="A3514">
        <v>4711.62</v>
      </c>
      <c r="B3514" s="4">
        <f>PERCENTILE($A$2:$A$9181,0.25)</f>
        <v>1644.8325</v>
      </c>
      <c r="C3514" s="4">
        <f>PERCENTILE($A$2:$A$9181,0.5)</f>
        <v>3437.55</v>
      </c>
      <c r="D3514" s="4">
        <f>PERCENTILE($A$2:$A$9181,0.75)</f>
        <v>6751.9224999999997</v>
      </c>
      <c r="E3514" s="4">
        <f>D3514-B3514</f>
        <v>5107.09</v>
      </c>
      <c r="F3514" s="4">
        <f>(D3514+(1.5*E3514))</f>
        <v>14412.557499999999</v>
      </c>
      <c r="G3514" s="4">
        <f>(B3514-(1.5*E3514))</f>
        <v>-6015.8024999999998</v>
      </c>
      <c r="H3514" s="4">
        <f>COUNTIF($A$2:$A$9181, "&gt; 14412.56")</f>
        <v>398</v>
      </c>
      <c r="I3514" s="4">
        <f>COUNTIF($A$2:$A$9181, "&lt; -6015.80")</f>
        <v>0</v>
      </c>
      <c r="J3514" t="str">
        <f>IF(OR($A$2:$A$9181&gt;14412.56,$A$2:$A$9181&lt; -6015.8),"True","False")</f>
        <v>False</v>
      </c>
    </row>
    <row r="3515" spans="1:10" x14ac:dyDescent="0.3">
      <c r="A3515">
        <v>4711.47</v>
      </c>
      <c r="B3515" s="4">
        <f>PERCENTILE($A$2:$A$9181,0.25)</f>
        <v>1644.8325</v>
      </c>
      <c r="C3515" s="4">
        <f>PERCENTILE($A$2:$A$9181,0.5)</f>
        <v>3437.55</v>
      </c>
      <c r="D3515" s="4">
        <f>PERCENTILE($A$2:$A$9181,0.75)</f>
        <v>6751.9224999999997</v>
      </c>
      <c r="E3515" s="4">
        <f>D3515-B3515</f>
        <v>5107.09</v>
      </c>
      <c r="F3515" s="4">
        <f>(D3515+(1.5*E3515))</f>
        <v>14412.557499999999</v>
      </c>
      <c r="G3515" s="4">
        <f>(B3515-(1.5*E3515))</f>
        <v>-6015.8024999999998</v>
      </c>
      <c r="H3515" s="4">
        <f>COUNTIF($A$2:$A$9181, "&gt; 14412.56")</f>
        <v>398</v>
      </c>
      <c r="I3515" s="4">
        <f>COUNTIF($A$2:$A$9181, "&lt; -6015.80")</f>
        <v>0</v>
      </c>
      <c r="J3515" t="str">
        <f>IF(OR($A$2:$A$9181&gt;14412.56,$A$2:$A$9181&lt; -6015.8),"True","False")</f>
        <v>False</v>
      </c>
    </row>
    <row r="3516" spans="1:10" x14ac:dyDescent="0.3">
      <c r="A3516">
        <v>4711.4399999999996</v>
      </c>
      <c r="B3516" s="4">
        <f>PERCENTILE($A$2:$A$9181,0.25)</f>
        <v>1644.8325</v>
      </c>
      <c r="C3516" s="4">
        <f>PERCENTILE($A$2:$A$9181,0.5)</f>
        <v>3437.55</v>
      </c>
      <c r="D3516" s="4">
        <f>PERCENTILE($A$2:$A$9181,0.75)</f>
        <v>6751.9224999999997</v>
      </c>
      <c r="E3516" s="4">
        <f>D3516-B3516</f>
        <v>5107.09</v>
      </c>
      <c r="F3516" s="4">
        <f>(D3516+(1.5*E3516))</f>
        <v>14412.557499999999</v>
      </c>
      <c r="G3516" s="4">
        <f>(B3516-(1.5*E3516))</f>
        <v>-6015.8024999999998</v>
      </c>
      <c r="H3516" s="4">
        <f>COUNTIF($A$2:$A$9181, "&gt; 14412.56")</f>
        <v>398</v>
      </c>
      <c r="I3516" s="4">
        <f>COUNTIF($A$2:$A$9181, "&lt; -6015.80")</f>
        <v>0</v>
      </c>
      <c r="J3516" t="str">
        <f>IF(OR($A$2:$A$9181&gt;14412.56,$A$2:$A$9181&lt; -6015.8),"True","False")</f>
        <v>False</v>
      </c>
    </row>
    <row r="3517" spans="1:10" x14ac:dyDescent="0.3">
      <c r="A3517">
        <v>4709.2299999999996</v>
      </c>
      <c r="B3517" s="4">
        <f>PERCENTILE($A$2:$A$9181,0.25)</f>
        <v>1644.8325</v>
      </c>
      <c r="C3517" s="4">
        <f>PERCENTILE($A$2:$A$9181,0.5)</f>
        <v>3437.55</v>
      </c>
      <c r="D3517" s="4">
        <f>PERCENTILE($A$2:$A$9181,0.75)</f>
        <v>6751.9224999999997</v>
      </c>
      <c r="E3517" s="4">
        <f>D3517-B3517</f>
        <v>5107.09</v>
      </c>
      <c r="F3517" s="4">
        <f>(D3517+(1.5*E3517))</f>
        <v>14412.557499999999</v>
      </c>
      <c r="G3517" s="4">
        <f>(B3517-(1.5*E3517))</f>
        <v>-6015.8024999999998</v>
      </c>
      <c r="H3517" s="4">
        <f>COUNTIF($A$2:$A$9181, "&gt; 14412.56")</f>
        <v>398</v>
      </c>
      <c r="I3517" s="4">
        <f>COUNTIF($A$2:$A$9181, "&lt; -6015.80")</f>
        <v>0</v>
      </c>
      <c r="J3517" t="str">
        <f>IF(OR($A$2:$A$9181&gt;14412.56,$A$2:$A$9181&lt; -6015.8),"True","False")</f>
        <v>False</v>
      </c>
    </row>
    <row r="3518" spans="1:10" x14ac:dyDescent="0.3">
      <c r="A3518">
        <v>4708.62</v>
      </c>
      <c r="B3518" s="4">
        <f>PERCENTILE($A$2:$A$9181,0.25)</f>
        <v>1644.8325</v>
      </c>
      <c r="C3518" s="4">
        <f>PERCENTILE($A$2:$A$9181,0.5)</f>
        <v>3437.55</v>
      </c>
      <c r="D3518" s="4">
        <f>PERCENTILE($A$2:$A$9181,0.75)</f>
        <v>6751.9224999999997</v>
      </c>
      <c r="E3518" s="4">
        <f>D3518-B3518</f>
        <v>5107.09</v>
      </c>
      <c r="F3518" s="4">
        <f>(D3518+(1.5*E3518))</f>
        <v>14412.557499999999</v>
      </c>
      <c r="G3518" s="4">
        <f>(B3518-(1.5*E3518))</f>
        <v>-6015.8024999999998</v>
      </c>
      <c r="H3518" s="4">
        <f>COUNTIF($A$2:$A$9181, "&gt; 14412.56")</f>
        <v>398</v>
      </c>
      <c r="I3518" s="4">
        <f>COUNTIF($A$2:$A$9181, "&lt; -6015.80")</f>
        <v>0</v>
      </c>
      <c r="J3518" t="str">
        <f>IF(OR($A$2:$A$9181&gt;14412.56,$A$2:$A$9181&lt; -6015.8),"True","False")</f>
        <v>False</v>
      </c>
    </row>
    <row r="3519" spans="1:10" x14ac:dyDescent="0.3">
      <c r="A3519">
        <v>4708.34</v>
      </c>
      <c r="B3519" s="4">
        <f>PERCENTILE($A$2:$A$9181,0.25)</f>
        <v>1644.8325</v>
      </c>
      <c r="C3519" s="4">
        <f>PERCENTILE($A$2:$A$9181,0.5)</f>
        <v>3437.55</v>
      </c>
      <c r="D3519" s="4">
        <f>PERCENTILE($A$2:$A$9181,0.75)</f>
        <v>6751.9224999999997</v>
      </c>
      <c r="E3519" s="4">
        <f>D3519-B3519</f>
        <v>5107.09</v>
      </c>
      <c r="F3519" s="4">
        <f>(D3519+(1.5*E3519))</f>
        <v>14412.557499999999</v>
      </c>
      <c r="G3519" s="4">
        <f>(B3519-(1.5*E3519))</f>
        <v>-6015.8024999999998</v>
      </c>
      <c r="H3519" s="4">
        <f>COUNTIF($A$2:$A$9181, "&gt; 14412.56")</f>
        <v>398</v>
      </c>
      <c r="I3519" s="4">
        <f>COUNTIF($A$2:$A$9181, "&lt; -6015.80")</f>
        <v>0</v>
      </c>
      <c r="J3519" t="str">
        <f>IF(OR($A$2:$A$9181&gt;14412.56,$A$2:$A$9181&lt; -6015.8),"True","False")</f>
        <v>False</v>
      </c>
    </row>
    <row r="3520" spans="1:10" x14ac:dyDescent="0.3">
      <c r="A3520">
        <v>4706.3</v>
      </c>
      <c r="B3520" s="4">
        <f>PERCENTILE($A$2:$A$9181,0.25)</f>
        <v>1644.8325</v>
      </c>
      <c r="C3520" s="4">
        <f>PERCENTILE($A$2:$A$9181,0.5)</f>
        <v>3437.55</v>
      </c>
      <c r="D3520" s="4">
        <f>PERCENTILE($A$2:$A$9181,0.75)</f>
        <v>6751.9224999999997</v>
      </c>
      <c r="E3520" s="4">
        <f>D3520-B3520</f>
        <v>5107.09</v>
      </c>
      <c r="F3520" s="4">
        <f>(D3520+(1.5*E3520))</f>
        <v>14412.557499999999</v>
      </c>
      <c r="G3520" s="4">
        <f>(B3520-(1.5*E3520))</f>
        <v>-6015.8024999999998</v>
      </c>
      <c r="H3520" s="4">
        <f>COUNTIF($A$2:$A$9181, "&gt; 14412.56")</f>
        <v>398</v>
      </c>
      <c r="I3520" s="4">
        <f>COUNTIF($A$2:$A$9181, "&lt; -6015.80")</f>
        <v>0</v>
      </c>
      <c r="J3520" t="str">
        <f>IF(OR($A$2:$A$9181&gt;14412.56,$A$2:$A$9181&lt; -6015.8),"True","False")</f>
        <v>False</v>
      </c>
    </row>
    <row r="3521" spans="1:10" x14ac:dyDescent="0.3">
      <c r="A3521">
        <v>4704.33</v>
      </c>
      <c r="B3521" s="4">
        <f>PERCENTILE($A$2:$A$9181,0.25)</f>
        <v>1644.8325</v>
      </c>
      <c r="C3521" s="4">
        <f>PERCENTILE($A$2:$A$9181,0.5)</f>
        <v>3437.55</v>
      </c>
      <c r="D3521" s="4">
        <f>PERCENTILE($A$2:$A$9181,0.75)</f>
        <v>6751.9224999999997</v>
      </c>
      <c r="E3521" s="4">
        <f>D3521-B3521</f>
        <v>5107.09</v>
      </c>
      <c r="F3521" s="4">
        <f>(D3521+(1.5*E3521))</f>
        <v>14412.557499999999</v>
      </c>
      <c r="G3521" s="4">
        <f>(B3521-(1.5*E3521))</f>
        <v>-6015.8024999999998</v>
      </c>
      <c r="H3521" s="4">
        <f>COUNTIF($A$2:$A$9181, "&gt; 14412.56")</f>
        <v>398</v>
      </c>
      <c r="I3521" s="4">
        <f>COUNTIF($A$2:$A$9181, "&lt; -6015.80")</f>
        <v>0</v>
      </c>
      <c r="J3521" t="str">
        <f>IF(OR($A$2:$A$9181&gt;14412.56,$A$2:$A$9181&lt; -6015.8),"True","False")</f>
        <v>False</v>
      </c>
    </row>
    <row r="3522" spans="1:10" x14ac:dyDescent="0.3">
      <c r="A3522">
        <v>4700.6899999999996</v>
      </c>
      <c r="B3522" s="4">
        <f>PERCENTILE($A$2:$A$9181,0.25)</f>
        <v>1644.8325</v>
      </c>
      <c r="C3522" s="4">
        <f>PERCENTILE($A$2:$A$9181,0.5)</f>
        <v>3437.55</v>
      </c>
      <c r="D3522" s="4">
        <f>PERCENTILE($A$2:$A$9181,0.75)</f>
        <v>6751.9224999999997</v>
      </c>
      <c r="E3522" s="4">
        <f>D3522-B3522</f>
        <v>5107.09</v>
      </c>
      <c r="F3522" s="4">
        <f>(D3522+(1.5*E3522))</f>
        <v>14412.557499999999</v>
      </c>
      <c r="G3522" s="4">
        <f>(B3522-(1.5*E3522))</f>
        <v>-6015.8024999999998</v>
      </c>
      <c r="H3522" s="4">
        <f>COUNTIF($A$2:$A$9181, "&gt; 14412.56")</f>
        <v>398</v>
      </c>
      <c r="I3522" s="4">
        <f>COUNTIF($A$2:$A$9181, "&lt; -6015.80")</f>
        <v>0</v>
      </c>
      <c r="J3522" t="str">
        <f>IF(OR($A$2:$A$9181&gt;14412.56,$A$2:$A$9181&lt; -6015.8),"True","False")</f>
        <v>False</v>
      </c>
    </row>
    <row r="3523" spans="1:10" x14ac:dyDescent="0.3">
      <c r="A3523">
        <v>4699.96</v>
      </c>
      <c r="B3523" s="4">
        <f>PERCENTILE($A$2:$A$9181,0.25)</f>
        <v>1644.8325</v>
      </c>
      <c r="C3523" s="4">
        <f>PERCENTILE($A$2:$A$9181,0.5)</f>
        <v>3437.55</v>
      </c>
      <c r="D3523" s="4">
        <f>PERCENTILE($A$2:$A$9181,0.75)</f>
        <v>6751.9224999999997</v>
      </c>
      <c r="E3523" s="4">
        <f>D3523-B3523</f>
        <v>5107.09</v>
      </c>
      <c r="F3523" s="4">
        <f>(D3523+(1.5*E3523))</f>
        <v>14412.557499999999</v>
      </c>
      <c r="G3523" s="4">
        <f>(B3523-(1.5*E3523))</f>
        <v>-6015.8024999999998</v>
      </c>
      <c r="H3523" s="4">
        <f>COUNTIF($A$2:$A$9181, "&gt; 14412.56")</f>
        <v>398</v>
      </c>
      <c r="I3523" s="4">
        <f>COUNTIF($A$2:$A$9181, "&lt; -6015.80")</f>
        <v>0</v>
      </c>
      <c r="J3523" t="str">
        <f>IF(OR($A$2:$A$9181&gt;14412.56,$A$2:$A$9181&lt; -6015.8),"True","False")</f>
        <v>False</v>
      </c>
    </row>
    <row r="3524" spans="1:10" x14ac:dyDescent="0.3">
      <c r="A3524">
        <v>4694.84</v>
      </c>
      <c r="B3524" s="4">
        <f>PERCENTILE($A$2:$A$9181,0.25)</f>
        <v>1644.8325</v>
      </c>
      <c r="C3524" s="4">
        <f>PERCENTILE($A$2:$A$9181,0.5)</f>
        <v>3437.55</v>
      </c>
      <c r="D3524" s="4">
        <f>PERCENTILE($A$2:$A$9181,0.75)</f>
        <v>6751.9224999999997</v>
      </c>
      <c r="E3524" s="4">
        <f>D3524-B3524</f>
        <v>5107.09</v>
      </c>
      <c r="F3524" s="4">
        <f>(D3524+(1.5*E3524))</f>
        <v>14412.557499999999</v>
      </c>
      <c r="G3524" s="4">
        <f>(B3524-(1.5*E3524))</f>
        <v>-6015.8024999999998</v>
      </c>
      <c r="H3524" s="4">
        <f>COUNTIF($A$2:$A$9181, "&gt; 14412.56")</f>
        <v>398</v>
      </c>
      <c r="I3524" s="4">
        <f>COUNTIF($A$2:$A$9181, "&lt; -6015.80")</f>
        <v>0</v>
      </c>
      <c r="J3524" t="str">
        <f>IF(OR($A$2:$A$9181&gt;14412.56,$A$2:$A$9181&lt; -6015.8),"True","False")</f>
        <v>False</v>
      </c>
    </row>
    <row r="3525" spans="1:10" x14ac:dyDescent="0.3">
      <c r="A3525">
        <v>4691.7299999999996</v>
      </c>
      <c r="B3525" s="4">
        <f>PERCENTILE($A$2:$A$9181,0.25)</f>
        <v>1644.8325</v>
      </c>
      <c r="C3525" s="4">
        <f>PERCENTILE($A$2:$A$9181,0.5)</f>
        <v>3437.55</v>
      </c>
      <c r="D3525" s="4">
        <f>PERCENTILE($A$2:$A$9181,0.75)</f>
        <v>6751.9224999999997</v>
      </c>
      <c r="E3525" s="4">
        <f>D3525-B3525</f>
        <v>5107.09</v>
      </c>
      <c r="F3525" s="4">
        <f>(D3525+(1.5*E3525))</f>
        <v>14412.557499999999</v>
      </c>
      <c r="G3525" s="4">
        <f>(B3525-(1.5*E3525))</f>
        <v>-6015.8024999999998</v>
      </c>
      <c r="H3525" s="4">
        <f>COUNTIF($A$2:$A$9181, "&gt; 14412.56")</f>
        <v>398</v>
      </c>
      <c r="I3525" s="4">
        <f>COUNTIF($A$2:$A$9181, "&lt; -6015.80")</f>
        <v>0</v>
      </c>
      <c r="J3525" t="str">
        <f>IF(OR($A$2:$A$9181&gt;14412.56,$A$2:$A$9181&lt; -6015.8),"True","False")</f>
        <v>False</v>
      </c>
    </row>
    <row r="3526" spans="1:10" x14ac:dyDescent="0.3">
      <c r="A3526">
        <v>4690.3100000000004</v>
      </c>
      <c r="B3526" s="4">
        <f>PERCENTILE($A$2:$A$9181,0.25)</f>
        <v>1644.8325</v>
      </c>
      <c r="C3526" s="4">
        <f>PERCENTILE($A$2:$A$9181,0.5)</f>
        <v>3437.55</v>
      </c>
      <c r="D3526" s="4">
        <f>PERCENTILE($A$2:$A$9181,0.75)</f>
        <v>6751.9224999999997</v>
      </c>
      <c r="E3526" s="4">
        <f>D3526-B3526</f>
        <v>5107.09</v>
      </c>
      <c r="F3526" s="4">
        <f>(D3526+(1.5*E3526))</f>
        <v>14412.557499999999</v>
      </c>
      <c r="G3526" s="4">
        <f>(B3526-(1.5*E3526))</f>
        <v>-6015.8024999999998</v>
      </c>
      <c r="H3526" s="4">
        <f>COUNTIF($A$2:$A$9181, "&gt; 14412.56")</f>
        <v>398</v>
      </c>
      <c r="I3526" s="4">
        <f>COUNTIF($A$2:$A$9181, "&lt; -6015.80")</f>
        <v>0</v>
      </c>
      <c r="J3526" t="str">
        <f>IF(OR($A$2:$A$9181&gt;14412.56,$A$2:$A$9181&lt; -6015.8),"True","False")</f>
        <v>False</v>
      </c>
    </row>
    <row r="3527" spans="1:10" x14ac:dyDescent="0.3">
      <c r="A3527">
        <v>4689.75</v>
      </c>
      <c r="B3527" s="4">
        <f>PERCENTILE($A$2:$A$9181,0.25)</f>
        <v>1644.8325</v>
      </c>
      <c r="C3527" s="4">
        <f>PERCENTILE($A$2:$A$9181,0.5)</f>
        <v>3437.55</v>
      </c>
      <c r="D3527" s="4">
        <f>PERCENTILE($A$2:$A$9181,0.75)</f>
        <v>6751.9224999999997</v>
      </c>
      <c r="E3527" s="4">
        <f>D3527-B3527</f>
        <v>5107.09</v>
      </c>
      <c r="F3527" s="4">
        <f>(D3527+(1.5*E3527))</f>
        <v>14412.557499999999</v>
      </c>
      <c r="G3527" s="4">
        <f>(B3527-(1.5*E3527))</f>
        <v>-6015.8024999999998</v>
      </c>
      <c r="H3527" s="4">
        <f>COUNTIF($A$2:$A$9181, "&gt; 14412.56")</f>
        <v>398</v>
      </c>
      <c r="I3527" s="4">
        <f>COUNTIF($A$2:$A$9181, "&lt; -6015.80")</f>
        <v>0</v>
      </c>
      <c r="J3527" t="str">
        <f>IF(OR($A$2:$A$9181&gt;14412.56,$A$2:$A$9181&lt; -6015.8),"True","False")</f>
        <v>False</v>
      </c>
    </row>
    <row r="3528" spans="1:10" x14ac:dyDescent="0.3">
      <c r="A3528">
        <v>4688.49</v>
      </c>
      <c r="B3528" s="4">
        <f>PERCENTILE($A$2:$A$9181,0.25)</f>
        <v>1644.8325</v>
      </c>
      <c r="C3528" s="4">
        <f>PERCENTILE($A$2:$A$9181,0.5)</f>
        <v>3437.55</v>
      </c>
      <c r="D3528" s="4">
        <f>PERCENTILE($A$2:$A$9181,0.75)</f>
        <v>6751.9224999999997</v>
      </c>
      <c r="E3528" s="4">
        <f>D3528-B3528</f>
        <v>5107.09</v>
      </c>
      <c r="F3528" s="4">
        <f>(D3528+(1.5*E3528))</f>
        <v>14412.557499999999</v>
      </c>
      <c r="G3528" s="4">
        <f>(B3528-(1.5*E3528))</f>
        <v>-6015.8024999999998</v>
      </c>
      <c r="H3528" s="4">
        <f>COUNTIF($A$2:$A$9181, "&gt; 14412.56")</f>
        <v>398</v>
      </c>
      <c r="I3528" s="4">
        <f>COUNTIF($A$2:$A$9181, "&lt; -6015.80")</f>
        <v>0</v>
      </c>
      <c r="J3528" t="str">
        <f>IF(OR($A$2:$A$9181&gt;14412.56,$A$2:$A$9181&lt; -6015.8),"True","False")</f>
        <v>False</v>
      </c>
    </row>
    <row r="3529" spans="1:10" x14ac:dyDescent="0.3">
      <c r="A3529">
        <v>4687.97</v>
      </c>
      <c r="B3529" s="4">
        <f>PERCENTILE($A$2:$A$9181,0.25)</f>
        <v>1644.8325</v>
      </c>
      <c r="C3529" s="4">
        <f>PERCENTILE($A$2:$A$9181,0.5)</f>
        <v>3437.55</v>
      </c>
      <c r="D3529" s="4">
        <f>PERCENTILE($A$2:$A$9181,0.75)</f>
        <v>6751.9224999999997</v>
      </c>
      <c r="E3529" s="4">
        <f>D3529-B3529</f>
        <v>5107.09</v>
      </c>
      <c r="F3529" s="4">
        <f>(D3529+(1.5*E3529))</f>
        <v>14412.557499999999</v>
      </c>
      <c r="G3529" s="4">
        <f>(B3529-(1.5*E3529))</f>
        <v>-6015.8024999999998</v>
      </c>
      <c r="H3529" s="4">
        <f>COUNTIF($A$2:$A$9181, "&gt; 14412.56")</f>
        <v>398</v>
      </c>
      <c r="I3529" s="4">
        <f>COUNTIF($A$2:$A$9181, "&lt; -6015.80")</f>
        <v>0</v>
      </c>
      <c r="J3529" t="str">
        <f>IF(OR($A$2:$A$9181&gt;14412.56,$A$2:$A$9181&lt; -6015.8),"True","False")</f>
        <v>False</v>
      </c>
    </row>
    <row r="3530" spans="1:10" x14ac:dyDescent="0.3">
      <c r="A3530">
        <v>4684.57</v>
      </c>
      <c r="B3530" s="4">
        <f>PERCENTILE($A$2:$A$9181,0.25)</f>
        <v>1644.8325</v>
      </c>
      <c r="C3530" s="4">
        <f>PERCENTILE($A$2:$A$9181,0.5)</f>
        <v>3437.55</v>
      </c>
      <c r="D3530" s="4">
        <f>PERCENTILE($A$2:$A$9181,0.75)</f>
        <v>6751.9224999999997</v>
      </c>
      <c r="E3530" s="4">
        <f>D3530-B3530</f>
        <v>5107.09</v>
      </c>
      <c r="F3530" s="4">
        <f>(D3530+(1.5*E3530))</f>
        <v>14412.557499999999</v>
      </c>
      <c r="G3530" s="4">
        <f>(B3530-(1.5*E3530))</f>
        <v>-6015.8024999999998</v>
      </c>
      <c r="H3530" s="4">
        <f>COUNTIF($A$2:$A$9181, "&gt; 14412.56")</f>
        <v>398</v>
      </c>
      <c r="I3530" s="4">
        <f>COUNTIF($A$2:$A$9181, "&lt; -6015.80")</f>
        <v>0</v>
      </c>
      <c r="J3530" t="str">
        <f>IF(OR($A$2:$A$9181&gt;14412.56,$A$2:$A$9181&lt; -6015.8),"True","False")</f>
        <v>False</v>
      </c>
    </row>
    <row r="3531" spans="1:10" x14ac:dyDescent="0.3">
      <c r="A3531">
        <v>4682.45</v>
      </c>
      <c r="B3531" s="4">
        <f>PERCENTILE($A$2:$A$9181,0.25)</f>
        <v>1644.8325</v>
      </c>
      <c r="C3531" s="4">
        <f>PERCENTILE($A$2:$A$9181,0.5)</f>
        <v>3437.55</v>
      </c>
      <c r="D3531" s="4">
        <f>PERCENTILE($A$2:$A$9181,0.75)</f>
        <v>6751.9224999999997</v>
      </c>
      <c r="E3531" s="4">
        <f>D3531-B3531</f>
        <v>5107.09</v>
      </c>
      <c r="F3531" s="4">
        <f>(D3531+(1.5*E3531))</f>
        <v>14412.557499999999</v>
      </c>
      <c r="G3531" s="4">
        <f>(B3531-(1.5*E3531))</f>
        <v>-6015.8024999999998</v>
      </c>
      <c r="H3531" s="4">
        <f>COUNTIF($A$2:$A$9181, "&gt; 14412.56")</f>
        <v>398</v>
      </c>
      <c r="I3531" s="4">
        <f>COUNTIF($A$2:$A$9181, "&lt; -6015.80")</f>
        <v>0</v>
      </c>
      <c r="J3531" t="str">
        <f>IF(OR($A$2:$A$9181&gt;14412.56,$A$2:$A$9181&lt; -6015.8),"True","False")</f>
        <v>False</v>
      </c>
    </row>
    <row r="3532" spans="1:10" x14ac:dyDescent="0.3">
      <c r="A3532">
        <v>4681.76</v>
      </c>
      <c r="B3532" s="4">
        <f>PERCENTILE($A$2:$A$9181,0.25)</f>
        <v>1644.8325</v>
      </c>
      <c r="C3532" s="4">
        <f>PERCENTILE($A$2:$A$9181,0.5)</f>
        <v>3437.55</v>
      </c>
      <c r="D3532" s="4">
        <f>PERCENTILE($A$2:$A$9181,0.75)</f>
        <v>6751.9224999999997</v>
      </c>
      <c r="E3532" s="4">
        <f>D3532-B3532</f>
        <v>5107.09</v>
      </c>
      <c r="F3532" s="4">
        <f>(D3532+(1.5*E3532))</f>
        <v>14412.557499999999</v>
      </c>
      <c r="G3532" s="4">
        <f>(B3532-(1.5*E3532))</f>
        <v>-6015.8024999999998</v>
      </c>
      <c r="H3532" s="4">
        <f>COUNTIF($A$2:$A$9181, "&gt; 14412.56")</f>
        <v>398</v>
      </c>
      <c r="I3532" s="4">
        <f>COUNTIF($A$2:$A$9181, "&lt; -6015.80")</f>
        <v>0</v>
      </c>
      <c r="J3532" t="str">
        <f>IF(OR($A$2:$A$9181&gt;14412.56,$A$2:$A$9181&lt; -6015.8),"True","False")</f>
        <v>False</v>
      </c>
    </row>
    <row r="3533" spans="1:10" x14ac:dyDescent="0.3">
      <c r="A3533">
        <v>4681.5600000000004</v>
      </c>
      <c r="B3533" s="4">
        <f>PERCENTILE($A$2:$A$9181,0.25)</f>
        <v>1644.8325</v>
      </c>
      <c r="C3533" s="4">
        <f>PERCENTILE($A$2:$A$9181,0.5)</f>
        <v>3437.55</v>
      </c>
      <c r="D3533" s="4">
        <f>PERCENTILE($A$2:$A$9181,0.75)</f>
        <v>6751.9224999999997</v>
      </c>
      <c r="E3533" s="4">
        <f>D3533-B3533</f>
        <v>5107.09</v>
      </c>
      <c r="F3533" s="4">
        <f>(D3533+(1.5*E3533))</f>
        <v>14412.557499999999</v>
      </c>
      <c r="G3533" s="4">
        <f>(B3533-(1.5*E3533))</f>
        <v>-6015.8024999999998</v>
      </c>
      <c r="H3533" s="4">
        <f>COUNTIF($A$2:$A$9181, "&gt; 14412.56")</f>
        <v>398</v>
      </c>
      <c r="I3533" s="4">
        <f>COUNTIF($A$2:$A$9181, "&lt; -6015.80")</f>
        <v>0</v>
      </c>
      <c r="J3533" t="str">
        <f>IF(OR($A$2:$A$9181&gt;14412.56,$A$2:$A$9181&lt; -6015.8),"True","False")</f>
        <v>False</v>
      </c>
    </row>
    <row r="3534" spans="1:10" x14ac:dyDescent="0.3">
      <c r="A3534">
        <v>4681.3500000000004</v>
      </c>
      <c r="B3534" s="4">
        <f>PERCENTILE($A$2:$A$9181,0.25)</f>
        <v>1644.8325</v>
      </c>
      <c r="C3534" s="4">
        <f>PERCENTILE($A$2:$A$9181,0.5)</f>
        <v>3437.55</v>
      </c>
      <c r="D3534" s="4">
        <f>PERCENTILE($A$2:$A$9181,0.75)</f>
        <v>6751.9224999999997</v>
      </c>
      <c r="E3534" s="4">
        <f>D3534-B3534</f>
        <v>5107.09</v>
      </c>
      <c r="F3534" s="4">
        <f>(D3534+(1.5*E3534))</f>
        <v>14412.557499999999</v>
      </c>
      <c r="G3534" s="4">
        <f>(B3534-(1.5*E3534))</f>
        <v>-6015.8024999999998</v>
      </c>
      <c r="H3534" s="4">
        <f>COUNTIF($A$2:$A$9181, "&gt; 14412.56")</f>
        <v>398</v>
      </c>
      <c r="I3534" s="4">
        <f>COUNTIF($A$2:$A$9181, "&lt; -6015.80")</f>
        <v>0</v>
      </c>
      <c r="J3534" t="str">
        <f>IF(OR($A$2:$A$9181&gt;14412.56,$A$2:$A$9181&lt; -6015.8),"True","False")</f>
        <v>False</v>
      </c>
    </row>
    <row r="3535" spans="1:10" x14ac:dyDescent="0.3">
      <c r="A3535">
        <v>4679.74</v>
      </c>
      <c r="B3535" s="4">
        <f>PERCENTILE($A$2:$A$9181,0.25)</f>
        <v>1644.8325</v>
      </c>
      <c r="C3535" s="4">
        <f>PERCENTILE($A$2:$A$9181,0.5)</f>
        <v>3437.55</v>
      </c>
      <c r="D3535" s="4">
        <f>PERCENTILE($A$2:$A$9181,0.75)</f>
        <v>6751.9224999999997</v>
      </c>
      <c r="E3535" s="4">
        <f>D3535-B3535</f>
        <v>5107.09</v>
      </c>
      <c r="F3535" s="4">
        <f>(D3535+(1.5*E3535))</f>
        <v>14412.557499999999</v>
      </c>
      <c r="G3535" s="4">
        <f>(B3535-(1.5*E3535))</f>
        <v>-6015.8024999999998</v>
      </c>
      <c r="H3535" s="4">
        <f>COUNTIF($A$2:$A$9181, "&gt; 14412.56")</f>
        <v>398</v>
      </c>
      <c r="I3535" s="4">
        <f>COUNTIF($A$2:$A$9181, "&lt; -6015.80")</f>
        <v>0</v>
      </c>
      <c r="J3535" t="str">
        <f>IF(OR($A$2:$A$9181&gt;14412.56,$A$2:$A$9181&lt; -6015.8),"True","False")</f>
        <v>False</v>
      </c>
    </row>
    <row r="3536" spans="1:10" x14ac:dyDescent="0.3">
      <c r="A3536">
        <v>4679.26</v>
      </c>
      <c r="B3536" s="4">
        <f>PERCENTILE($A$2:$A$9181,0.25)</f>
        <v>1644.8325</v>
      </c>
      <c r="C3536" s="4">
        <f>PERCENTILE($A$2:$A$9181,0.5)</f>
        <v>3437.55</v>
      </c>
      <c r="D3536" s="4">
        <f>PERCENTILE($A$2:$A$9181,0.75)</f>
        <v>6751.9224999999997</v>
      </c>
      <c r="E3536" s="4">
        <f>D3536-B3536</f>
        <v>5107.09</v>
      </c>
      <c r="F3536" s="4">
        <f>(D3536+(1.5*E3536))</f>
        <v>14412.557499999999</v>
      </c>
      <c r="G3536" s="4">
        <f>(B3536-(1.5*E3536))</f>
        <v>-6015.8024999999998</v>
      </c>
      <c r="H3536" s="4">
        <f>COUNTIF($A$2:$A$9181, "&gt; 14412.56")</f>
        <v>398</v>
      </c>
      <c r="I3536" s="4">
        <f>COUNTIF($A$2:$A$9181, "&lt; -6015.80")</f>
        <v>0</v>
      </c>
      <c r="J3536" t="str">
        <f>IF(OR($A$2:$A$9181&gt;14412.56,$A$2:$A$9181&lt; -6015.8),"True","False")</f>
        <v>False</v>
      </c>
    </row>
    <row r="3537" spans="1:10" x14ac:dyDescent="0.3">
      <c r="A3537">
        <v>4679.03</v>
      </c>
      <c r="B3537" s="4">
        <f>PERCENTILE($A$2:$A$9181,0.25)</f>
        <v>1644.8325</v>
      </c>
      <c r="C3537" s="4">
        <f>PERCENTILE($A$2:$A$9181,0.5)</f>
        <v>3437.55</v>
      </c>
      <c r="D3537" s="4">
        <f>PERCENTILE($A$2:$A$9181,0.75)</f>
        <v>6751.9224999999997</v>
      </c>
      <c r="E3537" s="4">
        <f>D3537-B3537</f>
        <v>5107.09</v>
      </c>
      <c r="F3537" s="4">
        <f>(D3537+(1.5*E3537))</f>
        <v>14412.557499999999</v>
      </c>
      <c r="G3537" s="4">
        <f>(B3537-(1.5*E3537))</f>
        <v>-6015.8024999999998</v>
      </c>
      <c r="H3537" s="4">
        <f>COUNTIF($A$2:$A$9181, "&gt; 14412.56")</f>
        <v>398</v>
      </c>
      <c r="I3537" s="4">
        <f>COUNTIF($A$2:$A$9181, "&lt; -6015.80")</f>
        <v>0</v>
      </c>
      <c r="J3537" t="str">
        <f>IF(OR($A$2:$A$9181&gt;14412.56,$A$2:$A$9181&lt; -6015.8),"True","False")</f>
        <v>False</v>
      </c>
    </row>
    <row r="3538" spans="1:10" x14ac:dyDescent="0.3">
      <c r="A3538">
        <v>4678.25</v>
      </c>
      <c r="B3538" s="4">
        <f>PERCENTILE($A$2:$A$9181,0.25)</f>
        <v>1644.8325</v>
      </c>
      <c r="C3538" s="4">
        <f>PERCENTILE($A$2:$A$9181,0.5)</f>
        <v>3437.55</v>
      </c>
      <c r="D3538" s="4">
        <f>PERCENTILE($A$2:$A$9181,0.75)</f>
        <v>6751.9224999999997</v>
      </c>
      <c r="E3538" s="4">
        <f>D3538-B3538</f>
        <v>5107.09</v>
      </c>
      <c r="F3538" s="4">
        <f>(D3538+(1.5*E3538))</f>
        <v>14412.557499999999</v>
      </c>
      <c r="G3538" s="4">
        <f>(B3538-(1.5*E3538))</f>
        <v>-6015.8024999999998</v>
      </c>
      <c r="H3538" s="4">
        <f>COUNTIF($A$2:$A$9181, "&gt; 14412.56")</f>
        <v>398</v>
      </c>
      <c r="I3538" s="4">
        <f>COUNTIF($A$2:$A$9181, "&lt; -6015.80")</f>
        <v>0</v>
      </c>
      <c r="J3538" t="str">
        <f>IF(OR($A$2:$A$9181&gt;14412.56,$A$2:$A$9181&lt; -6015.8),"True","False")</f>
        <v>False</v>
      </c>
    </row>
    <row r="3539" spans="1:10" x14ac:dyDescent="0.3">
      <c r="A3539">
        <v>4677.68</v>
      </c>
      <c r="B3539" s="4">
        <f>PERCENTILE($A$2:$A$9181,0.25)</f>
        <v>1644.8325</v>
      </c>
      <c r="C3539" s="4">
        <f>PERCENTILE($A$2:$A$9181,0.5)</f>
        <v>3437.55</v>
      </c>
      <c r="D3539" s="4">
        <f>PERCENTILE($A$2:$A$9181,0.75)</f>
        <v>6751.9224999999997</v>
      </c>
      <c r="E3539" s="4">
        <f>D3539-B3539</f>
        <v>5107.09</v>
      </c>
      <c r="F3539" s="4">
        <f>(D3539+(1.5*E3539))</f>
        <v>14412.557499999999</v>
      </c>
      <c r="G3539" s="4">
        <f>(B3539-(1.5*E3539))</f>
        <v>-6015.8024999999998</v>
      </c>
      <c r="H3539" s="4">
        <f>COUNTIF($A$2:$A$9181, "&gt; 14412.56")</f>
        <v>398</v>
      </c>
      <c r="I3539" s="4">
        <f>COUNTIF($A$2:$A$9181, "&lt; -6015.80")</f>
        <v>0</v>
      </c>
      <c r="J3539" t="str">
        <f>IF(OR($A$2:$A$9181&gt;14412.56,$A$2:$A$9181&lt; -6015.8),"True","False")</f>
        <v>False</v>
      </c>
    </row>
    <row r="3540" spans="1:10" x14ac:dyDescent="0.3">
      <c r="A3540">
        <v>4677.6400000000003</v>
      </c>
      <c r="B3540" s="4">
        <f>PERCENTILE($A$2:$A$9181,0.25)</f>
        <v>1644.8325</v>
      </c>
      <c r="C3540" s="4">
        <f>PERCENTILE($A$2:$A$9181,0.5)</f>
        <v>3437.55</v>
      </c>
      <c r="D3540" s="4">
        <f>PERCENTILE($A$2:$A$9181,0.75)</f>
        <v>6751.9224999999997</v>
      </c>
      <c r="E3540" s="4">
        <f>D3540-B3540</f>
        <v>5107.09</v>
      </c>
      <c r="F3540" s="4">
        <f>(D3540+(1.5*E3540))</f>
        <v>14412.557499999999</v>
      </c>
      <c r="G3540" s="4">
        <f>(B3540-(1.5*E3540))</f>
        <v>-6015.8024999999998</v>
      </c>
      <c r="H3540" s="4">
        <f>COUNTIF($A$2:$A$9181, "&gt; 14412.56")</f>
        <v>398</v>
      </c>
      <c r="I3540" s="4">
        <f>COUNTIF($A$2:$A$9181, "&lt; -6015.80")</f>
        <v>0</v>
      </c>
      <c r="J3540" t="str">
        <f>IF(OR($A$2:$A$9181&gt;14412.56,$A$2:$A$9181&lt; -6015.8),"True","False")</f>
        <v>False</v>
      </c>
    </row>
    <row r="3541" spans="1:10" x14ac:dyDescent="0.3">
      <c r="A3541">
        <v>4677.1400000000003</v>
      </c>
      <c r="B3541" s="4">
        <f>PERCENTILE($A$2:$A$9181,0.25)</f>
        <v>1644.8325</v>
      </c>
      <c r="C3541" s="4">
        <f>PERCENTILE($A$2:$A$9181,0.5)</f>
        <v>3437.55</v>
      </c>
      <c r="D3541" s="4">
        <f>PERCENTILE($A$2:$A$9181,0.75)</f>
        <v>6751.9224999999997</v>
      </c>
      <c r="E3541" s="4">
        <f>D3541-B3541</f>
        <v>5107.09</v>
      </c>
      <c r="F3541" s="4">
        <f>(D3541+(1.5*E3541))</f>
        <v>14412.557499999999</v>
      </c>
      <c r="G3541" s="4">
        <f>(B3541-(1.5*E3541))</f>
        <v>-6015.8024999999998</v>
      </c>
      <c r="H3541" s="4">
        <f>COUNTIF($A$2:$A$9181, "&gt; 14412.56")</f>
        <v>398</v>
      </c>
      <c r="I3541" s="4">
        <f>COUNTIF($A$2:$A$9181, "&lt; -6015.80")</f>
        <v>0</v>
      </c>
      <c r="J3541" t="str">
        <f>IF(OR($A$2:$A$9181&gt;14412.56,$A$2:$A$9181&lt; -6015.8),"True","False")</f>
        <v>False</v>
      </c>
    </row>
    <row r="3542" spans="1:10" x14ac:dyDescent="0.3">
      <c r="A3542">
        <v>4676</v>
      </c>
      <c r="B3542" s="4">
        <f>PERCENTILE($A$2:$A$9181,0.25)</f>
        <v>1644.8325</v>
      </c>
      <c r="C3542" s="4">
        <f>PERCENTILE($A$2:$A$9181,0.5)</f>
        <v>3437.55</v>
      </c>
      <c r="D3542" s="4">
        <f>PERCENTILE($A$2:$A$9181,0.75)</f>
        <v>6751.9224999999997</v>
      </c>
      <c r="E3542" s="4">
        <f>D3542-B3542</f>
        <v>5107.09</v>
      </c>
      <c r="F3542" s="4">
        <f>(D3542+(1.5*E3542))</f>
        <v>14412.557499999999</v>
      </c>
      <c r="G3542" s="4">
        <f>(B3542-(1.5*E3542))</f>
        <v>-6015.8024999999998</v>
      </c>
      <c r="H3542" s="4">
        <f>COUNTIF($A$2:$A$9181, "&gt; 14412.56")</f>
        <v>398</v>
      </c>
      <c r="I3542" s="4">
        <f>COUNTIF($A$2:$A$9181, "&lt; -6015.80")</f>
        <v>0</v>
      </c>
      <c r="J3542" t="str">
        <f>IF(OR($A$2:$A$9181&gt;14412.56,$A$2:$A$9181&lt; -6015.8),"True","False")</f>
        <v>False</v>
      </c>
    </row>
    <row r="3543" spans="1:10" x14ac:dyDescent="0.3">
      <c r="A3543">
        <v>4668.63</v>
      </c>
      <c r="B3543" s="4">
        <f>PERCENTILE($A$2:$A$9181,0.25)</f>
        <v>1644.8325</v>
      </c>
      <c r="C3543" s="4">
        <f>PERCENTILE($A$2:$A$9181,0.5)</f>
        <v>3437.55</v>
      </c>
      <c r="D3543" s="4">
        <f>PERCENTILE($A$2:$A$9181,0.75)</f>
        <v>6751.9224999999997</v>
      </c>
      <c r="E3543" s="4">
        <f>D3543-B3543</f>
        <v>5107.09</v>
      </c>
      <c r="F3543" s="4">
        <f>(D3543+(1.5*E3543))</f>
        <v>14412.557499999999</v>
      </c>
      <c r="G3543" s="4">
        <f>(B3543-(1.5*E3543))</f>
        <v>-6015.8024999999998</v>
      </c>
      <c r="H3543" s="4">
        <f>COUNTIF($A$2:$A$9181, "&gt; 14412.56")</f>
        <v>398</v>
      </c>
      <c r="I3543" s="4">
        <f>COUNTIF($A$2:$A$9181, "&lt; -6015.80")</f>
        <v>0</v>
      </c>
      <c r="J3543" t="str">
        <f>IF(OR($A$2:$A$9181&gt;14412.56,$A$2:$A$9181&lt; -6015.8),"True","False")</f>
        <v>False</v>
      </c>
    </row>
    <row r="3544" spans="1:10" x14ac:dyDescent="0.3">
      <c r="A3544">
        <v>4668.2700000000004</v>
      </c>
      <c r="B3544" s="4">
        <f>PERCENTILE($A$2:$A$9181,0.25)</f>
        <v>1644.8325</v>
      </c>
      <c r="C3544" s="4">
        <f>PERCENTILE($A$2:$A$9181,0.5)</f>
        <v>3437.55</v>
      </c>
      <c r="D3544" s="4">
        <f>PERCENTILE($A$2:$A$9181,0.75)</f>
        <v>6751.9224999999997</v>
      </c>
      <c r="E3544" s="4">
        <f>D3544-B3544</f>
        <v>5107.09</v>
      </c>
      <c r="F3544" s="4">
        <f>(D3544+(1.5*E3544))</f>
        <v>14412.557499999999</v>
      </c>
      <c r="G3544" s="4">
        <f>(B3544-(1.5*E3544))</f>
        <v>-6015.8024999999998</v>
      </c>
      <c r="H3544" s="4">
        <f>COUNTIF($A$2:$A$9181, "&gt; 14412.56")</f>
        <v>398</v>
      </c>
      <c r="I3544" s="4">
        <f>COUNTIF($A$2:$A$9181, "&lt; -6015.80")</f>
        <v>0</v>
      </c>
      <c r="J3544" t="str">
        <f>IF(OR($A$2:$A$9181&gt;14412.56,$A$2:$A$9181&lt; -6015.8),"True","False")</f>
        <v>False</v>
      </c>
    </row>
    <row r="3545" spans="1:10" x14ac:dyDescent="0.3">
      <c r="A3545">
        <v>4668.0200000000004</v>
      </c>
      <c r="B3545" s="4">
        <f>PERCENTILE($A$2:$A$9181,0.25)</f>
        <v>1644.8325</v>
      </c>
      <c r="C3545" s="4">
        <f>PERCENTILE($A$2:$A$9181,0.5)</f>
        <v>3437.55</v>
      </c>
      <c r="D3545" s="4">
        <f>PERCENTILE($A$2:$A$9181,0.75)</f>
        <v>6751.9224999999997</v>
      </c>
      <c r="E3545" s="4">
        <f>D3545-B3545</f>
        <v>5107.09</v>
      </c>
      <c r="F3545" s="4">
        <f>(D3545+(1.5*E3545))</f>
        <v>14412.557499999999</v>
      </c>
      <c r="G3545" s="4">
        <f>(B3545-(1.5*E3545))</f>
        <v>-6015.8024999999998</v>
      </c>
      <c r="H3545" s="4">
        <f>COUNTIF($A$2:$A$9181, "&gt; 14412.56")</f>
        <v>398</v>
      </c>
      <c r="I3545" s="4">
        <f>COUNTIF($A$2:$A$9181, "&lt; -6015.80")</f>
        <v>0</v>
      </c>
      <c r="J3545" t="str">
        <f>IF(OR($A$2:$A$9181&gt;14412.56,$A$2:$A$9181&lt; -6015.8),"True","False")</f>
        <v>False</v>
      </c>
    </row>
    <row r="3546" spans="1:10" x14ac:dyDescent="0.3">
      <c r="A3546">
        <v>4667.1899999999996</v>
      </c>
      <c r="B3546" s="4">
        <f>PERCENTILE($A$2:$A$9181,0.25)</f>
        <v>1644.8325</v>
      </c>
      <c r="C3546" s="4">
        <f>PERCENTILE($A$2:$A$9181,0.5)</f>
        <v>3437.55</v>
      </c>
      <c r="D3546" s="4">
        <f>PERCENTILE($A$2:$A$9181,0.75)</f>
        <v>6751.9224999999997</v>
      </c>
      <c r="E3546" s="4">
        <f>D3546-B3546</f>
        <v>5107.09</v>
      </c>
      <c r="F3546" s="4">
        <f>(D3546+(1.5*E3546))</f>
        <v>14412.557499999999</v>
      </c>
      <c r="G3546" s="4">
        <f>(B3546-(1.5*E3546))</f>
        <v>-6015.8024999999998</v>
      </c>
      <c r="H3546" s="4">
        <f>COUNTIF($A$2:$A$9181, "&gt; 14412.56")</f>
        <v>398</v>
      </c>
      <c r="I3546" s="4">
        <f>COUNTIF($A$2:$A$9181, "&lt; -6015.80")</f>
        <v>0</v>
      </c>
      <c r="J3546" t="str">
        <f>IF(OR($A$2:$A$9181&gt;14412.56,$A$2:$A$9181&lt; -6015.8),"True","False")</f>
        <v>False</v>
      </c>
    </row>
    <row r="3547" spans="1:10" x14ac:dyDescent="0.3">
      <c r="A3547">
        <v>4663.46</v>
      </c>
      <c r="B3547" s="4">
        <f>PERCENTILE($A$2:$A$9181,0.25)</f>
        <v>1644.8325</v>
      </c>
      <c r="C3547" s="4">
        <f>PERCENTILE($A$2:$A$9181,0.5)</f>
        <v>3437.55</v>
      </c>
      <c r="D3547" s="4">
        <f>PERCENTILE($A$2:$A$9181,0.75)</f>
        <v>6751.9224999999997</v>
      </c>
      <c r="E3547" s="4">
        <f>D3547-B3547</f>
        <v>5107.09</v>
      </c>
      <c r="F3547" s="4">
        <f>(D3547+(1.5*E3547))</f>
        <v>14412.557499999999</v>
      </c>
      <c r="G3547" s="4">
        <f>(B3547-(1.5*E3547))</f>
        <v>-6015.8024999999998</v>
      </c>
      <c r="H3547" s="4">
        <f>COUNTIF($A$2:$A$9181, "&gt; 14412.56")</f>
        <v>398</v>
      </c>
      <c r="I3547" s="4">
        <f>COUNTIF($A$2:$A$9181, "&lt; -6015.80")</f>
        <v>0</v>
      </c>
      <c r="J3547" t="str">
        <f>IF(OR($A$2:$A$9181&gt;14412.56,$A$2:$A$9181&lt; -6015.8),"True","False")</f>
        <v>False</v>
      </c>
    </row>
    <row r="3548" spans="1:10" x14ac:dyDescent="0.3">
      <c r="A3548">
        <v>4662.6400000000003</v>
      </c>
      <c r="B3548" s="4">
        <f>PERCENTILE($A$2:$A$9181,0.25)</f>
        <v>1644.8325</v>
      </c>
      <c r="C3548" s="4">
        <f>PERCENTILE($A$2:$A$9181,0.5)</f>
        <v>3437.55</v>
      </c>
      <c r="D3548" s="4">
        <f>PERCENTILE($A$2:$A$9181,0.75)</f>
        <v>6751.9224999999997</v>
      </c>
      <c r="E3548" s="4">
        <f>D3548-B3548</f>
        <v>5107.09</v>
      </c>
      <c r="F3548" s="4">
        <f>(D3548+(1.5*E3548))</f>
        <v>14412.557499999999</v>
      </c>
      <c r="G3548" s="4">
        <f>(B3548-(1.5*E3548))</f>
        <v>-6015.8024999999998</v>
      </c>
      <c r="H3548" s="4">
        <f>COUNTIF($A$2:$A$9181, "&gt; 14412.56")</f>
        <v>398</v>
      </c>
      <c r="I3548" s="4">
        <f>COUNTIF($A$2:$A$9181, "&lt; -6015.80")</f>
        <v>0</v>
      </c>
      <c r="J3548" t="str">
        <f>IF(OR($A$2:$A$9181&gt;14412.56,$A$2:$A$9181&lt; -6015.8),"True","False")</f>
        <v>False</v>
      </c>
    </row>
    <row r="3549" spans="1:10" x14ac:dyDescent="0.3">
      <c r="A3549">
        <v>4658.96</v>
      </c>
      <c r="B3549" s="4">
        <f>PERCENTILE($A$2:$A$9181,0.25)</f>
        <v>1644.8325</v>
      </c>
      <c r="C3549" s="4">
        <f>PERCENTILE($A$2:$A$9181,0.5)</f>
        <v>3437.55</v>
      </c>
      <c r="D3549" s="4">
        <f>PERCENTILE($A$2:$A$9181,0.75)</f>
        <v>6751.9224999999997</v>
      </c>
      <c r="E3549" s="4">
        <f>D3549-B3549</f>
        <v>5107.09</v>
      </c>
      <c r="F3549" s="4">
        <f>(D3549+(1.5*E3549))</f>
        <v>14412.557499999999</v>
      </c>
      <c r="G3549" s="4">
        <f>(B3549-(1.5*E3549))</f>
        <v>-6015.8024999999998</v>
      </c>
      <c r="H3549" s="4">
        <f>COUNTIF($A$2:$A$9181, "&gt; 14412.56")</f>
        <v>398</v>
      </c>
      <c r="I3549" s="4">
        <f>COUNTIF($A$2:$A$9181, "&lt; -6015.80")</f>
        <v>0</v>
      </c>
      <c r="J3549" t="str">
        <f>IF(OR($A$2:$A$9181&gt;14412.56,$A$2:$A$9181&lt; -6015.8),"True","False")</f>
        <v>False</v>
      </c>
    </row>
    <row r="3550" spans="1:10" x14ac:dyDescent="0.3">
      <c r="A3550">
        <v>4658.1499999999996</v>
      </c>
      <c r="B3550" s="4">
        <f>PERCENTILE($A$2:$A$9181,0.25)</f>
        <v>1644.8325</v>
      </c>
      <c r="C3550" s="4">
        <f>PERCENTILE($A$2:$A$9181,0.5)</f>
        <v>3437.55</v>
      </c>
      <c r="D3550" s="4">
        <f>PERCENTILE($A$2:$A$9181,0.75)</f>
        <v>6751.9224999999997</v>
      </c>
      <c r="E3550" s="4">
        <f>D3550-B3550</f>
        <v>5107.09</v>
      </c>
      <c r="F3550" s="4">
        <f>(D3550+(1.5*E3550))</f>
        <v>14412.557499999999</v>
      </c>
      <c r="G3550" s="4">
        <f>(B3550-(1.5*E3550))</f>
        <v>-6015.8024999999998</v>
      </c>
      <c r="H3550" s="4">
        <f>COUNTIF($A$2:$A$9181, "&gt; 14412.56")</f>
        <v>398</v>
      </c>
      <c r="I3550" s="4">
        <f>COUNTIF($A$2:$A$9181, "&lt; -6015.80")</f>
        <v>0</v>
      </c>
      <c r="J3550" t="str">
        <f>IF(OR($A$2:$A$9181&gt;14412.56,$A$2:$A$9181&lt; -6015.8),"True","False")</f>
        <v>False</v>
      </c>
    </row>
    <row r="3551" spans="1:10" x14ac:dyDescent="0.3">
      <c r="A3551">
        <v>4657.54</v>
      </c>
      <c r="B3551" s="4">
        <f>PERCENTILE($A$2:$A$9181,0.25)</f>
        <v>1644.8325</v>
      </c>
      <c r="C3551" s="4">
        <f>PERCENTILE($A$2:$A$9181,0.5)</f>
        <v>3437.55</v>
      </c>
      <c r="D3551" s="4">
        <f>PERCENTILE($A$2:$A$9181,0.75)</f>
        <v>6751.9224999999997</v>
      </c>
      <c r="E3551" s="4">
        <f>D3551-B3551</f>
        <v>5107.09</v>
      </c>
      <c r="F3551" s="4">
        <f>(D3551+(1.5*E3551))</f>
        <v>14412.557499999999</v>
      </c>
      <c r="G3551" s="4">
        <f>(B3551-(1.5*E3551))</f>
        <v>-6015.8024999999998</v>
      </c>
      <c r="H3551" s="4">
        <f>COUNTIF($A$2:$A$9181, "&gt; 14412.56")</f>
        <v>398</v>
      </c>
      <c r="I3551" s="4">
        <f>COUNTIF($A$2:$A$9181, "&lt; -6015.80")</f>
        <v>0</v>
      </c>
      <c r="J3551" t="str">
        <f>IF(OR($A$2:$A$9181&gt;14412.56,$A$2:$A$9181&lt; -6015.8),"True","False")</f>
        <v>False</v>
      </c>
    </row>
    <row r="3552" spans="1:10" x14ac:dyDescent="0.3">
      <c r="A3552">
        <v>4656.99</v>
      </c>
      <c r="B3552" s="4">
        <f>PERCENTILE($A$2:$A$9181,0.25)</f>
        <v>1644.8325</v>
      </c>
      <c r="C3552" s="4">
        <f>PERCENTILE($A$2:$A$9181,0.5)</f>
        <v>3437.55</v>
      </c>
      <c r="D3552" s="4">
        <f>PERCENTILE($A$2:$A$9181,0.75)</f>
        <v>6751.9224999999997</v>
      </c>
      <c r="E3552" s="4">
        <f>D3552-B3552</f>
        <v>5107.09</v>
      </c>
      <c r="F3552" s="4">
        <f>(D3552+(1.5*E3552))</f>
        <v>14412.557499999999</v>
      </c>
      <c r="G3552" s="4">
        <f>(B3552-(1.5*E3552))</f>
        <v>-6015.8024999999998</v>
      </c>
      <c r="H3552" s="4">
        <f>COUNTIF($A$2:$A$9181, "&gt; 14412.56")</f>
        <v>398</v>
      </c>
      <c r="I3552" s="4">
        <f>COUNTIF($A$2:$A$9181, "&lt; -6015.80")</f>
        <v>0</v>
      </c>
      <c r="J3552" t="str">
        <f>IF(OR($A$2:$A$9181&gt;14412.56,$A$2:$A$9181&lt; -6015.8),"True","False")</f>
        <v>False</v>
      </c>
    </row>
    <row r="3553" spans="1:10" x14ac:dyDescent="0.3">
      <c r="A3553">
        <v>4655.4799999999996</v>
      </c>
      <c r="B3553" s="4">
        <f>PERCENTILE($A$2:$A$9181,0.25)</f>
        <v>1644.8325</v>
      </c>
      <c r="C3553" s="4">
        <f>PERCENTILE($A$2:$A$9181,0.5)</f>
        <v>3437.55</v>
      </c>
      <c r="D3553" s="4">
        <f>PERCENTILE($A$2:$A$9181,0.75)</f>
        <v>6751.9224999999997</v>
      </c>
      <c r="E3553" s="4">
        <f>D3553-B3553</f>
        <v>5107.09</v>
      </c>
      <c r="F3553" s="4">
        <f>(D3553+(1.5*E3553))</f>
        <v>14412.557499999999</v>
      </c>
      <c r="G3553" s="4">
        <f>(B3553-(1.5*E3553))</f>
        <v>-6015.8024999999998</v>
      </c>
      <c r="H3553" s="4">
        <f>COUNTIF($A$2:$A$9181, "&gt; 14412.56")</f>
        <v>398</v>
      </c>
      <c r="I3553" s="4">
        <f>COUNTIF($A$2:$A$9181, "&lt; -6015.80")</f>
        <v>0</v>
      </c>
      <c r="J3553" t="str">
        <f>IF(OR($A$2:$A$9181&gt;14412.56,$A$2:$A$9181&lt; -6015.8),"True","False")</f>
        <v>False</v>
      </c>
    </row>
    <row r="3554" spans="1:10" x14ac:dyDescent="0.3">
      <c r="A3554">
        <v>4652.66</v>
      </c>
      <c r="B3554" s="4">
        <f>PERCENTILE($A$2:$A$9181,0.25)</f>
        <v>1644.8325</v>
      </c>
      <c r="C3554" s="4">
        <f>PERCENTILE($A$2:$A$9181,0.5)</f>
        <v>3437.55</v>
      </c>
      <c r="D3554" s="4">
        <f>PERCENTILE($A$2:$A$9181,0.75)</f>
        <v>6751.9224999999997</v>
      </c>
      <c r="E3554" s="4">
        <f>D3554-B3554</f>
        <v>5107.09</v>
      </c>
      <c r="F3554" s="4">
        <f>(D3554+(1.5*E3554))</f>
        <v>14412.557499999999</v>
      </c>
      <c r="G3554" s="4">
        <f>(B3554-(1.5*E3554))</f>
        <v>-6015.8024999999998</v>
      </c>
      <c r="H3554" s="4">
        <f>COUNTIF($A$2:$A$9181, "&gt; 14412.56")</f>
        <v>398</v>
      </c>
      <c r="I3554" s="4">
        <f>COUNTIF($A$2:$A$9181, "&lt; -6015.80")</f>
        <v>0</v>
      </c>
      <c r="J3554" t="str">
        <f>IF(OR($A$2:$A$9181&gt;14412.56,$A$2:$A$9181&lt; -6015.8),"True","False")</f>
        <v>False</v>
      </c>
    </row>
    <row r="3555" spans="1:10" x14ac:dyDescent="0.3">
      <c r="A3555">
        <v>4652.51</v>
      </c>
      <c r="B3555" s="4">
        <f>PERCENTILE($A$2:$A$9181,0.25)</f>
        <v>1644.8325</v>
      </c>
      <c r="C3555" s="4">
        <f>PERCENTILE($A$2:$A$9181,0.5)</f>
        <v>3437.55</v>
      </c>
      <c r="D3555" s="4">
        <f>PERCENTILE($A$2:$A$9181,0.75)</f>
        <v>6751.9224999999997</v>
      </c>
      <c r="E3555" s="4">
        <f>D3555-B3555</f>
        <v>5107.09</v>
      </c>
      <c r="F3555" s="4">
        <f>(D3555+(1.5*E3555))</f>
        <v>14412.557499999999</v>
      </c>
      <c r="G3555" s="4">
        <f>(B3555-(1.5*E3555))</f>
        <v>-6015.8024999999998</v>
      </c>
      <c r="H3555" s="4">
        <f>COUNTIF($A$2:$A$9181, "&gt; 14412.56")</f>
        <v>398</v>
      </c>
      <c r="I3555" s="4">
        <f>COUNTIF($A$2:$A$9181, "&lt; -6015.80")</f>
        <v>0</v>
      </c>
      <c r="J3555" t="str">
        <f>IF(OR($A$2:$A$9181&gt;14412.56,$A$2:$A$9181&lt; -6015.8),"True","False")</f>
        <v>False</v>
      </c>
    </row>
    <row r="3556" spans="1:10" x14ac:dyDescent="0.3">
      <c r="A3556">
        <v>4651.45</v>
      </c>
      <c r="B3556" s="4">
        <f>PERCENTILE($A$2:$A$9181,0.25)</f>
        <v>1644.8325</v>
      </c>
      <c r="C3556" s="4">
        <f>PERCENTILE($A$2:$A$9181,0.5)</f>
        <v>3437.55</v>
      </c>
      <c r="D3556" s="4">
        <f>PERCENTILE($A$2:$A$9181,0.75)</f>
        <v>6751.9224999999997</v>
      </c>
      <c r="E3556" s="4">
        <f>D3556-B3556</f>
        <v>5107.09</v>
      </c>
      <c r="F3556" s="4">
        <f>(D3556+(1.5*E3556))</f>
        <v>14412.557499999999</v>
      </c>
      <c r="G3556" s="4">
        <f>(B3556-(1.5*E3556))</f>
        <v>-6015.8024999999998</v>
      </c>
      <c r="H3556" s="4">
        <f>COUNTIF($A$2:$A$9181, "&gt; 14412.56")</f>
        <v>398</v>
      </c>
      <c r="I3556" s="4">
        <f>COUNTIF($A$2:$A$9181, "&lt; -6015.80")</f>
        <v>0</v>
      </c>
      <c r="J3556" t="str">
        <f>IF(OR($A$2:$A$9181&gt;14412.56,$A$2:$A$9181&lt; -6015.8),"True","False")</f>
        <v>False</v>
      </c>
    </row>
    <row r="3557" spans="1:10" x14ac:dyDescent="0.3">
      <c r="A3557">
        <v>4649.57</v>
      </c>
      <c r="B3557" s="4">
        <f>PERCENTILE($A$2:$A$9181,0.25)</f>
        <v>1644.8325</v>
      </c>
      <c r="C3557" s="4">
        <f>PERCENTILE($A$2:$A$9181,0.5)</f>
        <v>3437.55</v>
      </c>
      <c r="D3557" s="4">
        <f>PERCENTILE($A$2:$A$9181,0.75)</f>
        <v>6751.9224999999997</v>
      </c>
      <c r="E3557" s="4">
        <f>D3557-B3557</f>
        <v>5107.09</v>
      </c>
      <c r="F3557" s="4">
        <f>(D3557+(1.5*E3557))</f>
        <v>14412.557499999999</v>
      </c>
      <c r="G3557" s="4">
        <f>(B3557-(1.5*E3557))</f>
        <v>-6015.8024999999998</v>
      </c>
      <c r="H3557" s="4">
        <f>COUNTIF($A$2:$A$9181, "&gt; 14412.56")</f>
        <v>398</v>
      </c>
      <c r="I3557" s="4">
        <f>COUNTIF($A$2:$A$9181, "&lt; -6015.80")</f>
        <v>0</v>
      </c>
      <c r="J3557" t="str">
        <f>IF(OR($A$2:$A$9181&gt;14412.56,$A$2:$A$9181&lt; -6015.8),"True","False")</f>
        <v>False</v>
      </c>
    </row>
    <row r="3558" spans="1:10" x14ac:dyDescent="0.3">
      <c r="A3558">
        <v>4648.9399999999996</v>
      </c>
      <c r="B3558" s="4">
        <f>PERCENTILE($A$2:$A$9181,0.25)</f>
        <v>1644.8325</v>
      </c>
      <c r="C3558" s="4">
        <f>PERCENTILE($A$2:$A$9181,0.5)</f>
        <v>3437.55</v>
      </c>
      <c r="D3558" s="4">
        <f>PERCENTILE($A$2:$A$9181,0.75)</f>
        <v>6751.9224999999997</v>
      </c>
      <c r="E3558" s="4">
        <f>D3558-B3558</f>
        <v>5107.09</v>
      </c>
      <c r="F3558" s="4">
        <f>(D3558+(1.5*E3558))</f>
        <v>14412.557499999999</v>
      </c>
      <c r="G3558" s="4">
        <f>(B3558-(1.5*E3558))</f>
        <v>-6015.8024999999998</v>
      </c>
      <c r="H3558" s="4">
        <f>COUNTIF($A$2:$A$9181, "&gt; 14412.56")</f>
        <v>398</v>
      </c>
      <c r="I3558" s="4">
        <f>COUNTIF($A$2:$A$9181, "&lt; -6015.80")</f>
        <v>0</v>
      </c>
      <c r="J3558" t="str">
        <f>IF(OR($A$2:$A$9181&gt;14412.56,$A$2:$A$9181&lt; -6015.8),"True","False")</f>
        <v>False</v>
      </c>
    </row>
    <row r="3559" spans="1:10" x14ac:dyDescent="0.3">
      <c r="A3559">
        <v>4648.5200000000004</v>
      </c>
      <c r="B3559" s="4">
        <f>PERCENTILE($A$2:$A$9181,0.25)</f>
        <v>1644.8325</v>
      </c>
      <c r="C3559" s="4">
        <f>PERCENTILE($A$2:$A$9181,0.5)</f>
        <v>3437.55</v>
      </c>
      <c r="D3559" s="4">
        <f>PERCENTILE($A$2:$A$9181,0.75)</f>
        <v>6751.9224999999997</v>
      </c>
      <c r="E3559" s="4">
        <f>D3559-B3559</f>
        <v>5107.09</v>
      </c>
      <c r="F3559" s="4">
        <f>(D3559+(1.5*E3559))</f>
        <v>14412.557499999999</v>
      </c>
      <c r="G3559" s="4">
        <f>(B3559-(1.5*E3559))</f>
        <v>-6015.8024999999998</v>
      </c>
      <c r="H3559" s="4">
        <f>COUNTIF($A$2:$A$9181, "&gt; 14412.56")</f>
        <v>398</v>
      </c>
      <c r="I3559" s="4">
        <f>COUNTIF($A$2:$A$9181, "&lt; -6015.80")</f>
        <v>0</v>
      </c>
      <c r="J3559" t="str">
        <f>IF(OR($A$2:$A$9181&gt;14412.56,$A$2:$A$9181&lt; -6015.8),"True","False")</f>
        <v>False</v>
      </c>
    </row>
    <row r="3560" spans="1:10" x14ac:dyDescent="0.3">
      <c r="A3560">
        <v>4647.2</v>
      </c>
      <c r="B3560" s="4">
        <f>PERCENTILE($A$2:$A$9181,0.25)</f>
        <v>1644.8325</v>
      </c>
      <c r="C3560" s="4">
        <f>PERCENTILE($A$2:$A$9181,0.5)</f>
        <v>3437.55</v>
      </c>
      <c r="D3560" s="4">
        <f>PERCENTILE($A$2:$A$9181,0.75)</f>
        <v>6751.9224999999997</v>
      </c>
      <c r="E3560" s="4">
        <f>D3560-B3560</f>
        <v>5107.09</v>
      </c>
      <c r="F3560" s="4">
        <f>(D3560+(1.5*E3560))</f>
        <v>14412.557499999999</v>
      </c>
      <c r="G3560" s="4">
        <f>(B3560-(1.5*E3560))</f>
        <v>-6015.8024999999998</v>
      </c>
      <c r="H3560" s="4">
        <f>COUNTIF($A$2:$A$9181, "&gt; 14412.56")</f>
        <v>398</v>
      </c>
      <c r="I3560" s="4">
        <f>COUNTIF($A$2:$A$9181, "&lt; -6015.80")</f>
        <v>0</v>
      </c>
      <c r="J3560" t="str">
        <f>IF(OR($A$2:$A$9181&gt;14412.56,$A$2:$A$9181&lt; -6015.8),"True","False")</f>
        <v>False</v>
      </c>
    </row>
    <row r="3561" spans="1:10" x14ac:dyDescent="0.3">
      <c r="A3561">
        <v>4645.62</v>
      </c>
      <c r="B3561" s="4">
        <f>PERCENTILE($A$2:$A$9181,0.25)</f>
        <v>1644.8325</v>
      </c>
      <c r="C3561" s="4">
        <f>PERCENTILE($A$2:$A$9181,0.5)</f>
        <v>3437.55</v>
      </c>
      <c r="D3561" s="4">
        <f>PERCENTILE($A$2:$A$9181,0.75)</f>
        <v>6751.9224999999997</v>
      </c>
      <c r="E3561" s="4">
        <f>D3561-B3561</f>
        <v>5107.09</v>
      </c>
      <c r="F3561" s="4">
        <f>(D3561+(1.5*E3561))</f>
        <v>14412.557499999999</v>
      </c>
      <c r="G3561" s="4">
        <f>(B3561-(1.5*E3561))</f>
        <v>-6015.8024999999998</v>
      </c>
      <c r="H3561" s="4">
        <f>COUNTIF($A$2:$A$9181, "&gt; 14412.56")</f>
        <v>398</v>
      </c>
      <c r="I3561" s="4">
        <f>COUNTIF($A$2:$A$9181, "&lt; -6015.80")</f>
        <v>0</v>
      </c>
      <c r="J3561" t="str">
        <f>IF(OR($A$2:$A$9181&gt;14412.56,$A$2:$A$9181&lt; -6015.8),"True","False")</f>
        <v>False</v>
      </c>
    </row>
    <row r="3562" spans="1:10" x14ac:dyDescent="0.3">
      <c r="A3562">
        <v>4644.45</v>
      </c>
      <c r="B3562" s="4">
        <f>PERCENTILE($A$2:$A$9181,0.25)</f>
        <v>1644.8325</v>
      </c>
      <c r="C3562" s="4">
        <f>PERCENTILE($A$2:$A$9181,0.5)</f>
        <v>3437.55</v>
      </c>
      <c r="D3562" s="4">
        <f>PERCENTILE($A$2:$A$9181,0.75)</f>
        <v>6751.9224999999997</v>
      </c>
      <c r="E3562" s="4">
        <f>D3562-B3562</f>
        <v>5107.09</v>
      </c>
      <c r="F3562" s="4">
        <f>(D3562+(1.5*E3562))</f>
        <v>14412.557499999999</v>
      </c>
      <c r="G3562" s="4">
        <f>(B3562-(1.5*E3562))</f>
        <v>-6015.8024999999998</v>
      </c>
      <c r="H3562" s="4">
        <f>COUNTIF($A$2:$A$9181, "&gt; 14412.56")</f>
        <v>398</v>
      </c>
      <c r="I3562" s="4">
        <f>COUNTIF($A$2:$A$9181, "&lt; -6015.80")</f>
        <v>0</v>
      </c>
      <c r="J3562" t="str">
        <f>IF(OR($A$2:$A$9181&gt;14412.56,$A$2:$A$9181&lt; -6015.8),"True","False")</f>
        <v>False</v>
      </c>
    </row>
    <row r="3563" spans="1:10" x14ac:dyDescent="0.3">
      <c r="A3563">
        <v>4644.1899999999996</v>
      </c>
      <c r="B3563" s="4">
        <f>PERCENTILE($A$2:$A$9181,0.25)</f>
        <v>1644.8325</v>
      </c>
      <c r="C3563" s="4">
        <f>PERCENTILE($A$2:$A$9181,0.5)</f>
        <v>3437.55</v>
      </c>
      <c r="D3563" s="4">
        <f>PERCENTILE($A$2:$A$9181,0.75)</f>
        <v>6751.9224999999997</v>
      </c>
      <c r="E3563" s="4">
        <f>D3563-B3563</f>
        <v>5107.09</v>
      </c>
      <c r="F3563" s="4">
        <f>(D3563+(1.5*E3563))</f>
        <v>14412.557499999999</v>
      </c>
      <c r="G3563" s="4">
        <f>(B3563-(1.5*E3563))</f>
        <v>-6015.8024999999998</v>
      </c>
      <c r="H3563" s="4">
        <f>COUNTIF($A$2:$A$9181, "&gt; 14412.56")</f>
        <v>398</v>
      </c>
      <c r="I3563" s="4">
        <f>COUNTIF($A$2:$A$9181, "&lt; -6015.80")</f>
        <v>0</v>
      </c>
      <c r="J3563" t="str">
        <f>IF(OR($A$2:$A$9181&gt;14412.56,$A$2:$A$9181&lt; -6015.8),"True","False")</f>
        <v>False</v>
      </c>
    </row>
    <row r="3564" spans="1:10" x14ac:dyDescent="0.3">
      <c r="A3564">
        <v>4643.43</v>
      </c>
      <c r="B3564" s="4">
        <f>PERCENTILE($A$2:$A$9181,0.25)</f>
        <v>1644.8325</v>
      </c>
      <c r="C3564" s="4">
        <f>PERCENTILE($A$2:$A$9181,0.5)</f>
        <v>3437.55</v>
      </c>
      <c r="D3564" s="4">
        <f>PERCENTILE($A$2:$A$9181,0.75)</f>
        <v>6751.9224999999997</v>
      </c>
      <c r="E3564" s="4">
        <f>D3564-B3564</f>
        <v>5107.09</v>
      </c>
      <c r="F3564" s="4">
        <f>(D3564+(1.5*E3564))</f>
        <v>14412.557499999999</v>
      </c>
      <c r="G3564" s="4">
        <f>(B3564-(1.5*E3564))</f>
        <v>-6015.8024999999998</v>
      </c>
      <c r="H3564" s="4">
        <f>COUNTIF($A$2:$A$9181, "&gt; 14412.56")</f>
        <v>398</v>
      </c>
      <c r="I3564" s="4">
        <f>COUNTIF($A$2:$A$9181, "&lt; -6015.80")</f>
        <v>0</v>
      </c>
      <c r="J3564" t="str">
        <f>IF(OR($A$2:$A$9181&gt;14412.56,$A$2:$A$9181&lt; -6015.8),"True","False")</f>
        <v>False</v>
      </c>
    </row>
    <row r="3565" spans="1:10" x14ac:dyDescent="0.3">
      <c r="A3565">
        <v>4638.8</v>
      </c>
      <c r="B3565" s="4">
        <f>PERCENTILE($A$2:$A$9181,0.25)</f>
        <v>1644.8325</v>
      </c>
      <c r="C3565" s="4">
        <f>PERCENTILE($A$2:$A$9181,0.5)</f>
        <v>3437.55</v>
      </c>
      <c r="D3565" s="4">
        <f>PERCENTILE($A$2:$A$9181,0.75)</f>
        <v>6751.9224999999997</v>
      </c>
      <c r="E3565" s="4">
        <f>D3565-B3565</f>
        <v>5107.09</v>
      </c>
      <c r="F3565" s="4">
        <f>(D3565+(1.5*E3565))</f>
        <v>14412.557499999999</v>
      </c>
      <c r="G3565" s="4">
        <f>(B3565-(1.5*E3565))</f>
        <v>-6015.8024999999998</v>
      </c>
      <c r="H3565" s="4">
        <f>COUNTIF($A$2:$A$9181, "&gt; 14412.56")</f>
        <v>398</v>
      </c>
      <c r="I3565" s="4">
        <f>COUNTIF($A$2:$A$9181, "&lt; -6015.80")</f>
        <v>0</v>
      </c>
      <c r="J3565" t="str">
        <f>IF(OR($A$2:$A$9181&gt;14412.56,$A$2:$A$9181&lt; -6015.8),"True","False")</f>
        <v>False</v>
      </c>
    </row>
    <row r="3566" spans="1:10" x14ac:dyDescent="0.3">
      <c r="A3566">
        <v>4638.24</v>
      </c>
      <c r="B3566" s="4">
        <f>PERCENTILE($A$2:$A$9181,0.25)</f>
        <v>1644.8325</v>
      </c>
      <c r="C3566" s="4">
        <f>PERCENTILE($A$2:$A$9181,0.5)</f>
        <v>3437.55</v>
      </c>
      <c r="D3566" s="4">
        <f>PERCENTILE($A$2:$A$9181,0.75)</f>
        <v>6751.9224999999997</v>
      </c>
      <c r="E3566" s="4">
        <f>D3566-B3566</f>
        <v>5107.09</v>
      </c>
      <c r="F3566" s="4">
        <f>(D3566+(1.5*E3566))</f>
        <v>14412.557499999999</v>
      </c>
      <c r="G3566" s="4">
        <f>(B3566-(1.5*E3566))</f>
        <v>-6015.8024999999998</v>
      </c>
      <c r="H3566" s="4">
        <f>COUNTIF($A$2:$A$9181, "&gt; 14412.56")</f>
        <v>398</v>
      </c>
      <c r="I3566" s="4">
        <f>COUNTIF($A$2:$A$9181, "&lt; -6015.80")</f>
        <v>0</v>
      </c>
      <c r="J3566" t="str">
        <f>IF(OR($A$2:$A$9181&gt;14412.56,$A$2:$A$9181&lt; -6015.8),"True","False")</f>
        <v>False</v>
      </c>
    </row>
    <row r="3567" spans="1:10" x14ac:dyDescent="0.3">
      <c r="A3567">
        <v>4638.12</v>
      </c>
      <c r="B3567" s="4">
        <f>PERCENTILE($A$2:$A$9181,0.25)</f>
        <v>1644.8325</v>
      </c>
      <c r="C3567" s="4">
        <f>PERCENTILE($A$2:$A$9181,0.5)</f>
        <v>3437.55</v>
      </c>
      <c r="D3567" s="4">
        <f>PERCENTILE($A$2:$A$9181,0.75)</f>
        <v>6751.9224999999997</v>
      </c>
      <c r="E3567" s="4">
        <f>D3567-B3567</f>
        <v>5107.09</v>
      </c>
      <c r="F3567" s="4">
        <f>(D3567+(1.5*E3567))</f>
        <v>14412.557499999999</v>
      </c>
      <c r="G3567" s="4">
        <f>(B3567-(1.5*E3567))</f>
        <v>-6015.8024999999998</v>
      </c>
      <c r="H3567" s="4">
        <f>COUNTIF($A$2:$A$9181, "&gt; 14412.56")</f>
        <v>398</v>
      </c>
      <c r="I3567" s="4">
        <f>COUNTIF($A$2:$A$9181, "&lt; -6015.80")</f>
        <v>0</v>
      </c>
      <c r="J3567" t="str">
        <f>IF(OR($A$2:$A$9181&gt;14412.56,$A$2:$A$9181&lt; -6015.8),"True","False")</f>
        <v>False</v>
      </c>
    </row>
    <row r="3568" spans="1:10" x14ac:dyDescent="0.3">
      <c r="A3568">
        <v>4637.6000000000004</v>
      </c>
      <c r="B3568" s="4">
        <f>PERCENTILE($A$2:$A$9181,0.25)</f>
        <v>1644.8325</v>
      </c>
      <c r="C3568" s="4">
        <f>PERCENTILE($A$2:$A$9181,0.5)</f>
        <v>3437.55</v>
      </c>
      <c r="D3568" s="4">
        <f>PERCENTILE($A$2:$A$9181,0.75)</f>
        <v>6751.9224999999997</v>
      </c>
      <c r="E3568" s="4">
        <f>D3568-B3568</f>
        <v>5107.09</v>
      </c>
      <c r="F3568" s="4">
        <f>(D3568+(1.5*E3568))</f>
        <v>14412.557499999999</v>
      </c>
      <c r="G3568" s="4">
        <f>(B3568-(1.5*E3568))</f>
        <v>-6015.8024999999998</v>
      </c>
      <c r="H3568" s="4">
        <f>COUNTIF($A$2:$A$9181, "&gt; 14412.56")</f>
        <v>398</v>
      </c>
      <c r="I3568" s="4">
        <f>COUNTIF($A$2:$A$9181, "&lt; -6015.80")</f>
        <v>0</v>
      </c>
      <c r="J3568" t="str">
        <f>IF(OR($A$2:$A$9181&gt;14412.56,$A$2:$A$9181&lt; -6015.8),"True","False")</f>
        <v>False</v>
      </c>
    </row>
    <row r="3569" spans="1:10" x14ac:dyDescent="0.3">
      <c r="A3569">
        <v>4636.93</v>
      </c>
      <c r="B3569" s="4">
        <f>PERCENTILE($A$2:$A$9181,0.25)</f>
        <v>1644.8325</v>
      </c>
      <c r="C3569" s="4">
        <f>PERCENTILE($A$2:$A$9181,0.5)</f>
        <v>3437.55</v>
      </c>
      <c r="D3569" s="4">
        <f>PERCENTILE($A$2:$A$9181,0.75)</f>
        <v>6751.9224999999997</v>
      </c>
      <c r="E3569" s="4">
        <f>D3569-B3569</f>
        <v>5107.09</v>
      </c>
      <c r="F3569" s="4">
        <f>(D3569+(1.5*E3569))</f>
        <v>14412.557499999999</v>
      </c>
      <c r="G3569" s="4">
        <f>(B3569-(1.5*E3569))</f>
        <v>-6015.8024999999998</v>
      </c>
      <c r="H3569" s="4">
        <f>COUNTIF($A$2:$A$9181, "&gt; 14412.56")</f>
        <v>398</v>
      </c>
      <c r="I3569" s="4">
        <f>COUNTIF($A$2:$A$9181, "&lt; -6015.80")</f>
        <v>0</v>
      </c>
      <c r="J3569" t="str">
        <f>IF(OR($A$2:$A$9181&gt;14412.56,$A$2:$A$9181&lt; -6015.8),"True","False")</f>
        <v>False</v>
      </c>
    </row>
    <row r="3570" spans="1:10" x14ac:dyDescent="0.3">
      <c r="A3570">
        <v>4636.74</v>
      </c>
      <c r="B3570" s="4">
        <f>PERCENTILE($A$2:$A$9181,0.25)</f>
        <v>1644.8325</v>
      </c>
      <c r="C3570" s="4">
        <f>PERCENTILE($A$2:$A$9181,0.5)</f>
        <v>3437.55</v>
      </c>
      <c r="D3570" s="4">
        <f>PERCENTILE($A$2:$A$9181,0.75)</f>
        <v>6751.9224999999997</v>
      </c>
      <c r="E3570" s="4">
        <f>D3570-B3570</f>
        <v>5107.09</v>
      </c>
      <c r="F3570" s="4">
        <f>(D3570+(1.5*E3570))</f>
        <v>14412.557499999999</v>
      </c>
      <c r="G3570" s="4">
        <f>(B3570-(1.5*E3570))</f>
        <v>-6015.8024999999998</v>
      </c>
      <c r="H3570" s="4">
        <f>COUNTIF($A$2:$A$9181, "&gt; 14412.56")</f>
        <v>398</v>
      </c>
      <c r="I3570" s="4">
        <f>COUNTIF($A$2:$A$9181, "&lt; -6015.80")</f>
        <v>0</v>
      </c>
      <c r="J3570" t="str">
        <f>IF(OR($A$2:$A$9181&gt;14412.56,$A$2:$A$9181&lt; -6015.8),"True","False")</f>
        <v>False</v>
      </c>
    </row>
    <row r="3571" spans="1:10" x14ac:dyDescent="0.3">
      <c r="A3571">
        <v>4634.38</v>
      </c>
      <c r="B3571" s="4">
        <f>PERCENTILE($A$2:$A$9181,0.25)</f>
        <v>1644.8325</v>
      </c>
      <c r="C3571" s="4">
        <f>PERCENTILE($A$2:$A$9181,0.5)</f>
        <v>3437.55</v>
      </c>
      <c r="D3571" s="4">
        <f>PERCENTILE($A$2:$A$9181,0.75)</f>
        <v>6751.9224999999997</v>
      </c>
      <c r="E3571" s="4">
        <f>D3571-B3571</f>
        <v>5107.09</v>
      </c>
      <c r="F3571" s="4">
        <f>(D3571+(1.5*E3571))</f>
        <v>14412.557499999999</v>
      </c>
      <c r="G3571" s="4">
        <f>(B3571-(1.5*E3571))</f>
        <v>-6015.8024999999998</v>
      </c>
      <c r="H3571" s="4">
        <f>COUNTIF($A$2:$A$9181, "&gt; 14412.56")</f>
        <v>398</v>
      </c>
      <c r="I3571" s="4">
        <f>COUNTIF($A$2:$A$9181, "&lt; -6015.80")</f>
        <v>0</v>
      </c>
      <c r="J3571" t="str">
        <f>IF(OR($A$2:$A$9181&gt;14412.56,$A$2:$A$9181&lt; -6015.8),"True","False")</f>
        <v>False</v>
      </c>
    </row>
    <row r="3572" spans="1:10" x14ac:dyDescent="0.3">
      <c r="A3572">
        <v>4633.91</v>
      </c>
      <c r="B3572" s="4">
        <f>PERCENTILE($A$2:$A$9181,0.25)</f>
        <v>1644.8325</v>
      </c>
      <c r="C3572" s="4">
        <f>PERCENTILE($A$2:$A$9181,0.5)</f>
        <v>3437.55</v>
      </c>
      <c r="D3572" s="4">
        <f>PERCENTILE($A$2:$A$9181,0.75)</f>
        <v>6751.9224999999997</v>
      </c>
      <c r="E3572" s="4">
        <f>D3572-B3572</f>
        <v>5107.09</v>
      </c>
      <c r="F3572" s="4">
        <f>(D3572+(1.5*E3572))</f>
        <v>14412.557499999999</v>
      </c>
      <c r="G3572" s="4">
        <f>(B3572-(1.5*E3572))</f>
        <v>-6015.8024999999998</v>
      </c>
      <c r="H3572" s="4">
        <f>COUNTIF($A$2:$A$9181, "&gt; 14412.56")</f>
        <v>398</v>
      </c>
      <c r="I3572" s="4">
        <f>COUNTIF($A$2:$A$9181, "&lt; -6015.80")</f>
        <v>0</v>
      </c>
      <c r="J3572" t="str">
        <f>IF(OR($A$2:$A$9181&gt;14412.56,$A$2:$A$9181&lt; -6015.8),"True","False")</f>
        <v>False</v>
      </c>
    </row>
    <row r="3573" spans="1:10" x14ac:dyDescent="0.3">
      <c r="A3573">
        <v>4633.62</v>
      </c>
      <c r="B3573" s="4">
        <f>PERCENTILE($A$2:$A$9181,0.25)</f>
        <v>1644.8325</v>
      </c>
      <c r="C3573" s="4">
        <f>PERCENTILE($A$2:$A$9181,0.5)</f>
        <v>3437.55</v>
      </c>
      <c r="D3573" s="4">
        <f>PERCENTILE($A$2:$A$9181,0.75)</f>
        <v>6751.9224999999997</v>
      </c>
      <c r="E3573" s="4">
        <f>D3573-B3573</f>
        <v>5107.09</v>
      </c>
      <c r="F3573" s="4">
        <f>(D3573+(1.5*E3573))</f>
        <v>14412.557499999999</v>
      </c>
      <c r="G3573" s="4">
        <f>(B3573-(1.5*E3573))</f>
        <v>-6015.8024999999998</v>
      </c>
      <c r="H3573" s="4">
        <f>COUNTIF($A$2:$A$9181, "&gt; 14412.56")</f>
        <v>398</v>
      </c>
      <c r="I3573" s="4">
        <f>COUNTIF($A$2:$A$9181, "&lt; -6015.80")</f>
        <v>0</v>
      </c>
      <c r="J3573" t="str">
        <f>IF(OR($A$2:$A$9181&gt;14412.56,$A$2:$A$9181&lt; -6015.8),"True","False")</f>
        <v>False</v>
      </c>
    </row>
    <row r="3574" spans="1:10" x14ac:dyDescent="0.3">
      <c r="A3574">
        <v>4633.37</v>
      </c>
      <c r="B3574" s="4">
        <f>PERCENTILE($A$2:$A$9181,0.25)</f>
        <v>1644.8325</v>
      </c>
      <c r="C3574" s="4">
        <f>PERCENTILE($A$2:$A$9181,0.5)</f>
        <v>3437.55</v>
      </c>
      <c r="D3574" s="4">
        <f>PERCENTILE($A$2:$A$9181,0.75)</f>
        <v>6751.9224999999997</v>
      </c>
      <c r="E3574" s="4">
        <f>D3574-B3574</f>
        <v>5107.09</v>
      </c>
      <c r="F3574" s="4">
        <f>(D3574+(1.5*E3574))</f>
        <v>14412.557499999999</v>
      </c>
      <c r="G3574" s="4">
        <f>(B3574-(1.5*E3574))</f>
        <v>-6015.8024999999998</v>
      </c>
      <c r="H3574" s="4">
        <f>COUNTIF($A$2:$A$9181, "&gt; 14412.56")</f>
        <v>398</v>
      </c>
      <c r="I3574" s="4">
        <f>COUNTIF($A$2:$A$9181, "&lt; -6015.80")</f>
        <v>0</v>
      </c>
      <c r="J3574" t="str">
        <f>IF(OR($A$2:$A$9181&gt;14412.56,$A$2:$A$9181&lt; -6015.8),"True","False")</f>
        <v>False</v>
      </c>
    </row>
    <row r="3575" spans="1:10" x14ac:dyDescent="0.3">
      <c r="A3575">
        <v>4633.17</v>
      </c>
      <c r="B3575" s="4">
        <f>PERCENTILE($A$2:$A$9181,0.25)</f>
        <v>1644.8325</v>
      </c>
      <c r="C3575" s="4">
        <f>PERCENTILE($A$2:$A$9181,0.5)</f>
        <v>3437.55</v>
      </c>
      <c r="D3575" s="4">
        <f>PERCENTILE($A$2:$A$9181,0.75)</f>
        <v>6751.9224999999997</v>
      </c>
      <c r="E3575" s="4">
        <f>D3575-B3575</f>
        <v>5107.09</v>
      </c>
      <c r="F3575" s="4">
        <f>(D3575+(1.5*E3575))</f>
        <v>14412.557499999999</v>
      </c>
      <c r="G3575" s="4">
        <f>(B3575-(1.5*E3575))</f>
        <v>-6015.8024999999998</v>
      </c>
      <c r="H3575" s="4">
        <f>COUNTIF($A$2:$A$9181, "&gt; 14412.56")</f>
        <v>398</v>
      </c>
      <c r="I3575" s="4">
        <f>COUNTIF($A$2:$A$9181, "&lt; -6015.80")</f>
        <v>0</v>
      </c>
      <c r="J3575" t="str">
        <f>IF(OR($A$2:$A$9181&gt;14412.56,$A$2:$A$9181&lt; -6015.8),"True","False")</f>
        <v>False</v>
      </c>
    </row>
    <row r="3576" spans="1:10" x14ac:dyDescent="0.3">
      <c r="A3576">
        <v>4632</v>
      </c>
      <c r="B3576" s="4">
        <f>PERCENTILE($A$2:$A$9181,0.25)</f>
        <v>1644.8325</v>
      </c>
      <c r="C3576" s="4">
        <f>PERCENTILE($A$2:$A$9181,0.5)</f>
        <v>3437.55</v>
      </c>
      <c r="D3576" s="4">
        <f>PERCENTILE($A$2:$A$9181,0.75)</f>
        <v>6751.9224999999997</v>
      </c>
      <c r="E3576" s="4">
        <f>D3576-B3576</f>
        <v>5107.09</v>
      </c>
      <c r="F3576" s="4">
        <f>(D3576+(1.5*E3576))</f>
        <v>14412.557499999999</v>
      </c>
      <c r="G3576" s="4">
        <f>(B3576-(1.5*E3576))</f>
        <v>-6015.8024999999998</v>
      </c>
      <c r="H3576" s="4">
        <f>COUNTIF($A$2:$A$9181, "&gt; 14412.56")</f>
        <v>398</v>
      </c>
      <c r="I3576" s="4">
        <f>COUNTIF($A$2:$A$9181, "&lt; -6015.80")</f>
        <v>0</v>
      </c>
      <c r="J3576" t="str">
        <f>IF(OR($A$2:$A$9181&gt;14412.56,$A$2:$A$9181&lt; -6015.8),"True","False")</f>
        <v>False</v>
      </c>
    </row>
    <row r="3577" spans="1:10" x14ac:dyDescent="0.3">
      <c r="A3577">
        <v>4631.95</v>
      </c>
      <c r="B3577" s="4">
        <f>PERCENTILE($A$2:$A$9181,0.25)</f>
        <v>1644.8325</v>
      </c>
      <c r="C3577" s="4">
        <f>PERCENTILE($A$2:$A$9181,0.5)</f>
        <v>3437.55</v>
      </c>
      <c r="D3577" s="4">
        <f>PERCENTILE($A$2:$A$9181,0.75)</f>
        <v>6751.9224999999997</v>
      </c>
      <c r="E3577" s="4">
        <f>D3577-B3577</f>
        <v>5107.09</v>
      </c>
      <c r="F3577" s="4">
        <f>(D3577+(1.5*E3577))</f>
        <v>14412.557499999999</v>
      </c>
      <c r="G3577" s="4">
        <f>(B3577-(1.5*E3577))</f>
        <v>-6015.8024999999998</v>
      </c>
      <c r="H3577" s="4">
        <f>COUNTIF($A$2:$A$9181, "&gt; 14412.56")</f>
        <v>398</v>
      </c>
      <c r="I3577" s="4">
        <f>COUNTIF($A$2:$A$9181, "&lt; -6015.80")</f>
        <v>0</v>
      </c>
      <c r="J3577" t="str">
        <f>IF(OR($A$2:$A$9181&gt;14412.56,$A$2:$A$9181&lt; -6015.8),"True","False")</f>
        <v>False</v>
      </c>
    </row>
    <row r="3578" spans="1:10" x14ac:dyDescent="0.3">
      <c r="A3578">
        <v>4629.08</v>
      </c>
      <c r="B3578" s="4">
        <f>PERCENTILE($A$2:$A$9181,0.25)</f>
        <v>1644.8325</v>
      </c>
      <c r="C3578" s="4">
        <f>PERCENTILE($A$2:$A$9181,0.5)</f>
        <v>3437.55</v>
      </c>
      <c r="D3578" s="4">
        <f>PERCENTILE($A$2:$A$9181,0.75)</f>
        <v>6751.9224999999997</v>
      </c>
      <c r="E3578" s="4">
        <f>D3578-B3578</f>
        <v>5107.09</v>
      </c>
      <c r="F3578" s="4">
        <f>(D3578+(1.5*E3578))</f>
        <v>14412.557499999999</v>
      </c>
      <c r="G3578" s="4">
        <f>(B3578-(1.5*E3578))</f>
        <v>-6015.8024999999998</v>
      </c>
      <c r="H3578" s="4">
        <f>COUNTIF($A$2:$A$9181, "&gt; 14412.56")</f>
        <v>398</v>
      </c>
      <c r="I3578" s="4">
        <f>COUNTIF($A$2:$A$9181, "&lt; -6015.80")</f>
        <v>0</v>
      </c>
      <c r="J3578" t="str">
        <f>IF(OR($A$2:$A$9181&gt;14412.56,$A$2:$A$9181&lt; -6015.8),"True","False")</f>
        <v>False</v>
      </c>
    </row>
    <row r="3579" spans="1:10" x14ac:dyDescent="0.3">
      <c r="A3579">
        <v>4629.0600000000004</v>
      </c>
      <c r="B3579" s="4">
        <f>PERCENTILE($A$2:$A$9181,0.25)</f>
        <v>1644.8325</v>
      </c>
      <c r="C3579" s="4">
        <f>PERCENTILE($A$2:$A$9181,0.5)</f>
        <v>3437.55</v>
      </c>
      <c r="D3579" s="4">
        <f>PERCENTILE($A$2:$A$9181,0.75)</f>
        <v>6751.9224999999997</v>
      </c>
      <c r="E3579" s="4">
        <f>D3579-B3579</f>
        <v>5107.09</v>
      </c>
      <c r="F3579" s="4">
        <f>(D3579+(1.5*E3579))</f>
        <v>14412.557499999999</v>
      </c>
      <c r="G3579" s="4">
        <f>(B3579-(1.5*E3579))</f>
        <v>-6015.8024999999998</v>
      </c>
      <c r="H3579" s="4">
        <f>COUNTIF($A$2:$A$9181, "&gt; 14412.56")</f>
        <v>398</v>
      </c>
      <c r="I3579" s="4">
        <f>COUNTIF($A$2:$A$9181, "&lt; -6015.80")</f>
        <v>0</v>
      </c>
      <c r="J3579" t="str">
        <f>IF(OR($A$2:$A$9181&gt;14412.56,$A$2:$A$9181&lt; -6015.8),"True","False")</f>
        <v>False</v>
      </c>
    </row>
    <row r="3580" spans="1:10" x14ac:dyDescent="0.3">
      <c r="A3580">
        <v>4628.1400000000003</v>
      </c>
      <c r="B3580" s="4">
        <f>PERCENTILE($A$2:$A$9181,0.25)</f>
        <v>1644.8325</v>
      </c>
      <c r="C3580" s="4">
        <f>PERCENTILE($A$2:$A$9181,0.5)</f>
        <v>3437.55</v>
      </c>
      <c r="D3580" s="4">
        <f>PERCENTILE($A$2:$A$9181,0.75)</f>
        <v>6751.9224999999997</v>
      </c>
      <c r="E3580" s="4">
        <f>D3580-B3580</f>
        <v>5107.09</v>
      </c>
      <c r="F3580" s="4">
        <f>(D3580+(1.5*E3580))</f>
        <v>14412.557499999999</v>
      </c>
      <c r="G3580" s="4">
        <f>(B3580-(1.5*E3580))</f>
        <v>-6015.8024999999998</v>
      </c>
      <c r="H3580" s="4">
        <f>COUNTIF($A$2:$A$9181, "&gt; 14412.56")</f>
        <v>398</v>
      </c>
      <c r="I3580" s="4">
        <f>COUNTIF($A$2:$A$9181, "&lt; -6015.80")</f>
        <v>0</v>
      </c>
      <c r="J3580" t="str">
        <f>IF(OR($A$2:$A$9181&gt;14412.56,$A$2:$A$9181&lt; -6015.8),"True","False")</f>
        <v>False</v>
      </c>
    </row>
    <row r="3581" spans="1:10" x14ac:dyDescent="0.3">
      <c r="A3581">
        <v>4627.03</v>
      </c>
      <c r="B3581" s="4">
        <f>PERCENTILE($A$2:$A$9181,0.25)</f>
        <v>1644.8325</v>
      </c>
      <c r="C3581" s="4">
        <f>PERCENTILE($A$2:$A$9181,0.5)</f>
        <v>3437.55</v>
      </c>
      <c r="D3581" s="4">
        <f>PERCENTILE($A$2:$A$9181,0.75)</f>
        <v>6751.9224999999997</v>
      </c>
      <c r="E3581" s="4">
        <f>D3581-B3581</f>
        <v>5107.09</v>
      </c>
      <c r="F3581" s="4">
        <f>(D3581+(1.5*E3581))</f>
        <v>14412.557499999999</v>
      </c>
      <c r="G3581" s="4">
        <f>(B3581-(1.5*E3581))</f>
        <v>-6015.8024999999998</v>
      </c>
      <c r="H3581" s="4">
        <f>COUNTIF($A$2:$A$9181, "&gt; 14412.56")</f>
        <v>398</v>
      </c>
      <c r="I3581" s="4">
        <f>COUNTIF($A$2:$A$9181, "&lt; -6015.80")</f>
        <v>0</v>
      </c>
      <c r="J3581" t="str">
        <f>IF(OR($A$2:$A$9181&gt;14412.56,$A$2:$A$9181&lt; -6015.8),"True","False")</f>
        <v>False</v>
      </c>
    </row>
    <row r="3582" spans="1:10" x14ac:dyDescent="0.3">
      <c r="A3582">
        <v>4626.72</v>
      </c>
      <c r="B3582" s="4">
        <f>PERCENTILE($A$2:$A$9181,0.25)</f>
        <v>1644.8325</v>
      </c>
      <c r="C3582" s="4">
        <f>PERCENTILE($A$2:$A$9181,0.5)</f>
        <v>3437.55</v>
      </c>
      <c r="D3582" s="4">
        <f>PERCENTILE($A$2:$A$9181,0.75)</f>
        <v>6751.9224999999997</v>
      </c>
      <c r="E3582" s="4">
        <f>D3582-B3582</f>
        <v>5107.09</v>
      </c>
      <c r="F3582" s="4">
        <f>(D3582+(1.5*E3582))</f>
        <v>14412.557499999999</v>
      </c>
      <c r="G3582" s="4">
        <f>(B3582-(1.5*E3582))</f>
        <v>-6015.8024999999998</v>
      </c>
      <c r="H3582" s="4">
        <f>COUNTIF($A$2:$A$9181, "&gt; 14412.56")</f>
        <v>398</v>
      </c>
      <c r="I3582" s="4">
        <f>COUNTIF($A$2:$A$9181, "&lt; -6015.80")</f>
        <v>0</v>
      </c>
      <c r="J3582" t="str">
        <f>IF(OR($A$2:$A$9181&gt;14412.56,$A$2:$A$9181&lt; -6015.8),"True","False")</f>
        <v>False</v>
      </c>
    </row>
    <row r="3583" spans="1:10" x14ac:dyDescent="0.3">
      <c r="A3583">
        <v>4625.7299999999996</v>
      </c>
      <c r="B3583" s="4">
        <f>PERCENTILE($A$2:$A$9181,0.25)</f>
        <v>1644.8325</v>
      </c>
      <c r="C3583" s="4">
        <f>PERCENTILE($A$2:$A$9181,0.5)</f>
        <v>3437.55</v>
      </c>
      <c r="D3583" s="4">
        <f>PERCENTILE($A$2:$A$9181,0.75)</f>
        <v>6751.9224999999997</v>
      </c>
      <c r="E3583" s="4">
        <f>D3583-B3583</f>
        <v>5107.09</v>
      </c>
      <c r="F3583" s="4">
        <f>(D3583+(1.5*E3583))</f>
        <v>14412.557499999999</v>
      </c>
      <c r="G3583" s="4">
        <f>(B3583-(1.5*E3583))</f>
        <v>-6015.8024999999998</v>
      </c>
      <c r="H3583" s="4">
        <f>COUNTIF($A$2:$A$9181, "&gt; 14412.56")</f>
        <v>398</v>
      </c>
      <c r="I3583" s="4">
        <f>COUNTIF($A$2:$A$9181, "&lt; -6015.80")</f>
        <v>0</v>
      </c>
      <c r="J3583" t="str">
        <f>IF(OR($A$2:$A$9181&gt;14412.56,$A$2:$A$9181&lt; -6015.8),"True","False")</f>
        <v>False</v>
      </c>
    </row>
    <row r="3584" spans="1:10" x14ac:dyDescent="0.3">
      <c r="A3584">
        <v>4625.6899999999996</v>
      </c>
      <c r="B3584" s="4">
        <f>PERCENTILE($A$2:$A$9181,0.25)</f>
        <v>1644.8325</v>
      </c>
      <c r="C3584" s="4">
        <f>PERCENTILE($A$2:$A$9181,0.5)</f>
        <v>3437.55</v>
      </c>
      <c r="D3584" s="4">
        <f>PERCENTILE($A$2:$A$9181,0.75)</f>
        <v>6751.9224999999997</v>
      </c>
      <c r="E3584" s="4">
        <f>D3584-B3584</f>
        <v>5107.09</v>
      </c>
      <c r="F3584" s="4">
        <f>(D3584+(1.5*E3584))</f>
        <v>14412.557499999999</v>
      </c>
      <c r="G3584" s="4">
        <f>(B3584-(1.5*E3584))</f>
        <v>-6015.8024999999998</v>
      </c>
      <c r="H3584" s="4">
        <f>COUNTIF($A$2:$A$9181, "&gt; 14412.56")</f>
        <v>398</v>
      </c>
      <c r="I3584" s="4">
        <f>COUNTIF($A$2:$A$9181, "&lt; -6015.80")</f>
        <v>0</v>
      </c>
      <c r="J3584" t="str">
        <f>IF(OR($A$2:$A$9181&gt;14412.56,$A$2:$A$9181&lt; -6015.8),"True","False")</f>
        <v>False</v>
      </c>
    </row>
    <row r="3585" spans="1:10" x14ac:dyDescent="0.3">
      <c r="A3585">
        <v>4624.08</v>
      </c>
      <c r="B3585" s="4">
        <f>PERCENTILE($A$2:$A$9181,0.25)</f>
        <v>1644.8325</v>
      </c>
      <c r="C3585" s="4">
        <f>PERCENTILE($A$2:$A$9181,0.5)</f>
        <v>3437.55</v>
      </c>
      <c r="D3585" s="4">
        <f>PERCENTILE($A$2:$A$9181,0.75)</f>
        <v>6751.9224999999997</v>
      </c>
      <c r="E3585" s="4">
        <f>D3585-B3585</f>
        <v>5107.09</v>
      </c>
      <c r="F3585" s="4">
        <f>(D3585+(1.5*E3585))</f>
        <v>14412.557499999999</v>
      </c>
      <c r="G3585" s="4">
        <f>(B3585-(1.5*E3585))</f>
        <v>-6015.8024999999998</v>
      </c>
      <c r="H3585" s="4">
        <f>COUNTIF($A$2:$A$9181, "&gt; 14412.56")</f>
        <v>398</v>
      </c>
      <c r="I3585" s="4">
        <f>COUNTIF($A$2:$A$9181, "&lt; -6015.80")</f>
        <v>0</v>
      </c>
      <c r="J3585" t="str">
        <f>IF(OR($A$2:$A$9181&gt;14412.56,$A$2:$A$9181&lt; -6015.8),"True","False")</f>
        <v>False</v>
      </c>
    </row>
    <row r="3586" spans="1:10" x14ac:dyDescent="0.3">
      <c r="A3586">
        <v>4623.83</v>
      </c>
      <c r="B3586" s="4">
        <f>PERCENTILE($A$2:$A$9181,0.25)</f>
        <v>1644.8325</v>
      </c>
      <c r="C3586" s="4">
        <f>PERCENTILE($A$2:$A$9181,0.5)</f>
        <v>3437.55</v>
      </c>
      <c r="D3586" s="4">
        <f>PERCENTILE($A$2:$A$9181,0.75)</f>
        <v>6751.9224999999997</v>
      </c>
      <c r="E3586" s="4">
        <f>D3586-B3586</f>
        <v>5107.09</v>
      </c>
      <c r="F3586" s="4">
        <f>(D3586+(1.5*E3586))</f>
        <v>14412.557499999999</v>
      </c>
      <c r="G3586" s="4">
        <f>(B3586-(1.5*E3586))</f>
        <v>-6015.8024999999998</v>
      </c>
      <c r="H3586" s="4">
        <f>COUNTIF($A$2:$A$9181, "&gt; 14412.56")</f>
        <v>398</v>
      </c>
      <c r="I3586" s="4">
        <f>COUNTIF($A$2:$A$9181, "&lt; -6015.80")</f>
        <v>0</v>
      </c>
      <c r="J3586" t="str">
        <f>IF(OR($A$2:$A$9181&gt;14412.56,$A$2:$A$9181&lt; -6015.8),"True","False")</f>
        <v>False</v>
      </c>
    </row>
    <row r="3587" spans="1:10" x14ac:dyDescent="0.3">
      <c r="A3587">
        <v>4623.07</v>
      </c>
      <c r="B3587" s="4">
        <f>PERCENTILE($A$2:$A$9181,0.25)</f>
        <v>1644.8325</v>
      </c>
      <c r="C3587" s="4">
        <f>PERCENTILE($A$2:$A$9181,0.5)</f>
        <v>3437.55</v>
      </c>
      <c r="D3587" s="4">
        <f>PERCENTILE($A$2:$A$9181,0.75)</f>
        <v>6751.9224999999997</v>
      </c>
      <c r="E3587" s="4">
        <f>D3587-B3587</f>
        <v>5107.09</v>
      </c>
      <c r="F3587" s="4">
        <f>(D3587+(1.5*E3587))</f>
        <v>14412.557499999999</v>
      </c>
      <c r="G3587" s="4">
        <f>(B3587-(1.5*E3587))</f>
        <v>-6015.8024999999998</v>
      </c>
      <c r="H3587" s="4">
        <f>COUNTIF($A$2:$A$9181, "&gt; 14412.56")</f>
        <v>398</v>
      </c>
      <c r="I3587" s="4">
        <f>COUNTIF($A$2:$A$9181, "&lt; -6015.80")</f>
        <v>0</v>
      </c>
      <c r="J3587" t="str">
        <f>IF(OR($A$2:$A$9181&gt;14412.56,$A$2:$A$9181&lt; -6015.8),"True","False")</f>
        <v>False</v>
      </c>
    </row>
    <row r="3588" spans="1:10" x14ac:dyDescent="0.3">
      <c r="A3588">
        <v>4621.8599999999997</v>
      </c>
      <c r="B3588" s="4">
        <f>PERCENTILE($A$2:$A$9181,0.25)</f>
        <v>1644.8325</v>
      </c>
      <c r="C3588" s="4">
        <f>PERCENTILE($A$2:$A$9181,0.5)</f>
        <v>3437.55</v>
      </c>
      <c r="D3588" s="4">
        <f>PERCENTILE($A$2:$A$9181,0.75)</f>
        <v>6751.9224999999997</v>
      </c>
      <c r="E3588" s="4">
        <f>D3588-B3588</f>
        <v>5107.09</v>
      </c>
      <c r="F3588" s="4">
        <f>(D3588+(1.5*E3588))</f>
        <v>14412.557499999999</v>
      </c>
      <c r="G3588" s="4">
        <f>(B3588-(1.5*E3588))</f>
        <v>-6015.8024999999998</v>
      </c>
      <c r="H3588" s="4">
        <f>COUNTIF($A$2:$A$9181, "&gt; 14412.56")</f>
        <v>398</v>
      </c>
      <c r="I3588" s="4">
        <f>COUNTIF($A$2:$A$9181, "&lt; -6015.80")</f>
        <v>0</v>
      </c>
      <c r="J3588" t="str">
        <f>IF(OR($A$2:$A$9181&gt;14412.56,$A$2:$A$9181&lt; -6015.8),"True","False")</f>
        <v>False</v>
      </c>
    </row>
    <row r="3589" spans="1:10" x14ac:dyDescent="0.3">
      <c r="A3589">
        <v>4615.34</v>
      </c>
      <c r="B3589" s="4">
        <f>PERCENTILE($A$2:$A$9181,0.25)</f>
        <v>1644.8325</v>
      </c>
      <c r="C3589" s="4">
        <f>PERCENTILE($A$2:$A$9181,0.5)</f>
        <v>3437.55</v>
      </c>
      <c r="D3589" s="4">
        <f>PERCENTILE($A$2:$A$9181,0.75)</f>
        <v>6751.9224999999997</v>
      </c>
      <c r="E3589" s="4">
        <f>D3589-B3589</f>
        <v>5107.09</v>
      </c>
      <c r="F3589" s="4">
        <f>(D3589+(1.5*E3589))</f>
        <v>14412.557499999999</v>
      </c>
      <c r="G3589" s="4">
        <f>(B3589-(1.5*E3589))</f>
        <v>-6015.8024999999998</v>
      </c>
      <c r="H3589" s="4">
        <f>COUNTIF($A$2:$A$9181, "&gt; 14412.56")</f>
        <v>398</v>
      </c>
      <c r="I3589" s="4">
        <f>COUNTIF($A$2:$A$9181, "&lt; -6015.80")</f>
        <v>0</v>
      </c>
      <c r="J3589" t="str">
        <f>IF(OR($A$2:$A$9181&gt;14412.56,$A$2:$A$9181&lt; -6015.8),"True","False")</f>
        <v>False</v>
      </c>
    </row>
    <row r="3590" spans="1:10" x14ac:dyDescent="0.3">
      <c r="A3590">
        <v>4613.97</v>
      </c>
      <c r="B3590" s="4">
        <f>PERCENTILE($A$2:$A$9181,0.25)</f>
        <v>1644.8325</v>
      </c>
      <c r="C3590" s="4">
        <f>PERCENTILE($A$2:$A$9181,0.5)</f>
        <v>3437.55</v>
      </c>
      <c r="D3590" s="4">
        <f>PERCENTILE($A$2:$A$9181,0.75)</f>
        <v>6751.9224999999997</v>
      </c>
      <c r="E3590" s="4">
        <f>D3590-B3590</f>
        <v>5107.09</v>
      </c>
      <c r="F3590" s="4">
        <f>(D3590+(1.5*E3590))</f>
        <v>14412.557499999999</v>
      </c>
      <c r="G3590" s="4">
        <f>(B3590-(1.5*E3590))</f>
        <v>-6015.8024999999998</v>
      </c>
      <c r="H3590" s="4">
        <f>COUNTIF($A$2:$A$9181, "&gt; 14412.56")</f>
        <v>398</v>
      </c>
      <c r="I3590" s="4">
        <f>COUNTIF($A$2:$A$9181, "&lt; -6015.80")</f>
        <v>0</v>
      </c>
      <c r="J3590" t="str">
        <f>IF(OR($A$2:$A$9181&gt;14412.56,$A$2:$A$9181&lt; -6015.8),"True","False")</f>
        <v>False</v>
      </c>
    </row>
    <row r="3591" spans="1:10" x14ac:dyDescent="0.3">
      <c r="A3591">
        <v>4613.95</v>
      </c>
      <c r="B3591" s="4">
        <f>PERCENTILE($A$2:$A$9181,0.25)</f>
        <v>1644.8325</v>
      </c>
      <c r="C3591" s="4">
        <f>PERCENTILE($A$2:$A$9181,0.5)</f>
        <v>3437.55</v>
      </c>
      <c r="D3591" s="4">
        <f>PERCENTILE($A$2:$A$9181,0.75)</f>
        <v>6751.9224999999997</v>
      </c>
      <c r="E3591" s="4">
        <f>D3591-B3591</f>
        <v>5107.09</v>
      </c>
      <c r="F3591" s="4">
        <f>(D3591+(1.5*E3591))</f>
        <v>14412.557499999999</v>
      </c>
      <c r="G3591" s="4">
        <f>(B3591-(1.5*E3591))</f>
        <v>-6015.8024999999998</v>
      </c>
      <c r="H3591" s="4">
        <f>COUNTIF($A$2:$A$9181, "&gt; 14412.56")</f>
        <v>398</v>
      </c>
      <c r="I3591" s="4">
        <f>COUNTIF($A$2:$A$9181, "&lt; -6015.80")</f>
        <v>0</v>
      </c>
      <c r="J3591" t="str">
        <f>IF(OR($A$2:$A$9181&gt;14412.56,$A$2:$A$9181&lt; -6015.8),"True","False")</f>
        <v>False</v>
      </c>
    </row>
    <row r="3592" spans="1:10" x14ac:dyDescent="0.3">
      <c r="A3592">
        <v>4613.26</v>
      </c>
      <c r="B3592" s="4">
        <f>PERCENTILE($A$2:$A$9181,0.25)</f>
        <v>1644.8325</v>
      </c>
      <c r="C3592" s="4">
        <f>PERCENTILE($A$2:$A$9181,0.5)</f>
        <v>3437.55</v>
      </c>
      <c r="D3592" s="4">
        <f>PERCENTILE($A$2:$A$9181,0.75)</f>
        <v>6751.9224999999997</v>
      </c>
      <c r="E3592" s="4">
        <f>D3592-B3592</f>
        <v>5107.09</v>
      </c>
      <c r="F3592" s="4">
        <f>(D3592+(1.5*E3592))</f>
        <v>14412.557499999999</v>
      </c>
      <c r="G3592" s="4">
        <f>(B3592-(1.5*E3592))</f>
        <v>-6015.8024999999998</v>
      </c>
      <c r="H3592" s="4">
        <f>COUNTIF($A$2:$A$9181, "&gt; 14412.56")</f>
        <v>398</v>
      </c>
      <c r="I3592" s="4">
        <f>COUNTIF($A$2:$A$9181, "&lt; -6015.80")</f>
        <v>0</v>
      </c>
      <c r="J3592" t="str">
        <f>IF(OR($A$2:$A$9181&gt;14412.56,$A$2:$A$9181&lt; -6015.8),"True","False")</f>
        <v>False</v>
      </c>
    </row>
    <row r="3593" spans="1:10" x14ac:dyDescent="0.3">
      <c r="A3593">
        <v>4610.59</v>
      </c>
      <c r="B3593" s="4">
        <f>PERCENTILE($A$2:$A$9181,0.25)</f>
        <v>1644.8325</v>
      </c>
      <c r="C3593" s="4">
        <f>PERCENTILE($A$2:$A$9181,0.5)</f>
        <v>3437.55</v>
      </c>
      <c r="D3593" s="4">
        <f>PERCENTILE($A$2:$A$9181,0.75)</f>
        <v>6751.9224999999997</v>
      </c>
      <c r="E3593" s="4">
        <f>D3593-B3593</f>
        <v>5107.09</v>
      </c>
      <c r="F3593" s="4">
        <f>(D3593+(1.5*E3593))</f>
        <v>14412.557499999999</v>
      </c>
      <c r="G3593" s="4">
        <f>(B3593-(1.5*E3593))</f>
        <v>-6015.8024999999998</v>
      </c>
      <c r="H3593" s="4">
        <f>COUNTIF($A$2:$A$9181, "&gt; 14412.56")</f>
        <v>398</v>
      </c>
      <c r="I3593" s="4">
        <f>COUNTIF($A$2:$A$9181, "&lt; -6015.80")</f>
        <v>0</v>
      </c>
      <c r="J3593" t="str">
        <f>IF(OR($A$2:$A$9181&gt;14412.56,$A$2:$A$9181&lt; -6015.8),"True","False")</f>
        <v>False</v>
      </c>
    </row>
    <row r="3594" spans="1:10" x14ac:dyDescent="0.3">
      <c r="A3594">
        <v>4610.53</v>
      </c>
      <c r="B3594" s="4">
        <f>PERCENTILE($A$2:$A$9181,0.25)</f>
        <v>1644.8325</v>
      </c>
      <c r="C3594" s="4">
        <f>PERCENTILE($A$2:$A$9181,0.5)</f>
        <v>3437.55</v>
      </c>
      <c r="D3594" s="4">
        <f>PERCENTILE($A$2:$A$9181,0.75)</f>
        <v>6751.9224999999997</v>
      </c>
      <c r="E3594" s="4">
        <f>D3594-B3594</f>
        <v>5107.09</v>
      </c>
      <c r="F3594" s="4">
        <f>(D3594+(1.5*E3594))</f>
        <v>14412.557499999999</v>
      </c>
      <c r="G3594" s="4">
        <f>(B3594-(1.5*E3594))</f>
        <v>-6015.8024999999998</v>
      </c>
      <c r="H3594" s="4">
        <f>COUNTIF($A$2:$A$9181, "&gt; 14412.56")</f>
        <v>398</v>
      </c>
      <c r="I3594" s="4">
        <f>COUNTIF($A$2:$A$9181, "&lt; -6015.80")</f>
        <v>0</v>
      </c>
      <c r="J3594" t="str">
        <f>IF(OR($A$2:$A$9181&gt;14412.56,$A$2:$A$9181&lt; -6015.8),"True","False")</f>
        <v>False</v>
      </c>
    </row>
    <row r="3595" spans="1:10" x14ac:dyDescent="0.3">
      <c r="A3595">
        <v>4609.87</v>
      </c>
      <c r="B3595" s="4">
        <f>PERCENTILE($A$2:$A$9181,0.25)</f>
        <v>1644.8325</v>
      </c>
      <c r="C3595" s="4">
        <f>PERCENTILE($A$2:$A$9181,0.5)</f>
        <v>3437.55</v>
      </c>
      <c r="D3595" s="4">
        <f>PERCENTILE($A$2:$A$9181,0.75)</f>
        <v>6751.9224999999997</v>
      </c>
      <c r="E3595" s="4">
        <f>D3595-B3595</f>
        <v>5107.09</v>
      </c>
      <c r="F3595" s="4">
        <f>(D3595+(1.5*E3595))</f>
        <v>14412.557499999999</v>
      </c>
      <c r="G3595" s="4">
        <f>(B3595-(1.5*E3595))</f>
        <v>-6015.8024999999998</v>
      </c>
      <c r="H3595" s="4">
        <f>COUNTIF($A$2:$A$9181, "&gt; 14412.56")</f>
        <v>398</v>
      </c>
      <c r="I3595" s="4">
        <f>COUNTIF($A$2:$A$9181, "&lt; -6015.80")</f>
        <v>0</v>
      </c>
      <c r="J3595" t="str">
        <f>IF(OR($A$2:$A$9181&gt;14412.56,$A$2:$A$9181&lt; -6015.8),"True","False")</f>
        <v>False</v>
      </c>
    </row>
    <row r="3596" spans="1:10" x14ac:dyDescent="0.3">
      <c r="A3596">
        <v>4608.5</v>
      </c>
      <c r="B3596" s="4">
        <f>PERCENTILE($A$2:$A$9181,0.25)</f>
        <v>1644.8325</v>
      </c>
      <c r="C3596" s="4">
        <f>PERCENTILE($A$2:$A$9181,0.5)</f>
        <v>3437.55</v>
      </c>
      <c r="D3596" s="4">
        <f>PERCENTILE($A$2:$A$9181,0.75)</f>
        <v>6751.9224999999997</v>
      </c>
      <c r="E3596" s="4">
        <f>D3596-B3596</f>
        <v>5107.09</v>
      </c>
      <c r="F3596" s="4">
        <f>(D3596+(1.5*E3596))</f>
        <v>14412.557499999999</v>
      </c>
      <c r="G3596" s="4">
        <f>(B3596-(1.5*E3596))</f>
        <v>-6015.8024999999998</v>
      </c>
      <c r="H3596" s="4">
        <f>COUNTIF($A$2:$A$9181, "&gt; 14412.56")</f>
        <v>398</v>
      </c>
      <c r="I3596" s="4">
        <f>COUNTIF($A$2:$A$9181, "&lt; -6015.80")</f>
        <v>0</v>
      </c>
      <c r="J3596" t="str">
        <f>IF(OR($A$2:$A$9181&gt;14412.56,$A$2:$A$9181&lt; -6015.8),"True","False")</f>
        <v>False</v>
      </c>
    </row>
    <row r="3597" spans="1:10" x14ac:dyDescent="0.3">
      <c r="A3597">
        <v>4607.08</v>
      </c>
      <c r="B3597" s="4">
        <f>PERCENTILE($A$2:$A$9181,0.25)</f>
        <v>1644.8325</v>
      </c>
      <c r="C3597" s="4">
        <f>PERCENTILE($A$2:$A$9181,0.5)</f>
        <v>3437.55</v>
      </c>
      <c r="D3597" s="4">
        <f>PERCENTILE($A$2:$A$9181,0.75)</f>
        <v>6751.9224999999997</v>
      </c>
      <c r="E3597" s="4">
        <f>D3597-B3597</f>
        <v>5107.09</v>
      </c>
      <c r="F3597" s="4">
        <f>(D3597+(1.5*E3597))</f>
        <v>14412.557499999999</v>
      </c>
      <c r="G3597" s="4">
        <f>(B3597-(1.5*E3597))</f>
        <v>-6015.8024999999998</v>
      </c>
      <c r="H3597" s="4">
        <f>COUNTIF($A$2:$A$9181, "&gt; 14412.56")</f>
        <v>398</v>
      </c>
      <c r="I3597" s="4">
        <f>COUNTIF($A$2:$A$9181, "&lt; -6015.80")</f>
        <v>0</v>
      </c>
      <c r="J3597" t="str">
        <f>IF(OR($A$2:$A$9181&gt;14412.56,$A$2:$A$9181&lt; -6015.8),"True","False")</f>
        <v>False</v>
      </c>
    </row>
    <row r="3598" spans="1:10" x14ac:dyDescent="0.3">
      <c r="A3598">
        <v>4605.7299999999996</v>
      </c>
      <c r="B3598" s="4">
        <f>PERCENTILE($A$2:$A$9181,0.25)</f>
        <v>1644.8325</v>
      </c>
      <c r="C3598" s="4">
        <f>PERCENTILE($A$2:$A$9181,0.5)</f>
        <v>3437.55</v>
      </c>
      <c r="D3598" s="4">
        <f>PERCENTILE($A$2:$A$9181,0.75)</f>
        <v>6751.9224999999997</v>
      </c>
      <c r="E3598" s="4">
        <f>D3598-B3598</f>
        <v>5107.09</v>
      </c>
      <c r="F3598" s="4">
        <f>(D3598+(1.5*E3598))</f>
        <v>14412.557499999999</v>
      </c>
      <c r="G3598" s="4">
        <f>(B3598-(1.5*E3598))</f>
        <v>-6015.8024999999998</v>
      </c>
      <c r="H3598" s="4">
        <f>COUNTIF($A$2:$A$9181, "&gt; 14412.56")</f>
        <v>398</v>
      </c>
      <c r="I3598" s="4">
        <f>COUNTIF($A$2:$A$9181, "&lt; -6015.80")</f>
        <v>0</v>
      </c>
      <c r="J3598" t="str">
        <f>IF(OR($A$2:$A$9181&gt;14412.56,$A$2:$A$9181&lt; -6015.8),"True","False")</f>
        <v>False</v>
      </c>
    </row>
    <row r="3599" spans="1:10" x14ac:dyDescent="0.3">
      <c r="A3599">
        <v>4605.38</v>
      </c>
      <c r="B3599" s="4">
        <f>PERCENTILE($A$2:$A$9181,0.25)</f>
        <v>1644.8325</v>
      </c>
      <c r="C3599" s="4">
        <f>PERCENTILE($A$2:$A$9181,0.5)</f>
        <v>3437.55</v>
      </c>
      <c r="D3599" s="4">
        <f>PERCENTILE($A$2:$A$9181,0.75)</f>
        <v>6751.9224999999997</v>
      </c>
      <c r="E3599" s="4">
        <f>D3599-B3599</f>
        <v>5107.09</v>
      </c>
      <c r="F3599" s="4">
        <f>(D3599+(1.5*E3599))</f>
        <v>14412.557499999999</v>
      </c>
      <c r="G3599" s="4">
        <f>(B3599-(1.5*E3599))</f>
        <v>-6015.8024999999998</v>
      </c>
      <c r="H3599" s="4">
        <f>COUNTIF($A$2:$A$9181, "&gt; 14412.56")</f>
        <v>398</v>
      </c>
      <c r="I3599" s="4">
        <f>COUNTIF($A$2:$A$9181, "&lt; -6015.80")</f>
        <v>0</v>
      </c>
      <c r="J3599" t="str">
        <f>IF(OR($A$2:$A$9181&gt;14412.56,$A$2:$A$9181&lt; -6015.8),"True","False")</f>
        <v>False</v>
      </c>
    </row>
    <row r="3600" spans="1:10" x14ac:dyDescent="0.3">
      <c r="A3600">
        <v>4604.75</v>
      </c>
      <c r="B3600" s="4">
        <f>PERCENTILE($A$2:$A$9181,0.25)</f>
        <v>1644.8325</v>
      </c>
      <c r="C3600" s="4">
        <f>PERCENTILE($A$2:$A$9181,0.5)</f>
        <v>3437.55</v>
      </c>
      <c r="D3600" s="4">
        <f>PERCENTILE($A$2:$A$9181,0.75)</f>
        <v>6751.9224999999997</v>
      </c>
      <c r="E3600" s="4">
        <f>D3600-B3600</f>
        <v>5107.09</v>
      </c>
      <c r="F3600" s="4">
        <f>(D3600+(1.5*E3600))</f>
        <v>14412.557499999999</v>
      </c>
      <c r="G3600" s="4">
        <f>(B3600-(1.5*E3600))</f>
        <v>-6015.8024999999998</v>
      </c>
      <c r="H3600" s="4">
        <f>COUNTIF($A$2:$A$9181, "&gt; 14412.56")</f>
        <v>398</v>
      </c>
      <c r="I3600" s="4">
        <f>COUNTIF($A$2:$A$9181, "&lt; -6015.80")</f>
        <v>0</v>
      </c>
      <c r="J3600" t="str">
        <f>IF(OR($A$2:$A$9181&gt;14412.56,$A$2:$A$9181&lt; -6015.8),"True","False")</f>
        <v>False</v>
      </c>
    </row>
    <row r="3601" spans="1:10" x14ac:dyDescent="0.3">
      <c r="A3601">
        <v>4600.82</v>
      </c>
      <c r="B3601" s="4">
        <f>PERCENTILE($A$2:$A$9181,0.25)</f>
        <v>1644.8325</v>
      </c>
      <c r="C3601" s="4">
        <f>PERCENTILE($A$2:$A$9181,0.5)</f>
        <v>3437.55</v>
      </c>
      <c r="D3601" s="4">
        <f>PERCENTILE($A$2:$A$9181,0.75)</f>
        <v>6751.9224999999997</v>
      </c>
      <c r="E3601" s="4">
        <f>D3601-B3601</f>
        <v>5107.09</v>
      </c>
      <c r="F3601" s="4">
        <f>(D3601+(1.5*E3601))</f>
        <v>14412.557499999999</v>
      </c>
      <c r="G3601" s="4">
        <f>(B3601-(1.5*E3601))</f>
        <v>-6015.8024999999998</v>
      </c>
      <c r="H3601" s="4">
        <f>COUNTIF($A$2:$A$9181, "&gt; 14412.56")</f>
        <v>398</v>
      </c>
      <c r="I3601" s="4">
        <f>COUNTIF($A$2:$A$9181, "&lt; -6015.80")</f>
        <v>0</v>
      </c>
      <c r="J3601" t="str">
        <f>IF(OR($A$2:$A$9181&gt;14412.56,$A$2:$A$9181&lt; -6015.8),"True","False")</f>
        <v>False</v>
      </c>
    </row>
    <row r="3602" spans="1:10" x14ac:dyDescent="0.3">
      <c r="A3602">
        <v>4598.97</v>
      </c>
      <c r="B3602" s="4">
        <f>PERCENTILE($A$2:$A$9181,0.25)</f>
        <v>1644.8325</v>
      </c>
      <c r="C3602" s="4">
        <f>PERCENTILE($A$2:$A$9181,0.5)</f>
        <v>3437.55</v>
      </c>
      <c r="D3602" s="4">
        <f>PERCENTILE($A$2:$A$9181,0.75)</f>
        <v>6751.9224999999997</v>
      </c>
      <c r="E3602" s="4">
        <f>D3602-B3602</f>
        <v>5107.09</v>
      </c>
      <c r="F3602" s="4">
        <f>(D3602+(1.5*E3602))</f>
        <v>14412.557499999999</v>
      </c>
      <c r="G3602" s="4">
        <f>(B3602-(1.5*E3602))</f>
        <v>-6015.8024999999998</v>
      </c>
      <c r="H3602" s="4">
        <f>COUNTIF($A$2:$A$9181, "&gt; 14412.56")</f>
        <v>398</v>
      </c>
      <c r="I3602" s="4">
        <f>COUNTIF($A$2:$A$9181, "&lt; -6015.80")</f>
        <v>0</v>
      </c>
      <c r="J3602" t="str">
        <f>IF(OR($A$2:$A$9181&gt;14412.56,$A$2:$A$9181&lt; -6015.8),"True","False")</f>
        <v>False</v>
      </c>
    </row>
    <row r="3603" spans="1:10" x14ac:dyDescent="0.3">
      <c r="A3603">
        <v>4598.6000000000004</v>
      </c>
      <c r="B3603" s="4">
        <f>PERCENTILE($A$2:$A$9181,0.25)</f>
        <v>1644.8325</v>
      </c>
      <c r="C3603" s="4">
        <f>PERCENTILE($A$2:$A$9181,0.5)</f>
        <v>3437.55</v>
      </c>
      <c r="D3603" s="4">
        <f>PERCENTILE($A$2:$A$9181,0.75)</f>
        <v>6751.9224999999997</v>
      </c>
      <c r="E3603" s="4">
        <f>D3603-B3603</f>
        <v>5107.09</v>
      </c>
      <c r="F3603" s="4">
        <f>(D3603+(1.5*E3603))</f>
        <v>14412.557499999999</v>
      </c>
      <c r="G3603" s="4">
        <f>(B3603-(1.5*E3603))</f>
        <v>-6015.8024999999998</v>
      </c>
      <c r="H3603" s="4">
        <f>COUNTIF($A$2:$A$9181, "&gt; 14412.56")</f>
        <v>398</v>
      </c>
      <c r="I3603" s="4">
        <f>COUNTIF($A$2:$A$9181, "&lt; -6015.80")</f>
        <v>0</v>
      </c>
      <c r="J3603" t="str">
        <f>IF(OR($A$2:$A$9181&gt;14412.56,$A$2:$A$9181&lt; -6015.8),"True","False")</f>
        <v>False</v>
      </c>
    </row>
    <row r="3604" spans="1:10" x14ac:dyDescent="0.3">
      <c r="A3604">
        <v>4597.92</v>
      </c>
      <c r="B3604" s="4">
        <f>PERCENTILE($A$2:$A$9181,0.25)</f>
        <v>1644.8325</v>
      </c>
      <c r="C3604" s="4">
        <f>PERCENTILE($A$2:$A$9181,0.5)</f>
        <v>3437.55</v>
      </c>
      <c r="D3604" s="4">
        <f>PERCENTILE($A$2:$A$9181,0.75)</f>
        <v>6751.9224999999997</v>
      </c>
      <c r="E3604" s="4">
        <f>D3604-B3604</f>
        <v>5107.09</v>
      </c>
      <c r="F3604" s="4">
        <f>(D3604+(1.5*E3604))</f>
        <v>14412.557499999999</v>
      </c>
      <c r="G3604" s="4">
        <f>(B3604-(1.5*E3604))</f>
        <v>-6015.8024999999998</v>
      </c>
      <c r="H3604" s="4">
        <f>COUNTIF($A$2:$A$9181, "&gt; 14412.56")</f>
        <v>398</v>
      </c>
      <c r="I3604" s="4">
        <f>COUNTIF($A$2:$A$9181, "&lt; -6015.80")</f>
        <v>0</v>
      </c>
      <c r="J3604" t="str">
        <f>IF(OR($A$2:$A$9181&gt;14412.56,$A$2:$A$9181&lt; -6015.8),"True","False")</f>
        <v>False</v>
      </c>
    </row>
    <row r="3605" spans="1:10" x14ac:dyDescent="0.3">
      <c r="A3605">
        <v>4597.7</v>
      </c>
      <c r="B3605" s="4">
        <f>PERCENTILE($A$2:$A$9181,0.25)</f>
        <v>1644.8325</v>
      </c>
      <c r="C3605" s="4">
        <f>PERCENTILE($A$2:$A$9181,0.5)</f>
        <v>3437.55</v>
      </c>
      <c r="D3605" s="4">
        <f>PERCENTILE($A$2:$A$9181,0.75)</f>
        <v>6751.9224999999997</v>
      </c>
      <c r="E3605" s="4">
        <f>D3605-B3605</f>
        <v>5107.09</v>
      </c>
      <c r="F3605" s="4">
        <f>(D3605+(1.5*E3605))</f>
        <v>14412.557499999999</v>
      </c>
      <c r="G3605" s="4">
        <f>(B3605-(1.5*E3605))</f>
        <v>-6015.8024999999998</v>
      </c>
      <c r="H3605" s="4">
        <f>COUNTIF($A$2:$A$9181, "&gt; 14412.56")</f>
        <v>398</v>
      </c>
      <c r="I3605" s="4">
        <f>COUNTIF($A$2:$A$9181, "&lt; -6015.80")</f>
        <v>0</v>
      </c>
      <c r="J3605" t="str">
        <f>IF(OR($A$2:$A$9181&gt;14412.56,$A$2:$A$9181&lt; -6015.8),"True","False")</f>
        <v>False</v>
      </c>
    </row>
    <row r="3606" spans="1:10" x14ac:dyDescent="0.3">
      <c r="A3606">
        <v>4597.18</v>
      </c>
      <c r="B3606" s="4">
        <f>PERCENTILE($A$2:$A$9181,0.25)</f>
        <v>1644.8325</v>
      </c>
      <c r="C3606" s="4">
        <f>PERCENTILE($A$2:$A$9181,0.5)</f>
        <v>3437.55</v>
      </c>
      <c r="D3606" s="4">
        <f>PERCENTILE($A$2:$A$9181,0.75)</f>
        <v>6751.9224999999997</v>
      </c>
      <c r="E3606" s="4">
        <f>D3606-B3606</f>
        <v>5107.09</v>
      </c>
      <c r="F3606" s="4">
        <f>(D3606+(1.5*E3606))</f>
        <v>14412.557499999999</v>
      </c>
      <c r="G3606" s="4">
        <f>(B3606-(1.5*E3606))</f>
        <v>-6015.8024999999998</v>
      </c>
      <c r="H3606" s="4">
        <f>COUNTIF($A$2:$A$9181, "&gt; 14412.56")</f>
        <v>398</v>
      </c>
      <c r="I3606" s="4">
        <f>COUNTIF($A$2:$A$9181, "&lt; -6015.80")</f>
        <v>0</v>
      </c>
      <c r="J3606" t="str">
        <f>IF(OR($A$2:$A$9181&gt;14412.56,$A$2:$A$9181&lt; -6015.8),"True","False")</f>
        <v>False</v>
      </c>
    </row>
    <row r="3607" spans="1:10" x14ac:dyDescent="0.3">
      <c r="A3607">
        <v>4595.51</v>
      </c>
      <c r="B3607" s="4">
        <f>PERCENTILE($A$2:$A$9181,0.25)</f>
        <v>1644.8325</v>
      </c>
      <c r="C3607" s="4">
        <f>PERCENTILE($A$2:$A$9181,0.5)</f>
        <v>3437.55</v>
      </c>
      <c r="D3607" s="4">
        <f>PERCENTILE($A$2:$A$9181,0.75)</f>
        <v>6751.9224999999997</v>
      </c>
      <c r="E3607" s="4">
        <f>D3607-B3607</f>
        <v>5107.09</v>
      </c>
      <c r="F3607" s="4">
        <f>(D3607+(1.5*E3607))</f>
        <v>14412.557499999999</v>
      </c>
      <c r="G3607" s="4">
        <f>(B3607-(1.5*E3607))</f>
        <v>-6015.8024999999998</v>
      </c>
      <c r="H3607" s="4">
        <f>COUNTIF($A$2:$A$9181, "&gt; 14412.56")</f>
        <v>398</v>
      </c>
      <c r="I3607" s="4">
        <f>COUNTIF($A$2:$A$9181, "&lt; -6015.80")</f>
        <v>0</v>
      </c>
      <c r="J3607" t="str">
        <f>IF(OR($A$2:$A$9181&gt;14412.56,$A$2:$A$9181&lt; -6015.8),"True","False")</f>
        <v>False</v>
      </c>
    </row>
    <row r="3608" spans="1:10" x14ac:dyDescent="0.3">
      <c r="A3608">
        <v>4594.72</v>
      </c>
      <c r="B3608" s="4">
        <f>PERCENTILE($A$2:$A$9181,0.25)</f>
        <v>1644.8325</v>
      </c>
      <c r="C3608" s="4">
        <f>PERCENTILE($A$2:$A$9181,0.5)</f>
        <v>3437.55</v>
      </c>
      <c r="D3608" s="4">
        <f>PERCENTILE($A$2:$A$9181,0.75)</f>
        <v>6751.9224999999997</v>
      </c>
      <c r="E3608" s="4">
        <f>D3608-B3608</f>
        <v>5107.09</v>
      </c>
      <c r="F3608" s="4">
        <f>(D3608+(1.5*E3608))</f>
        <v>14412.557499999999</v>
      </c>
      <c r="G3608" s="4">
        <f>(B3608-(1.5*E3608))</f>
        <v>-6015.8024999999998</v>
      </c>
      <c r="H3608" s="4">
        <f>COUNTIF($A$2:$A$9181, "&gt; 14412.56")</f>
        <v>398</v>
      </c>
      <c r="I3608" s="4">
        <f>COUNTIF($A$2:$A$9181, "&lt; -6015.80")</f>
        <v>0</v>
      </c>
      <c r="J3608" t="str">
        <f>IF(OR($A$2:$A$9181&gt;14412.56,$A$2:$A$9181&lt; -6015.8),"True","False")</f>
        <v>False</v>
      </c>
    </row>
    <row r="3609" spans="1:10" x14ac:dyDescent="0.3">
      <c r="A3609">
        <v>4594.13</v>
      </c>
      <c r="B3609" s="4">
        <f>PERCENTILE($A$2:$A$9181,0.25)</f>
        <v>1644.8325</v>
      </c>
      <c r="C3609" s="4">
        <f>PERCENTILE($A$2:$A$9181,0.5)</f>
        <v>3437.55</v>
      </c>
      <c r="D3609" s="4">
        <f>PERCENTILE($A$2:$A$9181,0.75)</f>
        <v>6751.9224999999997</v>
      </c>
      <c r="E3609" s="4">
        <f>D3609-B3609</f>
        <v>5107.09</v>
      </c>
      <c r="F3609" s="4">
        <f>(D3609+(1.5*E3609))</f>
        <v>14412.557499999999</v>
      </c>
      <c r="G3609" s="4">
        <f>(B3609-(1.5*E3609))</f>
        <v>-6015.8024999999998</v>
      </c>
      <c r="H3609" s="4">
        <f>COUNTIF($A$2:$A$9181, "&gt; 14412.56")</f>
        <v>398</v>
      </c>
      <c r="I3609" s="4">
        <f>COUNTIF($A$2:$A$9181, "&lt; -6015.80")</f>
        <v>0</v>
      </c>
      <c r="J3609" t="str">
        <f>IF(OR($A$2:$A$9181&gt;14412.56,$A$2:$A$9181&lt; -6015.8),"True","False")</f>
        <v>False</v>
      </c>
    </row>
    <row r="3610" spans="1:10" x14ac:dyDescent="0.3">
      <c r="A3610">
        <v>4592.96</v>
      </c>
      <c r="B3610" s="4">
        <f>PERCENTILE($A$2:$A$9181,0.25)</f>
        <v>1644.8325</v>
      </c>
      <c r="C3610" s="4">
        <f>PERCENTILE($A$2:$A$9181,0.5)</f>
        <v>3437.55</v>
      </c>
      <c r="D3610" s="4">
        <f>PERCENTILE($A$2:$A$9181,0.75)</f>
        <v>6751.9224999999997</v>
      </c>
      <c r="E3610" s="4">
        <f>D3610-B3610</f>
        <v>5107.09</v>
      </c>
      <c r="F3610" s="4">
        <f>(D3610+(1.5*E3610))</f>
        <v>14412.557499999999</v>
      </c>
      <c r="G3610" s="4">
        <f>(B3610-(1.5*E3610))</f>
        <v>-6015.8024999999998</v>
      </c>
      <c r="H3610" s="4">
        <f>COUNTIF($A$2:$A$9181, "&gt; 14412.56")</f>
        <v>398</v>
      </c>
      <c r="I3610" s="4">
        <f>COUNTIF($A$2:$A$9181, "&lt; -6015.80")</f>
        <v>0</v>
      </c>
      <c r="J3610" t="str">
        <f>IF(OR($A$2:$A$9181&gt;14412.56,$A$2:$A$9181&lt; -6015.8),"True","False")</f>
        <v>False</v>
      </c>
    </row>
    <row r="3611" spans="1:10" x14ac:dyDescent="0.3">
      <c r="A3611">
        <v>4591.26</v>
      </c>
      <c r="B3611" s="4">
        <f>PERCENTILE($A$2:$A$9181,0.25)</f>
        <v>1644.8325</v>
      </c>
      <c r="C3611" s="4">
        <f>PERCENTILE($A$2:$A$9181,0.5)</f>
        <v>3437.55</v>
      </c>
      <c r="D3611" s="4">
        <f>PERCENTILE($A$2:$A$9181,0.75)</f>
        <v>6751.9224999999997</v>
      </c>
      <c r="E3611" s="4">
        <f>D3611-B3611</f>
        <v>5107.09</v>
      </c>
      <c r="F3611" s="4">
        <f>(D3611+(1.5*E3611))</f>
        <v>14412.557499999999</v>
      </c>
      <c r="G3611" s="4">
        <f>(B3611-(1.5*E3611))</f>
        <v>-6015.8024999999998</v>
      </c>
      <c r="H3611" s="4">
        <f>COUNTIF($A$2:$A$9181, "&gt; 14412.56")</f>
        <v>398</v>
      </c>
      <c r="I3611" s="4">
        <f>COUNTIF($A$2:$A$9181, "&lt; -6015.80")</f>
        <v>0</v>
      </c>
      <c r="J3611" t="str">
        <f>IF(OR($A$2:$A$9181&gt;14412.56,$A$2:$A$9181&lt; -6015.8),"True","False")</f>
        <v>False</v>
      </c>
    </row>
    <row r="3612" spans="1:10" x14ac:dyDescent="0.3">
      <c r="A3612">
        <v>4590.8900000000003</v>
      </c>
      <c r="B3612" s="4">
        <f>PERCENTILE($A$2:$A$9181,0.25)</f>
        <v>1644.8325</v>
      </c>
      <c r="C3612" s="4">
        <f>PERCENTILE($A$2:$A$9181,0.5)</f>
        <v>3437.55</v>
      </c>
      <c r="D3612" s="4">
        <f>PERCENTILE($A$2:$A$9181,0.75)</f>
        <v>6751.9224999999997</v>
      </c>
      <c r="E3612" s="4">
        <f>D3612-B3612</f>
        <v>5107.09</v>
      </c>
      <c r="F3612" s="4">
        <f>(D3612+(1.5*E3612))</f>
        <v>14412.557499999999</v>
      </c>
      <c r="G3612" s="4">
        <f>(B3612-(1.5*E3612))</f>
        <v>-6015.8024999999998</v>
      </c>
      <c r="H3612" s="4">
        <f>COUNTIF($A$2:$A$9181, "&gt; 14412.56")</f>
        <v>398</v>
      </c>
      <c r="I3612" s="4">
        <f>COUNTIF($A$2:$A$9181, "&lt; -6015.80")</f>
        <v>0</v>
      </c>
      <c r="J3612" t="str">
        <f>IF(OR($A$2:$A$9181&gt;14412.56,$A$2:$A$9181&lt; -6015.8),"True","False")</f>
        <v>False</v>
      </c>
    </row>
    <row r="3613" spans="1:10" x14ac:dyDescent="0.3">
      <c r="A3613">
        <v>4588.29</v>
      </c>
      <c r="B3613" s="4">
        <f>PERCENTILE($A$2:$A$9181,0.25)</f>
        <v>1644.8325</v>
      </c>
      <c r="C3613" s="4">
        <f>PERCENTILE($A$2:$A$9181,0.5)</f>
        <v>3437.55</v>
      </c>
      <c r="D3613" s="4">
        <f>PERCENTILE($A$2:$A$9181,0.75)</f>
        <v>6751.9224999999997</v>
      </c>
      <c r="E3613" s="4">
        <f>D3613-B3613</f>
        <v>5107.09</v>
      </c>
      <c r="F3613" s="4">
        <f>(D3613+(1.5*E3613))</f>
        <v>14412.557499999999</v>
      </c>
      <c r="G3613" s="4">
        <f>(B3613-(1.5*E3613))</f>
        <v>-6015.8024999999998</v>
      </c>
      <c r="H3613" s="4">
        <f>COUNTIF($A$2:$A$9181, "&gt; 14412.56")</f>
        <v>398</v>
      </c>
      <c r="I3613" s="4">
        <f>COUNTIF($A$2:$A$9181, "&lt; -6015.80")</f>
        <v>0</v>
      </c>
      <c r="J3613" t="str">
        <f>IF(OR($A$2:$A$9181&gt;14412.56,$A$2:$A$9181&lt; -6015.8),"True","False")</f>
        <v>False</v>
      </c>
    </row>
    <row r="3614" spans="1:10" x14ac:dyDescent="0.3">
      <c r="A3614">
        <v>4586.78</v>
      </c>
      <c r="B3614" s="4">
        <f>PERCENTILE($A$2:$A$9181,0.25)</f>
        <v>1644.8325</v>
      </c>
      <c r="C3614" s="4">
        <f>PERCENTILE($A$2:$A$9181,0.5)</f>
        <v>3437.55</v>
      </c>
      <c r="D3614" s="4">
        <f>PERCENTILE($A$2:$A$9181,0.75)</f>
        <v>6751.9224999999997</v>
      </c>
      <c r="E3614" s="4">
        <f>D3614-B3614</f>
        <v>5107.09</v>
      </c>
      <c r="F3614" s="4">
        <f>(D3614+(1.5*E3614))</f>
        <v>14412.557499999999</v>
      </c>
      <c r="G3614" s="4">
        <f>(B3614-(1.5*E3614))</f>
        <v>-6015.8024999999998</v>
      </c>
      <c r="H3614" s="4">
        <f>COUNTIF($A$2:$A$9181, "&gt; 14412.56")</f>
        <v>398</v>
      </c>
      <c r="I3614" s="4">
        <f>COUNTIF($A$2:$A$9181, "&lt; -6015.80")</f>
        <v>0</v>
      </c>
      <c r="J3614" t="str">
        <f>IF(OR($A$2:$A$9181&gt;14412.56,$A$2:$A$9181&lt; -6015.8),"True","False")</f>
        <v>False</v>
      </c>
    </row>
    <row r="3615" spans="1:10" x14ac:dyDescent="0.3">
      <c r="A3615">
        <v>4586.1899999999996</v>
      </c>
      <c r="B3615" s="4">
        <f>PERCENTILE($A$2:$A$9181,0.25)</f>
        <v>1644.8325</v>
      </c>
      <c r="C3615" s="4">
        <f>PERCENTILE($A$2:$A$9181,0.5)</f>
        <v>3437.55</v>
      </c>
      <c r="D3615" s="4">
        <f>PERCENTILE($A$2:$A$9181,0.75)</f>
        <v>6751.9224999999997</v>
      </c>
      <c r="E3615" s="4">
        <f>D3615-B3615</f>
        <v>5107.09</v>
      </c>
      <c r="F3615" s="4">
        <f>(D3615+(1.5*E3615))</f>
        <v>14412.557499999999</v>
      </c>
      <c r="G3615" s="4">
        <f>(B3615-(1.5*E3615))</f>
        <v>-6015.8024999999998</v>
      </c>
      <c r="H3615" s="4">
        <f>COUNTIF($A$2:$A$9181, "&gt; 14412.56")</f>
        <v>398</v>
      </c>
      <c r="I3615" s="4">
        <f>COUNTIF($A$2:$A$9181, "&lt; -6015.80")</f>
        <v>0</v>
      </c>
      <c r="J3615" t="str">
        <f>IF(OR($A$2:$A$9181&gt;14412.56,$A$2:$A$9181&lt; -6015.8),"True","False")</f>
        <v>False</v>
      </c>
    </row>
    <row r="3616" spans="1:10" x14ac:dyDescent="0.3">
      <c r="A3616">
        <v>4584.8500000000004</v>
      </c>
      <c r="B3616" s="4">
        <f>PERCENTILE($A$2:$A$9181,0.25)</f>
        <v>1644.8325</v>
      </c>
      <c r="C3616" s="4">
        <f>PERCENTILE($A$2:$A$9181,0.5)</f>
        <v>3437.55</v>
      </c>
      <c r="D3616" s="4">
        <f>PERCENTILE($A$2:$A$9181,0.75)</f>
        <v>6751.9224999999997</v>
      </c>
      <c r="E3616" s="4">
        <f>D3616-B3616</f>
        <v>5107.09</v>
      </c>
      <c r="F3616" s="4">
        <f>(D3616+(1.5*E3616))</f>
        <v>14412.557499999999</v>
      </c>
      <c r="G3616" s="4">
        <f>(B3616-(1.5*E3616))</f>
        <v>-6015.8024999999998</v>
      </c>
      <c r="H3616" s="4">
        <f>COUNTIF($A$2:$A$9181, "&gt; 14412.56")</f>
        <v>398</v>
      </c>
      <c r="I3616" s="4">
        <f>COUNTIF($A$2:$A$9181, "&lt; -6015.80")</f>
        <v>0</v>
      </c>
      <c r="J3616" t="str">
        <f>IF(OR($A$2:$A$9181&gt;14412.56,$A$2:$A$9181&lt; -6015.8),"True","False")</f>
        <v>False</v>
      </c>
    </row>
    <row r="3617" spans="1:10" x14ac:dyDescent="0.3">
      <c r="A3617">
        <v>4582.5600000000004</v>
      </c>
      <c r="B3617" s="4">
        <f>PERCENTILE($A$2:$A$9181,0.25)</f>
        <v>1644.8325</v>
      </c>
      <c r="C3617" s="4">
        <f>PERCENTILE($A$2:$A$9181,0.5)</f>
        <v>3437.55</v>
      </c>
      <c r="D3617" s="4">
        <f>PERCENTILE($A$2:$A$9181,0.75)</f>
        <v>6751.9224999999997</v>
      </c>
      <c r="E3617" s="4">
        <f>D3617-B3617</f>
        <v>5107.09</v>
      </c>
      <c r="F3617" s="4">
        <f>(D3617+(1.5*E3617))</f>
        <v>14412.557499999999</v>
      </c>
      <c r="G3617" s="4">
        <f>(B3617-(1.5*E3617))</f>
        <v>-6015.8024999999998</v>
      </c>
      <c r="H3617" s="4">
        <f>COUNTIF($A$2:$A$9181, "&gt; 14412.56")</f>
        <v>398</v>
      </c>
      <c r="I3617" s="4">
        <f>COUNTIF($A$2:$A$9181, "&lt; -6015.80")</f>
        <v>0</v>
      </c>
      <c r="J3617" t="str">
        <f>IF(OR($A$2:$A$9181&gt;14412.56,$A$2:$A$9181&lt; -6015.8),"True","False")</f>
        <v>False</v>
      </c>
    </row>
    <row r="3618" spans="1:10" x14ac:dyDescent="0.3">
      <c r="A3618">
        <v>4581.71</v>
      </c>
      <c r="B3618" s="4">
        <f>PERCENTILE($A$2:$A$9181,0.25)</f>
        <v>1644.8325</v>
      </c>
      <c r="C3618" s="4">
        <f>PERCENTILE($A$2:$A$9181,0.5)</f>
        <v>3437.55</v>
      </c>
      <c r="D3618" s="4">
        <f>PERCENTILE($A$2:$A$9181,0.75)</f>
        <v>6751.9224999999997</v>
      </c>
      <c r="E3618" s="4">
        <f>D3618-B3618</f>
        <v>5107.09</v>
      </c>
      <c r="F3618" s="4">
        <f>(D3618+(1.5*E3618))</f>
        <v>14412.557499999999</v>
      </c>
      <c r="G3618" s="4">
        <f>(B3618-(1.5*E3618))</f>
        <v>-6015.8024999999998</v>
      </c>
      <c r="H3618" s="4">
        <f>COUNTIF($A$2:$A$9181, "&gt; 14412.56")</f>
        <v>398</v>
      </c>
      <c r="I3618" s="4">
        <f>COUNTIF($A$2:$A$9181, "&lt; -6015.80")</f>
        <v>0</v>
      </c>
      <c r="J3618" t="str">
        <f>IF(OR($A$2:$A$9181&gt;14412.56,$A$2:$A$9181&lt; -6015.8),"True","False")</f>
        <v>False</v>
      </c>
    </row>
    <row r="3619" spans="1:10" x14ac:dyDescent="0.3">
      <c r="A3619">
        <v>4581.2299999999996</v>
      </c>
      <c r="B3619" s="4">
        <f>PERCENTILE($A$2:$A$9181,0.25)</f>
        <v>1644.8325</v>
      </c>
      <c r="C3619" s="4">
        <f>PERCENTILE($A$2:$A$9181,0.5)</f>
        <v>3437.55</v>
      </c>
      <c r="D3619" s="4">
        <f>PERCENTILE($A$2:$A$9181,0.75)</f>
        <v>6751.9224999999997</v>
      </c>
      <c r="E3619" s="4">
        <f>D3619-B3619</f>
        <v>5107.09</v>
      </c>
      <c r="F3619" s="4">
        <f>(D3619+(1.5*E3619))</f>
        <v>14412.557499999999</v>
      </c>
      <c r="G3619" s="4">
        <f>(B3619-(1.5*E3619))</f>
        <v>-6015.8024999999998</v>
      </c>
      <c r="H3619" s="4">
        <f>COUNTIF($A$2:$A$9181, "&gt; 14412.56")</f>
        <v>398</v>
      </c>
      <c r="I3619" s="4">
        <f>COUNTIF($A$2:$A$9181, "&lt; -6015.80")</f>
        <v>0</v>
      </c>
      <c r="J3619" t="str">
        <f>IF(OR($A$2:$A$9181&gt;14412.56,$A$2:$A$9181&lt; -6015.8),"True","False")</f>
        <v>False</v>
      </c>
    </row>
    <row r="3620" spans="1:10" x14ac:dyDescent="0.3">
      <c r="A3620">
        <v>4580.8599999999997</v>
      </c>
      <c r="B3620" s="4">
        <f>PERCENTILE($A$2:$A$9181,0.25)</f>
        <v>1644.8325</v>
      </c>
      <c r="C3620" s="4">
        <f>PERCENTILE($A$2:$A$9181,0.5)</f>
        <v>3437.55</v>
      </c>
      <c r="D3620" s="4">
        <f>PERCENTILE($A$2:$A$9181,0.75)</f>
        <v>6751.9224999999997</v>
      </c>
      <c r="E3620" s="4">
        <f>D3620-B3620</f>
        <v>5107.09</v>
      </c>
      <c r="F3620" s="4">
        <f>(D3620+(1.5*E3620))</f>
        <v>14412.557499999999</v>
      </c>
      <c r="G3620" s="4">
        <f>(B3620-(1.5*E3620))</f>
        <v>-6015.8024999999998</v>
      </c>
      <c r="H3620" s="4">
        <f>COUNTIF($A$2:$A$9181, "&gt; 14412.56")</f>
        <v>398</v>
      </c>
      <c r="I3620" s="4">
        <f>COUNTIF($A$2:$A$9181, "&lt; -6015.80")</f>
        <v>0</v>
      </c>
      <c r="J3620" t="str">
        <f>IF(OR($A$2:$A$9181&gt;14412.56,$A$2:$A$9181&lt; -6015.8),"True","False")</f>
        <v>False</v>
      </c>
    </row>
    <row r="3621" spans="1:10" x14ac:dyDescent="0.3">
      <c r="A3621">
        <v>4580.2299999999996</v>
      </c>
      <c r="B3621" s="4">
        <f>PERCENTILE($A$2:$A$9181,0.25)</f>
        <v>1644.8325</v>
      </c>
      <c r="C3621" s="4">
        <f>PERCENTILE($A$2:$A$9181,0.5)</f>
        <v>3437.55</v>
      </c>
      <c r="D3621" s="4">
        <f>PERCENTILE($A$2:$A$9181,0.75)</f>
        <v>6751.9224999999997</v>
      </c>
      <c r="E3621" s="4">
        <f>D3621-B3621</f>
        <v>5107.09</v>
      </c>
      <c r="F3621" s="4">
        <f>(D3621+(1.5*E3621))</f>
        <v>14412.557499999999</v>
      </c>
      <c r="G3621" s="4">
        <f>(B3621-(1.5*E3621))</f>
        <v>-6015.8024999999998</v>
      </c>
      <c r="H3621" s="4">
        <f>COUNTIF($A$2:$A$9181, "&gt; 14412.56")</f>
        <v>398</v>
      </c>
      <c r="I3621" s="4">
        <f>COUNTIF($A$2:$A$9181, "&lt; -6015.80")</f>
        <v>0</v>
      </c>
      <c r="J3621" t="str">
        <f>IF(OR($A$2:$A$9181&gt;14412.56,$A$2:$A$9181&lt; -6015.8),"True","False")</f>
        <v>False</v>
      </c>
    </row>
    <row r="3622" spans="1:10" x14ac:dyDescent="0.3">
      <c r="A3622">
        <v>4579.4399999999996</v>
      </c>
      <c r="B3622" s="4">
        <f>PERCENTILE($A$2:$A$9181,0.25)</f>
        <v>1644.8325</v>
      </c>
      <c r="C3622" s="4">
        <f>PERCENTILE($A$2:$A$9181,0.5)</f>
        <v>3437.55</v>
      </c>
      <c r="D3622" s="4">
        <f>PERCENTILE($A$2:$A$9181,0.75)</f>
        <v>6751.9224999999997</v>
      </c>
      <c r="E3622" s="4">
        <f>D3622-B3622</f>
        <v>5107.09</v>
      </c>
      <c r="F3622" s="4">
        <f>(D3622+(1.5*E3622))</f>
        <v>14412.557499999999</v>
      </c>
      <c r="G3622" s="4">
        <f>(B3622-(1.5*E3622))</f>
        <v>-6015.8024999999998</v>
      </c>
      <c r="H3622" s="4">
        <f>COUNTIF($A$2:$A$9181, "&gt; 14412.56")</f>
        <v>398</v>
      </c>
      <c r="I3622" s="4">
        <f>COUNTIF($A$2:$A$9181, "&lt; -6015.80")</f>
        <v>0</v>
      </c>
      <c r="J3622" t="str">
        <f>IF(OR($A$2:$A$9181&gt;14412.56,$A$2:$A$9181&lt; -6015.8),"True","False")</f>
        <v>False</v>
      </c>
    </row>
    <row r="3623" spans="1:10" x14ac:dyDescent="0.3">
      <c r="A3623">
        <v>4579.1000000000004</v>
      </c>
      <c r="B3623" s="4">
        <f>PERCENTILE($A$2:$A$9181,0.25)</f>
        <v>1644.8325</v>
      </c>
      <c r="C3623" s="4">
        <f>PERCENTILE($A$2:$A$9181,0.5)</f>
        <v>3437.55</v>
      </c>
      <c r="D3623" s="4">
        <f>PERCENTILE($A$2:$A$9181,0.75)</f>
        <v>6751.9224999999997</v>
      </c>
      <c r="E3623" s="4">
        <f>D3623-B3623</f>
        <v>5107.09</v>
      </c>
      <c r="F3623" s="4">
        <f>(D3623+(1.5*E3623))</f>
        <v>14412.557499999999</v>
      </c>
      <c r="G3623" s="4">
        <f>(B3623-(1.5*E3623))</f>
        <v>-6015.8024999999998</v>
      </c>
      <c r="H3623" s="4">
        <f>COUNTIF($A$2:$A$9181, "&gt; 14412.56")</f>
        <v>398</v>
      </c>
      <c r="I3623" s="4">
        <f>COUNTIF($A$2:$A$9181, "&lt; -6015.80")</f>
        <v>0</v>
      </c>
      <c r="J3623" t="str">
        <f>IF(OR($A$2:$A$9181&gt;14412.56,$A$2:$A$9181&lt; -6015.8),"True","False")</f>
        <v>False</v>
      </c>
    </row>
    <row r="3624" spans="1:10" x14ac:dyDescent="0.3">
      <c r="A3624">
        <v>4576.37</v>
      </c>
      <c r="B3624" s="4">
        <f>PERCENTILE($A$2:$A$9181,0.25)</f>
        <v>1644.8325</v>
      </c>
      <c r="C3624" s="4">
        <f>PERCENTILE($A$2:$A$9181,0.5)</f>
        <v>3437.55</v>
      </c>
      <c r="D3624" s="4">
        <f>PERCENTILE($A$2:$A$9181,0.75)</f>
        <v>6751.9224999999997</v>
      </c>
      <c r="E3624" s="4">
        <f>D3624-B3624</f>
        <v>5107.09</v>
      </c>
      <c r="F3624" s="4">
        <f>(D3624+(1.5*E3624))</f>
        <v>14412.557499999999</v>
      </c>
      <c r="G3624" s="4">
        <f>(B3624-(1.5*E3624))</f>
        <v>-6015.8024999999998</v>
      </c>
      <c r="H3624" s="4">
        <f>COUNTIF($A$2:$A$9181, "&gt; 14412.56")</f>
        <v>398</v>
      </c>
      <c r="I3624" s="4">
        <f>COUNTIF($A$2:$A$9181, "&lt; -6015.80")</f>
        <v>0</v>
      </c>
      <c r="J3624" t="str">
        <f>IF(OR($A$2:$A$9181&gt;14412.56,$A$2:$A$9181&lt; -6015.8),"True","False")</f>
        <v>False</v>
      </c>
    </row>
    <row r="3625" spans="1:10" x14ac:dyDescent="0.3">
      <c r="A3625">
        <v>4575.67</v>
      </c>
      <c r="B3625" s="4">
        <f>PERCENTILE($A$2:$A$9181,0.25)</f>
        <v>1644.8325</v>
      </c>
      <c r="C3625" s="4">
        <f>PERCENTILE($A$2:$A$9181,0.5)</f>
        <v>3437.55</v>
      </c>
      <c r="D3625" s="4">
        <f>PERCENTILE($A$2:$A$9181,0.75)</f>
        <v>6751.9224999999997</v>
      </c>
      <c r="E3625" s="4">
        <f>D3625-B3625</f>
        <v>5107.09</v>
      </c>
      <c r="F3625" s="4">
        <f>(D3625+(1.5*E3625))</f>
        <v>14412.557499999999</v>
      </c>
      <c r="G3625" s="4">
        <f>(B3625-(1.5*E3625))</f>
        <v>-6015.8024999999998</v>
      </c>
      <c r="H3625" s="4">
        <f>COUNTIF($A$2:$A$9181, "&gt; 14412.56")</f>
        <v>398</v>
      </c>
      <c r="I3625" s="4">
        <f>COUNTIF($A$2:$A$9181, "&lt; -6015.80")</f>
        <v>0</v>
      </c>
      <c r="J3625" t="str">
        <f>IF(OR($A$2:$A$9181&gt;14412.56,$A$2:$A$9181&lt; -6015.8),"True","False")</f>
        <v>False</v>
      </c>
    </row>
    <row r="3626" spans="1:10" x14ac:dyDescent="0.3">
      <c r="A3626">
        <v>4574.25</v>
      </c>
      <c r="B3626" s="4">
        <f>PERCENTILE($A$2:$A$9181,0.25)</f>
        <v>1644.8325</v>
      </c>
      <c r="C3626" s="4">
        <f>PERCENTILE($A$2:$A$9181,0.5)</f>
        <v>3437.55</v>
      </c>
      <c r="D3626" s="4">
        <f>PERCENTILE($A$2:$A$9181,0.75)</f>
        <v>6751.9224999999997</v>
      </c>
      <c r="E3626" s="4">
        <f>D3626-B3626</f>
        <v>5107.09</v>
      </c>
      <c r="F3626" s="4">
        <f>(D3626+(1.5*E3626))</f>
        <v>14412.557499999999</v>
      </c>
      <c r="G3626" s="4">
        <f>(B3626-(1.5*E3626))</f>
        <v>-6015.8024999999998</v>
      </c>
      <c r="H3626" s="4">
        <f>COUNTIF($A$2:$A$9181, "&gt; 14412.56")</f>
        <v>398</v>
      </c>
      <c r="I3626" s="4">
        <f>COUNTIF($A$2:$A$9181, "&lt; -6015.80")</f>
        <v>0</v>
      </c>
      <c r="J3626" t="str">
        <f>IF(OR($A$2:$A$9181&gt;14412.56,$A$2:$A$9181&lt; -6015.8),"True","False")</f>
        <v>False</v>
      </c>
    </row>
    <row r="3627" spans="1:10" x14ac:dyDescent="0.3">
      <c r="A3627">
        <v>4573.29</v>
      </c>
      <c r="B3627" s="4">
        <f>PERCENTILE($A$2:$A$9181,0.25)</f>
        <v>1644.8325</v>
      </c>
      <c r="C3627" s="4">
        <f>PERCENTILE($A$2:$A$9181,0.5)</f>
        <v>3437.55</v>
      </c>
      <c r="D3627" s="4">
        <f>PERCENTILE($A$2:$A$9181,0.75)</f>
        <v>6751.9224999999997</v>
      </c>
      <c r="E3627" s="4">
        <f>D3627-B3627</f>
        <v>5107.09</v>
      </c>
      <c r="F3627" s="4">
        <f>(D3627+(1.5*E3627))</f>
        <v>14412.557499999999</v>
      </c>
      <c r="G3627" s="4">
        <f>(B3627-(1.5*E3627))</f>
        <v>-6015.8024999999998</v>
      </c>
      <c r="H3627" s="4">
        <f>COUNTIF($A$2:$A$9181, "&gt; 14412.56")</f>
        <v>398</v>
      </c>
      <c r="I3627" s="4">
        <f>COUNTIF($A$2:$A$9181, "&lt; -6015.80")</f>
        <v>0</v>
      </c>
      <c r="J3627" t="str">
        <f>IF(OR($A$2:$A$9181&gt;14412.56,$A$2:$A$9181&lt; -6015.8),"True","False")</f>
        <v>False</v>
      </c>
    </row>
    <row r="3628" spans="1:10" x14ac:dyDescent="0.3">
      <c r="A3628">
        <v>4569.92</v>
      </c>
      <c r="B3628" s="4">
        <f>PERCENTILE($A$2:$A$9181,0.25)</f>
        <v>1644.8325</v>
      </c>
      <c r="C3628" s="4">
        <f>PERCENTILE($A$2:$A$9181,0.5)</f>
        <v>3437.55</v>
      </c>
      <c r="D3628" s="4">
        <f>PERCENTILE($A$2:$A$9181,0.75)</f>
        <v>6751.9224999999997</v>
      </c>
      <c r="E3628" s="4">
        <f>D3628-B3628</f>
        <v>5107.09</v>
      </c>
      <c r="F3628" s="4">
        <f>(D3628+(1.5*E3628))</f>
        <v>14412.557499999999</v>
      </c>
      <c r="G3628" s="4">
        <f>(B3628-(1.5*E3628))</f>
        <v>-6015.8024999999998</v>
      </c>
      <c r="H3628" s="4">
        <f>COUNTIF($A$2:$A$9181, "&gt; 14412.56")</f>
        <v>398</v>
      </c>
      <c r="I3628" s="4">
        <f>COUNTIF($A$2:$A$9181, "&lt; -6015.80")</f>
        <v>0</v>
      </c>
      <c r="J3628" t="str">
        <f>IF(OR($A$2:$A$9181&gt;14412.56,$A$2:$A$9181&lt; -6015.8),"True","False")</f>
        <v>False</v>
      </c>
    </row>
    <row r="3629" spans="1:10" x14ac:dyDescent="0.3">
      <c r="A3629">
        <v>4569.8100000000004</v>
      </c>
      <c r="B3629" s="4">
        <f>PERCENTILE($A$2:$A$9181,0.25)</f>
        <v>1644.8325</v>
      </c>
      <c r="C3629" s="4">
        <f>PERCENTILE($A$2:$A$9181,0.5)</f>
        <v>3437.55</v>
      </c>
      <c r="D3629" s="4">
        <f>PERCENTILE($A$2:$A$9181,0.75)</f>
        <v>6751.9224999999997</v>
      </c>
      <c r="E3629" s="4">
        <f>D3629-B3629</f>
        <v>5107.09</v>
      </c>
      <c r="F3629" s="4">
        <f>(D3629+(1.5*E3629))</f>
        <v>14412.557499999999</v>
      </c>
      <c r="G3629" s="4">
        <f>(B3629-(1.5*E3629))</f>
        <v>-6015.8024999999998</v>
      </c>
      <c r="H3629" s="4">
        <f>COUNTIF($A$2:$A$9181, "&gt; 14412.56")</f>
        <v>398</v>
      </c>
      <c r="I3629" s="4">
        <f>COUNTIF($A$2:$A$9181, "&lt; -6015.80")</f>
        <v>0</v>
      </c>
      <c r="J3629" t="str">
        <f>IF(OR($A$2:$A$9181&gt;14412.56,$A$2:$A$9181&lt; -6015.8),"True","False")</f>
        <v>False</v>
      </c>
    </row>
    <row r="3630" spans="1:10" x14ac:dyDescent="0.3">
      <c r="A3630">
        <v>4568.6099999999997</v>
      </c>
      <c r="B3630" s="4">
        <f>PERCENTILE($A$2:$A$9181,0.25)</f>
        <v>1644.8325</v>
      </c>
      <c r="C3630" s="4">
        <f>PERCENTILE($A$2:$A$9181,0.5)</f>
        <v>3437.55</v>
      </c>
      <c r="D3630" s="4">
        <f>PERCENTILE($A$2:$A$9181,0.75)</f>
        <v>6751.9224999999997</v>
      </c>
      <c r="E3630" s="4">
        <f>D3630-B3630</f>
        <v>5107.09</v>
      </c>
      <c r="F3630" s="4">
        <f>(D3630+(1.5*E3630))</f>
        <v>14412.557499999999</v>
      </c>
      <c r="G3630" s="4">
        <f>(B3630-(1.5*E3630))</f>
        <v>-6015.8024999999998</v>
      </c>
      <c r="H3630" s="4">
        <f>COUNTIF($A$2:$A$9181, "&gt; 14412.56")</f>
        <v>398</v>
      </c>
      <c r="I3630" s="4">
        <f>COUNTIF($A$2:$A$9181, "&lt; -6015.80")</f>
        <v>0</v>
      </c>
      <c r="J3630" t="str">
        <f>IF(OR($A$2:$A$9181&gt;14412.56,$A$2:$A$9181&lt; -6015.8),"True","False")</f>
        <v>False</v>
      </c>
    </row>
    <row r="3631" spans="1:10" x14ac:dyDescent="0.3">
      <c r="A3631">
        <v>4568.3900000000003</v>
      </c>
      <c r="B3631" s="4">
        <f>PERCENTILE($A$2:$A$9181,0.25)</f>
        <v>1644.8325</v>
      </c>
      <c r="C3631" s="4">
        <f>PERCENTILE($A$2:$A$9181,0.5)</f>
        <v>3437.55</v>
      </c>
      <c r="D3631" s="4">
        <f>PERCENTILE($A$2:$A$9181,0.75)</f>
        <v>6751.9224999999997</v>
      </c>
      <c r="E3631" s="4">
        <f>D3631-B3631</f>
        <v>5107.09</v>
      </c>
      <c r="F3631" s="4">
        <f>(D3631+(1.5*E3631))</f>
        <v>14412.557499999999</v>
      </c>
      <c r="G3631" s="4">
        <f>(B3631-(1.5*E3631))</f>
        <v>-6015.8024999999998</v>
      </c>
      <c r="H3631" s="4">
        <f>COUNTIF($A$2:$A$9181, "&gt; 14412.56")</f>
        <v>398</v>
      </c>
      <c r="I3631" s="4">
        <f>COUNTIF($A$2:$A$9181, "&lt; -6015.80")</f>
        <v>0</v>
      </c>
      <c r="J3631" t="str">
        <f>IF(OR($A$2:$A$9181&gt;14412.56,$A$2:$A$9181&lt; -6015.8),"True","False")</f>
        <v>False</v>
      </c>
    </row>
    <row r="3632" spans="1:10" x14ac:dyDescent="0.3">
      <c r="A3632">
        <v>4568.33</v>
      </c>
      <c r="B3632" s="4">
        <f>PERCENTILE($A$2:$A$9181,0.25)</f>
        <v>1644.8325</v>
      </c>
      <c r="C3632" s="4">
        <f>PERCENTILE($A$2:$A$9181,0.5)</f>
        <v>3437.55</v>
      </c>
      <c r="D3632" s="4">
        <f>PERCENTILE($A$2:$A$9181,0.75)</f>
        <v>6751.9224999999997</v>
      </c>
      <c r="E3632" s="4">
        <f>D3632-B3632</f>
        <v>5107.09</v>
      </c>
      <c r="F3632" s="4">
        <f>(D3632+(1.5*E3632))</f>
        <v>14412.557499999999</v>
      </c>
      <c r="G3632" s="4">
        <f>(B3632-(1.5*E3632))</f>
        <v>-6015.8024999999998</v>
      </c>
      <c r="H3632" s="4">
        <f>COUNTIF($A$2:$A$9181, "&gt; 14412.56")</f>
        <v>398</v>
      </c>
      <c r="I3632" s="4">
        <f>COUNTIF($A$2:$A$9181, "&lt; -6015.80")</f>
        <v>0</v>
      </c>
      <c r="J3632" t="str">
        <f>IF(OR($A$2:$A$9181&gt;14412.56,$A$2:$A$9181&lt; -6015.8),"True","False")</f>
        <v>False</v>
      </c>
    </row>
    <row r="3633" spans="1:10" x14ac:dyDescent="0.3">
      <c r="A3633">
        <v>4566.63</v>
      </c>
      <c r="B3633" s="4">
        <f>PERCENTILE($A$2:$A$9181,0.25)</f>
        <v>1644.8325</v>
      </c>
      <c r="C3633" s="4">
        <f>PERCENTILE($A$2:$A$9181,0.5)</f>
        <v>3437.55</v>
      </c>
      <c r="D3633" s="4">
        <f>PERCENTILE($A$2:$A$9181,0.75)</f>
        <v>6751.9224999999997</v>
      </c>
      <c r="E3633" s="4">
        <f>D3633-B3633</f>
        <v>5107.09</v>
      </c>
      <c r="F3633" s="4">
        <f>(D3633+(1.5*E3633))</f>
        <v>14412.557499999999</v>
      </c>
      <c r="G3633" s="4">
        <f>(B3633-(1.5*E3633))</f>
        <v>-6015.8024999999998</v>
      </c>
      <c r="H3633" s="4">
        <f>COUNTIF($A$2:$A$9181, "&gt; 14412.56")</f>
        <v>398</v>
      </c>
      <c r="I3633" s="4">
        <f>COUNTIF($A$2:$A$9181, "&lt; -6015.80")</f>
        <v>0</v>
      </c>
      <c r="J3633" t="str">
        <f>IF(OR($A$2:$A$9181&gt;14412.56,$A$2:$A$9181&lt; -6015.8),"True","False")</f>
        <v>False</v>
      </c>
    </row>
    <row r="3634" spans="1:10" x14ac:dyDescent="0.3">
      <c r="A3634">
        <v>4564.33</v>
      </c>
      <c r="B3634" s="4">
        <f>PERCENTILE($A$2:$A$9181,0.25)</f>
        <v>1644.8325</v>
      </c>
      <c r="C3634" s="4">
        <f>PERCENTILE($A$2:$A$9181,0.5)</f>
        <v>3437.55</v>
      </c>
      <c r="D3634" s="4">
        <f>PERCENTILE($A$2:$A$9181,0.75)</f>
        <v>6751.9224999999997</v>
      </c>
      <c r="E3634" s="4">
        <f>D3634-B3634</f>
        <v>5107.09</v>
      </c>
      <c r="F3634" s="4">
        <f>(D3634+(1.5*E3634))</f>
        <v>14412.557499999999</v>
      </c>
      <c r="G3634" s="4">
        <f>(B3634-(1.5*E3634))</f>
        <v>-6015.8024999999998</v>
      </c>
      <c r="H3634" s="4">
        <f>COUNTIF($A$2:$A$9181, "&gt; 14412.56")</f>
        <v>398</v>
      </c>
      <c r="I3634" s="4">
        <f>COUNTIF($A$2:$A$9181, "&lt; -6015.80")</f>
        <v>0</v>
      </c>
      <c r="J3634" t="str">
        <f>IF(OR($A$2:$A$9181&gt;14412.56,$A$2:$A$9181&lt; -6015.8),"True","False")</f>
        <v>False</v>
      </c>
    </row>
    <row r="3635" spans="1:10" x14ac:dyDescent="0.3">
      <c r="A3635">
        <v>4562.63</v>
      </c>
      <c r="B3635" s="4">
        <f>PERCENTILE($A$2:$A$9181,0.25)</f>
        <v>1644.8325</v>
      </c>
      <c r="C3635" s="4">
        <f>PERCENTILE($A$2:$A$9181,0.5)</f>
        <v>3437.55</v>
      </c>
      <c r="D3635" s="4">
        <f>PERCENTILE($A$2:$A$9181,0.75)</f>
        <v>6751.9224999999997</v>
      </c>
      <c r="E3635" s="4">
        <f>D3635-B3635</f>
        <v>5107.09</v>
      </c>
      <c r="F3635" s="4">
        <f>(D3635+(1.5*E3635))</f>
        <v>14412.557499999999</v>
      </c>
      <c r="G3635" s="4">
        <f>(B3635-(1.5*E3635))</f>
        <v>-6015.8024999999998</v>
      </c>
      <c r="H3635" s="4">
        <f>COUNTIF($A$2:$A$9181, "&gt; 14412.56")</f>
        <v>398</v>
      </c>
      <c r="I3635" s="4">
        <f>COUNTIF($A$2:$A$9181, "&lt; -6015.80")</f>
        <v>0</v>
      </c>
      <c r="J3635" t="str">
        <f>IF(OR($A$2:$A$9181&gt;14412.56,$A$2:$A$9181&lt; -6015.8),"True","False")</f>
        <v>False</v>
      </c>
    </row>
    <row r="3636" spans="1:10" x14ac:dyDescent="0.3">
      <c r="A3636">
        <v>4562.03</v>
      </c>
      <c r="B3636" s="4">
        <f>PERCENTILE($A$2:$A$9181,0.25)</f>
        <v>1644.8325</v>
      </c>
      <c r="C3636" s="4">
        <f>PERCENTILE($A$2:$A$9181,0.5)</f>
        <v>3437.55</v>
      </c>
      <c r="D3636" s="4">
        <f>PERCENTILE($A$2:$A$9181,0.75)</f>
        <v>6751.9224999999997</v>
      </c>
      <c r="E3636" s="4">
        <f>D3636-B3636</f>
        <v>5107.09</v>
      </c>
      <c r="F3636" s="4">
        <f>(D3636+(1.5*E3636))</f>
        <v>14412.557499999999</v>
      </c>
      <c r="G3636" s="4">
        <f>(B3636-(1.5*E3636))</f>
        <v>-6015.8024999999998</v>
      </c>
      <c r="H3636" s="4">
        <f>COUNTIF($A$2:$A$9181, "&gt; 14412.56")</f>
        <v>398</v>
      </c>
      <c r="I3636" s="4">
        <f>COUNTIF($A$2:$A$9181, "&lt; -6015.80")</f>
        <v>0</v>
      </c>
      <c r="J3636" t="str">
        <f>IF(OR($A$2:$A$9181&gt;14412.56,$A$2:$A$9181&lt; -6015.8),"True","False")</f>
        <v>False</v>
      </c>
    </row>
    <row r="3637" spans="1:10" x14ac:dyDescent="0.3">
      <c r="A3637">
        <v>4560.9399999999996</v>
      </c>
      <c r="B3637" s="4">
        <f>PERCENTILE($A$2:$A$9181,0.25)</f>
        <v>1644.8325</v>
      </c>
      <c r="C3637" s="4">
        <f>PERCENTILE($A$2:$A$9181,0.5)</f>
        <v>3437.55</v>
      </c>
      <c r="D3637" s="4">
        <f>PERCENTILE($A$2:$A$9181,0.75)</f>
        <v>6751.9224999999997</v>
      </c>
      <c r="E3637" s="4">
        <f>D3637-B3637</f>
        <v>5107.09</v>
      </c>
      <c r="F3637" s="4">
        <f>(D3637+(1.5*E3637))</f>
        <v>14412.557499999999</v>
      </c>
      <c r="G3637" s="4">
        <f>(B3637-(1.5*E3637))</f>
        <v>-6015.8024999999998</v>
      </c>
      <c r="H3637" s="4">
        <f>COUNTIF($A$2:$A$9181, "&gt; 14412.56")</f>
        <v>398</v>
      </c>
      <c r="I3637" s="4">
        <f>COUNTIF($A$2:$A$9181, "&lt; -6015.80")</f>
        <v>0</v>
      </c>
      <c r="J3637" t="str">
        <f>IF(OR($A$2:$A$9181&gt;14412.56,$A$2:$A$9181&lt; -6015.8),"True","False")</f>
        <v>False</v>
      </c>
    </row>
    <row r="3638" spans="1:10" x14ac:dyDescent="0.3">
      <c r="A3638">
        <v>4560.76</v>
      </c>
      <c r="B3638" s="4">
        <f>PERCENTILE($A$2:$A$9181,0.25)</f>
        <v>1644.8325</v>
      </c>
      <c r="C3638" s="4">
        <f>PERCENTILE($A$2:$A$9181,0.5)</f>
        <v>3437.55</v>
      </c>
      <c r="D3638" s="4">
        <f>PERCENTILE($A$2:$A$9181,0.75)</f>
        <v>6751.9224999999997</v>
      </c>
      <c r="E3638" s="4">
        <f>D3638-B3638</f>
        <v>5107.09</v>
      </c>
      <c r="F3638" s="4">
        <f>(D3638+(1.5*E3638))</f>
        <v>14412.557499999999</v>
      </c>
      <c r="G3638" s="4">
        <f>(B3638-(1.5*E3638))</f>
        <v>-6015.8024999999998</v>
      </c>
      <c r="H3638" s="4">
        <f>COUNTIF($A$2:$A$9181, "&gt; 14412.56")</f>
        <v>398</v>
      </c>
      <c r="I3638" s="4">
        <f>COUNTIF($A$2:$A$9181, "&lt; -6015.80")</f>
        <v>0</v>
      </c>
      <c r="J3638" t="str">
        <f>IF(OR($A$2:$A$9181&gt;14412.56,$A$2:$A$9181&lt; -6015.8),"True","False")</f>
        <v>False</v>
      </c>
    </row>
    <row r="3639" spans="1:10" x14ac:dyDescent="0.3">
      <c r="A3639">
        <v>4560.2700000000004</v>
      </c>
      <c r="B3639" s="4">
        <f>PERCENTILE($A$2:$A$9181,0.25)</f>
        <v>1644.8325</v>
      </c>
      <c r="C3639" s="4">
        <f>PERCENTILE($A$2:$A$9181,0.5)</f>
        <v>3437.55</v>
      </c>
      <c r="D3639" s="4">
        <f>PERCENTILE($A$2:$A$9181,0.75)</f>
        <v>6751.9224999999997</v>
      </c>
      <c r="E3639" s="4">
        <f>D3639-B3639</f>
        <v>5107.09</v>
      </c>
      <c r="F3639" s="4">
        <f>(D3639+(1.5*E3639))</f>
        <v>14412.557499999999</v>
      </c>
      <c r="G3639" s="4">
        <f>(B3639-(1.5*E3639))</f>
        <v>-6015.8024999999998</v>
      </c>
      <c r="H3639" s="4">
        <f>COUNTIF($A$2:$A$9181, "&gt; 14412.56")</f>
        <v>398</v>
      </c>
      <c r="I3639" s="4">
        <f>COUNTIF($A$2:$A$9181, "&lt; -6015.80")</f>
        <v>0</v>
      </c>
      <c r="J3639" t="str">
        <f>IF(OR($A$2:$A$9181&gt;14412.56,$A$2:$A$9181&lt; -6015.8),"True","False")</f>
        <v>False</v>
      </c>
    </row>
    <row r="3640" spans="1:10" x14ac:dyDescent="0.3">
      <c r="A3640">
        <v>4557.74</v>
      </c>
      <c r="B3640" s="4">
        <f>PERCENTILE($A$2:$A$9181,0.25)</f>
        <v>1644.8325</v>
      </c>
      <c r="C3640" s="4">
        <f>PERCENTILE($A$2:$A$9181,0.5)</f>
        <v>3437.55</v>
      </c>
      <c r="D3640" s="4">
        <f>PERCENTILE($A$2:$A$9181,0.75)</f>
        <v>6751.9224999999997</v>
      </c>
      <c r="E3640" s="4">
        <f>D3640-B3640</f>
        <v>5107.09</v>
      </c>
      <c r="F3640" s="4">
        <f>(D3640+(1.5*E3640))</f>
        <v>14412.557499999999</v>
      </c>
      <c r="G3640" s="4">
        <f>(B3640-(1.5*E3640))</f>
        <v>-6015.8024999999998</v>
      </c>
      <c r="H3640" s="4">
        <f>COUNTIF($A$2:$A$9181, "&gt; 14412.56")</f>
        <v>398</v>
      </c>
      <c r="I3640" s="4">
        <f>COUNTIF($A$2:$A$9181, "&lt; -6015.80")</f>
        <v>0</v>
      </c>
      <c r="J3640" t="str">
        <f>IF(OR($A$2:$A$9181&gt;14412.56,$A$2:$A$9181&lt; -6015.8),"True","False")</f>
        <v>False</v>
      </c>
    </row>
    <row r="3641" spans="1:10" x14ac:dyDescent="0.3">
      <c r="A3641">
        <v>4557.6899999999996</v>
      </c>
      <c r="B3641" s="4">
        <f>PERCENTILE($A$2:$A$9181,0.25)</f>
        <v>1644.8325</v>
      </c>
      <c r="C3641" s="4">
        <f>PERCENTILE($A$2:$A$9181,0.5)</f>
        <v>3437.55</v>
      </c>
      <c r="D3641" s="4">
        <f>PERCENTILE($A$2:$A$9181,0.75)</f>
        <v>6751.9224999999997</v>
      </c>
      <c r="E3641" s="4">
        <f>D3641-B3641</f>
        <v>5107.09</v>
      </c>
      <c r="F3641" s="4">
        <f>(D3641+(1.5*E3641))</f>
        <v>14412.557499999999</v>
      </c>
      <c r="G3641" s="4">
        <f>(B3641-(1.5*E3641))</f>
        <v>-6015.8024999999998</v>
      </c>
      <c r="H3641" s="4">
        <f>COUNTIF($A$2:$A$9181, "&gt; 14412.56")</f>
        <v>398</v>
      </c>
      <c r="I3641" s="4">
        <f>COUNTIF($A$2:$A$9181, "&lt; -6015.80")</f>
        <v>0</v>
      </c>
      <c r="J3641" t="str">
        <f>IF(OR($A$2:$A$9181&gt;14412.56,$A$2:$A$9181&lt; -6015.8),"True","False")</f>
        <v>False</v>
      </c>
    </row>
    <row r="3642" spans="1:10" x14ac:dyDescent="0.3">
      <c r="A3642">
        <v>4556.63</v>
      </c>
      <c r="B3642" s="4">
        <f>PERCENTILE($A$2:$A$9181,0.25)</f>
        <v>1644.8325</v>
      </c>
      <c r="C3642" s="4">
        <f>PERCENTILE($A$2:$A$9181,0.5)</f>
        <v>3437.55</v>
      </c>
      <c r="D3642" s="4">
        <f>PERCENTILE($A$2:$A$9181,0.75)</f>
        <v>6751.9224999999997</v>
      </c>
      <c r="E3642" s="4">
        <f>D3642-B3642</f>
        <v>5107.09</v>
      </c>
      <c r="F3642" s="4">
        <f>(D3642+(1.5*E3642))</f>
        <v>14412.557499999999</v>
      </c>
      <c r="G3642" s="4">
        <f>(B3642-(1.5*E3642))</f>
        <v>-6015.8024999999998</v>
      </c>
      <c r="H3642" s="4">
        <f>COUNTIF($A$2:$A$9181, "&gt; 14412.56")</f>
        <v>398</v>
      </c>
      <c r="I3642" s="4">
        <f>COUNTIF($A$2:$A$9181, "&lt; -6015.80")</f>
        <v>0</v>
      </c>
      <c r="J3642" t="str">
        <f>IF(OR($A$2:$A$9181&gt;14412.56,$A$2:$A$9181&lt; -6015.8),"True","False")</f>
        <v>False</v>
      </c>
    </row>
    <row r="3643" spans="1:10" x14ac:dyDescent="0.3">
      <c r="A3643">
        <v>4550</v>
      </c>
      <c r="B3643" s="4">
        <f>PERCENTILE($A$2:$A$9181,0.25)</f>
        <v>1644.8325</v>
      </c>
      <c r="C3643" s="4">
        <f>PERCENTILE($A$2:$A$9181,0.5)</f>
        <v>3437.55</v>
      </c>
      <c r="D3643" s="4">
        <f>PERCENTILE($A$2:$A$9181,0.75)</f>
        <v>6751.9224999999997</v>
      </c>
      <c r="E3643" s="4">
        <f>D3643-B3643</f>
        <v>5107.09</v>
      </c>
      <c r="F3643" s="4">
        <f>(D3643+(1.5*E3643))</f>
        <v>14412.557499999999</v>
      </c>
      <c r="G3643" s="4">
        <f>(B3643-(1.5*E3643))</f>
        <v>-6015.8024999999998</v>
      </c>
      <c r="H3643" s="4">
        <f>COUNTIF($A$2:$A$9181, "&gt; 14412.56")</f>
        <v>398</v>
      </c>
      <c r="I3643" s="4">
        <f>COUNTIF($A$2:$A$9181, "&lt; -6015.80")</f>
        <v>0</v>
      </c>
      <c r="J3643" t="str">
        <f>IF(OR($A$2:$A$9181&gt;14412.56,$A$2:$A$9181&lt; -6015.8),"True","False")</f>
        <v>False</v>
      </c>
    </row>
    <row r="3644" spans="1:10" x14ac:dyDescent="0.3">
      <c r="A3644">
        <v>4549.75</v>
      </c>
      <c r="B3644" s="4">
        <f>PERCENTILE($A$2:$A$9181,0.25)</f>
        <v>1644.8325</v>
      </c>
      <c r="C3644" s="4">
        <f>PERCENTILE($A$2:$A$9181,0.5)</f>
        <v>3437.55</v>
      </c>
      <c r="D3644" s="4">
        <f>PERCENTILE($A$2:$A$9181,0.75)</f>
        <v>6751.9224999999997</v>
      </c>
      <c r="E3644" s="4">
        <f>D3644-B3644</f>
        <v>5107.09</v>
      </c>
      <c r="F3644" s="4">
        <f>(D3644+(1.5*E3644))</f>
        <v>14412.557499999999</v>
      </c>
      <c r="G3644" s="4">
        <f>(B3644-(1.5*E3644))</f>
        <v>-6015.8024999999998</v>
      </c>
      <c r="H3644" s="4">
        <f>COUNTIF($A$2:$A$9181, "&gt; 14412.56")</f>
        <v>398</v>
      </c>
      <c r="I3644" s="4">
        <f>COUNTIF($A$2:$A$9181, "&lt; -6015.80")</f>
        <v>0</v>
      </c>
      <c r="J3644" t="str">
        <f>IF(OR($A$2:$A$9181&gt;14412.56,$A$2:$A$9181&lt; -6015.8),"True","False")</f>
        <v>False</v>
      </c>
    </row>
    <row r="3645" spans="1:10" x14ac:dyDescent="0.3">
      <c r="A3645">
        <v>4548.66</v>
      </c>
      <c r="B3645" s="4">
        <f>PERCENTILE($A$2:$A$9181,0.25)</f>
        <v>1644.8325</v>
      </c>
      <c r="C3645" s="4">
        <f>PERCENTILE($A$2:$A$9181,0.5)</f>
        <v>3437.55</v>
      </c>
      <c r="D3645" s="4">
        <f>PERCENTILE($A$2:$A$9181,0.75)</f>
        <v>6751.9224999999997</v>
      </c>
      <c r="E3645" s="4">
        <f>D3645-B3645</f>
        <v>5107.09</v>
      </c>
      <c r="F3645" s="4">
        <f>(D3645+(1.5*E3645))</f>
        <v>14412.557499999999</v>
      </c>
      <c r="G3645" s="4">
        <f>(B3645-(1.5*E3645))</f>
        <v>-6015.8024999999998</v>
      </c>
      <c r="H3645" s="4">
        <f>COUNTIF($A$2:$A$9181, "&gt; 14412.56")</f>
        <v>398</v>
      </c>
      <c r="I3645" s="4">
        <f>COUNTIF($A$2:$A$9181, "&lt; -6015.80")</f>
        <v>0</v>
      </c>
      <c r="J3645" t="str">
        <f>IF(OR($A$2:$A$9181&gt;14412.56,$A$2:$A$9181&lt; -6015.8),"True","False")</f>
        <v>False</v>
      </c>
    </row>
    <row r="3646" spans="1:10" x14ac:dyDescent="0.3">
      <c r="A3646">
        <v>4547.87</v>
      </c>
      <c r="B3646" s="4">
        <f>PERCENTILE($A$2:$A$9181,0.25)</f>
        <v>1644.8325</v>
      </c>
      <c r="C3646" s="4">
        <f>PERCENTILE($A$2:$A$9181,0.5)</f>
        <v>3437.55</v>
      </c>
      <c r="D3646" s="4">
        <f>PERCENTILE($A$2:$A$9181,0.75)</f>
        <v>6751.9224999999997</v>
      </c>
      <c r="E3646" s="4">
        <f>D3646-B3646</f>
        <v>5107.09</v>
      </c>
      <c r="F3646" s="4">
        <f>(D3646+(1.5*E3646))</f>
        <v>14412.557499999999</v>
      </c>
      <c r="G3646" s="4">
        <f>(B3646-(1.5*E3646))</f>
        <v>-6015.8024999999998</v>
      </c>
      <c r="H3646" s="4">
        <f>COUNTIF($A$2:$A$9181, "&gt; 14412.56")</f>
        <v>398</v>
      </c>
      <c r="I3646" s="4">
        <f>COUNTIF($A$2:$A$9181, "&lt; -6015.80")</f>
        <v>0</v>
      </c>
      <c r="J3646" t="str">
        <f>IF(OR($A$2:$A$9181&gt;14412.56,$A$2:$A$9181&lt; -6015.8),"True","False")</f>
        <v>False</v>
      </c>
    </row>
    <row r="3647" spans="1:10" x14ac:dyDescent="0.3">
      <c r="A3647">
        <v>4547.26</v>
      </c>
      <c r="B3647" s="4">
        <f>PERCENTILE($A$2:$A$9181,0.25)</f>
        <v>1644.8325</v>
      </c>
      <c r="C3647" s="4">
        <f>PERCENTILE($A$2:$A$9181,0.5)</f>
        <v>3437.55</v>
      </c>
      <c r="D3647" s="4">
        <f>PERCENTILE($A$2:$A$9181,0.75)</f>
        <v>6751.9224999999997</v>
      </c>
      <c r="E3647" s="4">
        <f>D3647-B3647</f>
        <v>5107.09</v>
      </c>
      <c r="F3647" s="4">
        <f>(D3647+(1.5*E3647))</f>
        <v>14412.557499999999</v>
      </c>
      <c r="G3647" s="4">
        <f>(B3647-(1.5*E3647))</f>
        <v>-6015.8024999999998</v>
      </c>
      <c r="H3647" s="4">
        <f>COUNTIF($A$2:$A$9181, "&gt; 14412.56")</f>
        <v>398</v>
      </c>
      <c r="I3647" s="4">
        <f>COUNTIF($A$2:$A$9181, "&lt; -6015.80")</f>
        <v>0</v>
      </c>
      <c r="J3647" t="str">
        <f>IF(OR($A$2:$A$9181&gt;14412.56,$A$2:$A$9181&lt; -6015.8),"True","False")</f>
        <v>False</v>
      </c>
    </row>
    <row r="3648" spans="1:10" x14ac:dyDescent="0.3">
      <c r="A3648">
        <v>4547.0200000000004</v>
      </c>
      <c r="B3648" s="4">
        <f>PERCENTILE($A$2:$A$9181,0.25)</f>
        <v>1644.8325</v>
      </c>
      <c r="C3648" s="4">
        <f>PERCENTILE($A$2:$A$9181,0.5)</f>
        <v>3437.55</v>
      </c>
      <c r="D3648" s="4">
        <f>PERCENTILE($A$2:$A$9181,0.75)</f>
        <v>6751.9224999999997</v>
      </c>
      <c r="E3648" s="4">
        <f>D3648-B3648</f>
        <v>5107.09</v>
      </c>
      <c r="F3648" s="4">
        <f>(D3648+(1.5*E3648))</f>
        <v>14412.557499999999</v>
      </c>
      <c r="G3648" s="4">
        <f>(B3648-(1.5*E3648))</f>
        <v>-6015.8024999999998</v>
      </c>
      <c r="H3648" s="4">
        <f>COUNTIF($A$2:$A$9181, "&gt; 14412.56")</f>
        <v>398</v>
      </c>
      <c r="I3648" s="4">
        <f>COUNTIF($A$2:$A$9181, "&lt; -6015.80")</f>
        <v>0</v>
      </c>
      <c r="J3648" t="str">
        <f>IF(OR($A$2:$A$9181&gt;14412.56,$A$2:$A$9181&lt; -6015.8),"True","False")</f>
        <v>False</v>
      </c>
    </row>
    <row r="3649" spans="1:10" x14ac:dyDescent="0.3">
      <c r="A3649">
        <v>4546.62</v>
      </c>
      <c r="B3649" s="4">
        <f>PERCENTILE($A$2:$A$9181,0.25)</f>
        <v>1644.8325</v>
      </c>
      <c r="C3649" s="4">
        <f>PERCENTILE($A$2:$A$9181,0.5)</f>
        <v>3437.55</v>
      </c>
      <c r="D3649" s="4">
        <f>PERCENTILE($A$2:$A$9181,0.75)</f>
        <v>6751.9224999999997</v>
      </c>
      <c r="E3649" s="4">
        <f>D3649-B3649</f>
        <v>5107.09</v>
      </c>
      <c r="F3649" s="4">
        <f>(D3649+(1.5*E3649))</f>
        <v>14412.557499999999</v>
      </c>
      <c r="G3649" s="4">
        <f>(B3649-(1.5*E3649))</f>
        <v>-6015.8024999999998</v>
      </c>
      <c r="H3649" s="4">
        <f>COUNTIF($A$2:$A$9181, "&gt; 14412.56")</f>
        <v>398</v>
      </c>
      <c r="I3649" s="4">
        <f>COUNTIF($A$2:$A$9181, "&lt; -6015.80")</f>
        <v>0</v>
      </c>
      <c r="J3649" t="str">
        <f>IF(OR($A$2:$A$9181&gt;14412.56,$A$2:$A$9181&lt; -6015.8),"True","False")</f>
        <v>False</v>
      </c>
    </row>
    <row r="3650" spans="1:10" x14ac:dyDescent="0.3">
      <c r="A3650">
        <v>4543.92</v>
      </c>
      <c r="B3650" s="4">
        <f>PERCENTILE($A$2:$A$9181,0.25)</f>
        <v>1644.8325</v>
      </c>
      <c r="C3650" s="4">
        <f>PERCENTILE($A$2:$A$9181,0.5)</f>
        <v>3437.55</v>
      </c>
      <c r="D3650" s="4">
        <f>PERCENTILE($A$2:$A$9181,0.75)</f>
        <v>6751.9224999999997</v>
      </c>
      <c r="E3650" s="4">
        <f>D3650-B3650</f>
        <v>5107.09</v>
      </c>
      <c r="F3650" s="4">
        <f>(D3650+(1.5*E3650))</f>
        <v>14412.557499999999</v>
      </c>
      <c r="G3650" s="4">
        <f>(B3650-(1.5*E3650))</f>
        <v>-6015.8024999999998</v>
      </c>
      <c r="H3650" s="4">
        <f>COUNTIF($A$2:$A$9181, "&gt; 14412.56")</f>
        <v>398</v>
      </c>
      <c r="I3650" s="4">
        <f>COUNTIF($A$2:$A$9181, "&lt; -6015.80")</f>
        <v>0</v>
      </c>
      <c r="J3650" t="str">
        <f>IF(OR($A$2:$A$9181&gt;14412.56,$A$2:$A$9181&lt; -6015.8),"True","False")</f>
        <v>False</v>
      </c>
    </row>
    <row r="3651" spans="1:10" x14ac:dyDescent="0.3">
      <c r="A3651">
        <v>4543.45</v>
      </c>
      <c r="B3651" s="4">
        <f>PERCENTILE($A$2:$A$9181,0.25)</f>
        <v>1644.8325</v>
      </c>
      <c r="C3651" s="4">
        <f>PERCENTILE($A$2:$A$9181,0.5)</f>
        <v>3437.55</v>
      </c>
      <c r="D3651" s="4">
        <f>PERCENTILE($A$2:$A$9181,0.75)</f>
        <v>6751.9224999999997</v>
      </c>
      <c r="E3651" s="4">
        <f>D3651-B3651</f>
        <v>5107.09</v>
      </c>
      <c r="F3651" s="4">
        <f>(D3651+(1.5*E3651))</f>
        <v>14412.557499999999</v>
      </c>
      <c r="G3651" s="4">
        <f>(B3651-(1.5*E3651))</f>
        <v>-6015.8024999999998</v>
      </c>
      <c r="H3651" s="4">
        <f>COUNTIF($A$2:$A$9181, "&gt; 14412.56")</f>
        <v>398</v>
      </c>
      <c r="I3651" s="4">
        <f>COUNTIF($A$2:$A$9181, "&lt; -6015.80")</f>
        <v>0</v>
      </c>
      <c r="J3651" t="str">
        <f>IF(OR($A$2:$A$9181&gt;14412.56,$A$2:$A$9181&lt; -6015.8),"True","False")</f>
        <v>False</v>
      </c>
    </row>
    <row r="3652" spans="1:10" x14ac:dyDescent="0.3">
      <c r="A3652">
        <v>4539</v>
      </c>
      <c r="B3652" s="4">
        <f>PERCENTILE($A$2:$A$9181,0.25)</f>
        <v>1644.8325</v>
      </c>
      <c r="C3652" s="4">
        <f>PERCENTILE($A$2:$A$9181,0.5)</f>
        <v>3437.55</v>
      </c>
      <c r="D3652" s="4">
        <f>PERCENTILE($A$2:$A$9181,0.75)</f>
        <v>6751.9224999999997</v>
      </c>
      <c r="E3652" s="4">
        <f>D3652-B3652</f>
        <v>5107.09</v>
      </c>
      <c r="F3652" s="4">
        <f>(D3652+(1.5*E3652))</f>
        <v>14412.557499999999</v>
      </c>
      <c r="G3652" s="4">
        <f>(B3652-(1.5*E3652))</f>
        <v>-6015.8024999999998</v>
      </c>
      <c r="H3652" s="4">
        <f>COUNTIF($A$2:$A$9181, "&gt; 14412.56")</f>
        <v>398</v>
      </c>
      <c r="I3652" s="4">
        <f>COUNTIF($A$2:$A$9181, "&lt; -6015.80")</f>
        <v>0</v>
      </c>
      <c r="J3652" t="str">
        <f>IF(OR($A$2:$A$9181&gt;14412.56,$A$2:$A$9181&lt; -6015.8),"True","False")</f>
        <v>False</v>
      </c>
    </row>
    <row r="3653" spans="1:10" x14ac:dyDescent="0.3">
      <c r="A3653">
        <v>4536.0600000000004</v>
      </c>
      <c r="B3653" s="4">
        <f>PERCENTILE($A$2:$A$9181,0.25)</f>
        <v>1644.8325</v>
      </c>
      <c r="C3653" s="4">
        <f>PERCENTILE($A$2:$A$9181,0.5)</f>
        <v>3437.55</v>
      </c>
      <c r="D3653" s="4">
        <f>PERCENTILE($A$2:$A$9181,0.75)</f>
        <v>6751.9224999999997</v>
      </c>
      <c r="E3653" s="4">
        <f>D3653-B3653</f>
        <v>5107.09</v>
      </c>
      <c r="F3653" s="4">
        <f>(D3653+(1.5*E3653))</f>
        <v>14412.557499999999</v>
      </c>
      <c r="G3653" s="4">
        <f>(B3653-(1.5*E3653))</f>
        <v>-6015.8024999999998</v>
      </c>
      <c r="H3653" s="4">
        <f>COUNTIF($A$2:$A$9181, "&gt; 14412.56")</f>
        <v>398</v>
      </c>
      <c r="I3653" s="4">
        <f>COUNTIF($A$2:$A$9181, "&lt; -6015.80")</f>
        <v>0</v>
      </c>
      <c r="J3653" t="str">
        <f>IF(OR($A$2:$A$9181&gt;14412.56,$A$2:$A$9181&lt; -6015.8),"True","False")</f>
        <v>False</v>
      </c>
    </row>
    <row r="3654" spans="1:10" x14ac:dyDescent="0.3">
      <c r="A3654">
        <v>4533.78</v>
      </c>
      <c r="B3654" s="4">
        <f>PERCENTILE($A$2:$A$9181,0.25)</f>
        <v>1644.8325</v>
      </c>
      <c r="C3654" s="4">
        <f>PERCENTILE($A$2:$A$9181,0.5)</f>
        <v>3437.55</v>
      </c>
      <c r="D3654" s="4">
        <f>PERCENTILE($A$2:$A$9181,0.75)</f>
        <v>6751.9224999999997</v>
      </c>
      <c r="E3654" s="4">
        <f>D3654-B3654</f>
        <v>5107.09</v>
      </c>
      <c r="F3654" s="4">
        <f>(D3654+(1.5*E3654))</f>
        <v>14412.557499999999</v>
      </c>
      <c r="G3654" s="4">
        <f>(B3654-(1.5*E3654))</f>
        <v>-6015.8024999999998</v>
      </c>
      <c r="H3654" s="4">
        <f>COUNTIF($A$2:$A$9181, "&gt; 14412.56")</f>
        <v>398</v>
      </c>
      <c r="I3654" s="4">
        <f>COUNTIF($A$2:$A$9181, "&lt; -6015.80")</f>
        <v>0</v>
      </c>
      <c r="J3654" t="str">
        <f>IF(OR($A$2:$A$9181&gt;14412.56,$A$2:$A$9181&lt; -6015.8),"True","False")</f>
        <v>False</v>
      </c>
    </row>
    <row r="3655" spans="1:10" x14ac:dyDescent="0.3">
      <c r="A3655">
        <v>4533.22</v>
      </c>
      <c r="B3655" s="4">
        <f>PERCENTILE($A$2:$A$9181,0.25)</f>
        <v>1644.8325</v>
      </c>
      <c r="C3655" s="4">
        <f>PERCENTILE($A$2:$A$9181,0.5)</f>
        <v>3437.55</v>
      </c>
      <c r="D3655" s="4">
        <f>PERCENTILE($A$2:$A$9181,0.75)</f>
        <v>6751.9224999999997</v>
      </c>
      <c r="E3655" s="4">
        <f>D3655-B3655</f>
        <v>5107.09</v>
      </c>
      <c r="F3655" s="4">
        <f>(D3655+(1.5*E3655))</f>
        <v>14412.557499999999</v>
      </c>
      <c r="G3655" s="4">
        <f>(B3655-(1.5*E3655))</f>
        <v>-6015.8024999999998</v>
      </c>
      <c r="H3655" s="4">
        <f>COUNTIF($A$2:$A$9181, "&gt; 14412.56")</f>
        <v>398</v>
      </c>
      <c r="I3655" s="4">
        <f>COUNTIF($A$2:$A$9181, "&lt; -6015.80")</f>
        <v>0</v>
      </c>
      <c r="J3655" t="str">
        <f>IF(OR($A$2:$A$9181&gt;14412.56,$A$2:$A$9181&lt; -6015.8),"True","False")</f>
        <v>False</v>
      </c>
    </row>
    <row r="3656" spans="1:10" x14ac:dyDescent="0.3">
      <c r="A3656">
        <v>4532.21</v>
      </c>
      <c r="B3656" s="4">
        <f>PERCENTILE($A$2:$A$9181,0.25)</f>
        <v>1644.8325</v>
      </c>
      <c r="C3656" s="4">
        <f>PERCENTILE($A$2:$A$9181,0.5)</f>
        <v>3437.55</v>
      </c>
      <c r="D3656" s="4">
        <f>PERCENTILE($A$2:$A$9181,0.75)</f>
        <v>6751.9224999999997</v>
      </c>
      <c r="E3656" s="4">
        <f>D3656-B3656</f>
        <v>5107.09</v>
      </c>
      <c r="F3656" s="4">
        <f>(D3656+(1.5*E3656))</f>
        <v>14412.557499999999</v>
      </c>
      <c r="G3656" s="4">
        <f>(B3656-(1.5*E3656))</f>
        <v>-6015.8024999999998</v>
      </c>
      <c r="H3656" s="4">
        <f>COUNTIF($A$2:$A$9181, "&gt; 14412.56")</f>
        <v>398</v>
      </c>
      <c r="I3656" s="4">
        <f>COUNTIF($A$2:$A$9181, "&lt; -6015.80")</f>
        <v>0</v>
      </c>
      <c r="J3656" t="str">
        <f>IF(OR($A$2:$A$9181&gt;14412.56,$A$2:$A$9181&lt; -6015.8),"True","False")</f>
        <v>False</v>
      </c>
    </row>
    <row r="3657" spans="1:10" x14ac:dyDescent="0.3">
      <c r="A3657">
        <v>4530.26</v>
      </c>
      <c r="B3657" s="4">
        <f>PERCENTILE($A$2:$A$9181,0.25)</f>
        <v>1644.8325</v>
      </c>
      <c r="C3657" s="4">
        <f>PERCENTILE($A$2:$A$9181,0.5)</f>
        <v>3437.55</v>
      </c>
      <c r="D3657" s="4">
        <f>PERCENTILE($A$2:$A$9181,0.75)</f>
        <v>6751.9224999999997</v>
      </c>
      <c r="E3657" s="4">
        <f>D3657-B3657</f>
        <v>5107.09</v>
      </c>
      <c r="F3657" s="4">
        <f>(D3657+(1.5*E3657))</f>
        <v>14412.557499999999</v>
      </c>
      <c r="G3657" s="4">
        <f>(B3657-(1.5*E3657))</f>
        <v>-6015.8024999999998</v>
      </c>
      <c r="H3657" s="4">
        <f>COUNTIF($A$2:$A$9181, "&gt; 14412.56")</f>
        <v>398</v>
      </c>
      <c r="I3657" s="4">
        <f>COUNTIF($A$2:$A$9181, "&lt; -6015.80")</f>
        <v>0</v>
      </c>
      <c r="J3657" t="str">
        <f>IF(OR($A$2:$A$9181&gt;14412.56,$A$2:$A$9181&lt; -6015.8),"True","False")</f>
        <v>False</v>
      </c>
    </row>
    <row r="3658" spans="1:10" x14ac:dyDescent="0.3">
      <c r="A3658">
        <v>4529.37</v>
      </c>
      <c r="B3658" s="4">
        <f>PERCENTILE($A$2:$A$9181,0.25)</f>
        <v>1644.8325</v>
      </c>
      <c r="C3658" s="4">
        <f>PERCENTILE($A$2:$A$9181,0.5)</f>
        <v>3437.55</v>
      </c>
      <c r="D3658" s="4">
        <f>PERCENTILE($A$2:$A$9181,0.75)</f>
        <v>6751.9224999999997</v>
      </c>
      <c r="E3658" s="4">
        <f>D3658-B3658</f>
        <v>5107.09</v>
      </c>
      <c r="F3658" s="4">
        <f>(D3658+(1.5*E3658))</f>
        <v>14412.557499999999</v>
      </c>
      <c r="G3658" s="4">
        <f>(B3658-(1.5*E3658))</f>
        <v>-6015.8024999999998</v>
      </c>
      <c r="H3658" s="4">
        <f>COUNTIF($A$2:$A$9181, "&gt; 14412.56")</f>
        <v>398</v>
      </c>
      <c r="I3658" s="4">
        <f>COUNTIF($A$2:$A$9181, "&lt; -6015.80")</f>
        <v>0</v>
      </c>
      <c r="J3658" t="str">
        <f>IF(OR($A$2:$A$9181&gt;14412.56,$A$2:$A$9181&lt; -6015.8),"True","False")</f>
        <v>False</v>
      </c>
    </row>
    <row r="3659" spans="1:10" x14ac:dyDescent="0.3">
      <c r="A3659">
        <v>4528.84</v>
      </c>
      <c r="B3659" s="4">
        <f>PERCENTILE($A$2:$A$9181,0.25)</f>
        <v>1644.8325</v>
      </c>
      <c r="C3659" s="4">
        <f>PERCENTILE($A$2:$A$9181,0.5)</f>
        <v>3437.55</v>
      </c>
      <c r="D3659" s="4">
        <f>PERCENTILE($A$2:$A$9181,0.75)</f>
        <v>6751.9224999999997</v>
      </c>
      <c r="E3659" s="4">
        <f>D3659-B3659</f>
        <v>5107.09</v>
      </c>
      <c r="F3659" s="4">
        <f>(D3659+(1.5*E3659))</f>
        <v>14412.557499999999</v>
      </c>
      <c r="G3659" s="4">
        <f>(B3659-(1.5*E3659))</f>
        <v>-6015.8024999999998</v>
      </c>
      <c r="H3659" s="4">
        <f>COUNTIF($A$2:$A$9181, "&gt; 14412.56")</f>
        <v>398</v>
      </c>
      <c r="I3659" s="4">
        <f>COUNTIF($A$2:$A$9181, "&lt; -6015.80")</f>
        <v>0</v>
      </c>
      <c r="J3659" t="str">
        <f>IF(OR($A$2:$A$9181&gt;14412.56,$A$2:$A$9181&lt; -6015.8),"True","False")</f>
        <v>False</v>
      </c>
    </row>
    <row r="3660" spans="1:10" x14ac:dyDescent="0.3">
      <c r="A3660">
        <v>4528.83</v>
      </c>
      <c r="B3660" s="4">
        <f>PERCENTILE($A$2:$A$9181,0.25)</f>
        <v>1644.8325</v>
      </c>
      <c r="C3660" s="4">
        <f>PERCENTILE($A$2:$A$9181,0.5)</f>
        <v>3437.55</v>
      </c>
      <c r="D3660" s="4">
        <f>PERCENTILE($A$2:$A$9181,0.75)</f>
        <v>6751.9224999999997</v>
      </c>
      <c r="E3660" s="4">
        <f>D3660-B3660</f>
        <v>5107.09</v>
      </c>
      <c r="F3660" s="4">
        <f>(D3660+(1.5*E3660))</f>
        <v>14412.557499999999</v>
      </c>
      <c r="G3660" s="4">
        <f>(B3660-(1.5*E3660))</f>
        <v>-6015.8024999999998</v>
      </c>
      <c r="H3660" s="4">
        <f>COUNTIF($A$2:$A$9181, "&gt; 14412.56")</f>
        <v>398</v>
      </c>
      <c r="I3660" s="4">
        <f>COUNTIF($A$2:$A$9181, "&lt; -6015.80")</f>
        <v>0</v>
      </c>
      <c r="J3660" t="str">
        <f>IF(OR($A$2:$A$9181&gt;14412.56,$A$2:$A$9181&lt; -6015.8),"True","False")</f>
        <v>False</v>
      </c>
    </row>
    <row r="3661" spans="1:10" x14ac:dyDescent="0.3">
      <c r="A3661">
        <v>4527.8100000000004</v>
      </c>
      <c r="B3661" s="4">
        <f>PERCENTILE($A$2:$A$9181,0.25)</f>
        <v>1644.8325</v>
      </c>
      <c r="C3661" s="4">
        <f>PERCENTILE($A$2:$A$9181,0.5)</f>
        <v>3437.55</v>
      </c>
      <c r="D3661" s="4">
        <f>PERCENTILE($A$2:$A$9181,0.75)</f>
        <v>6751.9224999999997</v>
      </c>
      <c r="E3661" s="4">
        <f>D3661-B3661</f>
        <v>5107.09</v>
      </c>
      <c r="F3661" s="4">
        <f>(D3661+(1.5*E3661))</f>
        <v>14412.557499999999</v>
      </c>
      <c r="G3661" s="4">
        <f>(B3661-(1.5*E3661))</f>
        <v>-6015.8024999999998</v>
      </c>
      <c r="H3661" s="4">
        <f>COUNTIF($A$2:$A$9181, "&gt; 14412.56")</f>
        <v>398</v>
      </c>
      <c r="I3661" s="4">
        <f>COUNTIF($A$2:$A$9181, "&lt; -6015.80")</f>
        <v>0</v>
      </c>
      <c r="J3661" t="str">
        <f>IF(OR($A$2:$A$9181&gt;14412.56,$A$2:$A$9181&lt; -6015.8),"True","False")</f>
        <v>False</v>
      </c>
    </row>
    <row r="3662" spans="1:10" x14ac:dyDescent="0.3">
      <c r="A3662">
        <v>4526.37</v>
      </c>
      <c r="B3662" s="4">
        <f>PERCENTILE($A$2:$A$9181,0.25)</f>
        <v>1644.8325</v>
      </c>
      <c r="C3662" s="4">
        <f>PERCENTILE($A$2:$A$9181,0.5)</f>
        <v>3437.55</v>
      </c>
      <c r="D3662" s="4">
        <f>PERCENTILE($A$2:$A$9181,0.75)</f>
        <v>6751.9224999999997</v>
      </c>
      <c r="E3662" s="4">
        <f>D3662-B3662</f>
        <v>5107.09</v>
      </c>
      <c r="F3662" s="4">
        <f>(D3662+(1.5*E3662))</f>
        <v>14412.557499999999</v>
      </c>
      <c r="G3662" s="4">
        <f>(B3662-(1.5*E3662))</f>
        <v>-6015.8024999999998</v>
      </c>
      <c r="H3662" s="4">
        <f>COUNTIF($A$2:$A$9181, "&gt; 14412.56")</f>
        <v>398</v>
      </c>
      <c r="I3662" s="4">
        <f>COUNTIF($A$2:$A$9181, "&lt; -6015.80")</f>
        <v>0</v>
      </c>
      <c r="J3662" t="str">
        <f>IF(OR($A$2:$A$9181&gt;14412.56,$A$2:$A$9181&lt; -6015.8),"True","False")</f>
        <v>False</v>
      </c>
    </row>
    <row r="3663" spans="1:10" x14ac:dyDescent="0.3">
      <c r="A3663">
        <v>4525.57</v>
      </c>
      <c r="B3663" s="4">
        <f>PERCENTILE($A$2:$A$9181,0.25)</f>
        <v>1644.8325</v>
      </c>
      <c r="C3663" s="4">
        <f>PERCENTILE($A$2:$A$9181,0.5)</f>
        <v>3437.55</v>
      </c>
      <c r="D3663" s="4">
        <f>PERCENTILE($A$2:$A$9181,0.75)</f>
        <v>6751.9224999999997</v>
      </c>
      <c r="E3663" s="4">
        <f>D3663-B3663</f>
        <v>5107.09</v>
      </c>
      <c r="F3663" s="4">
        <f>(D3663+(1.5*E3663))</f>
        <v>14412.557499999999</v>
      </c>
      <c r="G3663" s="4">
        <f>(B3663-(1.5*E3663))</f>
        <v>-6015.8024999999998</v>
      </c>
      <c r="H3663" s="4">
        <f>COUNTIF($A$2:$A$9181, "&gt; 14412.56")</f>
        <v>398</v>
      </c>
      <c r="I3663" s="4">
        <f>COUNTIF($A$2:$A$9181, "&lt; -6015.80")</f>
        <v>0</v>
      </c>
      <c r="J3663" t="str">
        <f>IF(OR($A$2:$A$9181&gt;14412.56,$A$2:$A$9181&lt; -6015.8),"True","False")</f>
        <v>False</v>
      </c>
    </row>
    <row r="3664" spans="1:10" x14ac:dyDescent="0.3">
      <c r="A3664">
        <v>4525.4799999999996</v>
      </c>
      <c r="B3664" s="4">
        <f>PERCENTILE($A$2:$A$9181,0.25)</f>
        <v>1644.8325</v>
      </c>
      <c r="C3664" s="4">
        <f>PERCENTILE($A$2:$A$9181,0.5)</f>
        <v>3437.55</v>
      </c>
      <c r="D3664" s="4">
        <f>PERCENTILE($A$2:$A$9181,0.75)</f>
        <v>6751.9224999999997</v>
      </c>
      <c r="E3664" s="4">
        <f>D3664-B3664</f>
        <v>5107.09</v>
      </c>
      <c r="F3664" s="4">
        <f>(D3664+(1.5*E3664))</f>
        <v>14412.557499999999</v>
      </c>
      <c r="G3664" s="4">
        <f>(B3664-(1.5*E3664))</f>
        <v>-6015.8024999999998</v>
      </c>
      <c r="H3664" s="4">
        <f>COUNTIF($A$2:$A$9181, "&gt; 14412.56")</f>
        <v>398</v>
      </c>
      <c r="I3664" s="4">
        <f>COUNTIF($A$2:$A$9181, "&lt; -6015.80")</f>
        <v>0</v>
      </c>
      <c r="J3664" t="str">
        <f>IF(OR($A$2:$A$9181&gt;14412.56,$A$2:$A$9181&lt; -6015.8),"True","False")</f>
        <v>False</v>
      </c>
    </row>
    <row r="3665" spans="1:10" x14ac:dyDescent="0.3">
      <c r="A3665">
        <v>4524.74</v>
      </c>
      <c r="B3665" s="4">
        <f>PERCENTILE($A$2:$A$9181,0.25)</f>
        <v>1644.8325</v>
      </c>
      <c r="C3665" s="4">
        <f>PERCENTILE($A$2:$A$9181,0.5)</f>
        <v>3437.55</v>
      </c>
      <c r="D3665" s="4">
        <f>PERCENTILE($A$2:$A$9181,0.75)</f>
        <v>6751.9224999999997</v>
      </c>
      <c r="E3665" s="4">
        <f>D3665-B3665</f>
        <v>5107.09</v>
      </c>
      <c r="F3665" s="4">
        <f>(D3665+(1.5*E3665))</f>
        <v>14412.557499999999</v>
      </c>
      <c r="G3665" s="4">
        <f>(B3665-(1.5*E3665))</f>
        <v>-6015.8024999999998</v>
      </c>
      <c r="H3665" s="4">
        <f>COUNTIF($A$2:$A$9181, "&gt; 14412.56")</f>
        <v>398</v>
      </c>
      <c r="I3665" s="4">
        <f>COUNTIF($A$2:$A$9181, "&lt; -6015.80")</f>
        <v>0</v>
      </c>
      <c r="J3665" t="str">
        <f>IF(OR($A$2:$A$9181&gt;14412.56,$A$2:$A$9181&lt; -6015.8),"True","False")</f>
        <v>False</v>
      </c>
    </row>
    <row r="3666" spans="1:10" x14ac:dyDescent="0.3">
      <c r="A3666">
        <v>4524.1099999999997</v>
      </c>
      <c r="B3666" s="4">
        <f>PERCENTILE($A$2:$A$9181,0.25)</f>
        <v>1644.8325</v>
      </c>
      <c r="C3666" s="4">
        <f>PERCENTILE($A$2:$A$9181,0.5)</f>
        <v>3437.55</v>
      </c>
      <c r="D3666" s="4">
        <f>PERCENTILE($A$2:$A$9181,0.75)</f>
        <v>6751.9224999999997</v>
      </c>
      <c r="E3666" s="4">
        <f>D3666-B3666</f>
        <v>5107.09</v>
      </c>
      <c r="F3666" s="4">
        <f>(D3666+(1.5*E3666))</f>
        <v>14412.557499999999</v>
      </c>
      <c r="G3666" s="4">
        <f>(B3666-(1.5*E3666))</f>
        <v>-6015.8024999999998</v>
      </c>
      <c r="H3666" s="4">
        <f>COUNTIF($A$2:$A$9181, "&gt; 14412.56")</f>
        <v>398</v>
      </c>
      <c r="I3666" s="4">
        <f>COUNTIF($A$2:$A$9181, "&lt; -6015.80")</f>
        <v>0</v>
      </c>
      <c r="J3666" t="str">
        <f>IF(OR($A$2:$A$9181&gt;14412.56,$A$2:$A$9181&lt; -6015.8),"True","False")</f>
        <v>False</v>
      </c>
    </row>
    <row r="3667" spans="1:10" x14ac:dyDescent="0.3">
      <c r="A3667">
        <v>4523.6400000000003</v>
      </c>
      <c r="B3667" s="4">
        <f>PERCENTILE($A$2:$A$9181,0.25)</f>
        <v>1644.8325</v>
      </c>
      <c r="C3667" s="4">
        <f>PERCENTILE($A$2:$A$9181,0.5)</f>
        <v>3437.55</v>
      </c>
      <c r="D3667" s="4">
        <f>PERCENTILE($A$2:$A$9181,0.75)</f>
        <v>6751.9224999999997</v>
      </c>
      <c r="E3667" s="4">
        <f>D3667-B3667</f>
        <v>5107.09</v>
      </c>
      <c r="F3667" s="4">
        <f>(D3667+(1.5*E3667))</f>
        <v>14412.557499999999</v>
      </c>
      <c r="G3667" s="4">
        <f>(B3667-(1.5*E3667))</f>
        <v>-6015.8024999999998</v>
      </c>
      <c r="H3667" s="4">
        <f>COUNTIF($A$2:$A$9181, "&gt; 14412.56")</f>
        <v>398</v>
      </c>
      <c r="I3667" s="4">
        <f>COUNTIF($A$2:$A$9181, "&lt; -6015.80")</f>
        <v>0</v>
      </c>
      <c r="J3667" t="str">
        <f>IF(OR($A$2:$A$9181&gt;14412.56,$A$2:$A$9181&lt; -6015.8),"True","False")</f>
        <v>False</v>
      </c>
    </row>
    <row r="3668" spans="1:10" x14ac:dyDescent="0.3">
      <c r="A3668">
        <v>4522.37</v>
      </c>
      <c r="B3668" s="4">
        <f>PERCENTILE($A$2:$A$9181,0.25)</f>
        <v>1644.8325</v>
      </c>
      <c r="C3668" s="4">
        <f>PERCENTILE($A$2:$A$9181,0.5)</f>
        <v>3437.55</v>
      </c>
      <c r="D3668" s="4">
        <f>PERCENTILE($A$2:$A$9181,0.75)</f>
        <v>6751.9224999999997</v>
      </c>
      <c r="E3668" s="4">
        <f>D3668-B3668</f>
        <v>5107.09</v>
      </c>
      <c r="F3668" s="4">
        <f>(D3668+(1.5*E3668))</f>
        <v>14412.557499999999</v>
      </c>
      <c r="G3668" s="4">
        <f>(B3668-(1.5*E3668))</f>
        <v>-6015.8024999999998</v>
      </c>
      <c r="H3668" s="4">
        <f>COUNTIF($A$2:$A$9181, "&gt; 14412.56")</f>
        <v>398</v>
      </c>
      <c r="I3668" s="4">
        <f>COUNTIF($A$2:$A$9181, "&lt; -6015.80")</f>
        <v>0</v>
      </c>
      <c r="J3668" t="str">
        <f>IF(OR($A$2:$A$9181&gt;14412.56,$A$2:$A$9181&lt; -6015.8),"True","False")</f>
        <v>False</v>
      </c>
    </row>
    <row r="3669" spans="1:10" x14ac:dyDescent="0.3">
      <c r="A3669">
        <v>4519.76</v>
      </c>
      <c r="B3669" s="4">
        <f>PERCENTILE($A$2:$A$9181,0.25)</f>
        <v>1644.8325</v>
      </c>
      <c r="C3669" s="4">
        <f>PERCENTILE($A$2:$A$9181,0.5)</f>
        <v>3437.55</v>
      </c>
      <c r="D3669" s="4">
        <f>PERCENTILE($A$2:$A$9181,0.75)</f>
        <v>6751.9224999999997</v>
      </c>
      <c r="E3669" s="4">
        <f>D3669-B3669</f>
        <v>5107.09</v>
      </c>
      <c r="F3669" s="4">
        <f>(D3669+(1.5*E3669))</f>
        <v>14412.557499999999</v>
      </c>
      <c r="G3669" s="4">
        <f>(B3669-(1.5*E3669))</f>
        <v>-6015.8024999999998</v>
      </c>
      <c r="H3669" s="4">
        <f>COUNTIF($A$2:$A$9181, "&gt; 14412.56")</f>
        <v>398</v>
      </c>
      <c r="I3669" s="4">
        <f>COUNTIF($A$2:$A$9181, "&lt; -6015.80")</f>
        <v>0</v>
      </c>
      <c r="J3669" t="str">
        <f>IF(OR($A$2:$A$9181&gt;14412.56,$A$2:$A$9181&lt; -6015.8),"True","False")</f>
        <v>False</v>
      </c>
    </row>
    <row r="3670" spans="1:10" x14ac:dyDescent="0.3">
      <c r="A3670">
        <v>4517.88</v>
      </c>
      <c r="B3670" s="4">
        <f>PERCENTILE($A$2:$A$9181,0.25)</f>
        <v>1644.8325</v>
      </c>
      <c r="C3670" s="4">
        <f>PERCENTILE($A$2:$A$9181,0.5)</f>
        <v>3437.55</v>
      </c>
      <c r="D3670" s="4">
        <f>PERCENTILE($A$2:$A$9181,0.75)</f>
        <v>6751.9224999999997</v>
      </c>
      <c r="E3670" s="4">
        <f>D3670-B3670</f>
        <v>5107.09</v>
      </c>
      <c r="F3670" s="4">
        <f>(D3670+(1.5*E3670))</f>
        <v>14412.557499999999</v>
      </c>
      <c r="G3670" s="4">
        <f>(B3670-(1.5*E3670))</f>
        <v>-6015.8024999999998</v>
      </c>
      <c r="H3670" s="4">
        <f>COUNTIF($A$2:$A$9181, "&gt; 14412.56")</f>
        <v>398</v>
      </c>
      <c r="I3670" s="4">
        <f>COUNTIF($A$2:$A$9181, "&lt; -6015.80")</f>
        <v>0</v>
      </c>
      <c r="J3670" t="str">
        <f>IF(OR($A$2:$A$9181&gt;14412.56,$A$2:$A$9181&lt; -6015.8),"True","False")</f>
        <v>False</v>
      </c>
    </row>
    <row r="3671" spans="1:10" x14ac:dyDescent="0.3">
      <c r="A3671">
        <v>4517.6899999999996</v>
      </c>
      <c r="B3671" s="4">
        <f>PERCENTILE($A$2:$A$9181,0.25)</f>
        <v>1644.8325</v>
      </c>
      <c r="C3671" s="4">
        <f>PERCENTILE($A$2:$A$9181,0.5)</f>
        <v>3437.55</v>
      </c>
      <c r="D3671" s="4">
        <f>PERCENTILE($A$2:$A$9181,0.75)</f>
        <v>6751.9224999999997</v>
      </c>
      <c r="E3671" s="4">
        <f>D3671-B3671</f>
        <v>5107.09</v>
      </c>
      <c r="F3671" s="4">
        <f>(D3671+(1.5*E3671))</f>
        <v>14412.557499999999</v>
      </c>
      <c r="G3671" s="4">
        <f>(B3671-(1.5*E3671))</f>
        <v>-6015.8024999999998</v>
      </c>
      <c r="H3671" s="4">
        <f>COUNTIF($A$2:$A$9181, "&gt; 14412.56")</f>
        <v>398</v>
      </c>
      <c r="I3671" s="4">
        <f>COUNTIF($A$2:$A$9181, "&lt; -6015.80")</f>
        <v>0</v>
      </c>
      <c r="J3671" t="str">
        <f>IF(OR($A$2:$A$9181&gt;14412.56,$A$2:$A$9181&lt; -6015.8),"True","False")</f>
        <v>False</v>
      </c>
    </row>
    <row r="3672" spans="1:10" x14ac:dyDescent="0.3">
      <c r="A3672">
        <v>4516.83</v>
      </c>
      <c r="B3672" s="4">
        <f>PERCENTILE($A$2:$A$9181,0.25)</f>
        <v>1644.8325</v>
      </c>
      <c r="C3672" s="4">
        <f>PERCENTILE($A$2:$A$9181,0.5)</f>
        <v>3437.55</v>
      </c>
      <c r="D3672" s="4">
        <f>PERCENTILE($A$2:$A$9181,0.75)</f>
        <v>6751.9224999999997</v>
      </c>
      <c r="E3672" s="4">
        <f>D3672-B3672</f>
        <v>5107.09</v>
      </c>
      <c r="F3672" s="4">
        <f>(D3672+(1.5*E3672))</f>
        <v>14412.557499999999</v>
      </c>
      <c r="G3672" s="4">
        <f>(B3672-(1.5*E3672))</f>
        <v>-6015.8024999999998</v>
      </c>
      <c r="H3672" s="4">
        <f>COUNTIF($A$2:$A$9181, "&gt; 14412.56")</f>
        <v>398</v>
      </c>
      <c r="I3672" s="4">
        <f>COUNTIF($A$2:$A$9181, "&lt; -6015.80")</f>
        <v>0</v>
      </c>
      <c r="J3672" t="str">
        <f>IF(OR($A$2:$A$9181&gt;14412.56,$A$2:$A$9181&lt; -6015.8),"True","False")</f>
        <v>False</v>
      </c>
    </row>
    <row r="3673" spans="1:10" x14ac:dyDescent="0.3">
      <c r="A3673">
        <v>4516.1000000000004</v>
      </c>
      <c r="B3673" s="4">
        <f>PERCENTILE($A$2:$A$9181,0.25)</f>
        <v>1644.8325</v>
      </c>
      <c r="C3673" s="4">
        <f>PERCENTILE($A$2:$A$9181,0.5)</f>
        <v>3437.55</v>
      </c>
      <c r="D3673" s="4">
        <f>PERCENTILE($A$2:$A$9181,0.75)</f>
        <v>6751.9224999999997</v>
      </c>
      <c r="E3673" s="4">
        <f>D3673-B3673</f>
        <v>5107.09</v>
      </c>
      <c r="F3673" s="4">
        <f>(D3673+(1.5*E3673))</f>
        <v>14412.557499999999</v>
      </c>
      <c r="G3673" s="4">
        <f>(B3673-(1.5*E3673))</f>
        <v>-6015.8024999999998</v>
      </c>
      <c r="H3673" s="4">
        <f>COUNTIF($A$2:$A$9181, "&gt; 14412.56")</f>
        <v>398</v>
      </c>
      <c r="I3673" s="4">
        <f>COUNTIF($A$2:$A$9181, "&lt; -6015.80")</f>
        <v>0</v>
      </c>
      <c r="J3673" t="str">
        <f>IF(OR($A$2:$A$9181&gt;14412.56,$A$2:$A$9181&lt; -6015.8),"True","False")</f>
        <v>False</v>
      </c>
    </row>
    <row r="3674" spans="1:10" x14ac:dyDescent="0.3">
      <c r="A3674">
        <v>4512.54</v>
      </c>
      <c r="B3674" s="4">
        <f>PERCENTILE($A$2:$A$9181,0.25)</f>
        <v>1644.8325</v>
      </c>
      <c r="C3674" s="4">
        <f>PERCENTILE($A$2:$A$9181,0.5)</f>
        <v>3437.55</v>
      </c>
      <c r="D3674" s="4">
        <f>PERCENTILE($A$2:$A$9181,0.75)</f>
        <v>6751.9224999999997</v>
      </c>
      <c r="E3674" s="4">
        <f>D3674-B3674</f>
        <v>5107.09</v>
      </c>
      <c r="F3674" s="4">
        <f>(D3674+(1.5*E3674))</f>
        <v>14412.557499999999</v>
      </c>
      <c r="G3674" s="4">
        <f>(B3674-(1.5*E3674))</f>
        <v>-6015.8024999999998</v>
      </c>
      <c r="H3674" s="4">
        <f>COUNTIF($A$2:$A$9181, "&gt; 14412.56")</f>
        <v>398</v>
      </c>
      <c r="I3674" s="4">
        <f>COUNTIF($A$2:$A$9181, "&lt; -6015.80")</f>
        <v>0</v>
      </c>
      <c r="J3674" t="str">
        <f>IF(OR($A$2:$A$9181&gt;14412.56,$A$2:$A$9181&lt; -6015.8),"True","False")</f>
        <v>False</v>
      </c>
    </row>
    <row r="3675" spans="1:10" x14ac:dyDescent="0.3">
      <c r="A3675">
        <v>4511.58</v>
      </c>
      <c r="B3675" s="4">
        <f>PERCENTILE($A$2:$A$9181,0.25)</f>
        <v>1644.8325</v>
      </c>
      <c r="C3675" s="4">
        <f>PERCENTILE($A$2:$A$9181,0.5)</f>
        <v>3437.55</v>
      </c>
      <c r="D3675" s="4">
        <f>PERCENTILE($A$2:$A$9181,0.75)</f>
        <v>6751.9224999999997</v>
      </c>
      <c r="E3675" s="4">
        <f>D3675-B3675</f>
        <v>5107.09</v>
      </c>
      <c r="F3675" s="4">
        <f>(D3675+(1.5*E3675))</f>
        <v>14412.557499999999</v>
      </c>
      <c r="G3675" s="4">
        <f>(B3675-(1.5*E3675))</f>
        <v>-6015.8024999999998</v>
      </c>
      <c r="H3675" s="4">
        <f>COUNTIF($A$2:$A$9181, "&gt; 14412.56")</f>
        <v>398</v>
      </c>
      <c r="I3675" s="4">
        <f>COUNTIF($A$2:$A$9181, "&lt; -6015.80")</f>
        <v>0</v>
      </c>
      <c r="J3675" t="str">
        <f>IF(OR($A$2:$A$9181&gt;14412.56,$A$2:$A$9181&lt; -6015.8),"True","False")</f>
        <v>False</v>
      </c>
    </row>
    <row r="3676" spans="1:10" x14ac:dyDescent="0.3">
      <c r="A3676">
        <v>4511.3500000000004</v>
      </c>
      <c r="B3676" s="4">
        <f>PERCENTILE($A$2:$A$9181,0.25)</f>
        <v>1644.8325</v>
      </c>
      <c r="C3676" s="4">
        <f>PERCENTILE($A$2:$A$9181,0.5)</f>
        <v>3437.55</v>
      </c>
      <c r="D3676" s="4">
        <f>PERCENTILE($A$2:$A$9181,0.75)</f>
        <v>6751.9224999999997</v>
      </c>
      <c r="E3676" s="4">
        <f>D3676-B3676</f>
        <v>5107.09</v>
      </c>
      <c r="F3676" s="4">
        <f>(D3676+(1.5*E3676))</f>
        <v>14412.557499999999</v>
      </c>
      <c r="G3676" s="4">
        <f>(B3676-(1.5*E3676))</f>
        <v>-6015.8024999999998</v>
      </c>
      <c r="H3676" s="4">
        <f>COUNTIF($A$2:$A$9181, "&gt; 14412.56")</f>
        <v>398</v>
      </c>
      <c r="I3676" s="4">
        <f>COUNTIF($A$2:$A$9181, "&lt; -6015.80")</f>
        <v>0</v>
      </c>
      <c r="J3676" t="str">
        <f>IF(OR($A$2:$A$9181&gt;14412.56,$A$2:$A$9181&lt; -6015.8),"True","False")</f>
        <v>False</v>
      </c>
    </row>
    <row r="3677" spans="1:10" x14ac:dyDescent="0.3">
      <c r="A3677">
        <v>4509.51</v>
      </c>
      <c r="B3677" s="4">
        <f>PERCENTILE($A$2:$A$9181,0.25)</f>
        <v>1644.8325</v>
      </c>
      <c r="C3677" s="4">
        <f>PERCENTILE($A$2:$A$9181,0.5)</f>
        <v>3437.55</v>
      </c>
      <c r="D3677" s="4">
        <f>PERCENTILE($A$2:$A$9181,0.75)</f>
        <v>6751.9224999999997</v>
      </c>
      <c r="E3677" s="4">
        <f>D3677-B3677</f>
        <v>5107.09</v>
      </c>
      <c r="F3677" s="4">
        <f>(D3677+(1.5*E3677))</f>
        <v>14412.557499999999</v>
      </c>
      <c r="G3677" s="4">
        <f>(B3677-(1.5*E3677))</f>
        <v>-6015.8024999999998</v>
      </c>
      <c r="H3677" s="4">
        <f>COUNTIF($A$2:$A$9181, "&gt; 14412.56")</f>
        <v>398</v>
      </c>
      <c r="I3677" s="4">
        <f>COUNTIF($A$2:$A$9181, "&lt; -6015.80")</f>
        <v>0</v>
      </c>
      <c r="J3677" t="str">
        <f>IF(OR($A$2:$A$9181&gt;14412.56,$A$2:$A$9181&lt; -6015.8),"True","False")</f>
        <v>False</v>
      </c>
    </row>
    <row r="3678" spans="1:10" x14ac:dyDescent="0.3">
      <c r="A3678">
        <v>4508.83</v>
      </c>
      <c r="B3678" s="4">
        <f>PERCENTILE($A$2:$A$9181,0.25)</f>
        <v>1644.8325</v>
      </c>
      <c r="C3678" s="4">
        <f>PERCENTILE($A$2:$A$9181,0.5)</f>
        <v>3437.55</v>
      </c>
      <c r="D3678" s="4">
        <f>PERCENTILE($A$2:$A$9181,0.75)</f>
        <v>6751.9224999999997</v>
      </c>
      <c r="E3678" s="4">
        <f>D3678-B3678</f>
        <v>5107.09</v>
      </c>
      <c r="F3678" s="4">
        <f>(D3678+(1.5*E3678))</f>
        <v>14412.557499999999</v>
      </c>
      <c r="G3678" s="4">
        <f>(B3678-(1.5*E3678))</f>
        <v>-6015.8024999999998</v>
      </c>
      <c r="H3678" s="4">
        <f>COUNTIF($A$2:$A$9181, "&gt; 14412.56")</f>
        <v>398</v>
      </c>
      <c r="I3678" s="4">
        <f>COUNTIF($A$2:$A$9181, "&lt; -6015.80")</f>
        <v>0</v>
      </c>
      <c r="J3678" t="str">
        <f>IF(OR($A$2:$A$9181&gt;14412.56,$A$2:$A$9181&lt; -6015.8),"True","False")</f>
        <v>False</v>
      </c>
    </row>
    <row r="3679" spans="1:10" x14ac:dyDescent="0.3">
      <c r="A3679">
        <v>4507.7700000000004</v>
      </c>
      <c r="B3679" s="4">
        <f>PERCENTILE($A$2:$A$9181,0.25)</f>
        <v>1644.8325</v>
      </c>
      <c r="C3679" s="4">
        <f>PERCENTILE($A$2:$A$9181,0.5)</f>
        <v>3437.55</v>
      </c>
      <c r="D3679" s="4">
        <f>PERCENTILE($A$2:$A$9181,0.75)</f>
        <v>6751.9224999999997</v>
      </c>
      <c r="E3679" s="4">
        <f>D3679-B3679</f>
        <v>5107.09</v>
      </c>
      <c r="F3679" s="4">
        <f>(D3679+(1.5*E3679))</f>
        <v>14412.557499999999</v>
      </c>
      <c r="G3679" s="4">
        <f>(B3679-(1.5*E3679))</f>
        <v>-6015.8024999999998</v>
      </c>
      <c r="H3679" s="4">
        <f>COUNTIF($A$2:$A$9181, "&gt; 14412.56")</f>
        <v>398</v>
      </c>
      <c r="I3679" s="4">
        <f>COUNTIF($A$2:$A$9181, "&lt; -6015.80")</f>
        <v>0</v>
      </c>
      <c r="J3679" t="str">
        <f>IF(OR($A$2:$A$9181&gt;14412.56,$A$2:$A$9181&lt; -6015.8),"True","False")</f>
        <v>False</v>
      </c>
    </row>
    <row r="3680" spans="1:10" x14ac:dyDescent="0.3">
      <c r="A3680">
        <v>4507.74</v>
      </c>
      <c r="B3680" s="4">
        <f>PERCENTILE($A$2:$A$9181,0.25)</f>
        <v>1644.8325</v>
      </c>
      <c r="C3680" s="4">
        <f>PERCENTILE($A$2:$A$9181,0.5)</f>
        <v>3437.55</v>
      </c>
      <c r="D3680" s="4">
        <f>PERCENTILE($A$2:$A$9181,0.75)</f>
        <v>6751.9224999999997</v>
      </c>
      <c r="E3680" s="4">
        <f>D3680-B3680</f>
        <v>5107.09</v>
      </c>
      <c r="F3680" s="4">
        <f>(D3680+(1.5*E3680))</f>
        <v>14412.557499999999</v>
      </c>
      <c r="G3680" s="4">
        <f>(B3680-(1.5*E3680))</f>
        <v>-6015.8024999999998</v>
      </c>
      <c r="H3680" s="4">
        <f>COUNTIF($A$2:$A$9181, "&gt; 14412.56")</f>
        <v>398</v>
      </c>
      <c r="I3680" s="4">
        <f>COUNTIF($A$2:$A$9181, "&lt; -6015.80")</f>
        <v>0</v>
      </c>
      <c r="J3680" t="str">
        <f>IF(OR($A$2:$A$9181&gt;14412.56,$A$2:$A$9181&lt; -6015.8),"True","False")</f>
        <v>False</v>
      </c>
    </row>
    <row r="3681" spans="1:10" x14ac:dyDescent="0.3">
      <c r="A3681">
        <v>4506.6499999999996</v>
      </c>
      <c r="B3681" s="4">
        <f>PERCENTILE($A$2:$A$9181,0.25)</f>
        <v>1644.8325</v>
      </c>
      <c r="C3681" s="4">
        <f>PERCENTILE($A$2:$A$9181,0.5)</f>
        <v>3437.55</v>
      </c>
      <c r="D3681" s="4">
        <f>PERCENTILE($A$2:$A$9181,0.75)</f>
        <v>6751.9224999999997</v>
      </c>
      <c r="E3681" s="4">
        <f>D3681-B3681</f>
        <v>5107.09</v>
      </c>
      <c r="F3681" s="4">
        <f>(D3681+(1.5*E3681))</f>
        <v>14412.557499999999</v>
      </c>
      <c r="G3681" s="4">
        <f>(B3681-(1.5*E3681))</f>
        <v>-6015.8024999999998</v>
      </c>
      <c r="H3681" s="4">
        <f>COUNTIF($A$2:$A$9181, "&gt; 14412.56")</f>
        <v>398</v>
      </c>
      <c r="I3681" s="4">
        <f>COUNTIF($A$2:$A$9181, "&lt; -6015.80")</f>
        <v>0</v>
      </c>
      <c r="J3681" t="str">
        <f>IF(OR($A$2:$A$9181&gt;14412.56,$A$2:$A$9181&lt; -6015.8),"True","False")</f>
        <v>False</v>
      </c>
    </row>
    <row r="3682" spans="1:10" x14ac:dyDescent="0.3">
      <c r="A3682">
        <v>4505.37</v>
      </c>
      <c r="B3682" s="4">
        <f>PERCENTILE($A$2:$A$9181,0.25)</f>
        <v>1644.8325</v>
      </c>
      <c r="C3682" s="4">
        <f>PERCENTILE($A$2:$A$9181,0.5)</f>
        <v>3437.55</v>
      </c>
      <c r="D3682" s="4">
        <f>PERCENTILE($A$2:$A$9181,0.75)</f>
        <v>6751.9224999999997</v>
      </c>
      <c r="E3682" s="4">
        <f>D3682-B3682</f>
        <v>5107.09</v>
      </c>
      <c r="F3682" s="4">
        <f>(D3682+(1.5*E3682))</f>
        <v>14412.557499999999</v>
      </c>
      <c r="G3682" s="4">
        <f>(B3682-(1.5*E3682))</f>
        <v>-6015.8024999999998</v>
      </c>
      <c r="H3682" s="4">
        <f>COUNTIF($A$2:$A$9181, "&gt; 14412.56")</f>
        <v>398</v>
      </c>
      <c r="I3682" s="4">
        <f>COUNTIF($A$2:$A$9181, "&lt; -6015.80")</f>
        <v>0</v>
      </c>
      <c r="J3682" t="str">
        <f>IF(OR($A$2:$A$9181&gt;14412.56,$A$2:$A$9181&lt; -6015.8),"True","False")</f>
        <v>False</v>
      </c>
    </row>
    <row r="3683" spans="1:10" x14ac:dyDescent="0.3">
      <c r="A3683">
        <v>4496.8500000000004</v>
      </c>
      <c r="B3683" s="4">
        <f>PERCENTILE($A$2:$A$9181,0.25)</f>
        <v>1644.8325</v>
      </c>
      <c r="C3683" s="4">
        <f>PERCENTILE($A$2:$A$9181,0.5)</f>
        <v>3437.55</v>
      </c>
      <c r="D3683" s="4">
        <f>PERCENTILE($A$2:$A$9181,0.75)</f>
        <v>6751.9224999999997</v>
      </c>
      <c r="E3683" s="4">
        <f>D3683-B3683</f>
        <v>5107.09</v>
      </c>
      <c r="F3683" s="4">
        <f>(D3683+(1.5*E3683))</f>
        <v>14412.557499999999</v>
      </c>
      <c r="G3683" s="4">
        <f>(B3683-(1.5*E3683))</f>
        <v>-6015.8024999999998</v>
      </c>
      <c r="H3683" s="4">
        <f>COUNTIF($A$2:$A$9181, "&gt; 14412.56")</f>
        <v>398</v>
      </c>
      <c r="I3683" s="4">
        <f>COUNTIF($A$2:$A$9181, "&lt; -6015.80")</f>
        <v>0</v>
      </c>
      <c r="J3683" t="str">
        <f>IF(OR($A$2:$A$9181&gt;14412.56,$A$2:$A$9181&lt; -6015.8),"True","False")</f>
        <v>False</v>
      </c>
    </row>
    <row r="3684" spans="1:10" x14ac:dyDescent="0.3">
      <c r="A3684">
        <v>4491.67</v>
      </c>
      <c r="B3684" s="4">
        <f>PERCENTILE($A$2:$A$9181,0.25)</f>
        <v>1644.8325</v>
      </c>
      <c r="C3684" s="4">
        <f>PERCENTILE($A$2:$A$9181,0.5)</f>
        <v>3437.55</v>
      </c>
      <c r="D3684" s="4">
        <f>PERCENTILE($A$2:$A$9181,0.75)</f>
        <v>6751.9224999999997</v>
      </c>
      <c r="E3684" s="4">
        <f>D3684-B3684</f>
        <v>5107.09</v>
      </c>
      <c r="F3684" s="4">
        <f>(D3684+(1.5*E3684))</f>
        <v>14412.557499999999</v>
      </c>
      <c r="G3684" s="4">
        <f>(B3684-(1.5*E3684))</f>
        <v>-6015.8024999999998</v>
      </c>
      <c r="H3684" s="4">
        <f>COUNTIF($A$2:$A$9181, "&gt; 14412.56")</f>
        <v>398</v>
      </c>
      <c r="I3684" s="4">
        <f>COUNTIF($A$2:$A$9181, "&lt; -6015.80")</f>
        <v>0</v>
      </c>
      <c r="J3684" t="str">
        <f>IF(OR($A$2:$A$9181&gt;14412.56,$A$2:$A$9181&lt; -6015.8),"True","False")</f>
        <v>False</v>
      </c>
    </row>
    <row r="3685" spans="1:10" x14ac:dyDescent="0.3">
      <c r="A3685">
        <v>4491.5600000000004</v>
      </c>
      <c r="B3685" s="4">
        <f>PERCENTILE($A$2:$A$9181,0.25)</f>
        <v>1644.8325</v>
      </c>
      <c r="C3685" s="4">
        <f>PERCENTILE($A$2:$A$9181,0.5)</f>
        <v>3437.55</v>
      </c>
      <c r="D3685" s="4">
        <f>PERCENTILE($A$2:$A$9181,0.75)</f>
        <v>6751.9224999999997</v>
      </c>
      <c r="E3685" s="4">
        <f>D3685-B3685</f>
        <v>5107.09</v>
      </c>
      <c r="F3685" s="4">
        <f>(D3685+(1.5*E3685))</f>
        <v>14412.557499999999</v>
      </c>
      <c r="G3685" s="4">
        <f>(B3685-(1.5*E3685))</f>
        <v>-6015.8024999999998</v>
      </c>
      <c r="H3685" s="4">
        <f>COUNTIF($A$2:$A$9181, "&gt; 14412.56")</f>
        <v>398</v>
      </c>
      <c r="I3685" s="4">
        <f>COUNTIF($A$2:$A$9181, "&lt; -6015.80")</f>
        <v>0</v>
      </c>
      <c r="J3685" t="str">
        <f>IF(OR($A$2:$A$9181&gt;14412.56,$A$2:$A$9181&lt; -6015.8),"True","False")</f>
        <v>False</v>
      </c>
    </row>
    <row r="3686" spans="1:10" x14ac:dyDescent="0.3">
      <c r="A3686">
        <v>4489.5600000000004</v>
      </c>
      <c r="B3686" s="4">
        <f>PERCENTILE($A$2:$A$9181,0.25)</f>
        <v>1644.8325</v>
      </c>
      <c r="C3686" s="4">
        <f>PERCENTILE($A$2:$A$9181,0.5)</f>
        <v>3437.55</v>
      </c>
      <c r="D3686" s="4">
        <f>PERCENTILE($A$2:$A$9181,0.75)</f>
        <v>6751.9224999999997</v>
      </c>
      <c r="E3686" s="4">
        <f>D3686-B3686</f>
        <v>5107.09</v>
      </c>
      <c r="F3686" s="4">
        <f>(D3686+(1.5*E3686))</f>
        <v>14412.557499999999</v>
      </c>
      <c r="G3686" s="4">
        <f>(B3686-(1.5*E3686))</f>
        <v>-6015.8024999999998</v>
      </c>
      <c r="H3686" s="4">
        <f>COUNTIF($A$2:$A$9181, "&gt; 14412.56")</f>
        <v>398</v>
      </c>
      <c r="I3686" s="4">
        <f>COUNTIF($A$2:$A$9181, "&lt; -6015.80")</f>
        <v>0</v>
      </c>
      <c r="J3686" t="str">
        <f>IF(OR($A$2:$A$9181&gt;14412.56,$A$2:$A$9181&lt; -6015.8),"True","False")</f>
        <v>False</v>
      </c>
    </row>
    <row r="3687" spans="1:10" x14ac:dyDescent="0.3">
      <c r="A3687">
        <v>4488.6000000000004</v>
      </c>
      <c r="B3687" s="4">
        <f>PERCENTILE($A$2:$A$9181,0.25)</f>
        <v>1644.8325</v>
      </c>
      <c r="C3687" s="4">
        <f>PERCENTILE($A$2:$A$9181,0.5)</f>
        <v>3437.55</v>
      </c>
      <c r="D3687" s="4">
        <f>PERCENTILE($A$2:$A$9181,0.75)</f>
        <v>6751.9224999999997</v>
      </c>
      <c r="E3687" s="4">
        <f>D3687-B3687</f>
        <v>5107.09</v>
      </c>
      <c r="F3687" s="4">
        <f>(D3687+(1.5*E3687))</f>
        <v>14412.557499999999</v>
      </c>
      <c r="G3687" s="4">
        <f>(B3687-(1.5*E3687))</f>
        <v>-6015.8024999999998</v>
      </c>
      <c r="H3687" s="4">
        <f>COUNTIF($A$2:$A$9181, "&gt; 14412.56")</f>
        <v>398</v>
      </c>
      <c r="I3687" s="4">
        <f>COUNTIF($A$2:$A$9181, "&lt; -6015.80")</f>
        <v>0</v>
      </c>
      <c r="J3687" t="str">
        <f>IF(OR($A$2:$A$9181&gt;14412.56,$A$2:$A$9181&lt; -6015.8),"True","False")</f>
        <v>False</v>
      </c>
    </row>
    <row r="3688" spans="1:10" x14ac:dyDescent="0.3">
      <c r="A3688">
        <v>4488.59</v>
      </c>
      <c r="B3688" s="4">
        <f>PERCENTILE($A$2:$A$9181,0.25)</f>
        <v>1644.8325</v>
      </c>
      <c r="C3688" s="4">
        <f>PERCENTILE($A$2:$A$9181,0.5)</f>
        <v>3437.55</v>
      </c>
      <c r="D3688" s="4">
        <f>PERCENTILE($A$2:$A$9181,0.75)</f>
        <v>6751.9224999999997</v>
      </c>
      <c r="E3688" s="4">
        <f>D3688-B3688</f>
        <v>5107.09</v>
      </c>
      <c r="F3688" s="4">
        <f>(D3688+(1.5*E3688))</f>
        <v>14412.557499999999</v>
      </c>
      <c r="G3688" s="4">
        <f>(B3688-(1.5*E3688))</f>
        <v>-6015.8024999999998</v>
      </c>
      <c r="H3688" s="4">
        <f>COUNTIF($A$2:$A$9181, "&gt; 14412.56")</f>
        <v>398</v>
      </c>
      <c r="I3688" s="4">
        <f>COUNTIF($A$2:$A$9181, "&lt; -6015.80")</f>
        <v>0</v>
      </c>
      <c r="J3688" t="str">
        <f>IF(OR($A$2:$A$9181&gt;14412.56,$A$2:$A$9181&lt; -6015.8),"True","False")</f>
        <v>False</v>
      </c>
    </row>
    <row r="3689" spans="1:10" x14ac:dyDescent="0.3">
      <c r="A3689">
        <v>4487.28</v>
      </c>
      <c r="B3689" s="4">
        <f>PERCENTILE($A$2:$A$9181,0.25)</f>
        <v>1644.8325</v>
      </c>
      <c r="C3689" s="4">
        <f>PERCENTILE($A$2:$A$9181,0.5)</f>
        <v>3437.55</v>
      </c>
      <c r="D3689" s="4">
        <f>PERCENTILE($A$2:$A$9181,0.75)</f>
        <v>6751.9224999999997</v>
      </c>
      <c r="E3689" s="4">
        <f>D3689-B3689</f>
        <v>5107.09</v>
      </c>
      <c r="F3689" s="4">
        <f>(D3689+(1.5*E3689))</f>
        <v>14412.557499999999</v>
      </c>
      <c r="G3689" s="4">
        <f>(B3689-(1.5*E3689))</f>
        <v>-6015.8024999999998</v>
      </c>
      <c r="H3689" s="4">
        <f>COUNTIF($A$2:$A$9181, "&gt; 14412.56")</f>
        <v>398</v>
      </c>
      <c r="I3689" s="4">
        <f>COUNTIF($A$2:$A$9181, "&lt; -6015.80")</f>
        <v>0</v>
      </c>
      <c r="J3689" t="str">
        <f>IF(OR($A$2:$A$9181&gt;14412.56,$A$2:$A$9181&lt; -6015.8),"True","False")</f>
        <v>False</v>
      </c>
    </row>
    <row r="3690" spans="1:10" x14ac:dyDescent="0.3">
      <c r="A3690">
        <v>4484.04</v>
      </c>
      <c r="B3690" s="4">
        <f>PERCENTILE($A$2:$A$9181,0.25)</f>
        <v>1644.8325</v>
      </c>
      <c r="C3690" s="4">
        <f>PERCENTILE($A$2:$A$9181,0.5)</f>
        <v>3437.55</v>
      </c>
      <c r="D3690" s="4">
        <f>PERCENTILE($A$2:$A$9181,0.75)</f>
        <v>6751.9224999999997</v>
      </c>
      <c r="E3690" s="4">
        <f>D3690-B3690</f>
        <v>5107.09</v>
      </c>
      <c r="F3690" s="4">
        <f>(D3690+(1.5*E3690))</f>
        <v>14412.557499999999</v>
      </c>
      <c r="G3690" s="4">
        <f>(B3690-(1.5*E3690))</f>
        <v>-6015.8024999999998</v>
      </c>
      <c r="H3690" s="4">
        <f>COUNTIF($A$2:$A$9181, "&gt; 14412.56")</f>
        <v>398</v>
      </c>
      <c r="I3690" s="4">
        <f>COUNTIF($A$2:$A$9181, "&lt; -6015.80")</f>
        <v>0</v>
      </c>
      <c r="J3690" t="str">
        <f>IF(OR($A$2:$A$9181&gt;14412.56,$A$2:$A$9181&lt; -6015.8),"True","False")</f>
        <v>False</v>
      </c>
    </row>
    <row r="3691" spans="1:10" x14ac:dyDescent="0.3">
      <c r="A3691">
        <v>4482.68</v>
      </c>
      <c r="B3691" s="4">
        <f>PERCENTILE($A$2:$A$9181,0.25)</f>
        <v>1644.8325</v>
      </c>
      <c r="C3691" s="4">
        <f>PERCENTILE($A$2:$A$9181,0.5)</f>
        <v>3437.55</v>
      </c>
      <c r="D3691" s="4">
        <f>PERCENTILE($A$2:$A$9181,0.75)</f>
        <v>6751.9224999999997</v>
      </c>
      <c r="E3691" s="4">
        <f>D3691-B3691</f>
        <v>5107.09</v>
      </c>
      <c r="F3691" s="4">
        <f>(D3691+(1.5*E3691))</f>
        <v>14412.557499999999</v>
      </c>
      <c r="G3691" s="4">
        <f>(B3691-(1.5*E3691))</f>
        <v>-6015.8024999999998</v>
      </c>
      <c r="H3691" s="4">
        <f>COUNTIF($A$2:$A$9181, "&gt; 14412.56")</f>
        <v>398</v>
      </c>
      <c r="I3691" s="4">
        <f>COUNTIF($A$2:$A$9181, "&lt; -6015.80")</f>
        <v>0</v>
      </c>
      <c r="J3691" t="str">
        <f>IF(OR($A$2:$A$9181&gt;14412.56,$A$2:$A$9181&lt; -6015.8),"True","False")</f>
        <v>False</v>
      </c>
    </row>
    <row r="3692" spans="1:10" x14ac:dyDescent="0.3">
      <c r="A3692">
        <v>4482.03</v>
      </c>
      <c r="B3692" s="4">
        <f>PERCENTILE($A$2:$A$9181,0.25)</f>
        <v>1644.8325</v>
      </c>
      <c r="C3692" s="4">
        <f>PERCENTILE($A$2:$A$9181,0.5)</f>
        <v>3437.55</v>
      </c>
      <c r="D3692" s="4">
        <f>PERCENTILE($A$2:$A$9181,0.75)</f>
        <v>6751.9224999999997</v>
      </c>
      <c r="E3692" s="4">
        <f>D3692-B3692</f>
        <v>5107.09</v>
      </c>
      <c r="F3692" s="4">
        <f>(D3692+(1.5*E3692))</f>
        <v>14412.557499999999</v>
      </c>
      <c r="G3692" s="4">
        <f>(B3692-(1.5*E3692))</f>
        <v>-6015.8024999999998</v>
      </c>
      <c r="H3692" s="4">
        <f>COUNTIF($A$2:$A$9181, "&gt; 14412.56")</f>
        <v>398</v>
      </c>
      <c r="I3692" s="4">
        <f>COUNTIF($A$2:$A$9181, "&lt; -6015.80")</f>
        <v>0</v>
      </c>
      <c r="J3692" t="str">
        <f>IF(OR($A$2:$A$9181&gt;14412.56,$A$2:$A$9181&lt; -6015.8),"True","False")</f>
        <v>False</v>
      </c>
    </row>
    <row r="3693" spans="1:10" x14ac:dyDescent="0.3">
      <c r="A3693">
        <v>4481.54</v>
      </c>
      <c r="B3693" s="4">
        <f>PERCENTILE($A$2:$A$9181,0.25)</f>
        <v>1644.8325</v>
      </c>
      <c r="C3693" s="4">
        <f>PERCENTILE($A$2:$A$9181,0.5)</f>
        <v>3437.55</v>
      </c>
      <c r="D3693" s="4">
        <f>PERCENTILE($A$2:$A$9181,0.75)</f>
        <v>6751.9224999999997</v>
      </c>
      <c r="E3693" s="4">
        <f>D3693-B3693</f>
        <v>5107.09</v>
      </c>
      <c r="F3693" s="4">
        <f>(D3693+(1.5*E3693))</f>
        <v>14412.557499999999</v>
      </c>
      <c r="G3693" s="4">
        <f>(B3693-(1.5*E3693))</f>
        <v>-6015.8024999999998</v>
      </c>
      <c r="H3693" s="4">
        <f>COUNTIF($A$2:$A$9181, "&gt; 14412.56")</f>
        <v>398</v>
      </c>
      <c r="I3693" s="4">
        <f>COUNTIF($A$2:$A$9181, "&lt; -6015.80")</f>
        <v>0</v>
      </c>
      <c r="J3693" t="str">
        <f>IF(OR($A$2:$A$9181&gt;14412.56,$A$2:$A$9181&lt; -6015.8),"True","False")</f>
        <v>False</v>
      </c>
    </row>
    <row r="3694" spans="1:10" x14ac:dyDescent="0.3">
      <c r="A3694">
        <v>4479.79</v>
      </c>
      <c r="B3694" s="4">
        <f>PERCENTILE($A$2:$A$9181,0.25)</f>
        <v>1644.8325</v>
      </c>
      <c r="C3694" s="4">
        <f>PERCENTILE($A$2:$A$9181,0.5)</f>
        <v>3437.55</v>
      </c>
      <c r="D3694" s="4">
        <f>PERCENTILE($A$2:$A$9181,0.75)</f>
        <v>6751.9224999999997</v>
      </c>
      <c r="E3694" s="4">
        <f>D3694-B3694</f>
        <v>5107.09</v>
      </c>
      <c r="F3694" s="4">
        <f>(D3694+(1.5*E3694))</f>
        <v>14412.557499999999</v>
      </c>
      <c r="G3694" s="4">
        <f>(B3694-(1.5*E3694))</f>
        <v>-6015.8024999999998</v>
      </c>
      <c r="H3694" s="4">
        <f>COUNTIF($A$2:$A$9181, "&gt; 14412.56")</f>
        <v>398</v>
      </c>
      <c r="I3694" s="4">
        <f>COUNTIF($A$2:$A$9181, "&lt; -6015.80")</f>
        <v>0</v>
      </c>
      <c r="J3694" t="str">
        <f>IF(OR($A$2:$A$9181&gt;14412.56,$A$2:$A$9181&lt; -6015.8),"True","False")</f>
        <v>False</v>
      </c>
    </row>
    <row r="3695" spans="1:10" x14ac:dyDescent="0.3">
      <c r="A3695">
        <v>4479.2700000000004</v>
      </c>
      <c r="B3695" s="4">
        <f>PERCENTILE($A$2:$A$9181,0.25)</f>
        <v>1644.8325</v>
      </c>
      <c r="C3695" s="4">
        <f>PERCENTILE($A$2:$A$9181,0.5)</f>
        <v>3437.55</v>
      </c>
      <c r="D3695" s="4">
        <f>PERCENTILE($A$2:$A$9181,0.75)</f>
        <v>6751.9224999999997</v>
      </c>
      <c r="E3695" s="4">
        <f>D3695-B3695</f>
        <v>5107.09</v>
      </c>
      <c r="F3695" s="4">
        <f>(D3695+(1.5*E3695))</f>
        <v>14412.557499999999</v>
      </c>
      <c r="G3695" s="4">
        <f>(B3695-(1.5*E3695))</f>
        <v>-6015.8024999999998</v>
      </c>
      <c r="H3695" s="4">
        <f>COUNTIF($A$2:$A$9181, "&gt; 14412.56")</f>
        <v>398</v>
      </c>
      <c r="I3695" s="4">
        <f>COUNTIF($A$2:$A$9181, "&lt; -6015.80")</f>
        <v>0</v>
      </c>
      <c r="J3695" t="str">
        <f>IF(OR($A$2:$A$9181&gt;14412.56,$A$2:$A$9181&lt; -6015.8),"True","False")</f>
        <v>False</v>
      </c>
    </row>
    <row r="3696" spans="1:10" x14ac:dyDescent="0.3">
      <c r="A3696">
        <v>4478.3</v>
      </c>
      <c r="B3696" s="4">
        <f>PERCENTILE($A$2:$A$9181,0.25)</f>
        <v>1644.8325</v>
      </c>
      <c r="C3696" s="4">
        <f>PERCENTILE($A$2:$A$9181,0.5)</f>
        <v>3437.55</v>
      </c>
      <c r="D3696" s="4">
        <f>PERCENTILE($A$2:$A$9181,0.75)</f>
        <v>6751.9224999999997</v>
      </c>
      <c r="E3696" s="4">
        <f>D3696-B3696</f>
        <v>5107.09</v>
      </c>
      <c r="F3696" s="4">
        <f>(D3696+(1.5*E3696))</f>
        <v>14412.557499999999</v>
      </c>
      <c r="G3696" s="4">
        <f>(B3696-(1.5*E3696))</f>
        <v>-6015.8024999999998</v>
      </c>
      <c r="H3696" s="4">
        <f>COUNTIF($A$2:$A$9181, "&gt; 14412.56")</f>
        <v>398</v>
      </c>
      <c r="I3696" s="4">
        <f>COUNTIF($A$2:$A$9181, "&lt; -6015.80")</f>
        <v>0</v>
      </c>
      <c r="J3696" t="str">
        <f>IF(OR($A$2:$A$9181&gt;14412.56,$A$2:$A$9181&lt; -6015.8),"True","False")</f>
        <v>False</v>
      </c>
    </row>
    <row r="3697" spans="1:10" x14ac:dyDescent="0.3">
      <c r="A3697">
        <v>4477.59</v>
      </c>
      <c r="B3697" s="4">
        <f>PERCENTILE($A$2:$A$9181,0.25)</f>
        <v>1644.8325</v>
      </c>
      <c r="C3697" s="4">
        <f>PERCENTILE($A$2:$A$9181,0.5)</f>
        <v>3437.55</v>
      </c>
      <c r="D3697" s="4">
        <f>PERCENTILE($A$2:$A$9181,0.75)</f>
        <v>6751.9224999999997</v>
      </c>
      <c r="E3697" s="4">
        <f>D3697-B3697</f>
        <v>5107.09</v>
      </c>
      <c r="F3697" s="4">
        <f>(D3697+(1.5*E3697))</f>
        <v>14412.557499999999</v>
      </c>
      <c r="G3697" s="4">
        <f>(B3697-(1.5*E3697))</f>
        <v>-6015.8024999999998</v>
      </c>
      <c r="H3697" s="4">
        <f>COUNTIF($A$2:$A$9181, "&gt; 14412.56")</f>
        <v>398</v>
      </c>
      <c r="I3697" s="4">
        <f>COUNTIF($A$2:$A$9181, "&lt; -6015.80")</f>
        <v>0</v>
      </c>
      <c r="J3697" t="str">
        <f>IF(OR($A$2:$A$9181&gt;14412.56,$A$2:$A$9181&lt; -6015.8),"True","False")</f>
        <v>False</v>
      </c>
    </row>
    <row r="3698" spans="1:10" x14ac:dyDescent="0.3">
      <c r="A3698">
        <v>4476.3900000000003</v>
      </c>
      <c r="B3698" s="4">
        <f>PERCENTILE($A$2:$A$9181,0.25)</f>
        <v>1644.8325</v>
      </c>
      <c r="C3698" s="4">
        <f>PERCENTILE($A$2:$A$9181,0.5)</f>
        <v>3437.55</v>
      </c>
      <c r="D3698" s="4">
        <f>PERCENTILE($A$2:$A$9181,0.75)</f>
        <v>6751.9224999999997</v>
      </c>
      <c r="E3698" s="4">
        <f>D3698-B3698</f>
        <v>5107.09</v>
      </c>
      <c r="F3698" s="4">
        <f>(D3698+(1.5*E3698))</f>
        <v>14412.557499999999</v>
      </c>
      <c r="G3698" s="4">
        <f>(B3698-(1.5*E3698))</f>
        <v>-6015.8024999999998</v>
      </c>
      <c r="H3698" s="4">
        <f>COUNTIF($A$2:$A$9181, "&gt; 14412.56")</f>
        <v>398</v>
      </c>
      <c r="I3698" s="4">
        <f>COUNTIF($A$2:$A$9181, "&lt; -6015.80")</f>
        <v>0</v>
      </c>
      <c r="J3698" t="str">
        <f>IF(OR($A$2:$A$9181&gt;14412.56,$A$2:$A$9181&lt; -6015.8),"True","False")</f>
        <v>False</v>
      </c>
    </row>
    <row r="3699" spans="1:10" x14ac:dyDescent="0.3">
      <c r="A3699">
        <v>4474.0200000000004</v>
      </c>
      <c r="B3699" s="4">
        <f>PERCENTILE($A$2:$A$9181,0.25)</f>
        <v>1644.8325</v>
      </c>
      <c r="C3699" s="4">
        <f>PERCENTILE($A$2:$A$9181,0.5)</f>
        <v>3437.55</v>
      </c>
      <c r="D3699" s="4">
        <f>PERCENTILE($A$2:$A$9181,0.75)</f>
        <v>6751.9224999999997</v>
      </c>
      <c r="E3699" s="4">
        <f>D3699-B3699</f>
        <v>5107.09</v>
      </c>
      <c r="F3699" s="4">
        <f>(D3699+(1.5*E3699))</f>
        <v>14412.557499999999</v>
      </c>
      <c r="G3699" s="4">
        <f>(B3699-(1.5*E3699))</f>
        <v>-6015.8024999999998</v>
      </c>
      <c r="H3699" s="4">
        <f>COUNTIF($A$2:$A$9181, "&gt; 14412.56")</f>
        <v>398</v>
      </c>
      <c r="I3699" s="4">
        <f>COUNTIF($A$2:$A$9181, "&lt; -6015.80")</f>
        <v>0</v>
      </c>
      <c r="J3699" t="str">
        <f>IF(OR($A$2:$A$9181&gt;14412.56,$A$2:$A$9181&lt; -6015.8),"True","False")</f>
        <v>False</v>
      </c>
    </row>
    <row r="3700" spans="1:10" x14ac:dyDescent="0.3">
      <c r="A3700">
        <v>4472.82</v>
      </c>
      <c r="B3700" s="4">
        <f>PERCENTILE($A$2:$A$9181,0.25)</f>
        <v>1644.8325</v>
      </c>
      <c r="C3700" s="4">
        <f>PERCENTILE($A$2:$A$9181,0.5)</f>
        <v>3437.55</v>
      </c>
      <c r="D3700" s="4">
        <f>PERCENTILE($A$2:$A$9181,0.75)</f>
        <v>6751.9224999999997</v>
      </c>
      <c r="E3700" s="4">
        <f>D3700-B3700</f>
        <v>5107.09</v>
      </c>
      <c r="F3700" s="4">
        <f>(D3700+(1.5*E3700))</f>
        <v>14412.557499999999</v>
      </c>
      <c r="G3700" s="4">
        <f>(B3700-(1.5*E3700))</f>
        <v>-6015.8024999999998</v>
      </c>
      <c r="H3700" s="4">
        <f>COUNTIF($A$2:$A$9181, "&gt; 14412.56")</f>
        <v>398</v>
      </c>
      <c r="I3700" s="4">
        <f>COUNTIF($A$2:$A$9181, "&lt; -6015.80")</f>
        <v>0</v>
      </c>
      <c r="J3700" t="str">
        <f>IF(OR($A$2:$A$9181&gt;14412.56,$A$2:$A$9181&lt; -6015.8),"True","False")</f>
        <v>False</v>
      </c>
    </row>
    <row r="3701" spans="1:10" x14ac:dyDescent="0.3">
      <c r="A3701">
        <v>4472.3100000000004</v>
      </c>
      <c r="B3701" s="4">
        <f>PERCENTILE($A$2:$A$9181,0.25)</f>
        <v>1644.8325</v>
      </c>
      <c r="C3701" s="4">
        <f>PERCENTILE($A$2:$A$9181,0.5)</f>
        <v>3437.55</v>
      </c>
      <c r="D3701" s="4">
        <f>PERCENTILE($A$2:$A$9181,0.75)</f>
        <v>6751.9224999999997</v>
      </c>
      <c r="E3701" s="4">
        <f>D3701-B3701</f>
        <v>5107.09</v>
      </c>
      <c r="F3701" s="4">
        <f>(D3701+(1.5*E3701))</f>
        <v>14412.557499999999</v>
      </c>
      <c r="G3701" s="4">
        <f>(B3701-(1.5*E3701))</f>
        <v>-6015.8024999999998</v>
      </c>
      <c r="H3701" s="4">
        <f>COUNTIF($A$2:$A$9181, "&gt; 14412.56")</f>
        <v>398</v>
      </c>
      <c r="I3701" s="4">
        <f>COUNTIF($A$2:$A$9181, "&lt; -6015.80")</f>
        <v>0</v>
      </c>
      <c r="J3701" t="str">
        <f>IF(OR($A$2:$A$9181&gt;14412.56,$A$2:$A$9181&lt; -6015.8),"True","False")</f>
        <v>False</v>
      </c>
    </row>
    <row r="3702" spans="1:10" x14ac:dyDescent="0.3">
      <c r="A3702">
        <v>4469.6400000000003</v>
      </c>
      <c r="B3702" s="4">
        <f>PERCENTILE($A$2:$A$9181,0.25)</f>
        <v>1644.8325</v>
      </c>
      <c r="C3702" s="4">
        <f>PERCENTILE($A$2:$A$9181,0.5)</f>
        <v>3437.55</v>
      </c>
      <c r="D3702" s="4">
        <f>PERCENTILE($A$2:$A$9181,0.75)</f>
        <v>6751.9224999999997</v>
      </c>
      <c r="E3702" s="4">
        <f>D3702-B3702</f>
        <v>5107.09</v>
      </c>
      <c r="F3702" s="4">
        <f>(D3702+(1.5*E3702))</f>
        <v>14412.557499999999</v>
      </c>
      <c r="G3702" s="4">
        <f>(B3702-(1.5*E3702))</f>
        <v>-6015.8024999999998</v>
      </c>
      <c r="H3702" s="4">
        <f>COUNTIF($A$2:$A$9181, "&gt; 14412.56")</f>
        <v>398</v>
      </c>
      <c r="I3702" s="4">
        <f>COUNTIF($A$2:$A$9181, "&lt; -6015.80")</f>
        <v>0</v>
      </c>
      <c r="J3702" t="str">
        <f>IF(OR($A$2:$A$9181&gt;14412.56,$A$2:$A$9181&lt; -6015.8),"True","False")</f>
        <v>False</v>
      </c>
    </row>
    <row r="3703" spans="1:10" x14ac:dyDescent="0.3">
      <c r="A3703">
        <v>4467.37</v>
      </c>
      <c r="B3703" s="4">
        <f>PERCENTILE($A$2:$A$9181,0.25)</f>
        <v>1644.8325</v>
      </c>
      <c r="C3703" s="4">
        <f>PERCENTILE($A$2:$A$9181,0.5)</f>
        <v>3437.55</v>
      </c>
      <c r="D3703" s="4">
        <f>PERCENTILE($A$2:$A$9181,0.75)</f>
        <v>6751.9224999999997</v>
      </c>
      <c r="E3703" s="4">
        <f>D3703-B3703</f>
        <v>5107.09</v>
      </c>
      <c r="F3703" s="4">
        <f>(D3703+(1.5*E3703))</f>
        <v>14412.557499999999</v>
      </c>
      <c r="G3703" s="4">
        <f>(B3703-(1.5*E3703))</f>
        <v>-6015.8024999999998</v>
      </c>
      <c r="H3703" s="4">
        <f>COUNTIF($A$2:$A$9181, "&gt; 14412.56")</f>
        <v>398</v>
      </c>
      <c r="I3703" s="4">
        <f>COUNTIF($A$2:$A$9181, "&lt; -6015.80")</f>
        <v>0</v>
      </c>
      <c r="J3703" t="str">
        <f>IF(OR($A$2:$A$9181&gt;14412.56,$A$2:$A$9181&lt; -6015.8),"True","False")</f>
        <v>False</v>
      </c>
    </row>
    <row r="3704" spans="1:10" x14ac:dyDescent="0.3">
      <c r="A3704">
        <v>4465.34</v>
      </c>
      <c r="B3704" s="4">
        <f>PERCENTILE($A$2:$A$9181,0.25)</f>
        <v>1644.8325</v>
      </c>
      <c r="C3704" s="4">
        <f>PERCENTILE($A$2:$A$9181,0.5)</f>
        <v>3437.55</v>
      </c>
      <c r="D3704" s="4">
        <f>PERCENTILE($A$2:$A$9181,0.75)</f>
        <v>6751.9224999999997</v>
      </c>
      <c r="E3704" s="4">
        <f>D3704-B3704</f>
        <v>5107.09</v>
      </c>
      <c r="F3704" s="4">
        <f>(D3704+(1.5*E3704))</f>
        <v>14412.557499999999</v>
      </c>
      <c r="G3704" s="4">
        <f>(B3704-(1.5*E3704))</f>
        <v>-6015.8024999999998</v>
      </c>
      <c r="H3704" s="4">
        <f>COUNTIF($A$2:$A$9181, "&gt; 14412.56")</f>
        <v>398</v>
      </c>
      <c r="I3704" s="4">
        <f>COUNTIF($A$2:$A$9181, "&lt; -6015.80")</f>
        <v>0</v>
      </c>
      <c r="J3704" t="str">
        <f>IF(OR($A$2:$A$9181&gt;14412.56,$A$2:$A$9181&lt; -6015.8),"True","False")</f>
        <v>False</v>
      </c>
    </row>
    <row r="3705" spans="1:10" x14ac:dyDescent="0.3">
      <c r="A3705">
        <v>4462.83</v>
      </c>
      <c r="B3705" s="4">
        <f>PERCENTILE($A$2:$A$9181,0.25)</f>
        <v>1644.8325</v>
      </c>
      <c r="C3705" s="4">
        <f>PERCENTILE($A$2:$A$9181,0.5)</f>
        <v>3437.55</v>
      </c>
      <c r="D3705" s="4">
        <f>PERCENTILE($A$2:$A$9181,0.75)</f>
        <v>6751.9224999999997</v>
      </c>
      <c r="E3705" s="4">
        <f>D3705-B3705</f>
        <v>5107.09</v>
      </c>
      <c r="F3705" s="4">
        <f>(D3705+(1.5*E3705))</f>
        <v>14412.557499999999</v>
      </c>
      <c r="G3705" s="4">
        <f>(B3705-(1.5*E3705))</f>
        <v>-6015.8024999999998</v>
      </c>
      <c r="H3705" s="4">
        <f>COUNTIF($A$2:$A$9181, "&gt; 14412.56")</f>
        <v>398</v>
      </c>
      <c r="I3705" s="4">
        <f>COUNTIF($A$2:$A$9181, "&lt; -6015.80")</f>
        <v>0</v>
      </c>
      <c r="J3705" t="str">
        <f>IF(OR($A$2:$A$9181&gt;14412.56,$A$2:$A$9181&lt; -6015.8),"True","False")</f>
        <v>False</v>
      </c>
    </row>
    <row r="3706" spans="1:10" x14ac:dyDescent="0.3">
      <c r="A3706">
        <v>4462.55</v>
      </c>
      <c r="B3706" s="4">
        <f>PERCENTILE($A$2:$A$9181,0.25)</f>
        <v>1644.8325</v>
      </c>
      <c r="C3706" s="4">
        <f>PERCENTILE($A$2:$A$9181,0.5)</f>
        <v>3437.55</v>
      </c>
      <c r="D3706" s="4">
        <f>PERCENTILE($A$2:$A$9181,0.75)</f>
        <v>6751.9224999999997</v>
      </c>
      <c r="E3706" s="4">
        <f>D3706-B3706</f>
        <v>5107.09</v>
      </c>
      <c r="F3706" s="4">
        <f>(D3706+(1.5*E3706))</f>
        <v>14412.557499999999</v>
      </c>
      <c r="G3706" s="4">
        <f>(B3706-(1.5*E3706))</f>
        <v>-6015.8024999999998</v>
      </c>
      <c r="H3706" s="4">
        <f>COUNTIF($A$2:$A$9181, "&gt; 14412.56")</f>
        <v>398</v>
      </c>
      <c r="I3706" s="4">
        <f>COUNTIF($A$2:$A$9181, "&lt; -6015.80")</f>
        <v>0</v>
      </c>
      <c r="J3706" t="str">
        <f>IF(OR($A$2:$A$9181&gt;14412.56,$A$2:$A$9181&lt; -6015.8),"True","False")</f>
        <v>False</v>
      </c>
    </row>
    <row r="3707" spans="1:10" x14ac:dyDescent="0.3">
      <c r="A3707">
        <v>4462.53</v>
      </c>
      <c r="B3707" s="4">
        <f>PERCENTILE($A$2:$A$9181,0.25)</f>
        <v>1644.8325</v>
      </c>
      <c r="C3707" s="4">
        <f>PERCENTILE($A$2:$A$9181,0.5)</f>
        <v>3437.55</v>
      </c>
      <c r="D3707" s="4">
        <f>PERCENTILE($A$2:$A$9181,0.75)</f>
        <v>6751.9224999999997</v>
      </c>
      <c r="E3707" s="4">
        <f>D3707-B3707</f>
        <v>5107.09</v>
      </c>
      <c r="F3707" s="4">
        <f>(D3707+(1.5*E3707))</f>
        <v>14412.557499999999</v>
      </c>
      <c r="G3707" s="4">
        <f>(B3707-(1.5*E3707))</f>
        <v>-6015.8024999999998</v>
      </c>
      <c r="H3707" s="4">
        <f>COUNTIF($A$2:$A$9181, "&gt; 14412.56")</f>
        <v>398</v>
      </c>
      <c r="I3707" s="4">
        <f>COUNTIF($A$2:$A$9181, "&lt; -6015.80")</f>
        <v>0</v>
      </c>
      <c r="J3707" t="str">
        <f>IF(OR($A$2:$A$9181&gt;14412.56,$A$2:$A$9181&lt; -6015.8),"True","False")</f>
        <v>False</v>
      </c>
    </row>
    <row r="3708" spans="1:10" x14ac:dyDescent="0.3">
      <c r="A3708">
        <v>4458.05</v>
      </c>
      <c r="B3708" s="4">
        <f>PERCENTILE($A$2:$A$9181,0.25)</f>
        <v>1644.8325</v>
      </c>
      <c r="C3708" s="4">
        <f>PERCENTILE($A$2:$A$9181,0.5)</f>
        <v>3437.55</v>
      </c>
      <c r="D3708" s="4">
        <f>PERCENTILE($A$2:$A$9181,0.75)</f>
        <v>6751.9224999999997</v>
      </c>
      <c r="E3708" s="4">
        <f>D3708-B3708</f>
        <v>5107.09</v>
      </c>
      <c r="F3708" s="4">
        <f>(D3708+(1.5*E3708))</f>
        <v>14412.557499999999</v>
      </c>
      <c r="G3708" s="4">
        <f>(B3708-(1.5*E3708))</f>
        <v>-6015.8024999999998</v>
      </c>
      <c r="H3708" s="4">
        <f>COUNTIF($A$2:$A$9181, "&gt; 14412.56")</f>
        <v>398</v>
      </c>
      <c r="I3708" s="4">
        <f>COUNTIF($A$2:$A$9181, "&lt; -6015.80")</f>
        <v>0</v>
      </c>
      <c r="J3708" t="str">
        <f>IF(OR($A$2:$A$9181&gt;14412.56,$A$2:$A$9181&lt; -6015.8),"True","False")</f>
        <v>False</v>
      </c>
    </row>
    <row r="3709" spans="1:10" x14ac:dyDescent="0.3">
      <c r="A3709">
        <v>4457.8500000000004</v>
      </c>
      <c r="B3709" s="4">
        <f>PERCENTILE($A$2:$A$9181,0.25)</f>
        <v>1644.8325</v>
      </c>
      <c r="C3709" s="4">
        <f>PERCENTILE($A$2:$A$9181,0.5)</f>
        <v>3437.55</v>
      </c>
      <c r="D3709" s="4">
        <f>PERCENTILE($A$2:$A$9181,0.75)</f>
        <v>6751.9224999999997</v>
      </c>
      <c r="E3709" s="4">
        <f>D3709-B3709</f>
        <v>5107.09</v>
      </c>
      <c r="F3709" s="4">
        <f>(D3709+(1.5*E3709))</f>
        <v>14412.557499999999</v>
      </c>
      <c r="G3709" s="4">
        <f>(B3709-(1.5*E3709))</f>
        <v>-6015.8024999999998</v>
      </c>
      <c r="H3709" s="4">
        <f>COUNTIF($A$2:$A$9181, "&gt; 14412.56")</f>
        <v>398</v>
      </c>
      <c r="I3709" s="4">
        <f>COUNTIF($A$2:$A$9181, "&lt; -6015.80")</f>
        <v>0</v>
      </c>
      <c r="J3709" t="str">
        <f>IF(OR($A$2:$A$9181&gt;14412.56,$A$2:$A$9181&lt; -6015.8),"True","False")</f>
        <v>False</v>
      </c>
    </row>
    <row r="3710" spans="1:10" x14ac:dyDescent="0.3">
      <c r="A3710">
        <v>4457.45</v>
      </c>
      <c r="B3710" s="4">
        <f>PERCENTILE($A$2:$A$9181,0.25)</f>
        <v>1644.8325</v>
      </c>
      <c r="C3710" s="4">
        <f>PERCENTILE($A$2:$A$9181,0.5)</f>
        <v>3437.55</v>
      </c>
      <c r="D3710" s="4">
        <f>PERCENTILE($A$2:$A$9181,0.75)</f>
        <v>6751.9224999999997</v>
      </c>
      <c r="E3710" s="4">
        <f>D3710-B3710</f>
        <v>5107.09</v>
      </c>
      <c r="F3710" s="4">
        <f>(D3710+(1.5*E3710))</f>
        <v>14412.557499999999</v>
      </c>
      <c r="G3710" s="4">
        <f>(B3710-(1.5*E3710))</f>
        <v>-6015.8024999999998</v>
      </c>
      <c r="H3710" s="4">
        <f>COUNTIF($A$2:$A$9181, "&gt; 14412.56")</f>
        <v>398</v>
      </c>
      <c r="I3710" s="4">
        <f>COUNTIF($A$2:$A$9181, "&lt; -6015.80")</f>
        <v>0</v>
      </c>
      <c r="J3710" t="str">
        <f>IF(OR($A$2:$A$9181&gt;14412.56,$A$2:$A$9181&lt; -6015.8),"True","False")</f>
        <v>False</v>
      </c>
    </row>
    <row r="3711" spans="1:10" x14ac:dyDescent="0.3">
      <c r="A3711">
        <v>4456.96</v>
      </c>
      <c r="B3711" s="4">
        <f>PERCENTILE($A$2:$A$9181,0.25)</f>
        <v>1644.8325</v>
      </c>
      <c r="C3711" s="4">
        <f>PERCENTILE($A$2:$A$9181,0.5)</f>
        <v>3437.55</v>
      </c>
      <c r="D3711" s="4">
        <f>PERCENTILE($A$2:$A$9181,0.75)</f>
        <v>6751.9224999999997</v>
      </c>
      <c r="E3711" s="4">
        <f>D3711-B3711</f>
        <v>5107.09</v>
      </c>
      <c r="F3711" s="4">
        <f>(D3711+(1.5*E3711))</f>
        <v>14412.557499999999</v>
      </c>
      <c r="G3711" s="4">
        <f>(B3711-(1.5*E3711))</f>
        <v>-6015.8024999999998</v>
      </c>
      <c r="H3711" s="4">
        <f>COUNTIF($A$2:$A$9181, "&gt; 14412.56")</f>
        <v>398</v>
      </c>
      <c r="I3711" s="4">
        <f>COUNTIF($A$2:$A$9181, "&lt; -6015.80")</f>
        <v>0</v>
      </c>
      <c r="J3711" t="str">
        <f>IF(OR($A$2:$A$9181&gt;14412.56,$A$2:$A$9181&lt; -6015.8),"True","False")</f>
        <v>False</v>
      </c>
    </row>
    <row r="3712" spans="1:10" x14ac:dyDescent="0.3">
      <c r="A3712">
        <v>4454.68</v>
      </c>
      <c r="B3712" s="4">
        <f>PERCENTILE($A$2:$A$9181,0.25)</f>
        <v>1644.8325</v>
      </c>
      <c r="C3712" s="4">
        <f>PERCENTILE($A$2:$A$9181,0.5)</f>
        <v>3437.55</v>
      </c>
      <c r="D3712" s="4">
        <f>PERCENTILE($A$2:$A$9181,0.75)</f>
        <v>6751.9224999999997</v>
      </c>
      <c r="E3712" s="4">
        <f>D3712-B3712</f>
        <v>5107.09</v>
      </c>
      <c r="F3712" s="4">
        <f>(D3712+(1.5*E3712))</f>
        <v>14412.557499999999</v>
      </c>
      <c r="G3712" s="4">
        <f>(B3712-(1.5*E3712))</f>
        <v>-6015.8024999999998</v>
      </c>
      <c r="H3712" s="4">
        <f>COUNTIF($A$2:$A$9181, "&gt; 14412.56")</f>
        <v>398</v>
      </c>
      <c r="I3712" s="4">
        <f>COUNTIF($A$2:$A$9181, "&lt; -6015.80")</f>
        <v>0</v>
      </c>
      <c r="J3712" t="str">
        <f>IF(OR($A$2:$A$9181&gt;14412.56,$A$2:$A$9181&lt; -6015.8),"True","False")</f>
        <v>False</v>
      </c>
    </row>
    <row r="3713" spans="1:10" x14ac:dyDescent="0.3">
      <c r="A3713">
        <v>4453.3900000000003</v>
      </c>
      <c r="B3713" s="4">
        <f>PERCENTILE($A$2:$A$9181,0.25)</f>
        <v>1644.8325</v>
      </c>
      <c r="C3713" s="4">
        <f>PERCENTILE($A$2:$A$9181,0.5)</f>
        <v>3437.55</v>
      </c>
      <c r="D3713" s="4">
        <f>PERCENTILE($A$2:$A$9181,0.75)</f>
        <v>6751.9224999999997</v>
      </c>
      <c r="E3713" s="4">
        <f>D3713-B3713</f>
        <v>5107.09</v>
      </c>
      <c r="F3713" s="4">
        <f>(D3713+(1.5*E3713))</f>
        <v>14412.557499999999</v>
      </c>
      <c r="G3713" s="4">
        <f>(B3713-(1.5*E3713))</f>
        <v>-6015.8024999999998</v>
      </c>
      <c r="H3713" s="4">
        <f>COUNTIF($A$2:$A$9181, "&gt; 14412.56")</f>
        <v>398</v>
      </c>
      <c r="I3713" s="4">
        <f>COUNTIF($A$2:$A$9181, "&lt; -6015.80")</f>
        <v>0</v>
      </c>
      <c r="J3713" t="str">
        <f>IF(OR($A$2:$A$9181&gt;14412.56,$A$2:$A$9181&lt; -6015.8),"True","False")</f>
        <v>False</v>
      </c>
    </row>
    <row r="3714" spans="1:10" x14ac:dyDescent="0.3">
      <c r="A3714">
        <v>4453.1499999999996</v>
      </c>
      <c r="B3714" s="4">
        <f>PERCENTILE($A$2:$A$9181,0.25)</f>
        <v>1644.8325</v>
      </c>
      <c r="C3714" s="4">
        <f>PERCENTILE($A$2:$A$9181,0.5)</f>
        <v>3437.55</v>
      </c>
      <c r="D3714" s="4">
        <f>PERCENTILE($A$2:$A$9181,0.75)</f>
        <v>6751.9224999999997</v>
      </c>
      <c r="E3714" s="4">
        <f>D3714-B3714</f>
        <v>5107.09</v>
      </c>
      <c r="F3714" s="4">
        <f>(D3714+(1.5*E3714))</f>
        <v>14412.557499999999</v>
      </c>
      <c r="G3714" s="4">
        <f>(B3714-(1.5*E3714))</f>
        <v>-6015.8024999999998</v>
      </c>
      <c r="H3714" s="4">
        <f>COUNTIF($A$2:$A$9181, "&gt; 14412.56")</f>
        <v>398</v>
      </c>
      <c r="I3714" s="4">
        <f>COUNTIF($A$2:$A$9181, "&lt; -6015.80")</f>
        <v>0</v>
      </c>
      <c r="J3714" t="str">
        <f>IF(OR($A$2:$A$9181&gt;14412.56,$A$2:$A$9181&lt; -6015.8),"True","False")</f>
        <v>False</v>
      </c>
    </row>
    <row r="3715" spans="1:10" x14ac:dyDescent="0.3">
      <c r="A3715">
        <v>4451.93</v>
      </c>
      <c r="B3715" s="4">
        <f>PERCENTILE($A$2:$A$9181,0.25)</f>
        <v>1644.8325</v>
      </c>
      <c r="C3715" s="4">
        <f>PERCENTILE($A$2:$A$9181,0.5)</f>
        <v>3437.55</v>
      </c>
      <c r="D3715" s="4">
        <f>PERCENTILE($A$2:$A$9181,0.75)</f>
        <v>6751.9224999999997</v>
      </c>
      <c r="E3715" s="4">
        <f>D3715-B3715</f>
        <v>5107.09</v>
      </c>
      <c r="F3715" s="4">
        <f>(D3715+(1.5*E3715))</f>
        <v>14412.557499999999</v>
      </c>
      <c r="G3715" s="4">
        <f>(B3715-(1.5*E3715))</f>
        <v>-6015.8024999999998</v>
      </c>
      <c r="H3715" s="4">
        <f>COUNTIF($A$2:$A$9181, "&gt; 14412.56")</f>
        <v>398</v>
      </c>
      <c r="I3715" s="4">
        <f>COUNTIF($A$2:$A$9181, "&lt; -6015.80")</f>
        <v>0</v>
      </c>
      <c r="J3715" t="str">
        <f>IF(OR($A$2:$A$9181&gt;14412.56,$A$2:$A$9181&lt; -6015.8),"True","False")</f>
        <v>False</v>
      </c>
    </row>
    <row r="3716" spans="1:10" x14ac:dyDescent="0.3">
      <c r="A3716">
        <v>4451.83</v>
      </c>
      <c r="B3716" s="4">
        <f>PERCENTILE($A$2:$A$9181,0.25)</f>
        <v>1644.8325</v>
      </c>
      <c r="C3716" s="4">
        <f>PERCENTILE($A$2:$A$9181,0.5)</f>
        <v>3437.55</v>
      </c>
      <c r="D3716" s="4">
        <f>PERCENTILE($A$2:$A$9181,0.75)</f>
        <v>6751.9224999999997</v>
      </c>
      <c r="E3716" s="4">
        <f>D3716-B3716</f>
        <v>5107.09</v>
      </c>
      <c r="F3716" s="4">
        <f>(D3716+(1.5*E3716))</f>
        <v>14412.557499999999</v>
      </c>
      <c r="G3716" s="4">
        <f>(B3716-(1.5*E3716))</f>
        <v>-6015.8024999999998</v>
      </c>
      <c r="H3716" s="4">
        <f>COUNTIF($A$2:$A$9181, "&gt; 14412.56")</f>
        <v>398</v>
      </c>
      <c r="I3716" s="4">
        <f>COUNTIF($A$2:$A$9181, "&lt; -6015.80")</f>
        <v>0</v>
      </c>
      <c r="J3716" t="str">
        <f>IF(OR($A$2:$A$9181&gt;14412.56,$A$2:$A$9181&lt; -6015.8),"True","False")</f>
        <v>False</v>
      </c>
    </row>
    <row r="3717" spans="1:10" x14ac:dyDescent="0.3">
      <c r="A3717">
        <v>4448.21</v>
      </c>
      <c r="B3717" s="4">
        <f>PERCENTILE($A$2:$A$9181,0.25)</f>
        <v>1644.8325</v>
      </c>
      <c r="C3717" s="4">
        <f>PERCENTILE($A$2:$A$9181,0.5)</f>
        <v>3437.55</v>
      </c>
      <c r="D3717" s="4">
        <f>PERCENTILE($A$2:$A$9181,0.75)</f>
        <v>6751.9224999999997</v>
      </c>
      <c r="E3717" s="4">
        <f>D3717-B3717</f>
        <v>5107.09</v>
      </c>
      <c r="F3717" s="4">
        <f>(D3717+(1.5*E3717))</f>
        <v>14412.557499999999</v>
      </c>
      <c r="G3717" s="4">
        <f>(B3717-(1.5*E3717))</f>
        <v>-6015.8024999999998</v>
      </c>
      <c r="H3717" s="4">
        <f>COUNTIF($A$2:$A$9181, "&gt; 14412.56")</f>
        <v>398</v>
      </c>
      <c r="I3717" s="4">
        <f>COUNTIF($A$2:$A$9181, "&lt; -6015.80")</f>
        <v>0</v>
      </c>
      <c r="J3717" t="str">
        <f>IF(OR($A$2:$A$9181&gt;14412.56,$A$2:$A$9181&lt; -6015.8),"True","False")</f>
        <v>False</v>
      </c>
    </row>
    <row r="3718" spans="1:10" x14ac:dyDescent="0.3">
      <c r="A3718">
        <v>4446.13</v>
      </c>
      <c r="B3718" s="4">
        <f>PERCENTILE($A$2:$A$9181,0.25)</f>
        <v>1644.8325</v>
      </c>
      <c r="C3718" s="4">
        <f>PERCENTILE($A$2:$A$9181,0.5)</f>
        <v>3437.55</v>
      </c>
      <c r="D3718" s="4">
        <f>PERCENTILE($A$2:$A$9181,0.75)</f>
        <v>6751.9224999999997</v>
      </c>
      <c r="E3718" s="4">
        <f>D3718-B3718</f>
        <v>5107.09</v>
      </c>
      <c r="F3718" s="4">
        <f>(D3718+(1.5*E3718))</f>
        <v>14412.557499999999</v>
      </c>
      <c r="G3718" s="4">
        <f>(B3718-(1.5*E3718))</f>
        <v>-6015.8024999999998</v>
      </c>
      <c r="H3718" s="4">
        <f>COUNTIF($A$2:$A$9181, "&gt; 14412.56")</f>
        <v>398</v>
      </c>
      <c r="I3718" s="4">
        <f>COUNTIF($A$2:$A$9181, "&lt; -6015.80")</f>
        <v>0</v>
      </c>
      <c r="J3718" t="str">
        <f>IF(OR($A$2:$A$9181&gt;14412.56,$A$2:$A$9181&lt; -6015.8),"True","False")</f>
        <v>False</v>
      </c>
    </row>
    <row r="3719" spans="1:10" x14ac:dyDescent="0.3">
      <c r="A3719">
        <v>4446.1099999999997</v>
      </c>
      <c r="B3719" s="4">
        <f>PERCENTILE($A$2:$A$9181,0.25)</f>
        <v>1644.8325</v>
      </c>
      <c r="C3719" s="4">
        <f>PERCENTILE($A$2:$A$9181,0.5)</f>
        <v>3437.55</v>
      </c>
      <c r="D3719" s="4">
        <f>PERCENTILE($A$2:$A$9181,0.75)</f>
        <v>6751.9224999999997</v>
      </c>
      <c r="E3719" s="4">
        <f>D3719-B3719</f>
        <v>5107.09</v>
      </c>
      <c r="F3719" s="4">
        <f>(D3719+(1.5*E3719))</f>
        <v>14412.557499999999</v>
      </c>
      <c r="G3719" s="4">
        <f>(B3719-(1.5*E3719))</f>
        <v>-6015.8024999999998</v>
      </c>
      <c r="H3719" s="4">
        <f>COUNTIF($A$2:$A$9181, "&gt; 14412.56")</f>
        <v>398</v>
      </c>
      <c r="I3719" s="4">
        <f>COUNTIF($A$2:$A$9181, "&lt; -6015.80")</f>
        <v>0</v>
      </c>
      <c r="J3719" t="str">
        <f>IF(OR($A$2:$A$9181&gt;14412.56,$A$2:$A$9181&lt; -6015.8),"True","False")</f>
        <v>False</v>
      </c>
    </row>
    <row r="3720" spans="1:10" x14ac:dyDescent="0.3">
      <c r="A3720">
        <v>4445.75</v>
      </c>
      <c r="B3720" s="4">
        <f>PERCENTILE($A$2:$A$9181,0.25)</f>
        <v>1644.8325</v>
      </c>
      <c r="C3720" s="4">
        <f>PERCENTILE($A$2:$A$9181,0.5)</f>
        <v>3437.55</v>
      </c>
      <c r="D3720" s="4">
        <f>PERCENTILE($A$2:$A$9181,0.75)</f>
        <v>6751.9224999999997</v>
      </c>
      <c r="E3720" s="4">
        <f>D3720-B3720</f>
        <v>5107.09</v>
      </c>
      <c r="F3720" s="4">
        <f>(D3720+(1.5*E3720))</f>
        <v>14412.557499999999</v>
      </c>
      <c r="G3720" s="4">
        <f>(B3720-(1.5*E3720))</f>
        <v>-6015.8024999999998</v>
      </c>
      <c r="H3720" s="4">
        <f>COUNTIF($A$2:$A$9181, "&gt; 14412.56")</f>
        <v>398</v>
      </c>
      <c r="I3720" s="4">
        <f>COUNTIF($A$2:$A$9181, "&lt; -6015.80")</f>
        <v>0</v>
      </c>
      <c r="J3720" t="str">
        <f>IF(OR($A$2:$A$9181&gt;14412.56,$A$2:$A$9181&lt; -6015.8),"True","False")</f>
        <v>False</v>
      </c>
    </row>
    <row r="3721" spans="1:10" x14ac:dyDescent="0.3">
      <c r="A3721">
        <v>4445.49</v>
      </c>
      <c r="B3721" s="4">
        <f>PERCENTILE($A$2:$A$9181,0.25)</f>
        <v>1644.8325</v>
      </c>
      <c r="C3721" s="4">
        <f>PERCENTILE($A$2:$A$9181,0.5)</f>
        <v>3437.55</v>
      </c>
      <c r="D3721" s="4">
        <f>PERCENTILE($A$2:$A$9181,0.75)</f>
        <v>6751.9224999999997</v>
      </c>
      <c r="E3721" s="4">
        <f>D3721-B3721</f>
        <v>5107.09</v>
      </c>
      <c r="F3721" s="4">
        <f>(D3721+(1.5*E3721))</f>
        <v>14412.557499999999</v>
      </c>
      <c r="G3721" s="4">
        <f>(B3721-(1.5*E3721))</f>
        <v>-6015.8024999999998</v>
      </c>
      <c r="H3721" s="4">
        <f>COUNTIF($A$2:$A$9181, "&gt; 14412.56")</f>
        <v>398</v>
      </c>
      <c r="I3721" s="4">
        <f>COUNTIF($A$2:$A$9181, "&lt; -6015.80")</f>
        <v>0</v>
      </c>
      <c r="J3721" t="str">
        <f>IF(OR($A$2:$A$9181&gt;14412.56,$A$2:$A$9181&lt; -6015.8),"True","False")</f>
        <v>False</v>
      </c>
    </row>
    <row r="3722" spans="1:10" x14ac:dyDescent="0.3">
      <c r="A3722">
        <v>4445.47</v>
      </c>
      <c r="B3722" s="4">
        <f>PERCENTILE($A$2:$A$9181,0.25)</f>
        <v>1644.8325</v>
      </c>
      <c r="C3722" s="4">
        <f>PERCENTILE($A$2:$A$9181,0.5)</f>
        <v>3437.55</v>
      </c>
      <c r="D3722" s="4">
        <f>PERCENTILE($A$2:$A$9181,0.75)</f>
        <v>6751.9224999999997</v>
      </c>
      <c r="E3722" s="4">
        <f>D3722-B3722</f>
        <v>5107.09</v>
      </c>
      <c r="F3722" s="4">
        <f>(D3722+(1.5*E3722))</f>
        <v>14412.557499999999</v>
      </c>
      <c r="G3722" s="4">
        <f>(B3722-(1.5*E3722))</f>
        <v>-6015.8024999999998</v>
      </c>
      <c r="H3722" s="4">
        <f>COUNTIF($A$2:$A$9181, "&gt; 14412.56")</f>
        <v>398</v>
      </c>
      <c r="I3722" s="4">
        <f>COUNTIF($A$2:$A$9181, "&lt; -6015.80")</f>
        <v>0</v>
      </c>
      <c r="J3722" t="str">
        <f>IF(OR($A$2:$A$9181&gt;14412.56,$A$2:$A$9181&lt; -6015.8),"True","False")</f>
        <v>False</v>
      </c>
    </row>
    <row r="3723" spans="1:10" x14ac:dyDescent="0.3">
      <c r="A3723">
        <v>4442.2700000000004</v>
      </c>
      <c r="B3723" s="4">
        <f>PERCENTILE($A$2:$A$9181,0.25)</f>
        <v>1644.8325</v>
      </c>
      <c r="C3723" s="4">
        <f>PERCENTILE($A$2:$A$9181,0.5)</f>
        <v>3437.55</v>
      </c>
      <c r="D3723" s="4">
        <f>PERCENTILE($A$2:$A$9181,0.75)</f>
        <v>6751.9224999999997</v>
      </c>
      <c r="E3723" s="4">
        <f>D3723-B3723</f>
        <v>5107.09</v>
      </c>
      <c r="F3723" s="4">
        <f>(D3723+(1.5*E3723))</f>
        <v>14412.557499999999</v>
      </c>
      <c r="G3723" s="4">
        <f>(B3723-(1.5*E3723))</f>
        <v>-6015.8024999999998</v>
      </c>
      <c r="H3723" s="4">
        <f>COUNTIF($A$2:$A$9181, "&gt; 14412.56")</f>
        <v>398</v>
      </c>
      <c r="I3723" s="4">
        <f>COUNTIF($A$2:$A$9181, "&lt; -6015.80")</f>
        <v>0</v>
      </c>
      <c r="J3723" t="str">
        <f>IF(OR($A$2:$A$9181&gt;14412.56,$A$2:$A$9181&lt; -6015.8),"True","False")</f>
        <v>False</v>
      </c>
    </row>
    <row r="3724" spans="1:10" x14ac:dyDescent="0.3">
      <c r="A3724">
        <v>4442.09</v>
      </c>
      <c r="B3724" s="4">
        <f>PERCENTILE($A$2:$A$9181,0.25)</f>
        <v>1644.8325</v>
      </c>
      <c r="C3724" s="4">
        <f>PERCENTILE($A$2:$A$9181,0.5)</f>
        <v>3437.55</v>
      </c>
      <c r="D3724" s="4">
        <f>PERCENTILE($A$2:$A$9181,0.75)</f>
        <v>6751.9224999999997</v>
      </c>
      <c r="E3724" s="4">
        <f>D3724-B3724</f>
        <v>5107.09</v>
      </c>
      <c r="F3724" s="4">
        <f>(D3724+(1.5*E3724))</f>
        <v>14412.557499999999</v>
      </c>
      <c r="G3724" s="4">
        <f>(B3724-(1.5*E3724))</f>
        <v>-6015.8024999999998</v>
      </c>
      <c r="H3724" s="4">
        <f>COUNTIF($A$2:$A$9181, "&gt; 14412.56")</f>
        <v>398</v>
      </c>
      <c r="I3724" s="4">
        <f>COUNTIF($A$2:$A$9181, "&lt; -6015.80")</f>
        <v>0</v>
      </c>
      <c r="J3724" t="str">
        <f>IF(OR($A$2:$A$9181&gt;14412.56,$A$2:$A$9181&lt; -6015.8),"True","False")</f>
        <v>False</v>
      </c>
    </row>
    <row r="3725" spans="1:10" x14ac:dyDescent="0.3">
      <c r="A3725">
        <v>4436.4799999999996</v>
      </c>
      <c r="B3725" s="4">
        <f>PERCENTILE($A$2:$A$9181,0.25)</f>
        <v>1644.8325</v>
      </c>
      <c r="C3725" s="4">
        <f>PERCENTILE($A$2:$A$9181,0.5)</f>
        <v>3437.55</v>
      </c>
      <c r="D3725" s="4">
        <f>PERCENTILE($A$2:$A$9181,0.75)</f>
        <v>6751.9224999999997</v>
      </c>
      <c r="E3725" s="4">
        <f>D3725-B3725</f>
        <v>5107.09</v>
      </c>
      <c r="F3725" s="4">
        <f>(D3725+(1.5*E3725))</f>
        <v>14412.557499999999</v>
      </c>
      <c r="G3725" s="4">
        <f>(B3725-(1.5*E3725))</f>
        <v>-6015.8024999999998</v>
      </c>
      <c r="H3725" s="4">
        <f>COUNTIF($A$2:$A$9181, "&gt; 14412.56")</f>
        <v>398</v>
      </c>
      <c r="I3725" s="4">
        <f>COUNTIF($A$2:$A$9181, "&lt; -6015.80")</f>
        <v>0</v>
      </c>
      <c r="J3725" t="str">
        <f>IF(OR($A$2:$A$9181&gt;14412.56,$A$2:$A$9181&lt; -6015.8),"True","False")</f>
        <v>False</v>
      </c>
    </row>
    <row r="3726" spans="1:10" x14ac:dyDescent="0.3">
      <c r="A3726">
        <v>4436.46</v>
      </c>
      <c r="B3726" s="4">
        <f>PERCENTILE($A$2:$A$9181,0.25)</f>
        <v>1644.8325</v>
      </c>
      <c r="C3726" s="4">
        <f>PERCENTILE($A$2:$A$9181,0.5)</f>
        <v>3437.55</v>
      </c>
      <c r="D3726" s="4">
        <f>PERCENTILE($A$2:$A$9181,0.75)</f>
        <v>6751.9224999999997</v>
      </c>
      <c r="E3726" s="4">
        <f>D3726-B3726</f>
        <v>5107.09</v>
      </c>
      <c r="F3726" s="4">
        <f>(D3726+(1.5*E3726))</f>
        <v>14412.557499999999</v>
      </c>
      <c r="G3726" s="4">
        <f>(B3726-(1.5*E3726))</f>
        <v>-6015.8024999999998</v>
      </c>
      <c r="H3726" s="4">
        <f>COUNTIF($A$2:$A$9181, "&gt; 14412.56")</f>
        <v>398</v>
      </c>
      <c r="I3726" s="4">
        <f>COUNTIF($A$2:$A$9181, "&lt; -6015.80")</f>
        <v>0</v>
      </c>
      <c r="J3726" t="str">
        <f>IF(OR($A$2:$A$9181&gt;14412.56,$A$2:$A$9181&lt; -6015.8),"True","False")</f>
        <v>False</v>
      </c>
    </row>
    <row r="3727" spans="1:10" x14ac:dyDescent="0.3">
      <c r="A3727">
        <v>4435.2299999999996</v>
      </c>
      <c r="B3727" s="4">
        <f>PERCENTILE($A$2:$A$9181,0.25)</f>
        <v>1644.8325</v>
      </c>
      <c r="C3727" s="4">
        <f>PERCENTILE($A$2:$A$9181,0.5)</f>
        <v>3437.55</v>
      </c>
      <c r="D3727" s="4">
        <f>PERCENTILE($A$2:$A$9181,0.75)</f>
        <v>6751.9224999999997</v>
      </c>
      <c r="E3727" s="4">
        <f>D3727-B3727</f>
        <v>5107.09</v>
      </c>
      <c r="F3727" s="4">
        <f>(D3727+(1.5*E3727))</f>
        <v>14412.557499999999</v>
      </c>
      <c r="G3727" s="4">
        <f>(B3727-(1.5*E3727))</f>
        <v>-6015.8024999999998</v>
      </c>
      <c r="H3727" s="4">
        <f>COUNTIF($A$2:$A$9181, "&gt; 14412.56")</f>
        <v>398</v>
      </c>
      <c r="I3727" s="4">
        <f>COUNTIF($A$2:$A$9181, "&lt; -6015.80")</f>
        <v>0</v>
      </c>
      <c r="J3727" t="str">
        <f>IF(OR($A$2:$A$9181&gt;14412.56,$A$2:$A$9181&lt; -6015.8),"True","False")</f>
        <v>False</v>
      </c>
    </row>
    <row r="3728" spans="1:10" x14ac:dyDescent="0.3">
      <c r="A3728">
        <v>4434.5600000000004</v>
      </c>
      <c r="B3728" s="4">
        <f>PERCENTILE($A$2:$A$9181,0.25)</f>
        <v>1644.8325</v>
      </c>
      <c r="C3728" s="4">
        <f>PERCENTILE($A$2:$A$9181,0.5)</f>
        <v>3437.55</v>
      </c>
      <c r="D3728" s="4">
        <f>PERCENTILE($A$2:$A$9181,0.75)</f>
        <v>6751.9224999999997</v>
      </c>
      <c r="E3728" s="4">
        <f>D3728-B3728</f>
        <v>5107.09</v>
      </c>
      <c r="F3728" s="4">
        <f>(D3728+(1.5*E3728))</f>
        <v>14412.557499999999</v>
      </c>
      <c r="G3728" s="4">
        <f>(B3728-(1.5*E3728))</f>
        <v>-6015.8024999999998</v>
      </c>
      <c r="H3728" s="4">
        <f>COUNTIF($A$2:$A$9181, "&gt; 14412.56")</f>
        <v>398</v>
      </c>
      <c r="I3728" s="4">
        <f>COUNTIF($A$2:$A$9181, "&lt; -6015.80")</f>
        <v>0</v>
      </c>
      <c r="J3728" t="str">
        <f>IF(OR($A$2:$A$9181&gt;14412.56,$A$2:$A$9181&lt; -6015.8),"True","False")</f>
        <v>False</v>
      </c>
    </row>
    <row r="3729" spans="1:10" x14ac:dyDescent="0.3">
      <c r="A3729">
        <v>4431.72</v>
      </c>
      <c r="B3729" s="4">
        <f>PERCENTILE($A$2:$A$9181,0.25)</f>
        <v>1644.8325</v>
      </c>
      <c r="C3729" s="4">
        <f>PERCENTILE($A$2:$A$9181,0.5)</f>
        <v>3437.55</v>
      </c>
      <c r="D3729" s="4">
        <f>PERCENTILE($A$2:$A$9181,0.75)</f>
        <v>6751.9224999999997</v>
      </c>
      <c r="E3729" s="4">
        <f>D3729-B3729</f>
        <v>5107.09</v>
      </c>
      <c r="F3729" s="4">
        <f>(D3729+(1.5*E3729))</f>
        <v>14412.557499999999</v>
      </c>
      <c r="G3729" s="4">
        <f>(B3729-(1.5*E3729))</f>
        <v>-6015.8024999999998</v>
      </c>
      <c r="H3729" s="4">
        <f>COUNTIF($A$2:$A$9181, "&gt; 14412.56")</f>
        <v>398</v>
      </c>
      <c r="I3729" s="4">
        <f>COUNTIF($A$2:$A$9181, "&lt; -6015.80")</f>
        <v>0</v>
      </c>
      <c r="J3729" t="str">
        <f>IF(OR($A$2:$A$9181&gt;14412.56,$A$2:$A$9181&lt; -6015.8),"True","False")</f>
        <v>False</v>
      </c>
    </row>
    <row r="3730" spans="1:10" x14ac:dyDescent="0.3">
      <c r="A3730">
        <v>4430.88</v>
      </c>
      <c r="B3730" s="4">
        <f>PERCENTILE($A$2:$A$9181,0.25)</f>
        <v>1644.8325</v>
      </c>
      <c r="C3730" s="4">
        <f>PERCENTILE($A$2:$A$9181,0.5)</f>
        <v>3437.55</v>
      </c>
      <c r="D3730" s="4">
        <f>PERCENTILE($A$2:$A$9181,0.75)</f>
        <v>6751.9224999999997</v>
      </c>
      <c r="E3730" s="4">
        <f>D3730-B3730</f>
        <v>5107.09</v>
      </c>
      <c r="F3730" s="4">
        <f>(D3730+(1.5*E3730))</f>
        <v>14412.557499999999</v>
      </c>
      <c r="G3730" s="4">
        <f>(B3730-(1.5*E3730))</f>
        <v>-6015.8024999999998</v>
      </c>
      <c r="H3730" s="4">
        <f>COUNTIF($A$2:$A$9181, "&gt; 14412.56")</f>
        <v>398</v>
      </c>
      <c r="I3730" s="4">
        <f>COUNTIF($A$2:$A$9181, "&lt; -6015.80")</f>
        <v>0</v>
      </c>
      <c r="J3730" t="str">
        <f>IF(OR($A$2:$A$9181&gt;14412.56,$A$2:$A$9181&lt; -6015.8),"True","False")</f>
        <v>False</v>
      </c>
    </row>
    <row r="3731" spans="1:10" x14ac:dyDescent="0.3">
      <c r="A3731">
        <v>4429.34</v>
      </c>
      <c r="B3731" s="4">
        <f>PERCENTILE($A$2:$A$9181,0.25)</f>
        <v>1644.8325</v>
      </c>
      <c r="C3731" s="4">
        <f>PERCENTILE($A$2:$A$9181,0.5)</f>
        <v>3437.55</v>
      </c>
      <c r="D3731" s="4">
        <f>PERCENTILE($A$2:$A$9181,0.75)</f>
        <v>6751.9224999999997</v>
      </c>
      <c r="E3731" s="4">
        <f>D3731-B3731</f>
        <v>5107.09</v>
      </c>
      <c r="F3731" s="4">
        <f>(D3731+(1.5*E3731))</f>
        <v>14412.557499999999</v>
      </c>
      <c r="G3731" s="4">
        <f>(B3731-(1.5*E3731))</f>
        <v>-6015.8024999999998</v>
      </c>
      <c r="H3731" s="4">
        <f>COUNTIF($A$2:$A$9181, "&gt; 14412.56")</f>
        <v>398</v>
      </c>
      <c r="I3731" s="4">
        <f>COUNTIF($A$2:$A$9181, "&lt; -6015.80")</f>
        <v>0</v>
      </c>
      <c r="J3731" t="str">
        <f>IF(OR($A$2:$A$9181&gt;14412.56,$A$2:$A$9181&lt; -6015.8),"True","False")</f>
        <v>False</v>
      </c>
    </row>
    <row r="3732" spans="1:10" x14ac:dyDescent="0.3">
      <c r="A3732">
        <v>4429.12</v>
      </c>
      <c r="B3732" s="4">
        <f>PERCENTILE($A$2:$A$9181,0.25)</f>
        <v>1644.8325</v>
      </c>
      <c r="C3732" s="4">
        <f>PERCENTILE($A$2:$A$9181,0.5)</f>
        <v>3437.55</v>
      </c>
      <c r="D3732" s="4">
        <f>PERCENTILE($A$2:$A$9181,0.75)</f>
        <v>6751.9224999999997</v>
      </c>
      <c r="E3732" s="4">
        <f>D3732-B3732</f>
        <v>5107.09</v>
      </c>
      <c r="F3732" s="4">
        <f>(D3732+(1.5*E3732))</f>
        <v>14412.557499999999</v>
      </c>
      <c r="G3732" s="4">
        <f>(B3732-(1.5*E3732))</f>
        <v>-6015.8024999999998</v>
      </c>
      <c r="H3732" s="4">
        <f>COUNTIF($A$2:$A$9181, "&gt; 14412.56")</f>
        <v>398</v>
      </c>
      <c r="I3732" s="4">
        <f>COUNTIF($A$2:$A$9181, "&lt; -6015.80")</f>
        <v>0</v>
      </c>
      <c r="J3732" t="str">
        <f>IF(OR($A$2:$A$9181&gt;14412.56,$A$2:$A$9181&lt; -6015.8),"True","False")</f>
        <v>False</v>
      </c>
    </row>
    <row r="3733" spans="1:10" x14ac:dyDescent="0.3">
      <c r="A3733">
        <v>4429.1099999999997</v>
      </c>
      <c r="B3733" s="4">
        <f>PERCENTILE($A$2:$A$9181,0.25)</f>
        <v>1644.8325</v>
      </c>
      <c r="C3733" s="4">
        <f>PERCENTILE($A$2:$A$9181,0.5)</f>
        <v>3437.55</v>
      </c>
      <c r="D3733" s="4">
        <f>PERCENTILE($A$2:$A$9181,0.75)</f>
        <v>6751.9224999999997</v>
      </c>
      <c r="E3733" s="4">
        <f>D3733-B3733</f>
        <v>5107.09</v>
      </c>
      <c r="F3733" s="4">
        <f>(D3733+(1.5*E3733))</f>
        <v>14412.557499999999</v>
      </c>
      <c r="G3733" s="4">
        <f>(B3733-(1.5*E3733))</f>
        <v>-6015.8024999999998</v>
      </c>
      <c r="H3733" s="4">
        <f>COUNTIF($A$2:$A$9181, "&gt; 14412.56")</f>
        <v>398</v>
      </c>
      <c r="I3733" s="4">
        <f>COUNTIF($A$2:$A$9181, "&lt; -6015.80")</f>
        <v>0</v>
      </c>
      <c r="J3733" t="str">
        <f>IF(OR($A$2:$A$9181&gt;14412.56,$A$2:$A$9181&lt; -6015.8),"True","False")</f>
        <v>False</v>
      </c>
    </row>
    <row r="3734" spans="1:10" x14ac:dyDescent="0.3">
      <c r="A3734">
        <v>4427.83</v>
      </c>
      <c r="B3734" s="4">
        <f>PERCENTILE($A$2:$A$9181,0.25)</f>
        <v>1644.8325</v>
      </c>
      <c r="C3734" s="4">
        <f>PERCENTILE($A$2:$A$9181,0.5)</f>
        <v>3437.55</v>
      </c>
      <c r="D3734" s="4">
        <f>PERCENTILE($A$2:$A$9181,0.75)</f>
        <v>6751.9224999999997</v>
      </c>
      <c r="E3734" s="4">
        <f>D3734-B3734</f>
        <v>5107.09</v>
      </c>
      <c r="F3734" s="4">
        <f>(D3734+(1.5*E3734))</f>
        <v>14412.557499999999</v>
      </c>
      <c r="G3734" s="4">
        <f>(B3734-(1.5*E3734))</f>
        <v>-6015.8024999999998</v>
      </c>
      <c r="H3734" s="4">
        <f>COUNTIF($A$2:$A$9181, "&gt; 14412.56")</f>
        <v>398</v>
      </c>
      <c r="I3734" s="4">
        <f>COUNTIF($A$2:$A$9181, "&lt; -6015.80")</f>
        <v>0</v>
      </c>
      <c r="J3734" t="str">
        <f>IF(OR($A$2:$A$9181&gt;14412.56,$A$2:$A$9181&lt; -6015.8),"True","False")</f>
        <v>False</v>
      </c>
    </row>
    <row r="3735" spans="1:10" x14ac:dyDescent="0.3">
      <c r="A3735">
        <v>4427.25</v>
      </c>
      <c r="B3735" s="4">
        <f>PERCENTILE($A$2:$A$9181,0.25)</f>
        <v>1644.8325</v>
      </c>
      <c r="C3735" s="4">
        <f>PERCENTILE($A$2:$A$9181,0.5)</f>
        <v>3437.55</v>
      </c>
      <c r="D3735" s="4">
        <f>PERCENTILE($A$2:$A$9181,0.75)</f>
        <v>6751.9224999999997</v>
      </c>
      <c r="E3735" s="4">
        <f>D3735-B3735</f>
        <v>5107.09</v>
      </c>
      <c r="F3735" s="4">
        <f>(D3735+(1.5*E3735))</f>
        <v>14412.557499999999</v>
      </c>
      <c r="G3735" s="4">
        <f>(B3735-(1.5*E3735))</f>
        <v>-6015.8024999999998</v>
      </c>
      <c r="H3735" s="4">
        <f>COUNTIF($A$2:$A$9181, "&gt; 14412.56")</f>
        <v>398</v>
      </c>
      <c r="I3735" s="4">
        <f>COUNTIF($A$2:$A$9181, "&lt; -6015.80")</f>
        <v>0</v>
      </c>
      <c r="J3735" t="str">
        <f>IF(OR($A$2:$A$9181&gt;14412.56,$A$2:$A$9181&lt; -6015.8),"True","False")</f>
        <v>False</v>
      </c>
    </row>
    <row r="3736" spans="1:10" x14ac:dyDescent="0.3">
      <c r="A3736">
        <v>4425.88</v>
      </c>
      <c r="B3736" s="4">
        <f>PERCENTILE($A$2:$A$9181,0.25)</f>
        <v>1644.8325</v>
      </c>
      <c r="C3736" s="4">
        <f>PERCENTILE($A$2:$A$9181,0.5)</f>
        <v>3437.55</v>
      </c>
      <c r="D3736" s="4">
        <f>PERCENTILE($A$2:$A$9181,0.75)</f>
        <v>6751.9224999999997</v>
      </c>
      <c r="E3736" s="4">
        <f>D3736-B3736</f>
        <v>5107.09</v>
      </c>
      <c r="F3736" s="4">
        <f>(D3736+(1.5*E3736))</f>
        <v>14412.557499999999</v>
      </c>
      <c r="G3736" s="4">
        <f>(B3736-(1.5*E3736))</f>
        <v>-6015.8024999999998</v>
      </c>
      <c r="H3736" s="4">
        <f>COUNTIF($A$2:$A$9181, "&gt; 14412.56")</f>
        <v>398</v>
      </c>
      <c r="I3736" s="4">
        <f>COUNTIF($A$2:$A$9181, "&lt; -6015.80")</f>
        <v>0</v>
      </c>
      <c r="J3736" t="str">
        <f>IF(OR($A$2:$A$9181&gt;14412.56,$A$2:$A$9181&lt; -6015.8),"True","False")</f>
        <v>False</v>
      </c>
    </row>
    <row r="3737" spans="1:10" x14ac:dyDescent="0.3">
      <c r="A3737">
        <v>4421.01</v>
      </c>
      <c r="B3737" s="4">
        <f>PERCENTILE($A$2:$A$9181,0.25)</f>
        <v>1644.8325</v>
      </c>
      <c r="C3737" s="4">
        <f>PERCENTILE($A$2:$A$9181,0.5)</f>
        <v>3437.55</v>
      </c>
      <c r="D3737" s="4">
        <f>PERCENTILE($A$2:$A$9181,0.75)</f>
        <v>6751.9224999999997</v>
      </c>
      <c r="E3737" s="4">
        <f>D3737-B3737</f>
        <v>5107.09</v>
      </c>
      <c r="F3737" s="4">
        <f>(D3737+(1.5*E3737))</f>
        <v>14412.557499999999</v>
      </c>
      <c r="G3737" s="4">
        <f>(B3737-(1.5*E3737))</f>
        <v>-6015.8024999999998</v>
      </c>
      <c r="H3737" s="4">
        <f>COUNTIF($A$2:$A$9181, "&gt; 14412.56")</f>
        <v>398</v>
      </c>
      <c r="I3737" s="4">
        <f>COUNTIF($A$2:$A$9181, "&lt; -6015.80")</f>
        <v>0</v>
      </c>
      <c r="J3737" t="str">
        <f>IF(OR($A$2:$A$9181&gt;14412.56,$A$2:$A$9181&lt; -6015.8),"True","False")</f>
        <v>False</v>
      </c>
    </row>
    <row r="3738" spans="1:10" x14ac:dyDescent="0.3">
      <c r="A3738">
        <v>4418.46</v>
      </c>
      <c r="B3738" s="4">
        <f>PERCENTILE($A$2:$A$9181,0.25)</f>
        <v>1644.8325</v>
      </c>
      <c r="C3738" s="4">
        <f>PERCENTILE($A$2:$A$9181,0.5)</f>
        <v>3437.55</v>
      </c>
      <c r="D3738" s="4">
        <f>PERCENTILE($A$2:$A$9181,0.75)</f>
        <v>6751.9224999999997</v>
      </c>
      <c r="E3738" s="4">
        <f>D3738-B3738</f>
        <v>5107.09</v>
      </c>
      <c r="F3738" s="4">
        <f>(D3738+(1.5*E3738))</f>
        <v>14412.557499999999</v>
      </c>
      <c r="G3738" s="4">
        <f>(B3738-(1.5*E3738))</f>
        <v>-6015.8024999999998</v>
      </c>
      <c r="H3738" s="4">
        <f>COUNTIF($A$2:$A$9181, "&gt; 14412.56")</f>
        <v>398</v>
      </c>
      <c r="I3738" s="4">
        <f>COUNTIF($A$2:$A$9181, "&lt; -6015.80")</f>
        <v>0</v>
      </c>
      <c r="J3738" t="str">
        <f>IF(OR($A$2:$A$9181&gt;14412.56,$A$2:$A$9181&lt; -6015.8),"True","False")</f>
        <v>False</v>
      </c>
    </row>
    <row r="3739" spans="1:10" x14ac:dyDescent="0.3">
      <c r="A3739">
        <v>4418.2700000000004</v>
      </c>
      <c r="B3739" s="4">
        <f>PERCENTILE($A$2:$A$9181,0.25)</f>
        <v>1644.8325</v>
      </c>
      <c r="C3739" s="4">
        <f>PERCENTILE($A$2:$A$9181,0.5)</f>
        <v>3437.55</v>
      </c>
      <c r="D3739" s="4">
        <f>PERCENTILE($A$2:$A$9181,0.75)</f>
        <v>6751.9224999999997</v>
      </c>
      <c r="E3739" s="4">
        <f>D3739-B3739</f>
        <v>5107.09</v>
      </c>
      <c r="F3739" s="4">
        <f>(D3739+(1.5*E3739))</f>
        <v>14412.557499999999</v>
      </c>
      <c r="G3739" s="4">
        <f>(B3739-(1.5*E3739))</f>
        <v>-6015.8024999999998</v>
      </c>
      <c r="H3739" s="4">
        <f>COUNTIF($A$2:$A$9181, "&gt; 14412.56")</f>
        <v>398</v>
      </c>
      <c r="I3739" s="4">
        <f>COUNTIF($A$2:$A$9181, "&lt; -6015.80")</f>
        <v>0</v>
      </c>
      <c r="J3739" t="str">
        <f>IF(OR($A$2:$A$9181&gt;14412.56,$A$2:$A$9181&lt; -6015.8),"True","False")</f>
        <v>False</v>
      </c>
    </row>
    <row r="3740" spans="1:10" x14ac:dyDescent="0.3">
      <c r="A3740">
        <v>4416.95</v>
      </c>
      <c r="B3740" s="4">
        <f>PERCENTILE($A$2:$A$9181,0.25)</f>
        <v>1644.8325</v>
      </c>
      <c r="C3740" s="4">
        <f>PERCENTILE($A$2:$A$9181,0.5)</f>
        <v>3437.55</v>
      </c>
      <c r="D3740" s="4">
        <f>PERCENTILE($A$2:$A$9181,0.75)</f>
        <v>6751.9224999999997</v>
      </c>
      <c r="E3740" s="4">
        <f>D3740-B3740</f>
        <v>5107.09</v>
      </c>
      <c r="F3740" s="4">
        <f>(D3740+(1.5*E3740))</f>
        <v>14412.557499999999</v>
      </c>
      <c r="G3740" s="4">
        <f>(B3740-(1.5*E3740))</f>
        <v>-6015.8024999999998</v>
      </c>
      <c r="H3740" s="4">
        <f>COUNTIF($A$2:$A$9181, "&gt; 14412.56")</f>
        <v>398</v>
      </c>
      <c r="I3740" s="4">
        <f>COUNTIF($A$2:$A$9181, "&lt; -6015.80")</f>
        <v>0</v>
      </c>
      <c r="J3740" t="str">
        <f>IF(OR($A$2:$A$9181&gt;14412.56,$A$2:$A$9181&lt; -6015.8),"True","False")</f>
        <v>False</v>
      </c>
    </row>
    <row r="3741" spans="1:10" x14ac:dyDescent="0.3">
      <c r="A3741">
        <v>4414.3</v>
      </c>
      <c r="B3741" s="4">
        <f>PERCENTILE($A$2:$A$9181,0.25)</f>
        <v>1644.8325</v>
      </c>
      <c r="C3741" s="4">
        <f>PERCENTILE($A$2:$A$9181,0.5)</f>
        <v>3437.55</v>
      </c>
      <c r="D3741" s="4">
        <f>PERCENTILE($A$2:$A$9181,0.75)</f>
        <v>6751.9224999999997</v>
      </c>
      <c r="E3741" s="4">
        <f>D3741-B3741</f>
        <v>5107.09</v>
      </c>
      <c r="F3741" s="4">
        <f>(D3741+(1.5*E3741))</f>
        <v>14412.557499999999</v>
      </c>
      <c r="G3741" s="4">
        <f>(B3741-(1.5*E3741))</f>
        <v>-6015.8024999999998</v>
      </c>
      <c r="H3741" s="4">
        <f>COUNTIF($A$2:$A$9181, "&gt; 14412.56")</f>
        <v>398</v>
      </c>
      <c r="I3741" s="4">
        <f>COUNTIF($A$2:$A$9181, "&lt; -6015.80")</f>
        <v>0</v>
      </c>
      <c r="J3741" t="str">
        <f>IF(OR($A$2:$A$9181&gt;14412.56,$A$2:$A$9181&lt; -6015.8),"True","False")</f>
        <v>False</v>
      </c>
    </row>
    <row r="3742" spans="1:10" x14ac:dyDescent="0.3">
      <c r="A3742">
        <v>4413.8100000000004</v>
      </c>
      <c r="B3742" s="4">
        <f>PERCENTILE($A$2:$A$9181,0.25)</f>
        <v>1644.8325</v>
      </c>
      <c r="C3742" s="4">
        <f>PERCENTILE($A$2:$A$9181,0.5)</f>
        <v>3437.55</v>
      </c>
      <c r="D3742" s="4">
        <f>PERCENTILE($A$2:$A$9181,0.75)</f>
        <v>6751.9224999999997</v>
      </c>
      <c r="E3742" s="4">
        <f>D3742-B3742</f>
        <v>5107.09</v>
      </c>
      <c r="F3742" s="4">
        <f>(D3742+(1.5*E3742))</f>
        <v>14412.557499999999</v>
      </c>
      <c r="G3742" s="4">
        <f>(B3742-(1.5*E3742))</f>
        <v>-6015.8024999999998</v>
      </c>
      <c r="H3742" s="4">
        <f>COUNTIF($A$2:$A$9181, "&gt; 14412.56")</f>
        <v>398</v>
      </c>
      <c r="I3742" s="4">
        <f>COUNTIF($A$2:$A$9181, "&lt; -6015.80")</f>
        <v>0</v>
      </c>
      <c r="J3742" t="str">
        <f>IF(OR($A$2:$A$9181&gt;14412.56,$A$2:$A$9181&lt; -6015.8),"True","False")</f>
        <v>False</v>
      </c>
    </row>
    <row r="3743" spans="1:10" x14ac:dyDescent="0.3">
      <c r="A3743">
        <v>4413.5200000000004</v>
      </c>
      <c r="B3743" s="4">
        <f>PERCENTILE($A$2:$A$9181,0.25)</f>
        <v>1644.8325</v>
      </c>
      <c r="C3743" s="4">
        <f>PERCENTILE($A$2:$A$9181,0.5)</f>
        <v>3437.55</v>
      </c>
      <c r="D3743" s="4">
        <f>PERCENTILE($A$2:$A$9181,0.75)</f>
        <v>6751.9224999999997</v>
      </c>
      <c r="E3743" s="4">
        <f>D3743-B3743</f>
        <v>5107.09</v>
      </c>
      <c r="F3743" s="4">
        <f>(D3743+(1.5*E3743))</f>
        <v>14412.557499999999</v>
      </c>
      <c r="G3743" s="4">
        <f>(B3743-(1.5*E3743))</f>
        <v>-6015.8024999999998</v>
      </c>
      <c r="H3743" s="4">
        <f>COUNTIF($A$2:$A$9181, "&gt; 14412.56")</f>
        <v>398</v>
      </c>
      <c r="I3743" s="4">
        <f>COUNTIF($A$2:$A$9181, "&lt; -6015.80")</f>
        <v>0</v>
      </c>
      <c r="J3743" t="str">
        <f>IF(OR($A$2:$A$9181&gt;14412.56,$A$2:$A$9181&lt; -6015.8),"True","False")</f>
        <v>False</v>
      </c>
    </row>
    <row r="3744" spans="1:10" x14ac:dyDescent="0.3">
      <c r="A3744">
        <v>4413.3599999999997</v>
      </c>
      <c r="B3744" s="4">
        <f>PERCENTILE($A$2:$A$9181,0.25)</f>
        <v>1644.8325</v>
      </c>
      <c r="C3744" s="4">
        <f>PERCENTILE($A$2:$A$9181,0.5)</f>
        <v>3437.55</v>
      </c>
      <c r="D3744" s="4">
        <f>PERCENTILE($A$2:$A$9181,0.75)</f>
        <v>6751.9224999999997</v>
      </c>
      <c r="E3744" s="4">
        <f>D3744-B3744</f>
        <v>5107.09</v>
      </c>
      <c r="F3744" s="4">
        <f>(D3744+(1.5*E3744))</f>
        <v>14412.557499999999</v>
      </c>
      <c r="G3744" s="4">
        <f>(B3744-(1.5*E3744))</f>
        <v>-6015.8024999999998</v>
      </c>
      <c r="H3744" s="4">
        <f>COUNTIF($A$2:$A$9181, "&gt; 14412.56")</f>
        <v>398</v>
      </c>
      <c r="I3744" s="4">
        <f>COUNTIF($A$2:$A$9181, "&lt; -6015.80")</f>
        <v>0</v>
      </c>
      <c r="J3744" t="str">
        <f>IF(OR($A$2:$A$9181&gt;14412.56,$A$2:$A$9181&lt; -6015.8),"True","False")</f>
        <v>False</v>
      </c>
    </row>
    <row r="3745" spans="1:10" x14ac:dyDescent="0.3">
      <c r="A3745">
        <v>4412.34</v>
      </c>
      <c r="B3745" s="4">
        <f>PERCENTILE($A$2:$A$9181,0.25)</f>
        <v>1644.8325</v>
      </c>
      <c r="C3745" s="4">
        <f>PERCENTILE($A$2:$A$9181,0.5)</f>
        <v>3437.55</v>
      </c>
      <c r="D3745" s="4">
        <f>PERCENTILE($A$2:$A$9181,0.75)</f>
        <v>6751.9224999999997</v>
      </c>
      <c r="E3745" s="4">
        <f>D3745-B3745</f>
        <v>5107.09</v>
      </c>
      <c r="F3745" s="4">
        <f>(D3745+(1.5*E3745))</f>
        <v>14412.557499999999</v>
      </c>
      <c r="G3745" s="4">
        <f>(B3745-(1.5*E3745))</f>
        <v>-6015.8024999999998</v>
      </c>
      <c r="H3745" s="4">
        <f>COUNTIF($A$2:$A$9181, "&gt; 14412.56")</f>
        <v>398</v>
      </c>
      <c r="I3745" s="4">
        <f>COUNTIF($A$2:$A$9181, "&lt; -6015.80")</f>
        <v>0</v>
      </c>
      <c r="J3745" t="str">
        <f>IF(OR($A$2:$A$9181&gt;14412.56,$A$2:$A$9181&lt; -6015.8),"True","False")</f>
        <v>False</v>
      </c>
    </row>
    <row r="3746" spans="1:10" x14ac:dyDescent="0.3">
      <c r="A3746">
        <v>4412.16</v>
      </c>
      <c r="B3746" s="4">
        <f>PERCENTILE($A$2:$A$9181,0.25)</f>
        <v>1644.8325</v>
      </c>
      <c r="C3746" s="4">
        <f>PERCENTILE($A$2:$A$9181,0.5)</f>
        <v>3437.55</v>
      </c>
      <c r="D3746" s="4">
        <f>PERCENTILE($A$2:$A$9181,0.75)</f>
        <v>6751.9224999999997</v>
      </c>
      <c r="E3746" s="4">
        <f>D3746-B3746</f>
        <v>5107.09</v>
      </c>
      <c r="F3746" s="4">
        <f>(D3746+(1.5*E3746))</f>
        <v>14412.557499999999</v>
      </c>
      <c r="G3746" s="4">
        <f>(B3746-(1.5*E3746))</f>
        <v>-6015.8024999999998</v>
      </c>
      <c r="H3746" s="4">
        <f>COUNTIF($A$2:$A$9181, "&gt; 14412.56")</f>
        <v>398</v>
      </c>
      <c r="I3746" s="4">
        <f>COUNTIF($A$2:$A$9181, "&lt; -6015.80")</f>
        <v>0</v>
      </c>
      <c r="J3746" t="str">
        <f>IF(OR($A$2:$A$9181&gt;14412.56,$A$2:$A$9181&lt; -6015.8),"True","False")</f>
        <v>False</v>
      </c>
    </row>
    <row r="3747" spans="1:10" x14ac:dyDescent="0.3">
      <c r="A3747">
        <v>4411.43</v>
      </c>
      <c r="B3747" s="4">
        <f>PERCENTILE($A$2:$A$9181,0.25)</f>
        <v>1644.8325</v>
      </c>
      <c r="C3747" s="4">
        <f>PERCENTILE($A$2:$A$9181,0.5)</f>
        <v>3437.55</v>
      </c>
      <c r="D3747" s="4">
        <f>PERCENTILE($A$2:$A$9181,0.75)</f>
        <v>6751.9224999999997</v>
      </c>
      <c r="E3747" s="4">
        <f>D3747-B3747</f>
        <v>5107.09</v>
      </c>
      <c r="F3747" s="4">
        <f>(D3747+(1.5*E3747))</f>
        <v>14412.557499999999</v>
      </c>
      <c r="G3747" s="4">
        <f>(B3747-(1.5*E3747))</f>
        <v>-6015.8024999999998</v>
      </c>
      <c r="H3747" s="4">
        <f>COUNTIF($A$2:$A$9181, "&gt; 14412.56")</f>
        <v>398</v>
      </c>
      <c r="I3747" s="4">
        <f>COUNTIF($A$2:$A$9181, "&lt; -6015.80")</f>
        <v>0</v>
      </c>
      <c r="J3747" t="str">
        <f>IF(OR($A$2:$A$9181&gt;14412.56,$A$2:$A$9181&lt; -6015.8),"True","False")</f>
        <v>False</v>
      </c>
    </row>
    <row r="3748" spans="1:10" x14ac:dyDescent="0.3">
      <c r="A3748">
        <v>4409.72</v>
      </c>
      <c r="B3748" s="4">
        <f>PERCENTILE($A$2:$A$9181,0.25)</f>
        <v>1644.8325</v>
      </c>
      <c r="C3748" s="4">
        <f>PERCENTILE($A$2:$A$9181,0.5)</f>
        <v>3437.55</v>
      </c>
      <c r="D3748" s="4">
        <f>PERCENTILE($A$2:$A$9181,0.75)</f>
        <v>6751.9224999999997</v>
      </c>
      <c r="E3748" s="4">
        <f>D3748-B3748</f>
        <v>5107.09</v>
      </c>
      <c r="F3748" s="4">
        <f>(D3748+(1.5*E3748))</f>
        <v>14412.557499999999</v>
      </c>
      <c r="G3748" s="4">
        <f>(B3748-(1.5*E3748))</f>
        <v>-6015.8024999999998</v>
      </c>
      <c r="H3748" s="4">
        <f>COUNTIF($A$2:$A$9181, "&gt; 14412.56")</f>
        <v>398</v>
      </c>
      <c r="I3748" s="4">
        <f>COUNTIF($A$2:$A$9181, "&lt; -6015.80")</f>
        <v>0</v>
      </c>
      <c r="J3748" t="str">
        <f>IF(OR($A$2:$A$9181&gt;14412.56,$A$2:$A$9181&lt; -6015.8),"True","False")</f>
        <v>False</v>
      </c>
    </row>
    <row r="3749" spans="1:10" x14ac:dyDescent="0.3">
      <c r="A3749">
        <v>4408.2299999999996</v>
      </c>
      <c r="B3749" s="4">
        <f>PERCENTILE($A$2:$A$9181,0.25)</f>
        <v>1644.8325</v>
      </c>
      <c r="C3749" s="4">
        <f>PERCENTILE($A$2:$A$9181,0.5)</f>
        <v>3437.55</v>
      </c>
      <c r="D3749" s="4">
        <f>PERCENTILE($A$2:$A$9181,0.75)</f>
        <v>6751.9224999999997</v>
      </c>
      <c r="E3749" s="4">
        <f>D3749-B3749</f>
        <v>5107.09</v>
      </c>
      <c r="F3749" s="4">
        <f>(D3749+(1.5*E3749))</f>
        <v>14412.557499999999</v>
      </c>
      <c r="G3749" s="4">
        <f>(B3749-(1.5*E3749))</f>
        <v>-6015.8024999999998</v>
      </c>
      <c r="H3749" s="4">
        <f>COUNTIF($A$2:$A$9181, "&gt; 14412.56")</f>
        <v>398</v>
      </c>
      <c r="I3749" s="4">
        <f>COUNTIF($A$2:$A$9181, "&lt; -6015.80")</f>
        <v>0</v>
      </c>
      <c r="J3749" t="str">
        <f>IF(OR($A$2:$A$9181&gt;14412.56,$A$2:$A$9181&lt; -6015.8),"True","False")</f>
        <v>False</v>
      </c>
    </row>
    <row r="3750" spans="1:10" x14ac:dyDescent="0.3">
      <c r="A3750">
        <v>4407.62</v>
      </c>
      <c r="B3750" s="4">
        <f>PERCENTILE($A$2:$A$9181,0.25)</f>
        <v>1644.8325</v>
      </c>
      <c r="C3750" s="4">
        <f>PERCENTILE($A$2:$A$9181,0.5)</f>
        <v>3437.55</v>
      </c>
      <c r="D3750" s="4">
        <f>PERCENTILE($A$2:$A$9181,0.75)</f>
        <v>6751.9224999999997</v>
      </c>
      <c r="E3750" s="4">
        <f>D3750-B3750</f>
        <v>5107.09</v>
      </c>
      <c r="F3750" s="4">
        <f>(D3750+(1.5*E3750))</f>
        <v>14412.557499999999</v>
      </c>
      <c r="G3750" s="4">
        <f>(B3750-(1.5*E3750))</f>
        <v>-6015.8024999999998</v>
      </c>
      <c r="H3750" s="4">
        <f>COUNTIF($A$2:$A$9181, "&gt; 14412.56")</f>
        <v>398</v>
      </c>
      <c r="I3750" s="4">
        <f>COUNTIF($A$2:$A$9181, "&lt; -6015.80")</f>
        <v>0</v>
      </c>
      <c r="J3750" t="str">
        <f>IF(OR($A$2:$A$9181&gt;14412.56,$A$2:$A$9181&lt; -6015.8),"True","False")</f>
        <v>False</v>
      </c>
    </row>
    <row r="3751" spans="1:10" x14ac:dyDescent="0.3">
      <c r="A3751">
        <v>4406.79</v>
      </c>
      <c r="B3751" s="4">
        <f>PERCENTILE($A$2:$A$9181,0.25)</f>
        <v>1644.8325</v>
      </c>
      <c r="C3751" s="4">
        <f>PERCENTILE($A$2:$A$9181,0.5)</f>
        <v>3437.55</v>
      </c>
      <c r="D3751" s="4">
        <f>PERCENTILE($A$2:$A$9181,0.75)</f>
        <v>6751.9224999999997</v>
      </c>
      <c r="E3751" s="4">
        <f>D3751-B3751</f>
        <v>5107.09</v>
      </c>
      <c r="F3751" s="4">
        <f>(D3751+(1.5*E3751))</f>
        <v>14412.557499999999</v>
      </c>
      <c r="G3751" s="4">
        <f>(B3751-(1.5*E3751))</f>
        <v>-6015.8024999999998</v>
      </c>
      <c r="H3751" s="4">
        <f>COUNTIF($A$2:$A$9181, "&gt; 14412.56")</f>
        <v>398</v>
      </c>
      <c r="I3751" s="4">
        <f>COUNTIF($A$2:$A$9181, "&lt; -6015.80")</f>
        <v>0</v>
      </c>
      <c r="J3751" t="str">
        <f>IF(OR($A$2:$A$9181&gt;14412.56,$A$2:$A$9181&lt; -6015.8),"True","False")</f>
        <v>False</v>
      </c>
    </row>
    <row r="3752" spans="1:10" x14ac:dyDescent="0.3">
      <c r="A3752">
        <v>4406.2700000000004</v>
      </c>
      <c r="B3752" s="4">
        <f>PERCENTILE($A$2:$A$9181,0.25)</f>
        <v>1644.8325</v>
      </c>
      <c r="C3752" s="4">
        <f>PERCENTILE($A$2:$A$9181,0.5)</f>
        <v>3437.55</v>
      </c>
      <c r="D3752" s="4">
        <f>PERCENTILE($A$2:$A$9181,0.75)</f>
        <v>6751.9224999999997</v>
      </c>
      <c r="E3752" s="4">
        <f>D3752-B3752</f>
        <v>5107.09</v>
      </c>
      <c r="F3752" s="4">
        <f>(D3752+(1.5*E3752))</f>
        <v>14412.557499999999</v>
      </c>
      <c r="G3752" s="4">
        <f>(B3752-(1.5*E3752))</f>
        <v>-6015.8024999999998</v>
      </c>
      <c r="H3752" s="4">
        <f>COUNTIF($A$2:$A$9181, "&gt; 14412.56")</f>
        <v>398</v>
      </c>
      <c r="I3752" s="4">
        <f>COUNTIF($A$2:$A$9181, "&lt; -6015.80")</f>
        <v>0</v>
      </c>
      <c r="J3752" t="str">
        <f>IF(OR($A$2:$A$9181&gt;14412.56,$A$2:$A$9181&lt; -6015.8),"True","False")</f>
        <v>False</v>
      </c>
    </row>
    <row r="3753" spans="1:10" x14ac:dyDescent="0.3">
      <c r="A3753">
        <v>4404.5600000000004</v>
      </c>
      <c r="B3753" s="4">
        <f>PERCENTILE($A$2:$A$9181,0.25)</f>
        <v>1644.8325</v>
      </c>
      <c r="C3753" s="4">
        <f>PERCENTILE($A$2:$A$9181,0.5)</f>
        <v>3437.55</v>
      </c>
      <c r="D3753" s="4">
        <f>PERCENTILE($A$2:$A$9181,0.75)</f>
        <v>6751.9224999999997</v>
      </c>
      <c r="E3753" s="4">
        <f>D3753-B3753</f>
        <v>5107.09</v>
      </c>
      <c r="F3753" s="4">
        <f>(D3753+(1.5*E3753))</f>
        <v>14412.557499999999</v>
      </c>
      <c r="G3753" s="4">
        <f>(B3753-(1.5*E3753))</f>
        <v>-6015.8024999999998</v>
      </c>
      <c r="H3753" s="4">
        <f>COUNTIF($A$2:$A$9181, "&gt; 14412.56")</f>
        <v>398</v>
      </c>
      <c r="I3753" s="4">
        <f>COUNTIF($A$2:$A$9181, "&lt; -6015.80")</f>
        <v>0</v>
      </c>
      <c r="J3753" t="str">
        <f>IF(OR($A$2:$A$9181&gt;14412.56,$A$2:$A$9181&lt; -6015.8),"True","False")</f>
        <v>False</v>
      </c>
    </row>
    <row r="3754" spans="1:10" x14ac:dyDescent="0.3">
      <c r="A3754">
        <v>4403.1499999999996</v>
      </c>
      <c r="B3754" s="4">
        <f>PERCENTILE($A$2:$A$9181,0.25)</f>
        <v>1644.8325</v>
      </c>
      <c r="C3754" s="4">
        <f>PERCENTILE($A$2:$A$9181,0.5)</f>
        <v>3437.55</v>
      </c>
      <c r="D3754" s="4">
        <f>PERCENTILE($A$2:$A$9181,0.75)</f>
        <v>6751.9224999999997</v>
      </c>
      <c r="E3754" s="4">
        <f>D3754-B3754</f>
        <v>5107.09</v>
      </c>
      <c r="F3754" s="4">
        <f>(D3754+(1.5*E3754))</f>
        <v>14412.557499999999</v>
      </c>
      <c r="G3754" s="4">
        <f>(B3754-(1.5*E3754))</f>
        <v>-6015.8024999999998</v>
      </c>
      <c r="H3754" s="4">
        <f>COUNTIF($A$2:$A$9181, "&gt; 14412.56")</f>
        <v>398</v>
      </c>
      <c r="I3754" s="4">
        <f>COUNTIF($A$2:$A$9181, "&lt; -6015.80")</f>
        <v>0</v>
      </c>
      <c r="J3754" t="str">
        <f>IF(OR($A$2:$A$9181&gt;14412.56,$A$2:$A$9181&lt; -6015.8),"True","False")</f>
        <v>False</v>
      </c>
    </row>
    <row r="3755" spans="1:10" x14ac:dyDescent="0.3">
      <c r="A3755">
        <v>4402.78</v>
      </c>
      <c r="B3755" s="4">
        <f>PERCENTILE($A$2:$A$9181,0.25)</f>
        <v>1644.8325</v>
      </c>
      <c r="C3755" s="4">
        <f>PERCENTILE($A$2:$A$9181,0.5)</f>
        <v>3437.55</v>
      </c>
      <c r="D3755" s="4">
        <f>PERCENTILE($A$2:$A$9181,0.75)</f>
        <v>6751.9224999999997</v>
      </c>
      <c r="E3755" s="4">
        <f>D3755-B3755</f>
        <v>5107.09</v>
      </c>
      <c r="F3755" s="4">
        <f>(D3755+(1.5*E3755))</f>
        <v>14412.557499999999</v>
      </c>
      <c r="G3755" s="4">
        <f>(B3755-(1.5*E3755))</f>
        <v>-6015.8024999999998</v>
      </c>
      <c r="H3755" s="4">
        <f>COUNTIF($A$2:$A$9181, "&gt; 14412.56")</f>
        <v>398</v>
      </c>
      <c r="I3755" s="4">
        <f>COUNTIF($A$2:$A$9181, "&lt; -6015.80")</f>
        <v>0</v>
      </c>
      <c r="J3755" t="str">
        <f>IF(OR($A$2:$A$9181&gt;14412.56,$A$2:$A$9181&lt; -6015.8),"True","False")</f>
        <v>False</v>
      </c>
    </row>
    <row r="3756" spans="1:10" x14ac:dyDescent="0.3">
      <c r="A3756">
        <v>4401.66</v>
      </c>
      <c r="B3756" s="4">
        <f>PERCENTILE($A$2:$A$9181,0.25)</f>
        <v>1644.8325</v>
      </c>
      <c r="C3756" s="4">
        <f>PERCENTILE($A$2:$A$9181,0.5)</f>
        <v>3437.55</v>
      </c>
      <c r="D3756" s="4">
        <f>PERCENTILE($A$2:$A$9181,0.75)</f>
        <v>6751.9224999999997</v>
      </c>
      <c r="E3756" s="4">
        <f>D3756-B3756</f>
        <v>5107.09</v>
      </c>
      <c r="F3756" s="4">
        <f>(D3756+(1.5*E3756))</f>
        <v>14412.557499999999</v>
      </c>
      <c r="G3756" s="4">
        <f>(B3756-(1.5*E3756))</f>
        <v>-6015.8024999999998</v>
      </c>
      <c r="H3756" s="4">
        <f>COUNTIF($A$2:$A$9181, "&gt; 14412.56")</f>
        <v>398</v>
      </c>
      <c r="I3756" s="4">
        <f>COUNTIF($A$2:$A$9181, "&lt; -6015.80")</f>
        <v>0</v>
      </c>
      <c r="J3756" t="str">
        <f>IF(OR($A$2:$A$9181&gt;14412.56,$A$2:$A$9181&lt; -6015.8),"True","False")</f>
        <v>False</v>
      </c>
    </row>
    <row r="3757" spans="1:10" x14ac:dyDescent="0.3">
      <c r="A3757">
        <v>4397.76</v>
      </c>
      <c r="B3757" s="4">
        <f>PERCENTILE($A$2:$A$9181,0.25)</f>
        <v>1644.8325</v>
      </c>
      <c r="C3757" s="4">
        <f>PERCENTILE($A$2:$A$9181,0.5)</f>
        <v>3437.55</v>
      </c>
      <c r="D3757" s="4">
        <f>PERCENTILE($A$2:$A$9181,0.75)</f>
        <v>6751.9224999999997</v>
      </c>
      <c r="E3757" s="4">
        <f>D3757-B3757</f>
        <v>5107.09</v>
      </c>
      <c r="F3757" s="4">
        <f>(D3757+(1.5*E3757))</f>
        <v>14412.557499999999</v>
      </c>
      <c r="G3757" s="4">
        <f>(B3757-(1.5*E3757))</f>
        <v>-6015.8024999999998</v>
      </c>
      <c r="H3757" s="4">
        <f>COUNTIF($A$2:$A$9181, "&gt; 14412.56")</f>
        <v>398</v>
      </c>
      <c r="I3757" s="4">
        <f>COUNTIF($A$2:$A$9181, "&lt; -6015.80")</f>
        <v>0</v>
      </c>
      <c r="J3757" t="str">
        <f>IF(OR($A$2:$A$9181&gt;14412.56,$A$2:$A$9181&lt; -6015.8),"True","False")</f>
        <v>False</v>
      </c>
    </row>
    <row r="3758" spans="1:10" x14ac:dyDescent="0.3">
      <c r="A3758">
        <v>4395.75</v>
      </c>
      <c r="B3758" s="4">
        <f>PERCENTILE($A$2:$A$9181,0.25)</f>
        <v>1644.8325</v>
      </c>
      <c r="C3758" s="4">
        <f>PERCENTILE($A$2:$A$9181,0.5)</f>
        <v>3437.55</v>
      </c>
      <c r="D3758" s="4">
        <f>PERCENTILE($A$2:$A$9181,0.75)</f>
        <v>6751.9224999999997</v>
      </c>
      <c r="E3758" s="4">
        <f>D3758-B3758</f>
        <v>5107.09</v>
      </c>
      <c r="F3758" s="4">
        <f>(D3758+(1.5*E3758))</f>
        <v>14412.557499999999</v>
      </c>
      <c r="G3758" s="4">
        <f>(B3758-(1.5*E3758))</f>
        <v>-6015.8024999999998</v>
      </c>
      <c r="H3758" s="4">
        <f>COUNTIF($A$2:$A$9181, "&gt; 14412.56")</f>
        <v>398</v>
      </c>
      <c r="I3758" s="4">
        <f>COUNTIF($A$2:$A$9181, "&lt; -6015.80")</f>
        <v>0</v>
      </c>
      <c r="J3758" t="str">
        <f>IF(OR($A$2:$A$9181&gt;14412.56,$A$2:$A$9181&lt; -6015.8),"True","False")</f>
        <v>False</v>
      </c>
    </row>
    <row r="3759" spans="1:10" x14ac:dyDescent="0.3">
      <c r="A3759">
        <v>4394.75</v>
      </c>
      <c r="B3759" s="4">
        <f>PERCENTILE($A$2:$A$9181,0.25)</f>
        <v>1644.8325</v>
      </c>
      <c r="C3759" s="4">
        <f>PERCENTILE($A$2:$A$9181,0.5)</f>
        <v>3437.55</v>
      </c>
      <c r="D3759" s="4">
        <f>PERCENTILE($A$2:$A$9181,0.75)</f>
        <v>6751.9224999999997</v>
      </c>
      <c r="E3759" s="4">
        <f>D3759-B3759</f>
        <v>5107.09</v>
      </c>
      <c r="F3759" s="4">
        <f>(D3759+(1.5*E3759))</f>
        <v>14412.557499999999</v>
      </c>
      <c r="G3759" s="4">
        <f>(B3759-(1.5*E3759))</f>
        <v>-6015.8024999999998</v>
      </c>
      <c r="H3759" s="4">
        <f>COUNTIF($A$2:$A$9181, "&gt; 14412.56")</f>
        <v>398</v>
      </c>
      <c r="I3759" s="4">
        <f>COUNTIF($A$2:$A$9181, "&lt; -6015.80")</f>
        <v>0</v>
      </c>
      <c r="J3759" t="str">
        <f>IF(OR($A$2:$A$9181&gt;14412.56,$A$2:$A$9181&lt; -6015.8),"True","False")</f>
        <v>False</v>
      </c>
    </row>
    <row r="3760" spans="1:10" x14ac:dyDescent="0.3">
      <c r="A3760">
        <v>4394.42</v>
      </c>
      <c r="B3760" s="4">
        <f>PERCENTILE($A$2:$A$9181,0.25)</f>
        <v>1644.8325</v>
      </c>
      <c r="C3760" s="4">
        <f>PERCENTILE($A$2:$A$9181,0.5)</f>
        <v>3437.55</v>
      </c>
      <c r="D3760" s="4">
        <f>PERCENTILE($A$2:$A$9181,0.75)</f>
        <v>6751.9224999999997</v>
      </c>
      <c r="E3760" s="4">
        <f>D3760-B3760</f>
        <v>5107.09</v>
      </c>
      <c r="F3760" s="4">
        <f>(D3760+(1.5*E3760))</f>
        <v>14412.557499999999</v>
      </c>
      <c r="G3760" s="4">
        <f>(B3760-(1.5*E3760))</f>
        <v>-6015.8024999999998</v>
      </c>
      <c r="H3760" s="4">
        <f>COUNTIF($A$2:$A$9181, "&gt; 14412.56")</f>
        <v>398</v>
      </c>
      <c r="I3760" s="4">
        <f>COUNTIF($A$2:$A$9181, "&lt; -6015.80")</f>
        <v>0</v>
      </c>
      <c r="J3760" t="str">
        <f>IF(OR($A$2:$A$9181&gt;14412.56,$A$2:$A$9181&lt; -6015.8),"True","False")</f>
        <v>False</v>
      </c>
    </row>
    <row r="3761" spans="1:10" x14ac:dyDescent="0.3">
      <c r="A3761">
        <v>4392.3999999999996</v>
      </c>
      <c r="B3761" s="4">
        <f>PERCENTILE($A$2:$A$9181,0.25)</f>
        <v>1644.8325</v>
      </c>
      <c r="C3761" s="4">
        <f>PERCENTILE($A$2:$A$9181,0.5)</f>
        <v>3437.55</v>
      </c>
      <c r="D3761" s="4">
        <f>PERCENTILE($A$2:$A$9181,0.75)</f>
        <v>6751.9224999999997</v>
      </c>
      <c r="E3761" s="4">
        <f>D3761-B3761</f>
        <v>5107.09</v>
      </c>
      <c r="F3761" s="4">
        <f>(D3761+(1.5*E3761))</f>
        <v>14412.557499999999</v>
      </c>
      <c r="G3761" s="4">
        <f>(B3761-(1.5*E3761))</f>
        <v>-6015.8024999999998</v>
      </c>
      <c r="H3761" s="4">
        <f>COUNTIF($A$2:$A$9181, "&gt; 14412.56")</f>
        <v>398</v>
      </c>
      <c r="I3761" s="4">
        <f>COUNTIF($A$2:$A$9181, "&lt; -6015.80")</f>
        <v>0</v>
      </c>
      <c r="J3761" t="str">
        <f>IF(OR($A$2:$A$9181&gt;14412.56,$A$2:$A$9181&lt; -6015.8),"True","False")</f>
        <v>False</v>
      </c>
    </row>
    <row r="3762" spans="1:10" x14ac:dyDescent="0.3">
      <c r="A3762">
        <v>4390.67</v>
      </c>
      <c r="B3762" s="4">
        <f>PERCENTILE($A$2:$A$9181,0.25)</f>
        <v>1644.8325</v>
      </c>
      <c r="C3762" s="4">
        <f>PERCENTILE($A$2:$A$9181,0.5)</f>
        <v>3437.55</v>
      </c>
      <c r="D3762" s="4">
        <f>PERCENTILE($A$2:$A$9181,0.75)</f>
        <v>6751.9224999999997</v>
      </c>
      <c r="E3762" s="4">
        <f>D3762-B3762</f>
        <v>5107.09</v>
      </c>
      <c r="F3762" s="4">
        <f>(D3762+(1.5*E3762))</f>
        <v>14412.557499999999</v>
      </c>
      <c r="G3762" s="4">
        <f>(B3762-(1.5*E3762))</f>
        <v>-6015.8024999999998</v>
      </c>
      <c r="H3762" s="4">
        <f>COUNTIF($A$2:$A$9181, "&gt; 14412.56")</f>
        <v>398</v>
      </c>
      <c r="I3762" s="4">
        <f>COUNTIF($A$2:$A$9181, "&lt; -6015.80")</f>
        <v>0</v>
      </c>
      <c r="J3762" t="str">
        <f>IF(OR($A$2:$A$9181&gt;14412.56,$A$2:$A$9181&lt; -6015.8),"True","False")</f>
        <v>False</v>
      </c>
    </row>
    <row r="3763" spans="1:10" x14ac:dyDescent="0.3">
      <c r="A3763">
        <v>4389.3500000000004</v>
      </c>
      <c r="B3763" s="4">
        <f>PERCENTILE($A$2:$A$9181,0.25)</f>
        <v>1644.8325</v>
      </c>
      <c r="C3763" s="4">
        <f>PERCENTILE($A$2:$A$9181,0.5)</f>
        <v>3437.55</v>
      </c>
      <c r="D3763" s="4">
        <f>PERCENTILE($A$2:$A$9181,0.75)</f>
        <v>6751.9224999999997</v>
      </c>
      <c r="E3763" s="4">
        <f>D3763-B3763</f>
        <v>5107.09</v>
      </c>
      <c r="F3763" s="4">
        <f>(D3763+(1.5*E3763))</f>
        <v>14412.557499999999</v>
      </c>
      <c r="G3763" s="4">
        <f>(B3763-(1.5*E3763))</f>
        <v>-6015.8024999999998</v>
      </c>
      <c r="H3763" s="4">
        <f>COUNTIF($A$2:$A$9181, "&gt; 14412.56")</f>
        <v>398</v>
      </c>
      <c r="I3763" s="4">
        <f>COUNTIF($A$2:$A$9181, "&lt; -6015.80")</f>
        <v>0</v>
      </c>
      <c r="J3763" t="str">
        <f>IF(OR($A$2:$A$9181&gt;14412.56,$A$2:$A$9181&lt; -6015.8),"True","False")</f>
        <v>False</v>
      </c>
    </row>
    <row r="3764" spans="1:10" x14ac:dyDescent="0.3">
      <c r="A3764">
        <v>4386.54</v>
      </c>
      <c r="B3764" s="4">
        <f>PERCENTILE($A$2:$A$9181,0.25)</f>
        <v>1644.8325</v>
      </c>
      <c r="C3764" s="4">
        <f>PERCENTILE($A$2:$A$9181,0.5)</f>
        <v>3437.55</v>
      </c>
      <c r="D3764" s="4">
        <f>PERCENTILE($A$2:$A$9181,0.75)</f>
        <v>6751.9224999999997</v>
      </c>
      <c r="E3764" s="4">
        <f>D3764-B3764</f>
        <v>5107.09</v>
      </c>
      <c r="F3764" s="4">
        <f>(D3764+(1.5*E3764))</f>
        <v>14412.557499999999</v>
      </c>
      <c r="G3764" s="4">
        <f>(B3764-(1.5*E3764))</f>
        <v>-6015.8024999999998</v>
      </c>
      <c r="H3764" s="4">
        <f>COUNTIF($A$2:$A$9181, "&gt; 14412.56")</f>
        <v>398</v>
      </c>
      <c r="I3764" s="4">
        <f>COUNTIF($A$2:$A$9181, "&lt; -6015.80")</f>
        <v>0</v>
      </c>
      <c r="J3764" t="str">
        <f>IF(OR($A$2:$A$9181&gt;14412.56,$A$2:$A$9181&lt; -6015.8),"True","False")</f>
        <v>False</v>
      </c>
    </row>
    <row r="3765" spans="1:10" x14ac:dyDescent="0.3">
      <c r="A3765">
        <v>4386.18</v>
      </c>
      <c r="B3765" s="4">
        <f>PERCENTILE($A$2:$A$9181,0.25)</f>
        <v>1644.8325</v>
      </c>
      <c r="C3765" s="4">
        <f>PERCENTILE($A$2:$A$9181,0.5)</f>
        <v>3437.55</v>
      </c>
      <c r="D3765" s="4">
        <f>PERCENTILE($A$2:$A$9181,0.75)</f>
        <v>6751.9224999999997</v>
      </c>
      <c r="E3765" s="4">
        <f>D3765-B3765</f>
        <v>5107.09</v>
      </c>
      <c r="F3765" s="4">
        <f>(D3765+(1.5*E3765))</f>
        <v>14412.557499999999</v>
      </c>
      <c r="G3765" s="4">
        <f>(B3765-(1.5*E3765))</f>
        <v>-6015.8024999999998</v>
      </c>
      <c r="H3765" s="4">
        <f>COUNTIF($A$2:$A$9181, "&gt; 14412.56")</f>
        <v>398</v>
      </c>
      <c r="I3765" s="4">
        <f>COUNTIF($A$2:$A$9181, "&lt; -6015.80")</f>
        <v>0</v>
      </c>
      <c r="J3765" t="str">
        <f>IF(OR($A$2:$A$9181&gt;14412.56,$A$2:$A$9181&lt; -6015.8),"True","False")</f>
        <v>False</v>
      </c>
    </row>
    <row r="3766" spans="1:10" x14ac:dyDescent="0.3">
      <c r="A3766">
        <v>4381.4799999999996</v>
      </c>
      <c r="B3766" s="4">
        <f>PERCENTILE($A$2:$A$9181,0.25)</f>
        <v>1644.8325</v>
      </c>
      <c r="C3766" s="4">
        <f>PERCENTILE($A$2:$A$9181,0.5)</f>
        <v>3437.55</v>
      </c>
      <c r="D3766" s="4">
        <f>PERCENTILE($A$2:$A$9181,0.75)</f>
        <v>6751.9224999999997</v>
      </c>
      <c r="E3766" s="4">
        <f>D3766-B3766</f>
        <v>5107.09</v>
      </c>
      <c r="F3766" s="4">
        <f>(D3766+(1.5*E3766))</f>
        <v>14412.557499999999</v>
      </c>
      <c r="G3766" s="4">
        <f>(B3766-(1.5*E3766))</f>
        <v>-6015.8024999999998</v>
      </c>
      <c r="H3766" s="4">
        <f>COUNTIF($A$2:$A$9181, "&gt; 14412.56")</f>
        <v>398</v>
      </c>
      <c r="I3766" s="4">
        <f>COUNTIF($A$2:$A$9181, "&lt; -6015.80")</f>
        <v>0</v>
      </c>
      <c r="J3766" t="str">
        <f>IF(OR($A$2:$A$9181&gt;14412.56,$A$2:$A$9181&lt; -6015.8),"True","False")</f>
        <v>False</v>
      </c>
    </row>
    <row r="3767" spans="1:10" x14ac:dyDescent="0.3">
      <c r="A3767">
        <v>4379.91</v>
      </c>
      <c r="B3767" s="4">
        <f>PERCENTILE($A$2:$A$9181,0.25)</f>
        <v>1644.8325</v>
      </c>
      <c r="C3767" s="4">
        <f>PERCENTILE($A$2:$A$9181,0.5)</f>
        <v>3437.55</v>
      </c>
      <c r="D3767" s="4">
        <f>PERCENTILE($A$2:$A$9181,0.75)</f>
        <v>6751.9224999999997</v>
      </c>
      <c r="E3767" s="4">
        <f>D3767-B3767</f>
        <v>5107.09</v>
      </c>
      <c r="F3767" s="4">
        <f>(D3767+(1.5*E3767))</f>
        <v>14412.557499999999</v>
      </c>
      <c r="G3767" s="4">
        <f>(B3767-(1.5*E3767))</f>
        <v>-6015.8024999999998</v>
      </c>
      <c r="H3767" s="4">
        <f>COUNTIF($A$2:$A$9181, "&gt; 14412.56")</f>
        <v>398</v>
      </c>
      <c r="I3767" s="4">
        <f>COUNTIF($A$2:$A$9181, "&lt; -6015.80")</f>
        <v>0</v>
      </c>
      <c r="J3767" t="str">
        <f>IF(OR($A$2:$A$9181&gt;14412.56,$A$2:$A$9181&lt; -6015.8),"True","False")</f>
        <v>False</v>
      </c>
    </row>
    <row r="3768" spans="1:10" x14ac:dyDescent="0.3">
      <c r="A3768">
        <v>4376.9799999999996</v>
      </c>
      <c r="B3768" s="4">
        <f>PERCENTILE($A$2:$A$9181,0.25)</f>
        <v>1644.8325</v>
      </c>
      <c r="C3768" s="4">
        <f>PERCENTILE($A$2:$A$9181,0.5)</f>
        <v>3437.55</v>
      </c>
      <c r="D3768" s="4">
        <f>PERCENTILE($A$2:$A$9181,0.75)</f>
        <v>6751.9224999999997</v>
      </c>
      <c r="E3768" s="4">
        <f>D3768-B3768</f>
        <v>5107.09</v>
      </c>
      <c r="F3768" s="4">
        <f>(D3768+(1.5*E3768))</f>
        <v>14412.557499999999</v>
      </c>
      <c r="G3768" s="4">
        <f>(B3768-(1.5*E3768))</f>
        <v>-6015.8024999999998</v>
      </c>
      <c r="H3768" s="4">
        <f>COUNTIF($A$2:$A$9181, "&gt; 14412.56")</f>
        <v>398</v>
      </c>
      <c r="I3768" s="4">
        <f>COUNTIF($A$2:$A$9181, "&lt; -6015.80")</f>
        <v>0</v>
      </c>
      <c r="J3768" t="str">
        <f>IF(OR($A$2:$A$9181&gt;14412.56,$A$2:$A$9181&lt; -6015.8),"True","False")</f>
        <v>False</v>
      </c>
    </row>
    <row r="3769" spans="1:10" x14ac:dyDescent="0.3">
      <c r="A3769">
        <v>4375.49</v>
      </c>
      <c r="B3769" s="4">
        <f>PERCENTILE($A$2:$A$9181,0.25)</f>
        <v>1644.8325</v>
      </c>
      <c r="C3769" s="4">
        <f>PERCENTILE($A$2:$A$9181,0.5)</f>
        <v>3437.55</v>
      </c>
      <c r="D3769" s="4">
        <f>PERCENTILE($A$2:$A$9181,0.75)</f>
        <v>6751.9224999999997</v>
      </c>
      <c r="E3769" s="4">
        <f>D3769-B3769</f>
        <v>5107.09</v>
      </c>
      <c r="F3769" s="4">
        <f>(D3769+(1.5*E3769))</f>
        <v>14412.557499999999</v>
      </c>
      <c r="G3769" s="4">
        <f>(B3769-(1.5*E3769))</f>
        <v>-6015.8024999999998</v>
      </c>
      <c r="H3769" s="4">
        <f>COUNTIF($A$2:$A$9181, "&gt; 14412.56")</f>
        <v>398</v>
      </c>
      <c r="I3769" s="4">
        <f>COUNTIF($A$2:$A$9181, "&lt; -6015.80")</f>
        <v>0</v>
      </c>
      <c r="J3769" t="str">
        <f>IF(OR($A$2:$A$9181&gt;14412.56,$A$2:$A$9181&lt; -6015.8),"True","False")</f>
        <v>False</v>
      </c>
    </row>
    <row r="3770" spans="1:10" x14ac:dyDescent="0.3">
      <c r="A3770">
        <v>4375.16</v>
      </c>
      <c r="B3770" s="4">
        <f>PERCENTILE($A$2:$A$9181,0.25)</f>
        <v>1644.8325</v>
      </c>
      <c r="C3770" s="4">
        <f>PERCENTILE($A$2:$A$9181,0.5)</f>
        <v>3437.55</v>
      </c>
      <c r="D3770" s="4">
        <f>PERCENTILE($A$2:$A$9181,0.75)</f>
        <v>6751.9224999999997</v>
      </c>
      <c r="E3770" s="4">
        <f>D3770-B3770</f>
        <v>5107.09</v>
      </c>
      <c r="F3770" s="4">
        <f>(D3770+(1.5*E3770))</f>
        <v>14412.557499999999</v>
      </c>
      <c r="G3770" s="4">
        <f>(B3770-(1.5*E3770))</f>
        <v>-6015.8024999999998</v>
      </c>
      <c r="H3770" s="4">
        <f>COUNTIF($A$2:$A$9181, "&gt; 14412.56")</f>
        <v>398</v>
      </c>
      <c r="I3770" s="4">
        <f>COUNTIF($A$2:$A$9181, "&lt; -6015.80")</f>
        <v>0</v>
      </c>
      <c r="J3770" t="str">
        <f>IF(OR($A$2:$A$9181&gt;14412.56,$A$2:$A$9181&lt; -6015.8),"True","False")</f>
        <v>False</v>
      </c>
    </row>
    <row r="3771" spans="1:10" x14ac:dyDescent="0.3">
      <c r="A3771">
        <v>4369.12</v>
      </c>
      <c r="B3771" s="4">
        <f>PERCENTILE($A$2:$A$9181,0.25)</f>
        <v>1644.8325</v>
      </c>
      <c r="C3771" s="4">
        <f>PERCENTILE($A$2:$A$9181,0.5)</f>
        <v>3437.55</v>
      </c>
      <c r="D3771" s="4">
        <f>PERCENTILE($A$2:$A$9181,0.75)</f>
        <v>6751.9224999999997</v>
      </c>
      <c r="E3771" s="4">
        <f>D3771-B3771</f>
        <v>5107.09</v>
      </c>
      <c r="F3771" s="4">
        <f>(D3771+(1.5*E3771))</f>
        <v>14412.557499999999</v>
      </c>
      <c r="G3771" s="4">
        <f>(B3771-(1.5*E3771))</f>
        <v>-6015.8024999999998</v>
      </c>
      <c r="H3771" s="4">
        <f>COUNTIF($A$2:$A$9181, "&gt; 14412.56")</f>
        <v>398</v>
      </c>
      <c r="I3771" s="4">
        <f>COUNTIF($A$2:$A$9181, "&lt; -6015.80")</f>
        <v>0</v>
      </c>
      <c r="J3771" t="str">
        <f>IF(OR($A$2:$A$9181&gt;14412.56,$A$2:$A$9181&lt; -6015.8),"True","False")</f>
        <v>False</v>
      </c>
    </row>
    <row r="3772" spans="1:10" x14ac:dyDescent="0.3">
      <c r="A3772">
        <v>4367.71</v>
      </c>
      <c r="B3772" s="4">
        <f>PERCENTILE($A$2:$A$9181,0.25)</f>
        <v>1644.8325</v>
      </c>
      <c r="C3772" s="4">
        <f>PERCENTILE($A$2:$A$9181,0.5)</f>
        <v>3437.55</v>
      </c>
      <c r="D3772" s="4">
        <f>PERCENTILE($A$2:$A$9181,0.75)</f>
        <v>6751.9224999999997</v>
      </c>
      <c r="E3772" s="4">
        <f>D3772-B3772</f>
        <v>5107.09</v>
      </c>
      <c r="F3772" s="4">
        <f>(D3772+(1.5*E3772))</f>
        <v>14412.557499999999</v>
      </c>
      <c r="G3772" s="4">
        <f>(B3772-(1.5*E3772))</f>
        <v>-6015.8024999999998</v>
      </c>
      <c r="H3772" s="4">
        <f>COUNTIF($A$2:$A$9181, "&gt; 14412.56")</f>
        <v>398</v>
      </c>
      <c r="I3772" s="4">
        <f>COUNTIF($A$2:$A$9181, "&lt; -6015.80")</f>
        <v>0</v>
      </c>
      <c r="J3772" t="str">
        <f>IF(OR($A$2:$A$9181&gt;14412.56,$A$2:$A$9181&lt; -6015.8),"True","False")</f>
        <v>False</v>
      </c>
    </row>
    <row r="3773" spans="1:10" x14ac:dyDescent="0.3">
      <c r="A3773">
        <v>4367.1099999999997</v>
      </c>
      <c r="B3773" s="4">
        <f>PERCENTILE($A$2:$A$9181,0.25)</f>
        <v>1644.8325</v>
      </c>
      <c r="C3773" s="4">
        <f>PERCENTILE($A$2:$A$9181,0.5)</f>
        <v>3437.55</v>
      </c>
      <c r="D3773" s="4">
        <f>PERCENTILE($A$2:$A$9181,0.75)</f>
        <v>6751.9224999999997</v>
      </c>
      <c r="E3773" s="4">
        <f>D3773-B3773</f>
        <v>5107.09</v>
      </c>
      <c r="F3773" s="4">
        <f>(D3773+(1.5*E3773))</f>
        <v>14412.557499999999</v>
      </c>
      <c r="G3773" s="4">
        <f>(B3773-(1.5*E3773))</f>
        <v>-6015.8024999999998</v>
      </c>
      <c r="H3773" s="4">
        <f>COUNTIF($A$2:$A$9181, "&gt; 14412.56")</f>
        <v>398</v>
      </c>
      <c r="I3773" s="4">
        <f>COUNTIF($A$2:$A$9181, "&lt; -6015.80")</f>
        <v>0</v>
      </c>
      <c r="J3773" t="str">
        <f>IF(OR($A$2:$A$9181&gt;14412.56,$A$2:$A$9181&lt; -6015.8),"True","False")</f>
        <v>False</v>
      </c>
    </row>
    <row r="3774" spans="1:10" x14ac:dyDescent="0.3">
      <c r="A3774">
        <v>4366.97</v>
      </c>
      <c r="B3774" s="4">
        <f>PERCENTILE($A$2:$A$9181,0.25)</f>
        <v>1644.8325</v>
      </c>
      <c r="C3774" s="4">
        <f>PERCENTILE($A$2:$A$9181,0.5)</f>
        <v>3437.55</v>
      </c>
      <c r="D3774" s="4">
        <f>PERCENTILE($A$2:$A$9181,0.75)</f>
        <v>6751.9224999999997</v>
      </c>
      <c r="E3774" s="4">
        <f>D3774-B3774</f>
        <v>5107.09</v>
      </c>
      <c r="F3774" s="4">
        <f>(D3774+(1.5*E3774))</f>
        <v>14412.557499999999</v>
      </c>
      <c r="G3774" s="4">
        <f>(B3774-(1.5*E3774))</f>
        <v>-6015.8024999999998</v>
      </c>
      <c r="H3774" s="4">
        <f>COUNTIF($A$2:$A$9181, "&gt; 14412.56")</f>
        <v>398</v>
      </c>
      <c r="I3774" s="4">
        <f>COUNTIF($A$2:$A$9181, "&lt; -6015.80")</f>
        <v>0</v>
      </c>
      <c r="J3774" t="str">
        <f>IF(OR($A$2:$A$9181&gt;14412.56,$A$2:$A$9181&lt; -6015.8),"True","False")</f>
        <v>False</v>
      </c>
    </row>
    <row r="3775" spans="1:10" x14ac:dyDescent="0.3">
      <c r="A3775">
        <v>4365.3599999999997</v>
      </c>
      <c r="B3775" s="4">
        <f>PERCENTILE($A$2:$A$9181,0.25)</f>
        <v>1644.8325</v>
      </c>
      <c r="C3775" s="4">
        <f>PERCENTILE($A$2:$A$9181,0.5)</f>
        <v>3437.55</v>
      </c>
      <c r="D3775" s="4">
        <f>PERCENTILE($A$2:$A$9181,0.75)</f>
        <v>6751.9224999999997</v>
      </c>
      <c r="E3775" s="4">
        <f>D3775-B3775</f>
        <v>5107.09</v>
      </c>
      <c r="F3775" s="4">
        <f>(D3775+(1.5*E3775))</f>
        <v>14412.557499999999</v>
      </c>
      <c r="G3775" s="4">
        <f>(B3775-(1.5*E3775))</f>
        <v>-6015.8024999999998</v>
      </c>
      <c r="H3775" s="4">
        <f>COUNTIF($A$2:$A$9181, "&gt; 14412.56")</f>
        <v>398</v>
      </c>
      <c r="I3775" s="4">
        <f>COUNTIF($A$2:$A$9181, "&lt; -6015.80")</f>
        <v>0</v>
      </c>
      <c r="J3775" t="str">
        <f>IF(OR($A$2:$A$9181&gt;14412.56,$A$2:$A$9181&lt; -6015.8),"True","False")</f>
        <v>False</v>
      </c>
    </row>
    <row r="3776" spans="1:10" x14ac:dyDescent="0.3">
      <c r="A3776">
        <v>4365.22</v>
      </c>
      <c r="B3776" s="4">
        <f>PERCENTILE($A$2:$A$9181,0.25)</f>
        <v>1644.8325</v>
      </c>
      <c r="C3776" s="4">
        <f>PERCENTILE($A$2:$A$9181,0.5)</f>
        <v>3437.55</v>
      </c>
      <c r="D3776" s="4">
        <f>PERCENTILE($A$2:$A$9181,0.75)</f>
        <v>6751.9224999999997</v>
      </c>
      <c r="E3776" s="4">
        <f>D3776-B3776</f>
        <v>5107.09</v>
      </c>
      <c r="F3776" s="4">
        <f>(D3776+(1.5*E3776))</f>
        <v>14412.557499999999</v>
      </c>
      <c r="G3776" s="4">
        <f>(B3776-(1.5*E3776))</f>
        <v>-6015.8024999999998</v>
      </c>
      <c r="H3776" s="4">
        <f>COUNTIF($A$2:$A$9181, "&gt; 14412.56")</f>
        <v>398</v>
      </c>
      <c r="I3776" s="4">
        <f>COUNTIF($A$2:$A$9181, "&lt; -6015.80")</f>
        <v>0</v>
      </c>
      <c r="J3776" t="str">
        <f>IF(OR($A$2:$A$9181&gt;14412.56,$A$2:$A$9181&lt; -6015.8),"True","False")</f>
        <v>False</v>
      </c>
    </row>
    <row r="3777" spans="1:10" x14ac:dyDescent="0.3">
      <c r="A3777">
        <v>4362.13</v>
      </c>
      <c r="B3777" s="4">
        <f>PERCENTILE($A$2:$A$9181,0.25)</f>
        <v>1644.8325</v>
      </c>
      <c r="C3777" s="4">
        <f>PERCENTILE($A$2:$A$9181,0.5)</f>
        <v>3437.55</v>
      </c>
      <c r="D3777" s="4">
        <f>PERCENTILE($A$2:$A$9181,0.75)</f>
        <v>6751.9224999999997</v>
      </c>
      <c r="E3777" s="4">
        <f>D3777-B3777</f>
        <v>5107.09</v>
      </c>
      <c r="F3777" s="4">
        <f>(D3777+(1.5*E3777))</f>
        <v>14412.557499999999</v>
      </c>
      <c r="G3777" s="4">
        <f>(B3777-(1.5*E3777))</f>
        <v>-6015.8024999999998</v>
      </c>
      <c r="H3777" s="4">
        <f>COUNTIF($A$2:$A$9181, "&gt; 14412.56")</f>
        <v>398</v>
      </c>
      <c r="I3777" s="4">
        <f>COUNTIF($A$2:$A$9181, "&lt; -6015.80")</f>
        <v>0</v>
      </c>
      <c r="J3777" t="str">
        <f>IF(OR($A$2:$A$9181&gt;14412.56,$A$2:$A$9181&lt; -6015.8),"True","False")</f>
        <v>False</v>
      </c>
    </row>
    <row r="3778" spans="1:10" x14ac:dyDescent="0.3">
      <c r="A3778">
        <v>4361.3</v>
      </c>
      <c r="B3778" s="4">
        <f>PERCENTILE($A$2:$A$9181,0.25)</f>
        <v>1644.8325</v>
      </c>
      <c r="C3778" s="4">
        <f>PERCENTILE($A$2:$A$9181,0.5)</f>
        <v>3437.55</v>
      </c>
      <c r="D3778" s="4">
        <f>PERCENTILE($A$2:$A$9181,0.75)</f>
        <v>6751.9224999999997</v>
      </c>
      <c r="E3778" s="4">
        <f>D3778-B3778</f>
        <v>5107.09</v>
      </c>
      <c r="F3778" s="4">
        <f>(D3778+(1.5*E3778))</f>
        <v>14412.557499999999</v>
      </c>
      <c r="G3778" s="4">
        <f>(B3778-(1.5*E3778))</f>
        <v>-6015.8024999999998</v>
      </c>
      <c r="H3778" s="4">
        <f>COUNTIF($A$2:$A$9181, "&gt; 14412.56")</f>
        <v>398</v>
      </c>
      <c r="I3778" s="4">
        <f>COUNTIF($A$2:$A$9181, "&lt; -6015.80")</f>
        <v>0</v>
      </c>
      <c r="J3778" t="str">
        <f>IF(OR($A$2:$A$9181&gt;14412.56,$A$2:$A$9181&lt; -6015.8),"True","False")</f>
        <v>False</v>
      </c>
    </row>
    <row r="3779" spans="1:10" x14ac:dyDescent="0.3">
      <c r="A3779">
        <v>4361.2</v>
      </c>
      <c r="B3779" s="4">
        <f>PERCENTILE($A$2:$A$9181,0.25)</f>
        <v>1644.8325</v>
      </c>
      <c r="C3779" s="4">
        <f>PERCENTILE($A$2:$A$9181,0.5)</f>
        <v>3437.55</v>
      </c>
      <c r="D3779" s="4">
        <f>PERCENTILE($A$2:$A$9181,0.75)</f>
        <v>6751.9224999999997</v>
      </c>
      <c r="E3779" s="4">
        <f>D3779-B3779</f>
        <v>5107.09</v>
      </c>
      <c r="F3779" s="4">
        <f>(D3779+(1.5*E3779))</f>
        <v>14412.557499999999</v>
      </c>
      <c r="G3779" s="4">
        <f>(B3779-(1.5*E3779))</f>
        <v>-6015.8024999999998</v>
      </c>
      <c r="H3779" s="4">
        <f>COUNTIF($A$2:$A$9181, "&gt; 14412.56")</f>
        <v>398</v>
      </c>
      <c r="I3779" s="4">
        <f>COUNTIF($A$2:$A$9181, "&lt; -6015.80")</f>
        <v>0</v>
      </c>
      <c r="J3779" t="str">
        <f>IF(OR($A$2:$A$9181&gt;14412.56,$A$2:$A$9181&lt; -6015.8),"True","False")</f>
        <v>False</v>
      </c>
    </row>
    <row r="3780" spans="1:10" x14ac:dyDescent="0.3">
      <c r="A3780">
        <v>4361.1899999999996</v>
      </c>
      <c r="B3780" s="4">
        <f>PERCENTILE($A$2:$A$9181,0.25)</f>
        <v>1644.8325</v>
      </c>
      <c r="C3780" s="4">
        <f>PERCENTILE($A$2:$A$9181,0.5)</f>
        <v>3437.55</v>
      </c>
      <c r="D3780" s="4">
        <f>PERCENTILE($A$2:$A$9181,0.75)</f>
        <v>6751.9224999999997</v>
      </c>
      <c r="E3780" s="4">
        <f>D3780-B3780</f>
        <v>5107.09</v>
      </c>
      <c r="F3780" s="4">
        <f>(D3780+(1.5*E3780))</f>
        <v>14412.557499999999</v>
      </c>
      <c r="G3780" s="4">
        <f>(B3780-(1.5*E3780))</f>
        <v>-6015.8024999999998</v>
      </c>
      <c r="H3780" s="4">
        <f>COUNTIF($A$2:$A$9181, "&gt; 14412.56")</f>
        <v>398</v>
      </c>
      <c r="I3780" s="4">
        <f>COUNTIF($A$2:$A$9181, "&lt; -6015.80")</f>
        <v>0</v>
      </c>
      <c r="J3780" t="str">
        <f>IF(OR($A$2:$A$9181&gt;14412.56,$A$2:$A$9181&lt; -6015.8),"True","False")</f>
        <v>False</v>
      </c>
    </row>
    <row r="3781" spans="1:10" x14ac:dyDescent="0.3">
      <c r="A3781">
        <v>4361.08</v>
      </c>
      <c r="B3781" s="4">
        <f>PERCENTILE($A$2:$A$9181,0.25)</f>
        <v>1644.8325</v>
      </c>
      <c r="C3781" s="4">
        <f>PERCENTILE($A$2:$A$9181,0.5)</f>
        <v>3437.55</v>
      </c>
      <c r="D3781" s="4">
        <f>PERCENTILE($A$2:$A$9181,0.75)</f>
        <v>6751.9224999999997</v>
      </c>
      <c r="E3781" s="4">
        <f>D3781-B3781</f>
        <v>5107.09</v>
      </c>
      <c r="F3781" s="4">
        <f>(D3781+(1.5*E3781))</f>
        <v>14412.557499999999</v>
      </c>
      <c r="G3781" s="4">
        <f>(B3781-(1.5*E3781))</f>
        <v>-6015.8024999999998</v>
      </c>
      <c r="H3781" s="4">
        <f>COUNTIF($A$2:$A$9181, "&gt; 14412.56")</f>
        <v>398</v>
      </c>
      <c r="I3781" s="4">
        <f>COUNTIF($A$2:$A$9181, "&lt; -6015.80")</f>
        <v>0</v>
      </c>
      <c r="J3781" t="str">
        <f>IF(OR($A$2:$A$9181&gt;14412.56,$A$2:$A$9181&lt; -6015.8),"True","False")</f>
        <v>False</v>
      </c>
    </row>
    <row r="3782" spans="1:10" x14ac:dyDescent="0.3">
      <c r="A3782">
        <v>4360.46</v>
      </c>
      <c r="B3782" s="4">
        <f>PERCENTILE($A$2:$A$9181,0.25)</f>
        <v>1644.8325</v>
      </c>
      <c r="C3782" s="4">
        <f>PERCENTILE($A$2:$A$9181,0.5)</f>
        <v>3437.55</v>
      </c>
      <c r="D3782" s="4">
        <f>PERCENTILE($A$2:$A$9181,0.75)</f>
        <v>6751.9224999999997</v>
      </c>
      <c r="E3782" s="4">
        <f>D3782-B3782</f>
        <v>5107.09</v>
      </c>
      <c r="F3782" s="4">
        <f>(D3782+(1.5*E3782))</f>
        <v>14412.557499999999</v>
      </c>
      <c r="G3782" s="4">
        <f>(B3782-(1.5*E3782))</f>
        <v>-6015.8024999999998</v>
      </c>
      <c r="H3782" s="4">
        <f>COUNTIF($A$2:$A$9181, "&gt; 14412.56")</f>
        <v>398</v>
      </c>
      <c r="I3782" s="4">
        <f>COUNTIF($A$2:$A$9181, "&lt; -6015.80")</f>
        <v>0</v>
      </c>
      <c r="J3782" t="str">
        <f>IF(OR($A$2:$A$9181&gt;14412.56,$A$2:$A$9181&lt; -6015.8),"True","False")</f>
        <v>False</v>
      </c>
    </row>
    <row r="3783" spans="1:10" x14ac:dyDescent="0.3">
      <c r="A3783">
        <v>4360.0600000000004</v>
      </c>
      <c r="B3783" s="4">
        <f>PERCENTILE($A$2:$A$9181,0.25)</f>
        <v>1644.8325</v>
      </c>
      <c r="C3783" s="4">
        <f>PERCENTILE($A$2:$A$9181,0.5)</f>
        <v>3437.55</v>
      </c>
      <c r="D3783" s="4">
        <f>PERCENTILE($A$2:$A$9181,0.75)</f>
        <v>6751.9224999999997</v>
      </c>
      <c r="E3783" s="4">
        <f>D3783-B3783</f>
        <v>5107.09</v>
      </c>
      <c r="F3783" s="4">
        <f>(D3783+(1.5*E3783))</f>
        <v>14412.557499999999</v>
      </c>
      <c r="G3783" s="4">
        <f>(B3783-(1.5*E3783))</f>
        <v>-6015.8024999999998</v>
      </c>
      <c r="H3783" s="4">
        <f>COUNTIF($A$2:$A$9181, "&gt; 14412.56")</f>
        <v>398</v>
      </c>
      <c r="I3783" s="4">
        <f>COUNTIF($A$2:$A$9181, "&lt; -6015.80")</f>
        <v>0</v>
      </c>
      <c r="J3783" t="str">
        <f>IF(OR($A$2:$A$9181&gt;14412.56,$A$2:$A$9181&lt; -6015.8),"True","False")</f>
        <v>False</v>
      </c>
    </row>
    <row r="3784" spans="1:10" x14ac:dyDescent="0.3">
      <c r="A3784">
        <v>4359.24</v>
      </c>
      <c r="B3784" s="4">
        <f>PERCENTILE($A$2:$A$9181,0.25)</f>
        <v>1644.8325</v>
      </c>
      <c r="C3784" s="4">
        <f>PERCENTILE($A$2:$A$9181,0.5)</f>
        <v>3437.55</v>
      </c>
      <c r="D3784" s="4">
        <f>PERCENTILE($A$2:$A$9181,0.75)</f>
        <v>6751.9224999999997</v>
      </c>
      <c r="E3784" s="4">
        <f>D3784-B3784</f>
        <v>5107.09</v>
      </c>
      <c r="F3784" s="4">
        <f>(D3784+(1.5*E3784))</f>
        <v>14412.557499999999</v>
      </c>
      <c r="G3784" s="4">
        <f>(B3784-(1.5*E3784))</f>
        <v>-6015.8024999999998</v>
      </c>
      <c r="H3784" s="4">
        <f>COUNTIF($A$2:$A$9181, "&gt; 14412.56")</f>
        <v>398</v>
      </c>
      <c r="I3784" s="4">
        <f>COUNTIF($A$2:$A$9181, "&lt; -6015.80")</f>
        <v>0</v>
      </c>
      <c r="J3784" t="str">
        <f>IF(OR($A$2:$A$9181&gt;14412.56,$A$2:$A$9181&lt; -6015.8),"True","False")</f>
        <v>False</v>
      </c>
    </row>
    <row r="3785" spans="1:10" x14ac:dyDescent="0.3">
      <c r="A3785">
        <v>4355.95</v>
      </c>
      <c r="B3785" s="4">
        <f>PERCENTILE($A$2:$A$9181,0.25)</f>
        <v>1644.8325</v>
      </c>
      <c r="C3785" s="4">
        <f>PERCENTILE($A$2:$A$9181,0.5)</f>
        <v>3437.55</v>
      </c>
      <c r="D3785" s="4">
        <f>PERCENTILE($A$2:$A$9181,0.75)</f>
        <v>6751.9224999999997</v>
      </c>
      <c r="E3785" s="4">
        <f>D3785-B3785</f>
        <v>5107.09</v>
      </c>
      <c r="F3785" s="4">
        <f>(D3785+(1.5*E3785))</f>
        <v>14412.557499999999</v>
      </c>
      <c r="G3785" s="4">
        <f>(B3785-(1.5*E3785))</f>
        <v>-6015.8024999999998</v>
      </c>
      <c r="H3785" s="4">
        <f>COUNTIF($A$2:$A$9181, "&gt; 14412.56")</f>
        <v>398</v>
      </c>
      <c r="I3785" s="4">
        <f>COUNTIF($A$2:$A$9181, "&lt; -6015.80")</f>
        <v>0</v>
      </c>
      <c r="J3785" t="str">
        <f>IF(OR($A$2:$A$9181&gt;14412.56,$A$2:$A$9181&lt; -6015.8),"True","False")</f>
        <v>False</v>
      </c>
    </row>
    <row r="3786" spans="1:10" x14ac:dyDescent="0.3">
      <c r="A3786">
        <v>4353.04</v>
      </c>
      <c r="B3786" s="4">
        <f>PERCENTILE($A$2:$A$9181,0.25)</f>
        <v>1644.8325</v>
      </c>
      <c r="C3786" s="4">
        <f>PERCENTILE($A$2:$A$9181,0.5)</f>
        <v>3437.55</v>
      </c>
      <c r="D3786" s="4">
        <f>PERCENTILE($A$2:$A$9181,0.75)</f>
        <v>6751.9224999999997</v>
      </c>
      <c r="E3786" s="4">
        <f>D3786-B3786</f>
        <v>5107.09</v>
      </c>
      <c r="F3786" s="4">
        <f>(D3786+(1.5*E3786))</f>
        <v>14412.557499999999</v>
      </c>
      <c r="G3786" s="4">
        <f>(B3786-(1.5*E3786))</f>
        <v>-6015.8024999999998</v>
      </c>
      <c r="H3786" s="4">
        <f>COUNTIF($A$2:$A$9181, "&gt; 14412.56")</f>
        <v>398</v>
      </c>
      <c r="I3786" s="4">
        <f>COUNTIF($A$2:$A$9181, "&lt; -6015.80")</f>
        <v>0</v>
      </c>
      <c r="J3786" t="str">
        <f>IF(OR($A$2:$A$9181&gt;14412.56,$A$2:$A$9181&lt; -6015.8),"True","False")</f>
        <v>False</v>
      </c>
    </row>
    <row r="3787" spans="1:10" x14ac:dyDescent="0.3">
      <c r="A3787">
        <v>4352.96</v>
      </c>
      <c r="B3787" s="4">
        <f>PERCENTILE($A$2:$A$9181,0.25)</f>
        <v>1644.8325</v>
      </c>
      <c r="C3787" s="4">
        <f>PERCENTILE($A$2:$A$9181,0.5)</f>
        <v>3437.55</v>
      </c>
      <c r="D3787" s="4">
        <f>PERCENTILE($A$2:$A$9181,0.75)</f>
        <v>6751.9224999999997</v>
      </c>
      <c r="E3787" s="4">
        <f>D3787-B3787</f>
        <v>5107.09</v>
      </c>
      <c r="F3787" s="4">
        <f>(D3787+(1.5*E3787))</f>
        <v>14412.557499999999</v>
      </c>
      <c r="G3787" s="4">
        <f>(B3787-(1.5*E3787))</f>
        <v>-6015.8024999999998</v>
      </c>
      <c r="H3787" s="4">
        <f>COUNTIF($A$2:$A$9181, "&gt; 14412.56")</f>
        <v>398</v>
      </c>
      <c r="I3787" s="4">
        <f>COUNTIF($A$2:$A$9181, "&lt; -6015.80")</f>
        <v>0</v>
      </c>
      <c r="J3787" t="str">
        <f>IF(OR($A$2:$A$9181&gt;14412.56,$A$2:$A$9181&lt; -6015.8),"True","False")</f>
        <v>False</v>
      </c>
    </row>
    <row r="3788" spans="1:10" x14ac:dyDescent="0.3">
      <c r="A3788">
        <v>4352.2299999999996</v>
      </c>
      <c r="B3788" s="4">
        <f>PERCENTILE($A$2:$A$9181,0.25)</f>
        <v>1644.8325</v>
      </c>
      <c r="C3788" s="4">
        <f>PERCENTILE($A$2:$A$9181,0.5)</f>
        <v>3437.55</v>
      </c>
      <c r="D3788" s="4">
        <f>PERCENTILE($A$2:$A$9181,0.75)</f>
        <v>6751.9224999999997</v>
      </c>
      <c r="E3788" s="4">
        <f>D3788-B3788</f>
        <v>5107.09</v>
      </c>
      <c r="F3788" s="4">
        <f>(D3788+(1.5*E3788))</f>
        <v>14412.557499999999</v>
      </c>
      <c r="G3788" s="4">
        <f>(B3788-(1.5*E3788))</f>
        <v>-6015.8024999999998</v>
      </c>
      <c r="H3788" s="4">
        <f>COUNTIF($A$2:$A$9181, "&gt; 14412.56")</f>
        <v>398</v>
      </c>
      <c r="I3788" s="4">
        <f>COUNTIF($A$2:$A$9181, "&lt; -6015.80")</f>
        <v>0</v>
      </c>
      <c r="J3788" t="str">
        <f>IF(OR($A$2:$A$9181&gt;14412.56,$A$2:$A$9181&lt; -6015.8),"True","False")</f>
        <v>False</v>
      </c>
    </row>
    <row r="3789" spans="1:10" x14ac:dyDescent="0.3">
      <c r="A3789">
        <v>4351.97</v>
      </c>
      <c r="B3789" s="4">
        <f>PERCENTILE($A$2:$A$9181,0.25)</f>
        <v>1644.8325</v>
      </c>
      <c r="C3789" s="4">
        <f>PERCENTILE($A$2:$A$9181,0.5)</f>
        <v>3437.55</v>
      </c>
      <c r="D3789" s="4">
        <f>PERCENTILE($A$2:$A$9181,0.75)</f>
        <v>6751.9224999999997</v>
      </c>
      <c r="E3789" s="4">
        <f>D3789-B3789</f>
        <v>5107.09</v>
      </c>
      <c r="F3789" s="4">
        <f>(D3789+(1.5*E3789))</f>
        <v>14412.557499999999</v>
      </c>
      <c r="G3789" s="4">
        <f>(B3789-(1.5*E3789))</f>
        <v>-6015.8024999999998</v>
      </c>
      <c r="H3789" s="4">
        <f>COUNTIF($A$2:$A$9181, "&gt; 14412.56")</f>
        <v>398</v>
      </c>
      <c r="I3789" s="4">
        <f>COUNTIF($A$2:$A$9181, "&lt; -6015.80")</f>
        <v>0</v>
      </c>
      <c r="J3789" t="str">
        <f>IF(OR($A$2:$A$9181&gt;14412.56,$A$2:$A$9181&lt; -6015.8),"True","False")</f>
        <v>False</v>
      </c>
    </row>
    <row r="3790" spans="1:10" x14ac:dyDescent="0.3">
      <c r="A3790">
        <v>4351.5200000000004</v>
      </c>
      <c r="B3790" s="4">
        <f>PERCENTILE($A$2:$A$9181,0.25)</f>
        <v>1644.8325</v>
      </c>
      <c r="C3790" s="4">
        <f>PERCENTILE($A$2:$A$9181,0.5)</f>
        <v>3437.55</v>
      </c>
      <c r="D3790" s="4">
        <f>PERCENTILE($A$2:$A$9181,0.75)</f>
        <v>6751.9224999999997</v>
      </c>
      <c r="E3790" s="4">
        <f>D3790-B3790</f>
        <v>5107.09</v>
      </c>
      <c r="F3790" s="4">
        <f>(D3790+(1.5*E3790))</f>
        <v>14412.557499999999</v>
      </c>
      <c r="G3790" s="4">
        <f>(B3790-(1.5*E3790))</f>
        <v>-6015.8024999999998</v>
      </c>
      <c r="H3790" s="4">
        <f>COUNTIF($A$2:$A$9181, "&gt; 14412.56")</f>
        <v>398</v>
      </c>
      <c r="I3790" s="4">
        <f>COUNTIF($A$2:$A$9181, "&lt; -6015.80")</f>
        <v>0</v>
      </c>
      <c r="J3790" t="str">
        <f>IF(OR($A$2:$A$9181&gt;14412.56,$A$2:$A$9181&lt; -6015.8),"True","False")</f>
        <v>False</v>
      </c>
    </row>
    <row r="3791" spans="1:10" x14ac:dyDescent="0.3">
      <c r="A3791">
        <v>4351.03</v>
      </c>
      <c r="B3791" s="4">
        <f>PERCENTILE($A$2:$A$9181,0.25)</f>
        <v>1644.8325</v>
      </c>
      <c r="C3791" s="4">
        <f>PERCENTILE($A$2:$A$9181,0.5)</f>
        <v>3437.55</v>
      </c>
      <c r="D3791" s="4">
        <f>PERCENTILE($A$2:$A$9181,0.75)</f>
        <v>6751.9224999999997</v>
      </c>
      <c r="E3791" s="4">
        <f>D3791-B3791</f>
        <v>5107.09</v>
      </c>
      <c r="F3791" s="4">
        <f>(D3791+(1.5*E3791))</f>
        <v>14412.557499999999</v>
      </c>
      <c r="G3791" s="4">
        <f>(B3791-(1.5*E3791))</f>
        <v>-6015.8024999999998</v>
      </c>
      <c r="H3791" s="4">
        <f>COUNTIF($A$2:$A$9181, "&gt; 14412.56")</f>
        <v>398</v>
      </c>
      <c r="I3791" s="4">
        <f>COUNTIF($A$2:$A$9181, "&lt; -6015.80")</f>
        <v>0</v>
      </c>
      <c r="J3791" t="str">
        <f>IF(OR($A$2:$A$9181&gt;14412.56,$A$2:$A$9181&lt; -6015.8),"True","False")</f>
        <v>False</v>
      </c>
    </row>
    <row r="3792" spans="1:10" x14ac:dyDescent="0.3">
      <c r="A3792">
        <v>4349.8599999999997</v>
      </c>
      <c r="B3792" s="4">
        <f>PERCENTILE($A$2:$A$9181,0.25)</f>
        <v>1644.8325</v>
      </c>
      <c r="C3792" s="4">
        <f>PERCENTILE($A$2:$A$9181,0.5)</f>
        <v>3437.55</v>
      </c>
      <c r="D3792" s="4">
        <f>PERCENTILE($A$2:$A$9181,0.75)</f>
        <v>6751.9224999999997</v>
      </c>
      <c r="E3792" s="4">
        <f>D3792-B3792</f>
        <v>5107.09</v>
      </c>
      <c r="F3792" s="4">
        <f>(D3792+(1.5*E3792))</f>
        <v>14412.557499999999</v>
      </c>
      <c r="G3792" s="4">
        <f>(B3792-(1.5*E3792))</f>
        <v>-6015.8024999999998</v>
      </c>
      <c r="H3792" s="4">
        <f>COUNTIF($A$2:$A$9181, "&gt; 14412.56")</f>
        <v>398</v>
      </c>
      <c r="I3792" s="4">
        <f>COUNTIF($A$2:$A$9181, "&lt; -6015.80")</f>
        <v>0</v>
      </c>
      <c r="J3792" t="str">
        <f>IF(OR($A$2:$A$9181&gt;14412.56,$A$2:$A$9181&lt; -6015.8),"True","False")</f>
        <v>False</v>
      </c>
    </row>
    <row r="3793" spans="1:10" x14ac:dyDescent="0.3">
      <c r="A3793">
        <v>4348.49</v>
      </c>
      <c r="B3793" s="4">
        <f>PERCENTILE($A$2:$A$9181,0.25)</f>
        <v>1644.8325</v>
      </c>
      <c r="C3793" s="4">
        <f>PERCENTILE($A$2:$A$9181,0.5)</f>
        <v>3437.55</v>
      </c>
      <c r="D3793" s="4">
        <f>PERCENTILE($A$2:$A$9181,0.75)</f>
        <v>6751.9224999999997</v>
      </c>
      <c r="E3793" s="4">
        <f>D3793-B3793</f>
        <v>5107.09</v>
      </c>
      <c r="F3793" s="4">
        <f>(D3793+(1.5*E3793))</f>
        <v>14412.557499999999</v>
      </c>
      <c r="G3793" s="4">
        <f>(B3793-(1.5*E3793))</f>
        <v>-6015.8024999999998</v>
      </c>
      <c r="H3793" s="4">
        <f>COUNTIF($A$2:$A$9181, "&gt; 14412.56")</f>
        <v>398</v>
      </c>
      <c r="I3793" s="4">
        <f>COUNTIF($A$2:$A$9181, "&lt; -6015.80")</f>
        <v>0</v>
      </c>
      <c r="J3793" t="str">
        <f>IF(OR($A$2:$A$9181&gt;14412.56,$A$2:$A$9181&lt; -6015.8),"True","False")</f>
        <v>False</v>
      </c>
    </row>
    <row r="3794" spans="1:10" x14ac:dyDescent="0.3">
      <c r="A3794">
        <v>4348.24</v>
      </c>
      <c r="B3794" s="4">
        <f>PERCENTILE($A$2:$A$9181,0.25)</f>
        <v>1644.8325</v>
      </c>
      <c r="C3794" s="4">
        <f>PERCENTILE($A$2:$A$9181,0.5)</f>
        <v>3437.55</v>
      </c>
      <c r="D3794" s="4">
        <f>PERCENTILE($A$2:$A$9181,0.75)</f>
        <v>6751.9224999999997</v>
      </c>
      <c r="E3794" s="4">
        <f>D3794-B3794</f>
        <v>5107.09</v>
      </c>
      <c r="F3794" s="4">
        <f>(D3794+(1.5*E3794))</f>
        <v>14412.557499999999</v>
      </c>
      <c r="G3794" s="4">
        <f>(B3794-(1.5*E3794))</f>
        <v>-6015.8024999999998</v>
      </c>
      <c r="H3794" s="4">
        <f>COUNTIF($A$2:$A$9181, "&gt; 14412.56")</f>
        <v>398</v>
      </c>
      <c r="I3794" s="4">
        <f>COUNTIF($A$2:$A$9181, "&lt; -6015.80")</f>
        <v>0</v>
      </c>
      <c r="J3794" t="str">
        <f>IF(OR($A$2:$A$9181&gt;14412.56,$A$2:$A$9181&lt; -6015.8),"True","False")</f>
        <v>False</v>
      </c>
    </row>
    <row r="3795" spans="1:10" x14ac:dyDescent="0.3">
      <c r="A3795">
        <v>4348.01</v>
      </c>
      <c r="B3795" s="4">
        <f>PERCENTILE($A$2:$A$9181,0.25)</f>
        <v>1644.8325</v>
      </c>
      <c r="C3795" s="4">
        <f>PERCENTILE($A$2:$A$9181,0.5)</f>
        <v>3437.55</v>
      </c>
      <c r="D3795" s="4">
        <f>PERCENTILE($A$2:$A$9181,0.75)</f>
        <v>6751.9224999999997</v>
      </c>
      <c r="E3795" s="4">
        <f>D3795-B3795</f>
        <v>5107.09</v>
      </c>
      <c r="F3795" s="4">
        <f>(D3795+(1.5*E3795))</f>
        <v>14412.557499999999</v>
      </c>
      <c r="G3795" s="4">
        <f>(B3795-(1.5*E3795))</f>
        <v>-6015.8024999999998</v>
      </c>
      <c r="H3795" s="4">
        <f>COUNTIF($A$2:$A$9181, "&gt; 14412.56")</f>
        <v>398</v>
      </c>
      <c r="I3795" s="4">
        <f>COUNTIF($A$2:$A$9181, "&lt; -6015.80")</f>
        <v>0</v>
      </c>
      <c r="J3795" t="str">
        <f>IF(OR($A$2:$A$9181&gt;14412.56,$A$2:$A$9181&lt; -6015.8),"True","False")</f>
        <v>False</v>
      </c>
    </row>
    <row r="3796" spans="1:10" x14ac:dyDescent="0.3">
      <c r="A3796">
        <v>4347.0600000000004</v>
      </c>
      <c r="B3796" s="4">
        <f>PERCENTILE($A$2:$A$9181,0.25)</f>
        <v>1644.8325</v>
      </c>
      <c r="C3796" s="4">
        <f>PERCENTILE($A$2:$A$9181,0.5)</f>
        <v>3437.55</v>
      </c>
      <c r="D3796" s="4">
        <f>PERCENTILE($A$2:$A$9181,0.75)</f>
        <v>6751.9224999999997</v>
      </c>
      <c r="E3796" s="4">
        <f>D3796-B3796</f>
        <v>5107.09</v>
      </c>
      <c r="F3796" s="4">
        <f>(D3796+(1.5*E3796))</f>
        <v>14412.557499999999</v>
      </c>
      <c r="G3796" s="4">
        <f>(B3796-(1.5*E3796))</f>
        <v>-6015.8024999999998</v>
      </c>
      <c r="H3796" s="4">
        <f>COUNTIF($A$2:$A$9181, "&gt; 14412.56")</f>
        <v>398</v>
      </c>
      <c r="I3796" s="4">
        <f>COUNTIF($A$2:$A$9181, "&lt; -6015.80")</f>
        <v>0</v>
      </c>
      <c r="J3796" t="str">
        <f>IF(OR($A$2:$A$9181&gt;14412.56,$A$2:$A$9181&lt; -6015.8),"True","False")</f>
        <v>False</v>
      </c>
    </row>
    <row r="3797" spans="1:10" x14ac:dyDescent="0.3">
      <c r="A3797">
        <v>4344.79</v>
      </c>
      <c r="B3797" s="4">
        <f>PERCENTILE($A$2:$A$9181,0.25)</f>
        <v>1644.8325</v>
      </c>
      <c r="C3797" s="4">
        <f>PERCENTILE($A$2:$A$9181,0.5)</f>
        <v>3437.55</v>
      </c>
      <c r="D3797" s="4">
        <f>PERCENTILE($A$2:$A$9181,0.75)</f>
        <v>6751.9224999999997</v>
      </c>
      <c r="E3797" s="4">
        <f>D3797-B3797</f>
        <v>5107.09</v>
      </c>
      <c r="F3797" s="4">
        <f>(D3797+(1.5*E3797))</f>
        <v>14412.557499999999</v>
      </c>
      <c r="G3797" s="4">
        <f>(B3797-(1.5*E3797))</f>
        <v>-6015.8024999999998</v>
      </c>
      <c r="H3797" s="4">
        <f>COUNTIF($A$2:$A$9181, "&gt; 14412.56")</f>
        <v>398</v>
      </c>
      <c r="I3797" s="4">
        <f>COUNTIF($A$2:$A$9181, "&lt; -6015.80")</f>
        <v>0</v>
      </c>
      <c r="J3797" t="str">
        <f>IF(OR($A$2:$A$9181&gt;14412.56,$A$2:$A$9181&lt; -6015.8),"True","False")</f>
        <v>False</v>
      </c>
    </row>
    <row r="3798" spans="1:10" x14ac:dyDescent="0.3">
      <c r="A3798">
        <v>4344.57</v>
      </c>
      <c r="B3798" s="4">
        <f>PERCENTILE($A$2:$A$9181,0.25)</f>
        <v>1644.8325</v>
      </c>
      <c r="C3798" s="4">
        <f>PERCENTILE($A$2:$A$9181,0.5)</f>
        <v>3437.55</v>
      </c>
      <c r="D3798" s="4">
        <f>PERCENTILE($A$2:$A$9181,0.75)</f>
        <v>6751.9224999999997</v>
      </c>
      <c r="E3798" s="4">
        <f>D3798-B3798</f>
        <v>5107.09</v>
      </c>
      <c r="F3798" s="4">
        <f>(D3798+(1.5*E3798))</f>
        <v>14412.557499999999</v>
      </c>
      <c r="G3798" s="4">
        <f>(B3798-(1.5*E3798))</f>
        <v>-6015.8024999999998</v>
      </c>
      <c r="H3798" s="4">
        <f>COUNTIF($A$2:$A$9181, "&gt; 14412.56")</f>
        <v>398</v>
      </c>
      <c r="I3798" s="4">
        <f>COUNTIF($A$2:$A$9181, "&lt; -6015.80")</f>
        <v>0</v>
      </c>
      <c r="J3798" t="str">
        <f>IF(OR($A$2:$A$9181&gt;14412.56,$A$2:$A$9181&lt; -6015.8),"True","False")</f>
        <v>False</v>
      </c>
    </row>
    <row r="3799" spans="1:10" x14ac:dyDescent="0.3">
      <c r="A3799">
        <v>4343.12</v>
      </c>
      <c r="B3799" s="4">
        <f>PERCENTILE($A$2:$A$9181,0.25)</f>
        <v>1644.8325</v>
      </c>
      <c r="C3799" s="4">
        <f>PERCENTILE($A$2:$A$9181,0.5)</f>
        <v>3437.55</v>
      </c>
      <c r="D3799" s="4">
        <f>PERCENTILE($A$2:$A$9181,0.75)</f>
        <v>6751.9224999999997</v>
      </c>
      <c r="E3799" s="4">
        <f>D3799-B3799</f>
        <v>5107.09</v>
      </c>
      <c r="F3799" s="4">
        <f>(D3799+(1.5*E3799))</f>
        <v>14412.557499999999</v>
      </c>
      <c r="G3799" s="4">
        <f>(B3799-(1.5*E3799))</f>
        <v>-6015.8024999999998</v>
      </c>
      <c r="H3799" s="4">
        <f>COUNTIF($A$2:$A$9181, "&gt; 14412.56")</f>
        <v>398</v>
      </c>
      <c r="I3799" s="4">
        <f>COUNTIF($A$2:$A$9181, "&lt; -6015.80")</f>
        <v>0</v>
      </c>
      <c r="J3799" t="str">
        <f>IF(OR($A$2:$A$9181&gt;14412.56,$A$2:$A$9181&lt; -6015.8),"True","False")</f>
        <v>False</v>
      </c>
    </row>
    <row r="3800" spans="1:10" x14ac:dyDescent="0.3">
      <c r="A3800">
        <v>4342.8</v>
      </c>
      <c r="B3800" s="4">
        <f>PERCENTILE($A$2:$A$9181,0.25)</f>
        <v>1644.8325</v>
      </c>
      <c r="C3800" s="4">
        <f>PERCENTILE($A$2:$A$9181,0.5)</f>
        <v>3437.55</v>
      </c>
      <c r="D3800" s="4">
        <f>PERCENTILE($A$2:$A$9181,0.75)</f>
        <v>6751.9224999999997</v>
      </c>
      <c r="E3800" s="4">
        <f>D3800-B3800</f>
        <v>5107.09</v>
      </c>
      <c r="F3800" s="4">
        <f>(D3800+(1.5*E3800))</f>
        <v>14412.557499999999</v>
      </c>
      <c r="G3800" s="4">
        <f>(B3800-(1.5*E3800))</f>
        <v>-6015.8024999999998</v>
      </c>
      <c r="H3800" s="4">
        <f>COUNTIF($A$2:$A$9181, "&gt; 14412.56")</f>
        <v>398</v>
      </c>
      <c r="I3800" s="4">
        <f>COUNTIF($A$2:$A$9181, "&lt; -6015.80")</f>
        <v>0</v>
      </c>
      <c r="J3800" t="str">
        <f>IF(OR($A$2:$A$9181&gt;14412.56,$A$2:$A$9181&lt; -6015.8),"True","False")</f>
        <v>False</v>
      </c>
    </row>
    <row r="3801" spans="1:10" x14ac:dyDescent="0.3">
      <c r="A3801">
        <v>4340.43</v>
      </c>
      <c r="B3801" s="4">
        <f>PERCENTILE($A$2:$A$9181,0.25)</f>
        <v>1644.8325</v>
      </c>
      <c r="C3801" s="4">
        <f>PERCENTILE($A$2:$A$9181,0.5)</f>
        <v>3437.55</v>
      </c>
      <c r="D3801" s="4">
        <f>PERCENTILE($A$2:$A$9181,0.75)</f>
        <v>6751.9224999999997</v>
      </c>
      <c r="E3801" s="4">
        <f>D3801-B3801</f>
        <v>5107.09</v>
      </c>
      <c r="F3801" s="4">
        <f>(D3801+(1.5*E3801))</f>
        <v>14412.557499999999</v>
      </c>
      <c r="G3801" s="4">
        <f>(B3801-(1.5*E3801))</f>
        <v>-6015.8024999999998</v>
      </c>
      <c r="H3801" s="4">
        <f>COUNTIF($A$2:$A$9181, "&gt; 14412.56")</f>
        <v>398</v>
      </c>
      <c r="I3801" s="4">
        <f>COUNTIF($A$2:$A$9181, "&lt; -6015.80")</f>
        <v>0</v>
      </c>
      <c r="J3801" t="str">
        <f>IF(OR($A$2:$A$9181&gt;14412.56,$A$2:$A$9181&lt; -6015.8),"True","False")</f>
        <v>False</v>
      </c>
    </row>
    <row r="3802" spans="1:10" x14ac:dyDescent="0.3">
      <c r="A3802">
        <v>4340.01</v>
      </c>
      <c r="B3802" s="4">
        <f>PERCENTILE($A$2:$A$9181,0.25)</f>
        <v>1644.8325</v>
      </c>
      <c r="C3802" s="4">
        <f>PERCENTILE($A$2:$A$9181,0.5)</f>
        <v>3437.55</v>
      </c>
      <c r="D3802" s="4">
        <f>PERCENTILE($A$2:$A$9181,0.75)</f>
        <v>6751.9224999999997</v>
      </c>
      <c r="E3802" s="4">
        <f>D3802-B3802</f>
        <v>5107.09</v>
      </c>
      <c r="F3802" s="4">
        <f>(D3802+(1.5*E3802))</f>
        <v>14412.557499999999</v>
      </c>
      <c r="G3802" s="4">
        <f>(B3802-(1.5*E3802))</f>
        <v>-6015.8024999999998</v>
      </c>
      <c r="H3802" s="4">
        <f>COUNTIF($A$2:$A$9181, "&gt; 14412.56")</f>
        <v>398</v>
      </c>
      <c r="I3802" s="4">
        <f>COUNTIF($A$2:$A$9181, "&lt; -6015.80")</f>
        <v>0</v>
      </c>
      <c r="J3802" t="str">
        <f>IF(OR($A$2:$A$9181&gt;14412.56,$A$2:$A$9181&lt; -6015.8),"True","False")</f>
        <v>False</v>
      </c>
    </row>
    <row r="3803" spans="1:10" x14ac:dyDescent="0.3">
      <c r="A3803">
        <v>4339.6000000000004</v>
      </c>
      <c r="B3803" s="4">
        <f>PERCENTILE($A$2:$A$9181,0.25)</f>
        <v>1644.8325</v>
      </c>
      <c r="C3803" s="4">
        <f>PERCENTILE($A$2:$A$9181,0.5)</f>
        <v>3437.55</v>
      </c>
      <c r="D3803" s="4">
        <f>PERCENTILE($A$2:$A$9181,0.75)</f>
        <v>6751.9224999999997</v>
      </c>
      <c r="E3803" s="4">
        <f>D3803-B3803</f>
        <v>5107.09</v>
      </c>
      <c r="F3803" s="4">
        <f>(D3803+(1.5*E3803))</f>
        <v>14412.557499999999</v>
      </c>
      <c r="G3803" s="4">
        <f>(B3803-(1.5*E3803))</f>
        <v>-6015.8024999999998</v>
      </c>
      <c r="H3803" s="4">
        <f>COUNTIF($A$2:$A$9181, "&gt; 14412.56")</f>
        <v>398</v>
      </c>
      <c r="I3803" s="4">
        <f>COUNTIF($A$2:$A$9181, "&lt; -6015.80")</f>
        <v>0</v>
      </c>
      <c r="J3803" t="str">
        <f>IF(OR($A$2:$A$9181&gt;14412.56,$A$2:$A$9181&lt; -6015.8),"True","False")</f>
        <v>False</v>
      </c>
    </row>
    <row r="3804" spans="1:10" x14ac:dyDescent="0.3">
      <c r="A3804">
        <v>4338.63</v>
      </c>
      <c r="B3804" s="4">
        <f>PERCENTILE($A$2:$A$9181,0.25)</f>
        <v>1644.8325</v>
      </c>
      <c r="C3804" s="4">
        <f>PERCENTILE($A$2:$A$9181,0.5)</f>
        <v>3437.55</v>
      </c>
      <c r="D3804" s="4">
        <f>PERCENTILE($A$2:$A$9181,0.75)</f>
        <v>6751.9224999999997</v>
      </c>
      <c r="E3804" s="4">
        <f>D3804-B3804</f>
        <v>5107.09</v>
      </c>
      <c r="F3804" s="4">
        <f>(D3804+(1.5*E3804))</f>
        <v>14412.557499999999</v>
      </c>
      <c r="G3804" s="4">
        <f>(B3804-(1.5*E3804))</f>
        <v>-6015.8024999999998</v>
      </c>
      <c r="H3804" s="4">
        <f>COUNTIF($A$2:$A$9181, "&gt; 14412.56")</f>
        <v>398</v>
      </c>
      <c r="I3804" s="4">
        <f>COUNTIF($A$2:$A$9181, "&lt; -6015.80")</f>
        <v>0</v>
      </c>
      <c r="J3804" t="str">
        <f>IF(OR($A$2:$A$9181&gt;14412.56,$A$2:$A$9181&lt; -6015.8),"True","False")</f>
        <v>False</v>
      </c>
    </row>
    <row r="3805" spans="1:10" x14ac:dyDescent="0.3">
      <c r="A3805">
        <v>4334.03</v>
      </c>
      <c r="B3805" s="4">
        <f>PERCENTILE($A$2:$A$9181,0.25)</f>
        <v>1644.8325</v>
      </c>
      <c r="C3805" s="4">
        <f>PERCENTILE($A$2:$A$9181,0.5)</f>
        <v>3437.55</v>
      </c>
      <c r="D3805" s="4">
        <f>PERCENTILE($A$2:$A$9181,0.75)</f>
        <v>6751.9224999999997</v>
      </c>
      <c r="E3805" s="4">
        <f>D3805-B3805</f>
        <v>5107.09</v>
      </c>
      <c r="F3805" s="4">
        <f>(D3805+(1.5*E3805))</f>
        <v>14412.557499999999</v>
      </c>
      <c r="G3805" s="4">
        <f>(B3805-(1.5*E3805))</f>
        <v>-6015.8024999999998</v>
      </c>
      <c r="H3805" s="4">
        <f>COUNTIF($A$2:$A$9181, "&gt; 14412.56")</f>
        <v>398</v>
      </c>
      <c r="I3805" s="4">
        <f>COUNTIF($A$2:$A$9181, "&lt; -6015.80")</f>
        <v>0</v>
      </c>
      <c r="J3805" t="str">
        <f>IF(OR($A$2:$A$9181&gt;14412.56,$A$2:$A$9181&lt; -6015.8),"True","False")</f>
        <v>False</v>
      </c>
    </row>
    <row r="3806" spans="1:10" x14ac:dyDescent="0.3">
      <c r="A3806">
        <v>4333.28</v>
      </c>
      <c r="B3806" s="4">
        <f>PERCENTILE($A$2:$A$9181,0.25)</f>
        <v>1644.8325</v>
      </c>
      <c r="C3806" s="4">
        <f>PERCENTILE($A$2:$A$9181,0.5)</f>
        <v>3437.55</v>
      </c>
      <c r="D3806" s="4">
        <f>PERCENTILE($A$2:$A$9181,0.75)</f>
        <v>6751.9224999999997</v>
      </c>
      <c r="E3806" s="4">
        <f>D3806-B3806</f>
        <v>5107.09</v>
      </c>
      <c r="F3806" s="4">
        <f>(D3806+(1.5*E3806))</f>
        <v>14412.557499999999</v>
      </c>
      <c r="G3806" s="4">
        <f>(B3806-(1.5*E3806))</f>
        <v>-6015.8024999999998</v>
      </c>
      <c r="H3806" s="4">
        <f>COUNTIF($A$2:$A$9181, "&gt; 14412.56")</f>
        <v>398</v>
      </c>
      <c r="I3806" s="4">
        <f>COUNTIF($A$2:$A$9181, "&lt; -6015.80")</f>
        <v>0</v>
      </c>
      <c r="J3806" t="str">
        <f>IF(OR($A$2:$A$9181&gt;14412.56,$A$2:$A$9181&lt; -6015.8),"True","False")</f>
        <v>False</v>
      </c>
    </row>
    <row r="3807" spans="1:10" x14ac:dyDescent="0.3">
      <c r="A3807">
        <v>4333.21</v>
      </c>
      <c r="B3807" s="4">
        <f>PERCENTILE($A$2:$A$9181,0.25)</f>
        <v>1644.8325</v>
      </c>
      <c r="C3807" s="4">
        <f>PERCENTILE($A$2:$A$9181,0.5)</f>
        <v>3437.55</v>
      </c>
      <c r="D3807" s="4">
        <f>PERCENTILE($A$2:$A$9181,0.75)</f>
        <v>6751.9224999999997</v>
      </c>
      <c r="E3807" s="4">
        <f>D3807-B3807</f>
        <v>5107.09</v>
      </c>
      <c r="F3807" s="4">
        <f>(D3807+(1.5*E3807))</f>
        <v>14412.557499999999</v>
      </c>
      <c r="G3807" s="4">
        <f>(B3807-(1.5*E3807))</f>
        <v>-6015.8024999999998</v>
      </c>
      <c r="H3807" s="4">
        <f>COUNTIF($A$2:$A$9181, "&gt; 14412.56")</f>
        <v>398</v>
      </c>
      <c r="I3807" s="4">
        <f>COUNTIF($A$2:$A$9181, "&lt; -6015.80")</f>
        <v>0</v>
      </c>
      <c r="J3807" t="str">
        <f>IF(OR($A$2:$A$9181&gt;14412.56,$A$2:$A$9181&lt; -6015.8),"True","False")</f>
        <v>False</v>
      </c>
    </row>
    <row r="3808" spans="1:10" x14ac:dyDescent="0.3">
      <c r="A3808">
        <v>4331.97</v>
      </c>
      <c r="B3808" s="4">
        <f>PERCENTILE($A$2:$A$9181,0.25)</f>
        <v>1644.8325</v>
      </c>
      <c r="C3808" s="4">
        <f>PERCENTILE($A$2:$A$9181,0.5)</f>
        <v>3437.55</v>
      </c>
      <c r="D3808" s="4">
        <f>PERCENTILE($A$2:$A$9181,0.75)</f>
        <v>6751.9224999999997</v>
      </c>
      <c r="E3808" s="4">
        <f>D3808-B3808</f>
        <v>5107.09</v>
      </c>
      <c r="F3808" s="4">
        <f>(D3808+(1.5*E3808))</f>
        <v>14412.557499999999</v>
      </c>
      <c r="G3808" s="4">
        <f>(B3808-(1.5*E3808))</f>
        <v>-6015.8024999999998</v>
      </c>
      <c r="H3808" s="4">
        <f>COUNTIF($A$2:$A$9181, "&gt; 14412.56")</f>
        <v>398</v>
      </c>
      <c r="I3808" s="4">
        <f>COUNTIF($A$2:$A$9181, "&lt; -6015.80")</f>
        <v>0</v>
      </c>
      <c r="J3808" t="str">
        <f>IF(OR($A$2:$A$9181&gt;14412.56,$A$2:$A$9181&lt; -6015.8),"True","False")</f>
        <v>False</v>
      </c>
    </row>
    <row r="3809" spans="1:10" x14ac:dyDescent="0.3">
      <c r="A3809">
        <v>4331.84</v>
      </c>
      <c r="B3809" s="4">
        <f>PERCENTILE($A$2:$A$9181,0.25)</f>
        <v>1644.8325</v>
      </c>
      <c r="C3809" s="4">
        <f>PERCENTILE($A$2:$A$9181,0.5)</f>
        <v>3437.55</v>
      </c>
      <c r="D3809" s="4">
        <f>PERCENTILE($A$2:$A$9181,0.75)</f>
        <v>6751.9224999999997</v>
      </c>
      <c r="E3809" s="4">
        <f>D3809-B3809</f>
        <v>5107.09</v>
      </c>
      <c r="F3809" s="4">
        <f>(D3809+(1.5*E3809))</f>
        <v>14412.557499999999</v>
      </c>
      <c r="G3809" s="4">
        <f>(B3809-(1.5*E3809))</f>
        <v>-6015.8024999999998</v>
      </c>
      <c r="H3809" s="4">
        <f>COUNTIF($A$2:$A$9181, "&gt; 14412.56")</f>
        <v>398</v>
      </c>
      <c r="I3809" s="4">
        <f>COUNTIF($A$2:$A$9181, "&lt; -6015.80")</f>
        <v>0</v>
      </c>
      <c r="J3809" t="str">
        <f>IF(OR($A$2:$A$9181&gt;14412.56,$A$2:$A$9181&lt; -6015.8),"True","False")</f>
        <v>False</v>
      </c>
    </row>
    <row r="3810" spans="1:10" x14ac:dyDescent="0.3">
      <c r="A3810">
        <v>4329.84</v>
      </c>
      <c r="B3810" s="4">
        <f>PERCENTILE($A$2:$A$9181,0.25)</f>
        <v>1644.8325</v>
      </c>
      <c r="C3810" s="4">
        <f>PERCENTILE($A$2:$A$9181,0.5)</f>
        <v>3437.55</v>
      </c>
      <c r="D3810" s="4">
        <f>PERCENTILE($A$2:$A$9181,0.75)</f>
        <v>6751.9224999999997</v>
      </c>
      <c r="E3810" s="4">
        <f>D3810-B3810</f>
        <v>5107.09</v>
      </c>
      <c r="F3810" s="4">
        <f>(D3810+(1.5*E3810))</f>
        <v>14412.557499999999</v>
      </c>
      <c r="G3810" s="4">
        <f>(B3810-(1.5*E3810))</f>
        <v>-6015.8024999999998</v>
      </c>
      <c r="H3810" s="4">
        <f>COUNTIF($A$2:$A$9181, "&gt; 14412.56")</f>
        <v>398</v>
      </c>
      <c r="I3810" s="4">
        <f>COUNTIF($A$2:$A$9181, "&lt; -6015.80")</f>
        <v>0</v>
      </c>
      <c r="J3810" t="str">
        <f>IF(OR($A$2:$A$9181&gt;14412.56,$A$2:$A$9181&lt; -6015.8),"True","False")</f>
        <v>False</v>
      </c>
    </row>
    <row r="3811" spans="1:10" x14ac:dyDescent="0.3">
      <c r="A3811">
        <v>4329.51</v>
      </c>
      <c r="B3811" s="4">
        <f>PERCENTILE($A$2:$A$9181,0.25)</f>
        <v>1644.8325</v>
      </c>
      <c r="C3811" s="4">
        <f>PERCENTILE($A$2:$A$9181,0.5)</f>
        <v>3437.55</v>
      </c>
      <c r="D3811" s="4">
        <f>PERCENTILE($A$2:$A$9181,0.75)</f>
        <v>6751.9224999999997</v>
      </c>
      <c r="E3811" s="4">
        <f>D3811-B3811</f>
        <v>5107.09</v>
      </c>
      <c r="F3811" s="4">
        <f>(D3811+(1.5*E3811))</f>
        <v>14412.557499999999</v>
      </c>
      <c r="G3811" s="4">
        <f>(B3811-(1.5*E3811))</f>
        <v>-6015.8024999999998</v>
      </c>
      <c r="H3811" s="4">
        <f>COUNTIF($A$2:$A$9181, "&gt; 14412.56")</f>
        <v>398</v>
      </c>
      <c r="I3811" s="4">
        <f>COUNTIF($A$2:$A$9181, "&lt; -6015.80")</f>
        <v>0</v>
      </c>
      <c r="J3811" t="str">
        <f>IF(OR($A$2:$A$9181&gt;14412.56,$A$2:$A$9181&lt; -6015.8),"True","False")</f>
        <v>False</v>
      </c>
    </row>
    <row r="3812" spans="1:10" x14ac:dyDescent="0.3">
      <c r="A3812">
        <v>4328.92</v>
      </c>
      <c r="B3812" s="4">
        <f>PERCENTILE($A$2:$A$9181,0.25)</f>
        <v>1644.8325</v>
      </c>
      <c r="C3812" s="4">
        <f>PERCENTILE($A$2:$A$9181,0.5)</f>
        <v>3437.55</v>
      </c>
      <c r="D3812" s="4">
        <f>PERCENTILE($A$2:$A$9181,0.75)</f>
        <v>6751.9224999999997</v>
      </c>
      <c r="E3812" s="4">
        <f>D3812-B3812</f>
        <v>5107.09</v>
      </c>
      <c r="F3812" s="4">
        <f>(D3812+(1.5*E3812))</f>
        <v>14412.557499999999</v>
      </c>
      <c r="G3812" s="4">
        <f>(B3812-(1.5*E3812))</f>
        <v>-6015.8024999999998</v>
      </c>
      <c r="H3812" s="4">
        <f>COUNTIF($A$2:$A$9181, "&gt; 14412.56")</f>
        <v>398</v>
      </c>
      <c r="I3812" s="4">
        <f>COUNTIF($A$2:$A$9181, "&lt; -6015.80")</f>
        <v>0</v>
      </c>
      <c r="J3812" t="str">
        <f>IF(OR($A$2:$A$9181&gt;14412.56,$A$2:$A$9181&lt; -6015.8),"True","False")</f>
        <v>False</v>
      </c>
    </row>
    <row r="3813" spans="1:10" x14ac:dyDescent="0.3">
      <c r="A3813">
        <v>4328.5600000000004</v>
      </c>
      <c r="B3813" s="4">
        <f>PERCENTILE($A$2:$A$9181,0.25)</f>
        <v>1644.8325</v>
      </c>
      <c r="C3813" s="4">
        <f>PERCENTILE($A$2:$A$9181,0.5)</f>
        <v>3437.55</v>
      </c>
      <c r="D3813" s="4">
        <f>PERCENTILE($A$2:$A$9181,0.75)</f>
        <v>6751.9224999999997</v>
      </c>
      <c r="E3813" s="4">
        <f>D3813-B3813</f>
        <v>5107.09</v>
      </c>
      <c r="F3813" s="4">
        <f>(D3813+(1.5*E3813))</f>
        <v>14412.557499999999</v>
      </c>
      <c r="G3813" s="4">
        <f>(B3813-(1.5*E3813))</f>
        <v>-6015.8024999999998</v>
      </c>
      <c r="H3813" s="4">
        <f>COUNTIF($A$2:$A$9181, "&gt; 14412.56")</f>
        <v>398</v>
      </c>
      <c r="I3813" s="4">
        <f>COUNTIF($A$2:$A$9181, "&lt; -6015.80")</f>
        <v>0</v>
      </c>
      <c r="J3813" t="str">
        <f>IF(OR($A$2:$A$9181&gt;14412.56,$A$2:$A$9181&lt; -6015.8),"True","False")</f>
        <v>False</v>
      </c>
    </row>
    <row r="3814" spans="1:10" x14ac:dyDescent="0.3">
      <c r="A3814">
        <v>4328.3599999999997</v>
      </c>
      <c r="B3814" s="4">
        <f>PERCENTILE($A$2:$A$9181,0.25)</f>
        <v>1644.8325</v>
      </c>
      <c r="C3814" s="4">
        <f>PERCENTILE($A$2:$A$9181,0.5)</f>
        <v>3437.55</v>
      </c>
      <c r="D3814" s="4">
        <f>PERCENTILE($A$2:$A$9181,0.75)</f>
        <v>6751.9224999999997</v>
      </c>
      <c r="E3814" s="4">
        <f>D3814-B3814</f>
        <v>5107.09</v>
      </c>
      <c r="F3814" s="4">
        <f>(D3814+(1.5*E3814))</f>
        <v>14412.557499999999</v>
      </c>
      <c r="G3814" s="4">
        <f>(B3814-(1.5*E3814))</f>
        <v>-6015.8024999999998</v>
      </c>
      <c r="H3814" s="4">
        <f>COUNTIF($A$2:$A$9181, "&gt; 14412.56")</f>
        <v>398</v>
      </c>
      <c r="I3814" s="4">
        <f>COUNTIF($A$2:$A$9181, "&lt; -6015.80")</f>
        <v>0</v>
      </c>
      <c r="J3814" t="str">
        <f>IF(OR($A$2:$A$9181&gt;14412.56,$A$2:$A$9181&lt; -6015.8),"True","False")</f>
        <v>False</v>
      </c>
    </row>
    <row r="3815" spans="1:10" x14ac:dyDescent="0.3">
      <c r="A3815">
        <v>4328.09</v>
      </c>
      <c r="B3815" s="4">
        <f>PERCENTILE($A$2:$A$9181,0.25)</f>
        <v>1644.8325</v>
      </c>
      <c r="C3815" s="4">
        <f>PERCENTILE($A$2:$A$9181,0.5)</f>
        <v>3437.55</v>
      </c>
      <c r="D3815" s="4">
        <f>PERCENTILE($A$2:$A$9181,0.75)</f>
        <v>6751.9224999999997</v>
      </c>
      <c r="E3815" s="4">
        <f>D3815-B3815</f>
        <v>5107.09</v>
      </c>
      <c r="F3815" s="4">
        <f>(D3815+(1.5*E3815))</f>
        <v>14412.557499999999</v>
      </c>
      <c r="G3815" s="4">
        <f>(B3815-(1.5*E3815))</f>
        <v>-6015.8024999999998</v>
      </c>
      <c r="H3815" s="4">
        <f>COUNTIF($A$2:$A$9181, "&gt; 14412.56")</f>
        <v>398</v>
      </c>
      <c r="I3815" s="4">
        <f>COUNTIF($A$2:$A$9181, "&lt; -6015.80")</f>
        <v>0</v>
      </c>
      <c r="J3815" t="str">
        <f>IF(OR($A$2:$A$9181&gt;14412.56,$A$2:$A$9181&lt; -6015.8),"True","False")</f>
        <v>False</v>
      </c>
    </row>
    <row r="3816" spans="1:10" x14ac:dyDescent="0.3">
      <c r="A3816">
        <v>4324.7</v>
      </c>
      <c r="B3816" s="4">
        <f>PERCENTILE($A$2:$A$9181,0.25)</f>
        <v>1644.8325</v>
      </c>
      <c r="C3816" s="4">
        <f>PERCENTILE($A$2:$A$9181,0.5)</f>
        <v>3437.55</v>
      </c>
      <c r="D3816" s="4">
        <f>PERCENTILE($A$2:$A$9181,0.75)</f>
        <v>6751.9224999999997</v>
      </c>
      <c r="E3816" s="4">
        <f>D3816-B3816</f>
        <v>5107.09</v>
      </c>
      <c r="F3816" s="4">
        <f>(D3816+(1.5*E3816))</f>
        <v>14412.557499999999</v>
      </c>
      <c r="G3816" s="4">
        <f>(B3816-(1.5*E3816))</f>
        <v>-6015.8024999999998</v>
      </c>
      <c r="H3816" s="4">
        <f>COUNTIF($A$2:$A$9181, "&gt; 14412.56")</f>
        <v>398</v>
      </c>
      <c r="I3816" s="4">
        <f>COUNTIF($A$2:$A$9181, "&lt; -6015.80")</f>
        <v>0</v>
      </c>
      <c r="J3816" t="str">
        <f>IF(OR($A$2:$A$9181&gt;14412.56,$A$2:$A$9181&lt; -6015.8),"True","False")</f>
        <v>False</v>
      </c>
    </row>
    <row r="3817" spans="1:10" x14ac:dyDescent="0.3">
      <c r="A3817">
        <v>4324.5</v>
      </c>
      <c r="B3817" s="4">
        <f>PERCENTILE($A$2:$A$9181,0.25)</f>
        <v>1644.8325</v>
      </c>
      <c r="C3817" s="4">
        <f>PERCENTILE($A$2:$A$9181,0.5)</f>
        <v>3437.55</v>
      </c>
      <c r="D3817" s="4">
        <f>PERCENTILE($A$2:$A$9181,0.75)</f>
        <v>6751.9224999999997</v>
      </c>
      <c r="E3817" s="4">
        <f>D3817-B3817</f>
        <v>5107.09</v>
      </c>
      <c r="F3817" s="4">
        <f>(D3817+(1.5*E3817))</f>
        <v>14412.557499999999</v>
      </c>
      <c r="G3817" s="4">
        <f>(B3817-(1.5*E3817))</f>
        <v>-6015.8024999999998</v>
      </c>
      <c r="H3817" s="4">
        <f>COUNTIF($A$2:$A$9181, "&gt; 14412.56")</f>
        <v>398</v>
      </c>
      <c r="I3817" s="4">
        <f>COUNTIF($A$2:$A$9181, "&lt; -6015.80")</f>
        <v>0</v>
      </c>
      <c r="J3817" t="str">
        <f>IF(OR($A$2:$A$9181&gt;14412.56,$A$2:$A$9181&lt; -6015.8),"True","False")</f>
        <v>False</v>
      </c>
    </row>
    <row r="3818" spans="1:10" x14ac:dyDescent="0.3">
      <c r="A3818">
        <v>4323.95</v>
      </c>
      <c r="B3818" s="4">
        <f>PERCENTILE($A$2:$A$9181,0.25)</f>
        <v>1644.8325</v>
      </c>
      <c r="C3818" s="4">
        <f>PERCENTILE($A$2:$A$9181,0.5)</f>
        <v>3437.55</v>
      </c>
      <c r="D3818" s="4">
        <f>PERCENTILE($A$2:$A$9181,0.75)</f>
        <v>6751.9224999999997</v>
      </c>
      <c r="E3818" s="4">
        <f>D3818-B3818</f>
        <v>5107.09</v>
      </c>
      <c r="F3818" s="4">
        <f>(D3818+(1.5*E3818))</f>
        <v>14412.557499999999</v>
      </c>
      <c r="G3818" s="4">
        <f>(B3818-(1.5*E3818))</f>
        <v>-6015.8024999999998</v>
      </c>
      <c r="H3818" s="4">
        <f>COUNTIF($A$2:$A$9181, "&gt; 14412.56")</f>
        <v>398</v>
      </c>
      <c r="I3818" s="4">
        <f>COUNTIF($A$2:$A$9181, "&lt; -6015.80")</f>
        <v>0</v>
      </c>
      <c r="J3818" t="str">
        <f>IF(OR($A$2:$A$9181&gt;14412.56,$A$2:$A$9181&lt; -6015.8),"True","False")</f>
        <v>False</v>
      </c>
    </row>
    <row r="3819" spans="1:10" x14ac:dyDescent="0.3">
      <c r="A3819">
        <v>4323.25</v>
      </c>
      <c r="B3819" s="4">
        <f>PERCENTILE($A$2:$A$9181,0.25)</f>
        <v>1644.8325</v>
      </c>
      <c r="C3819" s="4">
        <f>PERCENTILE($A$2:$A$9181,0.5)</f>
        <v>3437.55</v>
      </c>
      <c r="D3819" s="4">
        <f>PERCENTILE($A$2:$A$9181,0.75)</f>
        <v>6751.9224999999997</v>
      </c>
      <c r="E3819" s="4">
        <f>D3819-B3819</f>
        <v>5107.09</v>
      </c>
      <c r="F3819" s="4">
        <f>(D3819+(1.5*E3819))</f>
        <v>14412.557499999999</v>
      </c>
      <c r="G3819" s="4">
        <f>(B3819-(1.5*E3819))</f>
        <v>-6015.8024999999998</v>
      </c>
      <c r="H3819" s="4">
        <f>COUNTIF($A$2:$A$9181, "&gt; 14412.56")</f>
        <v>398</v>
      </c>
      <c r="I3819" s="4">
        <f>COUNTIF($A$2:$A$9181, "&lt; -6015.80")</f>
        <v>0</v>
      </c>
      <c r="J3819" t="str">
        <f>IF(OR($A$2:$A$9181&gt;14412.56,$A$2:$A$9181&lt; -6015.8),"True","False")</f>
        <v>False</v>
      </c>
    </row>
    <row r="3820" spans="1:10" x14ac:dyDescent="0.3">
      <c r="A3820">
        <v>4321.4399999999996</v>
      </c>
      <c r="B3820" s="4">
        <f>PERCENTILE($A$2:$A$9181,0.25)</f>
        <v>1644.8325</v>
      </c>
      <c r="C3820" s="4">
        <f>PERCENTILE($A$2:$A$9181,0.5)</f>
        <v>3437.55</v>
      </c>
      <c r="D3820" s="4">
        <f>PERCENTILE($A$2:$A$9181,0.75)</f>
        <v>6751.9224999999997</v>
      </c>
      <c r="E3820" s="4">
        <f>D3820-B3820</f>
        <v>5107.09</v>
      </c>
      <c r="F3820" s="4">
        <f>(D3820+(1.5*E3820))</f>
        <v>14412.557499999999</v>
      </c>
      <c r="G3820" s="4">
        <f>(B3820-(1.5*E3820))</f>
        <v>-6015.8024999999998</v>
      </c>
      <c r="H3820" s="4">
        <f>COUNTIF($A$2:$A$9181, "&gt; 14412.56")</f>
        <v>398</v>
      </c>
      <c r="I3820" s="4">
        <f>COUNTIF($A$2:$A$9181, "&lt; -6015.80")</f>
        <v>0</v>
      </c>
      <c r="J3820" t="str">
        <f>IF(OR($A$2:$A$9181&gt;14412.56,$A$2:$A$9181&lt; -6015.8),"True","False")</f>
        <v>False</v>
      </c>
    </row>
    <row r="3821" spans="1:10" x14ac:dyDescent="0.3">
      <c r="A3821">
        <v>4320.46</v>
      </c>
      <c r="B3821" s="4">
        <f>PERCENTILE($A$2:$A$9181,0.25)</f>
        <v>1644.8325</v>
      </c>
      <c r="C3821" s="4">
        <f>PERCENTILE($A$2:$A$9181,0.5)</f>
        <v>3437.55</v>
      </c>
      <c r="D3821" s="4">
        <f>PERCENTILE($A$2:$A$9181,0.75)</f>
        <v>6751.9224999999997</v>
      </c>
      <c r="E3821" s="4">
        <f>D3821-B3821</f>
        <v>5107.09</v>
      </c>
      <c r="F3821" s="4">
        <f>(D3821+(1.5*E3821))</f>
        <v>14412.557499999999</v>
      </c>
      <c r="G3821" s="4">
        <f>(B3821-(1.5*E3821))</f>
        <v>-6015.8024999999998</v>
      </c>
      <c r="H3821" s="4">
        <f>COUNTIF($A$2:$A$9181, "&gt; 14412.56")</f>
        <v>398</v>
      </c>
      <c r="I3821" s="4">
        <f>COUNTIF($A$2:$A$9181, "&lt; -6015.80")</f>
        <v>0</v>
      </c>
      <c r="J3821" t="str">
        <f>IF(OR($A$2:$A$9181&gt;14412.56,$A$2:$A$9181&lt; -6015.8),"True","False")</f>
        <v>False</v>
      </c>
    </row>
    <row r="3822" spans="1:10" x14ac:dyDescent="0.3">
      <c r="A3822">
        <v>4319.95</v>
      </c>
      <c r="B3822" s="4">
        <f>PERCENTILE($A$2:$A$9181,0.25)</f>
        <v>1644.8325</v>
      </c>
      <c r="C3822" s="4">
        <f>PERCENTILE($A$2:$A$9181,0.5)</f>
        <v>3437.55</v>
      </c>
      <c r="D3822" s="4">
        <f>PERCENTILE($A$2:$A$9181,0.75)</f>
        <v>6751.9224999999997</v>
      </c>
      <c r="E3822" s="4">
        <f>D3822-B3822</f>
        <v>5107.09</v>
      </c>
      <c r="F3822" s="4">
        <f>(D3822+(1.5*E3822))</f>
        <v>14412.557499999999</v>
      </c>
      <c r="G3822" s="4">
        <f>(B3822-(1.5*E3822))</f>
        <v>-6015.8024999999998</v>
      </c>
      <c r="H3822" s="4">
        <f>COUNTIF($A$2:$A$9181, "&gt; 14412.56")</f>
        <v>398</v>
      </c>
      <c r="I3822" s="4">
        <f>COUNTIF($A$2:$A$9181, "&lt; -6015.80")</f>
        <v>0</v>
      </c>
      <c r="J3822" t="str">
        <f>IF(OR($A$2:$A$9181&gt;14412.56,$A$2:$A$9181&lt; -6015.8),"True","False")</f>
        <v>False</v>
      </c>
    </row>
    <row r="3823" spans="1:10" x14ac:dyDescent="0.3">
      <c r="A3823">
        <v>4319.82</v>
      </c>
      <c r="B3823" s="4">
        <f>PERCENTILE($A$2:$A$9181,0.25)</f>
        <v>1644.8325</v>
      </c>
      <c r="C3823" s="4">
        <f>PERCENTILE($A$2:$A$9181,0.5)</f>
        <v>3437.55</v>
      </c>
      <c r="D3823" s="4">
        <f>PERCENTILE($A$2:$A$9181,0.75)</f>
        <v>6751.9224999999997</v>
      </c>
      <c r="E3823" s="4">
        <f>D3823-B3823</f>
        <v>5107.09</v>
      </c>
      <c r="F3823" s="4">
        <f>(D3823+(1.5*E3823))</f>
        <v>14412.557499999999</v>
      </c>
      <c r="G3823" s="4">
        <f>(B3823-(1.5*E3823))</f>
        <v>-6015.8024999999998</v>
      </c>
      <c r="H3823" s="4">
        <f>COUNTIF($A$2:$A$9181, "&gt; 14412.56")</f>
        <v>398</v>
      </c>
      <c r="I3823" s="4">
        <f>COUNTIF($A$2:$A$9181, "&lt; -6015.80")</f>
        <v>0</v>
      </c>
      <c r="J3823" t="str">
        <f>IF(OR($A$2:$A$9181&gt;14412.56,$A$2:$A$9181&lt; -6015.8),"True","False")</f>
        <v>False</v>
      </c>
    </row>
    <row r="3824" spans="1:10" x14ac:dyDescent="0.3">
      <c r="A3824">
        <v>4319.59</v>
      </c>
      <c r="B3824" s="4">
        <f>PERCENTILE($A$2:$A$9181,0.25)</f>
        <v>1644.8325</v>
      </c>
      <c r="C3824" s="4">
        <f>PERCENTILE($A$2:$A$9181,0.5)</f>
        <v>3437.55</v>
      </c>
      <c r="D3824" s="4">
        <f>PERCENTILE($A$2:$A$9181,0.75)</f>
        <v>6751.9224999999997</v>
      </c>
      <c r="E3824" s="4">
        <f>D3824-B3824</f>
        <v>5107.09</v>
      </c>
      <c r="F3824" s="4">
        <f>(D3824+(1.5*E3824))</f>
        <v>14412.557499999999</v>
      </c>
      <c r="G3824" s="4">
        <f>(B3824-(1.5*E3824))</f>
        <v>-6015.8024999999998</v>
      </c>
      <c r="H3824" s="4">
        <f>COUNTIF($A$2:$A$9181, "&gt; 14412.56")</f>
        <v>398</v>
      </c>
      <c r="I3824" s="4">
        <f>COUNTIF($A$2:$A$9181, "&lt; -6015.80")</f>
        <v>0</v>
      </c>
      <c r="J3824" t="str">
        <f>IF(OR($A$2:$A$9181&gt;14412.56,$A$2:$A$9181&lt; -6015.8),"True","False")</f>
        <v>False</v>
      </c>
    </row>
    <row r="3825" spans="1:10" x14ac:dyDescent="0.3">
      <c r="A3825">
        <v>4317.5600000000004</v>
      </c>
      <c r="B3825" s="4">
        <f>PERCENTILE($A$2:$A$9181,0.25)</f>
        <v>1644.8325</v>
      </c>
      <c r="C3825" s="4">
        <f>PERCENTILE($A$2:$A$9181,0.5)</f>
        <v>3437.55</v>
      </c>
      <c r="D3825" s="4">
        <f>PERCENTILE($A$2:$A$9181,0.75)</f>
        <v>6751.9224999999997</v>
      </c>
      <c r="E3825" s="4">
        <f>D3825-B3825</f>
        <v>5107.09</v>
      </c>
      <c r="F3825" s="4">
        <f>(D3825+(1.5*E3825))</f>
        <v>14412.557499999999</v>
      </c>
      <c r="G3825" s="4">
        <f>(B3825-(1.5*E3825))</f>
        <v>-6015.8024999999998</v>
      </c>
      <c r="H3825" s="4">
        <f>COUNTIF($A$2:$A$9181, "&gt; 14412.56")</f>
        <v>398</v>
      </c>
      <c r="I3825" s="4">
        <f>COUNTIF($A$2:$A$9181, "&lt; -6015.80")</f>
        <v>0</v>
      </c>
      <c r="J3825" t="str">
        <f>IF(OR($A$2:$A$9181&gt;14412.56,$A$2:$A$9181&lt; -6015.8),"True","False")</f>
        <v>False</v>
      </c>
    </row>
    <row r="3826" spans="1:10" x14ac:dyDescent="0.3">
      <c r="A3826">
        <v>4314.3900000000003</v>
      </c>
      <c r="B3826" s="4">
        <f>PERCENTILE($A$2:$A$9181,0.25)</f>
        <v>1644.8325</v>
      </c>
      <c r="C3826" s="4">
        <f>PERCENTILE($A$2:$A$9181,0.5)</f>
        <v>3437.55</v>
      </c>
      <c r="D3826" s="4">
        <f>PERCENTILE($A$2:$A$9181,0.75)</f>
        <v>6751.9224999999997</v>
      </c>
      <c r="E3826" s="4">
        <f>D3826-B3826</f>
        <v>5107.09</v>
      </c>
      <c r="F3826" s="4">
        <f>(D3826+(1.5*E3826))</f>
        <v>14412.557499999999</v>
      </c>
      <c r="G3826" s="4">
        <f>(B3826-(1.5*E3826))</f>
        <v>-6015.8024999999998</v>
      </c>
      <c r="H3826" s="4">
        <f>COUNTIF($A$2:$A$9181, "&gt; 14412.56")</f>
        <v>398</v>
      </c>
      <c r="I3826" s="4">
        <f>COUNTIF($A$2:$A$9181, "&lt; -6015.80")</f>
        <v>0</v>
      </c>
      <c r="J3826" t="str">
        <f>IF(OR($A$2:$A$9181&gt;14412.56,$A$2:$A$9181&lt; -6015.8),"True","False")</f>
        <v>False</v>
      </c>
    </row>
    <row r="3827" spans="1:10" x14ac:dyDescent="0.3">
      <c r="A3827">
        <v>4314.01</v>
      </c>
      <c r="B3827" s="4">
        <f>PERCENTILE($A$2:$A$9181,0.25)</f>
        <v>1644.8325</v>
      </c>
      <c r="C3827" s="4">
        <f>PERCENTILE($A$2:$A$9181,0.5)</f>
        <v>3437.55</v>
      </c>
      <c r="D3827" s="4">
        <f>PERCENTILE($A$2:$A$9181,0.75)</f>
        <v>6751.9224999999997</v>
      </c>
      <c r="E3827" s="4">
        <f>D3827-B3827</f>
        <v>5107.09</v>
      </c>
      <c r="F3827" s="4">
        <f>(D3827+(1.5*E3827))</f>
        <v>14412.557499999999</v>
      </c>
      <c r="G3827" s="4">
        <f>(B3827-(1.5*E3827))</f>
        <v>-6015.8024999999998</v>
      </c>
      <c r="H3827" s="4">
        <f>COUNTIF($A$2:$A$9181, "&gt; 14412.56")</f>
        <v>398</v>
      </c>
      <c r="I3827" s="4">
        <f>COUNTIF($A$2:$A$9181, "&lt; -6015.80")</f>
        <v>0</v>
      </c>
      <c r="J3827" t="str">
        <f>IF(OR($A$2:$A$9181&gt;14412.56,$A$2:$A$9181&lt; -6015.8),"True","False")</f>
        <v>False</v>
      </c>
    </row>
    <row r="3828" spans="1:10" x14ac:dyDescent="0.3">
      <c r="A3828">
        <v>4312.0200000000004</v>
      </c>
      <c r="B3828" s="4">
        <f>PERCENTILE($A$2:$A$9181,0.25)</f>
        <v>1644.8325</v>
      </c>
      <c r="C3828" s="4">
        <f>PERCENTILE($A$2:$A$9181,0.5)</f>
        <v>3437.55</v>
      </c>
      <c r="D3828" s="4">
        <f>PERCENTILE($A$2:$A$9181,0.75)</f>
        <v>6751.9224999999997</v>
      </c>
      <c r="E3828" s="4">
        <f>D3828-B3828</f>
        <v>5107.09</v>
      </c>
      <c r="F3828" s="4">
        <f>(D3828+(1.5*E3828))</f>
        <v>14412.557499999999</v>
      </c>
      <c r="G3828" s="4">
        <f>(B3828-(1.5*E3828))</f>
        <v>-6015.8024999999998</v>
      </c>
      <c r="H3828" s="4">
        <f>COUNTIF($A$2:$A$9181, "&gt; 14412.56")</f>
        <v>398</v>
      </c>
      <c r="I3828" s="4">
        <f>COUNTIF($A$2:$A$9181, "&lt; -6015.80")</f>
        <v>0</v>
      </c>
      <c r="J3828" t="str">
        <f>IF(OR($A$2:$A$9181&gt;14412.56,$A$2:$A$9181&lt; -6015.8),"True","False")</f>
        <v>False</v>
      </c>
    </row>
    <row r="3829" spans="1:10" x14ac:dyDescent="0.3">
      <c r="A3829">
        <v>4310.99</v>
      </c>
      <c r="B3829" s="4">
        <f>PERCENTILE($A$2:$A$9181,0.25)</f>
        <v>1644.8325</v>
      </c>
      <c r="C3829" s="4">
        <f>PERCENTILE($A$2:$A$9181,0.5)</f>
        <v>3437.55</v>
      </c>
      <c r="D3829" s="4">
        <f>PERCENTILE($A$2:$A$9181,0.75)</f>
        <v>6751.9224999999997</v>
      </c>
      <c r="E3829" s="4">
        <f>D3829-B3829</f>
        <v>5107.09</v>
      </c>
      <c r="F3829" s="4">
        <f>(D3829+(1.5*E3829))</f>
        <v>14412.557499999999</v>
      </c>
      <c r="G3829" s="4">
        <f>(B3829-(1.5*E3829))</f>
        <v>-6015.8024999999998</v>
      </c>
      <c r="H3829" s="4">
        <f>COUNTIF($A$2:$A$9181, "&gt; 14412.56")</f>
        <v>398</v>
      </c>
      <c r="I3829" s="4">
        <f>COUNTIF($A$2:$A$9181, "&lt; -6015.80")</f>
        <v>0</v>
      </c>
      <c r="J3829" t="str">
        <f>IF(OR($A$2:$A$9181&gt;14412.56,$A$2:$A$9181&lt; -6015.8),"True","False")</f>
        <v>False</v>
      </c>
    </row>
    <row r="3830" spans="1:10" x14ac:dyDescent="0.3">
      <c r="A3830">
        <v>4310.78</v>
      </c>
      <c r="B3830" s="4">
        <f>PERCENTILE($A$2:$A$9181,0.25)</f>
        <v>1644.8325</v>
      </c>
      <c r="C3830" s="4">
        <f>PERCENTILE($A$2:$A$9181,0.5)</f>
        <v>3437.55</v>
      </c>
      <c r="D3830" s="4">
        <f>PERCENTILE($A$2:$A$9181,0.75)</f>
        <v>6751.9224999999997</v>
      </c>
      <c r="E3830" s="4">
        <f>D3830-B3830</f>
        <v>5107.09</v>
      </c>
      <c r="F3830" s="4">
        <f>(D3830+(1.5*E3830))</f>
        <v>14412.557499999999</v>
      </c>
      <c r="G3830" s="4">
        <f>(B3830-(1.5*E3830))</f>
        <v>-6015.8024999999998</v>
      </c>
      <c r="H3830" s="4">
        <f>COUNTIF($A$2:$A$9181, "&gt; 14412.56")</f>
        <v>398</v>
      </c>
      <c r="I3830" s="4">
        <f>COUNTIF($A$2:$A$9181, "&lt; -6015.80")</f>
        <v>0</v>
      </c>
      <c r="J3830" t="str">
        <f>IF(OR($A$2:$A$9181&gt;14412.56,$A$2:$A$9181&lt; -6015.8),"True","False")</f>
        <v>False</v>
      </c>
    </row>
    <row r="3831" spans="1:10" x14ac:dyDescent="0.3">
      <c r="A3831">
        <v>4310.18</v>
      </c>
      <c r="B3831" s="4">
        <f>PERCENTILE($A$2:$A$9181,0.25)</f>
        <v>1644.8325</v>
      </c>
      <c r="C3831" s="4">
        <f>PERCENTILE($A$2:$A$9181,0.5)</f>
        <v>3437.55</v>
      </c>
      <c r="D3831" s="4">
        <f>PERCENTILE($A$2:$A$9181,0.75)</f>
        <v>6751.9224999999997</v>
      </c>
      <c r="E3831" s="4">
        <f>D3831-B3831</f>
        <v>5107.09</v>
      </c>
      <c r="F3831" s="4">
        <f>(D3831+(1.5*E3831))</f>
        <v>14412.557499999999</v>
      </c>
      <c r="G3831" s="4">
        <f>(B3831-(1.5*E3831))</f>
        <v>-6015.8024999999998</v>
      </c>
      <c r="H3831" s="4">
        <f>COUNTIF($A$2:$A$9181, "&gt; 14412.56")</f>
        <v>398</v>
      </c>
      <c r="I3831" s="4">
        <f>COUNTIF($A$2:$A$9181, "&lt; -6015.80")</f>
        <v>0</v>
      </c>
      <c r="J3831" t="str">
        <f>IF(OR($A$2:$A$9181&gt;14412.56,$A$2:$A$9181&lt; -6015.8),"True","False")</f>
        <v>False</v>
      </c>
    </row>
    <row r="3832" spans="1:10" x14ac:dyDescent="0.3">
      <c r="A3832">
        <v>4309.79</v>
      </c>
      <c r="B3832" s="4">
        <f>PERCENTILE($A$2:$A$9181,0.25)</f>
        <v>1644.8325</v>
      </c>
      <c r="C3832" s="4">
        <f>PERCENTILE($A$2:$A$9181,0.5)</f>
        <v>3437.55</v>
      </c>
      <c r="D3832" s="4">
        <f>PERCENTILE($A$2:$A$9181,0.75)</f>
        <v>6751.9224999999997</v>
      </c>
      <c r="E3832" s="4">
        <f>D3832-B3832</f>
        <v>5107.09</v>
      </c>
      <c r="F3832" s="4">
        <f>(D3832+(1.5*E3832))</f>
        <v>14412.557499999999</v>
      </c>
      <c r="G3832" s="4">
        <f>(B3832-(1.5*E3832))</f>
        <v>-6015.8024999999998</v>
      </c>
      <c r="H3832" s="4">
        <f>COUNTIF($A$2:$A$9181, "&gt; 14412.56")</f>
        <v>398</v>
      </c>
      <c r="I3832" s="4">
        <f>COUNTIF($A$2:$A$9181, "&lt; -6015.80")</f>
        <v>0</v>
      </c>
      <c r="J3832" t="str">
        <f>IF(OR($A$2:$A$9181&gt;14412.56,$A$2:$A$9181&lt; -6015.8),"True","False")</f>
        <v>False</v>
      </c>
    </row>
    <row r="3833" spans="1:10" x14ac:dyDescent="0.3">
      <c r="A3833">
        <v>4309.1899999999996</v>
      </c>
      <c r="B3833" s="4">
        <f>PERCENTILE($A$2:$A$9181,0.25)</f>
        <v>1644.8325</v>
      </c>
      <c r="C3833" s="4">
        <f>PERCENTILE($A$2:$A$9181,0.5)</f>
        <v>3437.55</v>
      </c>
      <c r="D3833" s="4">
        <f>PERCENTILE($A$2:$A$9181,0.75)</f>
        <v>6751.9224999999997</v>
      </c>
      <c r="E3833" s="4">
        <f>D3833-B3833</f>
        <v>5107.09</v>
      </c>
      <c r="F3833" s="4">
        <f>(D3833+(1.5*E3833))</f>
        <v>14412.557499999999</v>
      </c>
      <c r="G3833" s="4">
        <f>(B3833-(1.5*E3833))</f>
        <v>-6015.8024999999998</v>
      </c>
      <c r="H3833" s="4">
        <f>COUNTIF($A$2:$A$9181, "&gt; 14412.56")</f>
        <v>398</v>
      </c>
      <c r="I3833" s="4">
        <f>COUNTIF($A$2:$A$9181, "&lt; -6015.80")</f>
        <v>0</v>
      </c>
      <c r="J3833" t="str">
        <f>IF(OR($A$2:$A$9181&gt;14412.56,$A$2:$A$9181&lt; -6015.8),"True","False")</f>
        <v>False</v>
      </c>
    </row>
    <row r="3834" spans="1:10" x14ac:dyDescent="0.3">
      <c r="A3834">
        <v>4308.54</v>
      </c>
      <c r="B3834" s="4">
        <f>PERCENTILE($A$2:$A$9181,0.25)</f>
        <v>1644.8325</v>
      </c>
      <c r="C3834" s="4">
        <f>PERCENTILE($A$2:$A$9181,0.5)</f>
        <v>3437.55</v>
      </c>
      <c r="D3834" s="4">
        <f>PERCENTILE($A$2:$A$9181,0.75)</f>
        <v>6751.9224999999997</v>
      </c>
      <c r="E3834" s="4">
        <f>D3834-B3834</f>
        <v>5107.09</v>
      </c>
      <c r="F3834" s="4">
        <f>(D3834+(1.5*E3834))</f>
        <v>14412.557499999999</v>
      </c>
      <c r="G3834" s="4">
        <f>(B3834-(1.5*E3834))</f>
        <v>-6015.8024999999998</v>
      </c>
      <c r="H3834" s="4">
        <f>COUNTIF($A$2:$A$9181, "&gt; 14412.56")</f>
        <v>398</v>
      </c>
      <c r="I3834" s="4">
        <f>COUNTIF($A$2:$A$9181, "&lt; -6015.80")</f>
        <v>0</v>
      </c>
      <c r="J3834" t="str">
        <f>IF(OR($A$2:$A$9181&gt;14412.56,$A$2:$A$9181&lt; -6015.8),"True","False")</f>
        <v>False</v>
      </c>
    </row>
    <row r="3835" spans="1:10" x14ac:dyDescent="0.3">
      <c r="A3835">
        <v>4308.09</v>
      </c>
      <c r="B3835" s="4">
        <f>PERCENTILE($A$2:$A$9181,0.25)</f>
        <v>1644.8325</v>
      </c>
      <c r="C3835" s="4">
        <f>PERCENTILE($A$2:$A$9181,0.5)</f>
        <v>3437.55</v>
      </c>
      <c r="D3835" s="4">
        <f>PERCENTILE($A$2:$A$9181,0.75)</f>
        <v>6751.9224999999997</v>
      </c>
      <c r="E3835" s="4">
        <f>D3835-B3835</f>
        <v>5107.09</v>
      </c>
      <c r="F3835" s="4">
        <f>(D3835+(1.5*E3835))</f>
        <v>14412.557499999999</v>
      </c>
      <c r="G3835" s="4">
        <f>(B3835-(1.5*E3835))</f>
        <v>-6015.8024999999998</v>
      </c>
      <c r="H3835" s="4">
        <f>COUNTIF($A$2:$A$9181, "&gt; 14412.56")</f>
        <v>398</v>
      </c>
      <c r="I3835" s="4">
        <f>COUNTIF($A$2:$A$9181, "&lt; -6015.80")</f>
        <v>0</v>
      </c>
      <c r="J3835" t="str">
        <f>IF(OR($A$2:$A$9181&gt;14412.56,$A$2:$A$9181&lt; -6015.8),"True","False")</f>
        <v>False</v>
      </c>
    </row>
    <row r="3836" spans="1:10" x14ac:dyDescent="0.3">
      <c r="A3836">
        <v>4307.67</v>
      </c>
      <c r="B3836" s="4">
        <f>PERCENTILE($A$2:$A$9181,0.25)</f>
        <v>1644.8325</v>
      </c>
      <c r="C3836" s="4">
        <f>PERCENTILE($A$2:$A$9181,0.5)</f>
        <v>3437.55</v>
      </c>
      <c r="D3836" s="4">
        <f>PERCENTILE($A$2:$A$9181,0.75)</f>
        <v>6751.9224999999997</v>
      </c>
      <c r="E3836" s="4">
        <f>D3836-B3836</f>
        <v>5107.09</v>
      </c>
      <c r="F3836" s="4">
        <f>(D3836+(1.5*E3836))</f>
        <v>14412.557499999999</v>
      </c>
      <c r="G3836" s="4">
        <f>(B3836-(1.5*E3836))</f>
        <v>-6015.8024999999998</v>
      </c>
      <c r="H3836" s="4">
        <f>COUNTIF($A$2:$A$9181, "&gt; 14412.56")</f>
        <v>398</v>
      </c>
      <c r="I3836" s="4">
        <f>COUNTIF($A$2:$A$9181, "&lt; -6015.80")</f>
        <v>0</v>
      </c>
      <c r="J3836" t="str">
        <f>IF(OR($A$2:$A$9181&gt;14412.56,$A$2:$A$9181&lt; -6015.8),"True","False")</f>
        <v>False</v>
      </c>
    </row>
    <row r="3837" spans="1:10" x14ac:dyDescent="0.3">
      <c r="A3837">
        <v>4306.3500000000004</v>
      </c>
      <c r="B3837" s="4">
        <f>PERCENTILE($A$2:$A$9181,0.25)</f>
        <v>1644.8325</v>
      </c>
      <c r="C3837" s="4">
        <f>PERCENTILE($A$2:$A$9181,0.5)</f>
        <v>3437.55</v>
      </c>
      <c r="D3837" s="4">
        <f>PERCENTILE($A$2:$A$9181,0.75)</f>
        <v>6751.9224999999997</v>
      </c>
      <c r="E3837" s="4">
        <f>D3837-B3837</f>
        <v>5107.09</v>
      </c>
      <c r="F3837" s="4">
        <f>(D3837+(1.5*E3837))</f>
        <v>14412.557499999999</v>
      </c>
      <c r="G3837" s="4">
        <f>(B3837-(1.5*E3837))</f>
        <v>-6015.8024999999998</v>
      </c>
      <c r="H3837" s="4">
        <f>COUNTIF($A$2:$A$9181, "&gt; 14412.56")</f>
        <v>398</v>
      </c>
      <c r="I3837" s="4">
        <f>COUNTIF($A$2:$A$9181, "&lt; -6015.80")</f>
        <v>0</v>
      </c>
      <c r="J3837" t="str">
        <f>IF(OR($A$2:$A$9181&gt;14412.56,$A$2:$A$9181&lt; -6015.8),"True","False")</f>
        <v>False</v>
      </c>
    </row>
    <row r="3838" spans="1:10" x14ac:dyDescent="0.3">
      <c r="A3838">
        <v>4305.8</v>
      </c>
      <c r="B3838" s="4">
        <f>PERCENTILE($A$2:$A$9181,0.25)</f>
        <v>1644.8325</v>
      </c>
      <c r="C3838" s="4">
        <f>PERCENTILE($A$2:$A$9181,0.5)</f>
        <v>3437.55</v>
      </c>
      <c r="D3838" s="4">
        <f>PERCENTILE($A$2:$A$9181,0.75)</f>
        <v>6751.9224999999997</v>
      </c>
      <c r="E3838" s="4">
        <f>D3838-B3838</f>
        <v>5107.09</v>
      </c>
      <c r="F3838" s="4">
        <f>(D3838+(1.5*E3838))</f>
        <v>14412.557499999999</v>
      </c>
      <c r="G3838" s="4">
        <f>(B3838-(1.5*E3838))</f>
        <v>-6015.8024999999998</v>
      </c>
      <c r="H3838" s="4">
        <f>COUNTIF($A$2:$A$9181, "&gt; 14412.56")</f>
        <v>398</v>
      </c>
      <c r="I3838" s="4">
        <f>COUNTIF($A$2:$A$9181, "&lt; -6015.80")</f>
        <v>0</v>
      </c>
      <c r="J3838" t="str">
        <f>IF(OR($A$2:$A$9181&gt;14412.56,$A$2:$A$9181&lt; -6015.8),"True","False")</f>
        <v>False</v>
      </c>
    </row>
    <row r="3839" spans="1:10" x14ac:dyDescent="0.3">
      <c r="A3839">
        <v>4304.84</v>
      </c>
      <c r="B3839" s="4">
        <f>PERCENTILE($A$2:$A$9181,0.25)</f>
        <v>1644.8325</v>
      </c>
      <c r="C3839" s="4">
        <f>PERCENTILE($A$2:$A$9181,0.5)</f>
        <v>3437.55</v>
      </c>
      <c r="D3839" s="4">
        <f>PERCENTILE($A$2:$A$9181,0.75)</f>
        <v>6751.9224999999997</v>
      </c>
      <c r="E3839" s="4">
        <f>D3839-B3839</f>
        <v>5107.09</v>
      </c>
      <c r="F3839" s="4">
        <f>(D3839+(1.5*E3839))</f>
        <v>14412.557499999999</v>
      </c>
      <c r="G3839" s="4">
        <f>(B3839-(1.5*E3839))</f>
        <v>-6015.8024999999998</v>
      </c>
      <c r="H3839" s="4">
        <f>COUNTIF($A$2:$A$9181, "&gt; 14412.56")</f>
        <v>398</v>
      </c>
      <c r="I3839" s="4">
        <f>COUNTIF($A$2:$A$9181, "&lt; -6015.80")</f>
        <v>0</v>
      </c>
      <c r="J3839" t="str">
        <f>IF(OR($A$2:$A$9181&gt;14412.56,$A$2:$A$9181&lt; -6015.8),"True","False")</f>
        <v>False</v>
      </c>
    </row>
    <row r="3840" spans="1:10" x14ac:dyDescent="0.3">
      <c r="A3840">
        <v>4302.8500000000004</v>
      </c>
      <c r="B3840" s="4">
        <f>PERCENTILE($A$2:$A$9181,0.25)</f>
        <v>1644.8325</v>
      </c>
      <c r="C3840" s="4">
        <f>PERCENTILE($A$2:$A$9181,0.5)</f>
        <v>3437.55</v>
      </c>
      <c r="D3840" s="4">
        <f>PERCENTILE($A$2:$A$9181,0.75)</f>
        <v>6751.9224999999997</v>
      </c>
      <c r="E3840" s="4">
        <f>D3840-B3840</f>
        <v>5107.09</v>
      </c>
      <c r="F3840" s="4">
        <f>(D3840+(1.5*E3840))</f>
        <v>14412.557499999999</v>
      </c>
      <c r="G3840" s="4">
        <f>(B3840-(1.5*E3840))</f>
        <v>-6015.8024999999998</v>
      </c>
      <c r="H3840" s="4">
        <f>COUNTIF($A$2:$A$9181, "&gt; 14412.56")</f>
        <v>398</v>
      </c>
      <c r="I3840" s="4">
        <f>COUNTIF($A$2:$A$9181, "&lt; -6015.80")</f>
        <v>0</v>
      </c>
      <c r="J3840" t="str">
        <f>IF(OR($A$2:$A$9181&gt;14412.56,$A$2:$A$9181&lt; -6015.8),"True","False")</f>
        <v>False</v>
      </c>
    </row>
    <row r="3841" spans="1:10" x14ac:dyDescent="0.3">
      <c r="A3841">
        <v>4301.09</v>
      </c>
      <c r="B3841" s="4">
        <f>PERCENTILE($A$2:$A$9181,0.25)</f>
        <v>1644.8325</v>
      </c>
      <c r="C3841" s="4">
        <f>PERCENTILE($A$2:$A$9181,0.5)</f>
        <v>3437.55</v>
      </c>
      <c r="D3841" s="4">
        <f>PERCENTILE($A$2:$A$9181,0.75)</f>
        <v>6751.9224999999997</v>
      </c>
      <c r="E3841" s="4">
        <f>D3841-B3841</f>
        <v>5107.09</v>
      </c>
      <c r="F3841" s="4">
        <f>(D3841+(1.5*E3841))</f>
        <v>14412.557499999999</v>
      </c>
      <c r="G3841" s="4">
        <f>(B3841-(1.5*E3841))</f>
        <v>-6015.8024999999998</v>
      </c>
      <c r="H3841" s="4">
        <f>COUNTIF($A$2:$A$9181, "&gt; 14412.56")</f>
        <v>398</v>
      </c>
      <c r="I3841" s="4">
        <f>COUNTIF($A$2:$A$9181, "&lt; -6015.80")</f>
        <v>0</v>
      </c>
      <c r="J3841" t="str">
        <f>IF(OR($A$2:$A$9181&gt;14412.56,$A$2:$A$9181&lt; -6015.8),"True","False")</f>
        <v>False</v>
      </c>
    </row>
    <row r="3842" spans="1:10" x14ac:dyDescent="0.3">
      <c r="A3842">
        <v>4300.71</v>
      </c>
      <c r="B3842" s="4">
        <f>PERCENTILE($A$2:$A$9181,0.25)</f>
        <v>1644.8325</v>
      </c>
      <c r="C3842" s="4">
        <f>PERCENTILE($A$2:$A$9181,0.5)</f>
        <v>3437.55</v>
      </c>
      <c r="D3842" s="4">
        <f>PERCENTILE($A$2:$A$9181,0.75)</f>
        <v>6751.9224999999997</v>
      </c>
      <c r="E3842" s="4">
        <f>D3842-B3842</f>
        <v>5107.09</v>
      </c>
      <c r="F3842" s="4">
        <f>(D3842+(1.5*E3842))</f>
        <v>14412.557499999999</v>
      </c>
      <c r="G3842" s="4">
        <f>(B3842-(1.5*E3842))</f>
        <v>-6015.8024999999998</v>
      </c>
      <c r="H3842" s="4">
        <f>COUNTIF($A$2:$A$9181, "&gt; 14412.56")</f>
        <v>398</v>
      </c>
      <c r="I3842" s="4">
        <f>COUNTIF($A$2:$A$9181, "&lt; -6015.80")</f>
        <v>0</v>
      </c>
      <c r="J3842" t="str">
        <f>IF(OR($A$2:$A$9181&gt;14412.56,$A$2:$A$9181&lt; -6015.8),"True","False")</f>
        <v>False</v>
      </c>
    </row>
    <row r="3843" spans="1:10" x14ac:dyDescent="0.3">
      <c r="A3843">
        <v>4297.54</v>
      </c>
      <c r="B3843" s="4">
        <f>PERCENTILE($A$2:$A$9181,0.25)</f>
        <v>1644.8325</v>
      </c>
      <c r="C3843" s="4">
        <f>PERCENTILE($A$2:$A$9181,0.5)</f>
        <v>3437.55</v>
      </c>
      <c r="D3843" s="4">
        <f>PERCENTILE($A$2:$A$9181,0.75)</f>
        <v>6751.9224999999997</v>
      </c>
      <c r="E3843" s="4">
        <f>D3843-B3843</f>
        <v>5107.09</v>
      </c>
      <c r="F3843" s="4">
        <f>(D3843+(1.5*E3843))</f>
        <v>14412.557499999999</v>
      </c>
      <c r="G3843" s="4">
        <f>(B3843-(1.5*E3843))</f>
        <v>-6015.8024999999998</v>
      </c>
      <c r="H3843" s="4">
        <f>COUNTIF($A$2:$A$9181, "&gt; 14412.56")</f>
        <v>398</v>
      </c>
      <c r="I3843" s="4">
        <f>COUNTIF($A$2:$A$9181, "&lt; -6015.80")</f>
        <v>0</v>
      </c>
      <c r="J3843" t="str">
        <f>IF(OR($A$2:$A$9181&gt;14412.56,$A$2:$A$9181&lt; -6015.8),"True","False")</f>
        <v>False</v>
      </c>
    </row>
    <row r="3844" spans="1:10" x14ac:dyDescent="0.3">
      <c r="A3844">
        <v>4297.4399999999996</v>
      </c>
      <c r="B3844" s="4">
        <f>PERCENTILE($A$2:$A$9181,0.25)</f>
        <v>1644.8325</v>
      </c>
      <c r="C3844" s="4">
        <f>PERCENTILE($A$2:$A$9181,0.5)</f>
        <v>3437.55</v>
      </c>
      <c r="D3844" s="4">
        <f>PERCENTILE($A$2:$A$9181,0.75)</f>
        <v>6751.9224999999997</v>
      </c>
      <c r="E3844" s="4">
        <f>D3844-B3844</f>
        <v>5107.09</v>
      </c>
      <c r="F3844" s="4">
        <f>(D3844+(1.5*E3844))</f>
        <v>14412.557499999999</v>
      </c>
      <c r="G3844" s="4">
        <f>(B3844-(1.5*E3844))</f>
        <v>-6015.8024999999998</v>
      </c>
      <c r="H3844" s="4">
        <f>COUNTIF($A$2:$A$9181, "&gt; 14412.56")</f>
        <v>398</v>
      </c>
      <c r="I3844" s="4">
        <f>COUNTIF($A$2:$A$9181, "&lt; -6015.80")</f>
        <v>0</v>
      </c>
      <c r="J3844" t="str">
        <f>IF(OR($A$2:$A$9181&gt;14412.56,$A$2:$A$9181&lt; -6015.8),"True","False")</f>
        <v>False</v>
      </c>
    </row>
    <row r="3845" spans="1:10" x14ac:dyDescent="0.3">
      <c r="A3845">
        <v>4297.3599999999997</v>
      </c>
      <c r="B3845" s="4">
        <f>PERCENTILE($A$2:$A$9181,0.25)</f>
        <v>1644.8325</v>
      </c>
      <c r="C3845" s="4">
        <f>PERCENTILE($A$2:$A$9181,0.5)</f>
        <v>3437.55</v>
      </c>
      <c r="D3845" s="4">
        <f>PERCENTILE($A$2:$A$9181,0.75)</f>
        <v>6751.9224999999997</v>
      </c>
      <c r="E3845" s="4">
        <f>D3845-B3845</f>
        <v>5107.09</v>
      </c>
      <c r="F3845" s="4">
        <f>(D3845+(1.5*E3845))</f>
        <v>14412.557499999999</v>
      </c>
      <c r="G3845" s="4">
        <f>(B3845-(1.5*E3845))</f>
        <v>-6015.8024999999998</v>
      </c>
      <c r="H3845" s="4">
        <f>COUNTIF($A$2:$A$9181, "&gt; 14412.56")</f>
        <v>398</v>
      </c>
      <c r="I3845" s="4">
        <f>COUNTIF($A$2:$A$9181, "&lt; -6015.80")</f>
        <v>0</v>
      </c>
      <c r="J3845" t="str">
        <f>IF(OR($A$2:$A$9181&gt;14412.56,$A$2:$A$9181&lt; -6015.8),"True","False")</f>
        <v>False</v>
      </c>
    </row>
    <row r="3846" spans="1:10" x14ac:dyDescent="0.3">
      <c r="A3846">
        <v>4292.83</v>
      </c>
      <c r="B3846" s="4">
        <f>PERCENTILE($A$2:$A$9181,0.25)</f>
        <v>1644.8325</v>
      </c>
      <c r="C3846" s="4">
        <f>PERCENTILE($A$2:$A$9181,0.5)</f>
        <v>3437.55</v>
      </c>
      <c r="D3846" s="4">
        <f>PERCENTILE($A$2:$A$9181,0.75)</f>
        <v>6751.9224999999997</v>
      </c>
      <c r="E3846" s="4">
        <f>D3846-B3846</f>
        <v>5107.09</v>
      </c>
      <c r="F3846" s="4">
        <f>(D3846+(1.5*E3846))</f>
        <v>14412.557499999999</v>
      </c>
      <c r="G3846" s="4">
        <f>(B3846-(1.5*E3846))</f>
        <v>-6015.8024999999998</v>
      </c>
      <c r="H3846" s="4">
        <f>COUNTIF($A$2:$A$9181, "&gt; 14412.56")</f>
        <v>398</v>
      </c>
      <c r="I3846" s="4">
        <f>COUNTIF($A$2:$A$9181, "&lt; -6015.80")</f>
        <v>0</v>
      </c>
      <c r="J3846" t="str">
        <f>IF(OR($A$2:$A$9181&gt;14412.56,$A$2:$A$9181&lt; -6015.8),"True","False")</f>
        <v>False</v>
      </c>
    </row>
    <row r="3847" spans="1:10" x14ac:dyDescent="0.3">
      <c r="A3847">
        <v>4292.37</v>
      </c>
      <c r="B3847" s="4">
        <f>PERCENTILE($A$2:$A$9181,0.25)</f>
        <v>1644.8325</v>
      </c>
      <c r="C3847" s="4">
        <f>PERCENTILE($A$2:$A$9181,0.5)</f>
        <v>3437.55</v>
      </c>
      <c r="D3847" s="4">
        <f>PERCENTILE($A$2:$A$9181,0.75)</f>
        <v>6751.9224999999997</v>
      </c>
      <c r="E3847" s="4">
        <f>D3847-B3847</f>
        <v>5107.09</v>
      </c>
      <c r="F3847" s="4">
        <f>(D3847+(1.5*E3847))</f>
        <v>14412.557499999999</v>
      </c>
      <c r="G3847" s="4">
        <f>(B3847-(1.5*E3847))</f>
        <v>-6015.8024999999998</v>
      </c>
      <c r="H3847" s="4">
        <f>COUNTIF($A$2:$A$9181, "&gt; 14412.56")</f>
        <v>398</v>
      </c>
      <c r="I3847" s="4">
        <f>COUNTIF($A$2:$A$9181, "&lt; -6015.80")</f>
        <v>0</v>
      </c>
      <c r="J3847" t="str">
        <f>IF(OR($A$2:$A$9181&gt;14412.56,$A$2:$A$9181&lt; -6015.8),"True","False")</f>
        <v>False</v>
      </c>
    </row>
    <row r="3848" spans="1:10" x14ac:dyDescent="0.3">
      <c r="A3848">
        <v>4289.6899999999996</v>
      </c>
      <c r="B3848" s="4">
        <f>PERCENTILE($A$2:$A$9181,0.25)</f>
        <v>1644.8325</v>
      </c>
      <c r="C3848" s="4">
        <f>PERCENTILE($A$2:$A$9181,0.5)</f>
        <v>3437.55</v>
      </c>
      <c r="D3848" s="4">
        <f>PERCENTILE($A$2:$A$9181,0.75)</f>
        <v>6751.9224999999997</v>
      </c>
      <c r="E3848" s="4">
        <f>D3848-B3848</f>
        <v>5107.09</v>
      </c>
      <c r="F3848" s="4">
        <f>(D3848+(1.5*E3848))</f>
        <v>14412.557499999999</v>
      </c>
      <c r="G3848" s="4">
        <f>(B3848-(1.5*E3848))</f>
        <v>-6015.8024999999998</v>
      </c>
      <c r="H3848" s="4">
        <f>COUNTIF($A$2:$A$9181, "&gt; 14412.56")</f>
        <v>398</v>
      </c>
      <c r="I3848" s="4">
        <f>COUNTIF($A$2:$A$9181, "&lt; -6015.80")</f>
        <v>0</v>
      </c>
      <c r="J3848" t="str">
        <f>IF(OR($A$2:$A$9181&gt;14412.56,$A$2:$A$9181&lt; -6015.8),"True","False")</f>
        <v>False</v>
      </c>
    </row>
    <row r="3849" spans="1:10" x14ac:dyDescent="0.3">
      <c r="A3849">
        <v>4287.6899999999996</v>
      </c>
      <c r="B3849" s="4">
        <f>PERCENTILE($A$2:$A$9181,0.25)</f>
        <v>1644.8325</v>
      </c>
      <c r="C3849" s="4">
        <f>PERCENTILE($A$2:$A$9181,0.5)</f>
        <v>3437.55</v>
      </c>
      <c r="D3849" s="4">
        <f>PERCENTILE($A$2:$A$9181,0.75)</f>
        <v>6751.9224999999997</v>
      </c>
      <c r="E3849" s="4">
        <f>D3849-B3849</f>
        <v>5107.09</v>
      </c>
      <c r="F3849" s="4">
        <f>(D3849+(1.5*E3849))</f>
        <v>14412.557499999999</v>
      </c>
      <c r="G3849" s="4">
        <f>(B3849-(1.5*E3849))</f>
        <v>-6015.8024999999998</v>
      </c>
      <c r="H3849" s="4">
        <f>COUNTIF($A$2:$A$9181, "&gt; 14412.56")</f>
        <v>398</v>
      </c>
      <c r="I3849" s="4">
        <f>COUNTIF($A$2:$A$9181, "&lt; -6015.80")</f>
        <v>0</v>
      </c>
      <c r="J3849" t="str">
        <f>IF(OR($A$2:$A$9181&gt;14412.56,$A$2:$A$9181&lt; -6015.8),"True","False")</f>
        <v>False</v>
      </c>
    </row>
    <row r="3850" spans="1:10" x14ac:dyDescent="0.3">
      <c r="A3850">
        <v>4286.91</v>
      </c>
      <c r="B3850" s="4">
        <f>PERCENTILE($A$2:$A$9181,0.25)</f>
        <v>1644.8325</v>
      </c>
      <c r="C3850" s="4">
        <f>PERCENTILE($A$2:$A$9181,0.5)</f>
        <v>3437.55</v>
      </c>
      <c r="D3850" s="4">
        <f>PERCENTILE($A$2:$A$9181,0.75)</f>
        <v>6751.9224999999997</v>
      </c>
      <c r="E3850" s="4">
        <f>D3850-B3850</f>
        <v>5107.09</v>
      </c>
      <c r="F3850" s="4">
        <f>(D3850+(1.5*E3850))</f>
        <v>14412.557499999999</v>
      </c>
      <c r="G3850" s="4">
        <f>(B3850-(1.5*E3850))</f>
        <v>-6015.8024999999998</v>
      </c>
      <c r="H3850" s="4">
        <f>COUNTIF($A$2:$A$9181, "&gt; 14412.56")</f>
        <v>398</v>
      </c>
      <c r="I3850" s="4">
        <f>COUNTIF($A$2:$A$9181, "&lt; -6015.80")</f>
        <v>0</v>
      </c>
      <c r="J3850" t="str">
        <f>IF(OR($A$2:$A$9181&gt;14412.56,$A$2:$A$9181&lt; -6015.8),"True","False")</f>
        <v>False</v>
      </c>
    </row>
    <row r="3851" spans="1:10" x14ac:dyDescent="0.3">
      <c r="A3851">
        <v>4285.59</v>
      </c>
      <c r="B3851" s="4">
        <f>PERCENTILE($A$2:$A$9181,0.25)</f>
        <v>1644.8325</v>
      </c>
      <c r="C3851" s="4">
        <f>PERCENTILE($A$2:$A$9181,0.5)</f>
        <v>3437.55</v>
      </c>
      <c r="D3851" s="4">
        <f>PERCENTILE($A$2:$A$9181,0.75)</f>
        <v>6751.9224999999997</v>
      </c>
      <c r="E3851" s="4">
        <f>D3851-B3851</f>
        <v>5107.09</v>
      </c>
      <c r="F3851" s="4">
        <f>(D3851+(1.5*E3851))</f>
        <v>14412.557499999999</v>
      </c>
      <c r="G3851" s="4">
        <f>(B3851-(1.5*E3851))</f>
        <v>-6015.8024999999998</v>
      </c>
      <c r="H3851" s="4">
        <f>COUNTIF($A$2:$A$9181, "&gt; 14412.56")</f>
        <v>398</v>
      </c>
      <c r="I3851" s="4">
        <f>COUNTIF($A$2:$A$9181, "&lt; -6015.80")</f>
        <v>0</v>
      </c>
      <c r="J3851" t="str">
        <f>IF(OR($A$2:$A$9181&gt;14412.56,$A$2:$A$9181&lt; -6015.8),"True","False")</f>
        <v>False</v>
      </c>
    </row>
    <row r="3852" spans="1:10" x14ac:dyDescent="0.3">
      <c r="A3852">
        <v>4284.3</v>
      </c>
      <c r="B3852" s="4">
        <f>PERCENTILE($A$2:$A$9181,0.25)</f>
        <v>1644.8325</v>
      </c>
      <c r="C3852" s="4">
        <f>PERCENTILE($A$2:$A$9181,0.5)</f>
        <v>3437.55</v>
      </c>
      <c r="D3852" s="4">
        <f>PERCENTILE($A$2:$A$9181,0.75)</f>
        <v>6751.9224999999997</v>
      </c>
      <c r="E3852" s="4">
        <f>D3852-B3852</f>
        <v>5107.09</v>
      </c>
      <c r="F3852" s="4">
        <f>(D3852+(1.5*E3852))</f>
        <v>14412.557499999999</v>
      </c>
      <c r="G3852" s="4">
        <f>(B3852-(1.5*E3852))</f>
        <v>-6015.8024999999998</v>
      </c>
      <c r="H3852" s="4">
        <f>COUNTIF($A$2:$A$9181, "&gt; 14412.56")</f>
        <v>398</v>
      </c>
      <c r="I3852" s="4">
        <f>COUNTIF($A$2:$A$9181, "&lt; -6015.80")</f>
        <v>0</v>
      </c>
      <c r="J3852" t="str">
        <f>IF(OR($A$2:$A$9181&gt;14412.56,$A$2:$A$9181&lt; -6015.8),"True","False")</f>
        <v>False</v>
      </c>
    </row>
    <row r="3853" spans="1:10" x14ac:dyDescent="0.3">
      <c r="A3853">
        <v>4284.2700000000004</v>
      </c>
      <c r="B3853" s="4">
        <f>PERCENTILE($A$2:$A$9181,0.25)</f>
        <v>1644.8325</v>
      </c>
      <c r="C3853" s="4">
        <f>PERCENTILE($A$2:$A$9181,0.5)</f>
        <v>3437.55</v>
      </c>
      <c r="D3853" s="4">
        <f>PERCENTILE($A$2:$A$9181,0.75)</f>
        <v>6751.9224999999997</v>
      </c>
      <c r="E3853" s="4">
        <f>D3853-B3853</f>
        <v>5107.09</v>
      </c>
      <c r="F3853" s="4">
        <f>(D3853+(1.5*E3853))</f>
        <v>14412.557499999999</v>
      </c>
      <c r="G3853" s="4">
        <f>(B3853-(1.5*E3853))</f>
        <v>-6015.8024999999998</v>
      </c>
      <c r="H3853" s="4">
        <f>COUNTIF($A$2:$A$9181, "&gt; 14412.56")</f>
        <v>398</v>
      </c>
      <c r="I3853" s="4">
        <f>COUNTIF($A$2:$A$9181, "&lt; -6015.80")</f>
        <v>0</v>
      </c>
      <c r="J3853" t="str">
        <f>IF(OR($A$2:$A$9181&gt;14412.56,$A$2:$A$9181&lt; -6015.8),"True","False")</f>
        <v>False</v>
      </c>
    </row>
    <row r="3854" spans="1:10" x14ac:dyDescent="0.3">
      <c r="A3854">
        <v>4284.1499999999996</v>
      </c>
      <c r="B3854" s="4">
        <f>PERCENTILE($A$2:$A$9181,0.25)</f>
        <v>1644.8325</v>
      </c>
      <c r="C3854" s="4">
        <f>PERCENTILE($A$2:$A$9181,0.5)</f>
        <v>3437.55</v>
      </c>
      <c r="D3854" s="4">
        <f>PERCENTILE($A$2:$A$9181,0.75)</f>
        <v>6751.9224999999997</v>
      </c>
      <c r="E3854" s="4">
        <f>D3854-B3854</f>
        <v>5107.09</v>
      </c>
      <c r="F3854" s="4">
        <f>(D3854+(1.5*E3854))</f>
        <v>14412.557499999999</v>
      </c>
      <c r="G3854" s="4">
        <f>(B3854-(1.5*E3854))</f>
        <v>-6015.8024999999998</v>
      </c>
      <c r="H3854" s="4">
        <f>COUNTIF($A$2:$A$9181, "&gt; 14412.56")</f>
        <v>398</v>
      </c>
      <c r="I3854" s="4">
        <f>COUNTIF($A$2:$A$9181, "&lt; -6015.80")</f>
        <v>0</v>
      </c>
      <c r="J3854" t="str">
        <f>IF(OR($A$2:$A$9181&gt;14412.56,$A$2:$A$9181&lt; -6015.8),"True","False")</f>
        <v>False</v>
      </c>
    </row>
    <row r="3855" spans="1:10" x14ac:dyDescent="0.3">
      <c r="A3855">
        <v>4283.88</v>
      </c>
      <c r="B3855" s="4">
        <f>PERCENTILE($A$2:$A$9181,0.25)</f>
        <v>1644.8325</v>
      </c>
      <c r="C3855" s="4">
        <f>PERCENTILE($A$2:$A$9181,0.5)</f>
        <v>3437.55</v>
      </c>
      <c r="D3855" s="4">
        <f>PERCENTILE($A$2:$A$9181,0.75)</f>
        <v>6751.9224999999997</v>
      </c>
      <c r="E3855" s="4">
        <f>D3855-B3855</f>
        <v>5107.09</v>
      </c>
      <c r="F3855" s="4">
        <f>(D3855+(1.5*E3855))</f>
        <v>14412.557499999999</v>
      </c>
      <c r="G3855" s="4">
        <f>(B3855-(1.5*E3855))</f>
        <v>-6015.8024999999998</v>
      </c>
      <c r="H3855" s="4">
        <f>COUNTIF($A$2:$A$9181, "&gt; 14412.56")</f>
        <v>398</v>
      </c>
      <c r="I3855" s="4">
        <f>COUNTIF($A$2:$A$9181, "&lt; -6015.80")</f>
        <v>0</v>
      </c>
      <c r="J3855" t="str">
        <f>IF(OR($A$2:$A$9181&gt;14412.56,$A$2:$A$9181&lt; -6015.8),"True","False")</f>
        <v>False</v>
      </c>
    </row>
    <row r="3856" spans="1:10" x14ac:dyDescent="0.3">
      <c r="A3856">
        <v>4283.76</v>
      </c>
      <c r="B3856" s="4">
        <f>PERCENTILE($A$2:$A$9181,0.25)</f>
        <v>1644.8325</v>
      </c>
      <c r="C3856" s="4">
        <f>PERCENTILE($A$2:$A$9181,0.5)</f>
        <v>3437.55</v>
      </c>
      <c r="D3856" s="4">
        <f>PERCENTILE($A$2:$A$9181,0.75)</f>
        <v>6751.9224999999997</v>
      </c>
      <c r="E3856" s="4">
        <f>D3856-B3856</f>
        <v>5107.09</v>
      </c>
      <c r="F3856" s="4">
        <f>(D3856+(1.5*E3856))</f>
        <v>14412.557499999999</v>
      </c>
      <c r="G3856" s="4">
        <f>(B3856-(1.5*E3856))</f>
        <v>-6015.8024999999998</v>
      </c>
      <c r="H3856" s="4">
        <f>COUNTIF($A$2:$A$9181, "&gt; 14412.56")</f>
        <v>398</v>
      </c>
      <c r="I3856" s="4">
        <f>COUNTIF($A$2:$A$9181, "&lt; -6015.80")</f>
        <v>0</v>
      </c>
      <c r="J3856" t="str">
        <f>IF(OR($A$2:$A$9181&gt;14412.56,$A$2:$A$9181&lt; -6015.8),"True","False")</f>
        <v>False</v>
      </c>
    </row>
    <row r="3857" spans="1:10" x14ac:dyDescent="0.3">
      <c r="A3857">
        <v>4282.8500000000004</v>
      </c>
      <c r="B3857" s="4">
        <f>PERCENTILE($A$2:$A$9181,0.25)</f>
        <v>1644.8325</v>
      </c>
      <c r="C3857" s="4">
        <f>PERCENTILE($A$2:$A$9181,0.5)</f>
        <v>3437.55</v>
      </c>
      <c r="D3857" s="4">
        <f>PERCENTILE($A$2:$A$9181,0.75)</f>
        <v>6751.9224999999997</v>
      </c>
      <c r="E3857" s="4">
        <f>D3857-B3857</f>
        <v>5107.09</v>
      </c>
      <c r="F3857" s="4">
        <f>(D3857+(1.5*E3857))</f>
        <v>14412.557499999999</v>
      </c>
      <c r="G3857" s="4">
        <f>(B3857-(1.5*E3857))</f>
        <v>-6015.8024999999998</v>
      </c>
      <c r="H3857" s="4">
        <f>COUNTIF($A$2:$A$9181, "&gt; 14412.56")</f>
        <v>398</v>
      </c>
      <c r="I3857" s="4">
        <f>COUNTIF($A$2:$A$9181, "&lt; -6015.80")</f>
        <v>0</v>
      </c>
      <c r="J3857" t="str">
        <f>IF(OR($A$2:$A$9181&gt;14412.56,$A$2:$A$9181&lt; -6015.8),"True","False")</f>
        <v>False</v>
      </c>
    </row>
    <row r="3858" spans="1:10" x14ac:dyDescent="0.3">
      <c r="A3858">
        <v>4282.09</v>
      </c>
      <c r="B3858" s="4">
        <f>PERCENTILE($A$2:$A$9181,0.25)</f>
        <v>1644.8325</v>
      </c>
      <c r="C3858" s="4">
        <f>PERCENTILE($A$2:$A$9181,0.5)</f>
        <v>3437.55</v>
      </c>
      <c r="D3858" s="4">
        <f>PERCENTILE($A$2:$A$9181,0.75)</f>
        <v>6751.9224999999997</v>
      </c>
      <c r="E3858" s="4">
        <f>D3858-B3858</f>
        <v>5107.09</v>
      </c>
      <c r="F3858" s="4">
        <f>(D3858+(1.5*E3858))</f>
        <v>14412.557499999999</v>
      </c>
      <c r="G3858" s="4">
        <f>(B3858-(1.5*E3858))</f>
        <v>-6015.8024999999998</v>
      </c>
      <c r="H3858" s="4">
        <f>COUNTIF($A$2:$A$9181, "&gt; 14412.56")</f>
        <v>398</v>
      </c>
      <c r="I3858" s="4">
        <f>COUNTIF($A$2:$A$9181, "&lt; -6015.80")</f>
        <v>0</v>
      </c>
      <c r="J3858" t="str">
        <f>IF(OR($A$2:$A$9181&gt;14412.56,$A$2:$A$9181&lt; -6015.8),"True","False")</f>
        <v>False</v>
      </c>
    </row>
    <row r="3859" spans="1:10" x14ac:dyDescent="0.3">
      <c r="A3859">
        <v>4281.6000000000004</v>
      </c>
      <c r="B3859" s="4">
        <f>PERCENTILE($A$2:$A$9181,0.25)</f>
        <v>1644.8325</v>
      </c>
      <c r="C3859" s="4">
        <f>PERCENTILE($A$2:$A$9181,0.5)</f>
        <v>3437.55</v>
      </c>
      <c r="D3859" s="4">
        <f>PERCENTILE($A$2:$A$9181,0.75)</f>
        <v>6751.9224999999997</v>
      </c>
      <c r="E3859" s="4">
        <f>D3859-B3859</f>
        <v>5107.09</v>
      </c>
      <c r="F3859" s="4">
        <f>(D3859+(1.5*E3859))</f>
        <v>14412.557499999999</v>
      </c>
      <c r="G3859" s="4">
        <f>(B3859-(1.5*E3859))</f>
        <v>-6015.8024999999998</v>
      </c>
      <c r="H3859" s="4">
        <f>COUNTIF($A$2:$A$9181, "&gt; 14412.56")</f>
        <v>398</v>
      </c>
      <c r="I3859" s="4">
        <f>COUNTIF($A$2:$A$9181, "&lt; -6015.80")</f>
        <v>0</v>
      </c>
      <c r="J3859" t="str">
        <f>IF(OR($A$2:$A$9181&gt;14412.56,$A$2:$A$9181&lt; -6015.8),"True","False")</f>
        <v>False</v>
      </c>
    </row>
    <row r="3860" spans="1:10" x14ac:dyDescent="0.3">
      <c r="A3860">
        <v>4279.08</v>
      </c>
      <c r="B3860" s="4">
        <f>PERCENTILE($A$2:$A$9181,0.25)</f>
        <v>1644.8325</v>
      </c>
      <c r="C3860" s="4">
        <f>PERCENTILE($A$2:$A$9181,0.5)</f>
        <v>3437.55</v>
      </c>
      <c r="D3860" s="4">
        <f>PERCENTILE($A$2:$A$9181,0.75)</f>
        <v>6751.9224999999997</v>
      </c>
      <c r="E3860" s="4">
        <f>D3860-B3860</f>
        <v>5107.09</v>
      </c>
      <c r="F3860" s="4">
        <f>(D3860+(1.5*E3860))</f>
        <v>14412.557499999999</v>
      </c>
      <c r="G3860" s="4">
        <f>(B3860-(1.5*E3860))</f>
        <v>-6015.8024999999998</v>
      </c>
      <c r="H3860" s="4">
        <f>COUNTIF($A$2:$A$9181, "&gt; 14412.56")</f>
        <v>398</v>
      </c>
      <c r="I3860" s="4">
        <f>COUNTIF($A$2:$A$9181, "&lt; -6015.80")</f>
        <v>0</v>
      </c>
      <c r="J3860" t="str">
        <f>IF(OR($A$2:$A$9181&gt;14412.56,$A$2:$A$9181&lt; -6015.8),"True","False")</f>
        <v>False</v>
      </c>
    </row>
    <row r="3861" spans="1:10" x14ac:dyDescent="0.3">
      <c r="A3861">
        <v>4274.18</v>
      </c>
      <c r="B3861" s="4">
        <f>PERCENTILE($A$2:$A$9181,0.25)</f>
        <v>1644.8325</v>
      </c>
      <c r="C3861" s="4">
        <f>PERCENTILE($A$2:$A$9181,0.5)</f>
        <v>3437.55</v>
      </c>
      <c r="D3861" s="4">
        <f>PERCENTILE($A$2:$A$9181,0.75)</f>
        <v>6751.9224999999997</v>
      </c>
      <c r="E3861" s="4">
        <f>D3861-B3861</f>
        <v>5107.09</v>
      </c>
      <c r="F3861" s="4">
        <f>(D3861+(1.5*E3861))</f>
        <v>14412.557499999999</v>
      </c>
      <c r="G3861" s="4">
        <f>(B3861-(1.5*E3861))</f>
        <v>-6015.8024999999998</v>
      </c>
      <c r="H3861" s="4">
        <f>COUNTIF($A$2:$A$9181, "&gt; 14412.56")</f>
        <v>398</v>
      </c>
      <c r="I3861" s="4">
        <f>COUNTIF($A$2:$A$9181, "&lt; -6015.80")</f>
        <v>0</v>
      </c>
      <c r="J3861" t="str">
        <f>IF(OR($A$2:$A$9181&gt;14412.56,$A$2:$A$9181&lt; -6015.8),"True","False")</f>
        <v>False</v>
      </c>
    </row>
    <row r="3862" spans="1:10" x14ac:dyDescent="0.3">
      <c r="A3862">
        <v>4273.3999999999996</v>
      </c>
      <c r="B3862" s="4">
        <f>PERCENTILE($A$2:$A$9181,0.25)</f>
        <v>1644.8325</v>
      </c>
      <c r="C3862" s="4">
        <f>PERCENTILE($A$2:$A$9181,0.5)</f>
        <v>3437.55</v>
      </c>
      <c r="D3862" s="4">
        <f>PERCENTILE($A$2:$A$9181,0.75)</f>
        <v>6751.9224999999997</v>
      </c>
      <c r="E3862" s="4">
        <f>D3862-B3862</f>
        <v>5107.09</v>
      </c>
      <c r="F3862" s="4">
        <f>(D3862+(1.5*E3862))</f>
        <v>14412.557499999999</v>
      </c>
      <c r="G3862" s="4">
        <f>(B3862-(1.5*E3862))</f>
        <v>-6015.8024999999998</v>
      </c>
      <c r="H3862" s="4">
        <f>COUNTIF($A$2:$A$9181, "&gt; 14412.56")</f>
        <v>398</v>
      </c>
      <c r="I3862" s="4">
        <f>COUNTIF($A$2:$A$9181, "&lt; -6015.80")</f>
        <v>0</v>
      </c>
      <c r="J3862" t="str">
        <f>IF(OR($A$2:$A$9181&gt;14412.56,$A$2:$A$9181&lt; -6015.8),"True","False")</f>
        <v>False</v>
      </c>
    </row>
    <row r="3863" spans="1:10" x14ac:dyDescent="0.3">
      <c r="A3863">
        <v>4271.38</v>
      </c>
      <c r="B3863" s="4">
        <f>PERCENTILE($A$2:$A$9181,0.25)</f>
        <v>1644.8325</v>
      </c>
      <c r="C3863" s="4">
        <f>PERCENTILE($A$2:$A$9181,0.5)</f>
        <v>3437.55</v>
      </c>
      <c r="D3863" s="4">
        <f>PERCENTILE($A$2:$A$9181,0.75)</f>
        <v>6751.9224999999997</v>
      </c>
      <c r="E3863" s="4">
        <f>D3863-B3863</f>
        <v>5107.09</v>
      </c>
      <c r="F3863" s="4">
        <f>(D3863+(1.5*E3863))</f>
        <v>14412.557499999999</v>
      </c>
      <c r="G3863" s="4">
        <f>(B3863-(1.5*E3863))</f>
        <v>-6015.8024999999998</v>
      </c>
      <c r="H3863" s="4">
        <f>COUNTIF($A$2:$A$9181, "&gt; 14412.56")</f>
        <v>398</v>
      </c>
      <c r="I3863" s="4">
        <f>COUNTIF($A$2:$A$9181, "&lt; -6015.80")</f>
        <v>0</v>
      </c>
      <c r="J3863" t="str">
        <f>IF(OR($A$2:$A$9181&gt;14412.56,$A$2:$A$9181&lt; -6015.8),"True","False")</f>
        <v>False</v>
      </c>
    </row>
    <row r="3864" spans="1:10" x14ac:dyDescent="0.3">
      <c r="A3864">
        <v>4267.68</v>
      </c>
      <c r="B3864" s="4">
        <f>PERCENTILE($A$2:$A$9181,0.25)</f>
        <v>1644.8325</v>
      </c>
      <c r="C3864" s="4">
        <f>PERCENTILE($A$2:$A$9181,0.5)</f>
        <v>3437.55</v>
      </c>
      <c r="D3864" s="4">
        <f>PERCENTILE($A$2:$A$9181,0.75)</f>
        <v>6751.9224999999997</v>
      </c>
      <c r="E3864" s="4">
        <f>D3864-B3864</f>
        <v>5107.09</v>
      </c>
      <c r="F3864" s="4">
        <f>(D3864+(1.5*E3864))</f>
        <v>14412.557499999999</v>
      </c>
      <c r="G3864" s="4">
        <f>(B3864-(1.5*E3864))</f>
        <v>-6015.8024999999998</v>
      </c>
      <c r="H3864" s="4">
        <f>COUNTIF($A$2:$A$9181, "&gt; 14412.56")</f>
        <v>398</v>
      </c>
      <c r="I3864" s="4">
        <f>COUNTIF($A$2:$A$9181, "&lt; -6015.80")</f>
        <v>0</v>
      </c>
      <c r="J3864" t="str">
        <f>IF(OR($A$2:$A$9181&gt;14412.56,$A$2:$A$9181&lt; -6015.8),"True","False")</f>
        <v>False</v>
      </c>
    </row>
    <row r="3865" spans="1:10" x14ac:dyDescent="0.3">
      <c r="A3865">
        <v>4266.6400000000003</v>
      </c>
      <c r="B3865" s="4">
        <f>PERCENTILE($A$2:$A$9181,0.25)</f>
        <v>1644.8325</v>
      </c>
      <c r="C3865" s="4">
        <f>PERCENTILE($A$2:$A$9181,0.5)</f>
        <v>3437.55</v>
      </c>
      <c r="D3865" s="4">
        <f>PERCENTILE($A$2:$A$9181,0.75)</f>
        <v>6751.9224999999997</v>
      </c>
      <c r="E3865" s="4">
        <f>D3865-B3865</f>
        <v>5107.09</v>
      </c>
      <c r="F3865" s="4">
        <f>(D3865+(1.5*E3865))</f>
        <v>14412.557499999999</v>
      </c>
      <c r="G3865" s="4">
        <f>(B3865-(1.5*E3865))</f>
        <v>-6015.8024999999998</v>
      </c>
      <c r="H3865" s="4">
        <f>COUNTIF($A$2:$A$9181, "&gt; 14412.56")</f>
        <v>398</v>
      </c>
      <c r="I3865" s="4">
        <f>COUNTIF($A$2:$A$9181, "&lt; -6015.80")</f>
        <v>0</v>
      </c>
      <c r="J3865" t="str">
        <f>IF(OR($A$2:$A$9181&gt;14412.56,$A$2:$A$9181&lt; -6015.8),"True","False")</f>
        <v>False</v>
      </c>
    </row>
    <row r="3866" spans="1:10" x14ac:dyDescent="0.3">
      <c r="A3866">
        <v>4264.58</v>
      </c>
      <c r="B3866" s="4">
        <f>PERCENTILE($A$2:$A$9181,0.25)</f>
        <v>1644.8325</v>
      </c>
      <c r="C3866" s="4">
        <f>PERCENTILE($A$2:$A$9181,0.5)</f>
        <v>3437.55</v>
      </c>
      <c r="D3866" s="4">
        <f>PERCENTILE($A$2:$A$9181,0.75)</f>
        <v>6751.9224999999997</v>
      </c>
      <c r="E3866" s="4">
        <f>D3866-B3866</f>
        <v>5107.09</v>
      </c>
      <c r="F3866" s="4">
        <f>(D3866+(1.5*E3866))</f>
        <v>14412.557499999999</v>
      </c>
      <c r="G3866" s="4">
        <f>(B3866-(1.5*E3866))</f>
        <v>-6015.8024999999998</v>
      </c>
      <c r="H3866" s="4">
        <f>COUNTIF($A$2:$A$9181, "&gt; 14412.56")</f>
        <v>398</v>
      </c>
      <c r="I3866" s="4">
        <f>COUNTIF($A$2:$A$9181, "&lt; -6015.80")</f>
        <v>0</v>
      </c>
      <c r="J3866" t="str">
        <f>IF(OR($A$2:$A$9181&gt;14412.56,$A$2:$A$9181&lt; -6015.8),"True","False")</f>
        <v>False</v>
      </c>
    </row>
    <row r="3867" spans="1:10" x14ac:dyDescent="0.3">
      <c r="A3867">
        <v>4263.96</v>
      </c>
      <c r="B3867" s="4">
        <f>PERCENTILE($A$2:$A$9181,0.25)</f>
        <v>1644.8325</v>
      </c>
      <c r="C3867" s="4">
        <f>PERCENTILE($A$2:$A$9181,0.5)</f>
        <v>3437.55</v>
      </c>
      <c r="D3867" s="4">
        <f>PERCENTILE($A$2:$A$9181,0.75)</f>
        <v>6751.9224999999997</v>
      </c>
      <c r="E3867" s="4">
        <f>D3867-B3867</f>
        <v>5107.09</v>
      </c>
      <c r="F3867" s="4">
        <f>(D3867+(1.5*E3867))</f>
        <v>14412.557499999999</v>
      </c>
      <c r="G3867" s="4">
        <f>(B3867-(1.5*E3867))</f>
        <v>-6015.8024999999998</v>
      </c>
      <c r="H3867" s="4">
        <f>COUNTIF($A$2:$A$9181, "&gt; 14412.56")</f>
        <v>398</v>
      </c>
      <c r="I3867" s="4">
        <f>COUNTIF($A$2:$A$9181, "&lt; -6015.80")</f>
        <v>0</v>
      </c>
      <c r="J3867" t="str">
        <f>IF(OR($A$2:$A$9181&gt;14412.56,$A$2:$A$9181&lt; -6015.8),"True","False")</f>
        <v>False</v>
      </c>
    </row>
    <row r="3868" spans="1:10" x14ac:dyDescent="0.3">
      <c r="A3868">
        <v>4262.79</v>
      </c>
      <c r="B3868" s="4">
        <f>PERCENTILE($A$2:$A$9181,0.25)</f>
        <v>1644.8325</v>
      </c>
      <c r="C3868" s="4">
        <f>PERCENTILE($A$2:$A$9181,0.5)</f>
        <v>3437.55</v>
      </c>
      <c r="D3868" s="4">
        <f>PERCENTILE($A$2:$A$9181,0.75)</f>
        <v>6751.9224999999997</v>
      </c>
      <c r="E3868" s="4">
        <f>D3868-B3868</f>
        <v>5107.09</v>
      </c>
      <c r="F3868" s="4">
        <f>(D3868+(1.5*E3868))</f>
        <v>14412.557499999999</v>
      </c>
      <c r="G3868" s="4">
        <f>(B3868-(1.5*E3868))</f>
        <v>-6015.8024999999998</v>
      </c>
      <c r="H3868" s="4">
        <f>COUNTIF($A$2:$A$9181, "&gt; 14412.56")</f>
        <v>398</v>
      </c>
      <c r="I3868" s="4">
        <f>COUNTIF($A$2:$A$9181, "&lt; -6015.80")</f>
        <v>0</v>
      </c>
      <c r="J3868" t="str">
        <f>IF(OR($A$2:$A$9181&gt;14412.56,$A$2:$A$9181&lt; -6015.8),"True","False")</f>
        <v>False</v>
      </c>
    </row>
    <row r="3869" spans="1:10" x14ac:dyDescent="0.3">
      <c r="A3869">
        <v>4262.46</v>
      </c>
      <c r="B3869" s="4">
        <f>PERCENTILE($A$2:$A$9181,0.25)</f>
        <v>1644.8325</v>
      </c>
      <c r="C3869" s="4">
        <f>PERCENTILE($A$2:$A$9181,0.5)</f>
        <v>3437.55</v>
      </c>
      <c r="D3869" s="4">
        <f>PERCENTILE($A$2:$A$9181,0.75)</f>
        <v>6751.9224999999997</v>
      </c>
      <c r="E3869" s="4">
        <f>D3869-B3869</f>
        <v>5107.09</v>
      </c>
      <c r="F3869" s="4">
        <f>(D3869+(1.5*E3869))</f>
        <v>14412.557499999999</v>
      </c>
      <c r="G3869" s="4">
        <f>(B3869-(1.5*E3869))</f>
        <v>-6015.8024999999998</v>
      </c>
      <c r="H3869" s="4">
        <f>COUNTIF($A$2:$A$9181, "&gt; 14412.56")</f>
        <v>398</v>
      </c>
      <c r="I3869" s="4">
        <f>COUNTIF($A$2:$A$9181, "&lt; -6015.80")</f>
        <v>0</v>
      </c>
      <c r="J3869" t="str">
        <f>IF(OR($A$2:$A$9181&gt;14412.56,$A$2:$A$9181&lt; -6015.8),"True","False")</f>
        <v>False</v>
      </c>
    </row>
    <row r="3870" spans="1:10" x14ac:dyDescent="0.3">
      <c r="A3870">
        <v>4262.43</v>
      </c>
      <c r="B3870" s="4">
        <f>PERCENTILE($A$2:$A$9181,0.25)</f>
        <v>1644.8325</v>
      </c>
      <c r="C3870" s="4">
        <f>PERCENTILE($A$2:$A$9181,0.5)</f>
        <v>3437.55</v>
      </c>
      <c r="D3870" s="4">
        <f>PERCENTILE($A$2:$A$9181,0.75)</f>
        <v>6751.9224999999997</v>
      </c>
      <c r="E3870" s="4">
        <f>D3870-B3870</f>
        <v>5107.09</v>
      </c>
      <c r="F3870" s="4">
        <f>(D3870+(1.5*E3870))</f>
        <v>14412.557499999999</v>
      </c>
      <c r="G3870" s="4">
        <f>(B3870-(1.5*E3870))</f>
        <v>-6015.8024999999998</v>
      </c>
      <c r="H3870" s="4">
        <f>COUNTIF($A$2:$A$9181, "&gt; 14412.56")</f>
        <v>398</v>
      </c>
      <c r="I3870" s="4">
        <f>COUNTIF($A$2:$A$9181, "&lt; -6015.80")</f>
        <v>0</v>
      </c>
      <c r="J3870" t="str">
        <f>IF(OR($A$2:$A$9181&gt;14412.56,$A$2:$A$9181&lt; -6015.8),"True","False")</f>
        <v>False</v>
      </c>
    </row>
    <row r="3871" spans="1:10" x14ac:dyDescent="0.3">
      <c r="A3871">
        <v>4261.8</v>
      </c>
      <c r="B3871" s="4">
        <f>PERCENTILE($A$2:$A$9181,0.25)</f>
        <v>1644.8325</v>
      </c>
      <c r="C3871" s="4">
        <f>PERCENTILE($A$2:$A$9181,0.5)</f>
        <v>3437.55</v>
      </c>
      <c r="D3871" s="4">
        <f>PERCENTILE($A$2:$A$9181,0.75)</f>
        <v>6751.9224999999997</v>
      </c>
      <c r="E3871" s="4">
        <f>D3871-B3871</f>
        <v>5107.09</v>
      </c>
      <c r="F3871" s="4">
        <f>(D3871+(1.5*E3871))</f>
        <v>14412.557499999999</v>
      </c>
      <c r="G3871" s="4">
        <f>(B3871-(1.5*E3871))</f>
        <v>-6015.8024999999998</v>
      </c>
      <c r="H3871" s="4">
        <f>COUNTIF($A$2:$A$9181, "&gt; 14412.56")</f>
        <v>398</v>
      </c>
      <c r="I3871" s="4">
        <f>COUNTIF($A$2:$A$9181, "&lt; -6015.80")</f>
        <v>0</v>
      </c>
      <c r="J3871" t="str">
        <f>IF(OR($A$2:$A$9181&gt;14412.56,$A$2:$A$9181&lt; -6015.8),"True","False")</f>
        <v>False</v>
      </c>
    </row>
    <row r="3872" spans="1:10" x14ac:dyDescent="0.3">
      <c r="A3872">
        <v>4260.12</v>
      </c>
      <c r="B3872" s="4">
        <f>PERCENTILE($A$2:$A$9181,0.25)</f>
        <v>1644.8325</v>
      </c>
      <c r="C3872" s="4">
        <f>PERCENTILE($A$2:$A$9181,0.5)</f>
        <v>3437.55</v>
      </c>
      <c r="D3872" s="4">
        <f>PERCENTILE($A$2:$A$9181,0.75)</f>
        <v>6751.9224999999997</v>
      </c>
      <c r="E3872" s="4">
        <f>D3872-B3872</f>
        <v>5107.09</v>
      </c>
      <c r="F3872" s="4">
        <f>(D3872+(1.5*E3872))</f>
        <v>14412.557499999999</v>
      </c>
      <c r="G3872" s="4">
        <f>(B3872-(1.5*E3872))</f>
        <v>-6015.8024999999998</v>
      </c>
      <c r="H3872" s="4">
        <f>COUNTIF($A$2:$A$9181, "&gt; 14412.56")</f>
        <v>398</v>
      </c>
      <c r="I3872" s="4">
        <f>COUNTIF($A$2:$A$9181, "&lt; -6015.80")</f>
        <v>0</v>
      </c>
      <c r="J3872" t="str">
        <f>IF(OR($A$2:$A$9181&gt;14412.56,$A$2:$A$9181&lt; -6015.8),"True","False")</f>
        <v>False</v>
      </c>
    </row>
    <row r="3873" spans="1:10" x14ac:dyDescent="0.3">
      <c r="A3873">
        <v>4258.68</v>
      </c>
      <c r="B3873" s="4">
        <f>PERCENTILE($A$2:$A$9181,0.25)</f>
        <v>1644.8325</v>
      </c>
      <c r="C3873" s="4">
        <f>PERCENTILE($A$2:$A$9181,0.5)</f>
        <v>3437.55</v>
      </c>
      <c r="D3873" s="4">
        <f>PERCENTILE($A$2:$A$9181,0.75)</f>
        <v>6751.9224999999997</v>
      </c>
      <c r="E3873" s="4">
        <f>D3873-B3873</f>
        <v>5107.09</v>
      </c>
      <c r="F3873" s="4">
        <f>(D3873+(1.5*E3873))</f>
        <v>14412.557499999999</v>
      </c>
      <c r="G3873" s="4">
        <f>(B3873-(1.5*E3873))</f>
        <v>-6015.8024999999998</v>
      </c>
      <c r="H3873" s="4">
        <f>COUNTIF($A$2:$A$9181, "&gt; 14412.56")</f>
        <v>398</v>
      </c>
      <c r="I3873" s="4">
        <f>COUNTIF($A$2:$A$9181, "&lt; -6015.80")</f>
        <v>0</v>
      </c>
      <c r="J3873" t="str">
        <f>IF(OR($A$2:$A$9181&gt;14412.56,$A$2:$A$9181&lt; -6015.8),"True","False")</f>
        <v>False</v>
      </c>
    </row>
    <row r="3874" spans="1:10" x14ac:dyDescent="0.3">
      <c r="A3874">
        <v>4257.7</v>
      </c>
      <c r="B3874" s="4">
        <f>PERCENTILE($A$2:$A$9181,0.25)</f>
        <v>1644.8325</v>
      </c>
      <c r="C3874" s="4">
        <f>PERCENTILE($A$2:$A$9181,0.5)</f>
        <v>3437.55</v>
      </c>
      <c r="D3874" s="4">
        <f>PERCENTILE($A$2:$A$9181,0.75)</f>
        <v>6751.9224999999997</v>
      </c>
      <c r="E3874" s="4">
        <f>D3874-B3874</f>
        <v>5107.09</v>
      </c>
      <c r="F3874" s="4">
        <f>(D3874+(1.5*E3874))</f>
        <v>14412.557499999999</v>
      </c>
      <c r="G3874" s="4">
        <f>(B3874-(1.5*E3874))</f>
        <v>-6015.8024999999998</v>
      </c>
      <c r="H3874" s="4">
        <f>COUNTIF($A$2:$A$9181, "&gt; 14412.56")</f>
        <v>398</v>
      </c>
      <c r="I3874" s="4">
        <f>COUNTIF($A$2:$A$9181, "&lt; -6015.80")</f>
        <v>0</v>
      </c>
      <c r="J3874" t="str">
        <f>IF(OR($A$2:$A$9181&gt;14412.56,$A$2:$A$9181&lt; -6015.8),"True","False")</f>
        <v>False</v>
      </c>
    </row>
    <row r="3875" spans="1:10" x14ac:dyDescent="0.3">
      <c r="A3875">
        <v>4257.38</v>
      </c>
      <c r="B3875" s="4">
        <f>PERCENTILE($A$2:$A$9181,0.25)</f>
        <v>1644.8325</v>
      </c>
      <c r="C3875" s="4">
        <f>PERCENTILE($A$2:$A$9181,0.5)</f>
        <v>3437.55</v>
      </c>
      <c r="D3875" s="4">
        <f>PERCENTILE($A$2:$A$9181,0.75)</f>
        <v>6751.9224999999997</v>
      </c>
      <c r="E3875" s="4">
        <f>D3875-B3875</f>
        <v>5107.09</v>
      </c>
      <c r="F3875" s="4">
        <f>(D3875+(1.5*E3875))</f>
        <v>14412.557499999999</v>
      </c>
      <c r="G3875" s="4">
        <f>(B3875-(1.5*E3875))</f>
        <v>-6015.8024999999998</v>
      </c>
      <c r="H3875" s="4">
        <f>COUNTIF($A$2:$A$9181, "&gt; 14412.56")</f>
        <v>398</v>
      </c>
      <c r="I3875" s="4">
        <f>COUNTIF($A$2:$A$9181, "&lt; -6015.80")</f>
        <v>0</v>
      </c>
      <c r="J3875" t="str">
        <f>IF(OR($A$2:$A$9181&gt;14412.56,$A$2:$A$9181&lt; -6015.8),"True","False")</f>
        <v>False</v>
      </c>
    </row>
    <row r="3876" spans="1:10" x14ac:dyDescent="0.3">
      <c r="A3876">
        <v>4256.68</v>
      </c>
      <c r="B3876" s="4">
        <f>PERCENTILE($A$2:$A$9181,0.25)</f>
        <v>1644.8325</v>
      </c>
      <c r="C3876" s="4">
        <f>PERCENTILE($A$2:$A$9181,0.5)</f>
        <v>3437.55</v>
      </c>
      <c r="D3876" s="4">
        <f>PERCENTILE($A$2:$A$9181,0.75)</f>
        <v>6751.9224999999997</v>
      </c>
      <c r="E3876" s="4">
        <f>D3876-B3876</f>
        <v>5107.09</v>
      </c>
      <c r="F3876" s="4">
        <f>(D3876+(1.5*E3876))</f>
        <v>14412.557499999999</v>
      </c>
      <c r="G3876" s="4">
        <f>(B3876-(1.5*E3876))</f>
        <v>-6015.8024999999998</v>
      </c>
      <c r="H3876" s="4">
        <f>COUNTIF($A$2:$A$9181, "&gt; 14412.56")</f>
        <v>398</v>
      </c>
      <c r="I3876" s="4">
        <f>COUNTIF($A$2:$A$9181, "&lt; -6015.80")</f>
        <v>0</v>
      </c>
      <c r="J3876" t="str">
        <f>IF(OR($A$2:$A$9181&gt;14412.56,$A$2:$A$9181&lt; -6015.8),"True","False")</f>
        <v>False</v>
      </c>
    </row>
    <row r="3877" spans="1:10" x14ac:dyDescent="0.3">
      <c r="A3877">
        <v>4256.5600000000004</v>
      </c>
      <c r="B3877" s="4">
        <f>PERCENTILE($A$2:$A$9181,0.25)</f>
        <v>1644.8325</v>
      </c>
      <c r="C3877" s="4">
        <f>PERCENTILE($A$2:$A$9181,0.5)</f>
        <v>3437.55</v>
      </c>
      <c r="D3877" s="4">
        <f>PERCENTILE($A$2:$A$9181,0.75)</f>
        <v>6751.9224999999997</v>
      </c>
      <c r="E3877" s="4">
        <f>D3877-B3877</f>
        <v>5107.09</v>
      </c>
      <c r="F3877" s="4">
        <f>(D3877+(1.5*E3877))</f>
        <v>14412.557499999999</v>
      </c>
      <c r="G3877" s="4">
        <f>(B3877-(1.5*E3877))</f>
        <v>-6015.8024999999998</v>
      </c>
      <c r="H3877" s="4">
        <f>COUNTIF($A$2:$A$9181, "&gt; 14412.56")</f>
        <v>398</v>
      </c>
      <c r="I3877" s="4">
        <f>COUNTIF($A$2:$A$9181, "&lt; -6015.80")</f>
        <v>0</v>
      </c>
      <c r="J3877" t="str">
        <f>IF(OR($A$2:$A$9181&gt;14412.56,$A$2:$A$9181&lt; -6015.8),"True","False")</f>
        <v>False</v>
      </c>
    </row>
    <row r="3878" spans="1:10" x14ac:dyDescent="0.3">
      <c r="A3878">
        <v>4253.9399999999996</v>
      </c>
      <c r="B3878" s="4">
        <f>PERCENTILE($A$2:$A$9181,0.25)</f>
        <v>1644.8325</v>
      </c>
      <c r="C3878" s="4">
        <f>PERCENTILE($A$2:$A$9181,0.5)</f>
        <v>3437.55</v>
      </c>
      <c r="D3878" s="4">
        <f>PERCENTILE($A$2:$A$9181,0.75)</f>
        <v>6751.9224999999997</v>
      </c>
      <c r="E3878" s="4">
        <f>D3878-B3878</f>
        <v>5107.09</v>
      </c>
      <c r="F3878" s="4">
        <f>(D3878+(1.5*E3878))</f>
        <v>14412.557499999999</v>
      </c>
      <c r="G3878" s="4">
        <f>(B3878-(1.5*E3878))</f>
        <v>-6015.8024999999998</v>
      </c>
      <c r="H3878" s="4">
        <f>COUNTIF($A$2:$A$9181, "&gt; 14412.56")</f>
        <v>398</v>
      </c>
      <c r="I3878" s="4">
        <f>COUNTIF($A$2:$A$9181, "&lt; -6015.80")</f>
        <v>0</v>
      </c>
      <c r="J3878" t="str">
        <f>IF(OR($A$2:$A$9181&gt;14412.56,$A$2:$A$9181&lt; -6015.8),"True","False")</f>
        <v>False</v>
      </c>
    </row>
    <row r="3879" spans="1:10" x14ac:dyDescent="0.3">
      <c r="A3879">
        <v>4252.96</v>
      </c>
      <c r="B3879" s="4">
        <f>PERCENTILE($A$2:$A$9181,0.25)</f>
        <v>1644.8325</v>
      </c>
      <c r="C3879" s="4">
        <f>PERCENTILE($A$2:$A$9181,0.5)</f>
        <v>3437.55</v>
      </c>
      <c r="D3879" s="4">
        <f>PERCENTILE($A$2:$A$9181,0.75)</f>
        <v>6751.9224999999997</v>
      </c>
      <c r="E3879" s="4">
        <f>D3879-B3879</f>
        <v>5107.09</v>
      </c>
      <c r="F3879" s="4">
        <f>(D3879+(1.5*E3879))</f>
        <v>14412.557499999999</v>
      </c>
      <c r="G3879" s="4">
        <f>(B3879-(1.5*E3879))</f>
        <v>-6015.8024999999998</v>
      </c>
      <c r="H3879" s="4">
        <f>COUNTIF($A$2:$A$9181, "&gt; 14412.56")</f>
        <v>398</v>
      </c>
      <c r="I3879" s="4">
        <f>COUNTIF($A$2:$A$9181, "&lt; -6015.80")</f>
        <v>0</v>
      </c>
      <c r="J3879" t="str">
        <f>IF(OR($A$2:$A$9181&gt;14412.56,$A$2:$A$9181&lt; -6015.8),"True","False")</f>
        <v>False</v>
      </c>
    </row>
    <row r="3880" spans="1:10" x14ac:dyDescent="0.3">
      <c r="A3880">
        <v>4252.87</v>
      </c>
      <c r="B3880" s="4">
        <f>PERCENTILE($A$2:$A$9181,0.25)</f>
        <v>1644.8325</v>
      </c>
      <c r="C3880" s="4">
        <f>PERCENTILE($A$2:$A$9181,0.5)</f>
        <v>3437.55</v>
      </c>
      <c r="D3880" s="4">
        <f>PERCENTILE($A$2:$A$9181,0.75)</f>
        <v>6751.9224999999997</v>
      </c>
      <c r="E3880" s="4">
        <f>D3880-B3880</f>
        <v>5107.09</v>
      </c>
      <c r="F3880" s="4">
        <f>(D3880+(1.5*E3880))</f>
        <v>14412.557499999999</v>
      </c>
      <c r="G3880" s="4">
        <f>(B3880-(1.5*E3880))</f>
        <v>-6015.8024999999998</v>
      </c>
      <c r="H3880" s="4">
        <f>COUNTIF($A$2:$A$9181, "&gt; 14412.56")</f>
        <v>398</v>
      </c>
      <c r="I3880" s="4">
        <f>COUNTIF($A$2:$A$9181, "&lt; -6015.80")</f>
        <v>0</v>
      </c>
      <c r="J3880" t="str">
        <f>IF(OR($A$2:$A$9181&gt;14412.56,$A$2:$A$9181&lt; -6015.8),"True","False")</f>
        <v>False</v>
      </c>
    </row>
    <row r="3881" spans="1:10" x14ac:dyDescent="0.3">
      <c r="A3881">
        <v>4252.18</v>
      </c>
      <c r="B3881" s="4">
        <f>PERCENTILE($A$2:$A$9181,0.25)</f>
        <v>1644.8325</v>
      </c>
      <c r="C3881" s="4">
        <f>PERCENTILE($A$2:$A$9181,0.5)</f>
        <v>3437.55</v>
      </c>
      <c r="D3881" s="4">
        <f>PERCENTILE($A$2:$A$9181,0.75)</f>
        <v>6751.9224999999997</v>
      </c>
      <c r="E3881" s="4">
        <f>D3881-B3881</f>
        <v>5107.09</v>
      </c>
      <c r="F3881" s="4">
        <f>(D3881+(1.5*E3881))</f>
        <v>14412.557499999999</v>
      </c>
      <c r="G3881" s="4">
        <f>(B3881-(1.5*E3881))</f>
        <v>-6015.8024999999998</v>
      </c>
      <c r="H3881" s="4">
        <f>COUNTIF($A$2:$A$9181, "&gt; 14412.56")</f>
        <v>398</v>
      </c>
      <c r="I3881" s="4">
        <f>COUNTIF($A$2:$A$9181, "&lt; -6015.80")</f>
        <v>0</v>
      </c>
      <c r="J3881" t="str">
        <f>IF(OR($A$2:$A$9181&gt;14412.56,$A$2:$A$9181&lt; -6015.8),"True","False")</f>
        <v>False</v>
      </c>
    </row>
    <row r="3882" spans="1:10" x14ac:dyDescent="0.3">
      <c r="A3882">
        <v>4247.33</v>
      </c>
      <c r="B3882" s="4">
        <f>PERCENTILE($A$2:$A$9181,0.25)</f>
        <v>1644.8325</v>
      </c>
      <c r="C3882" s="4">
        <f>PERCENTILE($A$2:$A$9181,0.5)</f>
        <v>3437.55</v>
      </c>
      <c r="D3882" s="4">
        <f>PERCENTILE($A$2:$A$9181,0.75)</f>
        <v>6751.9224999999997</v>
      </c>
      <c r="E3882" s="4">
        <f>D3882-B3882</f>
        <v>5107.09</v>
      </c>
      <c r="F3882" s="4">
        <f>(D3882+(1.5*E3882))</f>
        <v>14412.557499999999</v>
      </c>
      <c r="G3882" s="4">
        <f>(B3882-(1.5*E3882))</f>
        <v>-6015.8024999999998</v>
      </c>
      <c r="H3882" s="4">
        <f>COUNTIF($A$2:$A$9181, "&gt; 14412.56")</f>
        <v>398</v>
      </c>
      <c r="I3882" s="4">
        <f>COUNTIF($A$2:$A$9181, "&lt; -6015.80")</f>
        <v>0</v>
      </c>
      <c r="J3882" t="str">
        <f>IF(OR($A$2:$A$9181&gt;14412.56,$A$2:$A$9181&lt; -6015.8),"True","False")</f>
        <v>False</v>
      </c>
    </row>
    <row r="3883" spans="1:10" x14ac:dyDescent="0.3">
      <c r="A3883">
        <v>4247.1099999999997</v>
      </c>
      <c r="B3883" s="4">
        <f>PERCENTILE($A$2:$A$9181,0.25)</f>
        <v>1644.8325</v>
      </c>
      <c r="C3883" s="4">
        <f>PERCENTILE($A$2:$A$9181,0.5)</f>
        <v>3437.55</v>
      </c>
      <c r="D3883" s="4">
        <f>PERCENTILE($A$2:$A$9181,0.75)</f>
        <v>6751.9224999999997</v>
      </c>
      <c r="E3883" s="4">
        <f>D3883-B3883</f>
        <v>5107.09</v>
      </c>
      <c r="F3883" s="4">
        <f>(D3883+(1.5*E3883))</f>
        <v>14412.557499999999</v>
      </c>
      <c r="G3883" s="4">
        <f>(B3883-(1.5*E3883))</f>
        <v>-6015.8024999999998</v>
      </c>
      <c r="H3883" s="4">
        <f>COUNTIF($A$2:$A$9181, "&gt; 14412.56")</f>
        <v>398</v>
      </c>
      <c r="I3883" s="4">
        <f>COUNTIF($A$2:$A$9181, "&lt; -6015.80")</f>
        <v>0</v>
      </c>
      <c r="J3883" t="str">
        <f>IF(OR($A$2:$A$9181&gt;14412.56,$A$2:$A$9181&lt; -6015.8),"True","False")</f>
        <v>False</v>
      </c>
    </row>
    <row r="3884" spans="1:10" x14ac:dyDescent="0.3">
      <c r="A3884">
        <v>4246.8900000000003</v>
      </c>
      <c r="B3884" s="4">
        <f>PERCENTILE($A$2:$A$9181,0.25)</f>
        <v>1644.8325</v>
      </c>
      <c r="C3884" s="4">
        <f>PERCENTILE($A$2:$A$9181,0.5)</f>
        <v>3437.55</v>
      </c>
      <c r="D3884" s="4">
        <f>PERCENTILE($A$2:$A$9181,0.75)</f>
        <v>6751.9224999999997</v>
      </c>
      <c r="E3884" s="4">
        <f>D3884-B3884</f>
        <v>5107.09</v>
      </c>
      <c r="F3884" s="4">
        <f>(D3884+(1.5*E3884))</f>
        <v>14412.557499999999</v>
      </c>
      <c r="G3884" s="4">
        <f>(B3884-(1.5*E3884))</f>
        <v>-6015.8024999999998</v>
      </c>
      <c r="H3884" s="4">
        <f>COUNTIF($A$2:$A$9181, "&gt; 14412.56")</f>
        <v>398</v>
      </c>
      <c r="I3884" s="4">
        <f>COUNTIF($A$2:$A$9181, "&lt; -6015.80")</f>
        <v>0</v>
      </c>
      <c r="J3884" t="str">
        <f>IF(OR($A$2:$A$9181&gt;14412.56,$A$2:$A$9181&lt; -6015.8),"True","False")</f>
        <v>False</v>
      </c>
    </row>
    <row r="3885" spans="1:10" x14ac:dyDescent="0.3">
      <c r="A3885">
        <v>4246.3100000000004</v>
      </c>
      <c r="B3885" s="4">
        <f>PERCENTILE($A$2:$A$9181,0.25)</f>
        <v>1644.8325</v>
      </c>
      <c r="C3885" s="4">
        <f>PERCENTILE($A$2:$A$9181,0.5)</f>
        <v>3437.55</v>
      </c>
      <c r="D3885" s="4">
        <f>PERCENTILE($A$2:$A$9181,0.75)</f>
        <v>6751.9224999999997</v>
      </c>
      <c r="E3885" s="4">
        <f>D3885-B3885</f>
        <v>5107.09</v>
      </c>
      <c r="F3885" s="4">
        <f>(D3885+(1.5*E3885))</f>
        <v>14412.557499999999</v>
      </c>
      <c r="G3885" s="4">
        <f>(B3885-(1.5*E3885))</f>
        <v>-6015.8024999999998</v>
      </c>
      <c r="H3885" s="4">
        <f>COUNTIF($A$2:$A$9181, "&gt; 14412.56")</f>
        <v>398</v>
      </c>
      <c r="I3885" s="4">
        <f>COUNTIF($A$2:$A$9181, "&lt; -6015.80")</f>
        <v>0</v>
      </c>
      <c r="J3885" t="str">
        <f>IF(OR($A$2:$A$9181&gt;14412.56,$A$2:$A$9181&lt; -6015.8),"True","False")</f>
        <v>False</v>
      </c>
    </row>
    <row r="3886" spans="1:10" x14ac:dyDescent="0.3">
      <c r="A3886">
        <v>4244.3599999999997</v>
      </c>
      <c r="B3886" s="4">
        <f>PERCENTILE($A$2:$A$9181,0.25)</f>
        <v>1644.8325</v>
      </c>
      <c r="C3886" s="4">
        <f>PERCENTILE($A$2:$A$9181,0.5)</f>
        <v>3437.55</v>
      </c>
      <c r="D3886" s="4">
        <f>PERCENTILE($A$2:$A$9181,0.75)</f>
        <v>6751.9224999999997</v>
      </c>
      <c r="E3886" s="4">
        <f>D3886-B3886</f>
        <v>5107.09</v>
      </c>
      <c r="F3886" s="4">
        <f>(D3886+(1.5*E3886))</f>
        <v>14412.557499999999</v>
      </c>
      <c r="G3886" s="4">
        <f>(B3886-(1.5*E3886))</f>
        <v>-6015.8024999999998</v>
      </c>
      <c r="H3886" s="4">
        <f>COUNTIF($A$2:$A$9181, "&gt; 14412.56")</f>
        <v>398</v>
      </c>
      <c r="I3886" s="4">
        <f>COUNTIF($A$2:$A$9181, "&lt; -6015.80")</f>
        <v>0</v>
      </c>
      <c r="J3886" t="str">
        <f>IF(OR($A$2:$A$9181&gt;14412.56,$A$2:$A$9181&lt; -6015.8),"True","False")</f>
        <v>False</v>
      </c>
    </row>
    <row r="3887" spans="1:10" x14ac:dyDescent="0.3">
      <c r="A3887">
        <v>4240.3999999999996</v>
      </c>
      <c r="B3887" s="4">
        <f>PERCENTILE($A$2:$A$9181,0.25)</f>
        <v>1644.8325</v>
      </c>
      <c r="C3887" s="4">
        <f>PERCENTILE($A$2:$A$9181,0.5)</f>
        <v>3437.55</v>
      </c>
      <c r="D3887" s="4">
        <f>PERCENTILE($A$2:$A$9181,0.75)</f>
        <v>6751.9224999999997</v>
      </c>
      <c r="E3887" s="4">
        <f>D3887-B3887</f>
        <v>5107.09</v>
      </c>
      <c r="F3887" s="4">
        <f>(D3887+(1.5*E3887))</f>
        <v>14412.557499999999</v>
      </c>
      <c r="G3887" s="4">
        <f>(B3887-(1.5*E3887))</f>
        <v>-6015.8024999999998</v>
      </c>
      <c r="H3887" s="4">
        <f>COUNTIF($A$2:$A$9181, "&gt; 14412.56")</f>
        <v>398</v>
      </c>
      <c r="I3887" s="4">
        <f>COUNTIF($A$2:$A$9181, "&lt; -6015.80")</f>
        <v>0</v>
      </c>
      <c r="J3887" t="str">
        <f>IF(OR($A$2:$A$9181&gt;14412.56,$A$2:$A$9181&lt; -6015.8),"True","False")</f>
        <v>False</v>
      </c>
    </row>
    <row r="3888" spans="1:10" x14ac:dyDescent="0.3">
      <c r="A3888">
        <v>4239.8999999999996</v>
      </c>
      <c r="B3888" s="4">
        <f>PERCENTILE($A$2:$A$9181,0.25)</f>
        <v>1644.8325</v>
      </c>
      <c r="C3888" s="4">
        <f>PERCENTILE($A$2:$A$9181,0.5)</f>
        <v>3437.55</v>
      </c>
      <c r="D3888" s="4">
        <f>PERCENTILE($A$2:$A$9181,0.75)</f>
        <v>6751.9224999999997</v>
      </c>
      <c r="E3888" s="4">
        <f>D3888-B3888</f>
        <v>5107.09</v>
      </c>
      <c r="F3888" s="4">
        <f>(D3888+(1.5*E3888))</f>
        <v>14412.557499999999</v>
      </c>
      <c r="G3888" s="4">
        <f>(B3888-(1.5*E3888))</f>
        <v>-6015.8024999999998</v>
      </c>
      <c r="H3888" s="4">
        <f>COUNTIF($A$2:$A$9181, "&gt; 14412.56")</f>
        <v>398</v>
      </c>
      <c r="I3888" s="4">
        <f>COUNTIF($A$2:$A$9181, "&lt; -6015.80")</f>
        <v>0</v>
      </c>
      <c r="J3888" t="str">
        <f>IF(OR($A$2:$A$9181&gt;14412.56,$A$2:$A$9181&lt; -6015.8),"True","False")</f>
        <v>False</v>
      </c>
    </row>
    <row r="3889" spans="1:10" x14ac:dyDescent="0.3">
      <c r="A3889">
        <v>4236.49</v>
      </c>
      <c r="B3889" s="4">
        <f>PERCENTILE($A$2:$A$9181,0.25)</f>
        <v>1644.8325</v>
      </c>
      <c r="C3889" s="4">
        <f>PERCENTILE($A$2:$A$9181,0.5)</f>
        <v>3437.55</v>
      </c>
      <c r="D3889" s="4">
        <f>PERCENTILE($A$2:$A$9181,0.75)</f>
        <v>6751.9224999999997</v>
      </c>
      <c r="E3889" s="4">
        <f>D3889-B3889</f>
        <v>5107.09</v>
      </c>
      <c r="F3889" s="4">
        <f>(D3889+(1.5*E3889))</f>
        <v>14412.557499999999</v>
      </c>
      <c r="G3889" s="4">
        <f>(B3889-(1.5*E3889))</f>
        <v>-6015.8024999999998</v>
      </c>
      <c r="H3889" s="4">
        <f>COUNTIF($A$2:$A$9181, "&gt; 14412.56")</f>
        <v>398</v>
      </c>
      <c r="I3889" s="4">
        <f>COUNTIF($A$2:$A$9181, "&lt; -6015.80")</f>
        <v>0</v>
      </c>
      <c r="J3889" t="str">
        <f>IF(OR($A$2:$A$9181&gt;14412.56,$A$2:$A$9181&lt; -6015.8),"True","False")</f>
        <v>False</v>
      </c>
    </row>
    <row r="3890" spans="1:10" x14ac:dyDescent="0.3">
      <c r="A3890">
        <v>4233.33</v>
      </c>
      <c r="B3890" s="4">
        <f>PERCENTILE($A$2:$A$9181,0.25)</f>
        <v>1644.8325</v>
      </c>
      <c r="C3890" s="4">
        <f>PERCENTILE($A$2:$A$9181,0.5)</f>
        <v>3437.55</v>
      </c>
      <c r="D3890" s="4">
        <f>PERCENTILE($A$2:$A$9181,0.75)</f>
        <v>6751.9224999999997</v>
      </c>
      <c r="E3890" s="4">
        <f>D3890-B3890</f>
        <v>5107.09</v>
      </c>
      <c r="F3890" s="4">
        <f>(D3890+(1.5*E3890))</f>
        <v>14412.557499999999</v>
      </c>
      <c r="G3890" s="4">
        <f>(B3890-(1.5*E3890))</f>
        <v>-6015.8024999999998</v>
      </c>
      <c r="H3890" s="4">
        <f>COUNTIF($A$2:$A$9181, "&gt; 14412.56")</f>
        <v>398</v>
      </c>
      <c r="I3890" s="4">
        <f>COUNTIF($A$2:$A$9181, "&lt; -6015.80")</f>
        <v>0</v>
      </c>
      <c r="J3890" t="str">
        <f>IF(OR($A$2:$A$9181&gt;14412.56,$A$2:$A$9181&lt; -6015.8),"True","False")</f>
        <v>False</v>
      </c>
    </row>
    <row r="3891" spans="1:10" x14ac:dyDescent="0.3">
      <c r="A3891">
        <v>4233.03</v>
      </c>
      <c r="B3891" s="4">
        <f>PERCENTILE($A$2:$A$9181,0.25)</f>
        <v>1644.8325</v>
      </c>
      <c r="C3891" s="4">
        <f>PERCENTILE($A$2:$A$9181,0.5)</f>
        <v>3437.55</v>
      </c>
      <c r="D3891" s="4">
        <f>PERCENTILE($A$2:$A$9181,0.75)</f>
        <v>6751.9224999999997</v>
      </c>
      <c r="E3891" s="4">
        <f>D3891-B3891</f>
        <v>5107.09</v>
      </c>
      <c r="F3891" s="4">
        <f>(D3891+(1.5*E3891))</f>
        <v>14412.557499999999</v>
      </c>
      <c r="G3891" s="4">
        <f>(B3891-(1.5*E3891))</f>
        <v>-6015.8024999999998</v>
      </c>
      <c r="H3891" s="4">
        <f>COUNTIF($A$2:$A$9181, "&gt; 14412.56")</f>
        <v>398</v>
      </c>
      <c r="I3891" s="4">
        <f>COUNTIF($A$2:$A$9181, "&lt; -6015.80")</f>
        <v>0</v>
      </c>
      <c r="J3891" t="str">
        <f>IF(OR($A$2:$A$9181&gt;14412.56,$A$2:$A$9181&lt; -6015.8),"True","False")</f>
        <v>False</v>
      </c>
    </row>
    <row r="3892" spans="1:10" x14ac:dyDescent="0.3">
      <c r="A3892">
        <v>4232.13</v>
      </c>
      <c r="B3892" s="4">
        <f>PERCENTILE($A$2:$A$9181,0.25)</f>
        <v>1644.8325</v>
      </c>
      <c r="C3892" s="4">
        <f>PERCENTILE($A$2:$A$9181,0.5)</f>
        <v>3437.55</v>
      </c>
      <c r="D3892" s="4">
        <f>PERCENTILE($A$2:$A$9181,0.75)</f>
        <v>6751.9224999999997</v>
      </c>
      <c r="E3892" s="4">
        <f>D3892-B3892</f>
        <v>5107.09</v>
      </c>
      <c r="F3892" s="4">
        <f>(D3892+(1.5*E3892))</f>
        <v>14412.557499999999</v>
      </c>
      <c r="G3892" s="4">
        <f>(B3892-(1.5*E3892))</f>
        <v>-6015.8024999999998</v>
      </c>
      <c r="H3892" s="4">
        <f>COUNTIF($A$2:$A$9181, "&gt; 14412.56")</f>
        <v>398</v>
      </c>
      <c r="I3892" s="4">
        <f>COUNTIF($A$2:$A$9181, "&lt; -6015.80")</f>
        <v>0</v>
      </c>
      <c r="J3892" t="str">
        <f>IF(OR($A$2:$A$9181&gt;14412.56,$A$2:$A$9181&lt; -6015.8),"True","False")</f>
        <v>False</v>
      </c>
    </row>
    <row r="3893" spans="1:10" x14ac:dyDescent="0.3">
      <c r="A3893">
        <v>4232.1099999999997</v>
      </c>
      <c r="B3893" s="4">
        <f>PERCENTILE($A$2:$A$9181,0.25)</f>
        <v>1644.8325</v>
      </c>
      <c r="C3893" s="4">
        <f>PERCENTILE($A$2:$A$9181,0.5)</f>
        <v>3437.55</v>
      </c>
      <c r="D3893" s="4">
        <f>PERCENTILE($A$2:$A$9181,0.75)</f>
        <v>6751.9224999999997</v>
      </c>
      <c r="E3893" s="4">
        <f>D3893-B3893</f>
        <v>5107.09</v>
      </c>
      <c r="F3893" s="4">
        <f>(D3893+(1.5*E3893))</f>
        <v>14412.557499999999</v>
      </c>
      <c r="G3893" s="4">
        <f>(B3893-(1.5*E3893))</f>
        <v>-6015.8024999999998</v>
      </c>
      <c r="H3893" s="4">
        <f>COUNTIF($A$2:$A$9181, "&gt; 14412.56")</f>
        <v>398</v>
      </c>
      <c r="I3893" s="4">
        <f>COUNTIF($A$2:$A$9181, "&lt; -6015.80")</f>
        <v>0</v>
      </c>
      <c r="J3893" t="str">
        <f>IF(OR($A$2:$A$9181&gt;14412.56,$A$2:$A$9181&lt; -6015.8),"True","False")</f>
        <v>False</v>
      </c>
    </row>
    <row r="3894" spans="1:10" x14ac:dyDescent="0.3">
      <c r="A3894">
        <v>4231.8</v>
      </c>
      <c r="B3894" s="4">
        <f>PERCENTILE($A$2:$A$9181,0.25)</f>
        <v>1644.8325</v>
      </c>
      <c r="C3894" s="4">
        <f>PERCENTILE($A$2:$A$9181,0.5)</f>
        <v>3437.55</v>
      </c>
      <c r="D3894" s="4">
        <f>PERCENTILE($A$2:$A$9181,0.75)</f>
        <v>6751.9224999999997</v>
      </c>
      <c r="E3894" s="4">
        <f>D3894-B3894</f>
        <v>5107.09</v>
      </c>
      <c r="F3894" s="4">
        <f>(D3894+(1.5*E3894))</f>
        <v>14412.557499999999</v>
      </c>
      <c r="G3894" s="4">
        <f>(B3894-(1.5*E3894))</f>
        <v>-6015.8024999999998</v>
      </c>
      <c r="H3894" s="4">
        <f>COUNTIF($A$2:$A$9181, "&gt; 14412.56")</f>
        <v>398</v>
      </c>
      <c r="I3894" s="4">
        <f>COUNTIF($A$2:$A$9181, "&lt; -6015.80")</f>
        <v>0</v>
      </c>
      <c r="J3894" t="str">
        <f>IF(OR($A$2:$A$9181&gt;14412.56,$A$2:$A$9181&lt; -6015.8),"True","False")</f>
        <v>False</v>
      </c>
    </row>
    <row r="3895" spans="1:10" x14ac:dyDescent="0.3">
      <c r="A3895">
        <v>4230.41</v>
      </c>
      <c r="B3895" s="4">
        <f>PERCENTILE($A$2:$A$9181,0.25)</f>
        <v>1644.8325</v>
      </c>
      <c r="C3895" s="4">
        <f>PERCENTILE($A$2:$A$9181,0.5)</f>
        <v>3437.55</v>
      </c>
      <c r="D3895" s="4">
        <f>PERCENTILE($A$2:$A$9181,0.75)</f>
        <v>6751.9224999999997</v>
      </c>
      <c r="E3895" s="4">
        <f>D3895-B3895</f>
        <v>5107.09</v>
      </c>
      <c r="F3895" s="4">
        <f>(D3895+(1.5*E3895))</f>
        <v>14412.557499999999</v>
      </c>
      <c r="G3895" s="4">
        <f>(B3895-(1.5*E3895))</f>
        <v>-6015.8024999999998</v>
      </c>
      <c r="H3895" s="4">
        <f>COUNTIF($A$2:$A$9181, "&gt; 14412.56")</f>
        <v>398</v>
      </c>
      <c r="I3895" s="4">
        <f>COUNTIF($A$2:$A$9181, "&lt; -6015.80")</f>
        <v>0</v>
      </c>
      <c r="J3895" t="str">
        <f>IF(OR($A$2:$A$9181&gt;14412.56,$A$2:$A$9181&lt; -6015.8),"True","False")</f>
        <v>False</v>
      </c>
    </row>
    <row r="3896" spans="1:10" x14ac:dyDescent="0.3">
      <c r="A3896">
        <v>4230.38</v>
      </c>
      <c r="B3896" s="4">
        <f>PERCENTILE($A$2:$A$9181,0.25)</f>
        <v>1644.8325</v>
      </c>
      <c r="C3896" s="4">
        <f>PERCENTILE($A$2:$A$9181,0.5)</f>
        <v>3437.55</v>
      </c>
      <c r="D3896" s="4">
        <f>PERCENTILE($A$2:$A$9181,0.75)</f>
        <v>6751.9224999999997</v>
      </c>
      <c r="E3896" s="4">
        <f>D3896-B3896</f>
        <v>5107.09</v>
      </c>
      <c r="F3896" s="4">
        <f>(D3896+(1.5*E3896))</f>
        <v>14412.557499999999</v>
      </c>
      <c r="G3896" s="4">
        <f>(B3896-(1.5*E3896))</f>
        <v>-6015.8024999999998</v>
      </c>
      <c r="H3896" s="4">
        <f>COUNTIF($A$2:$A$9181, "&gt; 14412.56")</f>
        <v>398</v>
      </c>
      <c r="I3896" s="4">
        <f>COUNTIF($A$2:$A$9181, "&lt; -6015.80")</f>
        <v>0</v>
      </c>
      <c r="J3896" t="str">
        <f>IF(OR($A$2:$A$9181&gt;14412.56,$A$2:$A$9181&lt; -6015.8),"True","False")</f>
        <v>False</v>
      </c>
    </row>
    <row r="3897" spans="1:10" x14ac:dyDescent="0.3">
      <c r="A3897">
        <v>4223.13</v>
      </c>
      <c r="B3897" s="4">
        <f>PERCENTILE($A$2:$A$9181,0.25)</f>
        <v>1644.8325</v>
      </c>
      <c r="C3897" s="4">
        <f>PERCENTILE($A$2:$A$9181,0.5)</f>
        <v>3437.55</v>
      </c>
      <c r="D3897" s="4">
        <f>PERCENTILE($A$2:$A$9181,0.75)</f>
        <v>6751.9224999999997</v>
      </c>
      <c r="E3897" s="4">
        <f>D3897-B3897</f>
        <v>5107.09</v>
      </c>
      <c r="F3897" s="4">
        <f>(D3897+(1.5*E3897))</f>
        <v>14412.557499999999</v>
      </c>
      <c r="G3897" s="4">
        <f>(B3897-(1.5*E3897))</f>
        <v>-6015.8024999999998</v>
      </c>
      <c r="H3897" s="4">
        <f>COUNTIF($A$2:$A$9181, "&gt; 14412.56")</f>
        <v>398</v>
      </c>
      <c r="I3897" s="4">
        <f>COUNTIF($A$2:$A$9181, "&lt; -6015.80")</f>
        <v>0</v>
      </c>
      <c r="J3897" t="str">
        <f>IF(OR($A$2:$A$9181&gt;14412.56,$A$2:$A$9181&lt; -6015.8),"True","False")</f>
        <v>False</v>
      </c>
    </row>
    <row r="3898" spans="1:10" x14ac:dyDescent="0.3">
      <c r="A3898">
        <v>4222.8900000000003</v>
      </c>
      <c r="B3898" s="4">
        <f>PERCENTILE($A$2:$A$9181,0.25)</f>
        <v>1644.8325</v>
      </c>
      <c r="C3898" s="4">
        <f>PERCENTILE($A$2:$A$9181,0.5)</f>
        <v>3437.55</v>
      </c>
      <c r="D3898" s="4">
        <f>PERCENTILE($A$2:$A$9181,0.75)</f>
        <v>6751.9224999999997</v>
      </c>
      <c r="E3898" s="4">
        <f>D3898-B3898</f>
        <v>5107.09</v>
      </c>
      <c r="F3898" s="4">
        <f>(D3898+(1.5*E3898))</f>
        <v>14412.557499999999</v>
      </c>
      <c r="G3898" s="4">
        <f>(B3898-(1.5*E3898))</f>
        <v>-6015.8024999999998</v>
      </c>
      <c r="H3898" s="4">
        <f>COUNTIF($A$2:$A$9181, "&gt; 14412.56")</f>
        <v>398</v>
      </c>
      <c r="I3898" s="4">
        <f>COUNTIF($A$2:$A$9181, "&lt; -6015.80")</f>
        <v>0</v>
      </c>
      <c r="J3898" t="str">
        <f>IF(OR($A$2:$A$9181&gt;14412.56,$A$2:$A$9181&lt; -6015.8),"True","False")</f>
        <v>False</v>
      </c>
    </row>
    <row r="3899" spans="1:10" x14ac:dyDescent="0.3">
      <c r="A3899">
        <v>4222.3500000000004</v>
      </c>
      <c r="B3899" s="4">
        <f>PERCENTILE($A$2:$A$9181,0.25)</f>
        <v>1644.8325</v>
      </c>
      <c r="C3899" s="4">
        <f>PERCENTILE($A$2:$A$9181,0.5)</f>
        <v>3437.55</v>
      </c>
      <c r="D3899" s="4">
        <f>PERCENTILE($A$2:$A$9181,0.75)</f>
        <v>6751.9224999999997</v>
      </c>
      <c r="E3899" s="4">
        <f>D3899-B3899</f>
        <v>5107.09</v>
      </c>
      <c r="F3899" s="4">
        <f>(D3899+(1.5*E3899))</f>
        <v>14412.557499999999</v>
      </c>
      <c r="G3899" s="4">
        <f>(B3899-(1.5*E3899))</f>
        <v>-6015.8024999999998</v>
      </c>
      <c r="H3899" s="4">
        <f>COUNTIF($A$2:$A$9181, "&gt; 14412.56")</f>
        <v>398</v>
      </c>
      <c r="I3899" s="4">
        <f>COUNTIF($A$2:$A$9181, "&lt; -6015.80")</f>
        <v>0</v>
      </c>
      <c r="J3899" t="str">
        <f>IF(OR($A$2:$A$9181&gt;14412.56,$A$2:$A$9181&lt; -6015.8),"True","False")</f>
        <v>False</v>
      </c>
    </row>
    <row r="3900" spans="1:10" x14ac:dyDescent="0.3">
      <c r="A3900">
        <v>4220.8599999999997</v>
      </c>
      <c r="B3900" s="4">
        <f>PERCENTILE($A$2:$A$9181,0.25)</f>
        <v>1644.8325</v>
      </c>
      <c r="C3900" s="4">
        <f>PERCENTILE($A$2:$A$9181,0.5)</f>
        <v>3437.55</v>
      </c>
      <c r="D3900" s="4">
        <f>PERCENTILE($A$2:$A$9181,0.75)</f>
        <v>6751.9224999999997</v>
      </c>
      <c r="E3900" s="4">
        <f>D3900-B3900</f>
        <v>5107.09</v>
      </c>
      <c r="F3900" s="4">
        <f>(D3900+(1.5*E3900))</f>
        <v>14412.557499999999</v>
      </c>
      <c r="G3900" s="4">
        <f>(B3900-(1.5*E3900))</f>
        <v>-6015.8024999999998</v>
      </c>
      <c r="H3900" s="4">
        <f>COUNTIF($A$2:$A$9181, "&gt; 14412.56")</f>
        <v>398</v>
      </c>
      <c r="I3900" s="4">
        <f>COUNTIF($A$2:$A$9181, "&lt; -6015.80")</f>
        <v>0</v>
      </c>
      <c r="J3900" t="str">
        <f>IF(OR($A$2:$A$9181&gt;14412.56,$A$2:$A$9181&lt; -6015.8),"True","False")</f>
        <v>False</v>
      </c>
    </row>
    <row r="3901" spans="1:10" x14ac:dyDescent="0.3">
      <c r="A3901">
        <v>4219.29</v>
      </c>
      <c r="B3901" s="4">
        <f>PERCENTILE($A$2:$A$9181,0.25)</f>
        <v>1644.8325</v>
      </c>
      <c r="C3901" s="4">
        <f>PERCENTILE($A$2:$A$9181,0.5)</f>
        <v>3437.55</v>
      </c>
      <c r="D3901" s="4">
        <f>PERCENTILE($A$2:$A$9181,0.75)</f>
        <v>6751.9224999999997</v>
      </c>
      <c r="E3901" s="4">
        <f>D3901-B3901</f>
        <v>5107.09</v>
      </c>
      <c r="F3901" s="4">
        <f>(D3901+(1.5*E3901))</f>
        <v>14412.557499999999</v>
      </c>
      <c r="G3901" s="4">
        <f>(B3901-(1.5*E3901))</f>
        <v>-6015.8024999999998</v>
      </c>
      <c r="H3901" s="4">
        <f>COUNTIF($A$2:$A$9181, "&gt; 14412.56")</f>
        <v>398</v>
      </c>
      <c r="I3901" s="4">
        <f>COUNTIF($A$2:$A$9181, "&lt; -6015.80")</f>
        <v>0</v>
      </c>
      <c r="J3901" t="str">
        <f>IF(OR($A$2:$A$9181&gt;14412.56,$A$2:$A$9181&lt; -6015.8),"True","False")</f>
        <v>False</v>
      </c>
    </row>
    <row r="3902" spans="1:10" x14ac:dyDescent="0.3">
      <c r="A3902">
        <v>4217.8</v>
      </c>
      <c r="B3902" s="4">
        <f>PERCENTILE($A$2:$A$9181,0.25)</f>
        <v>1644.8325</v>
      </c>
      <c r="C3902" s="4">
        <f>PERCENTILE($A$2:$A$9181,0.5)</f>
        <v>3437.55</v>
      </c>
      <c r="D3902" s="4">
        <f>PERCENTILE($A$2:$A$9181,0.75)</f>
        <v>6751.9224999999997</v>
      </c>
      <c r="E3902" s="4">
        <f>D3902-B3902</f>
        <v>5107.09</v>
      </c>
      <c r="F3902" s="4">
        <f>(D3902+(1.5*E3902))</f>
        <v>14412.557499999999</v>
      </c>
      <c r="G3902" s="4">
        <f>(B3902-(1.5*E3902))</f>
        <v>-6015.8024999999998</v>
      </c>
      <c r="H3902" s="4">
        <f>COUNTIF($A$2:$A$9181, "&gt; 14412.56")</f>
        <v>398</v>
      </c>
      <c r="I3902" s="4">
        <f>COUNTIF($A$2:$A$9181, "&lt; -6015.80")</f>
        <v>0</v>
      </c>
      <c r="J3902" t="str">
        <f>IF(OR($A$2:$A$9181&gt;14412.56,$A$2:$A$9181&lt; -6015.8),"True","False")</f>
        <v>False</v>
      </c>
    </row>
    <row r="3903" spans="1:10" x14ac:dyDescent="0.3">
      <c r="A3903">
        <v>4217.3500000000004</v>
      </c>
      <c r="B3903" s="4">
        <f>PERCENTILE($A$2:$A$9181,0.25)</f>
        <v>1644.8325</v>
      </c>
      <c r="C3903" s="4">
        <f>PERCENTILE($A$2:$A$9181,0.5)</f>
        <v>3437.55</v>
      </c>
      <c r="D3903" s="4">
        <f>PERCENTILE($A$2:$A$9181,0.75)</f>
        <v>6751.9224999999997</v>
      </c>
      <c r="E3903" s="4">
        <f>D3903-B3903</f>
        <v>5107.09</v>
      </c>
      <c r="F3903" s="4">
        <f>(D3903+(1.5*E3903))</f>
        <v>14412.557499999999</v>
      </c>
      <c r="G3903" s="4">
        <f>(B3903-(1.5*E3903))</f>
        <v>-6015.8024999999998</v>
      </c>
      <c r="H3903" s="4">
        <f>COUNTIF($A$2:$A$9181, "&gt; 14412.56")</f>
        <v>398</v>
      </c>
      <c r="I3903" s="4">
        <f>COUNTIF($A$2:$A$9181, "&lt; -6015.80")</f>
        <v>0</v>
      </c>
      <c r="J3903" t="str">
        <f>IF(OR($A$2:$A$9181&gt;14412.56,$A$2:$A$9181&lt; -6015.8),"True","False")</f>
        <v>False</v>
      </c>
    </row>
    <row r="3904" spans="1:10" x14ac:dyDescent="0.3">
      <c r="A3904">
        <v>4214.4399999999996</v>
      </c>
      <c r="B3904" s="4">
        <f>PERCENTILE($A$2:$A$9181,0.25)</f>
        <v>1644.8325</v>
      </c>
      <c r="C3904" s="4">
        <f>PERCENTILE($A$2:$A$9181,0.5)</f>
        <v>3437.55</v>
      </c>
      <c r="D3904" s="4">
        <f>PERCENTILE($A$2:$A$9181,0.75)</f>
        <v>6751.9224999999997</v>
      </c>
      <c r="E3904" s="4">
        <f>D3904-B3904</f>
        <v>5107.09</v>
      </c>
      <c r="F3904" s="4">
        <f>(D3904+(1.5*E3904))</f>
        <v>14412.557499999999</v>
      </c>
      <c r="G3904" s="4">
        <f>(B3904-(1.5*E3904))</f>
        <v>-6015.8024999999998</v>
      </c>
      <c r="H3904" s="4">
        <f>COUNTIF($A$2:$A$9181, "&gt; 14412.56")</f>
        <v>398</v>
      </c>
      <c r="I3904" s="4">
        <f>COUNTIF($A$2:$A$9181, "&lt; -6015.80")</f>
        <v>0</v>
      </c>
      <c r="J3904" t="str">
        <f>IF(OR($A$2:$A$9181&gt;14412.56,$A$2:$A$9181&lt; -6015.8),"True","False")</f>
        <v>False</v>
      </c>
    </row>
    <row r="3905" spans="1:10" x14ac:dyDescent="0.3">
      <c r="A3905">
        <v>4211.21</v>
      </c>
      <c r="B3905" s="4">
        <f>PERCENTILE($A$2:$A$9181,0.25)</f>
        <v>1644.8325</v>
      </c>
      <c r="C3905" s="4">
        <f>PERCENTILE($A$2:$A$9181,0.5)</f>
        <v>3437.55</v>
      </c>
      <c r="D3905" s="4">
        <f>PERCENTILE($A$2:$A$9181,0.75)</f>
        <v>6751.9224999999997</v>
      </c>
      <c r="E3905" s="4">
        <f>D3905-B3905</f>
        <v>5107.09</v>
      </c>
      <c r="F3905" s="4">
        <f>(D3905+(1.5*E3905))</f>
        <v>14412.557499999999</v>
      </c>
      <c r="G3905" s="4">
        <f>(B3905-(1.5*E3905))</f>
        <v>-6015.8024999999998</v>
      </c>
      <c r="H3905" s="4">
        <f>COUNTIF($A$2:$A$9181, "&gt; 14412.56")</f>
        <v>398</v>
      </c>
      <c r="I3905" s="4">
        <f>COUNTIF($A$2:$A$9181, "&lt; -6015.80")</f>
        <v>0</v>
      </c>
      <c r="J3905" t="str">
        <f>IF(OR($A$2:$A$9181&gt;14412.56,$A$2:$A$9181&lt; -6015.8),"True","False")</f>
        <v>False</v>
      </c>
    </row>
    <row r="3906" spans="1:10" x14ac:dyDescent="0.3">
      <c r="A3906">
        <v>4209.68</v>
      </c>
      <c r="B3906" s="4">
        <f>PERCENTILE($A$2:$A$9181,0.25)</f>
        <v>1644.8325</v>
      </c>
      <c r="C3906" s="4">
        <f>PERCENTILE($A$2:$A$9181,0.5)</f>
        <v>3437.55</v>
      </c>
      <c r="D3906" s="4">
        <f>PERCENTILE($A$2:$A$9181,0.75)</f>
        <v>6751.9224999999997</v>
      </c>
      <c r="E3906" s="4">
        <f>D3906-B3906</f>
        <v>5107.09</v>
      </c>
      <c r="F3906" s="4">
        <f>(D3906+(1.5*E3906))</f>
        <v>14412.557499999999</v>
      </c>
      <c r="G3906" s="4">
        <f>(B3906-(1.5*E3906))</f>
        <v>-6015.8024999999998</v>
      </c>
      <c r="H3906" s="4">
        <f>COUNTIF($A$2:$A$9181, "&gt; 14412.56")</f>
        <v>398</v>
      </c>
      <c r="I3906" s="4">
        <f>COUNTIF($A$2:$A$9181, "&lt; -6015.80")</f>
        <v>0</v>
      </c>
      <c r="J3906" t="str">
        <f>IF(OR($A$2:$A$9181&gt;14412.56,$A$2:$A$9181&lt; -6015.8),"True","False")</f>
        <v>False</v>
      </c>
    </row>
    <row r="3907" spans="1:10" x14ac:dyDescent="0.3">
      <c r="A3907">
        <v>4207.78</v>
      </c>
      <c r="B3907" s="4">
        <f>PERCENTILE($A$2:$A$9181,0.25)</f>
        <v>1644.8325</v>
      </c>
      <c r="C3907" s="4">
        <f>PERCENTILE($A$2:$A$9181,0.5)</f>
        <v>3437.55</v>
      </c>
      <c r="D3907" s="4">
        <f>PERCENTILE($A$2:$A$9181,0.75)</f>
        <v>6751.9224999999997</v>
      </c>
      <c r="E3907" s="4">
        <f>D3907-B3907</f>
        <v>5107.09</v>
      </c>
      <c r="F3907" s="4">
        <f>(D3907+(1.5*E3907))</f>
        <v>14412.557499999999</v>
      </c>
      <c r="G3907" s="4">
        <f>(B3907-(1.5*E3907))</f>
        <v>-6015.8024999999998</v>
      </c>
      <c r="H3907" s="4">
        <f>COUNTIF($A$2:$A$9181, "&gt; 14412.56")</f>
        <v>398</v>
      </c>
      <c r="I3907" s="4">
        <f>COUNTIF($A$2:$A$9181, "&lt; -6015.80")</f>
        <v>0</v>
      </c>
      <c r="J3907" t="str">
        <f>IF(OR($A$2:$A$9181&gt;14412.56,$A$2:$A$9181&lt; -6015.8),"True","False")</f>
        <v>False</v>
      </c>
    </row>
    <row r="3908" spans="1:10" x14ac:dyDescent="0.3">
      <c r="A3908">
        <v>4205.59</v>
      </c>
      <c r="B3908" s="4">
        <f>PERCENTILE($A$2:$A$9181,0.25)</f>
        <v>1644.8325</v>
      </c>
      <c r="C3908" s="4">
        <f>PERCENTILE($A$2:$A$9181,0.5)</f>
        <v>3437.55</v>
      </c>
      <c r="D3908" s="4">
        <f>PERCENTILE($A$2:$A$9181,0.75)</f>
        <v>6751.9224999999997</v>
      </c>
      <c r="E3908" s="4">
        <f>D3908-B3908</f>
        <v>5107.09</v>
      </c>
      <c r="F3908" s="4">
        <f>(D3908+(1.5*E3908))</f>
        <v>14412.557499999999</v>
      </c>
      <c r="G3908" s="4">
        <f>(B3908-(1.5*E3908))</f>
        <v>-6015.8024999999998</v>
      </c>
      <c r="H3908" s="4">
        <f>COUNTIF($A$2:$A$9181, "&gt; 14412.56")</f>
        <v>398</v>
      </c>
      <c r="I3908" s="4">
        <f>COUNTIF($A$2:$A$9181, "&lt; -6015.80")</f>
        <v>0</v>
      </c>
      <c r="J3908" t="str">
        <f>IF(OR($A$2:$A$9181&gt;14412.56,$A$2:$A$9181&lt; -6015.8),"True","False")</f>
        <v>False</v>
      </c>
    </row>
    <row r="3909" spans="1:10" x14ac:dyDescent="0.3">
      <c r="A3909">
        <v>4204.16</v>
      </c>
      <c r="B3909" s="4">
        <f>PERCENTILE($A$2:$A$9181,0.25)</f>
        <v>1644.8325</v>
      </c>
      <c r="C3909" s="4">
        <f>PERCENTILE($A$2:$A$9181,0.5)</f>
        <v>3437.55</v>
      </c>
      <c r="D3909" s="4">
        <f>PERCENTILE($A$2:$A$9181,0.75)</f>
        <v>6751.9224999999997</v>
      </c>
      <c r="E3909" s="4">
        <f>D3909-B3909</f>
        <v>5107.09</v>
      </c>
      <c r="F3909" s="4">
        <f>(D3909+(1.5*E3909))</f>
        <v>14412.557499999999</v>
      </c>
      <c r="G3909" s="4">
        <f>(B3909-(1.5*E3909))</f>
        <v>-6015.8024999999998</v>
      </c>
      <c r="H3909" s="4">
        <f>COUNTIF($A$2:$A$9181, "&gt; 14412.56")</f>
        <v>398</v>
      </c>
      <c r="I3909" s="4">
        <f>COUNTIF($A$2:$A$9181, "&lt; -6015.80")</f>
        <v>0</v>
      </c>
      <c r="J3909" t="str">
        <f>IF(OR($A$2:$A$9181&gt;14412.56,$A$2:$A$9181&lt; -6015.8),"True","False")</f>
        <v>False</v>
      </c>
    </row>
    <row r="3910" spans="1:10" x14ac:dyDescent="0.3">
      <c r="A3910">
        <v>4203.88</v>
      </c>
      <c r="B3910" s="4">
        <f>PERCENTILE($A$2:$A$9181,0.25)</f>
        <v>1644.8325</v>
      </c>
      <c r="C3910" s="4">
        <f>PERCENTILE($A$2:$A$9181,0.5)</f>
        <v>3437.55</v>
      </c>
      <c r="D3910" s="4">
        <f>PERCENTILE($A$2:$A$9181,0.75)</f>
        <v>6751.9224999999997</v>
      </c>
      <c r="E3910" s="4">
        <f>D3910-B3910</f>
        <v>5107.09</v>
      </c>
      <c r="F3910" s="4">
        <f>(D3910+(1.5*E3910))</f>
        <v>14412.557499999999</v>
      </c>
      <c r="G3910" s="4">
        <f>(B3910-(1.5*E3910))</f>
        <v>-6015.8024999999998</v>
      </c>
      <c r="H3910" s="4">
        <f>COUNTIF($A$2:$A$9181, "&gt; 14412.56")</f>
        <v>398</v>
      </c>
      <c r="I3910" s="4">
        <f>COUNTIF($A$2:$A$9181, "&lt; -6015.80")</f>
        <v>0</v>
      </c>
      <c r="J3910" t="str">
        <f>IF(OR($A$2:$A$9181&gt;14412.56,$A$2:$A$9181&lt; -6015.8),"True","False")</f>
        <v>False</v>
      </c>
    </row>
    <row r="3911" spans="1:10" x14ac:dyDescent="0.3">
      <c r="A3911">
        <v>4201.96</v>
      </c>
      <c r="B3911" s="4">
        <f>PERCENTILE($A$2:$A$9181,0.25)</f>
        <v>1644.8325</v>
      </c>
      <c r="C3911" s="4">
        <f>PERCENTILE($A$2:$A$9181,0.5)</f>
        <v>3437.55</v>
      </c>
      <c r="D3911" s="4">
        <f>PERCENTILE($A$2:$A$9181,0.75)</f>
        <v>6751.9224999999997</v>
      </c>
      <c r="E3911" s="4">
        <f>D3911-B3911</f>
        <v>5107.09</v>
      </c>
      <c r="F3911" s="4">
        <f>(D3911+(1.5*E3911))</f>
        <v>14412.557499999999</v>
      </c>
      <c r="G3911" s="4">
        <f>(B3911-(1.5*E3911))</f>
        <v>-6015.8024999999998</v>
      </c>
      <c r="H3911" s="4">
        <f>COUNTIF($A$2:$A$9181, "&gt; 14412.56")</f>
        <v>398</v>
      </c>
      <c r="I3911" s="4">
        <f>COUNTIF($A$2:$A$9181, "&lt; -6015.80")</f>
        <v>0</v>
      </c>
      <c r="J3911" t="str">
        <f>IF(OR($A$2:$A$9181&gt;14412.56,$A$2:$A$9181&lt; -6015.8),"True","False")</f>
        <v>False</v>
      </c>
    </row>
    <row r="3912" spans="1:10" x14ac:dyDescent="0.3">
      <c r="A3912">
        <v>4201.8500000000004</v>
      </c>
      <c r="B3912" s="4">
        <f>PERCENTILE($A$2:$A$9181,0.25)</f>
        <v>1644.8325</v>
      </c>
      <c r="C3912" s="4">
        <f>PERCENTILE($A$2:$A$9181,0.5)</f>
        <v>3437.55</v>
      </c>
      <c r="D3912" s="4">
        <f>PERCENTILE($A$2:$A$9181,0.75)</f>
        <v>6751.9224999999997</v>
      </c>
      <c r="E3912" s="4">
        <f>D3912-B3912</f>
        <v>5107.09</v>
      </c>
      <c r="F3912" s="4">
        <f>(D3912+(1.5*E3912))</f>
        <v>14412.557499999999</v>
      </c>
      <c r="G3912" s="4">
        <f>(B3912-(1.5*E3912))</f>
        <v>-6015.8024999999998</v>
      </c>
      <c r="H3912" s="4">
        <f>COUNTIF($A$2:$A$9181, "&gt; 14412.56")</f>
        <v>398</v>
      </c>
      <c r="I3912" s="4">
        <f>COUNTIF($A$2:$A$9181, "&lt; -6015.80")</f>
        <v>0</v>
      </c>
      <c r="J3912" t="str">
        <f>IF(OR($A$2:$A$9181&gt;14412.56,$A$2:$A$9181&lt; -6015.8),"True","False")</f>
        <v>False</v>
      </c>
    </row>
    <row r="3913" spans="1:10" x14ac:dyDescent="0.3">
      <c r="A3913">
        <v>4201.3599999999997</v>
      </c>
      <c r="B3913" s="4">
        <f>PERCENTILE($A$2:$A$9181,0.25)</f>
        <v>1644.8325</v>
      </c>
      <c r="C3913" s="4">
        <f>PERCENTILE($A$2:$A$9181,0.5)</f>
        <v>3437.55</v>
      </c>
      <c r="D3913" s="4">
        <f>PERCENTILE($A$2:$A$9181,0.75)</f>
        <v>6751.9224999999997</v>
      </c>
      <c r="E3913" s="4">
        <f>D3913-B3913</f>
        <v>5107.09</v>
      </c>
      <c r="F3913" s="4">
        <f>(D3913+(1.5*E3913))</f>
        <v>14412.557499999999</v>
      </c>
      <c r="G3913" s="4">
        <f>(B3913-(1.5*E3913))</f>
        <v>-6015.8024999999998</v>
      </c>
      <c r="H3913" s="4">
        <f>COUNTIF($A$2:$A$9181, "&gt; 14412.56")</f>
        <v>398</v>
      </c>
      <c r="I3913" s="4">
        <f>COUNTIF($A$2:$A$9181, "&lt; -6015.80")</f>
        <v>0</v>
      </c>
      <c r="J3913" t="str">
        <f>IF(OR($A$2:$A$9181&gt;14412.56,$A$2:$A$9181&lt; -6015.8),"True","False")</f>
        <v>False</v>
      </c>
    </row>
    <row r="3914" spans="1:10" x14ac:dyDescent="0.3">
      <c r="A3914">
        <v>4200.71</v>
      </c>
      <c r="B3914" s="4">
        <f>PERCENTILE($A$2:$A$9181,0.25)</f>
        <v>1644.8325</v>
      </c>
      <c r="C3914" s="4">
        <f>PERCENTILE($A$2:$A$9181,0.5)</f>
        <v>3437.55</v>
      </c>
      <c r="D3914" s="4">
        <f>PERCENTILE($A$2:$A$9181,0.75)</f>
        <v>6751.9224999999997</v>
      </c>
      <c r="E3914" s="4">
        <f>D3914-B3914</f>
        <v>5107.09</v>
      </c>
      <c r="F3914" s="4">
        <f>(D3914+(1.5*E3914))</f>
        <v>14412.557499999999</v>
      </c>
      <c r="G3914" s="4">
        <f>(B3914-(1.5*E3914))</f>
        <v>-6015.8024999999998</v>
      </c>
      <c r="H3914" s="4">
        <f>COUNTIF($A$2:$A$9181, "&gt; 14412.56")</f>
        <v>398</v>
      </c>
      <c r="I3914" s="4">
        <f>COUNTIF($A$2:$A$9181, "&lt; -6015.80")</f>
        <v>0</v>
      </c>
      <c r="J3914" t="str">
        <f>IF(OR($A$2:$A$9181&gt;14412.56,$A$2:$A$9181&lt; -6015.8),"True","False")</f>
        <v>False</v>
      </c>
    </row>
    <row r="3915" spans="1:10" x14ac:dyDescent="0.3">
      <c r="A3915">
        <v>4200.3900000000003</v>
      </c>
      <c r="B3915" s="4">
        <f>PERCENTILE($A$2:$A$9181,0.25)</f>
        <v>1644.8325</v>
      </c>
      <c r="C3915" s="4">
        <f>PERCENTILE($A$2:$A$9181,0.5)</f>
        <v>3437.55</v>
      </c>
      <c r="D3915" s="4">
        <f>PERCENTILE($A$2:$A$9181,0.75)</f>
        <v>6751.9224999999997</v>
      </c>
      <c r="E3915" s="4">
        <f>D3915-B3915</f>
        <v>5107.09</v>
      </c>
      <c r="F3915" s="4">
        <f>(D3915+(1.5*E3915))</f>
        <v>14412.557499999999</v>
      </c>
      <c r="G3915" s="4">
        <f>(B3915-(1.5*E3915))</f>
        <v>-6015.8024999999998</v>
      </c>
      <c r="H3915" s="4">
        <f>COUNTIF($A$2:$A$9181, "&gt; 14412.56")</f>
        <v>398</v>
      </c>
      <c r="I3915" s="4">
        <f>COUNTIF($A$2:$A$9181, "&lt; -6015.80")</f>
        <v>0</v>
      </c>
      <c r="J3915" t="str">
        <f>IF(OR($A$2:$A$9181&gt;14412.56,$A$2:$A$9181&lt; -6015.8),"True","False")</f>
        <v>False</v>
      </c>
    </row>
    <row r="3916" spans="1:10" x14ac:dyDescent="0.3">
      <c r="A3916">
        <v>4200.01</v>
      </c>
      <c r="B3916" s="4">
        <f>PERCENTILE($A$2:$A$9181,0.25)</f>
        <v>1644.8325</v>
      </c>
      <c r="C3916" s="4">
        <f>PERCENTILE($A$2:$A$9181,0.5)</f>
        <v>3437.55</v>
      </c>
      <c r="D3916" s="4">
        <f>PERCENTILE($A$2:$A$9181,0.75)</f>
        <v>6751.9224999999997</v>
      </c>
      <c r="E3916" s="4">
        <f>D3916-B3916</f>
        <v>5107.09</v>
      </c>
      <c r="F3916" s="4">
        <f>(D3916+(1.5*E3916))</f>
        <v>14412.557499999999</v>
      </c>
      <c r="G3916" s="4">
        <f>(B3916-(1.5*E3916))</f>
        <v>-6015.8024999999998</v>
      </c>
      <c r="H3916" s="4">
        <f>COUNTIF($A$2:$A$9181, "&gt; 14412.56")</f>
        <v>398</v>
      </c>
      <c r="I3916" s="4">
        <f>COUNTIF($A$2:$A$9181, "&lt; -6015.80")</f>
        <v>0</v>
      </c>
      <c r="J3916" t="str">
        <f>IF(OR($A$2:$A$9181&gt;14412.56,$A$2:$A$9181&lt; -6015.8),"True","False")</f>
        <v>False</v>
      </c>
    </row>
    <row r="3917" spans="1:10" x14ac:dyDescent="0.3">
      <c r="A3917">
        <v>4199.8999999999996</v>
      </c>
      <c r="B3917" s="4">
        <f>PERCENTILE($A$2:$A$9181,0.25)</f>
        <v>1644.8325</v>
      </c>
      <c r="C3917" s="4">
        <f>PERCENTILE($A$2:$A$9181,0.5)</f>
        <v>3437.55</v>
      </c>
      <c r="D3917" s="4">
        <f>PERCENTILE($A$2:$A$9181,0.75)</f>
        <v>6751.9224999999997</v>
      </c>
      <c r="E3917" s="4">
        <f>D3917-B3917</f>
        <v>5107.09</v>
      </c>
      <c r="F3917" s="4">
        <f>(D3917+(1.5*E3917))</f>
        <v>14412.557499999999</v>
      </c>
      <c r="G3917" s="4">
        <f>(B3917-(1.5*E3917))</f>
        <v>-6015.8024999999998</v>
      </c>
      <c r="H3917" s="4">
        <f>COUNTIF($A$2:$A$9181, "&gt; 14412.56")</f>
        <v>398</v>
      </c>
      <c r="I3917" s="4">
        <f>COUNTIF($A$2:$A$9181, "&lt; -6015.80")</f>
        <v>0</v>
      </c>
      <c r="J3917" t="str">
        <f>IF(OR($A$2:$A$9181&gt;14412.56,$A$2:$A$9181&lt; -6015.8),"True","False")</f>
        <v>False</v>
      </c>
    </row>
    <row r="3918" spans="1:10" x14ac:dyDescent="0.3">
      <c r="A3918">
        <v>4199.71</v>
      </c>
      <c r="B3918" s="4">
        <f>PERCENTILE($A$2:$A$9181,0.25)</f>
        <v>1644.8325</v>
      </c>
      <c r="C3918" s="4">
        <f>PERCENTILE($A$2:$A$9181,0.5)</f>
        <v>3437.55</v>
      </c>
      <c r="D3918" s="4">
        <f>PERCENTILE($A$2:$A$9181,0.75)</f>
        <v>6751.9224999999997</v>
      </c>
      <c r="E3918" s="4">
        <f>D3918-B3918</f>
        <v>5107.09</v>
      </c>
      <c r="F3918" s="4">
        <f>(D3918+(1.5*E3918))</f>
        <v>14412.557499999999</v>
      </c>
      <c r="G3918" s="4">
        <f>(B3918-(1.5*E3918))</f>
        <v>-6015.8024999999998</v>
      </c>
      <c r="H3918" s="4">
        <f>COUNTIF($A$2:$A$9181, "&gt; 14412.56")</f>
        <v>398</v>
      </c>
      <c r="I3918" s="4">
        <f>COUNTIF($A$2:$A$9181, "&lt; -6015.80")</f>
        <v>0</v>
      </c>
      <c r="J3918" t="str">
        <f>IF(OR($A$2:$A$9181&gt;14412.56,$A$2:$A$9181&lt; -6015.8),"True","False")</f>
        <v>False</v>
      </c>
    </row>
    <row r="3919" spans="1:10" x14ac:dyDescent="0.3">
      <c r="A3919">
        <v>4196.41</v>
      </c>
      <c r="B3919" s="4">
        <f>PERCENTILE($A$2:$A$9181,0.25)</f>
        <v>1644.8325</v>
      </c>
      <c r="C3919" s="4">
        <f>PERCENTILE($A$2:$A$9181,0.5)</f>
        <v>3437.55</v>
      </c>
      <c r="D3919" s="4">
        <f>PERCENTILE($A$2:$A$9181,0.75)</f>
        <v>6751.9224999999997</v>
      </c>
      <c r="E3919" s="4">
        <f>D3919-B3919</f>
        <v>5107.09</v>
      </c>
      <c r="F3919" s="4">
        <f>(D3919+(1.5*E3919))</f>
        <v>14412.557499999999</v>
      </c>
      <c r="G3919" s="4">
        <f>(B3919-(1.5*E3919))</f>
        <v>-6015.8024999999998</v>
      </c>
      <c r="H3919" s="4">
        <f>COUNTIF($A$2:$A$9181, "&gt; 14412.56")</f>
        <v>398</v>
      </c>
      <c r="I3919" s="4">
        <f>COUNTIF($A$2:$A$9181, "&lt; -6015.80")</f>
        <v>0</v>
      </c>
      <c r="J3919" t="str">
        <f>IF(OR($A$2:$A$9181&gt;14412.56,$A$2:$A$9181&lt; -6015.8),"True","False")</f>
        <v>False</v>
      </c>
    </row>
    <row r="3920" spans="1:10" x14ac:dyDescent="0.3">
      <c r="A3920">
        <v>4195.8500000000004</v>
      </c>
      <c r="B3920" s="4">
        <f>PERCENTILE($A$2:$A$9181,0.25)</f>
        <v>1644.8325</v>
      </c>
      <c r="C3920" s="4">
        <f>PERCENTILE($A$2:$A$9181,0.5)</f>
        <v>3437.55</v>
      </c>
      <c r="D3920" s="4">
        <f>PERCENTILE($A$2:$A$9181,0.75)</f>
        <v>6751.9224999999997</v>
      </c>
      <c r="E3920" s="4">
        <f>D3920-B3920</f>
        <v>5107.09</v>
      </c>
      <c r="F3920" s="4">
        <f>(D3920+(1.5*E3920))</f>
        <v>14412.557499999999</v>
      </c>
      <c r="G3920" s="4">
        <f>(B3920-(1.5*E3920))</f>
        <v>-6015.8024999999998</v>
      </c>
      <c r="H3920" s="4">
        <f>COUNTIF($A$2:$A$9181, "&gt; 14412.56")</f>
        <v>398</v>
      </c>
      <c r="I3920" s="4">
        <f>COUNTIF($A$2:$A$9181, "&lt; -6015.80")</f>
        <v>0</v>
      </c>
      <c r="J3920" t="str">
        <f>IF(OR($A$2:$A$9181&gt;14412.56,$A$2:$A$9181&lt; -6015.8),"True","False")</f>
        <v>False</v>
      </c>
    </row>
    <row r="3921" spans="1:10" x14ac:dyDescent="0.3">
      <c r="A3921">
        <v>4195.1899999999996</v>
      </c>
      <c r="B3921" s="4">
        <f>PERCENTILE($A$2:$A$9181,0.25)</f>
        <v>1644.8325</v>
      </c>
      <c r="C3921" s="4">
        <f>PERCENTILE($A$2:$A$9181,0.5)</f>
        <v>3437.55</v>
      </c>
      <c r="D3921" s="4">
        <f>PERCENTILE($A$2:$A$9181,0.75)</f>
        <v>6751.9224999999997</v>
      </c>
      <c r="E3921" s="4">
        <f>D3921-B3921</f>
        <v>5107.09</v>
      </c>
      <c r="F3921" s="4">
        <f>(D3921+(1.5*E3921))</f>
        <v>14412.557499999999</v>
      </c>
      <c r="G3921" s="4">
        <f>(B3921-(1.5*E3921))</f>
        <v>-6015.8024999999998</v>
      </c>
      <c r="H3921" s="4">
        <f>COUNTIF($A$2:$A$9181, "&gt; 14412.56")</f>
        <v>398</v>
      </c>
      <c r="I3921" s="4">
        <f>COUNTIF($A$2:$A$9181, "&lt; -6015.80")</f>
        <v>0</v>
      </c>
      <c r="J3921" t="str">
        <f>IF(OR($A$2:$A$9181&gt;14412.56,$A$2:$A$9181&lt; -6015.8),"True","False")</f>
        <v>False</v>
      </c>
    </row>
    <row r="3922" spans="1:10" x14ac:dyDescent="0.3">
      <c r="A3922">
        <v>4193.57</v>
      </c>
      <c r="B3922" s="4">
        <f>PERCENTILE($A$2:$A$9181,0.25)</f>
        <v>1644.8325</v>
      </c>
      <c r="C3922" s="4">
        <f>PERCENTILE($A$2:$A$9181,0.5)</f>
        <v>3437.55</v>
      </c>
      <c r="D3922" s="4">
        <f>PERCENTILE($A$2:$A$9181,0.75)</f>
        <v>6751.9224999999997</v>
      </c>
      <c r="E3922" s="4">
        <f>D3922-B3922</f>
        <v>5107.09</v>
      </c>
      <c r="F3922" s="4">
        <f>(D3922+(1.5*E3922))</f>
        <v>14412.557499999999</v>
      </c>
      <c r="G3922" s="4">
        <f>(B3922-(1.5*E3922))</f>
        <v>-6015.8024999999998</v>
      </c>
      <c r="H3922" s="4">
        <f>COUNTIF($A$2:$A$9181, "&gt; 14412.56")</f>
        <v>398</v>
      </c>
      <c r="I3922" s="4">
        <f>COUNTIF($A$2:$A$9181, "&lt; -6015.80")</f>
        <v>0</v>
      </c>
      <c r="J3922" t="str">
        <f>IF(OR($A$2:$A$9181&gt;14412.56,$A$2:$A$9181&lt; -6015.8),"True","False")</f>
        <v>False</v>
      </c>
    </row>
    <row r="3923" spans="1:10" x14ac:dyDescent="0.3">
      <c r="A3923">
        <v>4192.49</v>
      </c>
      <c r="B3923" s="4">
        <f>PERCENTILE($A$2:$A$9181,0.25)</f>
        <v>1644.8325</v>
      </c>
      <c r="C3923" s="4">
        <f>PERCENTILE($A$2:$A$9181,0.5)</f>
        <v>3437.55</v>
      </c>
      <c r="D3923" s="4">
        <f>PERCENTILE($A$2:$A$9181,0.75)</f>
        <v>6751.9224999999997</v>
      </c>
      <c r="E3923" s="4">
        <f>D3923-B3923</f>
        <v>5107.09</v>
      </c>
      <c r="F3923" s="4">
        <f>(D3923+(1.5*E3923))</f>
        <v>14412.557499999999</v>
      </c>
      <c r="G3923" s="4">
        <f>(B3923-(1.5*E3923))</f>
        <v>-6015.8024999999998</v>
      </c>
      <c r="H3923" s="4">
        <f>COUNTIF($A$2:$A$9181, "&gt; 14412.56")</f>
        <v>398</v>
      </c>
      <c r="I3923" s="4">
        <f>COUNTIF($A$2:$A$9181, "&lt; -6015.80")</f>
        <v>0</v>
      </c>
      <c r="J3923" t="str">
        <f>IF(OR($A$2:$A$9181&gt;14412.56,$A$2:$A$9181&lt; -6015.8),"True","False")</f>
        <v>False</v>
      </c>
    </row>
    <row r="3924" spans="1:10" x14ac:dyDescent="0.3">
      <c r="A3924">
        <v>4191.8999999999996</v>
      </c>
      <c r="B3924" s="4">
        <f>PERCENTILE($A$2:$A$9181,0.25)</f>
        <v>1644.8325</v>
      </c>
      <c r="C3924" s="4">
        <f>PERCENTILE($A$2:$A$9181,0.5)</f>
        <v>3437.55</v>
      </c>
      <c r="D3924" s="4">
        <f>PERCENTILE($A$2:$A$9181,0.75)</f>
        <v>6751.9224999999997</v>
      </c>
      <c r="E3924" s="4">
        <f>D3924-B3924</f>
        <v>5107.09</v>
      </c>
      <c r="F3924" s="4">
        <f>(D3924+(1.5*E3924))</f>
        <v>14412.557499999999</v>
      </c>
      <c r="G3924" s="4">
        <f>(B3924-(1.5*E3924))</f>
        <v>-6015.8024999999998</v>
      </c>
      <c r="H3924" s="4">
        <f>COUNTIF($A$2:$A$9181, "&gt; 14412.56")</f>
        <v>398</v>
      </c>
      <c r="I3924" s="4">
        <f>COUNTIF($A$2:$A$9181, "&lt; -6015.80")</f>
        <v>0</v>
      </c>
      <c r="J3924" t="str">
        <f>IF(OR($A$2:$A$9181&gt;14412.56,$A$2:$A$9181&lt; -6015.8),"True","False")</f>
        <v>False</v>
      </c>
    </row>
    <row r="3925" spans="1:10" x14ac:dyDescent="0.3">
      <c r="A3925">
        <v>4189.6499999999996</v>
      </c>
      <c r="B3925" s="4">
        <f>PERCENTILE($A$2:$A$9181,0.25)</f>
        <v>1644.8325</v>
      </c>
      <c r="C3925" s="4">
        <f>PERCENTILE($A$2:$A$9181,0.5)</f>
        <v>3437.55</v>
      </c>
      <c r="D3925" s="4">
        <f>PERCENTILE($A$2:$A$9181,0.75)</f>
        <v>6751.9224999999997</v>
      </c>
      <c r="E3925" s="4">
        <f>D3925-B3925</f>
        <v>5107.09</v>
      </c>
      <c r="F3925" s="4">
        <f>(D3925+(1.5*E3925))</f>
        <v>14412.557499999999</v>
      </c>
      <c r="G3925" s="4">
        <f>(B3925-(1.5*E3925))</f>
        <v>-6015.8024999999998</v>
      </c>
      <c r="H3925" s="4">
        <f>COUNTIF($A$2:$A$9181, "&gt; 14412.56")</f>
        <v>398</v>
      </c>
      <c r="I3925" s="4">
        <f>COUNTIF($A$2:$A$9181, "&lt; -6015.80")</f>
        <v>0</v>
      </c>
      <c r="J3925" t="str">
        <f>IF(OR($A$2:$A$9181&gt;14412.56,$A$2:$A$9181&lt; -6015.8),"True","False")</f>
        <v>False</v>
      </c>
    </row>
    <row r="3926" spans="1:10" x14ac:dyDescent="0.3">
      <c r="A3926">
        <v>4187.28</v>
      </c>
      <c r="B3926" s="4">
        <f>PERCENTILE($A$2:$A$9181,0.25)</f>
        <v>1644.8325</v>
      </c>
      <c r="C3926" s="4">
        <f>PERCENTILE($A$2:$A$9181,0.5)</f>
        <v>3437.55</v>
      </c>
      <c r="D3926" s="4">
        <f>PERCENTILE($A$2:$A$9181,0.75)</f>
        <v>6751.9224999999997</v>
      </c>
      <c r="E3926" s="4">
        <f>D3926-B3926</f>
        <v>5107.09</v>
      </c>
      <c r="F3926" s="4">
        <f>(D3926+(1.5*E3926))</f>
        <v>14412.557499999999</v>
      </c>
      <c r="G3926" s="4">
        <f>(B3926-(1.5*E3926))</f>
        <v>-6015.8024999999998</v>
      </c>
      <c r="H3926" s="4">
        <f>COUNTIF($A$2:$A$9181, "&gt; 14412.56")</f>
        <v>398</v>
      </c>
      <c r="I3926" s="4">
        <f>COUNTIF($A$2:$A$9181, "&lt; -6015.80")</f>
        <v>0</v>
      </c>
      <c r="J3926" t="str">
        <f>IF(OR($A$2:$A$9181&gt;14412.56,$A$2:$A$9181&lt; -6015.8),"True","False")</f>
        <v>False</v>
      </c>
    </row>
    <row r="3927" spans="1:10" x14ac:dyDescent="0.3">
      <c r="A3927">
        <v>4186.5600000000004</v>
      </c>
      <c r="B3927" s="4">
        <f>PERCENTILE($A$2:$A$9181,0.25)</f>
        <v>1644.8325</v>
      </c>
      <c r="C3927" s="4">
        <f>PERCENTILE($A$2:$A$9181,0.5)</f>
        <v>3437.55</v>
      </c>
      <c r="D3927" s="4">
        <f>PERCENTILE($A$2:$A$9181,0.75)</f>
        <v>6751.9224999999997</v>
      </c>
      <c r="E3927" s="4">
        <f>D3927-B3927</f>
        <v>5107.09</v>
      </c>
      <c r="F3927" s="4">
        <f>(D3927+(1.5*E3927))</f>
        <v>14412.557499999999</v>
      </c>
      <c r="G3927" s="4">
        <f>(B3927-(1.5*E3927))</f>
        <v>-6015.8024999999998</v>
      </c>
      <c r="H3927" s="4">
        <f>COUNTIF($A$2:$A$9181, "&gt; 14412.56")</f>
        <v>398</v>
      </c>
      <c r="I3927" s="4">
        <f>COUNTIF($A$2:$A$9181, "&lt; -6015.80")</f>
        <v>0</v>
      </c>
      <c r="J3927" t="str">
        <f>IF(OR($A$2:$A$9181&gt;14412.56,$A$2:$A$9181&lt; -6015.8),"True","False")</f>
        <v>False</v>
      </c>
    </row>
    <row r="3928" spans="1:10" x14ac:dyDescent="0.3">
      <c r="A3928">
        <v>4186.55</v>
      </c>
      <c r="B3928" s="4">
        <f>PERCENTILE($A$2:$A$9181,0.25)</f>
        <v>1644.8325</v>
      </c>
      <c r="C3928" s="4">
        <f>PERCENTILE($A$2:$A$9181,0.5)</f>
        <v>3437.55</v>
      </c>
      <c r="D3928" s="4">
        <f>PERCENTILE($A$2:$A$9181,0.75)</f>
        <v>6751.9224999999997</v>
      </c>
      <c r="E3928" s="4">
        <f>D3928-B3928</f>
        <v>5107.09</v>
      </c>
      <c r="F3928" s="4">
        <f>(D3928+(1.5*E3928))</f>
        <v>14412.557499999999</v>
      </c>
      <c r="G3928" s="4">
        <f>(B3928-(1.5*E3928))</f>
        <v>-6015.8024999999998</v>
      </c>
      <c r="H3928" s="4">
        <f>COUNTIF($A$2:$A$9181, "&gt; 14412.56")</f>
        <v>398</v>
      </c>
      <c r="I3928" s="4">
        <f>COUNTIF($A$2:$A$9181, "&lt; -6015.80")</f>
        <v>0</v>
      </c>
      <c r="J3928" t="str">
        <f>IF(OR($A$2:$A$9181&gt;14412.56,$A$2:$A$9181&lt; -6015.8),"True","False")</f>
        <v>False</v>
      </c>
    </row>
    <row r="3929" spans="1:10" x14ac:dyDescent="0.3">
      <c r="A3929">
        <v>4185.13</v>
      </c>
      <c r="B3929" s="4">
        <f>PERCENTILE($A$2:$A$9181,0.25)</f>
        <v>1644.8325</v>
      </c>
      <c r="C3929" s="4">
        <f>PERCENTILE($A$2:$A$9181,0.5)</f>
        <v>3437.55</v>
      </c>
      <c r="D3929" s="4">
        <f>PERCENTILE($A$2:$A$9181,0.75)</f>
        <v>6751.9224999999997</v>
      </c>
      <c r="E3929" s="4">
        <f>D3929-B3929</f>
        <v>5107.09</v>
      </c>
      <c r="F3929" s="4">
        <f>(D3929+(1.5*E3929))</f>
        <v>14412.557499999999</v>
      </c>
      <c r="G3929" s="4">
        <f>(B3929-(1.5*E3929))</f>
        <v>-6015.8024999999998</v>
      </c>
      <c r="H3929" s="4">
        <f>COUNTIF($A$2:$A$9181, "&gt; 14412.56")</f>
        <v>398</v>
      </c>
      <c r="I3929" s="4">
        <f>COUNTIF($A$2:$A$9181, "&lt; -6015.80")</f>
        <v>0</v>
      </c>
      <c r="J3929" t="str">
        <f>IF(OR($A$2:$A$9181&gt;14412.56,$A$2:$A$9181&lt; -6015.8),"True","False")</f>
        <v>False</v>
      </c>
    </row>
    <row r="3930" spans="1:10" x14ac:dyDescent="0.3">
      <c r="A3930">
        <v>4184.3500000000004</v>
      </c>
      <c r="B3930" s="4">
        <f>PERCENTILE($A$2:$A$9181,0.25)</f>
        <v>1644.8325</v>
      </c>
      <c r="C3930" s="4">
        <f>PERCENTILE($A$2:$A$9181,0.5)</f>
        <v>3437.55</v>
      </c>
      <c r="D3930" s="4">
        <f>PERCENTILE($A$2:$A$9181,0.75)</f>
        <v>6751.9224999999997</v>
      </c>
      <c r="E3930" s="4">
        <f>D3930-B3930</f>
        <v>5107.09</v>
      </c>
      <c r="F3930" s="4">
        <f>(D3930+(1.5*E3930))</f>
        <v>14412.557499999999</v>
      </c>
      <c r="G3930" s="4">
        <f>(B3930-(1.5*E3930))</f>
        <v>-6015.8024999999998</v>
      </c>
      <c r="H3930" s="4">
        <f>COUNTIF($A$2:$A$9181, "&gt; 14412.56")</f>
        <v>398</v>
      </c>
      <c r="I3930" s="4">
        <f>COUNTIF($A$2:$A$9181, "&lt; -6015.80")</f>
        <v>0</v>
      </c>
      <c r="J3930" t="str">
        <f>IF(OR($A$2:$A$9181&gt;14412.56,$A$2:$A$9181&lt; -6015.8),"True","False")</f>
        <v>False</v>
      </c>
    </row>
    <row r="3931" spans="1:10" x14ac:dyDescent="0.3">
      <c r="A3931">
        <v>4182.4799999999996</v>
      </c>
      <c r="B3931" s="4">
        <f>PERCENTILE($A$2:$A$9181,0.25)</f>
        <v>1644.8325</v>
      </c>
      <c r="C3931" s="4">
        <f>PERCENTILE($A$2:$A$9181,0.5)</f>
        <v>3437.55</v>
      </c>
      <c r="D3931" s="4">
        <f>PERCENTILE($A$2:$A$9181,0.75)</f>
        <v>6751.9224999999997</v>
      </c>
      <c r="E3931" s="4">
        <f>D3931-B3931</f>
        <v>5107.09</v>
      </c>
      <c r="F3931" s="4">
        <f>(D3931+(1.5*E3931))</f>
        <v>14412.557499999999</v>
      </c>
      <c r="G3931" s="4">
        <f>(B3931-(1.5*E3931))</f>
        <v>-6015.8024999999998</v>
      </c>
      <c r="H3931" s="4">
        <f>COUNTIF($A$2:$A$9181, "&gt; 14412.56")</f>
        <v>398</v>
      </c>
      <c r="I3931" s="4">
        <f>COUNTIF($A$2:$A$9181, "&lt; -6015.80")</f>
        <v>0</v>
      </c>
      <c r="J3931" t="str">
        <f>IF(OR($A$2:$A$9181&gt;14412.56,$A$2:$A$9181&lt; -6015.8),"True","False")</f>
        <v>False</v>
      </c>
    </row>
    <row r="3932" spans="1:10" x14ac:dyDescent="0.3">
      <c r="A3932">
        <v>4181.67</v>
      </c>
      <c r="B3932" s="4">
        <f>PERCENTILE($A$2:$A$9181,0.25)</f>
        <v>1644.8325</v>
      </c>
      <c r="C3932" s="4">
        <f>PERCENTILE($A$2:$A$9181,0.5)</f>
        <v>3437.55</v>
      </c>
      <c r="D3932" s="4">
        <f>PERCENTILE($A$2:$A$9181,0.75)</f>
        <v>6751.9224999999997</v>
      </c>
      <c r="E3932" s="4">
        <f>D3932-B3932</f>
        <v>5107.09</v>
      </c>
      <c r="F3932" s="4">
        <f>(D3932+(1.5*E3932))</f>
        <v>14412.557499999999</v>
      </c>
      <c r="G3932" s="4">
        <f>(B3932-(1.5*E3932))</f>
        <v>-6015.8024999999998</v>
      </c>
      <c r="H3932" s="4">
        <f>COUNTIF($A$2:$A$9181, "&gt; 14412.56")</f>
        <v>398</v>
      </c>
      <c r="I3932" s="4">
        <f>COUNTIF($A$2:$A$9181, "&lt; -6015.80")</f>
        <v>0</v>
      </c>
      <c r="J3932" t="str">
        <f>IF(OR($A$2:$A$9181&gt;14412.56,$A$2:$A$9181&lt; -6015.8),"True","False")</f>
        <v>False</v>
      </c>
    </row>
    <row r="3933" spans="1:10" x14ac:dyDescent="0.3">
      <c r="A3933">
        <v>4181.24</v>
      </c>
      <c r="B3933" s="4">
        <f>PERCENTILE($A$2:$A$9181,0.25)</f>
        <v>1644.8325</v>
      </c>
      <c r="C3933" s="4">
        <f>PERCENTILE($A$2:$A$9181,0.5)</f>
        <v>3437.55</v>
      </c>
      <c r="D3933" s="4">
        <f>PERCENTILE($A$2:$A$9181,0.75)</f>
        <v>6751.9224999999997</v>
      </c>
      <c r="E3933" s="4">
        <f>D3933-B3933</f>
        <v>5107.09</v>
      </c>
      <c r="F3933" s="4">
        <f>(D3933+(1.5*E3933))</f>
        <v>14412.557499999999</v>
      </c>
      <c r="G3933" s="4">
        <f>(B3933-(1.5*E3933))</f>
        <v>-6015.8024999999998</v>
      </c>
      <c r="H3933" s="4">
        <f>COUNTIF($A$2:$A$9181, "&gt; 14412.56")</f>
        <v>398</v>
      </c>
      <c r="I3933" s="4">
        <f>COUNTIF($A$2:$A$9181, "&lt; -6015.80")</f>
        <v>0</v>
      </c>
      <c r="J3933" t="str">
        <f>IF(OR($A$2:$A$9181&gt;14412.56,$A$2:$A$9181&lt; -6015.8),"True","False")</f>
        <v>False</v>
      </c>
    </row>
    <row r="3934" spans="1:10" x14ac:dyDescent="0.3">
      <c r="A3934">
        <v>4180.8599999999997</v>
      </c>
      <c r="B3934" s="4">
        <f>PERCENTILE($A$2:$A$9181,0.25)</f>
        <v>1644.8325</v>
      </c>
      <c r="C3934" s="4">
        <f>PERCENTILE($A$2:$A$9181,0.5)</f>
        <v>3437.55</v>
      </c>
      <c r="D3934" s="4">
        <f>PERCENTILE($A$2:$A$9181,0.75)</f>
        <v>6751.9224999999997</v>
      </c>
      <c r="E3934" s="4">
        <f>D3934-B3934</f>
        <v>5107.09</v>
      </c>
      <c r="F3934" s="4">
        <f>(D3934+(1.5*E3934))</f>
        <v>14412.557499999999</v>
      </c>
      <c r="G3934" s="4">
        <f>(B3934-(1.5*E3934))</f>
        <v>-6015.8024999999998</v>
      </c>
      <c r="H3934" s="4">
        <f>COUNTIF($A$2:$A$9181, "&gt; 14412.56")</f>
        <v>398</v>
      </c>
      <c r="I3934" s="4">
        <f>COUNTIF($A$2:$A$9181, "&lt; -6015.80")</f>
        <v>0</v>
      </c>
      <c r="J3934" t="str">
        <f>IF(OR($A$2:$A$9181&gt;14412.56,$A$2:$A$9181&lt; -6015.8),"True","False")</f>
        <v>False</v>
      </c>
    </row>
    <row r="3935" spans="1:10" x14ac:dyDescent="0.3">
      <c r="A3935">
        <v>4180.76</v>
      </c>
      <c r="B3935" s="4">
        <f>PERCENTILE($A$2:$A$9181,0.25)</f>
        <v>1644.8325</v>
      </c>
      <c r="C3935" s="4">
        <f>PERCENTILE($A$2:$A$9181,0.5)</f>
        <v>3437.55</v>
      </c>
      <c r="D3935" s="4">
        <f>PERCENTILE($A$2:$A$9181,0.75)</f>
        <v>6751.9224999999997</v>
      </c>
      <c r="E3935" s="4">
        <f>D3935-B3935</f>
        <v>5107.09</v>
      </c>
      <c r="F3935" s="4">
        <f>(D3935+(1.5*E3935))</f>
        <v>14412.557499999999</v>
      </c>
      <c r="G3935" s="4">
        <f>(B3935-(1.5*E3935))</f>
        <v>-6015.8024999999998</v>
      </c>
      <c r="H3935" s="4">
        <f>COUNTIF($A$2:$A$9181, "&gt; 14412.56")</f>
        <v>398</v>
      </c>
      <c r="I3935" s="4">
        <f>COUNTIF($A$2:$A$9181, "&lt; -6015.80")</f>
        <v>0</v>
      </c>
      <c r="J3935" t="str">
        <f>IF(OR($A$2:$A$9181&gt;14412.56,$A$2:$A$9181&lt; -6015.8),"True","False")</f>
        <v>False</v>
      </c>
    </row>
    <row r="3936" spans="1:10" x14ac:dyDescent="0.3">
      <c r="A3936">
        <v>4178.5600000000004</v>
      </c>
      <c r="B3936" s="4">
        <f>PERCENTILE($A$2:$A$9181,0.25)</f>
        <v>1644.8325</v>
      </c>
      <c r="C3936" s="4">
        <f>PERCENTILE($A$2:$A$9181,0.5)</f>
        <v>3437.55</v>
      </c>
      <c r="D3936" s="4">
        <f>PERCENTILE($A$2:$A$9181,0.75)</f>
        <v>6751.9224999999997</v>
      </c>
      <c r="E3936" s="4">
        <f>D3936-B3936</f>
        <v>5107.09</v>
      </c>
      <c r="F3936" s="4">
        <f>(D3936+(1.5*E3936))</f>
        <v>14412.557499999999</v>
      </c>
      <c r="G3936" s="4">
        <f>(B3936-(1.5*E3936))</f>
        <v>-6015.8024999999998</v>
      </c>
      <c r="H3936" s="4">
        <f>COUNTIF($A$2:$A$9181, "&gt; 14412.56")</f>
        <v>398</v>
      </c>
      <c r="I3936" s="4">
        <f>COUNTIF($A$2:$A$9181, "&lt; -6015.80")</f>
        <v>0</v>
      </c>
      <c r="J3936" t="str">
        <f>IF(OR($A$2:$A$9181&gt;14412.56,$A$2:$A$9181&lt; -6015.8),"True","False")</f>
        <v>False</v>
      </c>
    </row>
    <row r="3937" spans="1:10" x14ac:dyDescent="0.3">
      <c r="A3937">
        <v>4177.8999999999996</v>
      </c>
      <c r="B3937" s="4">
        <f>PERCENTILE($A$2:$A$9181,0.25)</f>
        <v>1644.8325</v>
      </c>
      <c r="C3937" s="4">
        <f>PERCENTILE($A$2:$A$9181,0.5)</f>
        <v>3437.55</v>
      </c>
      <c r="D3937" s="4">
        <f>PERCENTILE($A$2:$A$9181,0.75)</f>
        <v>6751.9224999999997</v>
      </c>
      <c r="E3937" s="4">
        <f>D3937-B3937</f>
        <v>5107.09</v>
      </c>
      <c r="F3937" s="4">
        <f>(D3937+(1.5*E3937))</f>
        <v>14412.557499999999</v>
      </c>
      <c r="G3937" s="4">
        <f>(B3937-(1.5*E3937))</f>
        <v>-6015.8024999999998</v>
      </c>
      <c r="H3937" s="4">
        <f>COUNTIF($A$2:$A$9181, "&gt; 14412.56")</f>
        <v>398</v>
      </c>
      <c r="I3937" s="4">
        <f>COUNTIF($A$2:$A$9181, "&lt; -6015.80")</f>
        <v>0</v>
      </c>
      <c r="J3937" t="str">
        <f>IF(OR($A$2:$A$9181&gt;14412.56,$A$2:$A$9181&lt; -6015.8),"True","False")</f>
        <v>False</v>
      </c>
    </row>
    <row r="3938" spans="1:10" x14ac:dyDescent="0.3">
      <c r="A3938">
        <v>4175.57</v>
      </c>
      <c r="B3938" s="4">
        <f>PERCENTILE($A$2:$A$9181,0.25)</f>
        <v>1644.8325</v>
      </c>
      <c r="C3938" s="4">
        <f>PERCENTILE($A$2:$A$9181,0.5)</f>
        <v>3437.55</v>
      </c>
      <c r="D3938" s="4">
        <f>PERCENTILE($A$2:$A$9181,0.75)</f>
        <v>6751.9224999999997</v>
      </c>
      <c r="E3938" s="4">
        <f>D3938-B3938</f>
        <v>5107.09</v>
      </c>
      <c r="F3938" s="4">
        <f>(D3938+(1.5*E3938))</f>
        <v>14412.557499999999</v>
      </c>
      <c r="G3938" s="4">
        <f>(B3938-(1.5*E3938))</f>
        <v>-6015.8024999999998</v>
      </c>
      <c r="H3938" s="4">
        <f>COUNTIF($A$2:$A$9181, "&gt; 14412.56")</f>
        <v>398</v>
      </c>
      <c r="I3938" s="4">
        <f>COUNTIF($A$2:$A$9181, "&lt; -6015.80")</f>
        <v>0</v>
      </c>
      <c r="J3938" t="str">
        <f>IF(OR($A$2:$A$9181&gt;14412.56,$A$2:$A$9181&lt; -6015.8),"True","False")</f>
        <v>False</v>
      </c>
    </row>
    <row r="3939" spans="1:10" x14ac:dyDescent="0.3">
      <c r="A3939">
        <v>4175.3599999999997</v>
      </c>
      <c r="B3939" s="4">
        <f>PERCENTILE($A$2:$A$9181,0.25)</f>
        <v>1644.8325</v>
      </c>
      <c r="C3939" s="4">
        <f>PERCENTILE($A$2:$A$9181,0.5)</f>
        <v>3437.55</v>
      </c>
      <c r="D3939" s="4">
        <f>PERCENTILE($A$2:$A$9181,0.75)</f>
        <v>6751.9224999999997</v>
      </c>
      <c r="E3939" s="4">
        <f>D3939-B3939</f>
        <v>5107.09</v>
      </c>
      <c r="F3939" s="4">
        <f>(D3939+(1.5*E3939))</f>
        <v>14412.557499999999</v>
      </c>
      <c r="G3939" s="4">
        <f>(B3939-(1.5*E3939))</f>
        <v>-6015.8024999999998</v>
      </c>
      <c r="H3939" s="4">
        <f>COUNTIF($A$2:$A$9181, "&gt; 14412.56")</f>
        <v>398</v>
      </c>
      <c r="I3939" s="4">
        <f>COUNTIF($A$2:$A$9181, "&lt; -6015.80")</f>
        <v>0</v>
      </c>
      <c r="J3939" t="str">
        <f>IF(OR($A$2:$A$9181&gt;14412.56,$A$2:$A$9181&lt; -6015.8),"True","False")</f>
        <v>False</v>
      </c>
    </row>
    <row r="3940" spans="1:10" x14ac:dyDescent="0.3">
      <c r="A3940">
        <v>4172.28</v>
      </c>
      <c r="B3940" s="4">
        <f>PERCENTILE($A$2:$A$9181,0.25)</f>
        <v>1644.8325</v>
      </c>
      <c r="C3940" s="4">
        <f>PERCENTILE($A$2:$A$9181,0.5)</f>
        <v>3437.55</v>
      </c>
      <c r="D3940" s="4">
        <f>PERCENTILE($A$2:$A$9181,0.75)</f>
        <v>6751.9224999999997</v>
      </c>
      <c r="E3940" s="4">
        <f>D3940-B3940</f>
        <v>5107.09</v>
      </c>
      <c r="F3940" s="4">
        <f>(D3940+(1.5*E3940))</f>
        <v>14412.557499999999</v>
      </c>
      <c r="G3940" s="4">
        <f>(B3940-(1.5*E3940))</f>
        <v>-6015.8024999999998</v>
      </c>
      <c r="H3940" s="4">
        <f>COUNTIF($A$2:$A$9181, "&gt; 14412.56")</f>
        <v>398</v>
      </c>
      <c r="I3940" s="4">
        <f>COUNTIF($A$2:$A$9181, "&lt; -6015.80")</f>
        <v>0</v>
      </c>
      <c r="J3940" t="str">
        <f>IF(OR($A$2:$A$9181&gt;14412.56,$A$2:$A$9181&lt; -6015.8),"True","False")</f>
        <v>False</v>
      </c>
    </row>
    <row r="3941" spans="1:10" x14ac:dyDescent="0.3">
      <c r="A3941">
        <v>4171.4399999999996</v>
      </c>
      <c r="B3941" s="4">
        <f>PERCENTILE($A$2:$A$9181,0.25)</f>
        <v>1644.8325</v>
      </c>
      <c r="C3941" s="4">
        <f>PERCENTILE($A$2:$A$9181,0.5)</f>
        <v>3437.55</v>
      </c>
      <c r="D3941" s="4">
        <f>PERCENTILE($A$2:$A$9181,0.75)</f>
        <v>6751.9224999999997</v>
      </c>
      <c r="E3941" s="4">
        <f>D3941-B3941</f>
        <v>5107.09</v>
      </c>
      <c r="F3941" s="4">
        <f>(D3941+(1.5*E3941))</f>
        <v>14412.557499999999</v>
      </c>
      <c r="G3941" s="4">
        <f>(B3941-(1.5*E3941))</f>
        <v>-6015.8024999999998</v>
      </c>
      <c r="H3941" s="4">
        <f>COUNTIF($A$2:$A$9181, "&gt; 14412.56")</f>
        <v>398</v>
      </c>
      <c r="I3941" s="4">
        <f>COUNTIF($A$2:$A$9181, "&lt; -6015.80")</f>
        <v>0</v>
      </c>
      <c r="J3941" t="str">
        <f>IF(OR($A$2:$A$9181&gt;14412.56,$A$2:$A$9181&lt; -6015.8),"True","False")</f>
        <v>False</v>
      </c>
    </row>
    <row r="3942" spans="1:10" x14ac:dyDescent="0.3">
      <c r="A3942">
        <v>4170.91</v>
      </c>
      <c r="B3942" s="4">
        <f>PERCENTILE($A$2:$A$9181,0.25)</f>
        <v>1644.8325</v>
      </c>
      <c r="C3942" s="4">
        <f>PERCENTILE($A$2:$A$9181,0.5)</f>
        <v>3437.55</v>
      </c>
      <c r="D3942" s="4">
        <f>PERCENTILE($A$2:$A$9181,0.75)</f>
        <v>6751.9224999999997</v>
      </c>
      <c r="E3942" s="4">
        <f>D3942-B3942</f>
        <v>5107.09</v>
      </c>
      <c r="F3942" s="4">
        <f>(D3942+(1.5*E3942))</f>
        <v>14412.557499999999</v>
      </c>
      <c r="G3942" s="4">
        <f>(B3942-(1.5*E3942))</f>
        <v>-6015.8024999999998</v>
      </c>
      <c r="H3942" s="4">
        <f>COUNTIF($A$2:$A$9181, "&gt; 14412.56")</f>
        <v>398</v>
      </c>
      <c r="I3942" s="4">
        <f>COUNTIF($A$2:$A$9181, "&lt; -6015.80")</f>
        <v>0</v>
      </c>
      <c r="J3942" t="str">
        <f>IF(OR($A$2:$A$9181&gt;14412.56,$A$2:$A$9181&lt; -6015.8),"True","False")</f>
        <v>False</v>
      </c>
    </row>
    <row r="3943" spans="1:10" x14ac:dyDescent="0.3">
      <c r="A3943">
        <v>4169.28</v>
      </c>
      <c r="B3943" s="4">
        <f>PERCENTILE($A$2:$A$9181,0.25)</f>
        <v>1644.8325</v>
      </c>
      <c r="C3943" s="4">
        <f>PERCENTILE($A$2:$A$9181,0.5)</f>
        <v>3437.55</v>
      </c>
      <c r="D3943" s="4">
        <f>PERCENTILE($A$2:$A$9181,0.75)</f>
        <v>6751.9224999999997</v>
      </c>
      <c r="E3943" s="4">
        <f>D3943-B3943</f>
        <v>5107.09</v>
      </c>
      <c r="F3943" s="4">
        <f>(D3943+(1.5*E3943))</f>
        <v>14412.557499999999</v>
      </c>
      <c r="G3943" s="4">
        <f>(B3943-(1.5*E3943))</f>
        <v>-6015.8024999999998</v>
      </c>
      <c r="H3943" s="4">
        <f>COUNTIF($A$2:$A$9181, "&gt; 14412.56")</f>
        <v>398</v>
      </c>
      <c r="I3943" s="4">
        <f>COUNTIF($A$2:$A$9181, "&lt; -6015.80")</f>
        <v>0</v>
      </c>
      <c r="J3943" t="str">
        <f>IF(OR($A$2:$A$9181&gt;14412.56,$A$2:$A$9181&lt; -6015.8),"True","False")</f>
        <v>False</v>
      </c>
    </row>
    <row r="3944" spans="1:10" x14ac:dyDescent="0.3">
      <c r="A3944">
        <v>4166.6899999999996</v>
      </c>
      <c r="B3944" s="4">
        <f>PERCENTILE($A$2:$A$9181,0.25)</f>
        <v>1644.8325</v>
      </c>
      <c r="C3944" s="4">
        <f>PERCENTILE($A$2:$A$9181,0.5)</f>
        <v>3437.55</v>
      </c>
      <c r="D3944" s="4">
        <f>PERCENTILE($A$2:$A$9181,0.75)</f>
        <v>6751.9224999999997</v>
      </c>
      <c r="E3944" s="4">
        <f>D3944-B3944</f>
        <v>5107.09</v>
      </c>
      <c r="F3944" s="4">
        <f>(D3944+(1.5*E3944))</f>
        <v>14412.557499999999</v>
      </c>
      <c r="G3944" s="4">
        <f>(B3944-(1.5*E3944))</f>
        <v>-6015.8024999999998</v>
      </c>
      <c r="H3944" s="4">
        <f>COUNTIF($A$2:$A$9181, "&gt; 14412.56")</f>
        <v>398</v>
      </c>
      <c r="I3944" s="4">
        <f>COUNTIF($A$2:$A$9181, "&lt; -6015.80")</f>
        <v>0</v>
      </c>
      <c r="J3944" t="str">
        <f>IF(OR($A$2:$A$9181&gt;14412.56,$A$2:$A$9181&lt; -6015.8),"True","False")</f>
        <v>False</v>
      </c>
    </row>
    <row r="3945" spans="1:10" x14ac:dyDescent="0.3">
      <c r="A3945">
        <v>4166.3599999999997</v>
      </c>
      <c r="B3945" s="4">
        <f>PERCENTILE($A$2:$A$9181,0.25)</f>
        <v>1644.8325</v>
      </c>
      <c r="C3945" s="4">
        <f>PERCENTILE($A$2:$A$9181,0.5)</f>
        <v>3437.55</v>
      </c>
      <c r="D3945" s="4">
        <f>PERCENTILE($A$2:$A$9181,0.75)</f>
        <v>6751.9224999999997</v>
      </c>
      <c r="E3945" s="4">
        <f>D3945-B3945</f>
        <v>5107.09</v>
      </c>
      <c r="F3945" s="4">
        <f>(D3945+(1.5*E3945))</f>
        <v>14412.557499999999</v>
      </c>
      <c r="G3945" s="4">
        <f>(B3945-(1.5*E3945))</f>
        <v>-6015.8024999999998</v>
      </c>
      <c r="H3945" s="4">
        <f>COUNTIF($A$2:$A$9181, "&gt; 14412.56")</f>
        <v>398</v>
      </c>
      <c r="I3945" s="4">
        <f>COUNTIF($A$2:$A$9181, "&lt; -6015.80")</f>
        <v>0</v>
      </c>
      <c r="J3945" t="str">
        <f>IF(OR($A$2:$A$9181&gt;14412.56,$A$2:$A$9181&lt; -6015.8),"True","False")</f>
        <v>False</v>
      </c>
    </row>
    <row r="3946" spans="1:10" x14ac:dyDescent="0.3">
      <c r="A3946">
        <v>4166.16</v>
      </c>
      <c r="B3946" s="4">
        <f>PERCENTILE($A$2:$A$9181,0.25)</f>
        <v>1644.8325</v>
      </c>
      <c r="C3946" s="4">
        <f>PERCENTILE($A$2:$A$9181,0.5)</f>
        <v>3437.55</v>
      </c>
      <c r="D3946" s="4">
        <f>PERCENTILE($A$2:$A$9181,0.75)</f>
        <v>6751.9224999999997</v>
      </c>
      <c r="E3946" s="4">
        <f>D3946-B3946</f>
        <v>5107.09</v>
      </c>
      <c r="F3946" s="4">
        <f>(D3946+(1.5*E3946))</f>
        <v>14412.557499999999</v>
      </c>
      <c r="G3946" s="4">
        <f>(B3946-(1.5*E3946))</f>
        <v>-6015.8024999999998</v>
      </c>
      <c r="H3946" s="4">
        <f>COUNTIF($A$2:$A$9181, "&gt; 14412.56")</f>
        <v>398</v>
      </c>
      <c r="I3946" s="4">
        <f>COUNTIF($A$2:$A$9181, "&lt; -6015.80")</f>
        <v>0</v>
      </c>
      <c r="J3946" t="str">
        <f>IF(OR($A$2:$A$9181&gt;14412.56,$A$2:$A$9181&lt; -6015.8),"True","False")</f>
        <v>False</v>
      </c>
    </row>
    <row r="3947" spans="1:10" x14ac:dyDescent="0.3">
      <c r="A3947">
        <v>4164.87</v>
      </c>
      <c r="B3947" s="4">
        <f>PERCENTILE($A$2:$A$9181,0.25)</f>
        <v>1644.8325</v>
      </c>
      <c r="C3947" s="4">
        <f>PERCENTILE($A$2:$A$9181,0.5)</f>
        <v>3437.55</v>
      </c>
      <c r="D3947" s="4">
        <f>PERCENTILE($A$2:$A$9181,0.75)</f>
        <v>6751.9224999999997</v>
      </c>
      <c r="E3947" s="4">
        <f>D3947-B3947</f>
        <v>5107.09</v>
      </c>
      <c r="F3947" s="4">
        <f>(D3947+(1.5*E3947))</f>
        <v>14412.557499999999</v>
      </c>
      <c r="G3947" s="4">
        <f>(B3947-(1.5*E3947))</f>
        <v>-6015.8024999999998</v>
      </c>
      <c r="H3947" s="4">
        <f>COUNTIF($A$2:$A$9181, "&gt; 14412.56")</f>
        <v>398</v>
      </c>
      <c r="I3947" s="4">
        <f>COUNTIF($A$2:$A$9181, "&lt; -6015.80")</f>
        <v>0</v>
      </c>
      <c r="J3947" t="str">
        <f>IF(OR($A$2:$A$9181&gt;14412.56,$A$2:$A$9181&lt; -6015.8),"True","False")</f>
        <v>False</v>
      </c>
    </row>
    <row r="3948" spans="1:10" x14ac:dyDescent="0.3">
      <c r="A3948">
        <v>4163.25</v>
      </c>
      <c r="B3948" s="4">
        <f>PERCENTILE($A$2:$A$9181,0.25)</f>
        <v>1644.8325</v>
      </c>
      <c r="C3948" s="4">
        <f>PERCENTILE($A$2:$A$9181,0.5)</f>
        <v>3437.55</v>
      </c>
      <c r="D3948" s="4">
        <f>PERCENTILE($A$2:$A$9181,0.75)</f>
        <v>6751.9224999999997</v>
      </c>
      <c r="E3948" s="4">
        <f>D3948-B3948</f>
        <v>5107.09</v>
      </c>
      <c r="F3948" s="4">
        <f>(D3948+(1.5*E3948))</f>
        <v>14412.557499999999</v>
      </c>
      <c r="G3948" s="4">
        <f>(B3948-(1.5*E3948))</f>
        <v>-6015.8024999999998</v>
      </c>
      <c r="H3948" s="4">
        <f>COUNTIF($A$2:$A$9181, "&gt; 14412.56")</f>
        <v>398</v>
      </c>
      <c r="I3948" s="4">
        <f>COUNTIF($A$2:$A$9181, "&lt; -6015.80")</f>
        <v>0</v>
      </c>
      <c r="J3948" t="str">
        <f>IF(OR($A$2:$A$9181&gt;14412.56,$A$2:$A$9181&lt; -6015.8),"True","False")</f>
        <v>False</v>
      </c>
    </row>
    <row r="3949" spans="1:10" x14ac:dyDescent="0.3">
      <c r="A3949">
        <v>4161.96</v>
      </c>
      <c r="B3949" s="4">
        <f>PERCENTILE($A$2:$A$9181,0.25)</f>
        <v>1644.8325</v>
      </c>
      <c r="C3949" s="4">
        <f>PERCENTILE($A$2:$A$9181,0.5)</f>
        <v>3437.55</v>
      </c>
      <c r="D3949" s="4">
        <f>PERCENTILE($A$2:$A$9181,0.75)</f>
        <v>6751.9224999999997</v>
      </c>
      <c r="E3949" s="4">
        <f>D3949-B3949</f>
        <v>5107.09</v>
      </c>
      <c r="F3949" s="4">
        <f>(D3949+(1.5*E3949))</f>
        <v>14412.557499999999</v>
      </c>
      <c r="G3949" s="4">
        <f>(B3949-(1.5*E3949))</f>
        <v>-6015.8024999999998</v>
      </c>
      <c r="H3949" s="4">
        <f>COUNTIF($A$2:$A$9181, "&gt; 14412.56")</f>
        <v>398</v>
      </c>
      <c r="I3949" s="4">
        <f>COUNTIF($A$2:$A$9181, "&lt; -6015.80")</f>
        <v>0</v>
      </c>
      <c r="J3949" t="str">
        <f>IF(OR($A$2:$A$9181&gt;14412.56,$A$2:$A$9181&lt; -6015.8),"True","False")</f>
        <v>False</v>
      </c>
    </row>
    <row r="3950" spans="1:10" x14ac:dyDescent="0.3">
      <c r="A3950">
        <v>4160.83</v>
      </c>
      <c r="B3950" s="4">
        <f>PERCENTILE($A$2:$A$9181,0.25)</f>
        <v>1644.8325</v>
      </c>
      <c r="C3950" s="4">
        <f>PERCENTILE($A$2:$A$9181,0.5)</f>
        <v>3437.55</v>
      </c>
      <c r="D3950" s="4">
        <f>PERCENTILE($A$2:$A$9181,0.75)</f>
        <v>6751.9224999999997</v>
      </c>
      <c r="E3950" s="4">
        <f>D3950-B3950</f>
        <v>5107.09</v>
      </c>
      <c r="F3950" s="4">
        <f>(D3950+(1.5*E3950))</f>
        <v>14412.557499999999</v>
      </c>
      <c r="G3950" s="4">
        <f>(B3950-(1.5*E3950))</f>
        <v>-6015.8024999999998</v>
      </c>
      <c r="H3950" s="4">
        <f>COUNTIF($A$2:$A$9181, "&gt; 14412.56")</f>
        <v>398</v>
      </c>
      <c r="I3950" s="4">
        <f>COUNTIF($A$2:$A$9181, "&lt; -6015.80")</f>
        <v>0</v>
      </c>
      <c r="J3950" t="str">
        <f>IF(OR($A$2:$A$9181&gt;14412.56,$A$2:$A$9181&lt; -6015.8),"True","False")</f>
        <v>False</v>
      </c>
    </row>
    <row r="3951" spans="1:10" x14ac:dyDescent="0.3">
      <c r="A3951">
        <v>4160.7700000000004</v>
      </c>
      <c r="B3951" s="4">
        <f>PERCENTILE($A$2:$A$9181,0.25)</f>
        <v>1644.8325</v>
      </c>
      <c r="C3951" s="4">
        <f>PERCENTILE($A$2:$A$9181,0.5)</f>
        <v>3437.55</v>
      </c>
      <c r="D3951" s="4">
        <f>PERCENTILE($A$2:$A$9181,0.75)</f>
        <v>6751.9224999999997</v>
      </c>
      <c r="E3951" s="4">
        <f>D3951-B3951</f>
        <v>5107.09</v>
      </c>
      <c r="F3951" s="4">
        <f>(D3951+(1.5*E3951))</f>
        <v>14412.557499999999</v>
      </c>
      <c r="G3951" s="4">
        <f>(B3951-(1.5*E3951))</f>
        <v>-6015.8024999999998</v>
      </c>
      <c r="H3951" s="4">
        <f>COUNTIF($A$2:$A$9181, "&gt; 14412.56")</f>
        <v>398</v>
      </c>
      <c r="I3951" s="4">
        <f>COUNTIF($A$2:$A$9181, "&lt; -6015.80")</f>
        <v>0</v>
      </c>
      <c r="J3951" t="str">
        <f>IF(OR($A$2:$A$9181&gt;14412.56,$A$2:$A$9181&lt; -6015.8),"True","False")</f>
        <v>False</v>
      </c>
    </row>
    <row r="3952" spans="1:10" x14ac:dyDescent="0.3">
      <c r="A3952">
        <v>4158.21</v>
      </c>
      <c r="B3952" s="4">
        <f>PERCENTILE($A$2:$A$9181,0.25)</f>
        <v>1644.8325</v>
      </c>
      <c r="C3952" s="4">
        <f>PERCENTILE($A$2:$A$9181,0.5)</f>
        <v>3437.55</v>
      </c>
      <c r="D3952" s="4">
        <f>PERCENTILE($A$2:$A$9181,0.75)</f>
        <v>6751.9224999999997</v>
      </c>
      <c r="E3952" s="4">
        <f>D3952-B3952</f>
        <v>5107.09</v>
      </c>
      <c r="F3952" s="4">
        <f>(D3952+(1.5*E3952))</f>
        <v>14412.557499999999</v>
      </c>
      <c r="G3952" s="4">
        <f>(B3952-(1.5*E3952))</f>
        <v>-6015.8024999999998</v>
      </c>
      <c r="H3952" s="4">
        <f>COUNTIF($A$2:$A$9181, "&gt; 14412.56")</f>
        <v>398</v>
      </c>
      <c r="I3952" s="4">
        <f>COUNTIF($A$2:$A$9181, "&lt; -6015.80")</f>
        <v>0</v>
      </c>
      <c r="J3952" t="str">
        <f>IF(OR($A$2:$A$9181&gt;14412.56,$A$2:$A$9181&lt; -6015.8),"True","False")</f>
        <v>False</v>
      </c>
    </row>
    <row r="3953" spans="1:10" x14ac:dyDescent="0.3">
      <c r="A3953">
        <v>4154.74</v>
      </c>
      <c r="B3953" s="4">
        <f>PERCENTILE($A$2:$A$9181,0.25)</f>
        <v>1644.8325</v>
      </c>
      <c r="C3953" s="4">
        <f>PERCENTILE($A$2:$A$9181,0.5)</f>
        <v>3437.55</v>
      </c>
      <c r="D3953" s="4">
        <f>PERCENTILE($A$2:$A$9181,0.75)</f>
        <v>6751.9224999999997</v>
      </c>
      <c r="E3953" s="4">
        <f>D3953-B3953</f>
        <v>5107.09</v>
      </c>
      <c r="F3953" s="4">
        <f>(D3953+(1.5*E3953))</f>
        <v>14412.557499999999</v>
      </c>
      <c r="G3953" s="4">
        <f>(B3953-(1.5*E3953))</f>
        <v>-6015.8024999999998</v>
      </c>
      <c r="H3953" s="4">
        <f>COUNTIF($A$2:$A$9181, "&gt; 14412.56")</f>
        <v>398</v>
      </c>
      <c r="I3953" s="4">
        <f>COUNTIF($A$2:$A$9181, "&lt; -6015.80")</f>
        <v>0</v>
      </c>
      <c r="J3953" t="str">
        <f>IF(OR($A$2:$A$9181&gt;14412.56,$A$2:$A$9181&lt; -6015.8),"True","False")</f>
        <v>False</v>
      </c>
    </row>
    <row r="3954" spans="1:10" x14ac:dyDescent="0.3">
      <c r="A3954">
        <v>4153.7299999999996</v>
      </c>
      <c r="B3954" s="4">
        <f>PERCENTILE($A$2:$A$9181,0.25)</f>
        <v>1644.8325</v>
      </c>
      <c r="C3954" s="4">
        <f>PERCENTILE($A$2:$A$9181,0.5)</f>
        <v>3437.55</v>
      </c>
      <c r="D3954" s="4">
        <f>PERCENTILE($A$2:$A$9181,0.75)</f>
        <v>6751.9224999999997</v>
      </c>
      <c r="E3954" s="4">
        <f>D3954-B3954</f>
        <v>5107.09</v>
      </c>
      <c r="F3954" s="4">
        <f>(D3954+(1.5*E3954))</f>
        <v>14412.557499999999</v>
      </c>
      <c r="G3954" s="4">
        <f>(B3954-(1.5*E3954))</f>
        <v>-6015.8024999999998</v>
      </c>
      <c r="H3954" s="4">
        <f>COUNTIF($A$2:$A$9181, "&gt; 14412.56")</f>
        <v>398</v>
      </c>
      <c r="I3954" s="4">
        <f>COUNTIF($A$2:$A$9181, "&lt; -6015.80")</f>
        <v>0</v>
      </c>
      <c r="J3954" t="str">
        <f>IF(OR($A$2:$A$9181&gt;14412.56,$A$2:$A$9181&lt; -6015.8),"True","False")</f>
        <v>False</v>
      </c>
    </row>
    <row r="3955" spans="1:10" x14ac:dyDescent="0.3">
      <c r="A3955">
        <v>4152.6000000000004</v>
      </c>
      <c r="B3955" s="4">
        <f>PERCENTILE($A$2:$A$9181,0.25)</f>
        <v>1644.8325</v>
      </c>
      <c r="C3955" s="4">
        <f>PERCENTILE($A$2:$A$9181,0.5)</f>
        <v>3437.55</v>
      </c>
      <c r="D3955" s="4">
        <f>PERCENTILE($A$2:$A$9181,0.75)</f>
        <v>6751.9224999999997</v>
      </c>
      <c r="E3955" s="4">
        <f>D3955-B3955</f>
        <v>5107.09</v>
      </c>
      <c r="F3955" s="4">
        <f>(D3955+(1.5*E3955))</f>
        <v>14412.557499999999</v>
      </c>
      <c r="G3955" s="4">
        <f>(B3955-(1.5*E3955))</f>
        <v>-6015.8024999999998</v>
      </c>
      <c r="H3955" s="4">
        <f>COUNTIF($A$2:$A$9181, "&gt; 14412.56")</f>
        <v>398</v>
      </c>
      <c r="I3955" s="4">
        <f>COUNTIF($A$2:$A$9181, "&lt; -6015.80")</f>
        <v>0</v>
      </c>
      <c r="J3955" t="str">
        <f>IF(OR($A$2:$A$9181&gt;14412.56,$A$2:$A$9181&lt; -6015.8),"True","False")</f>
        <v>False</v>
      </c>
    </row>
    <row r="3956" spans="1:10" x14ac:dyDescent="0.3">
      <c r="A3956">
        <v>4152.55</v>
      </c>
      <c r="B3956" s="4">
        <f>PERCENTILE($A$2:$A$9181,0.25)</f>
        <v>1644.8325</v>
      </c>
      <c r="C3956" s="4">
        <f>PERCENTILE($A$2:$A$9181,0.5)</f>
        <v>3437.55</v>
      </c>
      <c r="D3956" s="4">
        <f>PERCENTILE($A$2:$A$9181,0.75)</f>
        <v>6751.9224999999997</v>
      </c>
      <c r="E3956" s="4">
        <f>D3956-B3956</f>
        <v>5107.09</v>
      </c>
      <c r="F3956" s="4">
        <f>(D3956+(1.5*E3956))</f>
        <v>14412.557499999999</v>
      </c>
      <c r="G3956" s="4">
        <f>(B3956-(1.5*E3956))</f>
        <v>-6015.8024999999998</v>
      </c>
      <c r="H3956" s="4">
        <f>COUNTIF($A$2:$A$9181, "&gt; 14412.56")</f>
        <v>398</v>
      </c>
      <c r="I3956" s="4">
        <f>COUNTIF($A$2:$A$9181, "&lt; -6015.80")</f>
        <v>0</v>
      </c>
      <c r="J3956" t="str">
        <f>IF(OR($A$2:$A$9181&gt;14412.56,$A$2:$A$9181&lt; -6015.8),"True","False")</f>
        <v>False</v>
      </c>
    </row>
    <row r="3957" spans="1:10" x14ac:dyDescent="0.3">
      <c r="A3957">
        <v>4152.26</v>
      </c>
      <c r="B3957" s="4">
        <f>PERCENTILE($A$2:$A$9181,0.25)</f>
        <v>1644.8325</v>
      </c>
      <c r="C3957" s="4">
        <f>PERCENTILE($A$2:$A$9181,0.5)</f>
        <v>3437.55</v>
      </c>
      <c r="D3957" s="4">
        <f>PERCENTILE($A$2:$A$9181,0.75)</f>
        <v>6751.9224999999997</v>
      </c>
      <c r="E3957" s="4">
        <f>D3957-B3957</f>
        <v>5107.09</v>
      </c>
      <c r="F3957" s="4">
        <f>(D3957+(1.5*E3957))</f>
        <v>14412.557499999999</v>
      </c>
      <c r="G3957" s="4">
        <f>(B3957-(1.5*E3957))</f>
        <v>-6015.8024999999998</v>
      </c>
      <c r="H3957" s="4">
        <f>COUNTIF($A$2:$A$9181, "&gt; 14412.56")</f>
        <v>398</v>
      </c>
      <c r="I3957" s="4">
        <f>COUNTIF($A$2:$A$9181, "&lt; -6015.80")</f>
        <v>0</v>
      </c>
      <c r="J3957" t="str">
        <f>IF(OR($A$2:$A$9181&gt;14412.56,$A$2:$A$9181&lt; -6015.8),"True","False")</f>
        <v>False</v>
      </c>
    </row>
    <row r="3958" spans="1:10" x14ac:dyDescent="0.3">
      <c r="A3958">
        <v>4147.93</v>
      </c>
      <c r="B3958" s="4">
        <f>PERCENTILE($A$2:$A$9181,0.25)</f>
        <v>1644.8325</v>
      </c>
      <c r="C3958" s="4">
        <f>PERCENTILE($A$2:$A$9181,0.5)</f>
        <v>3437.55</v>
      </c>
      <c r="D3958" s="4">
        <f>PERCENTILE($A$2:$A$9181,0.75)</f>
        <v>6751.9224999999997</v>
      </c>
      <c r="E3958" s="4">
        <f>D3958-B3958</f>
        <v>5107.09</v>
      </c>
      <c r="F3958" s="4">
        <f>(D3958+(1.5*E3958))</f>
        <v>14412.557499999999</v>
      </c>
      <c r="G3958" s="4">
        <f>(B3958-(1.5*E3958))</f>
        <v>-6015.8024999999998</v>
      </c>
      <c r="H3958" s="4">
        <f>COUNTIF($A$2:$A$9181, "&gt; 14412.56")</f>
        <v>398</v>
      </c>
      <c r="I3958" s="4">
        <f>COUNTIF($A$2:$A$9181, "&lt; -6015.80")</f>
        <v>0</v>
      </c>
      <c r="J3958" t="str">
        <f>IF(OR($A$2:$A$9181&gt;14412.56,$A$2:$A$9181&lt; -6015.8),"True","False")</f>
        <v>False</v>
      </c>
    </row>
    <row r="3959" spans="1:10" x14ac:dyDescent="0.3">
      <c r="A3959">
        <v>4146.41</v>
      </c>
      <c r="B3959" s="4">
        <f>PERCENTILE($A$2:$A$9181,0.25)</f>
        <v>1644.8325</v>
      </c>
      <c r="C3959" s="4">
        <f>PERCENTILE($A$2:$A$9181,0.5)</f>
        <v>3437.55</v>
      </c>
      <c r="D3959" s="4">
        <f>PERCENTILE($A$2:$A$9181,0.75)</f>
        <v>6751.9224999999997</v>
      </c>
      <c r="E3959" s="4">
        <f>D3959-B3959</f>
        <v>5107.09</v>
      </c>
      <c r="F3959" s="4">
        <f>(D3959+(1.5*E3959))</f>
        <v>14412.557499999999</v>
      </c>
      <c r="G3959" s="4">
        <f>(B3959-(1.5*E3959))</f>
        <v>-6015.8024999999998</v>
      </c>
      <c r="H3959" s="4">
        <f>COUNTIF($A$2:$A$9181, "&gt; 14412.56")</f>
        <v>398</v>
      </c>
      <c r="I3959" s="4">
        <f>COUNTIF($A$2:$A$9181, "&lt; -6015.80")</f>
        <v>0</v>
      </c>
      <c r="J3959" t="str">
        <f>IF(OR($A$2:$A$9181&gt;14412.56,$A$2:$A$9181&lt; -6015.8),"True","False")</f>
        <v>False</v>
      </c>
    </row>
    <row r="3960" spans="1:10" x14ac:dyDescent="0.3">
      <c r="A3960">
        <v>4145.3900000000003</v>
      </c>
      <c r="B3960" s="4">
        <f>PERCENTILE($A$2:$A$9181,0.25)</f>
        <v>1644.8325</v>
      </c>
      <c r="C3960" s="4">
        <f>PERCENTILE($A$2:$A$9181,0.5)</f>
        <v>3437.55</v>
      </c>
      <c r="D3960" s="4">
        <f>PERCENTILE($A$2:$A$9181,0.75)</f>
        <v>6751.9224999999997</v>
      </c>
      <c r="E3960" s="4">
        <f>D3960-B3960</f>
        <v>5107.09</v>
      </c>
      <c r="F3960" s="4">
        <f>(D3960+(1.5*E3960))</f>
        <v>14412.557499999999</v>
      </c>
      <c r="G3960" s="4">
        <f>(B3960-(1.5*E3960))</f>
        <v>-6015.8024999999998</v>
      </c>
      <c r="H3960" s="4">
        <f>COUNTIF($A$2:$A$9181, "&gt; 14412.56")</f>
        <v>398</v>
      </c>
      <c r="I3960" s="4">
        <f>COUNTIF($A$2:$A$9181, "&lt; -6015.80")</f>
        <v>0</v>
      </c>
      <c r="J3960" t="str">
        <f>IF(OR($A$2:$A$9181&gt;14412.56,$A$2:$A$9181&lt; -6015.8),"True","False")</f>
        <v>False</v>
      </c>
    </row>
    <row r="3961" spans="1:10" x14ac:dyDescent="0.3">
      <c r="A3961">
        <v>4144.76</v>
      </c>
      <c r="B3961" s="4">
        <f>PERCENTILE($A$2:$A$9181,0.25)</f>
        <v>1644.8325</v>
      </c>
      <c r="C3961" s="4">
        <f>PERCENTILE($A$2:$A$9181,0.5)</f>
        <v>3437.55</v>
      </c>
      <c r="D3961" s="4">
        <f>PERCENTILE($A$2:$A$9181,0.75)</f>
        <v>6751.9224999999997</v>
      </c>
      <c r="E3961" s="4">
        <f>D3961-B3961</f>
        <v>5107.09</v>
      </c>
      <c r="F3961" s="4">
        <f>(D3961+(1.5*E3961))</f>
        <v>14412.557499999999</v>
      </c>
      <c r="G3961" s="4">
        <f>(B3961-(1.5*E3961))</f>
        <v>-6015.8024999999998</v>
      </c>
      <c r="H3961" s="4">
        <f>COUNTIF($A$2:$A$9181, "&gt; 14412.56")</f>
        <v>398</v>
      </c>
      <c r="I3961" s="4">
        <f>COUNTIF($A$2:$A$9181, "&lt; -6015.80")</f>
        <v>0</v>
      </c>
      <c r="J3961" t="str">
        <f>IF(OR($A$2:$A$9181&gt;14412.56,$A$2:$A$9181&lt; -6015.8),"True","False")</f>
        <v>False</v>
      </c>
    </row>
    <row r="3962" spans="1:10" x14ac:dyDescent="0.3">
      <c r="A3962">
        <v>4144.37</v>
      </c>
      <c r="B3962" s="4">
        <f>PERCENTILE($A$2:$A$9181,0.25)</f>
        <v>1644.8325</v>
      </c>
      <c r="C3962" s="4">
        <f>PERCENTILE($A$2:$A$9181,0.5)</f>
        <v>3437.55</v>
      </c>
      <c r="D3962" s="4">
        <f>PERCENTILE($A$2:$A$9181,0.75)</f>
        <v>6751.9224999999997</v>
      </c>
      <c r="E3962" s="4">
        <f>D3962-B3962</f>
        <v>5107.09</v>
      </c>
      <c r="F3962" s="4">
        <f>(D3962+(1.5*E3962))</f>
        <v>14412.557499999999</v>
      </c>
      <c r="G3962" s="4">
        <f>(B3962-(1.5*E3962))</f>
        <v>-6015.8024999999998</v>
      </c>
      <c r="H3962" s="4">
        <f>COUNTIF($A$2:$A$9181, "&gt; 14412.56")</f>
        <v>398</v>
      </c>
      <c r="I3962" s="4">
        <f>COUNTIF($A$2:$A$9181, "&lt; -6015.80")</f>
        <v>0</v>
      </c>
      <c r="J3962" t="str">
        <f>IF(OR($A$2:$A$9181&gt;14412.56,$A$2:$A$9181&lt; -6015.8),"True","False")</f>
        <v>False</v>
      </c>
    </row>
    <row r="3963" spans="1:10" x14ac:dyDescent="0.3">
      <c r="A3963">
        <v>4144.22</v>
      </c>
      <c r="B3963" s="4">
        <f>PERCENTILE($A$2:$A$9181,0.25)</f>
        <v>1644.8325</v>
      </c>
      <c r="C3963" s="4">
        <f>PERCENTILE($A$2:$A$9181,0.5)</f>
        <v>3437.55</v>
      </c>
      <c r="D3963" s="4">
        <f>PERCENTILE($A$2:$A$9181,0.75)</f>
        <v>6751.9224999999997</v>
      </c>
      <c r="E3963" s="4">
        <f>D3963-B3963</f>
        <v>5107.09</v>
      </c>
      <c r="F3963" s="4">
        <f>(D3963+(1.5*E3963))</f>
        <v>14412.557499999999</v>
      </c>
      <c r="G3963" s="4">
        <f>(B3963-(1.5*E3963))</f>
        <v>-6015.8024999999998</v>
      </c>
      <c r="H3963" s="4">
        <f>COUNTIF($A$2:$A$9181, "&gt; 14412.56")</f>
        <v>398</v>
      </c>
      <c r="I3963" s="4">
        <f>COUNTIF($A$2:$A$9181, "&lt; -6015.80")</f>
        <v>0</v>
      </c>
      <c r="J3963" t="str">
        <f>IF(OR($A$2:$A$9181&gt;14412.56,$A$2:$A$9181&lt; -6015.8),"True","False")</f>
        <v>False</v>
      </c>
    </row>
    <row r="3964" spans="1:10" x14ac:dyDescent="0.3">
      <c r="A3964">
        <v>4143.2</v>
      </c>
      <c r="B3964" s="4">
        <f>PERCENTILE($A$2:$A$9181,0.25)</f>
        <v>1644.8325</v>
      </c>
      <c r="C3964" s="4">
        <f>PERCENTILE($A$2:$A$9181,0.5)</f>
        <v>3437.55</v>
      </c>
      <c r="D3964" s="4">
        <f>PERCENTILE($A$2:$A$9181,0.75)</f>
        <v>6751.9224999999997</v>
      </c>
      <c r="E3964" s="4">
        <f>D3964-B3964</f>
        <v>5107.09</v>
      </c>
      <c r="F3964" s="4">
        <f>(D3964+(1.5*E3964))</f>
        <v>14412.557499999999</v>
      </c>
      <c r="G3964" s="4">
        <f>(B3964-(1.5*E3964))</f>
        <v>-6015.8024999999998</v>
      </c>
      <c r="H3964" s="4">
        <f>COUNTIF($A$2:$A$9181, "&gt; 14412.56")</f>
        <v>398</v>
      </c>
      <c r="I3964" s="4">
        <f>COUNTIF($A$2:$A$9181, "&lt; -6015.80")</f>
        <v>0</v>
      </c>
      <c r="J3964" t="str">
        <f>IF(OR($A$2:$A$9181&gt;14412.56,$A$2:$A$9181&lt; -6015.8),"True","False")</f>
        <v>False</v>
      </c>
    </row>
    <row r="3965" spans="1:10" x14ac:dyDescent="0.3">
      <c r="A3965">
        <v>4143.2</v>
      </c>
      <c r="B3965" s="4">
        <f>PERCENTILE($A$2:$A$9181,0.25)</f>
        <v>1644.8325</v>
      </c>
      <c r="C3965" s="4">
        <f>PERCENTILE($A$2:$A$9181,0.5)</f>
        <v>3437.55</v>
      </c>
      <c r="D3965" s="4">
        <f>PERCENTILE($A$2:$A$9181,0.75)</f>
        <v>6751.9224999999997</v>
      </c>
      <c r="E3965" s="4">
        <f>D3965-B3965</f>
        <v>5107.09</v>
      </c>
      <c r="F3965" s="4">
        <f>(D3965+(1.5*E3965))</f>
        <v>14412.557499999999</v>
      </c>
      <c r="G3965" s="4">
        <f>(B3965-(1.5*E3965))</f>
        <v>-6015.8024999999998</v>
      </c>
      <c r="H3965" s="4">
        <f>COUNTIF($A$2:$A$9181, "&gt; 14412.56")</f>
        <v>398</v>
      </c>
      <c r="I3965" s="4">
        <f>COUNTIF($A$2:$A$9181, "&lt; -6015.80")</f>
        <v>0</v>
      </c>
      <c r="J3965" t="str">
        <f>IF(OR($A$2:$A$9181&gt;14412.56,$A$2:$A$9181&lt; -6015.8),"True","False")</f>
        <v>False</v>
      </c>
    </row>
    <row r="3966" spans="1:10" x14ac:dyDescent="0.3">
      <c r="A3966">
        <v>4142.47</v>
      </c>
      <c r="B3966" s="4">
        <f>PERCENTILE($A$2:$A$9181,0.25)</f>
        <v>1644.8325</v>
      </c>
      <c r="C3966" s="4">
        <f>PERCENTILE($A$2:$A$9181,0.5)</f>
        <v>3437.55</v>
      </c>
      <c r="D3966" s="4">
        <f>PERCENTILE($A$2:$A$9181,0.75)</f>
        <v>6751.9224999999997</v>
      </c>
      <c r="E3966" s="4">
        <f>D3966-B3966</f>
        <v>5107.09</v>
      </c>
      <c r="F3966" s="4">
        <f>(D3966+(1.5*E3966))</f>
        <v>14412.557499999999</v>
      </c>
      <c r="G3966" s="4">
        <f>(B3966-(1.5*E3966))</f>
        <v>-6015.8024999999998</v>
      </c>
      <c r="H3966" s="4">
        <f>COUNTIF($A$2:$A$9181, "&gt; 14412.56")</f>
        <v>398</v>
      </c>
      <c r="I3966" s="4">
        <f>COUNTIF($A$2:$A$9181, "&lt; -6015.80")</f>
        <v>0</v>
      </c>
      <c r="J3966" t="str">
        <f>IF(OR($A$2:$A$9181&gt;14412.56,$A$2:$A$9181&lt; -6015.8),"True","False")</f>
        <v>False</v>
      </c>
    </row>
    <row r="3967" spans="1:10" x14ac:dyDescent="0.3">
      <c r="A3967">
        <v>4141.1400000000003</v>
      </c>
      <c r="B3967" s="4">
        <f>PERCENTILE($A$2:$A$9181,0.25)</f>
        <v>1644.8325</v>
      </c>
      <c r="C3967" s="4">
        <f>PERCENTILE($A$2:$A$9181,0.5)</f>
        <v>3437.55</v>
      </c>
      <c r="D3967" s="4">
        <f>PERCENTILE($A$2:$A$9181,0.75)</f>
        <v>6751.9224999999997</v>
      </c>
      <c r="E3967" s="4">
        <f>D3967-B3967</f>
        <v>5107.09</v>
      </c>
      <c r="F3967" s="4">
        <f>(D3967+(1.5*E3967))</f>
        <v>14412.557499999999</v>
      </c>
      <c r="G3967" s="4">
        <f>(B3967-(1.5*E3967))</f>
        <v>-6015.8024999999998</v>
      </c>
      <c r="H3967" s="4">
        <f>COUNTIF($A$2:$A$9181, "&gt; 14412.56")</f>
        <v>398</v>
      </c>
      <c r="I3967" s="4">
        <f>COUNTIF($A$2:$A$9181, "&lt; -6015.80")</f>
        <v>0</v>
      </c>
      <c r="J3967" t="str">
        <f>IF(OR($A$2:$A$9181&gt;14412.56,$A$2:$A$9181&lt; -6015.8),"True","False")</f>
        <v>False</v>
      </c>
    </row>
    <row r="3968" spans="1:10" x14ac:dyDescent="0.3">
      <c r="A3968">
        <v>4141.0600000000004</v>
      </c>
      <c r="B3968" s="4">
        <f>PERCENTILE($A$2:$A$9181,0.25)</f>
        <v>1644.8325</v>
      </c>
      <c r="C3968" s="4">
        <f>PERCENTILE($A$2:$A$9181,0.5)</f>
        <v>3437.55</v>
      </c>
      <c r="D3968" s="4">
        <f>PERCENTILE($A$2:$A$9181,0.75)</f>
        <v>6751.9224999999997</v>
      </c>
      <c r="E3968" s="4">
        <f>D3968-B3968</f>
        <v>5107.09</v>
      </c>
      <c r="F3968" s="4">
        <f>(D3968+(1.5*E3968))</f>
        <v>14412.557499999999</v>
      </c>
      <c r="G3968" s="4">
        <f>(B3968-(1.5*E3968))</f>
        <v>-6015.8024999999998</v>
      </c>
      <c r="H3968" s="4">
        <f>COUNTIF($A$2:$A$9181, "&gt; 14412.56")</f>
        <v>398</v>
      </c>
      <c r="I3968" s="4">
        <f>COUNTIF($A$2:$A$9181, "&lt; -6015.80")</f>
        <v>0</v>
      </c>
      <c r="J3968" t="str">
        <f>IF(OR($A$2:$A$9181&gt;14412.56,$A$2:$A$9181&lt; -6015.8),"True","False")</f>
        <v>False</v>
      </c>
    </row>
    <row r="3969" spans="1:10" x14ac:dyDescent="0.3">
      <c r="A3969">
        <v>4139.8999999999996</v>
      </c>
      <c r="B3969" s="4">
        <f>PERCENTILE($A$2:$A$9181,0.25)</f>
        <v>1644.8325</v>
      </c>
      <c r="C3969" s="4">
        <f>PERCENTILE($A$2:$A$9181,0.5)</f>
        <v>3437.55</v>
      </c>
      <c r="D3969" s="4">
        <f>PERCENTILE($A$2:$A$9181,0.75)</f>
        <v>6751.9224999999997</v>
      </c>
      <c r="E3969" s="4">
        <f>D3969-B3969</f>
        <v>5107.09</v>
      </c>
      <c r="F3969" s="4">
        <f>(D3969+(1.5*E3969))</f>
        <v>14412.557499999999</v>
      </c>
      <c r="G3969" s="4">
        <f>(B3969-(1.5*E3969))</f>
        <v>-6015.8024999999998</v>
      </c>
      <c r="H3969" s="4">
        <f>COUNTIF($A$2:$A$9181, "&gt; 14412.56")</f>
        <v>398</v>
      </c>
      <c r="I3969" s="4">
        <f>COUNTIF($A$2:$A$9181, "&lt; -6015.80")</f>
        <v>0</v>
      </c>
      <c r="J3969" t="str">
        <f>IF(OR($A$2:$A$9181&gt;14412.56,$A$2:$A$9181&lt; -6015.8),"True","False")</f>
        <v>False</v>
      </c>
    </row>
    <row r="3970" spans="1:10" x14ac:dyDescent="0.3">
      <c r="A3970">
        <v>4138.29</v>
      </c>
      <c r="B3970" s="4">
        <f>PERCENTILE($A$2:$A$9181,0.25)</f>
        <v>1644.8325</v>
      </c>
      <c r="C3970" s="4">
        <f>PERCENTILE($A$2:$A$9181,0.5)</f>
        <v>3437.55</v>
      </c>
      <c r="D3970" s="4">
        <f>PERCENTILE($A$2:$A$9181,0.75)</f>
        <v>6751.9224999999997</v>
      </c>
      <c r="E3970" s="4">
        <f>D3970-B3970</f>
        <v>5107.09</v>
      </c>
      <c r="F3970" s="4">
        <f>(D3970+(1.5*E3970))</f>
        <v>14412.557499999999</v>
      </c>
      <c r="G3970" s="4">
        <f>(B3970-(1.5*E3970))</f>
        <v>-6015.8024999999998</v>
      </c>
      <c r="H3970" s="4">
        <f>COUNTIF($A$2:$A$9181, "&gt; 14412.56")</f>
        <v>398</v>
      </c>
      <c r="I3970" s="4">
        <f>COUNTIF($A$2:$A$9181, "&lt; -6015.80")</f>
        <v>0</v>
      </c>
      <c r="J3970" t="str">
        <f>IF(OR($A$2:$A$9181&gt;14412.56,$A$2:$A$9181&lt; -6015.8),"True","False")</f>
        <v>False</v>
      </c>
    </row>
    <row r="3971" spans="1:10" x14ac:dyDescent="0.3">
      <c r="A3971">
        <v>4137.29</v>
      </c>
      <c r="B3971" s="4">
        <f>PERCENTILE($A$2:$A$9181,0.25)</f>
        <v>1644.8325</v>
      </c>
      <c r="C3971" s="4">
        <f>PERCENTILE($A$2:$A$9181,0.5)</f>
        <v>3437.55</v>
      </c>
      <c r="D3971" s="4">
        <f>PERCENTILE($A$2:$A$9181,0.75)</f>
        <v>6751.9224999999997</v>
      </c>
      <c r="E3971" s="4">
        <f>D3971-B3971</f>
        <v>5107.09</v>
      </c>
      <c r="F3971" s="4">
        <f>(D3971+(1.5*E3971))</f>
        <v>14412.557499999999</v>
      </c>
      <c r="G3971" s="4">
        <f>(B3971-(1.5*E3971))</f>
        <v>-6015.8024999999998</v>
      </c>
      <c r="H3971" s="4">
        <f>COUNTIF($A$2:$A$9181, "&gt; 14412.56")</f>
        <v>398</v>
      </c>
      <c r="I3971" s="4">
        <f>COUNTIF($A$2:$A$9181, "&lt; -6015.80")</f>
        <v>0</v>
      </c>
      <c r="J3971" t="str">
        <f>IF(OR($A$2:$A$9181&gt;14412.56,$A$2:$A$9181&lt; -6015.8),"True","False")</f>
        <v>False</v>
      </c>
    </row>
    <row r="3972" spans="1:10" x14ac:dyDescent="0.3">
      <c r="A3972">
        <v>4136.87</v>
      </c>
      <c r="B3972" s="4">
        <f>PERCENTILE($A$2:$A$9181,0.25)</f>
        <v>1644.8325</v>
      </c>
      <c r="C3972" s="4">
        <f>PERCENTILE($A$2:$A$9181,0.5)</f>
        <v>3437.55</v>
      </c>
      <c r="D3972" s="4">
        <f>PERCENTILE($A$2:$A$9181,0.75)</f>
        <v>6751.9224999999997</v>
      </c>
      <c r="E3972" s="4">
        <f>D3972-B3972</f>
        <v>5107.09</v>
      </c>
      <c r="F3972" s="4">
        <f>(D3972+(1.5*E3972))</f>
        <v>14412.557499999999</v>
      </c>
      <c r="G3972" s="4">
        <f>(B3972-(1.5*E3972))</f>
        <v>-6015.8024999999998</v>
      </c>
      <c r="H3972" s="4">
        <f>COUNTIF($A$2:$A$9181, "&gt; 14412.56")</f>
        <v>398</v>
      </c>
      <c r="I3972" s="4">
        <f>COUNTIF($A$2:$A$9181, "&lt; -6015.80")</f>
        <v>0</v>
      </c>
      <c r="J3972" t="str">
        <f>IF(OR($A$2:$A$9181&gt;14412.56,$A$2:$A$9181&lt; -6015.8),"True","False")</f>
        <v>False</v>
      </c>
    </row>
    <row r="3973" spans="1:10" x14ac:dyDescent="0.3">
      <c r="A3973">
        <v>4136.49</v>
      </c>
      <c r="B3973" s="4">
        <f>PERCENTILE($A$2:$A$9181,0.25)</f>
        <v>1644.8325</v>
      </c>
      <c r="C3973" s="4">
        <f>PERCENTILE($A$2:$A$9181,0.5)</f>
        <v>3437.55</v>
      </c>
      <c r="D3973" s="4">
        <f>PERCENTILE($A$2:$A$9181,0.75)</f>
        <v>6751.9224999999997</v>
      </c>
      <c r="E3973" s="4">
        <f>D3973-B3973</f>
        <v>5107.09</v>
      </c>
      <c r="F3973" s="4">
        <f>(D3973+(1.5*E3973))</f>
        <v>14412.557499999999</v>
      </c>
      <c r="G3973" s="4">
        <f>(B3973-(1.5*E3973))</f>
        <v>-6015.8024999999998</v>
      </c>
      <c r="H3973" s="4">
        <f>COUNTIF($A$2:$A$9181, "&gt; 14412.56")</f>
        <v>398</v>
      </c>
      <c r="I3973" s="4">
        <f>COUNTIF($A$2:$A$9181, "&lt; -6015.80")</f>
        <v>0</v>
      </c>
      <c r="J3973" t="str">
        <f>IF(OR($A$2:$A$9181&gt;14412.56,$A$2:$A$9181&lt; -6015.8),"True","False")</f>
        <v>False</v>
      </c>
    </row>
    <row r="3974" spans="1:10" x14ac:dyDescent="0.3">
      <c r="A3974">
        <v>4134.59</v>
      </c>
      <c r="B3974" s="4">
        <f>PERCENTILE($A$2:$A$9181,0.25)</f>
        <v>1644.8325</v>
      </c>
      <c r="C3974" s="4">
        <f>PERCENTILE($A$2:$A$9181,0.5)</f>
        <v>3437.55</v>
      </c>
      <c r="D3974" s="4">
        <f>PERCENTILE($A$2:$A$9181,0.75)</f>
        <v>6751.9224999999997</v>
      </c>
      <c r="E3974" s="4">
        <f>D3974-B3974</f>
        <v>5107.09</v>
      </c>
      <c r="F3974" s="4">
        <f>(D3974+(1.5*E3974))</f>
        <v>14412.557499999999</v>
      </c>
      <c r="G3974" s="4">
        <f>(B3974-(1.5*E3974))</f>
        <v>-6015.8024999999998</v>
      </c>
      <c r="H3974" s="4">
        <f>COUNTIF($A$2:$A$9181, "&gt; 14412.56")</f>
        <v>398</v>
      </c>
      <c r="I3974" s="4">
        <f>COUNTIF($A$2:$A$9181, "&lt; -6015.80")</f>
        <v>0</v>
      </c>
      <c r="J3974" t="str">
        <f>IF(OR($A$2:$A$9181&gt;14412.56,$A$2:$A$9181&lt; -6015.8),"True","False")</f>
        <v>False</v>
      </c>
    </row>
    <row r="3975" spans="1:10" x14ac:dyDescent="0.3">
      <c r="A3975">
        <v>4132.5600000000004</v>
      </c>
      <c r="B3975" s="4">
        <f>PERCENTILE($A$2:$A$9181,0.25)</f>
        <v>1644.8325</v>
      </c>
      <c r="C3975" s="4">
        <f>PERCENTILE($A$2:$A$9181,0.5)</f>
        <v>3437.55</v>
      </c>
      <c r="D3975" s="4">
        <f>PERCENTILE($A$2:$A$9181,0.75)</f>
        <v>6751.9224999999997</v>
      </c>
      <c r="E3975" s="4">
        <f>D3975-B3975</f>
        <v>5107.09</v>
      </c>
      <c r="F3975" s="4">
        <f>(D3975+(1.5*E3975))</f>
        <v>14412.557499999999</v>
      </c>
      <c r="G3975" s="4">
        <f>(B3975-(1.5*E3975))</f>
        <v>-6015.8024999999998</v>
      </c>
      <c r="H3975" s="4">
        <f>COUNTIF($A$2:$A$9181, "&gt; 14412.56")</f>
        <v>398</v>
      </c>
      <c r="I3975" s="4">
        <f>COUNTIF($A$2:$A$9181, "&lt; -6015.80")</f>
        <v>0</v>
      </c>
      <c r="J3975" t="str">
        <f>IF(OR($A$2:$A$9181&gt;14412.56,$A$2:$A$9181&lt; -6015.8),"True","False")</f>
        <v>False</v>
      </c>
    </row>
    <row r="3976" spans="1:10" x14ac:dyDescent="0.3">
      <c r="A3976">
        <v>4132.34</v>
      </c>
      <c r="B3976" s="4">
        <f>PERCENTILE($A$2:$A$9181,0.25)</f>
        <v>1644.8325</v>
      </c>
      <c r="C3976" s="4">
        <f>PERCENTILE($A$2:$A$9181,0.5)</f>
        <v>3437.55</v>
      </c>
      <c r="D3976" s="4">
        <f>PERCENTILE($A$2:$A$9181,0.75)</f>
        <v>6751.9224999999997</v>
      </c>
      <c r="E3976" s="4">
        <f>D3976-B3976</f>
        <v>5107.09</v>
      </c>
      <c r="F3976" s="4">
        <f>(D3976+(1.5*E3976))</f>
        <v>14412.557499999999</v>
      </c>
      <c r="G3976" s="4">
        <f>(B3976-(1.5*E3976))</f>
        <v>-6015.8024999999998</v>
      </c>
      <c r="H3976" s="4">
        <f>COUNTIF($A$2:$A$9181, "&gt; 14412.56")</f>
        <v>398</v>
      </c>
      <c r="I3976" s="4">
        <f>COUNTIF($A$2:$A$9181, "&lt; -6015.80")</f>
        <v>0</v>
      </c>
      <c r="J3976" t="str">
        <f>IF(OR($A$2:$A$9181&gt;14412.56,$A$2:$A$9181&lt; -6015.8),"True","False")</f>
        <v>False</v>
      </c>
    </row>
    <row r="3977" spans="1:10" x14ac:dyDescent="0.3">
      <c r="A3977">
        <v>4130.2700000000004</v>
      </c>
      <c r="B3977" s="4">
        <f>PERCENTILE($A$2:$A$9181,0.25)</f>
        <v>1644.8325</v>
      </c>
      <c r="C3977" s="4">
        <f>PERCENTILE($A$2:$A$9181,0.5)</f>
        <v>3437.55</v>
      </c>
      <c r="D3977" s="4">
        <f>PERCENTILE($A$2:$A$9181,0.75)</f>
        <v>6751.9224999999997</v>
      </c>
      <c r="E3977" s="4">
        <f>D3977-B3977</f>
        <v>5107.09</v>
      </c>
      <c r="F3977" s="4">
        <f>(D3977+(1.5*E3977))</f>
        <v>14412.557499999999</v>
      </c>
      <c r="G3977" s="4">
        <f>(B3977-(1.5*E3977))</f>
        <v>-6015.8024999999998</v>
      </c>
      <c r="H3977" s="4">
        <f>COUNTIF($A$2:$A$9181, "&gt; 14412.56")</f>
        <v>398</v>
      </c>
      <c r="I3977" s="4">
        <f>COUNTIF($A$2:$A$9181, "&lt; -6015.80")</f>
        <v>0</v>
      </c>
      <c r="J3977" t="str">
        <f>IF(OR($A$2:$A$9181&gt;14412.56,$A$2:$A$9181&lt; -6015.8),"True","False")</f>
        <v>False</v>
      </c>
    </row>
    <row r="3978" spans="1:10" x14ac:dyDescent="0.3">
      <c r="A3978">
        <v>4128.55</v>
      </c>
      <c r="B3978" s="4">
        <f>PERCENTILE($A$2:$A$9181,0.25)</f>
        <v>1644.8325</v>
      </c>
      <c r="C3978" s="4">
        <f>PERCENTILE($A$2:$A$9181,0.5)</f>
        <v>3437.55</v>
      </c>
      <c r="D3978" s="4">
        <f>PERCENTILE($A$2:$A$9181,0.75)</f>
        <v>6751.9224999999997</v>
      </c>
      <c r="E3978" s="4">
        <f>D3978-B3978</f>
        <v>5107.09</v>
      </c>
      <c r="F3978" s="4">
        <f>(D3978+(1.5*E3978))</f>
        <v>14412.557499999999</v>
      </c>
      <c r="G3978" s="4">
        <f>(B3978-(1.5*E3978))</f>
        <v>-6015.8024999999998</v>
      </c>
      <c r="H3978" s="4">
        <f>COUNTIF($A$2:$A$9181, "&gt; 14412.56")</f>
        <v>398</v>
      </c>
      <c r="I3978" s="4">
        <f>COUNTIF($A$2:$A$9181, "&lt; -6015.80")</f>
        <v>0</v>
      </c>
      <c r="J3978" t="str">
        <f>IF(OR($A$2:$A$9181&gt;14412.56,$A$2:$A$9181&lt; -6015.8),"True","False")</f>
        <v>False</v>
      </c>
    </row>
    <row r="3979" spans="1:10" x14ac:dyDescent="0.3">
      <c r="A3979">
        <v>4124.03</v>
      </c>
      <c r="B3979" s="4">
        <f>PERCENTILE($A$2:$A$9181,0.25)</f>
        <v>1644.8325</v>
      </c>
      <c r="C3979" s="4">
        <f>PERCENTILE($A$2:$A$9181,0.5)</f>
        <v>3437.55</v>
      </c>
      <c r="D3979" s="4">
        <f>PERCENTILE($A$2:$A$9181,0.75)</f>
        <v>6751.9224999999997</v>
      </c>
      <c r="E3979" s="4">
        <f>D3979-B3979</f>
        <v>5107.09</v>
      </c>
      <c r="F3979" s="4">
        <f>(D3979+(1.5*E3979))</f>
        <v>14412.557499999999</v>
      </c>
      <c r="G3979" s="4">
        <f>(B3979-(1.5*E3979))</f>
        <v>-6015.8024999999998</v>
      </c>
      <c r="H3979" s="4">
        <f>COUNTIF($A$2:$A$9181, "&gt; 14412.56")</f>
        <v>398</v>
      </c>
      <c r="I3979" s="4">
        <f>COUNTIF($A$2:$A$9181, "&lt; -6015.80")</f>
        <v>0</v>
      </c>
      <c r="J3979" t="str">
        <f>IF(OR($A$2:$A$9181&gt;14412.56,$A$2:$A$9181&lt; -6015.8),"True","False")</f>
        <v>False</v>
      </c>
    </row>
    <row r="3980" spans="1:10" x14ac:dyDescent="0.3">
      <c r="A3980">
        <v>4122.2700000000004</v>
      </c>
      <c r="B3980" s="4">
        <f>PERCENTILE($A$2:$A$9181,0.25)</f>
        <v>1644.8325</v>
      </c>
      <c r="C3980" s="4">
        <f>PERCENTILE($A$2:$A$9181,0.5)</f>
        <v>3437.55</v>
      </c>
      <c r="D3980" s="4">
        <f>PERCENTILE($A$2:$A$9181,0.75)</f>
        <v>6751.9224999999997</v>
      </c>
      <c r="E3980" s="4">
        <f>D3980-B3980</f>
        <v>5107.09</v>
      </c>
      <c r="F3980" s="4">
        <f>(D3980+(1.5*E3980))</f>
        <v>14412.557499999999</v>
      </c>
      <c r="G3980" s="4">
        <f>(B3980-(1.5*E3980))</f>
        <v>-6015.8024999999998</v>
      </c>
      <c r="H3980" s="4">
        <f>COUNTIF($A$2:$A$9181, "&gt; 14412.56")</f>
        <v>398</v>
      </c>
      <c r="I3980" s="4">
        <f>COUNTIF($A$2:$A$9181, "&lt; -6015.80")</f>
        <v>0</v>
      </c>
      <c r="J3980" t="str">
        <f>IF(OR($A$2:$A$9181&gt;14412.56,$A$2:$A$9181&lt; -6015.8),"True","False")</f>
        <v>False</v>
      </c>
    </row>
    <row r="3981" spans="1:10" x14ac:dyDescent="0.3">
      <c r="A3981">
        <v>4122.22</v>
      </c>
      <c r="B3981" s="4">
        <f>PERCENTILE($A$2:$A$9181,0.25)</f>
        <v>1644.8325</v>
      </c>
      <c r="C3981" s="4">
        <f>PERCENTILE($A$2:$A$9181,0.5)</f>
        <v>3437.55</v>
      </c>
      <c r="D3981" s="4">
        <f>PERCENTILE($A$2:$A$9181,0.75)</f>
        <v>6751.9224999999997</v>
      </c>
      <c r="E3981" s="4">
        <f>D3981-B3981</f>
        <v>5107.09</v>
      </c>
      <c r="F3981" s="4">
        <f>(D3981+(1.5*E3981))</f>
        <v>14412.557499999999</v>
      </c>
      <c r="G3981" s="4">
        <f>(B3981-(1.5*E3981))</f>
        <v>-6015.8024999999998</v>
      </c>
      <c r="H3981" s="4">
        <f>COUNTIF($A$2:$A$9181, "&gt; 14412.56")</f>
        <v>398</v>
      </c>
      <c r="I3981" s="4">
        <f>COUNTIF($A$2:$A$9181, "&lt; -6015.80")</f>
        <v>0</v>
      </c>
      <c r="J3981" t="str">
        <f>IF(OR($A$2:$A$9181&gt;14412.56,$A$2:$A$9181&lt; -6015.8),"True","False")</f>
        <v>False</v>
      </c>
    </row>
    <row r="3982" spans="1:10" x14ac:dyDescent="0.3">
      <c r="A3982">
        <v>4121.3599999999997</v>
      </c>
      <c r="B3982" s="4">
        <f>PERCENTILE($A$2:$A$9181,0.25)</f>
        <v>1644.8325</v>
      </c>
      <c r="C3982" s="4">
        <f>PERCENTILE($A$2:$A$9181,0.5)</f>
        <v>3437.55</v>
      </c>
      <c r="D3982" s="4">
        <f>PERCENTILE($A$2:$A$9181,0.75)</f>
        <v>6751.9224999999997</v>
      </c>
      <c r="E3982" s="4">
        <f>D3982-B3982</f>
        <v>5107.09</v>
      </c>
      <c r="F3982" s="4">
        <f>(D3982+(1.5*E3982))</f>
        <v>14412.557499999999</v>
      </c>
      <c r="G3982" s="4">
        <f>(B3982-(1.5*E3982))</f>
        <v>-6015.8024999999998</v>
      </c>
      <c r="H3982" s="4">
        <f>COUNTIF($A$2:$A$9181, "&gt; 14412.56")</f>
        <v>398</v>
      </c>
      <c r="I3982" s="4">
        <f>COUNTIF($A$2:$A$9181, "&lt; -6015.80")</f>
        <v>0</v>
      </c>
      <c r="J3982" t="str">
        <f>IF(OR($A$2:$A$9181&gt;14412.56,$A$2:$A$9181&lt; -6015.8),"True","False")</f>
        <v>False</v>
      </c>
    </row>
    <row r="3983" spans="1:10" x14ac:dyDescent="0.3">
      <c r="A3983">
        <v>4120.28</v>
      </c>
      <c r="B3983" s="4">
        <f>PERCENTILE($A$2:$A$9181,0.25)</f>
        <v>1644.8325</v>
      </c>
      <c r="C3983" s="4">
        <f>PERCENTILE($A$2:$A$9181,0.5)</f>
        <v>3437.55</v>
      </c>
      <c r="D3983" s="4">
        <f>PERCENTILE($A$2:$A$9181,0.75)</f>
        <v>6751.9224999999997</v>
      </c>
      <c r="E3983" s="4">
        <f>D3983-B3983</f>
        <v>5107.09</v>
      </c>
      <c r="F3983" s="4">
        <f>(D3983+(1.5*E3983))</f>
        <v>14412.557499999999</v>
      </c>
      <c r="G3983" s="4">
        <f>(B3983-(1.5*E3983))</f>
        <v>-6015.8024999999998</v>
      </c>
      <c r="H3983" s="4">
        <f>COUNTIF($A$2:$A$9181, "&gt; 14412.56")</f>
        <v>398</v>
      </c>
      <c r="I3983" s="4">
        <f>COUNTIF($A$2:$A$9181, "&lt; -6015.80")</f>
        <v>0</v>
      </c>
      <c r="J3983" t="str">
        <f>IF(OR($A$2:$A$9181&gt;14412.56,$A$2:$A$9181&lt; -6015.8),"True","False")</f>
        <v>False</v>
      </c>
    </row>
    <row r="3984" spans="1:10" x14ac:dyDescent="0.3">
      <c r="A3984">
        <v>4119.71</v>
      </c>
      <c r="B3984" s="4">
        <f>PERCENTILE($A$2:$A$9181,0.25)</f>
        <v>1644.8325</v>
      </c>
      <c r="C3984" s="4">
        <f>PERCENTILE($A$2:$A$9181,0.5)</f>
        <v>3437.55</v>
      </c>
      <c r="D3984" s="4">
        <f>PERCENTILE($A$2:$A$9181,0.75)</f>
        <v>6751.9224999999997</v>
      </c>
      <c r="E3984" s="4">
        <f>D3984-B3984</f>
        <v>5107.09</v>
      </c>
      <c r="F3984" s="4">
        <f>(D3984+(1.5*E3984))</f>
        <v>14412.557499999999</v>
      </c>
      <c r="G3984" s="4">
        <f>(B3984-(1.5*E3984))</f>
        <v>-6015.8024999999998</v>
      </c>
      <c r="H3984" s="4">
        <f>COUNTIF($A$2:$A$9181, "&gt; 14412.56")</f>
        <v>398</v>
      </c>
      <c r="I3984" s="4">
        <f>COUNTIF($A$2:$A$9181, "&lt; -6015.80")</f>
        <v>0</v>
      </c>
      <c r="J3984" t="str">
        <f>IF(OR($A$2:$A$9181&gt;14412.56,$A$2:$A$9181&lt; -6015.8),"True","False")</f>
        <v>False</v>
      </c>
    </row>
    <row r="3985" spans="1:10" x14ac:dyDescent="0.3">
      <c r="A3985">
        <v>4115.76</v>
      </c>
      <c r="B3985" s="4">
        <f>PERCENTILE($A$2:$A$9181,0.25)</f>
        <v>1644.8325</v>
      </c>
      <c r="C3985" s="4">
        <f>PERCENTILE($A$2:$A$9181,0.5)</f>
        <v>3437.55</v>
      </c>
      <c r="D3985" s="4">
        <f>PERCENTILE($A$2:$A$9181,0.75)</f>
        <v>6751.9224999999997</v>
      </c>
      <c r="E3985" s="4">
        <f>D3985-B3985</f>
        <v>5107.09</v>
      </c>
      <c r="F3985" s="4">
        <f>(D3985+(1.5*E3985))</f>
        <v>14412.557499999999</v>
      </c>
      <c r="G3985" s="4">
        <f>(B3985-(1.5*E3985))</f>
        <v>-6015.8024999999998</v>
      </c>
      <c r="H3985" s="4">
        <f>COUNTIF($A$2:$A$9181, "&gt; 14412.56")</f>
        <v>398</v>
      </c>
      <c r="I3985" s="4">
        <f>COUNTIF($A$2:$A$9181, "&lt; -6015.80")</f>
        <v>0</v>
      </c>
      <c r="J3985" t="str">
        <f>IF(OR($A$2:$A$9181&gt;14412.56,$A$2:$A$9181&lt; -6015.8),"True","False")</f>
        <v>False</v>
      </c>
    </row>
    <row r="3986" spans="1:10" x14ac:dyDescent="0.3">
      <c r="A3986">
        <v>4115.13</v>
      </c>
      <c r="B3986" s="4">
        <f>PERCENTILE($A$2:$A$9181,0.25)</f>
        <v>1644.8325</v>
      </c>
      <c r="C3986" s="4">
        <f>PERCENTILE($A$2:$A$9181,0.5)</f>
        <v>3437.55</v>
      </c>
      <c r="D3986" s="4">
        <f>PERCENTILE($A$2:$A$9181,0.75)</f>
        <v>6751.9224999999997</v>
      </c>
      <c r="E3986" s="4">
        <f>D3986-B3986</f>
        <v>5107.09</v>
      </c>
      <c r="F3986" s="4">
        <f>(D3986+(1.5*E3986))</f>
        <v>14412.557499999999</v>
      </c>
      <c r="G3986" s="4">
        <f>(B3986-(1.5*E3986))</f>
        <v>-6015.8024999999998</v>
      </c>
      <c r="H3986" s="4">
        <f>COUNTIF($A$2:$A$9181, "&gt; 14412.56")</f>
        <v>398</v>
      </c>
      <c r="I3986" s="4">
        <f>COUNTIF($A$2:$A$9181, "&lt; -6015.80")</f>
        <v>0</v>
      </c>
      <c r="J3986" t="str">
        <f>IF(OR($A$2:$A$9181&gt;14412.56,$A$2:$A$9181&lt; -6015.8),"True","False")</f>
        <v>False</v>
      </c>
    </row>
    <row r="3987" spans="1:10" x14ac:dyDescent="0.3">
      <c r="A3987">
        <v>4114.96</v>
      </c>
      <c r="B3987" s="4">
        <f>PERCENTILE($A$2:$A$9181,0.25)</f>
        <v>1644.8325</v>
      </c>
      <c r="C3987" s="4">
        <f>PERCENTILE($A$2:$A$9181,0.5)</f>
        <v>3437.55</v>
      </c>
      <c r="D3987" s="4">
        <f>PERCENTILE($A$2:$A$9181,0.75)</f>
        <v>6751.9224999999997</v>
      </c>
      <c r="E3987" s="4">
        <f>D3987-B3987</f>
        <v>5107.09</v>
      </c>
      <c r="F3987" s="4">
        <f>(D3987+(1.5*E3987))</f>
        <v>14412.557499999999</v>
      </c>
      <c r="G3987" s="4">
        <f>(B3987-(1.5*E3987))</f>
        <v>-6015.8024999999998</v>
      </c>
      <c r="H3987" s="4">
        <f>COUNTIF($A$2:$A$9181, "&gt; 14412.56")</f>
        <v>398</v>
      </c>
      <c r="I3987" s="4">
        <f>COUNTIF($A$2:$A$9181, "&lt; -6015.80")</f>
        <v>0</v>
      </c>
      <c r="J3987" t="str">
        <f>IF(OR($A$2:$A$9181&gt;14412.56,$A$2:$A$9181&lt; -6015.8),"True","False")</f>
        <v>False</v>
      </c>
    </row>
    <row r="3988" spans="1:10" x14ac:dyDescent="0.3">
      <c r="A3988">
        <v>4110.4799999999996</v>
      </c>
      <c r="B3988" s="4">
        <f>PERCENTILE($A$2:$A$9181,0.25)</f>
        <v>1644.8325</v>
      </c>
      <c r="C3988" s="4">
        <f>PERCENTILE($A$2:$A$9181,0.5)</f>
        <v>3437.55</v>
      </c>
      <c r="D3988" s="4">
        <f>PERCENTILE($A$2:$A$9181,0.75)</f>
        <v>6751.9224999999997</v>
      </c>
      <c r="E3988" s="4">
        <f>D3988-B3988</f>
        <v>5107.09</v>
      </c>
      <c r="F3988" s="4">
        <f>(D3988+(1.5*E3988))</f>
        <v>14412.557499999999</v>
      </c>
      <c r="G3988" s="4">
        <f>(B3988-(1.5*E3988))</f>
        <v>-6015.8024999999998</v>
      </c>
      <c r="H3988" s="4">
        <f>COUNTIF($A$2:$A$9181, "&gt; 14412.56")</f>
        <v>398</v>
      </c>
      <c r="I3988" s="4">
        <f>COUNTIF($A$2:$A$9181, "&lt; -6015.80")</f>
        <v>0</v>
      </c>
      <c r="J3988" t="str">
        <f>IF(OR($A$2:$A$9181&gt;14412.56,$A$2:$A$9181&lt; -6015.8),"True","False")</f>
        <v>False</v>
      </c>
    </row>
    <row r="3989" spans="1:10" x14ac:dyDescent="0.3">
      <c r="A3989">
        <v>4109.66</v>
      </c>
      <c r="B3989" s="4">
        <f>PERCENTILE($A$2:$A$9181,0.25)</f>
        <v>1644.8325</v>
      </c>
      <c r="C3989" s="4">
        <f>PERCENTILE($A$2:$A$9181,0.5)</f>
        <v>3437.55</v>
      </c>
      <c r="D3989" s="4">
        <f>PERCENTILE($A$2:$A$9181,0.75)</f>
        <v>6751.9224999999997</v>
      </c>
      <c r="E3989" s="4">
        <f>D3989-B3989</f>
        <v>5107.09</v>
      </c>
      <c r="F3989" s="4">
        <f>(D3989+(1.5*E3989))</f>
        <v>14412.557499999999</v>
      </c>
      <c r="G3989" s="4">
        <f>(B3989-(1.5*E3989))</f>
        <v>-6015.8024999999998</v>
      </c>
      <c r="H3989" s="4">
        <f>COUNTIF($A$2:$A$9181, "&gt; 14412.56")</f>
        <v>398</v>
      </c>
      <c r="I3989" s="4">
        <f>COUNTIF($A$2:$A$9181, "&lt; -6015.80")</f>
        <v>0</v>
      </c>
      <c r="J3989" t="str">
        <f>IF(OR($A$2:$A$9181&gt;14412.56,$A$2:$A$9181&lt; -6015.8),"True","False")</f>
        <v>False</v>
      </c>
    </row>
    <row r="3990" spans="1:10" x14ac:dyDescent="0.3">
      <c r="A3990">
        <v>4108.0200000000004</v>
      </c>
      <c r="B3990" s="4">
        <f>PERCENTILE($A$2:$A$9181,0.25)</f>
        <v>1644.8325</v>
      </c>
      <c r="C3990" s="4">
        <f>PERCENTILE($A$2:$A$9181,0.5)</f>
        <v>3437.55</v>
      </c>
      <c r="D3990" s="4">
        <f>PERCENTILE($A$2:$A$9181,0.75)</f>
        <v>6751.9224999999997</v>
      </c>
      <c r="E3990" s="4">
        <f>D3990-B3990</f>
        <v>5107.09</v>
      </c>
      <c r="F3990" s="4">
        <f>(D3990+(1.5*E3990))</f>
        <v>14412.557499999999</v>
      </c>
      <c r="G3990" s="4">
        <f>(B3990-(1.5*E3990))</f>
        <v>-6015.8024999999998</v>
      </c>
      <c r="H3990" s="4">
        <f>COUNTIF($A$2:$A$9181, "&gt; 14412.56")</f>
        <v>398</v>
      </c>
      <c r="I3990" s="4">
        <f>COUNTIF($A$2:$A$9181, "&lt; -6015.80")</f>
        <v>0</v>
      </c>
      <c r="J3990" t="str">
        <f>IF(OR($A$2:$A$9181&gt;14412.56,$A$2:$A$9181&lt; -6015.8),"True","False")</f>
        <v>False</v>
      </c>
    </row>
    <row r="3991" spans="1:10" x14ac:dyDescent="0.3">
      <c r="A3991">
        <v>4107.8</v>
      </c>
      <c r="B3991" s="4">
        <f>PERCENTILE($A$2:$A$9181,0.25)</f>
        <v>1644.8325</v>
      </c>
      <c r="C3991" s="4">
        <f>PERCENTILE($A$2:$A$9181,0.5)</f>
        <v>3437.55</v>
      </c>
      <c r="D3991" s="4">
        <f>PERCENTILE($A$2:$A$9181,0.75)</f>
        <v>6751.9224999999997</v>
      </c>
      <c r="E3991" s="4">
        <f>D3991-B3991</f>
        <v>5107.09</v>
      </c>
      <c r="F3991" s="4">
        <f>(D3991+(1.5*E3991))</f>
        <v>14412.557499999999</v>
      </c>
      <c r="G3991" s="4">
        <f>(B3991-(1.5*E3991))</f>
        <v>-6015.8024999999998</v>
      </c>
      <c r="H3991" s="4">
        <f>COUNTIF($A$2:$A$9181, "&gt; 14412.56")</f>
        <v>398</v>
      </c>
      <c r="I3991" s="4">
        <f>COUNTIF($A$2:$A$9181, "&lt; -6015.80")</f>
        <v>0</v>
      </c>
      <c r="J3991" t="str">
        <f>IF(OR($A$2:$A$9181&gt;14412.56,$A$2:$A$9181&lt; -6015.8),"True","False")</f>
        <v>False</v>
      </c>
    </row>
    <row r="3992" spans="1:10" x14ac:dyDescent="0.3">
      <c r="A3992">
        <v>4106.96</v>
      </c>
      <c r="B3992" s="4">
        <f>PERCENTILE($A$2:$A$9181,0.25)</f>
        <v>1644.8325</v>
      </c>
      <c r="C3992" s="4">
        <f>PERCENTILE($A$2:$A$9181,0.5)</f>
        <v>3437.55</v>
      </c>
      <c r="D3992" s="4">
        <f>PERCENTILE($A$2:$A$9181,0.75)</f>
        <v>6751.9224999999997</v>
      </c>
      <c r="E3992" s="4">
        <f>D3992-B3992</f>
        <v>5107.09</v>
      </c>
      <c r="F3992" s="4">
        <f>(D3992+(1.5*E3992))</f>
        <v>14412.557499999999</v>
      </c>
      <c r="G3992" s="4">
        <f>(B3992-(1.5*E3992))</f>
        <v>-6015.8024999999998</v>
      </c>
      <c r="H3992" s="4">
        <f>COUNTIF($A$2:$A$9181, "&gt; 14412.56")</f>
        <v>398</v>
      </c>
      <c r="I3992" s="4">
        <f>COUNTIF($A$2:$A$9181, "&lt; -6015.80")</f>
        <v>0</v>
      </c>
      <c r="J3992" t="str">
        <f>IF(OR($A$2:$A$9181&gt;14412.56,$A$2:$A$9181&lt; -6015.8),"True","False")</f>
        <v>False</v>
      </c>
    </row>
    <row r="3993" spans="1:10" x14ac:dyDescent="0.3">
      <c r="A3993">
        <v>4105.5200000000004</v>
      </c>
      <c r="B3993" s="4">
        <f>PERCENTILE($A$2:$A$9181,0.25)</f>
        <v>1644.8325</v>
      </c>
      <c r="C3993" s="4">
        <f>PERCENTILE($A$2:$A$9181,0.5)</f>
        <v>3437.55</v>
      </c>
      <c r="D3993" s="4">
        <f>PERCENTILE($A$2:$A$9181,0.75)</f>
        <v>6751.9224999999997</v>
      </c>
      <c r="E3993" s="4">
        <f>D3993-B3993</f>
        <v>5107.09</v>
      </c>
      <c r="F3993" s="4">
        <f>(D3993+(1.5*E3993))</f>
        <v>14412.557499999999</v>
      </c>
      <c r="G3993" s="4">
        <f>(B3993-(1.5*E3993))</f>
        <v>-6015.8024999999998</v>
      </c>
      <c r="H3993" s="4">
        <f>COUNTIF($A$2:$A$9181, "&gt; 14412.56")</f>
        <v>398</v>
      </c>
      <c r="I3993" s="4">
        <f>COUNTIF($A$2:$A$9181, "&lt; -6015.80")</f>
        <v>0</v>
      </c>
      <c r="J3993" t="str">
        <f>IF(OR($A$2:$A$9181&gt;14412.56,$A$2:$A$9181&lt; -6015.8),"True","False")</f>
        <v>False</v>
      </c>
    </row>
    <row r="3994" spans="1:10" x14ac:dyDescent="0.3">
      <c r="A3994">
        <v>4105.3100000000004</v>
      </c>
      <c r="B3994" s="4">
        <f>PERCENTILE($A$2:$A$9181,0.25)</f>
        <v>1644.8325</v>
      </c>
      <c r="C3994" s="4">
        <f>PERCENTILE($A$2:$A$9181,0.5)</f>
        <v>3437.55</v>
      </c>
      <c r="D3994" s="4">
        <f>PERCENTILE($A$2:$A$9181,0.75)</f>
        <v>6751.9224999999997</v>
      </c>
      <c r="E3994" s="4">
        <f>D3994-B3994</f>
        <v>5107.09</v>
      </c>
      <c r="F3994" s="4">
        <f>(D3994+(1.5*E3994))</f>
        <v>14412.557499999999</v>
      </c>
      <c r="G3994" s="4">
        <f>(B3994-(1.5*E3994))</f>
        <v>-6015.8024999999998</v>
      </c>
      <c r="H3994" s="4">
        <f>COUNTIF($A$2:$A$9181, "&gt; 14412.56")</f>
        <v>398</v>
      </c>
      <c r="I3994" s="4">
        <f>COUNTIF($A$2:$A$9181, "&lt; -6015.80")</f>
        <v>0</v>
      </c>
      <c r="J3994" t="str">
        <f>IF(OR($A$2:$A$9181&gt;14412.56,$A$2:$A$9181&lt; -6015.8),"True","False")</f>
        <v>False</v>
      </c>
    </row>
    <row r="3995" spans="1:10" x14ac:dyDescent="0.3">
      <c r="A3995">
        <v>4103.37</v>
      </c>
      <c r="B3995" s="4">
        <f>PERCENTILE($A$2:$A$9181,0.25)</f>
        <v>1644.8325</v>
      </c>
      <c r="C3995" s="4">
        <f>PERCENTILE($A$2:$A$9181,0.5)</f>
        <v>3437.55</v>
      </c>
      <c r="D3995" s="4">
        <f>PERCENTILE($A$2:$A$9181,0.75)</f>
        <v>6751.9224999999997</v>
      </c>
      <c r="E3995" s="4">
        <f>D3995-B3995</f>
        <v>5107.09</v>
      </c>
      <c r="F3995" s="4">
        <f>(D3995+(1.5*E3995))</f>
        <v>14412.557499999999</v>
      </c>
      <c r="G3995" s="4">
        <f>(B3995-(1.5*E3995))</f>
        <v>-6015.8024999999998</v>
      </c>
      <c r="H3995" s="4">
        <f>COUNTIF($A$2:$A$9181, "&gt; 14412.56")</f>
        <v>398</v>
      </c>
      <c r="I3995" s="4">
        <f>COUNTIF($A$2:$A$9181, "&lt; -6015.80")</f>
        <v>0</v>
      </c>
      <c r="J3995" t="str">
        <f>IF(OR($A$2:$A$9181&gt;14412.56,$A$2:$A$9181&lt; -6015.8),"True","False")</f>
        <v>False</v>
      </c>
    </row>
    <row r="3996" spans="1:10" x14ac:dyDescent="0.3">
      <c r="A3996">
        <v>4102.42</v>
      </c>
      <c r="B3996" s="4">
        <f>PERCENTILE($A$2:$A$9181,0.25)</f>
        <v>1644.8325</v>
      </c>
      <c r="C3996" s="4">
        <f>PERCENTILE($A$2:$A$9181,0.5)</f>
        <v>3437.55</v>
      </c>
      <c r="D3996" s="4">
        <f>PERCENTILE($A$2:$A$9181,0.75)</f>
        <v>6751.9224999999997</v>
      </c>
      <c r="E3996" s="4">
        <f>D3996-B3996</f>
        <v>5107.09</v>
      </c>
      <c r="F3996" s="4">
        <f>(D3996+(1.5*E3996))</f>
        <v>14412.557499999999</v>
      </c>
      <c r="G3996" s="4">
        <f>(B3996-(1.5*E3996))</f>
        <v>-6015.8024999999998</v>
      </c>
      <c r="H3996" s="4">
        <f>COUNTIF($A$2:$A$9181, "&gt; 14412.56")</f>
        <v>398</v>
      </c>
      <c r="I3996" s="4">
        <f>COUNTIF($A$2:$A$9181, "&lt; -6015.80")</f>
        <v>0</v>
      </c>
      <c r="J3996" t="str">
        <f>IF(OR($A$2:$A$9181&gt;14412.56,$A$2:$A$9181&lt; -6015.8),"True","False")</f>
        <v>False</v>
      </c>
    </row>
    <row r="3997" spans="1:10" x14ac:dyDescent="0.3">
      <c r="A3997">
        <v>4097.3500000000004</v>
      </c>
      <c r="B3997" s="4">
        <f>PERCENTILE($A$2:$A$9181,0.25)</f>
        <v>1644.8325</v>
      </c>
      <c r="C3997" s="4">
        <f>PERCENTILE($A$2:$A$9181,0.5)</f>
        <v>3437.55</v>
      </c>
      <c r="D3997" s="4">
        <f>PERCENTILE($A$2:$A$9181,0.75)</f>
        <v>6751.9224999999997</v>
      </c>
      <c r="E3997" s="4">
        <f>D3997-B3997</f>
        <v>5107.09</v>
      </c>
      <c r="F3997" s="4">
        <f>(D3997+(1.5*E3997))</f>
        <v>14412.557499999999</v>
      </c>
      <c r="G3997" s="4">
        <f>(B3997-(1.5*E3997))</f>
        <v>-6015.8024999999998</v>
      </c>
      <c r="H3997" s="4">
        <f>COUNTIF($A$2:$A$9181, "&gt; 14412.56")</f>
        <v>398</v>
      </c>
      <c r="I3997" s="4">
        <f>COUNTIF($A$2:$A$9181, "&lt; -6015.80")</f>
        <v>0</v>
      </c>
      <c r="J3997" t="str">
        <f>IF(OR($A$2:$A$9181&gt;14412.56,$A$2:$A$9181&lt; -6015.8),"True","False")</f>
        <v>False</v>
      </c>
    </row>
    <row r="3998" spans="1:10" x14ac:dyDescent="0.3">
      <c r="A3998">
        <v>4096.2</v>
      </c>
      <c r="B3998" s="4">
        <f>PERCENTILE($A$2:$A$9181,0.25)</f>
        <v>1644.8325</v>
      </c>
      <c r="C3998" s="4">
        <f>PERCENTILE($A$2:$A$9181,0.5)</f>
        <v>3437.55</v>
      </c>
      <c r="D3998" s="4">
        <f>PERCENTILE($A$2:$A$9181,0.75)</f>
        <v>6751.9224999999997</v>
      </c>
      <c r="E3998" s="4">
        <f>D3998-B3998</f>
        <v>5107.09</v>
      </c>
      <c r="F3998" s="4">
        <f>(D3998+(1.5*E3998))</f>
        <v>14412.557499999999</v>
      </c>
      <c r="G3998" s="4">
        <f>(B3998-(1.5*E3998))</f>
        <v>-6015.8024999999998</v>
      </c>
      <c r="H3998" s="4">
        <f>COUNTIF($A$2:$A$9181, "&gt; 14412.56")</f>
        <v>398</v>
      </c>
      <c r="I3998" s="4">
        <f>COUNTIF($A$2:$A$9181, "&lt; -6015.80")</f>
        <v>0</v>
      </c>
      <c r="J3998" t="str">
        <f>IF(OR($A$2:$A$9181&gt;14412.56,$A$2:$A$9181&lt; -6015.8),"True","False")</f>
        <v>False</v>
      </c>
    </row>
    <row r="3999" spans="1:10" x14ac:dyDescent="0.3">
      <c r="A3999">
        <v>4095.76</v>
      </c>
      <c r="B3999" s="4">
        <f>PERCENTILE($A$2:$A$9181,0.25)</f>
        <v>1644.8325</v>
      </c>
      <c r="C3999" s="4">
        <f>PERCENTILE($A$2:$A$9181,0.5)</f>
        <v>3437.55</v>
      </c>
      <c r="D3999" s="4">
        <f>PERCENTILE($A$2:$A$9181,0.75)</f>
        <v>6751.9224999999997</v>
      </c>
      <c r="E3999" s="4">
        <f>D3999-B3999</f>
        <v>5107.09</v>
      </c>
      <c r="F3999" s="4">
        <f>(D3999+(1.5*E3999))</f>
        <v>14412.557499999999</v>
      </c>
      <c r="G3999" s="4">
        <f>(B3999-(1.5*E3999))</f>
        <v>-6015.8024999999998</v>
      </c>
      <c r="H3999" s="4">
        <f>COUNTIF($A$2:$A$9181, "&gt; 14412.56")</f>
        <v>398</v>
      </c>
      <c r="I3999" s="4">
        <f>COUNTIF($A$2:$A$9181, "&lt; -6015.80")</f>
        <v>0</v>
      </c>
      <c r="J3999" t="str">
        <f>IF(OR($A$2:$A$9181&gt;14412.56,$A$2:$A$9181&lt; -6015.8),"True","False")</f>
        <v>False</v>
      </c>
    </row>
    <row r="4000" spans="1:10" x14ac:dyDescent="0.3">
      <c r="A4000">
        <v>4094.77</v>
      </c>
      <c r="B4000" s="4">
        <f>PERCENTILE($A$2:$A$9181,0.25)</f>
        <v>1644.8325</v>
      </c>
      <c r="C4000" s="4">
        <f>PERCENTILE($A$2:$A$9181,0.5)</f>
        <v>3437.55</v>
      </c>
      <c r="D4000" s="4">
        <f>PERCENTILE($A$2:$A$9181,0.75)</f>
        <v>6751.9224999999997</v>
      </c>
      <c r="E4000" s="4">
        <f>D4000-B4000</f>
        <v>5107.09</v>
      </c>
      <c r="F4000" s="4">
        <f>(D4000+(1.5*E4000))</f>
        <v>14412.557499999999</v>
      </c>
      <c r="G4000" s="4">
        <f>(B4000-(1.5*E4000))</f>
        <v>-6015.8024999999998</v>
      </c>
      <c r="H4000" s="4">
        <f>COUNTIF($A$2:$A$9181, "&gt; 14412.56")</f>
        <v>398</v>
      </c>
      <c r="I4000" s="4">
        <f>COUNTIF($A$2:$A$9181, "&lt; -6015.80")</f>
        <v>0</v>
      </c>
      <c r="J4000" t="str">
        <f>IF(OR($A$2:$A$9181&gt;14412.56,$A$2:$A$9181&lt; -6015.8),"True","False")</f>
        <v>False</v>
      </c>
    </row>
    <row r="4001" spans="1:10" x14ac:dyDescent="0.3">
      <c r="A4001">
        <v>4094.46</v>
      </c>
      <c r="B4001" s="4">
        <f>PERCENTILE($A$2:$A$9181,0.25)</f>
        <v>1644.8325</v>
      </c>
      <c r="C4001" s="4">
        <f>PERCENTILE($A$2:$A$9181,0.5)</f>
        <v>3437.55</v>
      </c>
      <c r="D4001" s="4">
        <f>PERCENTILE($A$2:$A$9181,0.75)</f>
        <v>6751.9224999999997</v>
      </c>
      <c r="E4001" s="4">
        <f>D4001-B4001</f>
        <v>5107.09</v>
      </c>
      <c r="F4001" s="4">
        <f>(D4001+(1.5*E4001))</f>
        <v>14412.557499999999</v>
      </c>
      <c r="G4001" s="4">
        <f>(B4001-(1.5*E4001))</f>
        <v>-6015.8024999999998</v>
      </c>
      <c r="H4001" s="4">
        <f>COUNTIF($A$2:$A$9181, "&gt; 14412.56")</f>
        <v>398</v>
      </c>
      <c r="I4001" s="4">
        <f>COUNTIF($A$2:$A$9181, "&lt; -6015.80")</f>
        <v>0</v>
      </c>
      <c r="J4001" t="str">
        <f>IF(OR($A$2:$A$9181&gt;14412.56,$A$2:$A$9181&lt; -6015.8),"True","False")</f>
        <v>False</v>
      </c>
    </row>
    <row r="4002" spans="1:10" x14ac:dyDescent="0.3">
      <c r="A4002">
        <v>4091.82</v>
      </c>
      <c r="B4002" s="4">
        <f>PERCENTILE($A$2:$A$9181,0.25)</f>
        <v>1644.8325</v>
      </c>
      <c r="C4002" s="4">
        <f>PERCENTILE($A$2:$A$9181,0.5)</f>
        <v>3437.55</v>
      </c>
      <c r="D4002" s="4">
        <f>PERCENTILE($A$2:$A$9181,0.75)</f>
        <v>6751.9224999999997</v>
      </c>
      <c r="E4002" s="4">
        <f>D4002-B4002</f>
        <v>5107.09</v>
      </c>
      <c r="F4002" s="4">
        <f>(D4002+(1.5*E4002))</f>
        <v>14412.557499999999</v>
      </c>
      <c r="G4002" s="4">
        <f>(B4002-(1.5*E4002))</f>
        <v>-6015.8024999999998</v>
      </c>
      <c r="H4002" s="4">
        <f>COUNTIF($A$2:$A$9181, "&gt; 14412.56")</f>
        <v>398</v>
      </c>
      <c r="I4002" s="4">
        <f>COUNTIF($A$2:$A$9181, "&lt; -6015.80")</f>
        <v>0</v>
      </c>
      <c r="J4002" t="str">
        <f>IF(OR($A$2:$A$9181&gt;14412.56,$A$2:$A$9181&lt; -6015.8),"True","False")</f>
        <v>False</v>
      </c>
    </row>
    <row r="4003" spans="1:10" x14ac:dyDescent="0.3">
      <c r="A4003">
        <v>4091.76</v>
      </c>
      <c r="B4003" s="4">
        <f>PERCENTILE($A$2:$A$9181,0.25)</f>
        <v>1644.8325</v>
      </c>
      <c r="C4003" s="4">
        <f>PERCENTILE($A$2:$A$9181,0.5)</f>
        <v>3437.55</v>
      </c>
      <c r="D4003" s="4">
        <f>PERCENTILE($A$2:$A$9181,0.75)</f>
        <v>6751.9224999999997</v>
      </c>
      <c r="E4003" s="4">
        <f>D4003-B4003</f>
        <v>5107.09</v>
      </c>
      <c r="F4003" s="4">
        <f>(D4003+(1.5*E4003))</f>
        <v>14412.557499999999</v>
      </c>
      <c r="G4003" s="4">
        <f>(B4003-(1.5*E4003))</f>
        <v>-6015.8024999999998</v>
      </c>
      <c r="H4003" s="4">
        <f>COUNTIF($A$2:$A$9181, "&gt; 14412.56")</f>
        <v>398</v>
      </c>
      <c r="I4003" s="4">
        <f>COUNTIF($A$2:$A$9181, "&lt; -6015.80")</f>
        <v>0</v>
      </c>
      <c r="J4003" t="str">
        <f>IF(OR($A$2:$A$9181&gt;14412.56,$A$2:$A$9181&lt; -6015.8),"True","False")</f>
        <v>False</v>
      </c>
    </row>
    <row r="4004" spans="1:10" x14ac:dyDescent="0.3">
      <c r="A4004">
        <v>4090.52</v>
      </c>
      <c r="B4004" s="4">
        <f>PERCENTILE($A$2:$A$9181,0.25)</f>
        <v>1644.8325</v>
      </c>
      <c r="C4004" s="4">
        <f>PERCENTILE($A$2:$A$9181,0.5)</f>
        <v>3437.55</v>
      </c>
      <c r="D4004" s="4">
        <f>PERCENTILE($A$2:$A$9181,0.75)</f>
        <v>6751.9224999999997</v>
      </c>
      <c r="E4004" s="4">
        <f>D4004-B4004</f>
        <v>5107.09</v>
      </c>
      <c r="F4004" s="4">
        <f>(D4004+(1.5*E4004))</f>
        <v>14412.557499999999</v>
      </c>
      <c r="G4004" s="4">
        <f>(B4004-(1.5*E4004))</f>
        <v>-6015.8024999999998</v>
      </c>
      <c r="H4004" s="4">
        <f>COUNTIF($A$2:$A$9181, "&gt; 14412.56")</f>
        <v>398</v>
      </c>
      <c r="I4004" s="4">
        <f>COUNTIF($A$2:$A$9181, "&lt; -6015.80")</f>
        <v>0</v>
      </c>
      <c r="J4004" t="str">
        <f>IF(OR($A$2:$A$9181&gt;14412.56,$A$2:$A$9181&lt; -6015.8),"True","False")</f>
        <v>False</v>
      </c>
    </row>
    <row r="4005" spans="1:10" x14ac:dyDescent="0.3">
      <c r="A4005">
        <v>4090.42</v>
      </c>
      <c r="B4005" s="4">
        <f>PERCENTILE($A$2:$A$9181,0.25)</f>
        <v>1644.8325</v>
      </c>
      <c r="C4005" s="4">
        <f>PERCENTILE($A$2:$A$9181,0.5)</f>
        <v>3437.55</v>
      </c>
      <c r="D4005" s="4">
        <f>PERCENTILE($A$2:$A$9181,0.75)</f>
        <v>6751.9224999999997</v>
      </c>
      <c r="E4005" s="4">
        <f>D4005-B4005</f>
        <v>5107.09</v>
      </c>
      <c r="F4005" s="4">
        <f>(D4005+(1.5*E4005))</f>
        <v>14412.557499999999</v>
      </c>
      <c r="G4005" s="4">
        <f>(B4005-(1.5*E4005))</f>
        <v>-6015.8024999999998</v>
      </c>
      <c r="H4005" s="4">
        <f>COUNTIF($A$2:$A$9181, "&gt; 14412.56")</f>
        <v>398</v>
      </c>
      <c r="I4005" s="4">
        <f>COUNTIF($A$2:$A$9181, "&lt; -6015.80")</f>
        <v>0</v>
      </c>
      <c r="J4005" t="str">
        <f>IF(OR($A$2:$A$9181&gt;14412.56,$A$2:$A$9181&lt; -6015.8),"True","False")</f>
        <v>False</v>
      </c>
    </row>
    <row r="4006" spans="1:10" x14ac:dyDescent="0.3">
      <c r="A4006">
        <v>4090.27</v>
      </c>
      <c r="B4006" s="4">
        <f>PERCENTILE($A$2:$A$9181,0.25)</f>
        <v>1644.8325</v>
      </c>
      <c r="C4006" s="4">
        <f>PERCENTILE($A$2:$A$9181,0.5)</f>
        <v>3437.55</v>
      </c>
      <c r="D4006" s="4">
        <f>PERCENTILE($A$2:$A$9181,0.75)</f>
        <v>6751.9224999999997</v>
      </c>
      <c r="E4006" s="4">
        <f>D4006-B4006</f>
        <v>5107.09</v>
      </c>
      <c r="F4006" s="4">
        <f>(D4006+(1.5*E4006))</f>
        <v>14412.557499999999</v>
      </c>
      <c r="G4006" s="4">
        <f>(B4006-(1.5*E4006))</f>
        <v>-6015.8024999999998</v>
      </c>
      <c r="H4006" s="4">
        <f>COUNTIF($A$2:$A$9181, "&gt; 14412.56")</f>
        <v>398</v>
      </c>
      <c r="I4006" s="4">
        <f>COUNTIF($A$2:$A$9181, "&lt; -6015.80")</f>
        <v>0</v>
      </c>
      <c r="J4006" t="str">
        <f>IF(OR($A$2:$A$9181&gt;14412.56,$A$2:$A$9181&lt; -6015.8),"True","False")</f>
        <v>False</v>
      </c>
    </row>
    <row r="4007" spans="1:10" x14ac:dyDescent="0.3">
      <c r="A4007">
        <v>4089.47</v>
      </c>
      <c r="B4007" s="4">
        <f>PERCENTILE($A$2:$A$9181,0.25)</f>
        <v>1644.8325</v>
      </c>
      <c r="C4007" s="4">
        <f>PERCENTILE($A$2:$A$9181,0.5)</f>
        <v>3437.55</v>
      </c>
      <c r="D4007" s="4">
        <f>PERCENTILE($A$2:$A$9181,0.75)</f>
        <v>6751.9224999999997</v>
      </c>
      <c r="E4007" s="4">
        <f>D4007-B4007</f>
        <v>5107.09</v>
      </c>
      <c r="F4007" s="4">
        <f>(D4007+(1.5*E4007))</f>
        <v>14412.557499999999</v>
      </c>
      <c r="G4007" s="4">
        <f>(B4007-(1.5*E4007))</f>
        <v>-6015.8024999999998</v>
      </c>
      <c r="H4007" s="4">
        <f>COUNTIF($A$2:$A$9181, "&gt; 14412.56")</f>
        <v>398</v>
      </c>
      <c r="I4007" s="4">
        <f>COUNTIF($A$2:$A$9181, "&lt; -6015.80")</f>
        <v>0</v>
      </c>
      <c r="J4007" t="str">
        <f>IF(OR($A$2:$A$9181&gt;14412.56,$A$2:$A$9181&lt; -6015.8),"True","False")</f>
        <v>False</v>
      </c>
    </row>
    <row r="4008" spans="1:10" x14ac:dyDescent="0.3">
      <c r="A4008">
        <v>4089.26</v>
      </c>
      <c r="B4008" s="4">
        <f>PERCENTILE($A$2:$A$9181,0.25)</f>
        <v>1644.8325</v>
      </c>
      <c r="C4008" s="4">
        <f>PERCENTILE($A$2:$A$9181,0.5)</f>
        <v>3437.55</v>
      </c>
      <c r="D4008" s="4">
        <f>PERCENTILE($A$2:$A$9181,0.75)</f>
        <v>6751.9224999999997</v>
      </c>
      <c r="E4008" s="4">
        <f>D4008-B4008</f>
        <v>5107.09</v>
      </c>
      <c r="F4008" s="4">
        <f>(D4008+(1.5*E4008))</f>
        <v>14412.557499999999</v>
      </c>
      <c r="G4008" s="4">
        <f>(B4008-(1.5*E4008))</f>
        <v>-6015.8024999999998</v>
      </c>
      <c r="H4008" s="4">
        <f>COUNTIF($A$2:$A$9181, "&gt; 14412.56")</f>
        <v>398</v>
      </c>
      <c r="I4008" s="4">
        <f>COUNTIF($A$2:$A$9181, "&lt; -6015.80")</f>
        <v>0</v>
      </c>
      <c r="J4008" t="str">
        <f>IF(OR($A$2:$A$9181&gt;14412.56,$A$2:$A$9181&lt; -6015.8),"True","False")</f>
        <v>False</v>
      </c>
    </row>
    <row r="4009" spans="1:10" x14ac:dyDescent="0.3">
      <c r="A4009">
        <v>4088.92</v>
      </c>
      <c r="B4009" s="4">
        <f>PERCENTILE($A$2:$A$9181,0.25)</f>
        <v>1644.8325</v>
      </c>
      <c r="C4009" s="4">
        <f>PERCENTILE($A$2:$A$9181,0.5)</f>
        <v>3437.55</v>
      </c>
      <c r="D4009" s="4">
        <f>PERCENTILE($A$2:$A$9181,0.75)</f>
        <v>6751.9224999999997</v>
      </c>
      <c r="E4009" s="4">
        <f>D4009-B4009</f>
        <v>5107.09</v>
      </c>
      <c r="F4009" s="4">
        <f>(D4009+(1.5*E4009))</f>
        <v>14412.557499999999</v>
      </c>
      <c r="G4009" s="4">
        <f>(B4009-(1.5*E4009))</f>
        <v>-6015.8024999999998</v>
      </c>
      <c r="H4009" s="4">
        <f>COUNTIF($A$2:$A$9181, "&gt; 14412.56")</f>
        <v>398</v>
      </c>
      <c r="I4009" s="4">
        <f>COUNTIF($A$2:$A$9181, "&lt; -6015.80")</f>
        <v>0</v>
      </c>
      <c r="J4009" t="str">
        <f>IF(OR($A$2:$A$9181&gt;14412.56,$A$2:$A$9181&lt; -6015.8),"True","False")</f>
        <v>False</v>
      </c>
    </row>
    <row r="4010" spans="1:10" x14ac:dyDescent="0.3">
      <c r="A4010">
        <v>4088.82</v>
      </c>
      <c r="B4010" s="4">
        <f>PERCENTILE($A$2:$A$9181,0.25)</f>
        <v>1644.8325</v>
      </c>
      <c r="C4010" s="4">
        <f>PERCENTILE($A$2:$A$9181,0.5)</f>
        <v>3437.55</v>
      </c>
      <c r="D4010" s="4">
        <f>PERCENTILE($A$2:$A$9181,0.75)</f>
        <v>6751.9224999999997</v>
      </c>
      <c r="E4010" s="4">
        <f>D4010-B4010</f>
        <v>5107.09</v>
      </c>
      <c r="F4010" s="4">
        <f>(D4010+(1.5*E4010))</f>
        <v>14412.557499999999</v>
      </c>
      <c r="G4010" s="4">
        <f>(B4010-(1.5*E4010))</f>
        <v>-6015.8024999999998</v>
      </c>
      <c r="H4010" s="4">
        <f>COUNTIF($A$2:$A$9181, "&gt; 14412.56")</f>
        <v>398</v>
      </c>
      <c r="I4010" s="4">
        <f>COUNTIF($A$2:$A$9181, "&lt; -6015.80")</f>
        <v>0</v>
      </c>
      <c r="J4010" t="str">
        <f>IF(OR($A$2:$A$9181&gt;14412.56,$A$2:$A$9181&lt; -6015.8),"True","False")</f>
        <v>False</v>
      </c>
    </row>
    <row r="4011" spans="1:10" x14ac:dyDescent="0.3">
      <c r="A4011">
        <v>4087.09</v>
      </c>
      <c r="B4011" s="4">
        <f>PERCENTILE($A$2:$A$9181,0.25)</f>
        <v>1644.8325</v>
      </c>
      <c r="C4011" s="4">
        <f>PERCENTILE($A$2:$A$9181,0.5)</f>
        <v>3437.55</v>
      </c>
      <c r="D4011" s="4">
        <f>PERCENTILE($A$2:$A$9181,0.75)</f>
        <v>6751.9224999999997</v>
      </c>
      <c r="E4011" s="4">
        <f>D4011-B4011</f>
        <v>5107.09</v>
      </c>
      <c r="F4011" s="4">
        <f>(D4011+(1.5*E4011))</f>
        <v>14412.557499999999</v>
      </c>
      <c r="G4011" s="4">
        <f>(B4011-(1.5*E4011))</f>
        <v>-6015.8024999999998</v>
      </c>
      <c r="H4011" s="4">
        <f>COUNTIF($A$2:$A$9181, "&gt; 14412.56")</f>
        <v>398</v>
      </c>
      <c r="I4011" s="4">
        <f>COUNTIF($A$2:$A$9181, "&lt; -6015.80")</f>
        <v>0</v>
      </c>
      <c r="J4011" t="str">
        <f>IF(OR($A$2:$A$9181&gt;14412.56,$A$2:$A$9181&lt; -6015.8),"True","False")</f>
        <v>False</v>
      </c>
    </row>
    <row r="4012" spans="1:10" x14ac:dyDescent="0.3">
      <c r="A4012">
        <v>4087.05</v>
      </c>
      <c r="B4012" s="4">
        <f>PERCENTILE($A$2:$A$9181,0.25)</f>
        <v>1644.8325</v>
      </c>
      <c r="C4012" s="4">
        <f>PERCENTILE($A$2:$A$9181,0.5)</f>
        <v>3437.55</v>
      </c>
      <c r="D4012" s="4">
        <f>PERCENTILE($A$2:$A$9181,0.75)</f>
        <v>6751.9224999999997</v>
      </c>
      <c r="E4012" s="4">
        <f>D4012-B4012</f>
        <v>5107.09</v>
      </c>
      <c r="F4012" s="4">
        <f>(D4012+(1.5*E4012))</f>
        <v>14412.557499999999</v>
      </c>
      <c r="G4012" s="4">
        <f>(B4012-(1.5*E4012))</f>
        <v>-6015.8024999999998</v>
      </c>
      <c r="H4012" s="4">
        <f>COUNTIF($A$2:$A$9181, "&gt; 14412.56")</f>
        <v>398</v>
      </c>
      <c r="I4012" s="4">
        <f>COUNTIF($A$2:$A$9181, "&lt; -6015.80")</f>
        <v>0</v>
      </c>
      <c r="J4012" t="str">
        <f>IF(OR($A$2:$A$9181&gt;14412.56,$A$2:$A$9181&lt; -6015.8),"True","False")</f>
        <v>False</v>
      </c>
    </row>
    <row r="4013" spans="1:10" x14ac:dyDescent="0.3">
      <c r="A4013">
        <v>4084.75</v>
      </c>
      <c r="B4013" s="4">
        <f>PERCENTILE($A$2:$A$9181,0.25)</f>
        <v>1644.8325</v>
      </c>
      <c r="C4013" s="4">
        <f>PERCENTILE($A$2:$A$9181,0.5)</f>
        <v>3437.55</v>
      </c>
      <c r="D4013" s="4">
        <f>PERCENTILE($A$2:$A$9181,0.75)</f>
        <v>6751.9224999999997</v>
      </c>
      <c r="E4013" s="4">
        <f>D4013-B4013</f>
        <v>5107.09</v>
      </c>
      <c r="F4013" s="4">
        <f>(D4013+(1.5*E4013))</f>
        <v>14412.557499999999</v>
      </c>
      <c r="G4013" s="4">
        <f>(B4013-(1.5*E4013))</f>
        <v>-6015.8024999999998</v>
      </c>
      <c r="H4013" s="4">
        <f>COUNTIF($A$2:$A$9181, "&gt; 14412.56")</f>
        <v>398</v>
      </c>
      <c r="I4013" s="4">
        <f>COUNTIF($A$2:$A$9181, "&lt; -6015.80")</f>
        <v>0</v>
      </c>
      <c r="J4013" t="str">
        <f>IF(OR($A$2:$A$9181&gt;14412.56,$A$2:$A$9181&lt; -6015.8),"True","False")</f>
        <v>False</v>
      </c>
    </row>
    <row r="4014" spans="1:10" x14ac:dyDescent="0.3">
      <c r="A4014">
        <v>4084.69</v>
      </c>
      <c r="B4014" s="4">
        <f>PERCENTILE($A$2:$A$9181,0.25)</f>
        <v>1644.8325</v>
      </c>
      <c r="C4014" s="4">
        <f>PERCENTILE($A$2:$A$9181,0.5)</f>
        <v>3437.55</v>
      </c>
      <c r="D4014" s="4">
        <f>PERCENTILE($A$2:$A$9181,0.75)</f>
        <v>6751.9224999999997</v>
      </c>
      <c r="E4014" s="4">
        <f>D4014-B4014</f>
        <v>5107.09</v>
      </c>
      <c r="F4014" s="4">
        <f>(D4014+(1.5*E4014))</f>
        <v>14412.557499999999</v>
      </c>
      <c r="G4014" s="4">
        <f>(B4014-(1.5*E4014))</f>
        <v>-6015.8024999999998</v>
      </c>
      <c r="H4014" s="4">
        <f>COUNTIF($A$2:$A$9181, "&gt; 14412.56")</f>
        <v>398</v>
      </c>
      <c r="I4014" s="4">
        <f>COUNTIF($A$2:$A$9181, "&lt; -6015.80")</f>
        <v>0</v>
      </c>
      <c r="J4014" t="str">
        <f>IF(OR($A$2:$A$9181&gt;14412.56,$A$2:$A$9181&lt; -6015.8),"True","False")</f>
        <v>False</v>
      </c>
    </row>
    <row r="4015" spans="1:10" x14ac:dyDescent="0.3">
      <c r="A4015">
        <v>4084.35</v>
      </c>
      <c r="B4015" s="4">
        <f>PERCENTILE($A$2:$A$9181,0.25)</f>
        <v>1644.8325</v>
      </c>
      <c r="C4015" s="4">
        <f>PERCENTILE($A$2:$A$9181,0.5)</f>
        <v>3437.55</v>
      </c>
      <c r="D4015" s="4">
        <f>PERCENTILE($A$2:$A$9181,0.75)</f>
        <v>6751.9224999999997</v>
      </c>
      <c r="E4015" s="4">
        <f>D4015-B4015</f>
        <v>5107.09</v>
      </c>
      <c r="F4015" s="4">
        <f>(D4015+(1.5*E4015))</f>
        <v>14412.557499999999</v>
      </c>
      <c r="G4015" s="4">
        <f>(B4015-(1.5*E4015))</f>
        <v>-6015.8024999999998</v>
      </c>
      <c r="H4015" s="4">
        <f>COUNTIF($A$2:$A$9181, "&gt; 14412.56")</f>
        <v>398</v>
      </c>
      <c r="I4015" s="4">
        <f>COUNTIF($A$2:$A$9181, "&lt; -6015.80")</f>
        <v>0</v>
      </c>
      <c r="J4015" t="str">
        <f>IF(OR($A$2:$A$9181&gt;14412.56,$A$2:$A$9181&lt; -6015.8),"True","False")</f>
        <v>False</v>
      </c>
    </row>
    <row r="4016" spans="1:10" x14ac:dyDescent="0.3">
      <c r="A4016">
        <v>4083.92</v>
      </c>
      <c r="B4016" s="4">
        <f>PERCENTILE($A$2:$A$9181,0.25)</f>
        <v>1644.8325</v>
      </c>
      <c r="C4016" s="4">
        <f>PERCENTILE($A$2:$A$9181,0.5)</f>
        <v>3437.55</v>
      </c>
      <c r="D4016" s="4">
        <f>PERCENTILE($A$2:$A$9181,0.75)</f>
        <v>6751.9224999999997</v>
      </c>
      <c r="E4016" s="4">
        <f>D4016-B4016</f>
        <v>5107.09</v>
      </c>
      <c r="F4016" s="4">
        <f>(D4016+(1.5*E4016))</f>
        <v>14412.557499999999</v>
      </c>
      <c r="G4016" s="4">
        <f>(B4016-(1.5*E4016))</f>
        <v>-6015.8024999999998</v>
      </c>
      <c r="H4016" s="4">
        <f>COUNTIF($A$2:$A$9181, "&gt; 14412.56")</f>
        <v>398</v>
      </c>
      <c r="I4016" s="4">
        <f>COUNTIF($A$2:$A$9181, "&lt; -6015.80")</f>
        <v>0</v>
      </c>
      <c r="J4016" t="str">
        <f>IF(OR($A$2:$A$9181&gt;14412.56,$A$2:$A$9181&lt; -6015.8),"True","False")</f>
        <v>False</v>
      </c>
    </row>
    <row r="4017" spans="1:10" x14ac:dyDescent="0.3">
      <c r="A4017">
        <v>4083.52</v>
      </c>
      <c r="B4017" s="4">
        <f>PERCENTILE($A$2:$A$9181,0.25)</f>
        <v>1644.8325</v>
      </c>
      <c r="C4017" s="4">
        <f>PERCENTILE($A$2:$A$9181,0.5)</f>
        <v>3437.55</v>
      </c>
      <c r="D4017" s="4">
        <f>PERCENTILE($A$2:$A$9181,0.75)</f>
        <v>6751.9224999999997</v>
      </c>
      <c r="E4017" s="4">
        <f>D4017-B4017</f>
        <v>5107.09</v>
      </c>
      <c r="F4017" s="4">
        <f>(D4017+(1.5*E4017))</f>
        <v>14412.557499999999</v>
      </c>
      <c r="G4017" s="4">
        <f>(B4017-(1.5*E4017))</f>
        <v>-6015.8024999999998</v>
      </c>
      <c r="H4017" s="4">
        <f>COUNTIF($A$2:$A$9181, "&gt; 14412.56")</f>
        <v>398</v>
      </c>
      <c r="I4017" s="4">
        <f>COUNTIF($A$2:$A$9181, "&lt; -6015.80")</f>
        <v>0</v>
      </c>
      <c r="J4017" t="str">
        <f>IF(OR($A$2:$A$9181&gt;14412.56,$A$2:$A$9181&lt; -6015.8),"True","False")</f>
        <v>False</v>
      </c>
    </row>
    <row r="4018" spans="1:10" x14ac:dyDescent="0.3">
      <c r="A4018">
        <v>4082.91</v>
      </c>
      <c r="B4018" s="4">
        <f>PERCENTILE($A$2:$A$9181,0.25)</f>
        <v>1644.8325</v>
      </c>
      <c r="C4018" s="4">
        <f>PERCENTILE($A$2:$A$9181,0.5)</f>
        <v>3437.55</v>
      </c>
      <c r="D4018" s="4">
        <f>PERCENTILE($A$2:$A$9181,0.75)</f>
        <v>6751.9224999999997</v>
      </c>
      <c r="E4018" s="4">
        <f>D4018-B4018</f>
        <v>5107.09</v>
      </c>
      <c r="F4018" s="4">
        <f>(D4018+(1.5*E4018))</f>
        <v>14412.557499999999</v>
      </c>
      <c r="G4018" s="4">
        <f>(B4018-(1.5*E4018))</f>
        <v>-6015.8024999999998</v>
      </c>
      <c r="H4018" s="4">
        <f>COUNTIF($A$2:$A$9181, "&gt; 14412.56")</f>
        <v>398</v>
      </c>
      <c r="I4018" s="4">
        <f>COUNTIF($A$2:$A$9181, "&lt; -6015.80")</f>
        <v>0</v>
      </c>
      <c r="J4018" t="str">
        <f>IF(OR($A$2:$A$9181&gt;14412.56,$A$2:$A$9181&lt; -6015.8),"True","False")</f>
        <v>False</v>
      </c>
    </row>
    <row r="4019" spans="1:10" x14ac:dyDescent="0.3">
      <c r="A4019">
        <v>4082.68</v>
      </c>
      <c r="B4019" s="4">
        <f>PERCENTILE($A$2:$A$9181,0.25)</f>
        <v>1644.8325</v>
      </c>
      <c r="C4019" s="4">
        <f>PERCENTILE($A$2:$A$9181,0.5)</f>
        <v>3437.55</v>
      </c>
      <c r="D4019" s="4">
        <f>PERCENTILE($A$2:$A$9181,0.75)</f>
        <v>6751.9224999999997</v>
      </c>
      <c r="E4019" s="4">
        <f>D4019-B4019</f>
        <v>5107.09</v>
      </c>
      <c r="F4019" s="4">
        <f>(D4019+(1.5*E4019))</f>
        <v>14412.557499999999</v>
      </c>
      <c r="G4019" s="4">
        <f>(B4019-(1.5*E4019))</f>
        <v>-6015.8024999999998</v>
      </c>
      <c r="H4019" s="4">
        <f>COUNTIF($A$2:$A$9181, "&gt; 14412.56")</f>
        <v>398</v>
      </c>
      <c r="I4019" s="4">
        <f>COUNTIF($A$2:$A$9181, "&lt; -6015.80")</f>
        <v>0</v>
      </c>
      <c r="J4019" t="str">
        <f>IF(OR($A$2:$A$9181&gt;14412.56,$A$2:$A$9181&lt; -6015.8),"True","False")</f>
        <v>False</v>
      </c>
    </row>
    <row r="4020" spans="1:10" x14ac:dyDescent="0.3">
      <c r="A4020">
        <v>4082.63</v>
      </c>
      <c r="B4020" s="4">
        <f>PERCENTILE($A$2:$A$9181,0.25)</f>
        <v>1644.8325</v>
      </c>
      <c r="C4020" s="4">
        <f>PERCENTILE($A$2:$A$9181,0.5)</f>
        <v>3437.55</v>
      </c>
      <c r="D4020" s="4">
        <f>PERCENTILE($A$2:$A$9181,0.75)</f>
        <v>6751.9224999999997</v>
      </c>
      <c r="E4020" s="4">
        <f>D4020-B4020</f>
        <v>5107.09</v>
      </c>
      <c r="F4020" s="4">
        <f>(D4020+(1.5*E4020))</f>
        <v>14412.557499999999</v>
      </c>
      <c r="G4020" s="4">
        <f>(B4020-(1.5*E4020))</f>
        <v>-6015.8024999999998</v>
      </c>
      <c r="H4020" s="4">
        <f>COUNTIF($A$2:$A$9181, "&gt; 14412.56")</f>
        <v>398</v>
      </c>
      <c r="I4020" s="4">
        <f>COUNTIF($A$2:$A$9181, "&lt; -6015.80")</f>
        <v>0</v>
      </c>
      <c r="J4020" t="str">
        <f>IF(OR($A$2:$A$9181&gt;14412.56,$A$2:$A$9181&lt; -6015.8),"True","False")</f>
        <v>False</v>
      </c>
    </row>
    <row r="4021" spans="1:10" x14ac:dyDescent="0.3">
      <c r="A4021">
        <v>4081.69</v>
      </c>
      <c r="B4021" s="4">
        <f>PERCENTILE($A$2:$A$9181,0.25)</f>
        <v>1644.8325</v>
      </c>
      <c r="C4021" s="4">
        <f>PERCENTILE($A$2:$A$9181,0.5)</f>
        <v>3437.55</v>
      </c>
      <c r="D4021" s="4">
        <f>PERCENTILE($A$2:$A$9181,0.75)</f>
        <v>6751.9224999999997</v>
      </c>
      <c r="E4021" s="4">
        <f>D4021-B4021</f>
        <v>5107.09</v>
      </c>
      <c r="F4021" s="4">
        <f>(D4021+(1.5*E4021))</f>
        <v>14412.557499999999</v>
      </c>
      <c r="G4021" s="4">
        <f>(B4021-(1.5*E4021))</f>
        <v>-6015.8024999999998</v>
      </c>
      <c r="H4021" s="4">
        <f>COUNTIF($A$2:$A$9181, "&gt; 14412.56")</f>
        <v>398</v>
      </c>
      <c r="I4021" s="4">
        <f>COUNTIF($A$2:$A$9181, "&lt; -6015.80")</f>
        <v>0</v>
      </c>
      <c r="J4021" t="str">
        <f>IF(OR($A$2:$A$9181&gt;14412.56,$A$2:$A$9181&lt; -6015.8),"True","False")</f>
        <v>False</v>
      </c>
    </row>
    <row r="4022" spans="1:10" x14ac:dyDescent="0.3">
      <c r="A4022">
        <v>4081.12</v>
      </c>
      <c r="B4022" s="4">
        <f>PERCENTILE($A$2:$A$9181,0.25)</f>
        <v>1644.8325</v>
      </c>
      <c r="C4022" s="4">
        <f>PERCENTILE($A$2:$A$9181,0.5)</f>
        <v>3437.55</v>
      </c>
      <c r="D4022" s="4">
        <f>PERCENTILE($A$2:$A$9181,0.75)</f>
        <v>6751.9224999999997</v>
      </c>
      <c r="E4022" s="4">
        <f>D4022-B4022</f>
        <v>5107.09</v>
      </c>
      <c r="F4022" s="4">
        <f>(D4022+(1.5*E4022))</f>
        <v>14412.557499999999</v>
      </c>
      <c r="G4022" s="4">
        <f>(B4022-(1.5*E4022))</f>
        <v>-6015.8024999999998</v>
      </c>
      <c r="H4022" s="4">
        <f>COUNTIF($A$2:$A$9181, "&gt; 14412.56")</f>
        <v>398</v>
      </c>
      <c r="I4022" s="4">
        <f>COUNTIF($A$2:$A$9181, "&lt; -6015.80")</f>
        <v>0</v>
      </c>
      <c r="J4022" t="str">
        <f>IF(OR($A$2:$A$9181&gt;14412.56,$A$2:$A$9181&lt; -6015.8),"True","False")</f>
        <v>False</v>
      </c>
    </row>
    <row r="4023" spans="1:10" x14ac:dyDescent="0.3">
      <c r="A4023">
        <v>4079.76</v>
      </c>
      <c r="B4023" s="4">
        <f>PERCENTILE($A$2:$A$9181,0.25)</f>
        <v>1644.8325</v>
      </c>
      <c r="C4023" s="4">
        <f>PERCENTILE($A$2:$A$9181,0.5)</f>
        <v>3437.55</v>
      </c>
      <c r="D4023" s="4">
        <f>PERCENTILE($A$2:$A$9181,0.75)</f>
        <v>6751.9224999999997</v>
      </c>
      <c r="E4023" s="4">
        <f>D4023-B4023</f>
        <v>5107.09</v>
      </c>
      <c r="F4023" s="4">
        <f>(D4023+(1.5*E4023))</f>
        <v>14412.557499999999</v>
      </c>
      <c r="G4023" s="4">
        <f>(B4023-(1.5*E4023))</f>
        <v>-6015.8024999999998</v>
      </c>
      <c r="H4023" s="4">
        <f>COUNTIF($A$2:$A$9181, "&gt; 14412.56")</f>
        <v>398</v>
      </c>
      <c r="I4023" s="4">
        <f>COUNTIF($A$2:$A$9181, "&lt; -6015.80")</f>
        <v>0</v>
      </c>
      <c r="J4023" t="str">
        <f>IF(OR($A$2:$A$9181&gt;14412.56,$A$2:$A$9181&lt; -6015.8),"True","False")</f>
        <v>False</v>
      </c>
    </row>
    <row r="4024" spans="1:10" x14ac:dyDescent="0.3">
      <c r="A4024">
        <v>4076.73</v>
      </c>
      <c r="B4024" s="4">
        <f>PERCENTILE($A$2:$A$9181,0.25)</f>
        <v>1644.8325</v>
      </c>
      <c r="C4024" s="4">
        <f>PERCENTILE($A$2:$A$9181,0.5)</f>
        <v>3437.55</v>
      </c>
      <c r="D4024" s="4">
        <f>PERCENTILE($A$2:$A$9181,0.75)</f>
        <v>6751.9224999999997</v>
      </c>
      <c r="E4024" s="4">
        <f>D4024-B4024</f>
        <v>5107.09</v>
      </c>
      <c r="F4024" s="4">
        <f>(D4024+(1.5*E4024))</f>
        <v>14412.557499999999</v>
      </c>
      <c r="G4024" s="4">
        <f>(B4024-(1.5*E4024))</f>
        <v>-6015.8024999999998</v>
      </c>
      <c r="H4024" s="4">
        <f>COUNTIF($A$2:$A$9181, "&gt; 14412.56")</f>
        <v>398</v>
      </c>
      <c r="I4024" s="4">
        <f>COUNTIF($A$2:$A$9181, "&lt; -6015.80")</f>
        <v>0</v>
      </c>
      <c r="J4024" t="str">
        <f>IF(OR($A$2:$A$9181&gt;14412.56,$A$2:$A$9181&lt; -6015.8),"True","False")</f>
        <v>False</v>
      </c>
    </row>
    <row r="4025" spans="1:10" x14ac:dyDescent="0.3">
      <c r="A4025">
        <v>4075.41</v>
      </c>
      <c r="B4025" s="4">
        <f>PERCENTILE($A$2:$A$9181,0.25)</f>
        <v>1644.8325</v>
      </c>
      <c r="C4025" s="4">
        <f>PERCENTILE($A$2:$A$9181,0.5)</f>
        <v>3437.55</v>
      </c>
      <c r="D4025" s="4">
        <f>PERCENTILE($A$2:$A$9181,0.75)</f>
        <v>6751.9224999999997</v>
      </c>
      <c r="E4025" s="4">
        <f>D4025-B4025</f>
        <v>5107.09</v>
      </c>
      <c r="F4025" s="4">
        <f>(D4025+(1.5*E4025))</f>
        <v>14412.557499999999</v>
      </c>
      <c r="G4025" s="4">
        <f>(B4025-(1.5*E4025))</f>
        <v>-6015.8024999999998</v>
      </c>
      <c r="H4025" s="4">
        <f>COUNTIF($A$2:$A$9181, "&gt; 14412.56")</f>
        <v>398</v>
      </c>
      <c r="I4025" s="4">
        <f>COUNTIF($A$2:$A$9181, "&lt; -6015.80")</f>
        <v>0</v>
      </c>
      <c r="J4025" t="str">
        <f>IF(OR($A$2:$A$9181&gt;14412.56,$A$2:$A$9181&lt; -6015.8),"True","False")</f>
        <v>False</v>
      </c>
    </row>
    <row r="4026" spans="1:10" x14ac:dyDescent="0.3">
      <c r="A4026">
        <v>4075.17</v>
      </c>
      <c r="B4026" s="4">
        <f>PERCENTILE($A$2:$A$9181,0.25)</f>
        <v>1644.8325</v>
      </c>
      <c r="C4026" s="4">
        <f>PERCENTILE($A$2:$A$9181,0.5)</f>
        <v>3437.55</v>
      </c>
      <c r="D4026" s="4">
        <f>PERCENTILE($A$2:$A$9181,0.75)</f>
        <v>6751.9224999999997</v>
      </c>
      <c r="E4026" s="4">
        <f>D4026-B4026</f>
        <v>5107.09</v>
      </c>
      <c r="F4026" s="4">
        <f>(D4026+(1.5*E4026))</f>
        <v>14412.557499999999</v>
      </c>
      <c r="G4026" s="4">
        <f>(B4026-(1.5*E4026))</f>
        <v>-6015.8024999999998</v>
      </c>
      <c r="H4026" s="4">
        <f>COUNTIF($A$2:$A$9181, "&gt; 14412.56")</f>
        <v>398</v>
      </c>
      <c r="I4026" s="4">
        <f>COUNTIF($A$2:$A$9181, "&lt; -6015.80")</f>
        <v>0</v>
      </c>
      <c r="J4026" t="str">
        <f>IF(OR($A$2:$A$9181&gt;14412.56,$A$2:$A$9181&lt; -6015.8),"True","False")</f>
        <v>False</v>
      </c>
    </row>
    <row r="4027" spans="1:10" x14ac:dyDescent="0.3">
      <c r="A4027">
        <v>4074.27</v>
      </c>
      <c r="B4027" s="4">
        <f>PERCENTILE($A$2:$A$9181,0.25)</f>
        <v>1644.8325</v>
      </c>
      <c r="C4027" s="4">
        <f>PERCENTILE($A$2:$A$9181,0.5)</f>
        <v>3437.55</v>
      </c>
      <c r="D4027" s="4">
        <f>PERCENTILE($A$2:$A$9181,0.75)</f>
        <v>6751.9224999999997</v>
      </c>
      <c r="E4027" s="4">
        <f>D4027-B4027</f>
        <v>5107.09</v>
      </c>
      <c r="F4027" s="4">
        <f>(D4027+(1.5*E4027))</f>
        <v>14412.557499999999</v>
      </c>
      <c r="G4027" s="4">
        <f>(B4027-(1.5*E4027))</f>
        <v>-6015.8024999999998</v>
      </c>
      <c r="H4027" s="4">
        <f>COUNTIF($A$2:$A$9181, "&gt; 14412.56")</f>
        <v>398</v>
      </c>
      <c r="I4027" s="4">
        <f>COUNTIF($A$2:$A$9181, "&lt; -6015.80")</f>
        <v>0</v>
      </c>
      <c r="J4027" t="str">
        <f>IF(OR($A$2:$A$9181&gt;14412.56,$A$2:$A$9181&lt; -6015.8),"True","False")</f>
        <v>False</v>
      </c>
    </row>
    <row r="4028" spans="1:10" x14ac:dyDescent="0.3">
      <c r="A4028">
        <v>4072.02</v>
      </c>
      <c r="B4028" s="4">
        <f>PERCENTILE($A$2:$A$9181,0.25)</f>
        <v>1644.8325</v>
      </c>
      <c r="C4028" s="4">
        <f>PERCENTILE($A$2:$A$9181,0.5)</f>
        <v>3437.55</v>
      </c>
      <c r="D4028" s="4">
        <f>PERCENTILE($A$2:$A$9181,0.75)</f>
        <v>6751.9224999999997</v>
      </c>
      <c r="E4028" s="4">
        <f>D4028-B4028</f>
        <v>5107.09</v>
      </c>
      <c r="F4028" s="4">
        <f>(D4028+(1.5*E4028))</f>
        <v>14412.557499999999</v>
      </c>
      <c r="G4028" s="4">
        <f>(B4028-(1.5*E4028))</f>
        <v>-6015.8024999999998</v>
      </c>
      <c r="H4028" s="4">
        <f>COUNTIF($A$2:$A$9181, "&gt; 14412.56")</f>
        <v>398</v>
      </c>
      <c r="I4028" s="4">
        <f>COUNTIF($A$2:$A$9181, "&lt; -6015.80")</f>
        <v>0</v>
      </c>
      <c r="J4028" t="str">
        <f>IF(OR($A$2:$A$9181&gt;14412.56,$A$2:$A$9181&lt; -6015.8),"True","False")</f>
        <v>False</v>
      </c>
    </row>
    <row r="4029" spans="1:10" x14ac:dyDescent="0.3">
      <c r="A4029">
        <v>4068.91</v>
      </c>
      <c r="B4029" s="4">
        <f>PERCENTILE($A$2:$A$9181,0.25)</f>
        <v>1644.8325</v>
      </c>
      <c r="C4029" s="4">
        <f>PERCENTILE($A$2:$A$9181,0.5)</f>
        <v>3437.55</v>
      </c>
      <c r="D4029" s="4">
        <f>PERCENTILE($A$2:$A$9181,0.75)</f>
        <v>6751.9224999999997</v>
      </c>
      <c r="E4029" s="4">
        <f>D4029-B4029</f>
        <v>5107.09</v>
      </c>
      <c r="F4029" s="4">
        <f>(D4029+(1.5*E4029))</f>
        <v>14412.557499999999</v>
      </c>
      <c r="G4029" s="4">
        <f>(B4029-(1.5*E4029))</f>
        <v>-6015.8024999999998</v>
      </c>
      <c r="H4029" s="4">
        <f>COUNTIF($A$2:$A$9181, "&gt; 14412.56")</f>
        <v>398</v>
      </c>
      <c r="I4029" s="4">
        <f>COUNTIF($A$2:$A$9181, "&lt; -6015.80")</f>
        <v>0</v>
      </c>
      <c r="J4029" t="str">
        <f>IF(OR($A$2:$A$9181&gt;14412.56,$A$2:$A$9181&lt; -6015.8),"True","False")</f>
        <v>False</v>
      </c>
    </row>
    <row r="4030" spans="1:10" x14ac:dyDescent="0.3">
      <c r="A4030">
        <v>4067.35</v>
      </c>
      <c r="B4030" s="4">
        <f>PERCENTILE($A$2:$A$9181,0.25)</f>
        <v>1644.8325</v>
      </c>
      <c r="C4030" s="4">
        <f>PERCENTILE($A$2:$A$9181,0.5)</f>
        <v>3437.55</v>
      </c>
      <c r="D4030" s="4">
        <f>PERCENTILE($A$2:$A$9181,0.75)</f>
        <v>6751.9224999999997</v>
      </c>
      <c r="E4030" s="4">
        <f>D4030-B4030</f>
        <v>5107.09</v>
      </c>
      <c r="F4030" s="4">
        <f>(D4030+(1.5*E4030))</f>
        <v>14412.557499999999</v>
      </c>
      <c r="G4030" s="4">
        <f>(B4030-(1.5*E4030))</f>
        <v>-6015.8024999999998</v>
      </c>
      <c r="H4030" s="4">
        <f>COUNTIF($A$2:$A$9181, "&gt; 14412.56")</f>
        <v>398</v>
      </c>
      <c r="I4030" s="4">
        <f>COUNTIF($A$2:$A$9181, "&lt; -6015.80")</f>
        <v>0</v>
      </c>
      <c r="J4030" t="str">
        <f>IF(OR($A$2:$A$9181&gt;14412.56,$A$2:$A$9181&lt; -6015.8),"True","False")</f>
        <v>False</v>
      </c>
    </row>
    <row r="4031" spans="1:10" x14ac:dyDescent="0.3">
      <c r="A4031">
        <v>4064.61</v>
      </c>
      <c r="B4031" s="4">
        <f>PERCENTILE($A$2:$A$9181,0.25)</f>
        <v>1644.8325</v>
      </c>
      <c r="C4031" s="4">
        <f>PERCENTILE($A$2:$A$9181,0.5)</f>
        <v>3437.55</v>
      </c>
      <c r="D4031" s="4">
        <f>PERCENTILE($A$2:$A$9181,0.75)</f>
        <v>6751.9224999999997</v>
      </c>
      <c r="E4031" s="4">
        <f>D4031-B4031</f>
        <v>5107.09</v>
      </c>
      <c r="F4031" s="4">
        <f>(D4031+(1.5*E4031))</f>
        <v>14412.557499999999</v>
      </c>
      <c r="G4031" s="4">
        <f>(B4031-(1.5*E4031))</f>
        <v>-6015.8024999999998</v>
      </c>
      <c r="H4031" s="4">
        <f>COUNTIF($A$2:$A$9181, "&gt; 14412.56")</f>
        <v>398</v>
      </c>
      <c r="I4031" s="4">
        <f>COUNTIF($A$2:$A$9181, "&lt; -6015.80")</f>
        <v>0</v>
      </c>
      <c r="J4031" t="str">
        <f>IF(OR($A$2:$A$9181&gt;14412.56,$A$2:$A$9181&lt; -6015.8),"True","False")</f>
        <v>False</v>
      </c>
    </row>
    <row r="4032" spans="1:10" x14ac:dyDescent="0.3">
      <c r="A4032">
        <v>4063.85</v>
      </c>
      <c r="B4032" s="4">
        <f>PERCENTILE($A$2:$A$9181,0.25)</f>
        <v>1644.8325</v>
      </c>
      <c r="C4032" s="4">
        <f>PERCENTILE($A$2:$A$9181,0.5)</f>
        <v>3437.55</v>
      </c>
      <c r="D4032" s="4">
        <f>PERCENTILE($A$2:$A$9181,0.75)</f>
        <v>6751.9224999999997</v>
      </c>
      <c r="E4032" s="4">
        <f>D4032-B4032</f>
        <v>5107.09</v>
      </c>
      <c r="F4032" s="4">
        <f>(D4032+(1.5*E4032))</f>
        <v>14412.557499999999</v>
      </c>
      <c r="G4032" s="4">
        <f>(B4032-(1.5*E4032))</f>
        <v>-6015.8024999999998</v>
      </c>
      <c r="H4032" s="4">
        <f>COUNTIF($A$2:$A$9181, "&gt; 14412.56")</f>
        <v>398</v>
      </c>
      <c r="I4032" s="4">
        <f>COUNTIF($A$2:$A$9181, "&lt; -6015.80")</f>
        <v>0</v>
      </c>
      <c r="J4032" t="str">
        <f>IF(OR($A$2:$A$9181&gt;14412.56,$A$2:$A$9181&lt; -6015.8),"True","False")</f>
        <v>False</v>
      </c>
    </row>
    <row r="4033" spans="1:10" x14ac:dyDescent="0.3">
      <c r="A4033">
        <v>4063.11</v>
      </c>
      <c r="B4033" s="4">
        <f>PERCENTILE($A$2:$A$9181,0.25)</f>
        <v>1644.8325</v>
      </c>
      <c r="C4033" s="4">
        <f>PERCENTILE($A$2:$A$9181,0.5)</f>
        <v>3437.55</v>
      </c>
      <c r="D4033" s="4">
        <f>PERCENTILE($A$2:$A$9181,0.75)</f>
        <v>6751.9224999999997</v>
      </c>
      <c r="E4033" s="4">
        <f>D4033-B4033</f>
        <v>5107.09</v>
      </c>
      <c r="F4033" s="4">
        <f>(D4033+(1.5*E4033))</f>
        <v>14412.557499999999</v>
      </c>
      <c r="G4033" s="4">
        <f>(B4033-(1.5*E4033))</f>
        <v>-6015.8024999999998</v>
      </c>
      <c r="H4033" s="4">
        <f>COUNTIF($A$2:$A$9181, "&gt; 14412.56")</f>
        <v>398</v>
      </c>
      <c r="I4033" s="4">
        <f>COUNTIF($A$2:$A$9181, "&lt; -6015.80")</f>
        <v>0</v>
      </c>
      <c r="J4033" t="str">
        <f>IF(OR($A$2:$A$9181&gt;14412.56,$A$2:$A$9181&lt; -6015.8),"True","False")</f>
        <v>False</v>
      </c>
    </row>
    <row r="4034" spans="1:10" x14ac:dyDescent="0.3">
      <c r="A4034">
        <v>4061.12</v>
      </c>
      <c r="B4034" s="4">
        <f>PERCENTILE($A$2:$A$9181,0.25)</f>
        <v>1644.8325</v>
      </c>
      <c r="C4034" s="4">
        <f>PERCENTILE($A$2:$A$9181,0.5)</f>
        <v>3437.55</v>
      </c>
      <c r="D4034" s="4">
        <f>PERCENTILE($A$2:$A$9181,0.75)</f>
        <v>6751.9224999999997</v>
      </c>
      <c r="E4034" s="4">
        <f>D4034-B4034</f>
        <v>5107.09</v>
      </c>
      <c r="F4034" s="4">
        <f>(D4034+(1.5*E4034))</f>
        <v>14412.557499999999</v>
      </c>
      <c r="G4034" s="4">
        <f>(B4034-(1.5*E4034))</f>
        <v>-6015.8024999999998</v>
      </c>
      <c r="H4034" s="4">
        <f>COUNTIF($A$2:$A$9181, "&gt; 14412.56")</f>
        <v>398</v>
      </c>
      <c r="I4034" s="4">
        <f>COUNTIF($A$2:$A$9181, "&lt; -6015.80")</f>
        <v>0</v>
      </c>
      <c r="J4034" t="str">
        <f>IF(OR($A$2:$A$9181&gt;14412.56,$A$2:$A$9181&lt; -6015.8),"True","False")</f>
        <v>False</v>
      </c>
    </row>
    <row r="4035" spans="1:10" x14ac:dyDescent="0.3">
      <c r="A4035">
        <v>4060.89</v>
      </c>
      <c r="B4035" s="4">
        <f>PERCENTILE($A$2:$A$9181,0.25)</f>
        <v>1644.8325</v>
      </c>
      <c r="C4035" s="4">
        <f>PERCENTILE($A$2:$A$9181,0.5)</f>
        <v>3437.55</v>
      </c>
      <c r="D4035" s="4">
        <f>PERCENTILE($A$2:$A$9181,0.75)</f>
        <v>6751.9224999999997</v>
      </c>
      <c r="E4035" s="4">
        <f>D4035-B4035</f>
        <v>5107.09</v>
      </c>
      <c r="F4035" s="4">
        <f>(D4035+(1.5*E4035))</f>
        <v>14412.557499999999</v>
      </c>
      <c r="G4035" s="4">
        <f>(B4035-(1.5*E4035))</f>
        <v>-6015.8024999999998</v>
      </c>
      <c r="H4035" s="4">
        <f>COUNTIF($A$2:$A$9181, "&gt; 14412.56")</f>
        <v>398</v>
      </c>
      <c r="I4035" s="4">
        <f>COUNTIF($A$2:$A$9181, "&lt; -6015.80")</f>
        <v>0</v>
      </c>
      <c r="J4035" t="str">
        <f>IF(OR($A$2:$A$9181&gt;14412.56,$A$2:$A$9181&lt; -6015.8),"True","False")</f>
        <v>False</v>
      </c>
    </row>
    <row r="4036" spans="1:10" x14ac:dyDescent="0.3">
      <c r="A4036">
        <v>4060.2</v>
      </c>
      <c r="B4036" s="4">
        <f>PERCENTILE($A$2:$A$9181,0.25)</f>
        <v>1644.8325</v>
      </c>
      <c r="C4036" s="4">
        <f>PERCENTILE($A$2:$A$9181,0.5)</f>
        <v>3437.55</v>
      </c>
      <c r="D4036" s="4">
        <f>PERCENTILE($A$2:$A$9181,0.75)</f>
        <v>6751.9224999999997</v>
      </c>
      <c r="E4036" s="4">
        <f>D4036-B4036</f>
        <v>5107.09</v>
      </c>
      <c r="F4036" s="4">
        <f>(D4036+(1.5*E4036))</f>
        <v>14412.557499999999</v>
      </c>
      <c r="G4036" s="4">
        <f>(B4036-(1.5*E4036))</f>
        <v>-6015.8024999999998</v>
      </c>
      <c r="H4036" s="4">
        <f>COUNTIF($A$2:$A$9181, "&gt; 14412.56")</f>
        <v>398</v>
      </c>
      <c r="I4036" s="4">
        <f>COUNTIF($A$2:$A$9181, "&lt; -6015.80")</f>
        <v>0</v>
      </c>
      <c r="J4036" t="str">
        <f>IF(OR($A$2:$A$9181&gt;14412.56,$A$2:$A$9181&lt; -6015.8),"True","False")</f>
        <v>False</v>
      </c>
    </row>
    <row r="4037" spans="1:10" x14ac:dyDescent="0.3">
      <c r="A4037">
        <v>4059.51</v>
      </c>
      <c r="B4037" s="4">
        <f>PERCENTILE($A$2:$A$9181,0.25)</f>
        <v>1644.8325</v>
      </c>
      <c r="C4037" s="4">
        <f>PERCENTILE($A$2:$A$9181,0.5)</f>
        <v>3437.55</v>
      </c>
      <c r="D4037" s="4">
        <f>PERCENTILE($A$2:$A$9181,0.75)</f>
        <v>6751.9224999999997</v>
      </c>
      <c r="E4037" s="4">
        <f>D4037-B4037</f>
        <v>5107.09</v>
      </c>
      <c r="F4037" s="4">
        <f>(D4037+(1.5*E4037))</f>
        <v>14412.557499999999</v>
      </c>
      <c r="G4037" s="4">
        <f>(B4037-(1.5*E4037))</f>
        <v>-6015.8024999999998</v>
      </c>
      <c r="H4037" s="4">
        <f>COUNTIF($A$2:$A$9181, "&gt; 14412.56")</f>
        <v>398</v>
      </c>
      <c r="I4037" s="4">
        <f>COUNTIF($A$2:$A$9181, "&lt; -6015.80")</f>
        <v>0</v>
      </c>
      <c r="J4037" t="str">
        <f>IF(OR($A$2:$A$9181&gt;14412.56,$A$2:$A$9181&lt; -6015.8),"True","False")</f>
        <v>False</v>
      </c>
    </row>
    <row r="4038" spans="1:10" x14ac:dyDescent="0.3">
      <c r="A4038">
        <v>4057.36</v>
      </c>
      <c r="B4038" s="4">
        <f>PERCENTILE($A$2:$A$9181,0.25)</f>
        <v>1644.8325</v>
      </c>
      <c r="C4038" s="4">
        <f>PERCENTILE($A$2:$A$9181,0.5)</f>
        <v>3437.55</v>
      </c>
      <c r="D4038" s="4">
        <f>PERCENTILE($A$2:$A$9181,0.75)</f>
        <v>6751.9224999999997</v>
      </c>
      <c r="E4038" s="4">
        <f>D4038-B4038</f>
        <v>5107.09</v>
      </c>
      <c r="F4038" s="4">
        <f>(D4038+(1.5*E4038))</f>
        <v>14412.557499999999</v>
      </c>
      <c r="G4038" s="4">
        <f>(B4038-(1.5*E4038))</f>
        <v>-6015.8024999999998</v>
      </c>
      <c r="H4038" s="4">
        <f>COUNTIF($A$2:$A$9181, "&gt; 14412.56")</f>
        <v>398</v>
      </c>
      <c r="I4038" s="4">
        <f>COUNTIF($A$2:$A$9181, "&lt; -6015.80")</f>
        <v>0</v>
      </c>
      <c r="J4038" t="str">
        <f>IF(OR($A$2:$A$9181&gt;14412.56,$A$2:$A$9181&lt; -6015.8),"True","False")</f>
        <v>False</v>
      </c>
    </row>
    <row r="4039" spans="1:10" x14ac:dyDescent="0.3">
      <c r="A4039">
        <v>4056.9</v>
      </c>
      <c r="B4039" s="4">
        <f>PERCENTILE($A$2:$A$9181,0.25)</f>
        <v>1644.8325</v>
      </c>
      <c r="C4039" s="4">
        <f>PERCENTILE($A$2:$A$9181,0.5)</f>
        <v>3437.55</v>
      </c>
      <c r="D4039" s="4">
        <f>PERCENTILE($A$2:$A$9181,0.75)</f>
        <v>6751.9224999999997</v>
      </c>
      <c r="E4039" s="4">
        <f>D4039-B4039</f>
        <v>5107.09</v>
      </c>
      <c r="F4039" s="4">
        <f>(D4039+(1.5*E4039))</f>
        <v>14412.557499999999</v>
      </c>
      <c r="G4039" s="4">
        <f>(B4039-(1.5*E4039))</f>
        <v>-6015.8024999999998</v>
      </c>
      <c r="H4039" s="4">
        <f>COUNTIF($A$2:$A$9181, "&gt; 14412.56")</f>
        <v>398</v>
      </c>
      <c r="I4039" s="4">
        <f>COUNTIF($A$2:$A$9181, "&lt; -6015.80")</f>
        <v>0</v>
      </c>
      <c r="J4039" t="str">
        <f>IF(OR($A$2:$A$9181&gt;14412.56,$A$2:$A$9181&lt; -6015.8),"True","False")</f>
        <v>False</v>
      </c>
    </row>
    <row r="4040" spans="1:10" x14ac:dyDescent="0.3">
      <c r="A4040">
        <v>4055.71</v>
      </c>
      <c r="B4040" s="4">
        <f>PERCENTILE($A$2:$A$9181,0.25)</f>
        <v>1644.8325</v>
      </c>
      <c r="C4040" s="4">
        <f>PERCENTILE($A$2:$A$9181,0.5)</f>
        <v>3437.55</v>
      </c>
      <c r="D4040" s="4">
        <f>PERCENTILE($A$2:$A$9181,0.75)</f>
        <v>6751.9224999999997</v>
      </c>
      <c r="E4040" s="4">
        <f>D4040-B4040</f>
        <v>5107.09</v>
      </c>
      <c r="F4040" s="4">
        <f>(D4040+(1.5*E4040))</f>
        <v>14412.557499999999</v>
      </c>
      <c r="G4040" s="4">
        <f>(B4040-(1.5*E4040))</f>
        <v>-6015.8024999999998</v>
      </c>
      <c r="H4040" s="4">
        <f>COUNTIF($A$2:$A$9181, "&gt; 14412.56")</f>
        <v>398</v>
      </c>
      <c r="I4040" s="4">
        <f>COUNTIF($A$2:$A$9181, "&lt; -6015.80")</f>
        <v>0</v>
      </c>
      <c r="J4040" t="str">
        <f>IF(OR($A$2:$A$9181&gt;14412.56,$A$2:$A$9181&lt; -6015.8),"True","False")</f>
        <v>False</v>
      </c>
    </row>
    <row r="4041" spans="1:10" x14ac:dyDescent="0.3">
      <c r="A4041">
        <v>4053.87</v>
      </c>
      <c r="B4041" s="4">
        <f>PERCENTILE($A$2:$A$9181,0.25)</f>
        <v>1644.8325</v>
      </c>
      <c r="C4041" s="4">
        <f>PERCENTILE($A$2:$A$9181,0.5)</f>
        <v>3437.55</v>
      </c>
      <c r="D4041" s="4">
        <f>PERCENTILE($A$2:$A$9181,0.75)</f>
        <v>6751.9224999999997</v>
      </c>
      <c r="E4041" s="4">
        <f>D4041-B4041</f>
        <v>5107.09</v>
      </c>
      <c r="F4041" s="4">
        <f>(D4041+(1.5*E4041))</f>
        <v>14412.557499999999</v>
      </c>
      <c r="G4041" s="4">
        <f>(B4041-(1.5*E4041))</f>
        <v>-6015.8024999999998</v>
      </c>
      <c r="H4041" s="4">
        <f>COUNTIF($A$2:$A$9181, "&gt; 14412.56")</f>
        <v>398</v>
      </c>
      <c r="I4041" s="4">
        <f>COUNTIF($A$2:$A$9181, "&lt; -6015.80")</f>
        <v>0</v>
      </c>
      <c r="J4041" t="str">
        <f>IF(OR($A$2:$A$9181&gt;14412.56,$A$2:$A$9181&lt; -6015.8),"True","False")</f>
        <v>False</v>
      </c>
    </row>
    <row r="4042" spans="1:10" x14ac:dyDescent="0.3">
      <c r="A4042">
        <v>4052.33</v>
      </c>
      <c r="B4042" s="4">
        <f>PERCENTILE($A$2:$A$9181,0.25)</f>
        <v>1644.8325</v>
      </c>
      <c r="C4042" s="4">
        <f>PERCENTILE($A$2:$A$9181,0.5)</f>
        <v>3437.55</v>
      </c>
      <c r="D4042" s="4">
        <f>PERCENTILE($A$2:$A$9181,0.75)</f>
        <v>6751.9224999999997</v>
      </c>
      <c r="E4042" s="4">
        <f>D4042-B4042</f>
        <v>5107.09</v>
      </c>
      <c r="F4042" s="4">
        <f>(D4042+(1.5*E4042))</f>
        <v>14412.557499999999</v>
      </c>
      <c r="G4042" s="4">
        <f>(B4042-(1.5*E4042))</f>
        <v>-6015.8024999999998</v>
      </c>
      <c r="H4042" s="4">
        <f>COUNTIF($A$2:$A$9181, "&gt; 14412.56")</f>
        <v>398</v>
      </c>
      <c r="I4042" s="4">
        <f>COUNTIF($A$2:$A$9181, "&lt; -6015.80")</f>
        <v>0</v>
      </c>
      <c r="J4042" t="str">
        <f>IF(OR($A$2:$A$9181&gt;14412.56,$A$2:$A$9181&lt; -6015.8),"True","False")</f>
        <v>False</v>
      </c>
    </row>
    <row r="4043" spans="1:10" x14ac:dyDescent="0.3">
      <c r="A4043">
        <v>4049.52</v>
      </c>
      <c r="B4043" s="4">
        <f>PERCENTILE($A$2:$A$9181,0.25)</f>
        <v>1644.8325</v>
      </c>
      <c r="C4043" s="4">
        <f>PERCENTILE($A$2:$A$9181,0.5)</f>
        <v>3437.55</v>
      </c>
      <c r="D4043" s="4">
        <f>PERCENTILE($A$2:$A$9181,0.75)</f>
        <v>6751.9224999999997</v>
      </c>
      <c r="E4043" s="4">
        <f>D4043-B4043</f>
        <v>5107.09</v>
      </c>
      <c r="F4043" s="4">
        <f>(D4043+(1.5*E4043))</f>
        <v>14412.557499999999</v>
      </c>
      <c r="G4043" s="4">
        <f>(B4043-(1.5*E4043))</f>
        <v>-6015.8024999999998</v>
      </c>
      <c r="H4043" s="4">
        <f>COUNTIF($A$2:$A$9181, "&gt; 14412.56")</f>
        <v>398</v>
      </c>
      <c r="I4043" s="4">
        <f>COUNTIF($A$2:$A$9181, "&lt; -6015.80")</f>
        <v>0</v>
      </c>
      <c r="J4043" t="str">
        <f>IF(OR($A$2:$A$9181&gt;14412.56,$A$2:$A$9181&lt; -6015.8),"True","False")</f>
        <v>False</v>
      </c>
    </row>
    <row r="4044" spans="1:10" x14ac:dyDescent="0.3">
      <c r="A4044">
        <v>4049.41</v>
      </c>
      <c r="B4044" s="4">
        <f>PERCENTILE($A$2:$A$9181,0.25)</f>
        <v>1644.8325</v>
      </c>
      <c r="C4044" s="4">
        <f>PERCENTILE($A$2:$A$9181,0.5)</f>
        <v>3437.55</v>
      </c>
      <c r="D4044" s="4">
        <f>PERCENTILE($A$2:$A$9181,0.75)</f>
        <v>6751.9224999999997</v>
      </c>
      <c r="E4044" s="4">
        <f>D4044-B4044</f>
        <v>5107.09</v>
      </c>
      <c r="F4044" s="4">
        <f>(D4044+(1.5*E4044))</f>
        <v>14412.557499999999</v>
      </c>
      <c r="G4044" s="4">
        <f>(B4044-(1.5*E4044))</f>
        <v>-6015.8024999999998</v>
      </c>
      <c r="H4044" s="4">
        <f>COUNTIF($A$2:$A$9181, "&gt; 14412.56")</f>
        <v>398</v>
      </c>
      <c r="I4044" s="4">
        <f>COUNTIF($A$2:$A$9181, "&lt; -6015.80")</f>
        <v>0</v>
      </c>
      <c r="J4044" t="str">
        <f>IF(OR($A$2:$A$9181&gt;14412.56,$A$2:$A$9181&lt; -6015.8),"True","False")</f>
        <v>False</v>
      </c>
    </row>
    <row r="4045" spans="1:10" x14ac:dyDescent="0.3">
      <c r="A4045">
        <v>4049.4</v>
      </c>
      <c r="B4045" s="4">
        <f>PERCENTILE($A$2:$A$9181,0.25)</f>
        <v>1644.8325</v>
      </c>
      <c r="C4045" s="4">
        <f>PERCENTILE($A$2:$A$9181,0.5)</f>
        <v>3437.55</v>
      </c>
      <c r="D4045" s="4">
        <f>PERCENTILE($A$2:$A$9181,0.75)</f>
        <v>6751.9224999999997</v>
      </c>
      <c r="E4045" s="4">
        <f>D4045-B4045</f>
        <v>5107.09</v>
      </c>
      <c r="F4045" s="4">
        <f>(D4045+(1.5*E4045))</f>
        <v>14412.557499999999</v>
      </c>
      <c r="G4045" s="4">
        <f>(B4045-(1.5*E4045))</f>
        <v>-6015.8024999999998</v>
      </c>
      <c r="H4045" s="4">
        <f>COUNTIF($A$2:$A$9181, "&gt; 14412.56")</f>
        <v>398</v>
      </c>
      <c r="I4045" s="4">
        <f>COUNTIF($A$2:$A$9181, "&lt; -6015.80")</f>
        <v>0</v>
      </c>
      <c r="J4045" t="str">
        <f>IF(OR($A$2:$A$9181&gt;14412.56,$A$2:$A$9181&lt; -6015.8),"True","False")</f>
        <v>False</v>
      </c>
    </row>
    <row r="4046" spans="1:10" x14ac:dyDescent="0.3">
      <c r="A4046">
        <v>4049.09</v>
      </c>
      <c r="B4046" s="4">
        <f>PERCENTILE($A$2:$A$9181,0.25)</f>
        <v>1644.8325</v>
      </c>
      <c r="C4046" s="4">
        <f>PERCENTILE($A$2:$A$9181,0.5)</f>
        <v>3437.55</v>
      </c>
      <c r="D4046" s="4">
        <f>PERCENTILE($A$2:$A$9181,0.75)</f>
        <v>6751.9224999999997</v>
      </c>
      <c r="E4046" s="4">
        <f>D4046-B4046</f>
        <v>5107.09</v>
      </c>
      <c r="F4046" s="4">
        <f>(D4046+(1.5*E4046))</f>
        <v>14412.557499999999</v>
      </c>
      <c r="G4046" s="4">
        <f>(B4046-(1.5*E4046))</f>
        <v>-6015.8024999999998</v>
      </c>
      <c r="H4046" s="4">
        <f>COUNTIF($A$2:$A$9181, "&gt; 14412.56")</f>
        <v>398</v>
      </c>
      <c r="I4046" s="4">
        <f>COUNTIF($A$2:$A$9181, "&lt; -6015.80")</f>
        <v>0</v>
      </c>
      <c r="J4046" t="str">
        <f>IF(OR($A$2:$A$9181&gt;14412.56,$A$2:$A$9181&lt; -6015.8),"True","False")</f>
        <v>False</v>
      </c>
    </row>
    <row r="4047" spans="1:10" x14ac:dyDescent="0.3">
      <c r="A4047">
        <v>4045.8</v>
      </c>
      <c r="B4047" s="4">
        <f>PERCENTILE($A$2:$A$9181,0.25)</f>
        <v>1644.8325</v>
      </c>
      <c r="C4047" s="4">
        <f>PERCENTILE($A$2:$A$9181,0.5)</f>
        <v>3437.55</v>
      </c>
      <c r="D4047" s="4">
        <f>PERCENTILE($A$2:$A$9181,0.75)</f>
        <v>6751.9224999999997</v>
      </c>
      <c r="E4047" s="4">
        <f>D4047-B4047</f>
        <v>5107.09</v>
      </c>
      <c r="F4047" s="4">
        <f>(D4047+(1.5*E4047))</f>
        <v>14412.557499999999</v>
      </c>
      <c r="G4047" s="4">
        <f>(B4047-(1.5*E4047))</f>
        <v>-6015.8024999999998</v>
      </c>
      <c r="H4047" s="4">
        <f>COUNTIF($A$2:$A$9181, "&gt; 14412.56")</f>
        <v>398</v>
      </c>
      <c r="I4047" s="4">
        <f>COUNTIF($A$2:$A$9181, "&lt; -6015.80")</f>
        <v>0</v>
      </c>
      <c r="J4047" t="str">
        <f>IF(OR($A$2:$A$9181&gt;14412.56,$A$2:$A$9181&lt; -6015.8),"True","False")</f>
        <v>False</v>
      </c>
    </row>
    <row r="4048" spans="1:10" x14ac:dyDescent="0.3">
      <c r="A4048">
        <v>4044.88</v>
      </c>
      <c r="B4048" s="4">
        <f>PERCENTILE($A$2:$A$9181,0.25)</f>
        <v>1644.8325</v>
      </c>
      <c r="C4048" s="4">
        <f>PERCENTILE($A$2:$A$9181,0.5)</f>
        <v>3437.55</v>
      </c>
      <c r="D4048" s="4">
        <f>PERCENTILE($A$2:$A$9181,0.75)</f>
        <v>6751.9224999999997</v>
      </c>
      <c r="E4048" s="4">
        <f>D4048-B4048</f>
        <v>5107.09</v>
      </c>
      <c r="F4048" s="4">
        <f>(D4048+(1.5*E4048))</f>
        <v>14412.557499999999</v>
      </c>
      <c r="G4048" s="4">
        <f>(B4048-(1.5*E4048))</f>
        <v>-6015.8024999999998</v>
      </c>
      <c r="H4048" s="4">
        <f>COUNTIF($A$2:$A$9181, "&gt; 14412.56")</f>
        <v>398</v>
      </c>
      <c r="I4048" s="4">
        <f>COUNTIF($A$2:$A$9181, "&lt; -6015.80")</f>
        <v>0</v>
      </c>
      <c r="J4048" t="str">
        <f>IF(OR($A$2:$A$9181&gt;14412.56,$A$2:$A$9181&lt; -6015.8),"True","False")</f>
        <v>False</v>
      </c>
    </row>
    <row r="4049" spans="1:10" x14ac:dyDescent="0.3">
      <c r="A4049">
        <v>4043.55</v>
      </c>
      <c r="B4049" s="4">
        <f>PERCENTILE($A$2:$A$9181,0.25)</f>
        <v>1644.8325</v>
      </c>
      <c r="C4049" s="4">
        <f>PERCENTILE($A$2:$A$9181,0.5)</f>
        <v>3437.55</v>
      </c>
      <c r="D4049" s="4">
        <f>PERCENTILE($A$2:$A$9181,0.75)</f>
        <v>6751.9224999999997</v>
      </c>
      <c r="E4049" s="4">
        <f>D4049-B4049</f>
        <v>5107.09</v>
      </c>
      <c r="F4049" s="4">
        <f>(D4049+(1.5*E4049))</f>
        <v>14412.557499999999</v>
      </c>
      <c r="G4049" s="4">
        <f>(B4049-(1.5*E4049))</f>
        <v>-6015.8024999999998</v>
      </c>
      <c r="H4049" s="4">
        <f>COUNTIF($A$2:$A$9181, "&gt; 14412.56")</f>
        <v>398</v>
      </c>
      <c r="I4049" s="4">
        <f>COUNTIF($A$2:$A$9181, "&lt; -6015.80")</f>
        <v>0</v>
      </c>
      <c r="J4049" t="str">
        <f>IF(OR($A$2:$A$9181&gt;14412.56,$A$2:$A$9181&lt; -6015.8),"True","False")</f>
        <v>False</v>
      </c>
    </row>
    <row r="4050" spans="1:10" x14ac:dyDescent="0.3">
      <c r="A4050">
        <v>4042.19</v>
      </c>
      <c r="B4050" s="4">
        <f>PERCENTILE($A$2:$A$9181,0.25)</f>
        <v>1644.8325</v>
      </c>
      <c r="C4050" s="4">
        <f>PERCENTILE($A$2:$A$9181,0.5)</f>
        <v>3437.55</v>
      </c>
      <c r="D4050" s="4">
        <f>PERCENTILE($A$2:$A$9181,0.75)</f>
        <v>6751.9224999999997</v>
      </c>
      <c r="E4050" s="4">
        <f>D4050-B4050</f>
        <v>5107.09</v>
      </c>
      <c r="F4050" s="4">
        <f>(D4050+(1.5*E4050))</f>
        <v>14412.557499999999</v>
      </c>
      <c r="G4050" s="4">
        <f>(B4050-(1.5*E4050))</f>
        <v>-6015.8024999999998</v>
      </c>
      <c r="H4050" s="4">
        <f>COUNTIF($A$2:$A$9181, "&gt; 14412.56")</f>
        <v>398</v>
      </c>
      <c r="I4050" s="4">
        <f>COUNTIF($A$2:$A$9181, "&lt; -6015.80")</f>
        <v>0</v>
      </c>
      <c r="J4050" t="str">
        <f>IF(OR($A$2:$A$9181&gt;14412.56,$A$2:$A$9181&lt; -6015.8),"True","False")</f>
        <v>False</v>
      </c>
    </row>
    <row r="4051" spans="1:10" x14ac:dyDescent="0.3">
      <c r="A4051">
        <v>4039.64</v>
      </c>
      <c r="B4051" s="4">
        <f>PERCENTILE($A$2:$A$9181,0.25)</f>
        <v>1644.8325</v>
      </c>
      <c r="C4051" s="4">
        <f>PERCENTILE($A$2:$A$9181,0.5)</f>
        <v>3437.55</v>
      </c>
      <c r="D4051" s="4">
        <f>PERCENTILE($A$2:$A$9181,0.75)</f>
        <v>6751.9224999999997</v>
      </c>
      <c r="E4051" s="4">
        <f>D4051-B4051</f>
        <v>5107.09</v>
      </c>
      <c r="F4051" s="4">
        <f>(D4051+(1.5*E4051))</f>
        <v>14412.557499999999</v>
      </c>
      <c r="G4051" s="4">
        <f>(B4051-(1.5*E4051))</f>
        <v>-6015.8024999999998</v>
      </c>
      <c r="H4051" s="4">
        <f>COUNTIF($A$2:$A$9181, "&gt; 14412.56")</f>
        <v>398</v>
      </c>
      <c r="I4051" s="4">
        <f>COUNTIF($A$2:$A$9181, "&lt; -6015.80")</f>
        <v>0</v>
      </c>
      <c r="J4051" t="str">
        <f>IF(OR($A$2:$A$9181&gt;14412.56,$A$2:$A$9181&lt; -6015.8),"True","False")</f>
        <v>False</v>
      </c>
    </row>
    <row r="4052" spans="1:10" x14ac:dyDescent="0.3">
      <c r="A4052">
        <v>4039.38</v>
      </c>
      <c r="B4052" s="4">
        <f>PERCENTILE($A$2:$A$9181,0.25)</f>
        <v>1644.8325</v>
      </c>
      <c r="C4052" s="4">
        <f>PERCENTILE($A$2:$A$9181,0.5)</f>
        <v>3437.55</v>
      </c>
      <c r="D4052" s="4">
        <f>PERCENTILE($A$2:$A$9181,0.75)</f>
        <v>6751.9224999999997</v>
      </c>
      <c r="E4052" s="4">
        <f>D4052-B4052</f>
        <v>5107.09</v>
      </c>
      <c r="F4052" s="4">
        <f>(D4052+(1.5*E4052))</f>
        <v>14412.557499999999</v>
      </c>
      <c r="G4052" s="4">
        <f>(B4052-(1.5*E4052))</f>
        <v>-6015.8024999999998</v>
      </c>
      <c r="H4052" s="4">
        <f>COUNTIF($A$2:$A$9181, "&gt; 14412.56")</f>
        <v>398</v>
      </c>
      <c r="I4052" s="4">
        <f>COUNTIF($A$2:$A$9181, "&lt; -6015.80")</f>
        <v>0</v>
      </c>
      <c r="J4052" t="str">
        <f>IF(OR($A$2:$A$9181&gt;14412.56,$A$2:$A$9181&lt; -6015.8),"True","False")</f>
        <v>False</v>
      </c>
    </row>
    <row r="4053" spans="1:10" x14ac:dyDescent="0.3">
      <c r="A4053">
        <v>4039.11</v>
      </c>
      <c r="B4053" s="4">
        <f>PERCENTILE($A$2:$A$9181,0.25)</f>
        <v>1644.8325</v>
      </c>
      <c r="C4053" s="4">
        <f>PERCENTILE($A$2:$A$9181,0.5)</f>
        <v>3437.55</v>
      </c>
      <c r="D4053" s="4">
        <f>PERCENTILE($A$2:$A$9181,0.75)</f>
        <v>6751.9224999999997</v>
      </c>
      <c r="E4053" s="4">
        <f>D4053-B4053</f>
        <v>5107.09</v>
      </c>
      <c r="F4053" s="4">
        <f>(D4053+(1.5*E4053))</f>
        <v>14412.557499999999</v>
      </c>
      <c r="G4053" s="4">
        <f>(B4053-(1.5*E4053))</f>
        <v>-6015.8024999999998</v>
      </c>
      <c r="H4053" s="4">
        <f>COUNTIF($A$2:$A$9181, "&gt; 14412.56")</f>
        <v>398</v>
      </c>
      <c r="I4053" s="4">
        <f>COUNTIF($A$2:$A$9181, "&lt; -6015.80")</f>
        <v>0</v>
      </c>
      <c r="J4053" t="str">
        <f>IF(OR($A$2:$A$9181&gt;14412.56,$A$2:$A$9181&lt; -6015.8),"True","False")</f>
        <v>False</v>
      </c>
    </row>
    <row r="4054" spans="1:10" x14ac:dyDescent="0.3">
      <c r="A4054">
        <v>4038.93</v>
      </c>
      <c r="B4054" s="4">
        <f>PERCENTILE($A$2:$A$9181,0.25)</f>
        <v>1644.8325</v>
      </c>
      <c r="C4054" s="4">
        <f>PERCENTILE($A$2:$A$9181,0.5)</f>
        <v>3437.55</v>
      </c>
      <c r="D4054" s="4">
        <f>PERCENTILE($A$2:$A$9181,0.75)</f>
        <v>6751.9224999999997</v>
      </c>
      <c r="E4054" s="4">
        <f>D4054-B4054</f>
        <v>5107.09</v>
      </c>
      <c r="F4054" s="4">
        <f>(D4054+(1.5*E4054))</f>
        <v>14412.557499999999</v>
      </c>
      <c r="G4054" s="4">
        <f>(B4054-(1.5*E4054))</f>
        <v>-6015.8024999999998</v>
      </c>
      <c r="H4054" s="4">
        <f>COUNTIF($A$2:$A$9181, "&gt; 14412.56")</f>
        <v>398</v>
      </c>
      <c r="I4054" s="4">
        <f>COUNTIF($A$2:$A$9181, "&lt; -6015.80")</f>
        <v>0</v>
      </c>
      <c r="J4054" t="str">
        <f>IF(OR($A$2:$A$9181&gt;14412.56,$A$2:$A$9181&lt; -6015.8),"True","False")</f>
        <v>False</v>
      </c>
    </row>
    <row r="4055" spans="1:10" x14ac:dyDescent="0.3">
      <c r="A4055">
        <v>4036.94</v>
      </c>
      <c r="B4055" s="4">
        <f>PERCENTILE($A$2:$A$9181,0.25)</f>
        <v>1644.8325</v>
      </c>
      <c r="C4055" s="4">
        <f>PERCENTILE($A$2:$A$9181,0.5)</f>
        <v>3437.55</v>
      </c>
      <c r="D4055" s="4">
        <f>PERCENTILE($A$2:$A$9181,0.75)</f>
        <v>6751.9224999999997</v>
      </c>
      <c r="E4055" s="4">
        <f>D4055-B4055</f>
        <v>5107.09</v>
      </c>
      <c r="F4055" s="4">
        <f>(D4055+(1.5*E4055))</f>
        <v>14412.557499999999</v>
      </c>
      <c r="G4055" s="4">
        <f>(B4055-(1.5*E4055))</f>
        <v>-6015.8024999999998</v>
      </c>
      <c r="H4055" s="4">
        <f>COUNTIF($A$2:$A$9181, "&gt; 14412.56")</f>
        <v>398</v>
      </c>
      <c r="I4055" s="4">
        <f>COUNTIF($A$2:$A$9181, "&lt; -6015.80")</f>
        <v>0</v>
      </c>
      <c r="J4055" t="str">
        <f>IF(OR($A$2:$A$9181&gt;14412.56,$A$2:$A$9181&lt; -6015.8),"True","False")</f>
        <v>False</v>
      </c>
    </row>
    <row r="4056" spans="1:10" x14ac:dyDescent="0.3">
      <c r="A4056">
        <v>4036.24</v>
      </c>
      <c r="B4056" s="4">
        <f>PERCENTILE($A$2:$A$9181,0.25)</f>
        <v>1644.8325</v>
      </c>
      <c r="C4056" s="4">
        <f>PERCENTILE($A$2:$A$9181,0.5)</f>
        <v>3437.55</v>
      </c>
      <c r="D4056" s="4">
        <f>PERCENTILE($A$2:$A$9181,0.75)</f>
        <v>6751.9224999999997</v>
      </c>
      <c r="E4056" s="4">
        <f>D4056-B4056</f>
        <v>5107.09</v>
      </c>
      <c r="F4056" s="4">
        <f>(D4056+(1.5*E4056))</f>
        <v>14412.557499999999</v>
      </c>
      <c r="G4056" s="4">
        <f>(B4056-(1.5*E4056))</f>
        <v>-6015.8024999999998</v>
      </c>
      <c r="H4056" s="4">
        <f>COUNTIF($A$2:$A$9181, "&gt; 14412.56")</f>
        <v>398</v>
      </c>
      <c r="I4056" s="4">
        <f>COUNTIF($A$2:$A$9181, "&lt; -6015.80")</f>
        <v>0</v>
      </c>
      <c r="J4056" t="str">
        <f>IF(OR($A$2:$A$9181&gt;14412.56,$A$2:$A$9181&lt; -6015.8),"True","False")</f>
        <v>False</v>
      </c>
    </row>
    <row r="4057" spans="1:10" x14ac:dyDescent="0.3">
      <c r="A4057">
        <v>4035.91</v>
      </c>
      <c r="B4057" s="4">
        <f>PERCENTILE($A$2:$A$9181,0.25)</f>
        <v>1644.8325</v>
      </c>
      <c r="C4057" s="4">
        <f>PERCENTILE($A$2:$A$9181,0.5)</f>
        <v>3437.55</v>
      </c>
      <c r="D4057" s="4">
        <f>PERCENTILE($A$2:$A$9181,0.75)</f>
        <v>6751.9224999999997</v>
      </c>
      <c r="E4057" s="4">
        <f>D4057-B4057</f>
        <v>5107.09</v>
      </c>
      <c r="F4057" s="4">
        <f>(D4057+(1.5*E4057))</f>
        <v>14412.557499999999</v>
      </c>
      <c r="G4057" s="4">
        <f>(B4057-(1.5*E4057))</f>
        <v>-6015.8024999999998</v>
      </c>
      <c r="H4057" s="4">
        <f>COUNTIF($A$2:$A$9181, "&gt; 14412.56")</f>
        <v>398</v>
      </c>
      <c r="I4057" s="4">
        <f>COUNTIF($A$2:$A$9181, "&lt; -6015.80")</f>
        <v>0</v>
      </c>
      <c r="J4057" t="str">
        <f>IF(OR($A$2:$A$9181&gt;14412.56,$A$2:$A$9181&lt; -6015.8),"True","False")</f>
        <v>False</v>
      </c>
    </row>
    <row r="4058" spans="1:10" x14ac:dyDescent="0.3">
      <c r="A4058">
        <v>4035.85</v>
      </c>
      <c r="B4058" s="4">
        <f>PERCENTILE($A$2:$A$9181,0.25)</f>
        <v>1644.8325</v>
      </c>
      <c r="C4058" s="4">
        <f>PERCENTILE($A$2:$A$9181,0.5)</f>
        <v>3437.55</v>
      </c>
      <c r="D4058" s="4">
        <f>PERCENTILE($A$2:$A$9181,0.75)</f>
        <v>6751.9224999999997</v>
      </c>
      <c r="E4058" s="4">
        <f>D4058-B4058</f>
        <v>5107.09</v>
      </c>
      <c r="F4058" s="4">
        <f>(D4058+(1.5*E4058))</f>
        <v>14412.557499999999</v>
      </c>
      <c r="G4058" s="4">
        <f>(B4058-(1.5*E4058))</f>
        <v>-6015.8024999999998</v>
      </c>
      <c r="H4058" s="4">
        <f>COUNTIF($A$2:$A$9181, "&gt; 14412.56")</f>
        <v>398</v>
      </c>
      <c r="I4058" s="4">
        <f>COUNTIF($A$2:$A$9181, "&lt; -6015.80")</f>
        <v>0</v>
      </c>
      <c r="J4058" t="str">
        <f>IF(OR($A$2:$A$9181&gt;14412.56,$A$2:$A$9181&lt; -6015.8),"True","False")</f>
        <v>False</v>
      </c>
    </row>
    <row r="4059" spans="1:10" x14ac:dyDescent="0.3">
      <c r="A4059">
        <v>4034.54</v>
      </c>
      <c r="B4059" s="4">
        <f>PERCENTILE($A$2:$A$9181,0.25)</f>
        <v>1644.8325</v>
      </c>
      <c r="C4059" s="4">
        <f>PERCENTILE($A$2:$A$9181,0.5)</f>
        <v>3437.55</v>
      </c>
      <c r="D4059" s="4">
        <f>PERCENTILE($A$2:$A$9181,0.75)</f>
        <v>6751.9224999999997</v>
      </c>
      <c r="E4059" s="4">
        <f>D4059-B4059</f>
        <v>5107.09</v>
      </c>
      <c r="F4059" s="4">
        <f>(D4059+(1.5*E4059))</f>
        <v>14412.557499999999</v>
      </c>
      <c r="G4059" s="4">
        <f>(B4059-(1.5*E4059))</f>
        <v>-6015.8024999999998</v>
      </c>
      <c r="H4059" s="4">
        <f>COUNTIF($A$2:$A$9181, "&gt; 14412.56")</f>
        <v>398</v>
      </c>
      <c r="I4059" s="4">
        <f>COUNTIF($A$2:$A$9181, "&lt; -6015.80")</f>
        <v>0</v>
      </c>
      <c r="J4059" t="str">
        <f>IF(OR($A$2:$A$9181&gt;14412.56,$A$2:$A$9181&lt; -6015.8),"True","False")</f>
        <v>False</v>
      </c>
    </row>
    <row r="4060" spans="1:10" x14ac:dyDescent="0.3">
      <c r="A4060">
        <v>4034.12</v>
      </c>
      <c r="B4060" s="4">
        <f>PERCENTILE($A$2:$A$9181,0.25)</f>
        <v>1644.8325</v>
      </c>
      <c r="C4060" s="4">
        <f>PERCENTILE($A$2:$A$9181,0.5)</f>
        <v>3437.55</v>
      </c>
      <c r="D4060" s="4">
        <f>PERCENTILE($A$2:$A$9181,0.75)</f>
        <v>6751.9224999999997</v>
      </c>
      <c r="E4060" s="4">
        <f>D4060-B4060</f>
        <v>5107.09</v>
      </c>
      <c r="F4060" s="4">
        <f>(D4060+(1.5*E4060))</f>
        <v>14412.557499999999</v>
      </c>
      <c r="G4060" s="4">
        <f>(B4060-(1.5*E4060))</f>
        <v>-6015.8024999999998</v>
      </c>
      <c r="H4060" s="4">
        <f>COUNTIF($A$2:$A$9181, "&gt; 14412.56")</f>
        <v>398</v>
      </c>
      <c r="I4060" s="4">
        <f>COUNTIF($A$2:$A$9181, "&lt; -6015.80")</f>
        <v>0</v>
      </c>
      <c r="J4060" t="str">
        <f>IF(OR($A$2:$A$9181&gt;14412.56,$A$2:$A$9181&lt; -6015.8),"True","False")</f>
        <v>False</v>
      </c>
    </row>
    <row r="4061" spans="1:10" x14ac:dyDescent="0.3">
      <c r="A4061">
        <v>4032.81</v>
      </c>
      <c r="B4061" s="4">
        <f>PERCENTILE($A$2:$A$9181,0.25)</f>
        <v>1644.8325</v>
      </c>
      <c r="C4061" s="4">
        <f>PERCENTILE($A$2:$A$9181,0.5)</f>
        <v>3437.55</v>
      </c>
      <c r="D4061" s="4">
        <f>PERCENTILE($A$2:$A$9181,0.75)</f>
        <v>6751.9224999999997</v>
      </c>
      <c r="E4061" s="4">
        <f>D4061-B4061</f>
        <v>5107.09</v>
      </c>
      <c r="F4061" s="4">
        <f>(D4061+(1.5*E4061))</f>
        <v>14412.557499999999</v>
      </c>
      <c r="G4061" s="4">
        <f>(B4061-(1.5*E4061))</f>
        <v>-6015.8024999999998</v>
      </c>
      <c r="H4061" s="4">
        <f>COUNTIF($A$2:$A$9181, "&gt; 14412.56")</f>
        <v>398</v>
      </c>
      <c r="I4061" s="4">
        <f>COUNTIF($A$2:$A$9181, "&lt; -6015.80")</f>
        <v>0</v>
      </c>
      <c r="J4061" t="str">
        <f>IF(OR($A$2:$A$9181&gt;14412.56,$A$2:$A$9181&lt; -6015.8),"True","False")</f>
        <v>False</v>
      </c>
    </row>
    <row r="4062" spans="1:10" x14ac:dyDescent="0.3">
      <c r="A4062">
        <v>4031.86</v>
      </c>
      <c r="B4062" s="4">
        <f>PERCENTILE($A$2:$A$9181,0.25)</f>
        <v>1644.8325</v>
      </c>
      <c r="C4062" s="4">
        <f>PERCENTILE($A$2:$A$9181,0.5)</f>
        <v>3437.55</v>
      </c>
      <c r="D4062" s="4">
        <f>PERCENTILE($A$2:$A$9181,0.75)</f>
        <v>6751.9224999999997</v>
      </c>
      <c r="E4062" s="4">
        <f>D4062-B4062</f>
        <v>5107.09</v>
      </c>
      <c r="F4062" s="4">
        <f>(D4062+(1.5*E4062))</f>
        <v>14412.557499999999</v>
      </c>
      <c r="G4062" s="4">
        <f>(B4062-(1.5*E4062))</f>
        <v>-6015.8024999999998</v>
      </c>
      <c r="H4062" s="4">
        <f>COUNTIF($A$2:$A$9181, "&gt; 14412.56")</f>
        <v>398</v>
      </c>
      <c r="I4062" s="4">
        <f>COUNTIF($A$2:$A$9181, "&lt; -6015.80")</f>
        <v>0</v>
      </c>
      <c r="J4062" t="str">
        <f>IF(OR($A$2:$A$9181&gt;14412.56,$A$2:$A$9181&lt; -6015.8),"True","False")</f>
        <v>False</v>
      </c>
    </row>
    <row r="4063" spans="1:10" x14ac:dyDescent="0.3">
      <c r="A4063">
        <v>4031.36</v>
      </c>
      <c r="B4063" s="4">
        <f>PERCENTILE($A$2:$A$9181,0.25)</f>
        <v>1644.8325</v>
      </c>
      <c r="C4063" s="4">
        <f>PERCENTILE($A$2:$A$9181,0.5)</f>
        <v>3437.55</v>
      </c>
      <c r="D4063" s="4">
        <f>PERCENTILE($A$2:$A$9181,0.75)</f>
        <v>6751.9224999999997</v>
      </c>
      <c r="E4063" s="4">
        <f>D4063-B4063</f>
        <v>5107.09</v>
      </c>
      <c r="F4063" s="4">
        <f>(D4063+(1.5*E4063))</f>
        <v>14412.557499999999</v>
      </c>
      <c r="G4063" s="4">
        <f>(B4063-(1.5*E4063))</f>
        <v>-6015.8024999999998</v>
      </c>
      <c r="H4063" s="4">
        <f>COUNTIF($A$2:$A$9181, "&gt; 14412.56")</f>
        <v>398</v>
      </c>
      <c r="I4063" s="4">
        <f>COUNTIF($A$2:$A$9181, "&lt; -6015.80")</f>
        <v>0</v>
      </c>
      <c r="J4063" t="str">
        <f>IF(OR($A$2:$A$9181&gt;14412.56,$A$2:$A$9181&lt; -6015.8),"True","False")</f>
        <v>False</v>
      </c>
    </row>
    <row r="4064" spans="1:10" x14ac:dyDescent="0.3">
      <c r="A4064">
        <v>4029.81</v>
      </c>
      <c r="B4064" s="4">
        <f>PERCENTILE($A$2:$A$9181,0.25)</f>
        <v>1644.8325</v>
      </c>
      <c r="C4064" s="4">
        <f>PERCENTILE($A$2:$A$9181,0.5)</f>
        <v>3437.55</v>
      </c>
      <c r="D4064" s="4">
        <f>PERCENTILE($A$2:$A$9181,0.75)</f>
        <v>6751.9224999999997</v>
      </c>
      <c r="E4064" s="4">
        <f>D4064-B4064</f>
        <v>5107.09</v>
      </c>
      <c r="F4064" s="4">
        <f>(D4064+(1.5*E4064))</f>
        <v>14412.557499999999</v>
      </c>
      <c r="G4064" s="4">
        <f>(B4064-(1.5*E4064))</f>
        <v>-6015.8024999999998</v>
      </c>
      <c r="H4064" s="4">
        <f>COUNTIF($A$2:$A$9181, "&gt; 14412.56")</f>
        <v>398</v>
      </c>
      <c r="I4064" s="4">
        <f>COUNTIF($A$2:$A$9181, "&lt; -6015.80")</f>
        <v>0</v>
      </c>
      <c r="J4064" t="str">
        <f>IF(OR($A$2:$A$9181&gt;14412.56,$A$2:$A$9181&lt; -6015.8),"True","False")</f>
        <v>False</v>
      </c>
    </row>
    <row r="4065" spans="1:10" x14ac:dyDescent="0.3">
      <c r="A4065">
        <v>4028.82</v>
      </c>
      <c r="B4065" s="4">
        <f>PERCENTILE($A$2:$A$9181,0.25)</f>
        <v>1644.8325</v>
      </c>
      <c r="C4065" s="4">
        <f>PERCENTILE($A$2:$A$9181,0.5)</f>
        <v>3437.55</v>
      </c>
      <c r="D4065" s="4">
        <f>PERCENTILE($A$2:$A$9181,0.75)</f>
        <v>6751.9224999999997</v>
      </c>
      <c r="E4065" s="4">
        <f>D4065-B4065</f>
        <v>5107.09</v>
      </c>
      <c r="F4065" s="4">
        <f>(D4065+(1.5*E4065))</f>
        <v>14412.557499999999</v>
      </c>
      <c r="G4065" s="4">
        <f>(B4065-(1.5*E4065))</f>
        <v>-6015.8024999999998</v>
      </c>
      <c r="H4065" s="4">
        <f>COUNTIF($A$2:$A$9181, "&gt; 14412.56")</f>
        <v>398</v>
      </c>
      <c r="I4065" s="4">
        <f>COUNTIF($A$2:$A$9181, "&lt; -6015.80")</f>
        <v>0</v>
      </c>
      <c r="J4065" t="str">
        <f>IF(OR($A$2:$A$9181&gt;14412.56,$A$2:$A$9181&lt; -6015.8),"True","False")</f>
        <v>False</v>
      </c>
    </row>
    <row r="4066" spans="1:10" x14ac:dyDescent="0.3">
      <c r="A4066">
        <v>4028.4</v>
      </c>
      <c r="B4066" s="4">
        <f>PERCENTILE($A$2:$A$9181,0.25)</f>
        <v>1644.8325</v>
      </c>
      <c r="C4066" s="4">
        <f>PERCENTILE($A$2:$A$9181,0.5)</f>
        <v>3437.55</v>
      </c>
      <c r="D4066" s="4">
        <f>PERCENTILE($A$2:$A$9181,0.75)</f>
        <v>6751.9224999999997</v>
      </c>
      <c r="E4066" s="4">
        <f>D4066-B4066</f>
        <v>5107.09</v>
      </c>
      <c r="F4066" s="4">
        <f>(D4066+(1.5*E4066))</f>
        <v>14412.557499999999</v>
      </c>
      <c r="G4066" s="4">
        <f>(B4066-(1.5*E4066))</f>
        <v>-6015.8024999999998</v>
      </c>
      <c r="H4066" s="4">
        <f>COUNTIF($A$2:$A$9181, "&gt; 14412.56")</f>
        <v>398</v>
      </c>
      <c r="I4066" s="4">
        <f>COUNTIF($A$2:$A$9181, "&lt; -6015.80")</f>
        <v>0</v>
      </c>
      <c r="J4066" t="str">
        <f>IF(OR($A$2:$A$9181&gt;14412.56,$A$2:$A$9181&lt; -6015.8),"True","False")</f>
        <v>False</v>
      </c>
    </row>
    <row r="4067" spans="1:10" x14ac:dyDescent="0.3">
      <c r="A4067">
        <v>4027.75</v>
      </c>
      <c r="B4067" s="4">
        <f>PERCENTILE($A$2:$A$9181,0.25)</f>
        <v>1644.8325</v>
      </c>
      <c r="C4067" s="4">
        <f>PERCENTILE($A$2:$A$9181,0.5)</f>
        <v>3437.55</v>
      </c>
      <c r="D4067" s="4">
        <f>PERCENTILE($A$2:$A$9181,0.75)</f>
        <v>6751.9224999999997</v>
      </c>
      <c r="E4067" s="4">
        <f>D4067-B4067</f>
        <v>5107.09</v>
      </c>
      <c r="F4067" s="4">
        <f>(D4067+(1.5*E4067))</f>
        <v>14412.557499999999</v>
      </c>
      <c r="G4067" s="4">
        <f>(B4067-(1.5*E4067))</f>
        <v>-6015.8024999999998</v>
      </c>
      <c r="H4067" s="4">
        <f>COUNTIF($A$2:$A$9181, "&gt; 14412.56")</f>
        <v>398</v>
      </c>
      <c r="I4067" s="4">
        <f>COUNTIF($A$2:$A$9181, "&lt; -6015.80")</f>
        <v>0</v>
      </c>
      <c r="J4067" t="str">
        <f>IF(OR($A$2:$A$9181&gt;14412.56,$A$2:$A$9181&lt; -6015.8),"True","False")</f>
        <v>False</v>
      </c>
    </row>
    <row r="4068" spans="1:10" x14ac:dyDescent="0.3">
      <c r="A4068">
        <v>4027.25</v>
      </c>
      <c r="B4068" s="4">
        <f>PERCENTILE($A$2:$A$9181,0.25)</f>
        <v>1644.8325</v>
      </c>
      <c r="C4068" s="4">
        <f>PERCENTILE($A$2:$A$9181,0.5)</f>
        <v>3437.55</v>
      </c>
      <c r="D4068" s="4">
        <f>PERCENTILE($A$2:$A$9181,0.75)</f>
        <v>6751.9224999999997</v>
      </c>
      <c r="E4068" s="4">
        <f>D4068-B4068</f>
        <v>5107.09</v>
      </c>
      <c r="F4068" s="4">
        <f>(D4068+(1.5*E4068))</f>
        <v>14412.557499999999</v>
      </c>
      <c r="G4068" s="4">
        <f>(B4068-(1.5*E4068))</f>
        <v>-6015.8024999999998</v>
      </c>
      <c r="H4068" s="4">
        <f>COUNTIF($A$2:$A$9181, "&gt; 14412.56")</f>
        <v>398</v>
      </c>
      <c r="I4068" s="4">
        <f>COUNTIF($A$2:$A$9181, "&lt; -6015.80")</f>
        <v>0</v>
      </c>
      <c r="J4068" t="str">
        <f>IF(OR($A$2:$A$9181&gt;14412.56,$A$2:$A$9181&lt; -6015.8),"True","False")</f>
        <v>False</v>
      </c>
    </row>
    <row r="4069" spans="1:10" x14ac:dyDescent="0.3">
      <c r="A4069">
        <v>4026.67</v>
      </c>
      <c r="B4069" s="4">
        <f>PERCENTILE($A$2:$A$9181,0.25)</f>
        <v>1644.8325</v>
      </c>
      <c r="C4069" s="4">
        <f>PERCENTILE($A$2:$A$9181,0.5)</f>
        <v>3437.55</v>
      </c>
      <c r="D4069" s="4">
        <f>PERCENTILE($A$2:$A$9181,0.75)</f>
        <v>6751.9224999999997</v>
      </c>
      <c r="E4069" s="4">
        <f>D4069-B4069</f>
        <v>5107.09</v>
      </c>
      <c r="F4069" s="4">
        <f>(D4069+(1.5*E4069))</f>
        <v>14412.557499999999</v>
      </c>
      <c r="G4069" s="4">
        <f>(B4069-(1.5*E4069))</f>
        <v>-6015.8024999999998</v>
      </c>
      <c r="H4069" s="4">
        <f>COUNTIF($A$2:$A$9181, "&gt; 14412.56")</f>
        <v>398</v>
      </c>
      <c r="I4069" s="4">
        <f>COUNTIF($A$2:$A$9181, "&lt; -6015.80")</f>
        <v>0</v>
      </c>
      <c r="J4069" t="str">
        <f>IF(OR($A$2:$A$9181&gt;14412.56,$A$2:$A$9181&lt; -6015.8),"True","False")</f>
        <v>False</v>
      </c>
    </row>
    <row r="4070" spans="1:10" x14ac:dyDescent="0.3">
      <c r="A4070">
        <v>4025.86</v>
      </c>
      <c r="B4070" s="4">
        <f>PERCENTILE($A$2:$A$9181,0.25)</f>
        <v>1644.8325</v>
      </c>
      <c r="C4070" s="4">
        <f>PERCENTILE($A$2:$A$9181,0.5)</f>
        <v>3437.55</v>
      </c>
      <c r="D4070" s="4">
        <f>PERCENTILE($A$2:$A$9181,0.75)</f>
        <v>6751.9224999999997</v>
      </c>
      <c r="E4070" s="4">
        <f>D4070-B4070</f>
        <v>5107.09</v>
      </c>
      <c r="F4070" s="4">
        <f>(D4070+(1.5*E4070))</f>
        <v>14412.557499999999</v>
      </c>
      <c r="G4070" s="4">
        <f>(B4070-(1.5*E4070))</f>
        <v>-6015.8024999999998</v>
      </c>
      <c r="H4070" s="4">
        <f>COUNTIF($A$2:$A$9181, "&gt; 14412.56")</f>
        <v>398</v>
      </c>
      <c r="I4070" s="4">
        <f>COUNTIF($A$2:$A$9181, "&lt; -6015.80")</f>
        <v>0</v>
      </c>
      <c r="J4070" t="str">
        <f>IF(OR($A$2:$A$9181&gt;14412.56,$A$2:$A$9181&lt; -6015.8),"True","False")</f>
        <v>False</v>
      </c>
    </row>
    <row r="4071" spans="1:10" x14ac:dyDescent="0.3">
      <c r="A4071">
        <v>4025.65</v>
      </c>
      <c r="B4071" s="4">
        <f>PERCENTILE($A$2:$A$9181,0.25)</f>
        <v>1644.8325</v>
      </c>
      <c r="C4071" s="4">
        <f>PERCENTILE($A$2:$A$9181,0.5)</f>
        <v>3437.55</v>
      </c>
      <c r="D4071" s="4">
        <f>PERCENTILE($A$2:$A$9181,0.75)</f>
        <v>6751.9224999999997</v>
      </c>
      <c r="E4071" s="4">
        <f>D4071-B4071</f>
        <v>5107.09</v>
      </c>
      <c r="F4071" s="4">
        <f>(D4071+(1.5*E4071))</f>
        <v>14412.557499999999</v>
      </c>
      <c r="G4071" s="4">
        <f>(B4071-(1.5*E4071))</f>
        <v>-6015.8024999999998</v>
      </c>
      <c r="H4071" s="4">
        <f>COUNTIF($A$2:$A$9181, "&gt; 14412.56")</f>
        <v>398</v>
      </c>
      <c r="I4071" s="4">
        <f>COUNTIF($A$2:$A$9181, "&lt; -6015.80")</f>
        <v>0</v>
      </c>
      <c r="J4071" t="str">
        <f>IF(OR($A$2:$A$9181&gt;14412.56,$A$2:$A$9181&lt; -6015.8),"True","False")</f>
        <v>False</v>
      </c>
    </row>
    <row r="4072" spans="1:10" x14ac:dyDescent="0.3">
      <c r="A4072">
        <v>4025.26</v>
      </c>
      <c r="B4072" s="4">
        <f>PERCENTILE($A$2:$A$9181,0.25)</f>
        <v>1644.8325</v>
      </c>
      <c r="C4072" s="4">
        <f>PERCENTILE($A$2:$A$9181,0.5)</f>
        <v>3437.55</v>
      </c>
      <c r="D4072" s="4">
        <f>PERCENTILE($A$2:$A$9181,0.75)</f>
        <v>6751.9224999999997</v>
      </c>
      <c r="E4072" s="4">
        <f>D4072-B4072</f>
        <v>5107.09</v>
      </c>
      <c r="F4072" s="4">
        <f>(D4072+(1.5*E4072))</f>
        <v>14412.557499999999</v>
      </c>
      <c r="G4072" s="4">
        <f>(B4072-(1.5*E4072))</f>
        <v>-6015.8024999999998</v>
      </c>
      <c r="H4072" s="4">
        <f>COUNTIF($A$2:$A$9181, "&gt; 14412.56")</f>
        <v>398</v>
      </c>
      <c r="I4072" s="4">
        <f>COUNTIF($A$2:$A$9181, "&lt; -6015.80")</f>
        <v>0</v>
      </c>
      <c r="J4072" t="str">
        <f>IF(OR($A$2:$A$9181&gt;14412.56,$A$2:$A$9181&lt; -6015.8),"True","False")</f>
        <v>False</v>
      </c>
    </row>
    <row r="4073" spans="1:10" x14ac:dyDescent="0.3">
      <c r="A4073">
        <v>4022.93</v>
      </c>
      <c r="B4073" s="4">
        <f>PERCENTILE($A$2:$A$9181,0.25)</f>
        <v>1644.8325</v>
      </c>
      <c r="C4073" s="4">
        <f>PERCENTILE($A$2:$A$9181,0.5)</f>
        <v>3437.55</v>
      </c>
      <c r="D4073" s="4">
        <f>PERCENTILE($A$2:$A$9181,0.75)</f>
        <v>6751.9224999999997</v>
      </c>
      <c r="E4073" s="4">
        <f>D4073-B4073</f>
        <v>5107.09</v>
      </c>
      <c r="F4073" s="4">
        <f>(D4073+(1.5*E4073))</f>
        <v>14412.557499999999</v>
      </c>
      <c r="G4073" s="4">
        <f>(B4073-(1.5*E4073))</f>
        <v>-6015.8024999999998</v>
      </c>
      <c r="H4073" s="4">
        <f>COUNTIF($A$2:$A$9181, "&gt; 14412.56")</f>
        <v>398</v>
      </c>
      <c r="I4073" s="4">
        <f>COUNTIF($A$2:$A$9181, "&lt; -6015.80")</f>
        <v>0</v>
      </c>
      <c r="J4073" t="str">
        <f>IF(OR($A$2:$A$9181&gt;14412.56,$A$2:$A$9181&lt; -6015.8),"True","False")</f>
        <v>False</v>
      </c>
    </row>
    <row r="4074" spans="1:10" x14ac:dyDescent="0.3">
      <c r="A4074">
        <v>4022.64</v>
      </c>
      <c r="B4074" s="4">
        <f>PERCENTILE($A$2:$A$9181,0.25)</f>
        <v>1644.8325</v>
      </c>
      <c r="C4074" s="4">
        <f>PERCENTILE($A$2:$A$9181,0.5)</f>
        <v>3437.55</v>
      </c>
      <c r="D4074" s="4">
        <f>PERCENTILE($A$2:$A$9181,0.75)</f>
        <v>6751.9224999999997</v>
      </c>
      <c r="E4074" s="4">
        <f>D4074-B4074</f>
        <v>5107.09</v>
      </c>
      <c r="F4074" s="4">
        <f>(D4074+(1.5*E4074))</f>
        <v>14412.557499999999</v>
      </c>
      <c r="G4074" s="4">
        <f>(B4074-(1.5*E4074))</f>
        <v>-6015.8024999999998</v>
      </c>
      <c r="H4074" s="4">
        <f>COUNTIF($A$2:$A$9181, "&gt; 14412.56")</f>
        <v>398</v>
      </c>
      <c r="I4074" s="4">
        <f>COUNTIF($A$2:$A$9181, "&lt; -6015.80")</f>
        <v>0</v>
      </c>
      <c r="J4074" t="str">
        <f>IF(OR($A$2:$A$9181&gt;14412.56,$A$2:$A$9181&lt; -6015.8),"True","False")</f>
        <v>False</v>
      </c>
    </row>
    <row r="4075" spans="1:10" x14ac:dyDescent="0.3">
      <c r="A4075">
        <v>4022.56</v>
      </c>
      <c r="B4075" s="4">
        <f>PERCENTILE($A$2:$A$9181,0.25)</f>
        <v>1644.8325</v>
      </c>
      <c r="C4075" s="4">
        <f>PERCENTILE($A$2:$A$9181,0.5)</f>
        <v>3437.55</v>
      </c>
      <c r="D4075" s="4">
        <f>PERCENTILE($A$2:$A$9181,0.75)</f>
        <v>6751.9224999999997</v>
      </c>
      <c r="E4075" s="4">
        <f>D4075-B4075</f>
        <v>5107.09</v>
      </c>
      <c r="F4075" s="4">
        <f>(D4075+(1.5*E4075))</f>
        <v>14412.557499999999</v>
      </c>
      <c r="G4075" s="4">
        <f>(B4075-(1.5*E4075))</f>
        <v>-6015.8024999999998</v>
      </c>
      <c r="H4075" s="4">
        <f>COUNTIF($A$2:$A$9181, "&gt; 14412.56")</f>
        <v>398</v>
      </c>
      <c r="I4075" s="4">
        <f>COUNTIF($A$2:$A$9181, "&lt; -6015.80")</f>
        <v>0</v>
      </c>
      <c r="J4075" t="str">
        <f>IF(OR($A$2:$A$9181&gt;14412.56,$A$2:$A$9181&lt; -6015.8),"True","False")</f>
        <v>False</v>
      </c>
    </row>
    <row r="4076" spans="1:10" x14ac:dyDescent="0.3">
      <c r="A4076">
        <v>4021.45</v>
      </c>
      <c r="B4076" s="4">
        <f>PERCENTILE($A$2:$A$9181,0.25)</f>
        <v>1644.8325</v>
      </c>
      <c r="C4076" s="4">
        <f>PERCENTILE($A$2:$A$9181,0.5)</f>
        <v>3437.55</v>
      </c>
      <c r="D4076" s="4">
        <f>PERCENTILE($A$2:$A$9181,0.75)</f>
        <v>6751.9224999999997</v>
      </c>
      <c r="E4076" s="4">
        <f>D4076-B4076</f>
        <v>5107.09</v>
      </c>
      <c r="F4076" s="4">
        <f>(D4076+(1.5*E4076))</f>
        <v>14412.557499999999</v>
      </c>
      <c r="G4076" s="4">
        <f>(B4076-(1.5*E4076))</f>
        <v>-6015.8024999999998</v>
      </c>
      <c r="H4076" s="4">
        <f>COUNTIF($A$2:$A$9181, "&gt; 14412.56")</f>
        <v>398</v>
      </c>
      <c r="I4076" s="4">
        <f>COUNTIF($A$2:$A$9181, "&lt; -6015.80")</f>
        <v>0</v>
      </c>
      <c r="J4076" t="str">
        <f>IF(OR($A$2:$A$9181&gt;14412.56,$A$2:$A$9181&lt; -6015.8),"True","False")</f>
        <v>False</v>
      </c>
    </row>
    <row r="4077" spans="1:10" x14ac:dyDescent="0.3">
      <c r="A4077">
        <v>4019.85</v>
      </c>
      <c r="B4077" s="4">
        <f>PERCENTILE($A$2:$A$9181,0.25)</f>
        <v>1644.8325</v>
      </c>
      <c r="C4077" s="4">
        <f>PERCENTILE($A$2:$A$9181,0.5)</f>
        <v>3437.55</v>
      </c>
      <c r="D4077" s="4">
        <f>PERCENTILE($A$2:$A$9181,0.75)</f>
        <v>6751.9224999999997</v>
      </c>
      <c r="E4077" s="4">
        <f>D4077-B4077</f>
        <v>5107.09</v>
      </c>
      <c r="F4077" s="4">
        <f>(D4077+(1.5*E4077))</f>
        <v>14412.557499999999</v>
      </c>
      <c r="G4077" s="4">
        <f>(B4077-(1.5*E4077))</f>
        <v>-6015.8024999999998</v>
      </c>
      <c r="H4077" s="4">
        <f>COUNTIF($A$2:$A$9181, "&gt; 14412.56")</f>
        <v>398</v>
      </c>
      <c r="I4077" s="4">
        <f>COUNTIF($A$2:$A$9181, "&lt; -6015.80")</f>
        <v>0</v>
      </c>
      <c r="J4077" t="str">
        <f>IF(OR($A$2:$A$9181&gt;14412.56,$A$2:$A$9181&lt; -6015.8),"True","False")</f>
        <v>False</v>
      </c>
    </row>
    <row r="4078" spans="1:10" x14ac:dyDescent="0.3">
      <c r="A4078">
        <v>4019.52</v>
      </c>
      <c r="B4078" s="4">
        <f>PERCENTILE($A$2:$A$9181,0.25)</f>
        <v>1644.8325</v>
      </c>
      <c r="C4078" s="4">
        <f>PERCENTILE($A$2:$A$9181,0.5)</f>
        <v>3437.55</v>
      </c>
      <c r="D4078" s="4">
        <f>PERCENTILE($A$2:$A$9181,0.75)</f>
        <v>6751.9224999999997</v>
      </c>
      <c r="E4078" s="4">
        <f>D4078-B4078</f>
        <v>5107.09</v>
      </c>
      <c r="F4078" s="4">
        <f>(D4078+(1.5*E4078))</f>
        <v>14412.557499999999</v>
      </c>
      <c r="G4078" s="4">
        <f>(B4078-(1.5*E4078))</f>
        <v>-6015.8024999999998</v>
      </c>
      <c r="H4078" s="4">
        <f>COUNTIF($A$2:$A$9181, "&gt; 14412.56")</f>
        <v>398</v>
      </c>
      <c r="I4078" s="4">
        <f>COUNTIF($A$2:$A$9181, "&lt; -6015.80")</f>
        <v>0</v>
      </c>
      <c r="J4078" t="str">
        <f>IF(OR($A$2:$A$9181&gt;14412.56,$A$2:$A$9181&lt; -6015.8),"True","False")</f>
        <v>False</v>
      </c>
    </row>
    <row r="4079" spans="1:10" x14ac:dyDescent="0.3">
      <c r="A4079">
        <v>4019.33</v>
      </c>
      <c r="B4079" s="4">
        <f>PERCENTILE($A$2:$A$9181,0.25)</f>
        <v>1644.8325</v>
      </c>
      <c r="C4079" s="4">
        <f>PERCENTILE($A$2:$A$9181,0.5)</f>
        <v>3437.55</v>
      </c>
      <c r="D4079" s="4">
        <f>PERCENTILE($A$2:$A$9181,0.75)</f>
        <v>6751.9224999999997</v>
      </c>
      <c r="E4079" s="4">
        <f>D4079-B4079</f>
        <v>5107.09</v>
      </c>
      <c r="F4079" s="4">
        <f>(D4079+(1.5*E4079))</f>
        <v>14412.557499999999</v>
      </c>
      <c r="G4079" s="4">
        <f>(B4079-(1.5*E4079))</f>
        <v>-6015.8024999999998</v>
      </c>
      <c r="H4079" s="4">
        <f>COUNTIF($A$2:$A$9181, "&gt; 14412.56")</f>
        <v>398</v>
      </c>
      <c r="I4079" s="4">
        <f>COUNTIF($A$2:$A$9181, "&lt; -6015.80")</f>
        <v>0</v>
      </c>
      <c r="J4079" t="str">
        <f>IF(OR($A$2:$A$9181&gt;14412.56,$A$2:$A$9181&lt; -6015.8),"True","False")</f>
        <v>False</v>
      </c>
    </row>
    <row r="4080" spans="1:10" x14ac:dyDescent="0.3">
      <c r="A4080">
        <v>4018.67</v>
      </c>
      <c r="B4080" s="4">
        <f>PERCENTILE($A$2:$A$9181,0.25)</f>
        <v>1644.8325</v>
      </c>
      <c r="C4080" s="4">
        <f>PERCENTILE($A$2:$A$9181,0.5)</f>
        <v>3437.55</v>
      </c>
      <c r="D4080" s="4">
        <f>PERCENTILE($A$2:$A$9181,0.75)</f>
        <v>6751.9224999999997</v>
      </c>
      <c r="E4080" s="4">
        <f>D4080-B4080</f>
        <v>5107.09</v>
      </c>
      <c r="F4080" s="4">
        <f>(D4080+(1.5*E4080))</f>
        <v>14412.557499999999</v>
      </c>
      <c r="G4080" s="4">
        <f>(B4080-(1.5*E4080))</f>
        <v>-6015.8024999999998</v>
      </c>
      <c r="H4080" s="4">
        <f>COUNTIF($A$2:$A$9181, "&gt; 14412.56")</f>
        <v>398</v>
      </c>
      <c r="I4080" s="4">
        <f>COUNTIF($A$2:$A$9181, "&lt; -6015.80")</f>
        <v>0</v>
      </c>
      <c r="J4080" t="str">
        <f>IF(OR($A$2:$A$9181&gt;14412.56,$A$2:$A$9181&lt; -6015.8),"True","False")</f>
        <v>False</v>
      </c>
    </row>
    <row r="4081" spans="1:10" x14ac:dyDescent="0.3">
      <c r="A4081">
        <v>4018.24</v>
      </c>
      <c r="B4081" s="4">
        <f>PERCENTILE($A$2:$A$9181,0.25)</f>
        <v>1644.8325</v>
      </c>
      <c r="C4081" s="4">
        <f>PERCENTILE($A$2:$A$9181,0.5)</f>
        <v>3437.55</v>
      </c>
      <c r="D4081" s="4">
        <f>PERCENTILE($A$2:$A$9181,0.75)</f>
        <v>6751.9224999999997</v>
      </c>
      <c r="E4081" s="4">
        <f>D4081-B4081</f>
        <v>5107.09</v>
      </c>
      <c r="F4081" s="4">
        <f>(D4081+(1.5*E4081))</f>
        <v>14412.557499999999</v>
      </c>
      <c r="G4081" s="4">
        <f>(B4081-(1.5*E4081))</f>
        <v>-6015.8024999999998</v>
      </c>
      <c r="H4081" s="4">
        <f>COUNTIF($A$2:$A$9181, "&gt; 14412.56")</f>
        <v>398</v>
      </c>
      <c r="I4081" s="4">
        <f>COUNTIF($A$2:$A$9181, "&lt; -6015.80")</f>
        <v>0</v>
      </c>
      <c r="J4081" t="str">
        <f>IF(OR($A$2:$A$9181&gt;14412.56,$A$2:$A$9181&lt; -6015.8),"True","False")</f>
        <v>False</v>
      </c>
    </row>
    <row r="4082" spans="1:10" x14ac:dyDescent="0.3">
      <c r="A4082">
        <v>4017.31</v>
      </c>
      <c r="B4082" s="4">
        <f>PERCENTILE($A$2:$A$9181,0.25)</f>
        <v>1644.8325</v>
      </c>
      <c r="C4082" s="4">
        <f>PERCENTILE($A$2:$A$9181,0.5)</f>
        <v>3437.55</v>
      </c>
      <c r="D4082" s="4">
        <f>PERCENTILE($A$2:$A$9181,0.75)</f>
        <v>6751.9224999999997</v>
      </c>
      <c r="E4082" s="4">
        <f>D4082-B4082</f>
        <v>5107.09</v>
      </c>
      <c r="F4082" s="4">
        <f>(D4082+(1.5*E4082))</f>
        <v>14412.557499999999</v>
      </c>
      <c r="G4082" s="4">
        <f>(B4082-(1.5*E4082))</f>
        <v>-6015.8024999999998</v>
      </c>
      <c r="H4082" s="4">
        <f>COUNTIF($A$2:$A$9181, "&gt; 14412.56")</f>
        <v>398</v>
      </c>
      <c r="I4082" s="4">
        <f>COUNTIF($A$2:$A$9181, "&lt; -6015.80")</f>
        <v>0</v>
      </c>
      <c r="J4082" t="str">
        <f>IF(OR($A$2:$A$9181&gt;14412.56,$A$2:$A$9181&lt; -6015.8),"True","False")</f>
        <v>False</v>
      </c>
    </row>
    <row r="4083" spans="1:10" x14ac:dyDescent="0.3">
      <c r="A4083">
        <v>4014.49</v>
      </c>
      <c r="B4083" s="4">
        <f>PERCENTILE($A$2:$A$9181,0.25)</f>
        <v>1644.8325</v>
      </c>
      <c r="C4083" s="4">
        <f>PERCENTILE($A$2:$A$9181,0.5)</f>
        <v>3437.55</v>
      </c>
      <c r="D4083" s="4">
        <f>PERCENTILE($A$2:$A$9181,0.75)</f>
        <v>6751.9224999999997</v>
      </c>
      <c r="E4083" s="4">
        <f>D4083-B4083</f>
        <v>5107.09</v>
      </c>
      <c r="F4083" s="4">
        <f>(D4083+(1.5*E4083))</f>
        <v>14412.557499999999</v>
      </c>
      <c r="G4083" s="4">
        <f>(B4083-(1.5*E4083))</f>
        <v>-6015.8024999999998</v>
      </c>
      <c r="H4083" s="4">
        <f>COUNTIF($A$2:$A$9181, "&gt; 14412.56")</f>
        <v>398</v>
      </c>
      <c r="I4083" s="4">
        <f>COUNTIF($A$2:$A$9181, "&lt; -6015.80")</f>
        <v>0</v>
      </c>
      <c r="J4083" t="str">
        <f>IF(OR($A$2:$A$9181&gt;14412.56,$A$2:$A$9181&lt; -6015.8),"True","False")</f>
        <v>False</v>
      </c>
    </row>
    <row r="4084" spans="1:10" x14ac:dyDescent="0.3">
      <c r="A4084">
        <v>4014.34</v>
      </c>
      <c r="B4084" s="4">
        <f>PERCENTILE($A$2:$A$9181,0.25)</f>
        <v>1644.8325</v>
      </c>
      <c r="C4084" s="4">
        <f>PERCENTILE($A$2:$A$9181,0.5)</f>
        <v>3437.55</v>
      </c>
      <c r="D4084" s="4">
        <f>PERCENTILE($A$2:$A$9181,0.75)</f>
        <v>6751.9224999999997</v>
      </c>
      <c r="E4084" s="4">
        <f>D4084-B4084</f>
        <v>5107.09</v>
      </c>
      <c r="F4084" s="4">
        <f>(D4084+(1.5*E4084))</f>
        <v>14412.557499999999</v>
      </c>
      <c r="G4084" s="4">
        <f>(B4084-(1.5*E4084))</f>
        <v>-6015.8024999999998</v>
      </c>
      <c r="H4084" s="4">
        <f>COUNTIF($A$2:$A$9181, "&gt; 14412.56")</f>
        <v>398</v>
      </c>
      <c r="I4084" s="4">
        <f>COUNTIF($A$2:$A$9181, "&lt; -6015.80")</f>
        <v>0</v>
      </c>
      <c r="J4084" t="str">
        <f>IF(OR($A$2:$A$9181&gt;14412.56,$A$2:$A$9181&lt; -6015.8),"True","False")</f>
        <v>False</v>
      </c>
    </row>
    <row r="4085" spans="1:10" x14ac:dyDescent="0.3">
      <c r="A4085">
        <v>4013.44</v>
      </c>
      <c r="B4085" s="4">
        <f>PERCENTILE($A$2:$A$9181,0.25)</f>
        <v>1644.8325</v>
      </c>
      <c r="C4085" s="4">
        <f>PERCENTILE($A$2:$A$9181,0.5)</f>
        <v>3437.55</v>
      </c>
      <c r="D4085" s="4">
        <f>PERCENTILE($A$2:$A$9181,0.75)</f>
        <v>6751.9224999999997</v>
      </c>
      <c r="E4085" s="4">
        <f>D4085-B4085</f>
        <v>5107.09</v>
      </c>
      <c r="F4085" s="4">
        <f>(D4085+(1.5*E4085))</f>
        <v>14412.557499999999</v>
      </c>
      <c r="G4085" s="4">
        <f>(B4085-(1.5*E4085))</f>
        <v>-6015.8024999999998</v>
      </c>
      <c r="H4085" s="4">
        <f>COUNTIF($A$2:$A$9181, "&gt; 14412.56")</f>
        <v>398</v>
      </c>
      <c r="I4085" s="4">
        <f>COUNTIF($A$2:$A$9181, "&lt; -6015.80")</f>
        <v>0</v>
      </c>
      <c r="J4085" t="str">
        <f>IF(OR($A$2:$A$9181&gt;14412.56,$A$2:$A$9181&lt; -6015.8),"True","False")</f>
        <v>False</v>
      </c>
    </row>
    <row r="4086" spans="1:10" x14ac:dyDescent="0.3">
      <c r="A4086">
        <v>4012.68</v>
      </c>
      <c r="B4086" s="4">
        <f>PERCENTILE($A$2:$A$9181,0.25)</f>
        <v>1644.8325</v>
      </c>
      <c r="C4086" s="4">
        <f>PERCENTILE($A$2:$A$9181,0.5)</f>
        <v>3437.55</v>
      </c>
      <c r="D4086" s="4">
        <f>PERCENTILE($A$2:$A$9181,0.75)</f>
        <v>6751.9224999999997</v>
      </c>
      <c r="E4086" s="4">
        <f>D4086-B4086</f>
        <v>5107.09</v>
      </c>
      <c r="F4086" s="4">
        <f>(D4086+(1.5*E4086))</f>
        <v>14412.557499999999</v>
      </c>
      <c r="G4086" s="4">
        <f>(B4086-(1.5*E4086))</f>
        <v>-6015.8024999999998</v>
      </c>
      <c r="H4086" s="4">
        <f>COUNTIF($A$2:$A$9181, "&gt; 14412.56")</f>
        <v>398</v>
      </c>
      <c r="I4086" s="4">
        <f>COUNTIF($A$2:$A$9181, "&lt; -6015.80")</f>
        <v>0</v>
      </c>
      <c r="J4086" t="str">
        <f>IF(OR($A$2:$A$9181&gt;14412.56,$A$2:$A$9181&lt; -6015.8),"True","False")</f>
        <v>False</v>
      </c>
    </row>
    <row r="4087" spans="1:10" x14ac:dyDescent="0.3">
      <c r="A4087">
        <v>4011.37</v>
      </c>
      <c r="B4087" s="4">
        <f>PERCENTILE($A$2:$A$9181,0.25)</f>
        <v>1644.8325</v>
      </c>
      <c r="C4087" s="4">
        <f>PERCENTILE($A$2:$A$9181,0.5)</f>
        <v>3437.55</v>
      </c>
      <c r="D4087" s="4">
        <f>PERCENTILE($A$2:$A$9181,0.75)</f>
        <v>6751.9224999999997</v>
      </c>
      <c r="E4087" s="4">
        <f>D4087-B4087</f>
        <v>5107.09</v>
      </c>
      <c r="F4087" s="4">
        <f>(D4087+(1.5*E4087))</f>
        <v>14412.557499999999</v>
      </c>
      <c r="G4087" s="4">
        <f>(B4087-(1.5*E4087))</f>
        <v>-6015.8024999999998</v>
      </c>
      <c r="H4087" s="4">
        <f>COUNTIF($A$2:$A$9181, "&gt; 14412.56")</f>
        <v>398</v>
      </c>
      <c r="I4087" s="4">
        <f>COUNTIF($A$2:$A$9181, "&lt; -6015.80")</f>
        <v>0</v>
      </c>
      <c r="J4087" t="str">
        <f>IF(OR($A$2:$A$9181&gt;14412.56,$A$2:$A$9181&lt; -6015.8),"True","False")</f>
        <v>False</v>
      </c>
    </row>
    <row r="4088" spans="1:10" x14ac:dyDescent="0.3">
      <c r="A4088">
        <v>4011.28</v>
      </c>
      <c r="B4088" s="4">
        <f>PERCENTILE($A$2:$A$9181,0.25)</f>
        <v>1644.8325</v>
      </c>
      <c r="C4088" s="4">
        <f>PERCENTILE($A$2:$A$9181,0.5)</f>
        <v>3437.55</v>
      </c>
      <c r="D4088" s="4">
        <f>PERCENTILE($A$2:$A$9181,0.75)</f>
        <v>6751.9224999999997</v>
      </c>
      <c r="E4088" s="4">
        <f>D4088-B4088</f>
        <v>5107.09</v>
      </c>
      <c r="F4088" s="4">
        <f>(D4088+(1.5*E4088))</f>
        <v>14412.557499999999</v>
      </c>
      <c r="G4088" s="4">
        <f>(B4088-(1.5*E4088))</f>
        <v>-6015.8024999999998</v>
      </c>
      <c r="H4088" s="4">
        <f>COUNTIF($A$2:$A$9181, "&gt; 14412.56")</f>
        <v>398</v>
      </c>
      <c r="I4088" s="4">
        <f>COUNTIF($A$2:$A$9181, "&lt; -6015.80")</f>
        <v>0</v>
      </c>
      <c r="J4088" t="str">
        <f>IF(OR($A$2:$A$9181&gt;14412.56,$A$2:$A$9181&lt; -6015.8),"True","False")</f>
        <v>False</v>
      </c>
    </row>
    <row r="4089" spans="1:10" x14ac:dyDescent="0.3">
      <c r="A4089">
        <v>4008.5</v>
      </c>
      <c r="B4089" s="4">
        <f>PERCENTILE($A$2:$A$9181,0.25)</f>
        <v>1644.8325</v>
      </c>
      <c r="C4089" s="4">
        <f>PERCENTILE($A$2:$A$9181,0.5)</f>
        <v>3437.55</v>
      </c>
      <c r="D4089" s="4">
        <f>PERCENTILE($A$2:$A$9181,0.75)</f>
        <v>6751.9224999999997</v>
      </c>
      <c r="E4089" s="4">
        <f>D4089-B4089</f>
        <v>5107.09</v>
      </c>
      <c r="F4089" s="4">
        <f>(D4089+(1.5*E4089))</f>
        <v>14412.557499999999</v>
      </c>
      <c r="G4089" s="4">
        <f>(B4089-(1.5*E4089))</f>
        <v>-6015.8024999999998</v>
      </c>
      <c r="H4089" s="4">
        <f>COUNTIF($A$2:$A$9181, "&gt; 14412.56")</f>
        <v>398</v>
      </c>
      <c r="I4089" s="4">
        <f>COUNTIF($A$2:$A$9181, "&lt; -6015.80")</f>
        <v>0</v>
      </c>
      <c r="J4089" t="str">
        <f>IF(OR($A$2:$A$9181&gt;14412.56,$A$2:$A$9181&lt; -6015.8),"True","False")</f>
        <v>False</v>
      </c>
    </row>
    <row r="4090" spans="1:10" x14ac:dyDescent="0.3">
      <c r="A4090">
        <v>4008.32</v>
      </c>
      <c r="B4090" s="4">
        <f>PERCENTILE($A$2:$A$9181,0.25)</f>
        <v>1644.8325</v>
      </c>
      <c r="C4090" s="4">
        <f>PERCENTILE($A$2:$A$9181,0.5)</f>
        <v>3437.55</v>
      </c>
      <c r="D4090" s="4">
        <f>PERCENTILE($A$2:$A$9181,0.75)</f>
        <v>6751.9224999999997</v>
      </c>
      <c r="E4090" s="4">
        <f>D4090-B4090</f>
        <v>5107.09</v>
      </c>
      <c r="F4090" s="4">
        <f>(D4090+(1.5*E4090))</f>
        <v>14412.557499999999</v>
      </c>
      <c r="G4090" s="4">
        <f>(B4090-(1.5*E4090))</f>
        <v>-6015.8024999999998</v>
      </c>
      <c r="H4090" s="4">
        <f>COUNTIF($A$2:$A$9181, "&gt; 14412.56")</f>
        <v>398</v>
      </c>
      <c r="I4090" s="4">
        <f>COUNTIF($A$2:$A$9181, "&lt; -6015.80")</f>
        <v>0</v>
      </c>
      <c r="J4090" t="str">
        <f>IF(OR($A$2:$A$9181&gt;14412.56,$A$2:$A$9181&lt; -6015.8),"True","False")</f>
        <v>False</v>
      </c>
    </row>
    <row r="4091" spans="1:10" x14ac:dyDescent="0.3">
      <c r="A4091">
        <v>4007.95</v>
      </c>
      <c r="B4091" s="4">
        <f>PERCENTILE($A$2:$A$9181,0.25)</f>
        <v>1644.8325</v>
      </c>
      <c r="C4091" s="4">
        <f>PERCENTILE($A$2:$A$9181,0.5)</f>
        <v>3437.55</v>
      </c>
      <c r="D4091" s="4">
        <f>PERCENTILE($A$2:$A$9181,0.75)</f>
        <v>6751.9224999999997</v>
      </c>
      <c r="E4091" s="4">
        <f>D4091-B4091</f>
        <v>5107.09</v>
      </c>
      <c r="F4091" s="4">
        <f>(D4091+(1.5*E4091))</f>
        <v>14412.557499999999</v>
      </c>
      <c r="G4091" s="4">
        <f>(B4091-(1.5*E4091))</f>
        <v>-6015.8024999999998</v>
      </c>
      <c r="H4091" s="4">
        <f>COUNTIF($A$2:$A$9181, "&gt; 14412.56")</f>
        <v>398</v>
      </c>
      <c r="I4091" s="4">
        <f>COUNTIF($A$2:$A$9181, "&lt; -6015.80")</f>
        <v>0</v>
      </c>
      <c r="J4091" t="str">
        <f>IF(OR($A$2:$A$9181&gt;14412.56,$A$2:$A$9181&lt; -6015.8),"True","False")</f>
        <v>False</v>
      </c>
    </row>
    <row r="4092" spans="1:10" x14ac:dyDescent="0.3">
      <c r="A4092">
        <v>4006.16</v>
      </c>
      <c r="B4092" s="4">
        <f>PERCENTILE($A$2:$A$9181,0.25)</f>
        <v>1644.8325</v>
      </c>
      <c r="C4092" s="4">
        <f>PERCENTILE($A$2:$A$9181,0.5)</f>
        <v>3437.55</v>
      </c>
      <c r="D4092" s="4">
        <f>PERCENTILE($A$2:$A$9181,0.75)</f>
        <v>6751.9224999999997</v>
      </c>
      <c r="E4092" s="4">
        <f>D4092-B4092</f>
        <v>5107.09</v>
      </c>
      <c r="F4092" s="4">
        <f>(D4092+(1.5*E4092))</f>
        <v>14412.557499999999</v>
      </c>
      <c r="G4092" s="4">
        <f>(B4092-(1.5*E4092))</f>
        <v>-6015.8024999999998</v>
      </c>
      <c r="H4092" s="4">
        <f>COUNTIF($A$2:$A$9181, "&gt; 14412.56")</f>
        <v>398</v>
      </c>
      <c r="I4092" s="4">
        <f>COUNTIF($A$2:$A$9181, "&lt; -6015.80")</f>
        <v>0</v>
      </c>
      <c r="J4092" t="str">
        <f>IF(OR($A$2:$A$9181&gt;14412.56,$A$2:$A$9181&lt; -6015.8),"True","False")</f>
        <v>False</v>
      </c>
    </row>
    <row r="4093" spans="1:10" x14ac:dyDescent="0.3">
      <c r="A4093">
        <v>4002.34</v>
      </c>
      <c r="B4093" s="4">
        <f>PERCENTILE($A$2:$A$9181,0.25)</f>
        <v>1644.8325</v>
      </c>
      <c r="C4093" s="4">
        <f>PERCENTILE($A$2:$A$9181,0.5)</f>
        <v>3437.55</v>
      </c>
      <c r="D4093" s="4">
        <f>PERCENTILE($A$2:$A$9181,0.75)</f>
        <v>6751.9224999999997</v>
      </c>
      <c r="E4093" s="4">
        <f>D4093-B4093</f>
        <v>5107.09</v>
      </c>
      <c r="F4093" s="4">
        <f>(D4093+(1.5*E4093))</f>
        <v>14412.557499999999</v>
      </c>
      <c r="G4093" s="4">
        <f>(B4093-(1.5*E4093))</f>
        <v>-6015.8024999999998</v>
      </c>
      <c r="H4093" s="4">
        <f>COUNTIF($A$2:$A$9181, "&gt; 14412.56")</f>
        <v>398</v>
      </c>
      <c r="I4093" s="4">
        <f>COUNTIF($A$2:$A$9181, "&lt; -6015.80")</f>
        <v>0</v>
      </c>
      <c r="J4093" t="str">
        <f>IF(OR($A$2:$A$9181&gt;14412.56,$A$2:$A$9181&lt; -6015.8),"True","False")</f>
        <v>False</v>
      </c>
    </row>
    <row r="4094" spans="1:10" x14ac:dyDescent="0.3">
      <c r="A4094">
        <v>4001.71</v>
      </c>
      <c r="B4094" s="4">
        <f>PERCENTILE($A$2:$A$9181,0.25)</f>
        <v>1644.8325</v>
      </c>
      <c r="C4094" s="4">
        <f>PERCENTILE($A$2:$A$9181,0.5)</f>
        <v>3437.55</v>
      </c>
      <c r="D4094" s="4">
        <f>PERCENTILE($A$2:$A$9181,0.75)</f>
        <v>6751.9224999999997</v>
      </c>
      <c r="E4094" s="4">
        <f>D4094-B4094</f>
        <v>5107.09</v>
      </c>
      <c r="F4094" s="4">
        <f>(D4094+(1.5*E4094))</f>
        <v>14412.557499999999</v>
      </c>
      <c r="G4094" s="4">
        <f>(B4094-(1.5*E4094))</f>
        <v>-6015.8024999999998</v>
      </c>
      <c r="H4094" s="4">
        <f>COUNTIF($A$2:$A$9181, "&gt; 14412.56")</f>
        <v>398</v>
      </c>
      <c r="I4094" s="4">
        <f>COUNTIF($A$2:$A$9181, "&lt; -6015.80")</f>
        <v>0</v>
      </c>
      <c r="J4094" t="str">
        <f>IF(OR($A$2:$A$9181&gt;14412.56,$A$2:$A$9181&lt; -6015.8),"True","False")</f>
        <v>False</v>
      </c>
    </row>
    <row r="4095" spans="1:10" x14ac:dyDescent="0.3">
      <c r="A4095">
        <v>4000.01</v>
      </c>
      <c r="B4095" s="4">
        <f>PERCENTILE($A$2:$A$9181,0.25)</f>
        <v>1644.8325</v>
      </c>
      <c r="C4095" s="4">
        <f>PERCENTILE($A$2:$A$9181,0.5)</f>
        <v>3437.55</v>
      </c>
      <c r="D4095" s="4">
        <f>PERCENTILE($A$2:$A$9181,0.75)</f>
        <v>6751.9224999999997</v>
      </c>
      <c r="E4095" s="4">
        <f>D4095-B4095</f>
        <v>5107.09</v>
      </c>
      <c r="F4095" s="4">
        <f>(D4095+(1.5*E4095))</f>
        <v>14412.557499999999</v>
      </c>
      <c r="G4095" s="4">
        <f>(B4095-(1.5*E4095))</f>
        <v>-6015.8024999999998</v>
      </c>
      <c r="H4095" s="4">
        <f>COUNTIF($A$2:$A$9181, "&gt; 14412.56")</f>
        <v>398</v>
      </c>
      <c r="I4095" s="4">
        <f>COUNTIF($A$2:$A$9181, "&lt; -6015.80")</f>
        <v>0</v>
      </c>
      <c r="J4095" t="str">
        <f>IF(OR($A$2:$A$9181&gt;14412.56,$A$2:$A$9181&lt; -6015.8),"True","False")</f>
        <v>False</v>
      </c>
    </row>
    <row r="4096" spans="1:10" x14ac:dyDescent="0.3">
      <c r="A4096">
        <v>3999.65</v>
      </c>
      <c r="B4096" s="4">
        <f>PERCENTILE($A$2:$A$9181,0.25)</f>
        <v>1644.8325</v>
      </c>
      <c r="C4096" s="4">
        <f>PERCENTILE($A$2:$A$9181,0.5)</f>
        <v>3437.55</v>
      </c>
      <c r="D4096" s="4">
        <f>PERCENTILE($A$2:$A$9181,0.75)</f>
        <v>6751.9224999999997</v>
      </c>
      <c r="E4096" s="4">
        <f>D4096-B4096</f>
        <v>5107.09</v>
      </c>
      <c r="F4096" s="4">
        <f>(D4096+(1.5*E4096))</f>
        <v>14412.557499999999</v>
      </c>
      <c r="G4096" s="4">
        <f>(B4096-(1.5*E4096))</f>
        <v>-6015.8024999999998</v>
      </c>
      <c r="H4096" s="4">
        <f>COUNTIF($A$2:$A$9181, "&gt; 14412.56")</f>
        <v>398</v>
      </c>
      <c r="I4096" s="4">
        <f>COUNTIF($A$2:$A$9181, "&lt; -6015.80")</f>
        <v>0</v>
      </c>
      <c r="J4096" t="str">
        <f>IF(OR($A$2:$A$9181&gt;14412.56,$A$2:$A$9181&lt; -6015.8),"True","False")</f>
        <v>False</v>
      </c>
    </row>
    <row r="4097" spans="1:10" x14ac:dyDescent="0.3">
      <c r="A4097">
        <v>3997.13</v>
      </c>
      <c r="B4097" s="4">
        <f>PERCENTILE($A$2:$A$9181,0.25)</f>
        <v>1644.8325</v>
      </c>
      <c r="C4097" s="4">
        <f>PERCENTILE($A$2:$A$9181,0.5)</f>
        <v>3437.55</v>
      </c>
      <c r="D4097" s="4">
        <f>PERCENTILE($A$2:$A$9181,0.75)</f>
        <v>6751.9224999999997</v>
      </c>
      <c r="E4097" s="4">
        <f>D4097-B4097</f>
        <v>5107.09</v>
      </c>
      <c r="F4097" s="4">
        <f>(D4097+(1.5*E4097))</f>
        <v>14412.557499999999</v>
      </c>
      <c r="G4097" s="4">
        <f>(B4097-(1.5*E4097))</f>
        <v>-6015.8024999999998</v>
      </c>
      <c r="H4097" s="4">
        <f>COUNTIF($A$2:$A$9181, "&gt; 14412.56")</f>
        <v>398</v>
      </c>
      <c r="I4097" s="4">
        <f>COUNTIF($A$2:$A$9181, "&lt; -6015.80")</f>
        <v>0</v>
      </c>
      <c r="J4097" t="str">
        <f>IF(OR($A$2:$A$9181&gt;14412.56,$A$2:$A$9181&lt; -6015.8),"True","False")</f>
        <v>False</v>
      </c>
    </row>
    <row r="4098" spans="1:10" x14ac:dyDescent="0.3">
      <c r="A4098">
        <v>3997.01</v>
      </c>
      <c r="B4098" s="4">
        <f>PERCENTILE($A$2:$A$9181,0.25)</f>
        <v>1644.8325</v>
      </c>
      <c r="C4098" s="4">
        <f>PERCENTILE($A$2:$A$9181,0.5)</f>
        <v>3437.55</v>
      </c>
      <c r="D4098" s="4">
        <f>PERCENTILE($A$2:$A$9181,0.75)</f>
        <v>6751.9224999999997</v>
      </c>
      <c r="E4098" s="4">
        <f>D4098-B4098</f>
        <v>5107.09</v>
      </c>
      <c r="F4098" s="4">
        <f>(D4098+(1.5*E4098))</f>
        <v>14412.557499999999</v>
      </c>
      <c r="G4098" s="4">
        <f>(B4098-(1.5*E4098))</f>
        <v>-6015.8024999999998</v>
      </c>
      <c r="H4098" s="4">
        <f>COUNTIF($A$2:$A$9181, "&gt; 14412.56")</f>
        <v>398</v>
      </c>
      <c r="I4098" s="4">
        <f>COUNTIF($A$2:$A$9181, "&lt; -6015.80")</f>
        <v>0</v>
      </c>
      <c r="J4098" t="str">
        <f>IF(OR($A$2:$A$9181&gt;14412.56,$A$2:$A$9181&lt; -6015.8),"True","False")</f>
        <v>False</v>
      </c>
    </row>
    <row r="4099" spans="1:10" x14ac:dyDescent="0.3">
      <c r="A4099">
        <v>3996.9</v>
      </c>
      <c r="B4099" s="4">
        <f>PERCENTILE($A$2:$A$9181,0.25)</f>
        <v>1644.8325</v>
      </c>
      <c r="C4099" s="4">
        <f>PERCENTILE($A$2:$A$9181,0.5)</f>
        <v>3437.55</v>
      </c>
      <c r="D4099" s="4">
        <f>PERCENTILE($A$2:$A$9181,0.75)</f>
        <v>6751.9224999999997</v>
      </c>
      <c r="E4099" s="4">
        <f>D4099-B4099</f>
        <v>5107.09</v>
      </c>
      <c r="F4099" s="4">
        <f>(D4099+(1.5*E4099))</f>
        <v>14412.557499999999</v>
      </c>
      <c r="G4099" s="4">
        <f>(B4099-(1.5*E4099))</f>
        <v>-6015.8024999999998</v>
      </c>
      <c r="H4099" s="4">
        <f>COUNTIF($A$2:$A$9181, "&gt; 14412.56")</f>
        <v>398</v>
      </c>
      <c r="I4099" s="4">
        <f>COUNTIF($A$2:$A$9181, "&lt; -6015.80")</f>
        <v>0</v>
      </c>
      <c r="J4099" t="str">
        <f>IF(OR($A$2:$A$9181&gt;14412.56,$A$2:$A$9181&lt; -6015.8),"True","False")</f>
        <v>False</v>
      </c>
    </row>
    <row r="4100" spans="1:10" x14ac:dyDescent="0.3">
      <c r="A4100">
        <v>3996.26</v>
      </c>
      <c r="B4100" s="4">
        <f>PERCENTILE($A$2:$A$9181,0.25)</f>
        <v>1644.8325</v>
      </c>
      <c r="C4100" s="4">
        <f>PERCENTILE($A$2:$A$9181,0.5)</f>
        <v>3437.55</v>
      </c>
      <c r="D4100" s="4">
        <f>PERCENTILE($A$2:$A$9181,0.75)</f>
        <v>6751.9224999999997</v>
      </c>
      <c r="E4100" s="4">
        <f>D4100-B4100</f>
        <v>5107.09</v>
      </c>
      <c r="F4100" s="4">
        <f>(D4100+(1.5*E4100))</f>
        <v>14412.557499999999</v>
      </c>
      <c r="G4100" s="4">
        <f>(B4100-(1.5*E4100))</f>
        <v>-6015.8024999999998</v>
      </c>
      <c r="H4100" s="4">
        <f>COUNTIF($A$2:$A$9181, "&gt; 14412.56")</f>
        <v>398</v>
      </c>
      <c r="I4100" s="4">
        <f>COUNTIF($A$2:$A$9181, "&lt; -6015.80")</f>
        <v>0</v>
      </c>
      <c r="J4100" t="str">
        <f>IF(OR($A$2:$A$9181&gt;14412.56,$A$2:$A$9181&lt; -6015.8),"True","False")</f>
        <v>False</v>
      </c>
    </row>
    <row r="4101" spans="1:10" x14ac:dyDescent="0.3">
      <c r="A4101">
        <v>3995.49</v>
      </c>
      <c r="B4101" s="4">
        <f>PERCENTILE($A$2:$A$9181,0.25)</f>
        <v>1644.8325</v>
      </c>
      <c r="C4101" s="4">
        <f>PERCENTILE($A$2:$A$9181,0.5)</f>
        <v>3437.55</v>
      </c>
      <c r="D4101" s="4">
        <f>PERCENTILE($A$2:$A$9181,0.75)</f>
        <v>6751.9224999999997</v>
      </c>
      <c r="E4101" s="4">
        <f>D4101-B4101</f>
        <v>5107.09</v>
      </c>
      <c r="F4101" s="4">
        <f>(D4101+(1.5*E4101))</f>
        <v>14412.557499999999</v>
      </c>
      <c r="G4101" s="4">
        <f>(B4101-(1.5*E4101))</f>
        <v>-6015.8024999999998</v>
      </c>
      <c r="H4101" s="4">
        <f>COUNTIF($A$2:$A$9181, "&gt; 14412.56")</f>
        <v>398</v>
      </c>
      <c r="I4101" s="4">
        <f>COUNTIF($A$2:$A$9181, "&lt; -6015.80")</f>
        <v>0</v>
      </c>
      <c r="J4101" t="str">
        <f>IF(OR($A$2:$A$9181&gt;14412.56,$A$2:$A$9181&lt; -6015.8),"True","False")</f>
        <v>False</v>
      </c>
    </row>
    <row r="4102" spans="1:10" x14ac:dyDescent="0.3">
      <c r="A4102">
        <v>3993.1</v>
      </c>
      <c r="B4102" s="4">
        <f>PERCENTILE($A$2:$A$9181,0.25)</f>
        <v>1644.8325</v>
      </c>
      <c r="C4102" s="4">
        <f>PERCENTILE($A$2:$A$9181,0.5)</f>
        <v>3437.55</v>
      </c>
      <c r="D4102" s="4">
        <f>PERCENTILE($A$2:$A$9181,0.75)</f>
        <v>6751.9224999999997</v>
      </c>
      <c r="E4102" s="4">
        <f>D4102-B4102</f>
        <v>5107.09</v>
      </c>
      <c r="F4102" s="4">
        <f>(D4102+(1.5*E4102))</f>
        <v>14412.557499999999</v>
      </c>
      <c r="G4102" s="4">
        <f>(B4102-(1.5*E4102))</f>
        <v>-6015.8024999999998</v>
      </c>
      <c r="H4102" s="4">
        <f>COUNTIF($A$2:$A$9181, "&gt; 14412.56")</f>
        <v>398</v>
      </c>
      <c r="I4102" s="4">
        <f>COUNTIF($A$2:$A$9181, "&lt; -6015.80")</f>
        <v>0</v>
      </c>
      <c r="J4102" t="str">
        <f>IF(OR($A$2:$A$9181&gt;14412.56,$A$2:$A$9181&lt; -6015.8),"True","False")</f>
        <v>False</v>
      </c>
    </row>
    <row r="4103" spans="1:10" x14ac:dyDescent="0.3">
      <c r="A4103">
        <v>3992.13</v>
      </c>
      <c r="B4103" s="4">
        <f>PERCENTILE($A$2:$A$9181,0.25)</f>
        <v>1644.8325</v>
      </c>
      <c r="C4103" s="4">
        <f>PERCENTILE($A$2:$A$9181,0.5)</f>
        <v>3437.55</v>
      </c>
      <c r="D4103" s="4">
        <f>PERCENTILE($A$2:$A$9181,0.75)</f>
        <v>6751.9224999999997</v>
      </c>
      <c r="E4103" s="4">
        <f>D4103-B4103</f>
        <v>5107.09</v>
      </c>
      <c r="F4103" s="4">
        <f>(D4103+(1.5*E4103))</f>
        <v>14412.557499999999</v>
      </c>
      <c r="G4103" s="4">
        <f>(B4103-(1.5*E4103))</f>
        <v>-6015.8024999999998</v>
      </c>
      <c r="H4103" s="4">
        <f>COUNTIF($A$2:$A$9181, "&gt; 14412.56")</f>
        <v>398</v>
      </c>
      <c r="I4103" s="4">
        <f>COUNTIF($A$2:$A$9181, "&lt; -6015.80")</f>
        <v>0</v>
      </c>
      <c r="J4103" t="str">
        <f>IF(OR($A$2:$A$9181&gt;14412.56,$A$2:$A$9181&lt; -6015.8),"True","False")</f>
        <v>False</v>
      </c>
    </row>
    <row r="4104" spans="1:10" x14ac:dyDescent="0.3">
      <c r="A4104">
        <v>3986.06</v>
      </c>
      <c r="B4104" s="4">
        <f>PERCENTILE($A$2:$A$9181,0.25)</f>
        <v>1644.8325</v>
      </c>
      <c r="C4104" s="4">
        <f>PERCENTILE($A$2:$A$9181,0.5)</f>
        <v>3437.55</v>
      </c>
      <c r="D4104" s="4">
        <f>PERCENTILE($A$2:$A$9181,0.75)</f>
        <v>6751.9224999999997</v>
      </c>
      <c r="E4104" s="4">
        <f>D4104-B4104</f>
        <v>5107.09</v>
      </c>
      <c r="F4104" s="4">
        <f>(D4104+(1.5*E4104))</f>
        <v>14412.557499999999</v>
      </c>
      <c r="G4104" s="4">
        <f>(B4104-(1.5*E4104))</f>
        <v>-6015.8024999999998</v>
      </c>
      <c r="H4104" s="4">
        <f>COUNTIF($A$2:$A$9181, "&gt; 14412.56")</f>
        <v>398</v>
      </c>
      <c r="I4104" s="4">
        <f>COUNTIF($A$2:$A$9181, "&lt; -6015.80")</f>
        <v>0</v>
      </c>
      <c r="J4104" t="str">
        <f>IF(OR($A$2:$A$9181&gt;14412.56,$A$2:$A$9181&lt; -6015.8),"True","False")</f>
        <v>False</v>
      </c>
    </row>
    <row r="4105" spans="1:10" x14ac:dyDescent="0.3">
      <c r="A4105">
        <v>3985.25</v>
      </c>
      <c r="B4105" s="4">
        <f>PERCENTILE($A$2:$A$9181,0.25)</f>
        <v>1644.8325</v>
      </c>
      <c r="C4105" s="4">
        <f>PERCENTILE($A$2:$A$9181,0.5)</f>
        <v>3437.55</v>
      </c>
      <c r="D4105" s="4">
        <f>PERCENTILE($A$2:$A$9181,0.75)</f>
        <v>6751.9224999999997</v>
      </c>
      <c r="E4105" s="4">
        <f>D4105-B4105</f>
        <v>5107.09</v>
      </c>
      <c r="F4105" s="4">
        <f>(D4105+(1.5*E4105))</f>
        <v>14412.557499999999</v>
      </c>
      <c r="G4105" s="4">
        <f>(B4105-(1.5*E4105))</f>
        <v>-6015.8024999999998</v>
      </c>
      <c r="H4105" s="4">
        <f>COUNTIF($A$2:$A$9181, "&gt; 14412.56")</f>
        <v>398</v>
      </c>
      <c r="I4105" s="4">
        <f>COUNTIF($A$2:$A$9181, "&lt; -6015.80")</f>
        <v>0</v>
      </c>
      <c r="J4105" t="str">
        <f>IF(OR($A$2:$A$9181&gt;14412.56,$A$2:$A$9181&lt; -6015.8),"True","False")</f>
        <v>False</v>
      </c>
    </row>
    <row r="4106" spans="1:10" x14ac:dyDescent="0.3">
      <c r="A4106">
        <v>3984.81</v>
      </c>
      <c r="B4106" s="4">
        <f>PERCENTILE($A$2:$A$9181,0.25)</f>
        <v>1644.8325</v>
      </c>
      <c r="C4106" s="4">
        <f>PERCENTILE($A$2:$A$9181,0.5)</f>
        <v>3437.55</v>
      </c>
      <c r="D4106" s="4">
        <f>PERCENTILE($A$2:$A$9181,0.75)</f>
        <v>6751.9224999999997</v>
      </c>
      <c r="E4106" s="4">
        <f>D4106-B4106</f>
        <v>5107.09</v>
      </c>
      <c r="F4106" s="4">
        <f>(D4106+(1.5*E4106))</f>
        <v>14412.557499999999</v>
      </c>
      <c r="G4106" s="4">
        <f>(B4106-(1.5*E4106))</f>
        <v>-6015.8024999999998</v>
      </c>
      <c r="H4106" s="4">
        <f>COUNTIF($A$2:$A$9181, "&gt; 14412.56")</f>
        <v>398</v>
      </c>
      <c r="I4106" s="4">
        <f>COUNTIF($A$2:$A$9181, "&lt; -6015.80")</f>
        <v>0</v>
      </c>
      <c r="J4106" t="str">
        <f>IF(OR($A$2:$A$9181&gt;14412.56,$A$2:$A$9181&lt; -6015.8),"True","False")</f>
        <v>False</v>
      </c>
    </row>
    <row r="4107" spans="1:10" x14ac:dyDescent="0.3">
      <c r="A4107">
        <v>3984.46</v>
      </c>
      <c r="B4107" s="4">
        <f>PERCENTILE($A$2:$A$9181,0.25)</f>
        <v>1644.8325</v>
      </c>
      <c r="C4107" s="4">
        <f>PERCENTILE($A$2:$A$9181,0.5)</f>
        <v>3437.55</v>
      </c>
      <c r="D4107" s="4">
        <f>PERCENTILE($A$2:$A$9181,0.75)</f>
        <v>6751.9224999999997</v>
      </c>
      <c r="E4107" s="4">
        <f>D4107-B4107</f>
        <v>5107.09</v>
      </c>
      <c r="F4107" s="4">
        <f>(D4107+(1.5*E4107))</f>
        <v>14412.557499999999</v>
      </c>
      <c r="G4107" s="4">
        <f>(B4107-(1.5*E4107))</f>
        <v>-6015.8024999999998</v>
      </c>
      <c r="H4107" s="4">
        <f>COUNTIF($A$2:$A$9181, "&gt; 14412.56")</f>
        <v>398</v>
      </c>
      <c r="I4107" s="4">
        <f>COUNTIF($A$2:$A$9181, "&lt; -6015.80")</f>
        <v>0</v>
      </c>
      <c r="J4107" t="str">
        <f>IF(OR($A$2:$A$9181&gt;14412.56,$A$2:$A$9181&lt; -6015.8),"True","False")</f>
        <v>False</v>
      </c>
    </row>
    <row r="4108" spans="1:10" x14ac:dyDescent="0.3">
      <c r="A4108">
        <v>3984.38</v>
      </c>
      <c r="B4108" s="4">
        <f>PERCENTILE($A$2:$A$9181,0.25)</f>
        <v>1644.8325</v>
      </c>
      <c r="C4108" s="4">
        <f>PERCENTILE($A$2:$A$9181,0.5)</f>
        <v>3437.55</v>
      </c>
      <c r="D4108" s="4">
        <f>PERCENTILE($A$2:$A$9181,0.75)</f>
        <v>6751.9224999999997</v>
      </c>
      <c r="E4108" s="4">
        <f>D4108-B4108</f>
        <v>5107.09</v>
      </c>
      <c r="F4108" s="4">
        <f>(D4108+(1.5*E4108))</f>
        <v>14412.557499999999</v>
      </c>
      <c r="G4108" s="4">
        <f>(B4108-(1.5*E4108))</f>
        <v>-6015.8024999999998</v>
      </c>
      <c r="H4108" s="4">
        <f>COUNTIF($A$2:$A$9181, "&gt; 14412.56")</f>
        <v>398</v>
      </c>
      <c r="I4108" s="4">
        <f>COUNTIF($A$2:$A$9181, "&lt; -6015.80")</f>
        <v>0</v>
      </c>
      <c r="J4108" t="str">
        <f>IF(OR($A$2:$A$9181&gt;14412.56,$A$2:$A$9181&lt; -6015.8),"True","False")</f>
        <v>False</v>
      </c>
    </row>
    <row r="4109" spans="1:10" x14ac:dyDescent="0.3">
      <c r="A4109">
        <v>3982.79</v>
      </c>
      <c r="B4109" s="4">
        <f>PERCENTILE($A$2:$A$9181,0.25)</f>
        <v>1644.8325</v>
      </c>
      <c r="C4109" s="4">
        <f>PERCENTILE($A$2:$A$9181,0.5)</f>
        <v>3437.55</v>
      </c>
      <c r="D4109" s="4">
        <f>PERCENTILE($A$2:$A$9181,0.75)</f>
        <v>6751.9224999999997</v>
      </c>
      <c r="E4109" s="4">
        <f>D4109-B4109</f>
        <v>5107.09</v>
      </c>
      <c r="F4109" s="4">
        <f>(D4109+(1.5*E4109))</f>
        <v>14412.557499999999</v>
      </c>
      <c r="G4109" s="4">
        <f>(B4109-(1.5*E4109))</f>
        <v>-6015.8024999999998</v>
      </c>
      <c r="H4109" s="4">
        <f>COUNTIF($A$2:$A$9181, "&gt; 14412.56")</f>
        <v>398</v>
      </c>
      <c r="I4109" s="4">
        <f>COUNTIF($A$2:$A$9181, "&lt; -6015.80")</f>
        <v>0</v>
      </c>
      <c r="J4109" t="str">
        <f>IF(OR($A$2:$A$9181&gt;14412.56,$A$2:$A$9181&lt; -6015.8),"True","False")</f>
        <v>False</v>
      </c>
    </row>
    <row r="4110" spans="1:10" x14ac:dyDescent="0.3">
      <c r="A4110">
        <v>3982.75</v>
      </c>
      <c r="B4110" s="4">
        <f>PERCENTILE($A$2:$A$9181,0.25)</f>
        <v>1644.8325</v>
      </c>
      <c r="C4110" s="4">
        <f>PERCENTILE($A$2:$A$9181,0.5)</f>
        <v>3437.55</v>
      </c>
      <c r="D4110" s="4">
        <f>PERCENTILE($A$2:$A$9181,0.75)</f>
        <v>6751.9224999999997</v>
      </c>
      <c r="E4110" s="4">
        <f>D4110-B4110</f>
        <v>5107.09</v>
      </c>
      <c r="F4110" s="4">
        <f>(D4110+(1.5*E4110))</f>
        <v>14412.557499999999</v>
      </c>
      <c r="G4110" s="4">
        <f>(B4110-(1.5*E4110))</f>
        <v>-6015.8024999999998</v>
      </c>
      <c r="H4110" s="4">
        <f>COUNTIF($A$2:$A$9181, "&gt; 14412.56")</f>
        <v>398</v>
      </c>
      <c r="I4110" s="4">
        <f>COUNTIF($A$2:$A$9181, "&lt; -6015.80")</f>
        <v>0</v>
      </c>
      <c r="J4110" t="str">
        <f>IF(OR($A$2:$A$9181&gt;14412.56,$A$2:$A$9181&lt; -6015.8),"True","False")</f>
        <v>False</v>
      </c>
    </row>
    <row r="4111" spans="1:10" x14ac:dyDescent="0.3">
      <c r="A4111">
        <v>3980.36</v>
      </c>
      <c r="B4111" s="4">
        <f>PERCENTILE($A$2:$A$9181,0.25)</f>
        <v>1644.8325</v>
      </c>
      <c r="C4111" s="4">
        <f>PERCENTILE($A$2:$A$9181,0.5)</f>
        <v>3437.55</v>
      </c>
      <c r="D4111" s="4">
        <f>PERCENTILE($A$2:$A$9181,0.75)</f>
        <v>6751.9224999999997</v>
      </c>
      <c r="E4111" s="4">
        <f>D4111-B4111</f>
        <v>5107.09</v>
      </c>
      <c r="F4111" s="4">
        <f>(D4111+(1.5*E4111))</f>
        <v>14412.557499999999</v>
      </c>
      <c r="G4111" s="4">
        <f>(B4111-(1.5*E4111))</f>
        <v>-6015.8024999999998</v>
      </c>
      <c r="H4111" s="4">
        <f>COUNTIF($A$2:$A$9181, "&gt; 14412.56")</f>
        <v>398</v>
      </c>
      <c r="I4111" s="4">
        <f>COUNTIF($A$2:$A$9181, "&lt; -6015.80")</f>
        <v>0</v>
      </c>
      <c r="J4111" t="str">
        <f>IF(OR($A$2:$A$9181&gt;14412.56,$A$2:$A$9181&lt; -6015.8),"True","False")</f>
        <v>False</v>
      </c>
    </row>
    <row r="4112" spans="1:10" x14ac:dyDescent="0.3">
      <c r="A4112">
        <v>3978.95</v>
      </c>
      <c r="B4112" s="4">
        <f>PERCENTILE($A$2:$A$9181,0.25)</f>
        <v>1644.8325</v>
      </c>
      <c r="C4112" s="4">
        <f>PERCENTILE($A$2:$A$9181,0.5)</f>
        <v>3437.55</v>
      </c>
      <c r="D4112" s="4">
        <f>PERCENTILE($A$2:$A$9181,0.75)</f>
        <v>6751.9224999999997</v>
      </c>
      <c r="E4112" s="4">
        <f>D4112-B4112</f>
        <v>5107.09</v>
      </c>
      <c r="F4112" s="4">
        <f>(D4112+(1.5*E4112))</f>
        <v>14412.557499999999</v>
      </c>
      <c r="G4112" s="4">
        <f>(B4112-(1.5*E4112))</f>
        <v>-6015.8024999999998</v>
      </c>
      <c r="H4112" s="4">
        <f>COUNTIF($A$2:$A$9181, "&gt; 14412.56")</f>
        <v>398</v>
      </c>
      <c r="I4112" s="4">
        <f>COUNTIF($A$2:$A$9181, "&lt; -6015.80")</f>
        <v>0</v>
      </c>
      <c r="J4112" t="str">
        <f>IF(OR($A$2:$A$9181&gt;14412.56,$A$2:$A$9181&lt; -6015.8),"True","False")</f>
        <v>False</v>
      </c>
    </row>
    <row r="4113" spans="1:10" x14ac:dyDescent="0.3">
      <c r="A4113">
        <v>3977.48</v>
      </c>
      <c r="B4113" s="4">
        <f>PERCENTILE($A$2:$A$9181,0.25)</f>
        <v>1644.8325</v>
      </c>
      <c r="C4113" s="4">
        <f>PERCENTILE($A$2:$A$9181,0.5)</f>
        <v>3437.55</v>
      </c>
      <c r="D4113" s="4">
        <f>PERCENTILE($A$2:$A$9181,0.75)</f>
        <v>6751.9224999999997</v>
      </c>
      <c r="E4113" s="4">
        <f>D4113-B4113</f>
        <v>5107.09</v>
      </c>
      <c r="F4113" s="4">
        <f>(D4113+(1.5*E4113))</f>
        <v>14412.557499999999</v>
      </c>
      <c r="G4113" s="4">
        <f>(B4113-(1.5*E4113))</f>
        <v>-6015.8024999999998</v>
      </c>
      <c r="H4113" s="4">
        <f>COUNTIF($A$2:$A$9181, "&gt; 14412.56")</f>
        <v>398</v>
      </c>
      <c r="I4113" s="4">
        <f>COUNTIF($A$2:$A$9181, "&lt; -6015.80")</f>
        <v>0</v>
      </c>
      <c r="J4113" t="str">
        <f>IF(OR($A$2:$A$9181&gt;14412.56,$A$2:$A$9181&lt; -6015.8),"True","False")</f>
        <v>False</v>
      </c>
    </row>
    <row r="4114" spans="1:10" x14ac:dyDescent="0.3">
      <c r="A4114">
        <v>3977.44</v>
      </c>
      <c r="B4114" s="4">
        <f>PERCENTILE($A$2:$A$9181,0.25)</f>
        <v>1644.8325</v>
      </c>
      <c r="C4114" s="4">
        <f>PERCENTILE($A$2:$A$9181,0.5)</f>
        <v>3437.55</v>
      </c>
      <c r="D4114" s="4">
        <f>PERCENTILE($A$2:$A$9181,0.75)</f>
        <v>6751.9224999999997</v>
      </c>
      <c r="E4114" s="4">
        <f>D4114-B4114</f>
        <v>5107.09</v>
      </c>
      <c r="F4114" s="4">
        <f>(D4114+(1.5*E4114))</f>
        <v>14412.557499999999</v>
      </c>
      <c r="G4114" s="4">
        <f>(B4114-(1.5*E4114))</f>
        <v>-6015.8024999999998</v>
      </c>
      <c r="H4114" s="4">
        <f>COUNTIF($A$2:$A$9181, "&gt; 14412.56")</f>
        <v>398</v>
      </c>
      <c r="I4114" s="4">
        <f>COUNTIF($A$2:$A$9181, "&lt; -6015.80")</f>
        <v>0</v>
      </c>
      <c r="J4114" t="str">
        <f>IF(OR($A$2:$A$9181&gt;14412.56,$A$2:$A$9181&lt; -6015.8),"True","False")</f>
        <v>False</v>
      </c>
    </row>
    <row r="4115" spans="1:10" x14ac:dyDescent="0.3">
      <c r="A4115">
        <v>3976.05</v>
      </c>
      <c r="B4115" s="4">
        <f>PERCENTILE($A$2:$A$9181,0.25)</f>
        <v>1644.8325</v>
      </c>
      <c r="C4115" s="4">
        <f>PERCENTILE($A$2:$A$9181,0.5)</f>
        <v>3437.55</v>
      </c>
      <c r="D4115" s="4">
        <f>PERCENTILE($A$2:$A$9181,0.75)</f>
        <v>6751.9224999999997</v>
      </c>
      <c r="E4115" s="4">
        <f>D4115-B4115</f>
        <v>5107.09</v>
      </c>
      <c r="F4115" s="4">
        <f>(D4115+(1.5*E4115))</f>
        <v>14412.557499999999</v>
      </c>
      <c r="G4115" s="4">
        <f>(B4115-(1.5*E4115))</f>
        <v>-6015.8024999999998</v>
      </c>
      <c r="H4115" s="4">
        <f>COUNTIF($A$2:$A$9181, "&gt; 14412.56")</f>
        <v>398</v>
      </c>
      <c r="I4115" s="4">
        <f>COUNTIF($A$2:$A$9181, "&lt; -6015.80")</f>
        <v>0</v>
      </c>
      <c r="J4115" t="str">
        <f>IF(OR($A$2:$A$9181&gt;14412.56,$A$2:$A$9181&lt; -6015.8),"True","False")</f>
        <v>False</v>
      </c>
    </row>
    <row r="4116" spans="1:10" x14ac:dyDescent="0.3">
      <c r="A4116">
        <v>3974.45</v>
      </c>
      <c r="B4116" s="4">
        <f>PERCENTILE($A$2:$A$9181,0.25)</f>
        <v>1644.8325</v>
      </c>
      <c r="C4116" s="4">
        <f>PERCENTILE($A$2:$A$9181,0.5)</f>
        <v>3437.55</v>
      </c>
      <c r="D4116" s="4">
        <f>PERCENTILE($A$2:$A$9181,0.75)</f>
        <v>6751.9224999999997</v>
      </c>
      <c r="E4116" s="4">
        <f>D4116-B4116</f>
        <v>5107.09</v>
      </c>
      <c r="F4116" s="4">
        <f>(D4116+(1.5*E4116))</f>
        <v>14412.557499999999</v>
      </c>
      <c r="G4116" s="4">
        <f>(B4116-(1.5*E4116))</f>
        <v>-6015.8024999999998</v>
      </c>
      <c r="H4116" s="4">
        <f>COUNTIF($A$2:$A$9181, "&gt; 14412.56")</f>
        <v>398</v>
      </c>
      <c r="I4116" s="4">
        <f>COUNTIF($A$2:$A$9181, "&lt; -6015.80")</f>
        <v>0</v>
      </c>
      <c r="J4116" t="str">
        <f>IF(OR($A$2:$A$9181&gt;14412.56,$A$2:$A$9181&lt; -6015.8),"True","False")</f>
        <v>False</v>
      </c>
    </row>
    <row r="4117" spans="1:10" x14ac:dyDescent="0.3">
      <c r="A4117">
        <v>3974.05</v>
      </c>
      <c r="B4117" s="4">
        <f>PERCENTILE($A$2:$A$9181,0.25)</f>
        <v>1644.8325</v>
      </c>
      <c r="C4117" s="4">
        <f>PERCENTILE($A$2:$A$9181,0.5)</f>
        <v>3437.55</v>
      </c>
      <c r="D4117" s="4">
        <f>PERCENTILE($A$2:$A$9181,0.75)</f>
        <v>6751.9224999999997</v>
      </c>
      <c r="E4117" s="4">
        <f>D4117-B4117</f>
        <v>5107.09</v>
      </c>
      <c r="F4117" s="4">
        <f>(D4117+(1.5*E4117))</f>
        <v>14412.557499999999</v>
      </c>
      <c r="G4117" s="4">
        <f>(B4117-(1.5*E4117))</f>
        <v>-6015.8024999999998</v>
      </c>
      <c r="H4117" s="4">
        <f>COUNTIF($A$2:$A$9181, "&gt; 14412.56")</f>
        <v>398</v>
      </c>
      <c r="I4117" s="4">
        <f>COUNTIF($A$2:$A$9181, "&lt; -6015.80")</f>
        <v>0</v>
      </c>
      <c r="J4117" t="str">
        <f>IF(OR($A$2:$A$9181&gt;14412.56,$A$2:$A$9181&lt; -6015.8),"True","False")</f>
        <v>False</v>
      </c>
    </row>
    <row r="4118" spans="1:10" x14ac:dyDescent="0.3">
      <c r="A4118">
        <v>3974.03</v>
      </c>
      <c r="B4118" s="4">
        <f>PERCENTILE($A$2:$A$9181,0.25)</f>
        <v>1644.8325</v>
      </c>
      <c r="C4118" s="4">
        <f>PERCENTILE($A$2:$A$9181,0.5)</f>
        <v>3437.55</v>
      </c>
      <c r="D4118" s="4">
        <f>PERCENTILE($A$2:$A$9181,0.75)</f>
        <v>6751.9224999999997</v>
      </c>
      <c r="E4118" s="4">
        <f>D4118-B4118</f>
        <v>5107.09</v>
      </c>
      <c r="F4118" s="4">
        <f>(D4118+(1.5*E4118))</f>
        <v>14412.557499999999</v>
      </c>
      <c r="G4118" s="4">
        <f>(B4118-(1.5*E4118))</f>
        <v>-6015.8024999999998</v>
      </c>
      <c r="H4118" s="4">
        <f>COUNTIF($A$2:$A$9181, "&gt; 14412.56")</f>
        <v>398</v>
      </c>
      <c r="I4118" s="4">
        <f>COUNTIF($A$2:$A$9181, "&lt; -6015.80")</f>
        <v>0</v>
      </c>
      <c r="J4118" t="str">
        <f>IF(OR($A$2:$A$9181&gt;14412.56,$A$2:$A$9181&lt; -6015.8),"True","False")</f>
        <v>False</v>
      </c>
    </row>
    <row r="4119" spans="1:10" x14ac:dyDescent="0.3">
      <c r="A4119">
        <v>3974</v>
      </c>
      <c r="B4119" s="4">
        <f>PERCENTILE($A$2:$A$9181,0.25)</f>
        <v>1644.8325</v>
      </c>
      <c r="C4119" s="4">
        <f>PERCENTILE($A$2:$A$9181,0.5)</f>
        <v>3437.55</v>
      </c>
      <c r="D4119" s="4">
        <f>PERCENTILE($A$2:$A$9181,0.75)</f>
        <v>6751.9224999999997</v>
      </c>
      <c r="E4119" s="4">
        <f>D4119-B4119</f>
        <v>5107.09</v>
      </c>
      <c r="F4119" s="4">
        <f>(D4119+(1.5*E4119))</f>
        <v>14412.557499999999</v>
      </c>
      <c r="G4119" s="4">
        <f>(B4119-(1.5*E4119))</f>
        <v>-6015.8024999999998</v>
      </c>
      <c r="H4119" s="4">
        <f>COUNTIF($A$2:$A$9181, "&gt; 14412.56")</f>
        <v>398</v>
      </c>
      <c r="I4119" s="4">
        <f>COUNTIF($A$2:$A$9181, "&lt; -6015.80")</f>
        <v>0</v>
      </c>
      <c r="J4119" t="str">
        <f>IF(OR($A$2:$A$9181&gt;14412.56,$A$2:$A$9181&lt; -6015.8),"True","False")</f>
        <v>False</v>
      </c>
    </row>
    <row r="4120" spans="1:10" x14ac:dyDescent="0.3">
      <c r="A4120">
        <v>3973.54</v>
      </c>
      <c r="B4120" s="4">
        <f>PERCENTILE($A$2:$A$9181,0.25)</f>
        <v>1644.8325</v>
      </c>
      <c r="C4120" s="4">
        <f>PERCENTILE($A$2:$A$9181,0.5)</f>
        <v>3437.55</v>
      </c>
      <c r="D4120" s="4">
        <f>PERCENTILE($A$2:$A$9181,0.75)</f>
        <v>6751.9224999999997</v>
      </c>
      <c r="E4120" s="4">
        <f>D4120-B4120</f>
        <v>5107.09</v>
      </c>
      <c r="F4120" s="4">
        <f>(D4120+(1.5*E4120))</f>
        <v>14412.557499999999</v>
      </c>
      <c r="G4120" s="4">
        <f>(B4120-(1.5*E4120))</f>
        <v>-6015.8024999999998</v>
      </c>
      <c r="H4120" s="4">
        <f>COUNTIF($A$2:$A$9181, "&gt; 14412.56")</f>
        <v>398</v>
      </c>
      <c r="I4120" s="4">
        <f>COUNTIF($A$2:$A$9181, "&lt; -6015.80")</f>
        <v>0</v>
      </c>
      <c r="J4120" t="str">
        <f>IF(OR($A$2:$A$9181&gt;14412.56,$A$2:$A$9181&lt; -6015.8),"True","False")</f>
        <v>False</v>
      </c>
    </row>
    <row r="4121" spans="1:10" x14ac:dyDescent="0.3">
      <c r="A4121">
        <v>3973.43</v>
      </c>
      <c r="B4121" s="4">
        <f>PERCENTILE($A$2:$A$9181,0.25)</f>
        <v>1644.8325</v>
      </c>
      <c r="C4121" s="4">
        <f>PERCENTILE($A$2:$A$9181,0.5)</f>
        <v>3437.55</v>
      </c>
      <c r="D4121" s="4">
        <f>PERCENTILE($A$2:$A$9181,0.75)</f>
        <v>6751.9224999999997</v>
      </c>
      <c r="E4121" s="4">
        <f>D4121-B4121</f>
        <v>5107.09</v>
      </c>
      <c r="F4121" s="4">
        <f>(D4121+(1.5*E4121))</f>
        <v>14412.557499999999</v>
      </c>
      <c r="G4121" s="4">
        <f>(B4121-(1.5*E4121))</f>
        <v>-6015.8024999999998</v>
      </c>
      <c r="H4121" s="4">
        <f>COUNTIF($A$2:$A$9181, "&gt; 14412.56")</f>
        <v>398</v>
      </c>
      <c r="I4121" s="4">
        <f>COUNTIF($A$2:$A$9181, "&lt; -6015.80")</f>
        <v>0</v>
      </c>
      <c r="J4121" t="str">
        <f>IF(OR($A$2:$A$9181&gt;14412.56,$A$2:$A$9181&lt; -6015.8),"True","False")</f>
        <v>False</v>
      </c>
    </row>
    <row r="4122" spans="1:10" x14ac:dyDescent="0.3">
      <c r="A4122">
        <v>3973.01</v>
      </c>
      <c r="B4122" s="4">
        <f>PERCENTILE($A$2:$A$9181,0.25)</f>
        <v>1644.8325</v>
      </c>
      <c r="C4122" s="4">
        <f>PERCENTILE($A$2:$A$9181,0.5)</f>
        <v>3437.55</v>
      </c>
      <c r="D4122" s="4">
        <f>PERCENTILE($A$2:$A$9181,0.75)</f>
        <v>6751.9224999999997</v>
      </c>
      <c r="E4122" s="4">
        <f>D4122-B4122</f>
        <v>5107.09</v>
      </c>
      <c r="F4122" s="4">
        <f>(D4122+(1.5*E4122))</f>
        <v>14412.557499999999</v>
      </c>
      <c r="G4122" s="4">
        <f>(B4122-(1.5*E4122))</f>
        <v>-6015.8024999999998</v>
      </c>
      <c r="H4122" s="4">
        <f>COUNTIF($A$2:$A$9181, "&gt; 14412.56")</f>
        <v>398</v>
      </c>
      <c r="I4122" s="4">
        <f>COUNTIF($A$2:$A$9181, "&lt; -6015.80")</f>
        <v>0</v>
      </c>
      <c r="J4122" t="str">
        <f>IF(OR($A$2:$A$9181&gt;14412.56,$A$2:$A$9181&lt; -6015.8),"True","False")</f>
        <v>False</v>
      </c>
    </row>
    <row r="4123" spans="1:10" x14ac:dyDescent="0.3">
      <c r="A4123">
        <v>3970.11</v>
      </c>
      <c r="B4123" s="4">
        <f>PERCENTILE($A$2:$A$9181,0.25)</f>
        <v>1644.8325</v>
      </c>
      <c r="C4123" s="4">
        <f>PERCENTILE($A$2:$A$9181,0.5)</f>
        <v>3437.55</v>
      </c>
      <c r="D4123" s="4">
        <f>PERCENTILE($A$2:$A$9181,0.75)</f>
        <v>6751.9224999999997</v>
      </c>
      <c r="E4123" s="4">
        <f>D4123-B4123</f>
        <v>5107.09</v>
      </c>
      <c r="F4123" s="4">
        <f>(D4123+(1.5*E4123))</f>
        <v>14412.557499999999</v>
      </c>
      <c r="G4123" s="4">
        <f>(B4123-(1.5*E4123))</f>
        <v>-6015.8024999999998</v>
      </c>
      <c r="H4123" s="4">
        <f>COUNTIF($A$2:$A$9181, "&gt; 14412.56")</f>
        <v>398</v>
      </c>
      <c r="I4123" s="4">
        <f>COUNTIF($A$2:$A$9181, "&lt; -6015.80")</f>
        <v>0</v>
      </c>
      <c r="J4123" t="str">
        <f>IF(OR($A$2:$A$9181&gt;14412.56,$A$2:$A$9181&lt; -6015.8),"True","False")</f>
        <v>False</v>
      </c>
    </row>
    <row r="4124" spans="1:10" x14ac:dyDescent="0.3">
      <c r="A4124">
        <v>3969.68</v>
      </c>
      <c r="B4124" s="4">
        <f>PERCENTILE($A$2:$A$9181,0.25)</f>
        <v>1644.8325</v>
      </c>
      <c r="C4124" s="4">
        <f>PERCENTILE($A$2:$A$9181,0.5)</f>
        <v>3437.55</v>
      </c>
      <c r="D4124" s="4">
        <f>PERCENTILE($A$2:$A$9181,0.75)</f>
        <v>6751.9224999999997</v>
      </c>
      <c r="E4124" s="4">
        <f>D4124-B4124</f>
        <v>5107.09</v>
      </c>
      <c r="F4124" s="4">
        <f>(D4124+(1.5*E4124))</f>
        <v>14412.557499999999</v>
      </c>
      <c r="G4124" s="4">
        <f>(B4124-(1.5*E4124))</f>
        <v>-6015.8024999999998</v>
      </c>
      <c r="H4124" s="4">
        <f>COUNTIF($A$2:$A$9181, "&gt; 14412.56")</f>
        <v>398</v>
      </c>
      <c r="I4124" s="4">
        <f>COUNTIF($A$2:$A$9181, "&lt; -6015.80")</f>
        <v>0</v>
      </c>
      <c r="J4124" t="str">
        <f>IF(OR($A$2:$A$9181&gt;14412.56,$A$2:$A$9181&lt; -6015.8),"True","False")</f>
        <v>False</v>
      </c>
    </row>
    <row r="4125" spans="1:10" x14ac:dyDescent="0.3">
      <c r="A4125">
        <v>3968.91</v>
      </c>
      <c r="B4125" s="4">
        <f>PERCENTILE($A$2:$A$9181,0.25)</f>
        <v>1644.8325</v>
      </c>
      <c r="C4125" s="4">
        <f>PERCENTILE($A$2:$A$9181,0.5)</f>
        <v>3437.55</v>
      </c>
      <c r="D4125" s="4">
        <f>PERCENTILE($A$2:$A$9181,0.75)</f>
        <v>6751.9224999999997</v>
      </c>
      <c r="E4125" s="4">
        <f>D4125-B4125</f>
        <v>5107.09</v>
      </c>
      <c r="F4125" s="4">
        <f>(D4125+(1.5*E4125))</f>
        <v>14412.557499999999</v>
      </c>
      <c r="G4125" s="4">
        <f>(B4125-(1.5*E4125))</f>
        <v>-6015.8024999999998</v>
      </c>
      <c r="H4125" s="4">
        <f>COUNTIF($A$2:$A$9181, "&gt; 14412.56")</f>
        <v>398</v>
      </c>
      <c r="I4125" s="4">
        <f>COUNTIF($A$2:$A$9181, "&lt; -6015.80")</f>
        <v>0</v>
      </c>
      <c r="J4125" t="str">
        <f>IF(OR($A$2:$A$9181&gt;14412.56,$A$2:$A$9181&lt; -6015.8),"True","False")</f>
        <v>False</v>
      </c>
    </row>
    <row r="4126" spans="1:10" x14ac:dyDescent="0.3">
      <c r="A4126">
        <v>3968.51</v>
      </c>
      <c r="B4126" s="4">
        <f>PERCENTILE($A$2:$A$9181,0.25)</f>
        <v>1644.8325</v>
      </c>
      <c r="C4126" s="4">
        <f>PERCENTILE($A$2:$A$9181,0.5)</f>
        <v>3437.55</v>
      </c>
      <c r="D4126" s="4">
        <f>PERCENTILE($A$2:$A$9181,0.75)</f>
        <v>6751.9224999999997</v>
      </c>
      <c r="E4126" s="4">
        <f>D4126-B4126</f>
        <v>5107.09</v>
      </c>
      <c r="F4126" s="4">
        <f>(D4126+(1.5*E4126))</f>
        <v>14412.557499999999</v>
      </c>
      <c r="G4126" s="4">
        <f>(B4126-(1.5*E4126))</f>
        <v>-6015.8024999999998</v>
      </c>
      <c r="H4126" s="4">
        <f>COUNTIF($A$2:$A$9181, "&gt; 14412.56")</f>
        <v>398</v>
      </c>
      <c r="I4126" s="4">
        <f>COUNTIF($A$2:$A$9181, "&lt; -6015.80")</f>
        <v>0</v>
      </c>
      <c r="J4126" t="str">
        <f>IF(OR($A$2:$A$9181&gt;14412.56,$A$2:$A$9181&lt; -6015.8),"True","False")</f>
        <v>False</v>
      </c>
    </row>
    <row r="4127" spans="1:10" x14ac:dyDescent="0.3">
      <c r="A4127">
        <v>3967.88</v>
      </c>
      <c r="B4127" s="4">
        <f>PERCENTILE($A$2:$A$9181,0.25)</f>
        <v>1644.8325</v>
      </c>
      <c r="C4127" s="4">
        <f>PERCENTILE($A$2:$A$9181,0.5)</f>
        <v>3437.55</v>
      </c>
      <c r="D4127" s="4">
        <f>PERCENTILE($A$2:$A$9181,0.75)</f>
        <v>6751.9224999999997</v>
      </c>
      <c r="E4127" s="4">
        <f>D4127-B4127</f>
        <v>5107.09</v>
      </c>
      <c r="F4127" s="4">
        <f>(D4127+(1.5*E4127))</f>
        <v>14412.557499999999</v>
      </c>
      <c r="G4127" s="4">
        <f>(B4127-(1.5*E4127))</f>
        <v>-6015.8024999999998</v>
      </c>
      <c r="H4127" s="4">
        <f>COUNTIF($A$2:$A$9181, "&gt; 14412.56")</f>
        <v>398</v>
      </c>
      <c r="I4127" s="4">
        <f>COUNTIF($A$2:$A$9181, "&lt; -6015.80")</f>
        <v>0</v>
      </c>
      <c r="J4127" t="str">
        <f>IF(OR($A$2:$A$9181&gt;14412.56,$A$2:$A$9181&lt; -6015.8),"True","False")</f>
        <v>False</v>
      </c>
    </row>
    <row r="4128" spans="1:10" x14ac:dyDescent="0.3">
      <c r="A4128">
        <v>3966.84</v>
      </c>
      <c r="B4128" s="4">
        <f>PERCENTILE($A$2:$A$9181,0.25)</f>
        <v>1644.8325</v>
      </c>
      <c r="C4128" s="4">
        <f>PERCENTILE($A$2:$A$9181,0.5)</f>
        <v>3437.55</v>
      </c>
      <c r="D4128" s="4">
        <f>PERCENTILE($A$2:$A$9181,0.75)</f>
        <v>6751.9224999999997</v>
      </c>
      <c r="E4128" s="4">
        <f>D4128-B4128</f>
        <v>5107.09</v>
      </c>
      <c r="F4128" s="4">
        <f>(D4128+(1.5*E4128))</f>
        <v>14412.557499999999</v>
      </c>
      <c r="G4128" s="4">
        <f>(B4128-(1.5*E4128))</f>
        <v>-6015.8024999999998</v>
      </c>
      <c r="H4128" s="4">
        <f>COUNTIF($A$2:$A$9181, "&gt; 14412.56")</f>
        <v>398</v>
      </c>
      <c r="I4128" s="4">
        <f>COUNTIF($A$2:$A$9181, "&lt; -6015.80")</f>
        <v>0</v>
      </c>
      <c r="J4128" t="str">
        <f>IF(OR($A$2:$A$9181&gt;14412.56,$A$2:$A$9181&lt; -6015.8),"True","False")</f>
        <v>False</v>
      </c>
    </row>
    <row r="4129" spans="1:10" x14ac:dyDescent="0.3">
      <c r="A4129">
        <v>3965.88</v>
      </c>
      <c r="B4129" s="4">
        <f>PERCENTILE($A$2:$A$9181,0.25)</f>
        <v>1644.8325</v>
      </c>
      <c r="C4129" s="4">
        <f>PERCENTILE($A$2:$A$9181,0.5)</f>
        <v>3437.55</v>
      </c>
      <c r="D4129" s="4">
        <f>PERCENTILE($A$2:$A$9181,0.75)</f>
        <v>6751.9224999999997</v>
      </c>
      <c r="E4129" s="4">
        <f>D4129-B4129</f>
        <v>5107.09</v>
      </c>
      <c r="F4129" s="4">
        <f>(D4129+(1.5*E4129))</f>
        <v>14412.557499999999</v>
      </c>
      <c r="G4129" s="4">
        <f>(B4129-(1.5*E4129))</f>
        <v>-6015.8024999999998</v>
      </c>
      <c r="H4129" s="4">
        <f>COUNTIF($A$2:$A$9181, "&gt; 14412.56")</f>
        <v>398</v>
      </c>
      <c r="I4129" s="4">
        <f>COUNTIF($A$2:$A$9181, "&lt; -6015.80")</f>
        <v>0</v>
      </c>
      <c r="J4129" t="str">
        <f>IF(OR($A$2:$A$9181&gt;14412.56,$A$2:$A$9181&lt; -6015.8),"True","False")</f>
        <v>False</v>
      </c>
    </row>
    <row r="4130" spans="1:10" x14ac:dyDescent="0.3">
      <c r="A4130">
        <v>3964.49</v>
      </c>
      <c r="B4130" s="4">
        <f>PERCENTILE($A$2:$A$9181,0.25)</f>
        <v>1644.8325</v>
      </c>
      <c r="C4130" s="4">
        <f>PERCENTILE($A$2:$A$9181,0.5)</f>
        <v>3437.55</v>
      </c>
      <c r="D4130" s="4">
        <f>PERCENTILE($A$2:$A$9181,0.75)</f>
        <v>6751.9224999999997</v>
      </c>
      <c r="E4130" s="4">
        <f>D4130-B4130</f>
        <v>5107.09</v>
      </c>
      <c r="F4130" s="4">
        <f>(D4130+(1.5*E4130))</f>
        <v>14412.557499999999</v>
      </c>
      <c r="G4130" s="4">
        <f>(B4130-(1.5*E4130))</f>
        <v>-6015.8024999999998</v>
      </c>
      <c r="H4130" s="4">
        <f>COUNTIF($A$2:$A$9181, "&gt; 14412.56")</f>
        <v>398</v>
      </c>
      <c r="I4130" s="4">
        <f>COUNTIF($A$2:$A$9181, "&lt; -6015.80")</f>
        <v>0</v>
      </c>
      <c r="J4130" t="str">
        <f>IF(OR($A$2:$A$9181&gt;14412.56,$A$2:$A$9181&lt; -6015.8),"True","False")</f>
        <v>False</v>
      </c>
    </row>
    <row r="4131" spans="1:10" x14ac:dyDescent="0.3">
      <c r="A4131">
        <v>3963.15</v>
      </c>
      <c r="B4131" s="4">
        <f>PERCENTILE($A$2:$A$9181,0.25)</f>
        <v>1644.8325</v>
      </c>
      <c r="C4131" s="4">
        <f>PERCENTILE($A$2:$A$9181,0.5)</f>
        <v>3437.55</v>
      </c>
      <c r="D4131" s="4">
        <f>PERCENTILE($A$2:$A$9181,0.75)</f>
        <v>6751.9224999999997</v>
      </c>
      <c r="E4131" s="4">
        <f>D4131-B4131</f>
        <v>5107.09</v>
      </c>
      <c r="F4131" s="4">
        <f>(D4131+(1.5*E4131))</f>
        <v>14412.557499999999</v>
      </c>
      <c r="G4131" s="4">
        <f>(B4131-(1.5*E4131))</f>
        <v>-6015.8024999999998</v>
      </c>
      <c r="H4131" s="4">
        <f>COUNTIF($A$2:$A$9181, "&gt; 14412.56")</f>
        <v>398</v>
      </c>
      <c r="I4131" s="4">
        <f>COUNTIF($A$2:$A$9181, "&lt; -6015.80")</f>
        <v>0</v>
      </c>
      <c r="J4131" t="str">
        <f>IF(OR($A$2:$A$9181&gt;14412.56,$A$2:$A$9181&lt; -6015.8),"True","False")</f>
        <v>False</v>
      </c>
    </row>
    <row r="4132" spans="1:10" x14ac:dyDescent="0.3">
      <c r="A4132">
        <v>3962.57</v>
      </c>
      <c r="B4132" s="4">
        <f>PERCENTILE($A$2:$A$9181,0.25)</f>
        <v>1644.8325</v>
      </c>
      <c r="C4132" s="4">
        <f>PERCENTILE($A$2:$A$9181,0.5)</f>
        <v>3437.55</v>
      </c>
      <c r="D4132" s="4">
        <f>PERCENTILE($A$2:$A$9181,0.75)</f>
        <v>6751.9224999999997</v>
      </c>
      <c r="E4132" s="4">
        <f>D4132-B4132</f>
        <v>5107.09</v>
      </c>
      <c r="F4132" s="4">
        <f>(D4132+(1.5*E4132))</f>
        <v>14412.557499999999</v>
      </c>
      <c r="G4132" s="4">
        <f>(B4132-(1.5*E4132))</f>
        <v>-6015.8024999999998</v>
      </c>
      <c r="H4132" s="4">
        <f>COUNTIF($A$2:$A$9181, "&gt; 14412.56")</f>
        <v>398</v>
      </c>
      <c r="I4132" s="4">
        <f>COUNTIF($A$2:$A$9181, "&lt; -6015.80")</f>
        <v>0</v>
      </c>
      <c r="J4132" t="str">
        <f>IF(OR($A$2:$A$9181&gt;14412.56,$A$2:$A$9181&lt; -6015.8),"True","False")</f>
        <v>False</v>
      </c>
    </row>
    <row r="4133" spans="1:10" x14ac:dyDescent="0.3">
      <c r="A4133">
        <v>3961.05</v>
      </c>
      <c r="B4133" s="4">
        <f>PERCENTILE($A$2:$A$9181,0.25)</f>
        <v>1644.8325</v>
      </c>
      <c r="C4133" s="4">
        <f>PERCENTILE($A$2:$A$9181,0.5)</f>
        <v>3437.55</v>
      </c>
      <c r="D4133" s="4">
        <f>PERCENTILE($A$2:$A$9181,0.75)</f>
        <v>6751.9224999999997</v>
      </c>
      <c r="E4133" s="4">
        <f>D4133-B4133</f>
        <v>5107.09</v>
      </c>
      <c r="F4133" s="4">
        <f>(D4133+(1.5*E4133))</f>
        <v>14412.557499999999</v>
      </c>
      <c r="G4133" s="4">
        <f>(B4133-(1.5*E4133))</f>
        <v>-6015.8024999999998</v>
      </c>
      <c r="H4133" s="4">
        <f>COUNTIF($A$2:$A$9181, "&gt; 14412.56")</f>
        <v>398</v>
      </c>
      <c r="I4133" s="4">
        <f>COUNTIF($A$2:$A$9181, "&lt; -6015.80")</f>
        <v>0</v>
      </c>
      <c r="J4133" t="str">
        <f>IF(OR($A$2:$A$9181&gt;14412.56,$A$2:$A$9181&lt; -6015.8),"True","False")</f>
        <v>False</v>
      </c>
    </row>
    <row r="4134" spans="1:10" x14ac:dyDescent="0.3">
      <c r="A4134">
        <v>3960.29</v>
      </c>
      <c r="B4134" s="4">
        <f>PERCENTILE($A$2:$A$9181,0.25)</f>
        <v>1644.8325</v>
      </c>
      <c r="C4134" s="4">
        <f>PERCENTILE($A$2:$A$9181,0.5)</f>
        <v>3437.55</v>
      </c>
      <c r="D4134" s="4">
        <f>PERCENTILE($A$2:$A$9181,0.75)</f>
        <v>6751.9224999999997</v>
      </c>
      <c r="E4134" s="4">
        <f>D4134-B4134</f>
        <v>5107.09</v>
      </c>
      <c r="F4134" s="4">
        <f>(D4134+(1.5*E4134))</f>
        <v>14412.557499999999</v>
      </c>
      <c r="G4134" s="4">
        <f>(B4134-(1.5*E4134))</f>
        <v>-6015.8024999999998</v>
      </c>
      <c r="H4134" s="4">
        <f>COUNTIF($A$2:$A$9181, "&gt; 14412.56")</f>
        <v>398</v>
      </c>
      <c r="I4134" s="4">
        <f>COUNTIF($A$2:$A$9181, "&lt; -6015.80")</f>
        <v>0</v>
      </c>
      <c r="J4134" t="str">
        <f>IF(OR($A$2:$A$9181&gt;14412.56,$A$2:$A$9181&lt; -6015.8),"True","False")</f>
        <v>False</v>
      </c>
    </row>
    <row r="4135" spans="1:10" x14ac:dyDescent="0.3">
      <c r="A4135">
        <v>3959.77</v>
      </c>
      <c r="B4135" s="4">
        <f>PERCENTILE($A$2:$A$9181,0.25)</f>
        <v>1644.8325</v>
      </c>
      <c r="C4135" s="4">
        <f>PERCENTILE($A$2:$A$9181,0.5)</f>
        <v>3437.55</v>
      </c>
      <c r="D4135" s="4">
        <f>PERCENTILE($A$2:$A$9181,0.75)</f>
        <v>6751.9224999999997</v>
      </c>
      <c r="E4135" s="4">
        <f>D4135-B4135</f>
        <v>5107.09</v>
      </c>
      <c r="F4135" s="4">
        <f>(D4135+(1.5*E4135))</f>
        <v>14412.557499999999</v>
      </c>
      <c r="G4135" s="4">
        <f>(B4135-(1.5*E4135))</f>
        <v>-6015.8024999999998</v>
      </c>
      <c r="H4135" s="4">
        <f>COUNTIF($A$2:$A$9181, "&gt; 14412.56")</f>
        <v>398</v>
      </c>
      <c r="I4135" s="4">
        <f>COUNTIF($A$2:$A$9181, "&lt; -6015.80")</f>
        <v>0</v>
      </c>
      <c r="J4135" t="str">
        <f>IF(OR($A$2:$A$9181&gt;14412.56,$A$2:$A$9181&lt; -6015.8),"True","False")</f>
        <v>False</v>
      </c>
    </row>
    <row r="4136" spans="1:10" x14ac:dyDescent="0.3">
      <c r="A4136">
        <v>3957.77</v>
      </c>
      <c r="B4136" s="4">
        <f>PERCENTILE($A$2:$A$9181,0.25)</f>
        <v>1644.8325</v>
      </c>
      <c r="C4136" s="4">
        <f>PERCENTILE($A$2:$A$9181,0.5)</f>
        <v>3437.55</v>
      </c>
      <c r="D4136" s="4">
        <f>PERCENTILE($A$2:$A$9181,0.75)</f>
        <v>6751.9224999999997</v>
      </c>
      <c r="E4136" s="4">
        <f>D4136-B4136</f>
        <v>5107.09</v>
      </c>
      <c r="F4136" s="4">
        <f>(D4136+(1.5*E4136))</f>
        <v>14412.557499999999</v>
      </c>
      <c r="G4136" s="4">
        <f>(B4136-(1.5*E4136))</f>
        <v>-6015.8024999999998</v>
      </c>
      <c r="H4136" s="4">
        <f>COUNTIF($A$2:$A$9181, "&gt; 14412.56")</f>
        <v>398</v>
      </c>
      <c r="I4136" s="4">
        <f>COUNTIF($A$2:$A$9181, "&lt; -6015.80")</f>
        <v>0</v>
      </c>
      <c r="J4136" t="str">
        <f>IF(OR($A$2:$A$9181&gt;14412.56,$A$2:$A$9181&lt; -6015.8),"True","False")</f>
        <v>False</v>
      </c>
    </row>
    <row r="4137" spans="1:10" x14ac:dyDescent="0.3">
      <c r="A4137">
        <v>3957.44</v>
      </c>
      <c r="B4137" s="4">
        <f>PERCENTILE($A$2:$A$9181,0.25)</f>
        <v>1644.8325</v>
      </c>
      <c r="C4137" s="4">
        <f>PERCENTILE($A$2:$A$9181,0.5)</f>
        <v>3437.55</v>
      </c>
      <c r="D4137" s="4">
        <f>PERCENTILE($A$2:$A$9181,0.75)</f>
        <v>6751.9224999999997</v>
      </c>
      <c r="E4137" s="4">
        <f>D4137-B4137</f>
        <v>5107.09</v>
      </c>
      <c r="F4137" s="4">
        <f>(D4137+(1.5*E4137))</f>
        <v>14412.557499999999</v>
      </c>
      <c r="G4137" s="4">
        <f>(B4137-(1.5*E4137))</f>
        <v>-6015.8024999999998</v>
      </c>
      <c r="H4137" s="4">
        <f>COUNTIF($A$2:$A$9181, "&gt; 14412.56")</f>
        <v>398</v>
      </c>
      <c r="I4137" s="4">
        <f>COUNTIF($A$2:$A$9181, "&lt; -6015.80")</f>
        <v>0</v>
      </c>
      <c r="J4137" t="str">
        <f>IF(OR($A$2:$A$9181&gt;14412.56,$A$2:$A$9181&lt; -6015.8),"True","False")</f>
        <v>False</v>
      </c>
    </row>
    <row r="4138" spans="1:10" x14ac:dyDescent="0.3">
      <c r="A4138">
        <v>3955.97</v>
      </c>
      <c r="B4138" s="4">
        <f>PERCENTILE($A$2:$A$9181,0.25)</f>
        <v>1644.8325</v>
      </c>
      <c r="C4138" s="4">
        <f>PERCENTILE($A$2:$A$9181,0.5)</f>
        <v>3437.55</v>
      </c>
      <c r="D4138" s="4">
        <f>PERCENTILE($A$2:$A$9181,0.75)</f>
        <v>6751.9224999999997</v>
      </c>
      <c r="E4138" s="4">
        <f>D4138-B4138</f>
        <v>5107.09</v>
      </c>
      <c r="F4138" s="4">
        <f>(D4138+(1.5*E4138))</f>
        <v>14412.557499999999</v>
      </c>
      <c r="G4138" s="4">
        <f>(B4138-(1.5*E4138))</f>
        <v>-6015.8024999999998</v>
      </c>
      <c r="H4138" s="4">
        <f>COUNTIF($A$2:$A$9181, "&gt; 14412.56")</f>
        <v>398</v>
      </c>
      <c r="I4138" s="4">
        <f>COUNTIF($A$2:$A$9181, "&lt; -6015.80")</f>
        <v>0</v>
      </c>
      <c r="J4138" t="str">
        <f>IF(OR($A$2:$A$9181&gt;14412.56,$A$2:$A$9181&lt; -6015.8),"True","False")</f>
        <v>False</v>
      </c>
    </row>
    <row r="4139" spans="1:10" x14ac:dyDescent="0.3">
      <c r="A4139">
        <v>3955.94</v>
      </c>
      <c r="B4139" s="4">
        <f>PERCENTILE($A$2:$A$9181,0.25)</f>
        <v>1644.8325</v>
      </c>
      <c r="C4139" s="4">
        <f>PERCENTILE($A$2:$A$9181,0.5)</f>
        <v>3437.55</v>
      </c>
      <c r="D4139" s="4">
        <f>PERCENTILE($A$2:$A$9181,0.75)</f>
        <v>6751.9224999999997</v>
      </c>
      <c r="E4139" s="4">
        <f>D4139-B4139</f>
        <v>5107.09</v>
      </c>
      <c r="F4139" s="4">
        <f>(D4139+(1.5*E4139))</f>
        <v>14412.557499999999</v>
      </c>
      <c r="G4139" s="4">
        <f>(B4139-(1.5*E4139))</f>
        <v>-6015.8024999999998</v>
      </c>
      <c r="H4139" s="4">
        <f>COUNTIF($A$2:$A$9181, "&gt; 14412.56")</f>
        <v>398</v>
      </c>
      <c r="I4139" s="4">
        <f>COUNTIF($A$2:$A$9181, "&lt; -6015.80")</f>
        <v>0</v>
      </c>
      <c r="J4139" t="str">
        <f>IF(OR($A$2:$A$9181&gt;14412.56,$A$2:$A$9181&lt; -6015.8),"True","False")</f>
        <v>False</v>
      </c>
    </row>
    <row r="4140" spans="1:10" x14ac:dyDescent="0.3">
      <c r="A4140">
        <v>3952.26</v>
      </c>
      <c r="B4140" s="4">
        <f>PERCENTILE($A$2:$A$9181,0.25)</f>
        <v>1644.8325</v>
      </c>
      <c r="C4140" s="4">
        <f>PERCENTILE($A$2:$A$9181,0.5)</f>
        <v>3437.55</v>
      </c>
      <c r="D4140" s="4">
        <f>PERCENTILE($A$2:$A$9181,0.75)</f>
        <v>6751.9224999999997</v>
      </c>
      <c r="E4140" s="4">
        <f>D4140-B4140</f>
        <v>5107.09</v>
      </c>
      <c r="F4140" s="4">
        <f>(D4140+(1.5*E4140))</f>
        <v>14412.557499999999</v>
      </c>
      <c r="G4140" s="4">
        <f>(B4140-(1.5*E4140))</f>
        <v>-6015.8024999999998</v>
      </c>
      <c r="H4140" s="4">
        <f>COUNTIF($A$2:$A$9181, "&gt; 14412.56")</f>
        <v>398</v>
      </c>
      <c r="I4140" s="4">
        <f>COUNTIF($A$2:$A$9181, "&lt; -6015.80")</f>
        <v>0</v>
      </c>
      <c r="J4140" t="str">
        <f>IF(OR($A$2:$A$9181&gt;14412.56,$A$2:$A$9181&lt; -6015.8),"True","False")</f>
        <v>False</v>
      </c>
    </row>
    <row r="4141" spans="1:10" x14ac:dyDescent="0.3">
      <c r="A4141">
        <v>3952.01</v>
      </c>
      <c r="B4141" s="4">
        <f>PERCENTILE($A$2:$A$9181,0.25)</f>
        <v>1644.8325</v>
      </c>
      <c r="C4141" s="4">
        <f>PERCENTILE($A$2:$A$9181,0.5)</f>
        <v>3437.55</v>
      </c>
      <c r="D4141" s="4">
        <f>PERCENTILE($A$2:$A$9181,0.75)</f>
        <v>6751.9224999999997</v>
      </c>
      <c r="E4141" s="4">
        <f>D4141-B4141</f>
        <v>5107.09</v>
      </c>
      <c r="F4141" s="4">
        <f>(D4141+(1.5*E4141))</f>
        <v>14412.557499999999</v>
      </c>
      <c r="G4141" s="4">
        <f>(B4141-(1.5*E4141))</f>
        <v>-6015.8024999999998</v>
      </c>
      <c r="H4141" s="4">
        <f>COUNTIF($A$2:$A$9181, "&gt; 14412.56")</f>
        <v>398</v>
      </c>
      <c r="I4141" s="4">
        <f>COUNTIF($A$2:$A$9181, "&lt; -6015.80")</f>
        <v>0</v>
      </c>
      <c r="J4141" t="str">
        <f>IF(OR($A$2:$A$9181&gt;14412.56,$A$2:$A$9181&lt; -6015.8),"True","False")</f>
        <v>False</v>
      </c>
    </row>
    <row r="4142" spans="1:10" x14ac:dyDescent="0.3">
      <c r="A4142">
        <v>3951.72</v>
      </c>
      <c r="B4142" s="4">
        <f>PERCENTILE($A$2:$A$9181,0.25)</f>
        <v>1644.8325</v>
      </c>
      <c r="C4142" s="4">
        <f>PERCENTILE($A$2:$A$9181,0.5)</f>
        <v>3437.55</v>
      </c>
      <c r="D4142" s="4">
        <f>PERCENTILE($A$2:$A$9181,0.75)</f>
        <v>6751.9224999999997</v>
      </c>
      <c r="E4142" s="4">
        <f>D4142-B4142</f>
        <v>5107.09</v>
      </c>
      <c r="F4142" s="4">
        <f>(D4142+(1.5*E4142))</f>
        <v>14412.557499999999</v>
      </c>
      <c r="G4142" s="4">
        <f>(B4142-(1.5*E4142))</f>
        <v>-6015.8024999999998</v>
      </c>
      <c r="H4142" s="4">
        <f>COUNTIF($A$2:$A$9181, "&gt; 14412.56")</f>
        <v>398</v>
      </c>
      <c r="I4142" s="4">
        <f>COUNTIF($A$2:$A$9181, "&lt; -6015.80")</f>
        <v>0</v>
      </c>
      <c r="J4142" t="str">
        <f>IF(OR($A$2:$A$9181&gt;14412.56,$A$2:$A$9181&lt; -6015.8),"True","False")</f>
        <v>False</v>
      </c>
    </row>
    <row r="4143" spans="1:10" x14ac:dyDescent="0.3">
      <c r="A4143">
        <v>3949.6</v>
      </c>
      <c r="B4143" s="4">
        <f>PERCENTILE($A$2:$A$9181,0.25)</f>
        <v>1644.8325</v>
      </c>
      <c r="C4143" s="4">
        <f>PERCENTILE($A$2:$A$9181,0.5)</f>
        <v>3437.55</v>
      </c>
      <c r="D4143" s="4">
        <f>PERCENTILE($A$2:$A$9181,0.75)</f>
        <v>6751.9224999999997</v>
      </c>
      <c r="E4143" s="4">
        <f>D4143-B4143</f>
        <v>5107.09</v>
      </c>
      <c r="F4143" s="4">
        <f>(D4143+(1.5*E4143))</f>
        <v>14412.557499999999</v>
      </c>
      <c r="G4143" s="4">
        <f>(B4143-(1.5*E4143))</f>
        <v>-6015.8024999999998</v>
      </c>
      <c r="H4143" s="4">
        <f>COUNTIF($A$2:$A$9181, "&gt; 14412.56")</f>
        <v>398</v>
      </c>
      <c r="I4143" s="4">
        <f>COUNTIF($A$2:$A$9181, "&lt; -6015.80")</f>
        <v>0</v>
      </c>
      <c r="J4143" t="str">
        <f>IF(OR($A$2:$A$9181&gt;14412.56,$A$2:$A$9181&lt; -6015.8),"True","False")</f>
        <v>False</v>
      </c>
    </row>
    <row r="4144" spans="1:10" x14ac:dyDescent="0.3">
      <c r="A4144">
        <v>3945.56</v>
      </c>
      <c r="B4144" s="4">
        <f>PERCENTILE($A$2:$A$9181,0.25)</f>
        <v>1644.8325</v>
      </c>
      <c r="C4144" s="4">
        <f>PERCENTILE($A$2:$A$9181,0.5)</f>
        <v>3437.55</v>
      </c>
      <c r="D4144" s="4">
        <f>PERCENTILE($A$2:$A$9181,0.75)</f>
        <v>6751.9224999999997</v>
      </c>
      <c r="E4144" s="4">
        <f>D4144-B4144</f>
        <v>5107.09</v>
      </c>
      <c r="F4144" s="4">
        <f>(D4144+(1.5*E4144))</f>
        <v>14412.557499999999</v>
      </c>
      <c r="G4144" s="4">
        <f>(B4144-(1.5*E4144))</f>
        <v>-6015.8024999999998</v>
      </c>
      <c r="H4144" s="4">
        <f>COUNTIF($A$2:$A$9181, "&gt; 14412.56")</f>
        <v>398</v>
      </c>
      <c r="I4144" s="4">
        <f>COUNTIF($A$2:$A$9181, "&lt; -6015.80")</f>
        <v>0</v>
      </c>
      <c r="J4144" t="str">
        <f>IF(OR($A$2:$A$9181&gt;14412.56,$A$2:$A$9181&lt; -6015.8),"True","False")</f>
        <v>False</v>
      </c>
    </row>
    <row r="4145" spans="1:10" x14ac:dyDescent="0.3">
      <c r="A4145">
        <v>3945.47</v>
      </c>
      <c r="B4145" s="4">
        <f>PERCENTILE($A$2:$A$9181,0.25)</f>
        <v>1644.8325</v>
      </c>
      <c r="C4145" s="4">
        <f>PERCENTILE($A$2:$A$9181,0.5)</f>
        <v>3437.55</v>
      </c>
      <c r="D4145" s="4">
        <f>PERCENTILE($A$2:$A$9181,0.75)</f>
        <v>6751.9224999999997</v>
      </c>
      <c r="E4145" s="4">
        <f>D4145-B4145</f>
        <v>5107.09</v>
      </c>
      <c r="F4145" s="4">
        <f>(D4145+(1.5*E4145))</f>
        <v>14412.557499999999</v>
      </c>
      <c r="G4145" s="4">
        <f>(B4145-(1.5*E4145))</f>
        <v>-6015.8024999999998</v>
      </c>
      <c r="H4145" s="4">
        <f>COUNTIF($A$2:$A$9181, "&gt; 14412.56")</f>
        <v>398</v>
      </c>
      <c r="I4145" s="4">
        <f>COUNTIF($A$2:$A$9181, "&lt; -6015.80")</f>
        <v>0</v>
      </c>
      <c r="J4145" t="str">
        <f>IF(OR($A$2:$A$9181&gt;14412.56,$A$2:$A$9181&lt; -6015.8),"True","False")</f>
        <v>False</v>
      </c>
    </row>
    <row r="4146" spans="1:10" x14ac:dyDescent="0.3">
      <c r="A4146">
        <v>3945.08</v>
      </c>
      <c r="B4146" s="4">
        <f>PERCENTILE($A$2:$A$9181,0.25)</f>
        <v>1644.8325</v>
      </c>
      <c r="C4146" s="4">
        <f>PERCENTILE($A$2:$A$9181,0.5)</f>
        <v>3437.55</v>
      </c>
      <c r="D4146" s="4">
        <f>PERCENTILE($A$2:$A$9181,0.75)</f>
        <v>6751.9224999999997</v>
      </c>
      <c r="E4146" s="4">
        <f>D4146-B4146</f>
        <v>5107.09</v>
      </c>
      <c r="F4146" s="4">
        <f>(D4146+(1.5*E4146))</f>
        <v>14412.557499999999</v>
      </c>
      <c r="G4146" s="4">
        <f>(B4146-(1.5*E4146))</f>
        <v>-6015.8024999999998</v>
      </c>
      <c r="H4146" s="4">
        <f>COUNTIF($A$2:$A$9181, "&gt; 14412.56")</f>
        <v>398</v>
      </c>
      <c r="I4146" s="4">
        <f>COUNTIF($A$2:$A$9181, "&lt; -6015.80")</f>
        <v>0</v>
      </c>
      <c r="J4146" t="str">
        <f>IF(OR($A$2:$A$9181&gt;14412.56,$A$2:$A$9181&lt; -6015.8),"True","False")</f>
        <v>False</v>
      </c>
    </row>
    <row r="4147" spans="1:10" x14ac:dyDescent="0.3">
      <c r="A4147">
        <v>3943.35</v>
      </c>
      <c r="B4147" s="4">
        <f>PERCENTILE($A$2:$A$9181,0.25)</f>
        <v>1644.8325</v>
      </c>
      <c r="C4147" s="4">
        <f>PERCENTILE($A$2:$A$9181,0.5)</f>
        <v>3437.55</v>
      </c>
      <c r="D4147" s="4">
        <f>PERCENTILE($A$2:$A$9181,0.75)</f>
        <v>6751.9224999999997</v>
      </c>
      <c r="E4147" s="4">
        <f>D4147-B4147</f>
        <v>5107.09</v>
      </c>
      <c r="F4147" s="4">
        <f>(D4147+(1.5*E4147))</f>
        <v>14412.557499999999</v>
      </c>
      <c r="G4147" s="4">
        <f>(B4147-(1.5*E4147))</f>
        <v>-6015.8024999999998</v>
      </c>
      <c r="H4147" s="4">
        <f>COUNTIF($A$2:$A$9181, "&gt; 14412.56")</f>
        <v>398</v>
      </c>
      <c r="I4147" s="4">
        <f>COUNTIF($A$2:$A$9181, "&lt; -6015.80")</f>
        <v>0</v>
      </c>
      <c r="J4147" t="str">
        <f>IF(OR($A$2:$A$9181&gt;14412.56,$A$2:$A$9181&lt; -6015.8),"True","False")</f>
        <v>False</v>
      </c>
    </row>
    <row r="4148" spans="1:10" x14ac:dyDescent="0.3">
      <c r="A4148">
        <v>3937.59</v>
      </c>
      <c r="B4148" s="4">
        <f>PERCENTILE($A$2:$A$9181,0.25)</f>
        <v>1644.8325</v>
      </c>
      <c r="C4148" s="4">
        <f>PERCENTILE($A$2:$A$9181,0.5)</f>
        <v>3437.55</v>
      </c>
      <c r="D4148" s="4">
        <f>PERCENTILE($A$2:$A$9181,0.75)</f>
        <v>6751.9224999999997</v>
      </c>
      <c r="E4148" s="4">
        <f>D4148-B4148</f>
        <v>5107.09</v>
      </c>
      <c r="F4148" s="4">
        <f>(D4148+(1.5*E4148))</f>
        <v>14412.557499999999</v>
      </c>
      <c r="G4148" s="4">
        <f>(B4148-(1.5*E4148))</f>
        <v>-6015.8024999999998</v>
      </c>
      <c r="H4148" s="4">
        <f>COUNTIF($A$2:$A$9181, "&gt; 14412.56")</f>
        <v>398</v>
      </c>
      <c r="I4148" s="4">
        <f>COUNTIF($A$2:$A$9181, "&lt; -6015.80")</f>
        <v>0</v>
      </c>
      <c r="J4148" t="str">
        <f>IF(OR($A$2:$A$9181&gt;14412.56,$A$2:$A$9181&lt; -6015.8),"True","False")</f>
        <v>False</v>
      </c>
    </row>
    <row r="4149" spans="1:10" x14ac:dyDescent="0.3">
      <c r="A4149">
        <v>3937.47</v>
      </c>
      <c r="B4149" s="4">
        <f>PERCENTILE($A$2:$A$9181,0.25)</f>
        <v>1644.8325</v>
      </c>
      <c r="C4149" s="4">
        <f>PERCENTILE($A$2:$A$9181,0.5)</f>
        <v>3437.55</v>
      </c>
      <c r="D4149" s="4">
        <f>PERCENTILE($A$2:$A$9181,0.75)</f>
        <v>6751.9224999999997</v>
      </c>
      <c r="E4149" s="4">
        <f>D4149-B4149</f>
        <v>5107.09</v>
      </c>
      <c r="F4149" s="4">
        <f>(D4149+(1.5*E4149))</f>
        <v>14412.557499999999</v>
      </c>
      <c r="G4149" s="4">
        <f>(B4149-(1.5*E4149))</f>
        <v>-6015.8024999999998</v>
      </c>
      <c r="H4149" s="4">
        <f>COUNTIF($A$2:$A$9181, "&gt; 14412.56")</f>
        <v>398</v>
      </c>
      <c r="I4149" s="4">
        <f>COUNTIF($A$2:$A$9181, "&lt; -6015.80")</f>
        <v>0</v>
      </c>
      <c r="J4149" t="str">
        <f>IF(OR($A$2:$A$9181&gt;14412.56,$A$2:$A$9181&lt; -6015.8),"True","False")</f>
        <v>False</v>
      </c>
    </row>
    <row r="4150" spans="1:10" x14ac:dyDescent="0.3">
      <c r="A4150">
        <v>3935.3</v>
      </c>
      <c r="B4150" s="4">
        <f>PERCENTILE($A$2:$A$9181,0.25)</f>
        <v>1644.8325</v>
      </c>
      <c r="C4150" s="4">
        <f>PERCENTILE($A$2:$A$9181,0.5)</f>
        <v>3437.55</v>
      </c>
      <c r="D4150" s="4">
        <f>PERCENTILE($A$2:$A$9181,0.75)</f>
        <v>6751.9224999999997</v>
      </c>
      <c r="E4150" s="4">
        <f>D4150-B4150</f>
        <v>5107.09</v>
      </c>
      <c r="F4150" s="4">
        <f>(D4150+(1.5*E4150))</f>
        <v>14412.557499999999</v>
      </c>
      <c r="G4150" s="4">
        <f>(B4150-(1.5*E4150))</f>
        <v>-6015.8024999999998</v>
      </c>
      <c r="H4150" s="4">
        <f>COUNTIF($A$2:$A$9181, "&gt; 14412.56")</f>
        <v>398</v>
      </c>
      <c r="I4150" s="4">
        <f>COUNTIF($A$2:$A$9181, "&lt; -6015.80")</f>
        <v>0</v>
      </c>
      <c r="J4150" t="str">
        <f>IF(OR($A$2:$A$9181&gt;14412.56,$A$2:$A$9181&lt; -6015.8),"True","False")</f>
        <v>False</v>
      </c>
    </row>
    <row r="4151" spans="1:10" x14ac:dyDescent="0.3">
      <c r="A4151">
        <v>3934.46</v>
      </c>
      <c r="B4151" s="4">
        <f>PERCENTILE($A$2:$A$9181,0.25)</f>
        <v>1644.8325</v>
      </c>
      <c r="C4151" s="4">
        <f>PERCENTILE($A$2:$A$9181,0.5)</f>
        <v>3437.55</v>
      </c>
      <c r="D4151" s="4">
        <f>PERCENTILE($A$2:$A$9181,0.75)</f>
        <v>6751.9224999999997</v>
      </c>
      <c r="E4151" s="4">
        <f>D4151-B4151</f>
        <v>5107.09</v>
      </c>
      <c r="F4151" s="4">
        <f>(D4151+(1.5*E4151))</f>
        <v>14412.557499999999</v>
      </c>
      <c r="G4151" s="4">
        <f>(B4151-(1.5*E4151))</f>
        <v>-6015.8024999999998</v>
      </c>
      <c r="H4151" s="4">
        <f>COUNTIF($A$2:$A$9181, "&gt; 14412.56")</f>
        <v>398</v>
      </c>
      <c r="I4151" s="4">
        <f>COUNTIF($A$2:$A$9181, "&lt; -6015.80")</f>
        <v>0</v>
      </c>
      <c r="J4151" t="str">
        <f>IF(OR($A$2:$A$9181&gt;14412.56,$A$2:$A$9181&lt; -6015.8),"True","False")</f>
        <v>False</v>
      </c>
    </row>
    <row r="4152" spans="1:10" x14ac:dyDescent="0.3">
      <c r="A4152">
        <v>3934</v>
      </c>
      <c r="B4152" s="4">
        <f>PERCENTILE($A$2:$A$9181,0.25)</f>
        <v>1644.8325</v>
      </c>
      <c r="C4152" s="4">
        <f>PERCENTILE($A$2:$A$9181,0.5)</f>
        <v>3437.55</v>
      </c>
      <c r="D4152" s="4">
        <f>PERCENTILE($A$2:$A$9181,0.75)</f>
        <v>6751.9224999999997</v>
      </c>
      <c r="E4152" s="4">
        <f>D4152-B4152</f>
        <v>5107.09</v>
      </c>
      <c r="F4152" s="4">
        <f>(D4152+(1.5*E4152))</f>
        <v>14412.557499999999</v>
      </c>
      <c r="G4152" s="4">
        <f>(B4152-(1.5*E4152))</f>
        <v>-6015.8024999999998</v>
      </c>
      <c r="H4152" s="4">
        <f>COUNTIF($A$2:$A$9181, "&gt; 14412.56")</f>
        <v>398</v>
      </c>
      <c r="I4152" s="4">
        <f>COUNTIF($A$2:$A$9181, "&lt; -6015.80")</f>
        <v>0</v>
      </c>
      <c r="J4152" t="str">
        <f>IF(OR($A$2:$A$9181&gt;14412.56,$A$2:$A$9181&lt; -6015.8),"True","False")</f>
        <v>False</v>
      </c>
    </row>
    <row r="4153" spans="1:10" x14ac:dyDescent="0.3">
      <c r="A4153">
        <v>3932.94</v>
      </c>
      <c r="B4153" s="4">
        <f>PERCENTILE($A$2:$A$9181,0.25)</f>
        <v>1644.8325</v>
      </c>
      <c r="C4153" s="4">
        <f>PERCENTILE($A$2:$A$9181,0.5)</f>
        <v>3437.55</v>
      </c>
      <c r="D4153" s="4">
        <f>PERCENTILE($A$2:$A$9181,0.75)</f>
        <v>6751.9224999999997</v>
      </c>
      <c r="E4153" s="4">
        <f>D4153-B4153</f>
        <v>5107.09</v>
      </c>
      <c r="F4153" s="4">
        <f>(D4153+(1.5*E4153))</f>
        <v>14412.557499999999</v>
      </c>
      <c r="G4153" s="4">
        <f>(B4153-(1.5*E4153))</f>
        <v>-6015.8024999999998</v>
      </c>
      <c r="H4153" s="4">
        <f>COUNTIF($A$2:$A$9181, "&gt; 14412.56")</f>
        <v>398</v>
      </c>
      <c r="I4153" s="4">
        <f>COUNTIF($A$2:$A$9181, "&lt; -6015.80")</f>
        <v>0</v>
      </c>
      <c r="J4153" t="str">
        <f>IF(OR($A$2:$A$9181&gt;14412.56,$A$2:$A$9181&lt; -6015.8),"True","False")</f>
        <v>False</v>
      </c>
    </row>
    <row r="4154" spans="1:10" x14ac:dyDescent="0.3">
      <c r="A4154">
        <v>3928.25</v>
      </c>
      <c r="B4154" s="4">
        <f>PERCENTILE($A$2:$A$9181,0.25)</f>
        <v>1644.8325</v>
      </c>
      <c r="C4154" s="4">
        <f>PERCENTILE($A$2:$A$9181,0.5)</f>
        <v>3437.55</v>
      </c>
      <c r="D4154" s="4">
        <f>PERCENTILE($A$2:$A$9181,0.75)</f>
        <v>6751.9224999999997</v>
      </c>
      <c r="E4154" s="4">
        <f>D4154-B4154</f>
        <v>5107.09</v>
      </c>
      <c r="F4154" s="4">
        <f>(D4154+(1.5*E4154))</f>
        <v>14412.557499999999</v>
      </c>
      <c r="G4154" s="4">
        <f>(B4154-(1.5*E4154))</f>
        <v>-6015.8024999999998</v>
      </c>
      <c r="H4154" s="4">
        <f>COUNTIF($A$2:$A$9181, "&gt; 14412.56")</f>
        <v>398</v>
      </c>
      <c r="I4154" s="4">
        <f>COUNTIF($A$2:$A$9181, "&lt; -6015.80")</f>
        <v>0</v>
      </c>
      <c r="J4154" t="str">
        <f>IF(OR($A$2:$A$9181&gt;14412.56,$A$2:$A$9181&lt; -6015.8),"True","False")</f>
        <v>False</v>
      </c>
    </row>
    <row r="4155" spans="1:10" x14ac:dyDescent="0.3">
      <c r="A4155">
        <v>3925.68</v>
      </c>
      <c r="B4155" s="4">
        <f>PERCENTILE($A$2:$A$9181,0.25)</f>
        <v>1644.8325</v>
      </c>
      <c r="C4155" s="4">
        <f>PERCENTILE($A$2:$A$9181,0.5)</f>
        <v>3437.55</v>
      </c>
      <c r="D4155" s="4">
        <f>PERCENTILE($A$2:$A$9181,0.75)</f>
        <v>6751.9224999999997</v>
      </c>
      <c r="E4155" s="4">
        <f>D4155-B4155</f>
        <v>5107.09</v>
      </c>
      <c r="F4155" s="4">
        <f>(D4155+(1.5*E4155))</f>
        <v>14412.557499999999</v>
      </c>
      <c r="G4155" s="4">
        <f>(B4155-(1.5*E4155))</f>
        <v>-6015.8024999999998</v>
      </c>
      <c r="H4155" s="4">
        <f>COUNTIF($A$2:$A$9181, "&gt; 14412.56")</f>
        <v>398</v>
      </c>
      <c r="I4155" s="4">
        <f>COUNTIF($A$2:$A$9181, "&lt; -6015.80")</f>
        <v>0</v>
      </c>
      <c r="J4155" t="str">
        <f>IF(OR($A$2:$A$9181&gt;14412.56,$A$2:$A$9181&lt; -6015.8),"True","False")</f>
        <v>False</v>
      </c>
    </row>
    <row r="4156" spans="1:10" x14ac:dyDescent="0.3">
      <c r="A4156">
        <v>3925.29</v>
      </c>
      <c r="B4156" s="4">
        <f>PERCENTILE($A$2:$A$9181,0.25)</f>
        <v>1644.8325</v>
      </c>
      <c r="C4156" s="4">
        <f>PERCENTILE($A$2:$A$9181,0.5)</f>
        <v>3437.55</v>
      </c>
      <c r="D4156" s="4">
        <f>PERCENTILE($A$2:$A$9181,0.75)</f>
        <v>6751.9224999999997</v>
      </c>
      <c r="E4156" s="4">
        <f>D4156-B4156</f>
        <v>5107.09</v>
      </c>
      <c r="F4156" s="4">
        <f>(D4156+(1.5*E4156))</f>
        <v>14412.557499999999</v>
      </c>
      <c r="G4156" s="4">
        <f>(B4156-(1.5*E4156))</f>
        <v>-6015.8024999999998</v>
      </c>
      <c r="H4156" s="4">
        <f>COUNTIF($A$2:$A$9181, "&gt; 14412.56")</f>
        <v>398</v>
      </c>
      <c r="I4156" s="4">
        <f>COUNTIF($A$2:$A$9181, "&lt; -6015.80")</f>
        <v>0</v>
      </c>
      <c r="J4156" t="str">
        <f>IF(OR($A$2:$A$9181&gt;14412.56,$A$2:$A$9181&lt; -6015.8),"True","False")</f>
        <v>False</v>
      </c>
    </row>
    <row r="4157" spans="1:10" x14ac:dyDescent="0.3">
      <c r="A4157">
        <v>3923.24</v>
      </c>
      <c r="B4157" s="4">
        <f>PERCENTILE($A$2:$A$9181,0.25)</f>
        <v>1644.8325</v>
      </c>
      <c r="C4157" s="4">
        <f>PERCENTILE($A$2:$A$9181,0.5)</f>
        <v>3437.55</v>
      </c>
      <c r="D4157" s="4">
        <f>PERCENTILE($A$2:$A$9181,0.75)</f>
        <v>6751.9224999999997</v>
      </c>
      <c r="E4157" s="4">
        <f>D4157-B4157</f>
        <v>5107.09</v>
      </c>
      <c r="F4157" s="4">
        <f>(D4157+(1.5*E4157))</f>
        <v>14412.557499999999</v>
      </c>
      <c r="G4157" s="4">
        <f>(B4157-(1.5*E4157))</f>
        <v>-6015.8024999999998</v>
      </c>
      <c r="H4157" s="4">
        <f>COUNTIF($A$2:$A$9181, "&gt; 14412.56")</f>
        <v>398</v>
      </c>
      <c r="I4157" s="4">
        <f>COUNTIF($A$2:$A$9181, "&lt; -6015.80")</f>
        <v>0</v>
      </c>
      <c r="J4157" t="str">
        <f>IF(OR($A$2:$A$9181&gt;14412.56,$A$2:$A$9181&lt; -6015.8),"True","False")</f>
        <v>False</v>
      </c>
    </row>
    <row r="4158" spans="1:10" x14ac:dyDescent="0.3">
      <c r="A4158">
        <v>3922.31</v>
      </c>
      <c r="B4158" s="4">
        <f>PERCENTILE($A$2:$A$9181,0.25)</f>
        <v>1644.8325</v>
      </c>
      <c r="C4158" s="4">
        <f>PERCENTILE($A$2:$A$9181,0.5)</f>
        <v>3437.55</v>
      </c>
      <c r="D4158" s="4">
        <f>PERCENTILE($A$2:$A$9181,0.75)</f>
        <v>6751.9224999999997</v>
      </c>
      <c r="E4158" s="4">
        <f>D4158-B4158</f>
        <v>5107.09</v>
      </c>
      <c r="F4158" s="4">
        <f>(D4158+(1.5*E4158))</f>
        <v>14412.557499999999</v>
      </c>
      <c r="G4158" s="4">
        <f>(B4158-(1.5*E4158))</f>
        <v>-6015.8024999999998</v>
      </c>
      <c r="H4158" s="4">
        <f>COUNTIF($A$2:$A$9181, "&gt; 14412.56")</f>
        <v>398</v>
      </c>
      <c r="I4158" s="4">
        <f>COUNTIF($A$2:$A$9181, "&lt; -6015.80")</f>
        <v>0</v>
      </c>
      <c r="J4158" t="str">
        <f>IF(OR($A$2:$A$9181&gt;14412.56,$A$2:$A$9181&lt; -6015.8),"True","False")</f>
        <v>False</v>
      </c>
    </row>
    <row r="4159" spans="1:10" x14ac:dyDescent="0.3">
      <c r="A4159">
        <v>3921.85</v>
      </c>
      <c r="B4159" s="4">
        <f>PERCENTILE($A$2:$A$9181,0.25)</f>
        <v>1644.8325</v>
      </c>
      <c r="C4159" s="4">
        <f>PERCENTILE($A$2:$A$9181,0.5)</f>
        <v>3437.55</v>
      </c>
      <c r="D4159" s="4">
        <f>PERCENTILE($A$2:$A$9181,0.75)</f>
        <v>6751.9224999999997</v>
      </c>
      <c r="E4159" s="4">
        <f>D4159-B4159</f>
        <v>5107.09</v>
      </c>
      <c r="F4159" s="4">
        <f>(D4159+(1.5*E4159))</f>
        <v>14412.557499999999</v>
      </c>
      <c r="G4159" s="4">
        <f>(B4159-(1.5*E4159))</f>
        <v>-6015.8024999999998</v>
      </c>
      <c r="H4159" s="4">
        <f>COUNTIF($A$2:$A$9181, "&gt; 14412.56")</f>
        <v>398</v>
      </c>
      <c r="I4159" s="4">
        <f>COUNTIF($A$2:$A$9181, "&lt; -6015.80")</f>
        <v>0</v>
      </c>
      <c r="J4159" t="str">
        <f>IF(OR($A$2:$A$9181&gt;14412.56,$A$2:$A$9181&lt; -6015.8),"True","False")</f>
        <v>False</v>
      </c>
    </row>
    <row r="4160" spans="1:10" x14ac:dyDescent="0.3">
      <c r="A4160">
        <v>3921.71</v>
      </c>
      <c r="B4160" s="4">
        <f>PERCENTILE($A$2:$A$9181,0.25)</f>
        <v>1644.8325</v>
      </c>
      <c r="C4160" s="4">
        <f>PERCENTILE($A$2:$A$9181,0.5)</f>
        <v>3437.55</v>
      </c>
      <c r="D4160" s="4">
        <f>PERCENTILE($A$2:$A$9181,0.75)</f>
        <v>6751.9224999999997</v>
      </c>
      <c r="E4160" s="4">
        <f>D4160-B4160</f>
        <v>5107.09</v>
      </c>
      <c r="F4160" s="4">
        <f>(D4160+(1.5*E4160))</f>
        <v>14412.557499999999</v>
      </c>
      <c r="G4160" s="4">
        <f>(B4160-(1.5*E4160))</f>
        <v>-6015.8024999999998</v>
      </c>
      <c r="H4160" s="4">
        <f>COUNTIF($A$2:$A$9181, "&gt; 14412.56")</f>
        <v>398</v>
      </c>
      <c r="I4160" s="4">
        <f>COUNTIF($A$2:$A$9181, "&lt; -6015.80")</f>
        <v>0</v>
      </c>
      <c r="J4160" t="str">
        <f>IF(OR($A$2:$A$9181&gt;14412.56,$A$2:$A$9181&lt; -6015.8),"True","False")</f>
        <v>False</v>
      </c>
    </row>
    <row r="4161" spans="1:10" x14ac:dyDescent="0.3">
      <c r="A4161">
        <v>3918.18</v>
      </c>
      <c r="B4161" s="4">
        <f>PERCENTILE($A$2:$A$9181,0.25)</f>
        <v>1644.8325</v>
      </c>
      <c r="C4161" s="4">
        <f>PERCENTILE($A$2:$A$9181,0.5)</f>
        <v>3437.55</v>
      </c>
      <c r="D4161" s="4">
        <f>PERCENTILE($A$2:$A$9181,0.75)</f>
        <v>6751.9224999999997</v>
      </c>
      <c r="E4161" s="4">
        <f>D4161-B4161</f>
        <v>5107.09</v>
      </c>
      <c r="F4161" s="4">
        <f>(D4161+(1.5*E4161))</f>
        <v>14412.557499999999</v>
      </c>
      <c r="G4161" s="4">
        <f>(B4161-(1.5*E4161))</f>
        <v>-6015.8024999999998</v>
      </c>
      <c r="H4161" s="4">
        <f>COUNTIF($A$2:$A$9181, "&gt; 14412.56")</f>
        <v>398</v>
      </c>
      <c r="I4161" s="4">
        <f>COUNTIF($A$2:$A$9181, "&lt; -6015.80")</f>
        <v>0</v>
      </c>
      <c r="J4161" t="str">
        <f>IF(OR($A$2:$A$9181&gt;14412.56,$A$2:$A$9181&lt; -6015.8),"True","False")</f>
        <v>False</v>
      </c>
    </row>
    <row r="4162" spans="1:10" x14ac:dyDescent="0.3">
      <c r="A4162">
        <v>3917.32</v>
      </c>
      <c r="B4162" s="4">
        <f>PERCENTILE($A$2:$A$9181,0.25)</f>
        <v>1644.8325</v>
      </c>
      <c r="C4162" s="4">
        <f>PERCENTILE($A$2:$A$9181,0.5)</f>
        <v>3437.55</v>
      </c>
      <c r="D4162" s="4">
        <f>PERCENTILE($A$2:$A$9181,0.75)</f>
        <v>6751.9224999999997</v>
      </c>
      <c r="E4162" s="4">
        <f>D4162-B4162</f>
        <v>5107.09</v>
      </c>
      <c r="F4162" s="4">
        <f>(D4162+(1.5*E4162))</f>
        <v>14412.557499999999</v>
      </c>
      <c r="G4162" s="4">
        <f>(B4162-(1.5*E4162))</f>
        <v>-6015.8024999999998</v>
      </c>
      <c r="H4162" s="4">
        <f>COUNTIF($A$2:$A$9181, "&gt; 14412.56")</f>
        <v>398</v>
      </c>
      <c r="I4162" s="4">
        <f>COUNTIF($A$2:$A$9181, "&lt; -6015.80")</f>
        <v>0</v>
      </c>
      <c r="J4162" t="str">
        <f>IF(OR($A$2:$A$9181&gt;14412.56,$A$2:$A$9181&lt; -6015.8),"True","False")</f>
        <v>False</v>
      </c>
    </row>
    <row r="4163" spans="1:10" x14ac:dyDescent="0.3">
      <c r="A4163">
        <v>3916.75</v>
      </c>
      <c r="B4163" s="4">
        <f>PERCENTILE($A$2:$A$9181,0.25)</f>
        <v>1644.8325</v>
      </c>
      <c r="C4163" s="4">
        <f>PERCENTILE($A$2:$A$9181,0.5)</f>
        <v>3437.55</v>
      </c>
      <c r="D4163" s="4">
        <f>PERCENTILE($A$2:$A$9181,0.75)</f>
        <v>6751.9224999999997</v>
      </c>
      <c r="E4163" s="4">
        <f>D4163-B4163</f>
        <v>5107.09</v>
      </c>
      <c r="F4163" s="4">
        <f>(D4163+(1.5*E4163))</f>
        <v>14412.557499999999</v>
      </c>
      <c r="G4163" s="4">
        <f>(B4163-(1.5*E4163))</f>
        <v>-6015.8024999999998</v>
      </c>
      <c r="H4163" s="4">
        <f>COUNTIF($A$2:$A$9181, "&gt; 14412.56")</f>
        <v>398</v>
      </c>
      <c r="I4163" s="4">
        <f>COUNTIF($A$2:$A$9181, "&lt; -6015.80")</f>
        <v>0</v>
      </c>
      <c r="J4163" t="str">
        <f>IF(OR($A$2:$A$9181&gt;14412.56,$A$2:$A$9181&lt; -6015.8),"True","False")</f>
        <v>False</v>
      </c>
    </row>
    <row r="4164" spans="1:10" x14ac:dyDescent="0.3">
      <c r="A4164">
        <v>3916.58</v>
      </c>
      <c r="B4164" s="4">
        <f>PERCENTILE($A$2:$A$9181,0.25)</f>
        <v>1644.8325</v>
      </c>
      <c r="C4164" s="4">
        <f>PERCENTILE($A$2:$A$9181,0.5)</f>
        <v>3437.55</v>
      </c>
      <c r="D4164" s="4">
        <f>PERCENTILE($A$2:$A$9181,0.75)</f>
        <v>6751.9224999999997</v>
      </c>
      <c r="E4164" s="4">
        <f>D4164-B4164</f>
        <v>5107.09</v>
      </c>
      <c r="F4164" s="4">
        <f>(D4164+(1.5*E4164))</f>
        <v>14412.557499999999</v>
      </c>
      <c r="G4164" s="4">
        <f>(B4164-(1.5*E4164))</f>
        <v>-6015.8024999999998</v>
      </c>
      <c r="H4164" s="4">
        <f>COUNTIF($A$2:$A$9181, "&gt; 14412.56")</f>
        <v>398</v>
      </c>
      <c r="I4164" s="4">
        <f>COUNTIF($A$2:$A$9181, "&lt; -6015.80")</f>
        <v>0</v>
      </c>
      <c r="J4164" t="str">
        <f>IF(OR($A$2:$A$9181&gt;14412.56,$A$2:$A$9181&lt; -6015.8),"True","False")</f>
        <v>False</v>
      </c>
    </row>
    <row r="4165" spans="1:10" x14ac:dyDescent="0.3">
      <c r="A4165">
        <v>3915.42</v>
      </c>
      <c r="B4165" s="4">
        <f>PERCENTILE($A$2:$A$9181,0.25)</f>
        <v>1644.8325</v>
      </c>
      <c r="C4165" s="4">
        <f>PERCENTILE($A$2:$A$9181,0.5)</f>
        <v>3437.55</v>
      </c>
      <c r="D4165" s="4">
        <f>PERCENTILE($A$2:$A$9181,0.75)</f>
        <v>6751.9224999999997</v>
      </c>
      <c r="E4165" s="4">
        <f>D4165-B4165</f>
        <v>5107.09</v>
      </c>
      <c r="F4165" s="4">
        <f>(D4165+(1.5*E4165))</f>
        <v>14412.557499999999</v>
      </c>
      <c r="G4165" s="4">
        <f>(B4165-(1.5*E4165))</f>
        <v>-6015.8024999999998</v>
      </c>
      <c r="H4165" s="4">
        <f>COUNTIF($A$2:$A$9181, "&gt; 14412.56")</f>
        <v>398</v>
      </c>
      <c r="I4165" s="4">
        <f>COUNTIF($A$2:$A$9181, "&lt; -6015.80")</f>
        <v>0</v>
      </c>
      <c r="J4165" t="str">
        <f>IF(OR($A$2:$A$9181&gt;14412.56,$A$2:$A$9181&lt; -6015.8),"True","False")</f>
        <v>False</v>
      </c>
    </row>
    <row r="4166" spans="1:10" x14ac:dyDescent="0.3">
      <c r="A4166">
        <v>3915.23</v>
      </c>
      <c r="B4166" s="4">
        <f>PERCENTILE($A$2:$A$9181,0.25)</f>
        <v>1644.8325</v>
      </c>
      <c r="C4166" s="4">
        <f>PERCENTILE($A$2:$A$9181,0.5)</f>
        <v>3437.55</v>
      </c>
      <c r="D4166" s="4">
        <f>PERCENTILE($A$2:$A$9181,0.75)</f>
        <v>6751.9224999999997</v>
      </c>
      <c r="E4166" s="4">
        <f>D4166-B4166</f>
        <v>5107.09</v>
      </c>
      <c r="F4166" s="4">
        <f>(D4166+(1.5*E4166))</f>
        <v>14412.557499999999</v>
      </c>
      <c r="G4166" s="4">
        <f>(B4166-(1.5*E4166))</f>
        <v>-6015.8024999999998</v>
      </c>
      <c r="H4166" s="4">
        <f>COUNTIF($A$2:$A$9181, "&gt; 14412.56")</f>
        <v>398</v>
      </c>
      <c r="I4166" s="4">
        <f>COUNTIF($A$2:$A$9181, "&lt; -6015.80")</f>
        <v>0</v>
      </c>
      <c r="J4166" t="str">
        <f>IF(OR($A$2:$A$9181&gt;14412.56,$A$2:$A$9181&lt; -6015.8),"True","False")</f>
        <v>False</v>
      </c>
    </row>
    <row r="4167" spans="1:10" x14ac:dyDescent="0.3">
      <c r="A4167">
        <v>3915.01</v>
      </c>
      <c r="B4167" s="4">
        <f>PERCENTILE($A$2:$A$9181,0.25)</f>
        <v>1644.8325</v>
      </c>
      <c r="C4167" s="4">
        <f>PERCENTILE($A$2:$A$9181,0.5)</f>
        <v>3437.55</v>
      </c>
      <c r="D4167" s="4">
        <f>PERCENTILE($A$2:$A$9181,0.75)</f>
        <v>6751.9224999999997</v>
      </c>
      <c r="E4167" s="4">
        <f>D4167-B4167</f>
        <v>5107.09</v>
      </c>
      <c r="F4167" s="4">
        <f>(D4167+(1.5*E4167))</f>
        <v>14412.557499999999</v>
      </c>
      <c r="G4167" s="4">
        <f>(B4167-(1.5*E4167))</f>
        <v>-6015.8024999999998</v>
      </c>
      <c r="H4167" s="4">
        <f>COUNTIF($A$2:$A$9181, "&gt; 14412.56")</f>
        <v>398</v>
      </c>
      <c r="I4167" s="4">
        <f>COUNTIF($A$2:$A$9181, "&lt; -6015.80")</f>
        <v>0</v>
      </c>
      <c r="J4167" t="str">
        <f>IF(OR($A$2:$A$9181&gt;14412.56,$A$2:$A$9181&lt; -6015.8),"True","False")</f>
        <v>False</v>
      </c>
    </row>
    <row r="4168" spans="1:10" x14ac:dyDescent="0.3">
      <c r="A4168">
        <v>3914.58</v>
      </c>
      <c r="B4168" s="4">
        <f>PERCENTILE($A$2:$A$9181,0.25)</f>
        <v>1644.8325</v>
      </c>
      <c r="C4168" s="4">
        <f>PERCENTILE($A$2:$A$9181,0.5)</f>
        <v>3437.55</v>
      </c>
      <c r="D4168" s="4">
        <f>PERCENTILE($A$2:$A$9181,0.75)</f>
        <v>6751.9224999999997</v>
      </c>
      <c r="E4168" s="4">
        <f>D4168-B4168</f>
        <v>5107.09</v>
      </c>
      <c r="F4168" s="4">
        <f>(D4168+(1.5*E4168))</f>
        <v>14412.557499999999</v>
      </c>
      <c r="G4168" s="4">
        <f>(B4168-(1.5*E4168))</f>
        <v>-6015.8024999999998</v>
      </c>
      <c r="H4168" s="4">
        <f>COUNTIF($A$2:$A$9181, "&gt; 14412.56")</f>
        <v>398</v>
      </c>
      <c r="I4168" s="4">
        <f>COUNTIF($A$2:$A$9181, "&lt; -6015.80")</f>
        <v>0</v>
      </c>
      <c r="J4168" t="str">
        <f>IF(OR($A$2:$A$9181&gt;14412.56,$A$2:$A$9181&lt; -6015.8),"True","False")</f>
        <v>False</v>
      </c>
    </row>
    <row r="4169" spans="1:10" x14ac:dyDescent="0.3">
      <c r="A4169">
        <v>3913.31</v>
      </c>
      <c r="B4169" s="4">
        <f>PERCENTILE($A$2:$A$9181,0.25)</f>
        <v>1644.8325</v>
      </c>
      <c r="C4169" s="4">
        <f>PERCENTILE($A$2:$A$9181,0.5)</f>
        <v>3437.55</v>
      </c>
      <c r="D4169" s="4">
        <f>PERCENTILE($A$2:$A$9181,0.75)</f>
        <v>6751.9224999999997</v>
      </c>
      <c r="E4169" s="4">
        <f>D4169-B4169</f>
        <v>5107.09</v>
      </c>
      <c r="F4169" s="4">
        <f>(D4169+(1.5*E4169))</f>
        <v>14412.557499999999</v>
      </c>
      <c r="G4169" s="4">
        <f>(B4169-(1.5*E4169))</f>
        <v>-6015.8024999999998</v>
      </c>
      <c r="H4169" s="4">
        <f>COUNTIF($A$2:$A$9181, "&gt; 14412.56")</f>
        <v>398</v>
      </c>
      <c r="I4169" s="4">
        <f>COUNTIF($A$2:$A$9181, "&lt; -6015.80")</f>
        <v>0</v>
      </c>
      <c r="J4169" t="str">
        <f>IF(OR($A$2:$A$9181&gt;14412.56,$A$2:$A$9181&lt; -6015.8),"True","False")</f>
        <v>False</v>
      </c>
    </row>
    <row r="4170" spans="1:10" x14ac:dyDescent="0.3">
      <c r="A4170">
        <v>3913.06</v>
      </c>
      <c r="B4170" s="4">
        <f>PERCENTILE($A$2:$A$9181,0.25)</f>
        <v>1644.8325</v>
      </c>
      <c r="C4170" s="4">
        <f>PERCENTILE($A$2:$A$9181,0.5)</f>
        <v>3437.55</v>
      </c>
      <c r="D4170" s="4">
        <f>PERCENTILE($A$2:$A$9181,0.75)</f>
        <v>6751.9224999999997</v>
      </c>
      <c r="E4170" s="4">
        <f>D4170-B4170</f>
        <v>5107.09</v>
      </c>
      <c r="F4170" s="4">
        <f>(D4170+(1.5*E4170))</f>
        <v>14412.557499999999</v>
      </c>
      <c r="G4170" s="4">
        <f>(B4170-(1.5*E4170))</f>
        <v>-6015.8024999999998</v>
      </c>
      <c r="H4170" s="4">
        <f>COUNTIF($A$2:$A$9181, "&gt; 14412.56")</f>
        <v>398</v>
      </c>
      <c r="I4170" s="4">
        <f>COUNTIF($A$2:$A$9181, "&lt; -6015.80")</f>
        <v>0</v>
      </c>
      <c r="J4170" t="str">
        <f>IF(OR($A$2:$A$9181&gt;14412.56,$A$2:$A$9181&lt; -6015.8),"True","False")</f>
        <v>False</v>
      </c>
    </row>
    <row r="4171" spans="1:10" x14ac:dyDescent="0.3">
      <c r="A4171">
        <v>3912.08</v>
      </c>
      <c r="B4171" s="4">
        <f>PERCENTILE($A$2:$A$9181,0.25)</f>
        <v>1644.8325</v>
      </c>
      <c r="C4171" s="4">
        <f>PERCENTILE($A$2:$A$9181,0.5)</f>
        <v>3437.55</v>
      </c>
      <c r="D4171" s="4">
        <f>PERCENTILE($A$2:$A$9181,0.75)</f>
        <v>6751.9224999999997</v>
      </c>
      <c r="E4171" s="4">
        <f>D4171-B4171</f>
        <v>5107.09</v>
      </c>
      <c r="F4171" s="4">
        <f>(D4171+(1.5*E4171))</f>
        <v>14412.557499999999</v>
      </c>
      <c r="G4171" s="4">
        <f>(B4171-(1.5*E4171))</f>
        <v>-6015.8024999999998</v>
      </c>
      <c r="H4171" s="4">
        <f>COUNTIF($A$2:$A$9181, "&gt; 14412.56")</f>
        <v>398</v>
      </c>
      <c r="I4171" s="4">
        <f>COUNTIF($A$2:$A$9181, "&lt; -6015.80")</f>
        <v>0</v>
      </c>
      <c r="J4171" t="str">
        <f>IF(OR($A$2:$A$9181&gt;14412.56,$A$2:$A$9181&lt; -6015.8),"True","False")</f>
        <v>False</v>
      </c>
    </row>
    <row r="4172" spans="1:10" x14ac:dyDescent="0.3">
      <c r="A4172">
        <v>3911.14</v>
      </c>
      <c r="B4172" s="4">
        <f>PERCENTILE($A$2:$A$9181,0.25)</f>
        <v>1644.8325</v>
      </c>
      <c r="C4172" s="4">
        <f>PERCENTILE($A$2:$A$9181,0.5)</f>
        <v>3437.55</v>
      </c>
      <c r="D4172" s="4">
        <f>PERCENTILE($A$2:$A$9181,0.75)</f>
        <v>6751.9224999999997</v>
      </c>
      <c r="E4172" s="4">
        <f>D4172-B4172</f>
        <v>5107.09</v>
      </c>
      <c r="F4172" s="4">
        <f>(D4172+(1.5*E4172))</f>
        <v>14412.557499999999</v>
      </c>
      <c r="G4172" s="4">
        <f>(B4172-(1.5*E4172))</f>
        <v>-6015.8024999999998</v>
      </c>
      <c r="H4172" s="4">
        <f>COUNTIF($A$2:$A$9181, "&gt; 14412.56")</f>
        <v>398</v>
      </c>
      <c r="I4172" s="4">
        <f>COUNTIF($A$2:$A$9181, "&lt; -6015.80")</f>
        <v>0</v>
      </c>
      <c r="J4172" t="str">
        <f>IF(OR($A$2:$A$9181&gt;14412.56,$A$2:$A$9181&lt; -6015.8),"True","False")</f>
        <v>False</v>
      </c>
    </row>
    <row r="4173" spans="1:10" x14ac:dyDescent="0.3">
      <c r="A4173">
        <v>3909.64</v>
      </c>
      <c r="B4173" s="4">
        <f>PERCENTILE($A$2:$A$9181,0.25)</f>
        <v>1644.8325</v>
      </c>
      <c r="C4173" s="4">
        <f>PERCENTILE($A$2:$A$9181,0.5)</f>
        <v>3437.55</v>
      </c>
      <c r="D4173" s="4">
        <f>PERCENTILE($A$2:$A$9181,0.75)</f>
        <v>6751.9224999999997</v>
      </c>
      <c r="E4173" s="4">
        <f>D4173-B4173</f>
        <v>5107.09</v>
      </c>
      <c r="F4173" s="4">
        <f>(D4173+(1.5*E4173))</f>
        <v>14412.557499999999</v>
      </c>
      <c r="G4173" s="4">
        <f>(B4173-(1.5*E4173))</f>
        <v>-6015.8024999999998</v>
      </c>
      <c r="H4173" s="4">
        <f>COUNTIF($A$2:$A$9181, "&gt; 14412.56")</f>
        <v>398</v>
      </c>
      <c r="I4173" s="4">
        <f>COUNTIF($A$2:$A$9181, "&lt; -6015.80")</f>
        <v>0</v>
      </c>
      <c r="J4173" t="str">
        <f>IF(OR($A$2:$A$9181&gt;14412.56,$A$2:$A$9181&lt; -6015.8),"True","False")</f>
        <v>False</v>
      </c>
    </row>
    <row r="4174" spans="1:10" x14ac:dyDescent="0.3">
      <c r="A4174">
        <v>3907.93</v>
      </c>
      <c r="B4174" s="4">
        <f>PERCENTILE($A$2:$A$9181,0.25)</f>
        <v>1644.8325</v>
      </c>
      <c r="C4174" s="4">
        <f>PERCENTILE($A$2:$A$9181,0.5)</f>
        <v>3437.55</v>
      </c>
      <c r="D4174" s="4">
        <f>PERCENTILE($A$2:$A$9181,0.75)</f>
        <v>6751.9224999999997</v>
      </c>
      <c r="E4174" s="4">
        <f>D4174-B4174</f>
        <v>5107.09</v>
      </c>
      <c r="F4174" s="4">
        <f>(D4174+(1.5*E4174))</f>
        <v>14412.557499999999</v>
      </c>
      <c r="G4174" s="4">
        <f>(B4174-(1.5*E4174))</f>
        <v>-6015.8024999999998</v>
      </c>
      <c r="H4174" s="4">
        <f>COUNTIF($A$2:$A$9181, "&gt; 14412.56")</f>
        <v>398</v>
      </c>
      <c r="I4174" s="4">
        <f>COUNTIF($A$2:$A$9181, "&lt; -6015.80")</f>
        <v>0</v>
      </c>
      <c r="J4174" t="str">
        <f>IF(OR($A$2:$A$9181&gt;14412.56,$A$2:$A$9181&lt; -6015.8),"True","False")</f>
        <v>False</v>
      </c>
    </row>
    <row r="4175" spans="1:10" x14ac:dyDescent="0.3">
      <c r="A4175">
        <v>3907.83</v>
      </c>
      <c r="B4175" s="4">
        <f>PERCENTILE($A$2:$A$9181,0.25)</f>
        <v>1644.8325</v>
      </c>
      <c r="C4175" s="4">
        <f>PERCENTILE($A$2:$A$9181,0.5)</f>
        <v>3437.55</v>
      </c>
      <c r="D4175" s="4">
        <f>PERCENTILE($A$2:$A$9181,0.75)</f>
        <v>6751.9224999999997</v>
      </c>
      <c r="E4175" s="4">
        <f>D4175-B4175</f>
        <v>5107.09</v>
      </c>
      <c r="F4175" s="4">
        <f>(D4175+(1.5*E4175))</f>
        <v>14412.557499999999</v>
      </c>
      <c r="G4175" s="4">
        <f>(B4175-(1.5*E4175))</f>
        <v>-6015.8024999999998</v>
      </c>
      <c r="H4175" s="4">
        <f>COUNTIF($A$2:$A$9181, "&gt; 14412.56")</f>
        <v>398</v>
      </c>
      <c r="I4175" s="4">
        <f>COUNTIF($A$2:$A$9181, "&lt; -6015.80")</f>
        <v>0</v>
      </c>
      <c r="J4175" t="str">
        <f>IF(OR($A$2:$A$9181&gt;14412.56,$A$2:$A$9181&lt; -6015.8),"True","False")</f>
        <v>False</v>
      </c>
    </row>
    <row r="4176" spans="1:10" x14ac:dyDescent="0.3">
      <c r="A4176">
        <v>3906.56</v>
      </c>
      <c r="B4176" s="4">
        <f>PERCENTILE($A$2:$A$9181,0.25)</f>
        <v>1644.8325</v>
      </c>
      <c r="C4176" s="4">
        <f>PERCENTILE($A$2:$A$9181,0.5)</f>
        <v>3437.55</v>
      </c>
      <c r="D4176" s="4">
        <f>PERCENTILE($A$2:$A$9181,0.75)</f>
        <v>6751.9224999999997</v>
      </c>
      <c r="E4176" s="4">
        <f>D4176-B4176</f>
        <v>5107.09</v>
      </c>
      <c r="F4176" s="4">
        <f>(D4176+(1.5*E4176))</f>
        <v>14412.557499999999</v>
      </c>
      <c r="G4176" s="4">
        <f>(B4176-(1.5*E4176))</f>
        <v>-6015.8024999999998</v>
      </c>
      <c r="H4176" s="4">
        <f>COUNTIF($A$2:$A$9181, "&gt; 14412.56")</f>
        <v>398</v>
      </c>
      <c r="I4176" s="4">
        <f>COUNTIF($A$2:$A$9181, "&lt; -6015.80")</f>
        <v>0</v>
      </c>
      <c r="J4176" t="str">
        <f>IF(OR($A$2:$A$9181&gt;14412.56,$A$2:$A$9181&lt; -6015.8),"True","False")</f>
        <v>False</v>
      </c>
    </row>
    <row r="4177" spans="1:10" x14ac:dyDescent="0.3">
      <c r="A4177">
        <v>3906.5</v>
      </c>
      <c r="B4177" s="4">
        <f>PERCENTILE($A$2:$A$9181,0.25)</f>
        <v>1644.8325</v>
      </c>
      <c r="C4177" s="4">
        <f>PERCENTILE($A$2:$A$9181,0.5)</f>
        <v>3437.55</v>
      </c>
      <c r="D4177" s="4">
        <f>PERCENTILE($A$2:$A$9181,0.75)</f>
        <v>6751.9224999999997</v>
      </c>
      <c r="E4177" s="4">
        <f>D4177-B4177</f>
        <v>5107.09</v>
      </c>
      <c r="F4177" s="4">
        <f>(D4177+(1.5*E4177))</f>
        <v>14412.557499999999</v>
      </c>
      <c r="G4177" s="4">
        <f>(B4177-(1.5*E4177))</f>
        <v>-6015.8024999999998</v>
      </c>
      <c r="H4177" s="4">
        <f>COUNTIF($A$2:$A$9181, "&gt; 14412.56")</f>
        <v>398</v>
      </c>
      <c r="I4177" s="4">
        <f>COUNTIF($A$2:$A$9181, "&lt; -6015.80")</f>
        <v>0</v>
      </c>
      <c r="J4177" t="str">
        <f>IF(OR($A$2:$A$9181&gt;14412.56,$A$2:$A$9181&lt; -6015.8),"True","False")</f>
        <v>False</v>
      </c>
    </row>
    <row r="4178" spans="1:10" x14ac:dyDescent="0.3">
      <c r="A4178">
        <v>3906.37</v>
      </c>
      <c r="B4178" s="4">
        <f>PERCENTILE($A$2:$A$9181,0.25)</f>
        <v>1644.8325</v>
      </c>
      <c r="C4178" s="4">
        <f>PERCENTILE($A$2:$A$9181,0.5)</f>
        <v>3437.55</v>
      </c>
      <c r="D4178" s="4">
        <f>PERCENTILE($A$2:$A$9181,0.75)</f>
        <v>6751.9224999999997</v>
      </c>
      <c r="E4178" s="4">
        <f>D4178-B4178</f>
        <v>5107.09</v>
      </c>
      <c r="F4178" s="4">
        <f>(D4178+(1.5*E4178))</f>
        <v>14412.557499999999</v>
      </c>
      <c r="G4178" s="4">
        <f>(B4178-(1.5*E4178))</f>
        <v>-6015.8024999999998</v>
      </c>
      <c r="H4178" s="4">
        <f>COUNTIF($A$2:$A$9181, "&gt; 14412.56")</f>
        <v>398</v>
      </c>
      <c r="I4178" s="4">
        <f>COUNTIF($A$2:$A$9181, "&lt; -6015.80")</f>
        <v>0</v>
      </c>
      <c r="J4178" t="str">
        <f>IF(OR($A$2:$A$9181&gt;14412.56,$A$2:$A$9181&lt; -6015.8),"True","False")</f>
        <v>False</v>
      </c>
    </row>
    <row r="4179" spans="1:10" x14ac:dyDescent="0.3">
      <c r="A4179">
        <v>3904.93</v>
      </c>
      <c r="B4179" s="4">
        <f>PERCENTILE($A$2:$A$9181,0.25)</f>
        <v>1644.8325</v>
      </c>
      <c r="C4179" s="4">
        <f>PERCENTILE($A$2:$A$9181,0.5)</f>
        <v>3437.55</v>
      </c>
      <c r="D4179" s="4">
        <f>PERCENTILE($A$2:$A$9181,0.75)</f>
        <v>6751.9224999999997</v>
      </c>
      <c r="E4179" s="4">
        <f>D4179-B4179</f>
        <v>5107.09</v>
      </c>
      <c r="F4179" s="4">
        <f>(D4179+(1.5*E4179))</f>
        <v>14412.557499999999</v>
      </c>
      <c r="G4179" s="4">
        <f>(B4179-(1.5*E4179))</f>
        <v>-6015.8024999999998</v>
      </c>
      <c r="H4179" s="4">
        <f>COUNTIF($A$2:$A$9181, "&gt; 14412.56")</f>
        <v>398</v>
      </c>
      <c r="I4179" s="4">
        <f>COUNTIF($A$2:$A$9181, "&lt; -6015.80")</f>
        <v>0</v>
      </c>
      <c r="J4179" t="str">
        <f>IF(OR($A$2:$A$9181&gt;14412.56,$A$2:$A$9181&lt; -6015.8),"True","False")</f>
        <v>False</v>
      </c>
    </row>
    <row r="4180" spans="1:10" x14ac:dyDescent="0.3">
      <c r="A4180">
        <v>3904.49</v>
      </c>
      <c r="B4180" s="4">
        <f>PERCENTILE($A$2:$A$9181,0.25)</f>
        <v>1644.8325</v>
      </c>
      <c r="C4180" s="4">
        <f>PERCENTILE($A$2:$A$9181,0.5)</f>
        <v>3437.55</v>
      </c>
      <c r="D4180" s="4">
        <f>PERCENTILE($A$2:$A$9181,0.75)</f>
        <v>6751.9224999999997</v>
      </c>
      <c r="E4180" s="4">
        <f>D4180-B4180</f>
        <v>5107.09</v>
      </c>
      <c r="F4180" s="4">
        <f>(D4180+(1.5*E4180))</f>
        <v>14412.557499999999</v>
      </c>
      <c r="G4180" s="4">
        <f>(B4180-(1.5*E4180))</f>
        <v>-6015.8024999999998</v>
      </c>
      <c r="H4180" s="4">
        <f>COUNTIF($A$2:$A$9181, "&gt; 14412.56")</f>
        <v>398</v>
      </c>
      <c r="I4180" s="4">
        <f>COUNTIF($A$2:$A$9181, "&lt; -6015.80")</f>
        <v>0</v>
      </c>
      <c r="J4180" t="str">
        <f>IF(OR($A$2:$A$9181&gt;14412.56,$A$2:$A$9181&lt; -6015.8),"True","False")</f>
        <v>False</v>
      </c>
    </row>
    <row r="4181" spans="1:10" x14ac:dyDescent="0.3">
      <c r="A4181">
        <v>3903.48</v>
      </c>
      <c r="B4181" s="4">
        <f>PERCENTILE($A$2:$A$9181,0.25)</f>
        <v>1644.8325</v>
      </c>
      <c r="C4181" s="4">
        <f>PERCENTILE($A$2:$A$9181,0.5)</f>
        <v>3437.55</v>
      </c>
      <c r="D4181" s="4">
        <f>PERCENTILE($A$2:$A$9181,0.75)</f>
        <v>6751.9224999999997</v>
      </c>
      <c r="E4181" s="4">
        <f>D4181-B4181</f>
        <v>5107.09</v>
      </c>
      <c r="F4181" s="4">
        <f>(D4181+(1.5*E4181))</f>
        <v>14412.557499999999</v>
      </c>
      <c r="G4181" s="4">
        <f>(B4181-(1.5*E4181))</f>
        <v>-6015.8024999999998</v>
      </c>
      <c r="H4181" s="4">
        <f>COUNTIF($A$2:$A$9181, "&gt; 14412.56")</f>
        <v>398</v>
      </c>
      <c r="I4181" s="4">
        <f>COUNTIF($A$2:$A$9181, "&lt; -6015.80")</f>
        <v>0</v>
      </c>
      <c r="J4181" t="str">
        <f>IF(OR($A$2:$A$9181&gt;14412.56,$A$2:$A$9181&lt; -6015.8),"True","False")</f>
        <v>False</v>
      </c>
    </row>
    <row r="4182" spans="1:10" x14ac:dyDescent="0.3">
      <c r="A4182">
        <v>3902.43</v>
      </c>
      <c r="B4182" s="4">
        <f>PERCENTILE($A$2:$A$9181,0.25)</f>
        <v>1644.8325</v>
      </c>
      <c r="C4182" s="4">
        <f>PERCENTILE($A$2:$A$9181,0.5)</f>
        <v>3437.55</v>
      </c>
      <c r="D4182" s="4">
        <f>PERCENTILE($A$2:$A$9181,0.75)</f>
        <v>6751.9224999999997</v>
      </c>
      <c r="E4182" s="4">
        <f>D4182-B4182</f>
        <v>5107.09</v>
      </c>
      <c r="F4182" s="4">
        <f>(D4182+(1.5*E4182))</f>
        <v>14412.557499999999</v>
      </c>
      <c r="G4182" s="4">
        <f>(B4182-(1.5*E4182))</f>
        <v>-6015.8024999999998</v>
      </c>
      <c r="H4182" s="4">
        <f>COUNTIF($A$2:$A$9181, "&gt; 14412.56")</f>
        <v>398</v>
      </c>
      <c r="I4182" s="4">
        <f>COUNTIF($A$2:$A$9181, "&lt; -6015.80")</f>
        <v>0</v>
      </c>
      <c r="J4182" t="str">
        <f>IF(OR($A$2:$A$9181&gt;14412.56,$A$2:$A$9181&lt; -6015.8),"True","False")</f>
        <v>False</v>
      </c>
    </row>
    <row r="4183" spans="1:10" x14ac:dyDescent="0.3">
      <c r="A4183">
        <v>3900.91</v>
      </c>
      <c r="B4183" s="4">
        <f>PERCENTILE($A$2:$A$9181,0.25)</f>
        <v>1644.8325</v>
      </c>
      <c r="C4183" s="4">
        <f>PERCENTILE($A$2:$A$9181,0.5)</f>
        <v>3437.55</v>
      </c>
      <c r="D4183" s="4">
        <f>PERCENTILE($A$2:$A$9181,0.75)</f>
        <v>6751.9224999999997</v>
      </c>
      <c r="E4183" s="4">
        <f>D4183-B4183</f>
        <v>5107.09</v>
      </c>
      <c r="F4183" s="4">
        <f>(D4183+(1.5*E4183))</f>
        <v>14412.557499999999</v>
      </c>
      <c r="G4183" s="4">
        <f>(B4183-(1.5*E4183))</f>
        <v>-6015.8024999999998</v>
      </c>
      <c r="H4183" s="4">
        <f>COUNTIF($A$2:$A$9181, "&gt; 14412.56")</f>
        <v>398</v>
      </c>
      <c r="I4183" s="4">
        <f>COUNTIF($A$2:$A$9181, "&lt; -6015.80")</f>
        <v>0</v>
      </c>
      <c r="J4183" t="str">
        <f>IF(OR($A$2:$A$9181&gt;14412.56,$A$2:$A$9181&lt; -6015.8),"True","False")</f>
        <v>False</v>
      </c>
    </row>
    <row r="4184" spans="1:10" x14ac:dyDescent="0.3">
      <c r="A4184">
        <v>3899.38</v>
      </c>
      <c r="B4184" s="4">
        <f>PERCENTILE($A$2:$A$9181,0.25)</f>
        <v>1644.8325</v>
      </c>
      <c r="C4184" s="4">
        <f>PERCENTILE($A$2:$A$9181,0.5)</f>
        <v>3437.55</v>
      </c>
      <c r="D4184" s="4">
        <f>PERCENTILE($A$2:$A$9181,0.75)</f>
        <v>6751.9224999999997</v>
      </c>
      <c r="E4184" s="4">
        <f>D4184-B4184</f>
        <v>5107.09</v>
      </c>
      <c r="F4184" s="4">
        <f>(D4184+(1.5*E4184))</f>
        <v>14412.557499999999</v>
      </c>
      <c r="G4184" s="4">
        <f>(B4184-(1.5*E4184))</f>
        <v>-6015.8024999999998</v>
      </c>
      <c r="H4184" s="4">
        <f>COUNTIF($A$2:$A$9181, "&gt; 14412.56")</f>
        <v>398</v>
      </c>
      <c r="I4184" s="4">
        <f>COUNTIF($A$2:$A$9181, "&lt; -6015.80")</f>
        <v>0</v>
      </c>
      <c r="J4184" t="str">
        <f>IF(OR($A$2:$A$9181&gt;14412.56,$A$2:$A$9181&lt; -6015.8),"True","False")</f>
        <v>False</v>
      </c>
    </row>
    <row r="4185" spans="1:10" x14ac:dyDescent="0.3">
      <c r="A4185">
        <v>3898.07</v>
      </c>
      <c r="B4185" s="4">
        <f>PERCENTILE($A$2:$A$9181,0.25)</f>
        <v>1644.8325</v>
      </c>
      <c r="C4185" s="4">
        <f>PERCENTILE($A$2:$A$9181,0.5)</f>
        <v>3437.55</v>
      </c>
      <c r="D4185" s="4">
        <f>PERCENTILE($A$2:$A$9181,0.75)</f>
        <v>6751.9224999999997</v>
      </c>
      <c r="E4185" s="4">
        <f>D4185-B4185</f>
        <v>5107.09</v>
      </c>
      <c r="F4185" s="4">
        <f>(D4185+(1.5*E4185))</f>
        <v>14412.557499999999</v>
      </c>
      <c r="G4185" s="4">
        <f>(B4185-(1.5*E4185))</f>
        <v>-6015.8024999999998</v>
      </c>
      <c r="H4185" s="4">
        <f>COUNTIF($A$2:$A$9181, "&gt; 14412.56")</f>
        <v>398</v>
      </c>
      <c r="I4185" s="4">
        <f>COUNTIF($A$2:$A$9181, "&lt; -6015.80")</f>
        <v>0</v>
      </c>
      <c r="J4185" t="str">
        <f>IF(OR($A$2:$A$9181&gt;14412.56,$A$2:$A$9181&lt; -6015.8),"True","False")</f>
        <v>False</v>
      </c>
    </row>
    <row r="4186" spans="1:10" x14ac:dyDescent="0.3">
      <c r="A4186">
        <v>3897.67</v>
      </c>
      <c r="B4186" s="4">
        <f>PERCENTILE($A$2:$A$9181,0.25)</f>
        <v>1644.8325</v>
      </c>
      <c r="C4186" s="4">
        <f>PERCENTILE($A$2:$A$9181,0.5)</f>
        <v>3437.55</v>
      </c>
      <c r="D4186" s="4">
        <f>PERCENTILE($A$2:$A$9181,0.75)</f>
        <v>6751.9224999999997</v>
      </c>
      <c r="E4186" s="4">
        <f>D4186-B4186</f>
        <v>5107.09</v>
      </c>
      <c r="F4186" s="4">
        <f>(D4186+(1.5*E4186))</f>
        <v>14412.557499999999</v>
      </c>
      <c r="G4186" s="4">
        <f>(B4186-(1.5*E4186))</f>
        <v>-6015.8024999999998</v>
      </c>
      <c r="H4186" s="4">
        <f>COUNTIF($A$2:$A$9181, "&gt; 14412.56")</f>
        <v>398</v>
      </c>
      <c r="I4186" s="4">
        <f>COUNTIF($A$2:$A$9181, "&lt; -6015.80")</f>
        <v>0</v>
      </c>
      <c r="J4186" t="str">
        <f>IF(OR($A$2:$A$9181&gt;14412.56,$A$2:$A$9181&lt; -6015.8),"True","False")</f>
        <v>False</v>
      </c>
    </row>
    <row r="4187" spans="1:10" x14ac:dyDescent="0.3">
      <c r="A4187">
        <v>3891.86</v>
      </c>
      <c r="B4187" s="4">
        <f>PERCENTILE($A$2:$A$9181,0.25)</f>
        <v>1644.8325</v>
      </c>
      <c r="C4187" s="4">
        <f>PERCENTILE($A$2:$A$9181,0.5)</f>
        <v>3437.55</v>
      </c>
      <c r="D4187" s="4">
        <f>PERCENTILE($A$2:$A$9181,0.75)</f>
        <v>6751.9224999999997</v>
      </c>
      <c r="E4187" s="4">
        <f>D4187-B4187</f>
        <v>5107.09</v>
      </c>
      <c r="F4187" s="4">
        <f>(D4187+(1.5*E4187))</f>
        <v>14412.557499999999</v>
      </c>
      <c r="G4187" s="4">
        <f>(B4187-(1.5*E4187))</f>
        <v>-6015.8024999999998</v>
      </c>
      <c r="H4187" s="4">
        <f>COUNTIF($A$2:$A$9181, "&gt; 14412.56")</f>
        <v>398</v>
      </c>
      <c r="I4187" s="4">
        <f>COUNTIF($A$2:$A$9181, "&lt; -6015.80")</f>
        <v>0</v>
      </c>
      <c r="J4187" t="str">
        <f>IF(OR($A$2:$A$9181&gt;14412.56,$A$2:$A$9181&lt; -6015.8),"True","False")</f>
        <v>False</v>
      </c>
    </row>
    <row r="4188" spans="1:10" x14ac:dyDescent="0.3">
      <c r="A4188">
        <v>3891.02</v>
      </c>
      <c r="B4188" s="4">
        <f>PERCENTILE($A$2:$A$9181,0.25)</f>
        <v>1644.8325</v>
      </c>
      <c r="C4188" s="4">
        <f>PERCENTILE($A$2:$A$9181,0.5)</f>
        <v>3437.55</v>
      </c>
      <c r="D4188" s="4">
        <f>PERCENTILE($A$2:$A$9181,0.75)</f>
        <v>6751.9224999999997</v>
      </c>
      <c r="E4188" s="4">
        <f>D4188-B4188</f>
        <v>5107.09</v>
      </c>
      <c r="F4188" s="4">
        <f>(D4188+(1.5*E4188))</f>
        <v>14412.557499999999</v>
      </c>
      <c r="G4188" s="4">
        <f>(B4188-(1.5*E4188))</f>
        <v>-6015.8024999999998</v>
      </c>
      <c r="H4188" s="4">
        <f>COUNTIF($A$2:$A$9181, "&gt; 14412.56")</f>
        <v>398</v>
      </c>
      <c r="I4188" s="4">
        <f>COUNTIF($A$2:$A$9181, "&lt; -6015.80")</f>
        <v>0</v>
      </c>
      <c r="J4188" t="str">
        <f>IF(OR($A$2:$A$9181&gt;14412.56,$A$2:$A$9181&lt; -6015.8),"True","False")</f>
        <v>False</v>
      </c>
    </row>
    <row r="4189" spans="1:10" x14ac:dyDescent="0.3">
      <c r="A4189">
        <v>3890.95</v>
      </c>
      <c r="B4189" s="4">
        <f>PERCENTILE($A$2:$A$9181,0.25)</f>
        <v>1644.8325</v>
      </c>
      <c r="C4189" s="4">
        <f>PERCENTILE($A$2:$A$9181,0.5)</f>
        <v>3437.55</v>
      </c>
      <c r="D4189" s="4">
        <f>PERCENTILE($A$2:$A$9181,0.75)</f>
        <v>6751.9224999999997</v>
      </c>
      <c r="E4189" s="4">
        <f>D4189-B4189</f>
        <v>5107.09</v>
      </c>
      <c r="F4189" s="4">
        <f>(D4189+(1.5*E4189))</f>
        <v>14412.557499999999</v>
      </c>
      <c r="G4189" s="4">
        <f>(B4189-(1.5*E4189))</f>
        <v>-6015.8024999999998</v>
      </c>
      <c r="H4189" s="4">
        <f>COUNTIF($A$2:$A$9181, "&gt; 14412.56")</f>
        <v>398</v>
      </c>
      <c r="I4189" s="4">
        <f>COUNTIF($A$2:$A$9181, "&lt; -6015.80")</f>
        <v>0</v>
      </c>
      <c r="J4189" t="str">
        <f>IF(OR($A$2:$A$9181&gt;14412.56,$A$2:$A$9181&lt; -6015.8),"True","False")</f>
        <v>False</v>
      </c>
    </row>
    <row r="4190" spans="1:10" x14ac:dyDescent="0.3">
      <c r="A4190">
        <v>3890.94</v>
      </c>
      <c r="B4190" s="4">
        <f>PERCENTILE($A$2:$A$9181,0.25)</f>
        <v>1644.8325</v>
      </c>
      <c r="C4190" s="4">
        <f>PERCENTILE($A$2:$A$9181,0.5)</f>
        <v>3437.55</v>
      </c>
      <c r="D4190" s="4">
        <f>PERCENTILE($A$2:$A$9181,0.75)</f>
        <v>6751.9224999999997</v>
      </c>
      <c r="E4190" s="4">
        <f>D4190-B4190</f>
        <v>5107.09</v>
      </c>
      <c r="F4190" s="4">
        <f>(D4190+(1.5*E4190))</f>
        <v>14412.557499999999</v>
      </c>
      <c r="G4190" s="4">
        <f>(B4190-(1.5*E4190))</f>
        <v>-6015.8024999999998</v>
      </c>
      <c r="H4190" s="4">
        <f>COUNTIF($A$2:$A$9181, "&gt; 14412.56")</f>
        <v>398</v>
      </c>
      <c r="I4190" s="4">
        <f>COUNTIF($A$2:$A$9181, "&lt; -6015.80")</f>
        <v>0</v>
      </c>
      <c r="J4190" t="str">
        <f>IF(OR($A$2:$A$9181&gt;14412.56,$A$2:$A$9181&lt; -6015.8),"True","False")</f>
        <v>False</v>
      </c>
    </row>
    <row r="4191" spans="1:10" x14ac:dyDescent="0.3">
      <c r="A4191">
        <v>3890.51</v>
      </c>
      <c r="B4191" s="4">
        <f>PERCENTILE($A$2:$A$9181,0.25)</f>
        <v>1644.8325</v>
      </c>
      <c r="C4191" s="4">
        <f>PERCENTILE($A$2:$A$9181,0.5)</f>
        <v>3437.55</v>
      </c>
      <c r="D4191" s="4">
        <f>PERCENTILE($A$2:$A$9181,0.75)</f>
        <v>6751.9224999999997</v>
      </c>
      <c r="E4191" s="4">
        <f>D4191-B4191</f>
        <v>5107.09</v>
      </c>
      <c r="F4191" s="4">
        <f>(D4191+(1.5*E4191))</f>
        <v>14412.557499999999</v>
      </c>
      <c r="G4191" s="4">
        <f>(B4191-(1.5*E4191))</f>
        <v>-6015.8024999999998</v>
      </c>
      <c r="H4191" s="4">
        <f>COUNTIF($A$2:$A$9181, "&gt; 14412.56")</f>
        <v>398</v>
      </c>
      <c r="I4191" s="4">
        <f>COUNTIF($A$2:$A$9181, "&lt; -6015.80")</f>
        <v>0</v>
      </c>
      <c r="J4191" t="str">
        <f>IF(OR($A$2:$A$9181&gt;14412.56,$A$2:$A$9181&lt; -6015.8),"True","False")</f>
        <v>False</v>
      </c>
    </row>
    <row r="4192" spans="1:10" x14ac:dyDescent="0.3">
      <c r="A4192">
        <v>3889.8</v>
      </c>
      <c r="B4192" s="4">
        <f>PERCENTILE($A$2:$A$9181,0.25)</f>
        <v>1644.8325</v>
      </c>
      <c r="C4192" s="4">
        <f>PERCENTILE($A$2:$A$9181,0.5)</f>
        <v>3437.55</v>
      </c>
      <c r="D4192" s="4">
        <f>PERCENTILE($A$2:$A$9181,0.75)</f>
        <v>6751.9224999999997</v>
      </c>
      <c r="E4192" s="4">
        <f>D4192-B4192</f>
        <v>5107.09</v>
      </c>
      <c r="F4192" s="4">
        <f>(D4192+(1.5*E4192))</f>
        <v>14412.557499999999</v>
      </c>
      <c r="G4192" s="4">
        <f>(B4192-(1.5*E4192))</f>
        <v>-6015.8024999999998</v>
      </c>
      <c r="H4192" s="4">
        <f>COUNTIF($A$2:$A$9181, "&gt; 14412.56")</f>
        <v>398</v>
      </c>
      <c r="I4192" s="4">
        <f>COUNTIF($A$2:$A$9181, "&lt; -6015.80")</f>
        <v>0</v>
      </c>
      <c r="J4192" t="str">
        <f>IF(OR($A$2:$A$9181&gt;14412.56,$A$2:$A$9181&lt; -6015.8),"True","False")</f>
        <v>False</v>
      </c>
    </row>
    <row r="4193" spans="1:10" x14ac:dyDescent="0.3">
      <c r="A4193">
        <v>3887.25</v>
      </c>
      <c r="B4193" s="4">
        <f>PERCENTILE($A$2:$A$9181,0.25)</f>
        <v>1644.8325</v>
      </c>
      <c r="C4193" s="4">
        <f>PERCENTILE($A$2:$A$9181,0.5)</f>
        <v>3437.55</v>
      </c>
      <c r="D4193" s="4">
        <f>PERCENTILE($A$2:$A$9181,0.75)</f>
        <v>6751.9224999999997</v>
      </c>
      <c r="E4193" s="4">
        <f>D4193-B4193</f>
        <v>5107.09</v>
      </c>
      <c r="F4193" s="4">
        <f>(D4193+(1.5*E4193))</f>
        <v>14412.557499999999</v>
      </c>
      <c r="G4193" s="4">
        <f>(B4193-(1.5*E4193))</f>
        <v>-6015.8024999999998</v>
      </c>
      <c r="H4193" s="4">
        <f>COUNTIF($A$2:$A$9181, "&gt; 14412.56")</f>
        <v>398</v>
      </c>
      <c r="I4193" s="4">
        <f>COUNTIF($A$2:$A$9181, "&lt; -6015.80")</f>
        <v>0</v>
      </c>
      <c r="J4193" t="str">
        <f>IF(OR($A$2:$A$9181&gt;14412.56,$A$2:$A$9181&lt; -6015.8),"True","False")</f>
        <v>False</v>
      </c>
    </row>
    <row r="4194" spans="1:10" x14ac:dyDescent="0.3">
      <c r="A4194">
        <v>3886.42</v>
      </c>
      <c r="B4194" s="4">
        <f>PERCENTILE($A$2:$A$9181,0.25)</f>
        <v>1644.8325</v>
      </c>
      <c r="C4194" s="4">
        <f>PERCENTILE($A$2:$A$9181,0.5)</f>
        <v>3437.55</v>
      </c>
      <c r="D4194" s="4">
        <f>PERCENTILE($A$2:$A$9181,0.75)</f>
        <v>6751.9224999999997</v>
      </c>
      <c r="E4194" s="4">
        <f>D4194-B4194</f>
        <v>5107.09</v>
      </c>
      <c r="F4194" s="4">
        <f>(D4194+(1.5*E4194))</f>
        <v>14412.557499999999</v>
      </c>
      <c r="G4194" s="4">
        <f>(B4194-(1.5*E4194))</f>
        <v>-6015.8024999999998</v>
      </c>
      <c r="H4194" s="4">
        <f>COUNTIF($A$2:$A$9181, "&gt; 14412.56")</f>
        <v>398</v>
      </c>
      <c r="I4194" s="4">
        <f>COUNTIF($A$2:$A$9181, "&lt; -6015.80")</f>
        <v>0</v>
      </c>
      <c r="J4194" t="str">
        <f>IF(OR($A$2:$A$9181&gt;14412.56,$A$2:$A$9181&lt; -6015.8),"True","False")</f>
        <v>False</v>
      </c>
    </row>
    <row r="4195" spans="1:10" x14ac:dyDescent="0.3">
      <c r="A4195">
        <v>3885.15</v>
      </c>
      <c r="B4195" s="4">
        <f>PERCENTILE($A$2:$A$9181,0.25)</f>
        <v>1644.8325</v>
      </c>
      <c r="C4195" s="4">
        <f>PERCENTILE($A$2:$A$9181,0.5)</f>
        <v>3437.55</v>
      </c>
      <c r="D4195" s="4">
        <f>PERCENTILE($A$2:$A$9181,0.75)</f>
        <v>6751.9224999999997</v>
      </c>
      <c r="E4195" s="4">
        <f>D4195-B4195</f>
        <v>5107.09</v>
      </c>
      <c r="F4195" s="4">
        <f>(D4195+(1.5*E4195))</f>
        <v>14412.557499999999</v>
      </c>
      <c r="G4195" s="4">
        <f>(B4195-(1.5*E4195))</f>
        <v>-6015.8024999999998</v>
      </c>
      <c r="H4195" s="4">
        <f>COUNTIF($A$2:$A$9181, "&gt; 14412.56")</f>
        <v>398</v>
      </c>
      <c r="I4195" s="4">
        <f>COUNTIF($A$2:$A$9181, "&lt; -6015.80")</f>
        <v>0</v>
      </c>
      <c r="J4195" t="str">
        <f>IF(OR($A$2:$A$9181&gt;14412.56,$A$2:$A$9181&lt; -6015.8),"True","False")</f>
        <v>False</v>
      </c>
    </row>
    <row r="4196" spans="1:10" x14ac:dyDescent="0.3">
      <c r="A4196">
        <v>3884.83</v>
      </c>
      <c r="B4196" s="4">
        <f>PERCENTILE($A$2:$A$9181,0.25)</f>
        <v>1644.8325</v>
      </c>
      <c r="C4196" s="4">
        <f>PERCENTILE($A$2:$A$9181,0.5)</f>
        <v>3437.55</v>
      </c>
      <c r="D4196" s="4">
        <f>PERCENTILE($A$2:$A$9181,0.75)</f>
        <v>6751.9224999999997</v>
      </c>
      <c r="E4196" s="4">
        <f>D4196-B4196</f>
        <v>5107.09</v>
      </c>
      <c r="F4196" s="4">
        <f>(D4196+(1.5*E4196))</f>
        <v>14412.557499999999</v>
      </c>
      <c r="G4196" s="4">
        <f>(B4196-(1.5*E4196))</f>
        <v>-6015.8024999999998</v>
      </c>
      <c r="H4196" s="4">
        <f>COUNTIF($A$2:$A$9181, "&gt; 14412.56")</f>
        <v>398</v>
      </c>
      <c r="I4196" s="4">
        <f>COUNTIF($A$2:$A$9181, "&lt; -6015.80")</f>
        <v>0</v>
      </c>
      <c r="J4196" t="str">
        <f>IF(OR($A$2:$A$9181&gt;14412.56,$A$2:$A$9181&lt; -6015.8),"True","False")</f>
        <v>False</v>
      </c>
    </row>
    <row r="4197" spans="1:10" x14ac:dyDescent="0.3">
      <c r="A4197">
        <v>3884.83</v>
      </c>
      <c r="B4197" s="4">
        <f>PERCENTILE($A$2:$A$9181,0.25)</f>
        <v>1644.8325</v>
      </c>
      <c r="C4197" s="4">
        <f>PERCENTILE($A$2:$A$9181,0.5)</f>
        <v>3437.55</v>
      </c>
      <c r="D4197" s="4">
        <f>PERCENTILE($A$2:$A$9181,0.75)</f>
        <v>6751.9224999999997</v>
      </c>
      <c r="E4197" s="4">
        <f>D4197-B4197</f>
        <v>5107.09</v>
      </c>
      <c r="F4197" s="4">
        <f>(D4197+(1.5*E4197))</f>
        <v>14412.557499999999</v>
      </c>
      <c r="G4197" s="4">
        <f>(B4197-(1.5*E4197))</f>
        <v>-6015.8024999999998</v>
      </c>
      <c r="H4197" s="4">
        <f>COUNTIF($A$2:$A$9181, "&gt; 14412.56")</f>
        <v>398</v>
      </c>
      <c r="I4197" s="4">
        <f>COUNTIF($A$2:$A$9181, "&lt; -6015.80")</f>
        <v>0</v>
      </c>
      <c r="J4197" t="str">
        <f>IF(OR($A$2:$A$9181&gt;14412.56,$A$2:$A$9181&lt; -6015.8),"True","False")</f>
        <v>False</v>
      </c>
    </row>
    <row r="4198" spans="1:10" x14ac:dyDescent="0.3">
      <c r="A4198">
        <v>3884.36</v>
      </c>
      <c r="B4198" s="4">
        <f>PERCENTILE($A$2:$A$9181,0.25)</f>
        <v>1644.8325</v>
      </c>
      <c r="C4198" s="4">
        <f>PERCENTILE($A$2:$A$9181,0.5)</f>
        <v>3437.55</v>
      </c>
      <c r="D4198" s="4">
        <f>PERCENTILE($A$2:$A$9181,0.75)</f>
        <v>6751.9224999999997</v>
      </c>
      <c r="E4198" s="4">
        <f>D4198-B4198</f>
        <v>5107.09</v>
      </c>
      <c r="F4198" s="4">
        <f>(D4198+(1.5*E4198))</f>
        <v>14412.557499999999</v>
      </c>
      <c r="G4198" s="4">
        <f>(B4198-(1.5*E4198))</f>
        <v>-6015.8024999999998</v>
      </c>
      <c r="H4198" s="4">
        <f>COUNTIF($A$2:$A$9181, "&gt; 14412.56")</f>
        <v>398</v>
      </c>
      <c r="I4198" s="4">
        <f>COUNTIF($A$2:$A$9181, "&lt; -6015.80")</f>
        <v>0</v>
      </c>
      <c r="J4198" t="str">
        <f>IF(OR($A$2:$A$9181&gt;14412.56,$A$2:$A$9181&lt; -6015.8),"True","False")</f>
        <v>False</v>
      </c>
    </row>
    <row r="4199" spans="1:10" x14ac:dyDescent="0.3">
      <c r="A4199">
        <v>3882.96</v>
      </c>
      <c r="B4199" s="4">
        <f>PERCENTILE($A$2:$A$9181,0.25)</f>
        <v>1644.8325</v>
      </c>
      <c r="C4199" s="4">
        <f>PERCENTILE($A$2:$A$9181,0.5)</f>
        <v>3437.55</v>
      </c>
      <c r="D4199" s="4">
        <f>PERCENTILE($A$2:$A$9181,0.75)</f>
        <v>6751.9224999999997</v>
      </c>
      <c r="E4199" s="4">
        <f>D4199-B4199</f>
        <v>5107.09</v>
      </c>
      <c r="F4199" s="4">
        <f>(D4199+(1.5*E4199))</f>
        <v>14412.557499999999</v>
      </c>
      <c r="G4199" s="4">
        <f>(B4199-(1.5*E4199))</f>
        <v>-6015.8024999999998</v>
      </c>
      <c r="H4199" s="4">
        <f>COUNTIF($A$2:$A$9181, "&gt; 14412.56")</f>
        <v>398</v>
      </c>
      <c r="I4199" s="4">
        <f>COUNTIF($A$2:$A$9181, "&lt; -6015.80")</f>
        <v>0</v>
      </c>
      <c r="J4199" t="str">
        <f>IF(OR($A$2:$A$9181&gt;14412.56,$A$2:$A$9181&lt; -6015.8),"True","False")</f>
        <v>False</v>
      </c>
    </row>
    <row r="4200" spans="1:10" x14ac:dyDescent="0.3">
      <c r="A4200">
        <v>3881.74</v>
      </c>
      <c r="B4200" s="4">
        <f>PERCENTILE($A$2:$A$9181,0.25)</f>
        <v>1644.8325</v>
      </c>
      <c r="C4200" s="4">
        <f>PERCENTILE($A$2:$A$9181,0.5)</f>
        <v>3437.55</v>
      </c>
      <c r="D4200" s="4">
        <f>PERCENTILE($A$2:$A$9181,0.75)</f>
        <v>6751.9224999999997</v>
      </c>
      <c r="E4200" s="4">
        <f>D4200-B4200</f>
        <v>5107.09</v>
      </c>
      <c r="F4200" s="4">
        <f>(D4200+(1.5*E4200))</f>
        <v>14412.557499999999</v>
      </c>
      <c r="G4200" s="4">
        <f>(B4200-(1.5*E4200))</f>
        <v>-6015.8024999999998</v>
      </c>
      <c r="H4200" s="4">
        <f>COUNTIF($A$2:$A$9181, "&gt; 14412.56")</f>
        <v>398</v>
      </c>
      <c r="I4200" s="4">
        <f>COUNTIF($A$2:$A$9181, "&lt; -6015.80")</f>
        <v>0</v>
      </c>
      <c r="J4200" t="str">
        <f>IF(OR($A$2:$A$9181&gt;14412.56,$A$2:$A$9181&lt; -6015.8),"True","False")</f>
        <v>False</v>
      </c>
    </row>
    <row r="4201" spans="1:10" x14ac:dyDescent="0.3">
      <c r="A4201">
        <v>3881.63</v>
      </c>
      <c r="B4201" s="4">
        <f>PERCENTILE($A$2:$A$9181,0.25)</f>
        <v>1644.8325</v>
      </c>
      <c r="C4201" s="4">
        <f>PERCENTILE($A$2:$A$9181,0.5)</f>
        <v>3437.55</v>
      </c>
      <c r="D4201" s="4">
        <f>PERCENTILE($A$2:$A$9181,0.75)</f>
        <v>6751.9224999999997</v>
      </c>
      <c r="E4201" s="4">
        <f>D4201-B4201</f>
        <v>5107.09</v>
      </c>
      <c r="F4201" s="4">
        <f>(D4201+(1.5*E4201))</f>
        <v>14412.557499999999</v>
      </c>
      <c r="G4201" s="4">
        <f>(B4201-(1.5*E4201))</f>
        <v>-6015.8024999999998</v>
      </c>
      <c r="H4201" s="4">
        <f>COUNTIF($A$2:$A$9181, "&gt; 14412.56")</f>
        <v>398</v>
      </c>
      <c r="I4201" s="4">
        <f>COUNTIF($A$2:$A$9181, "&lt; -6015.80")</f>
        <v>0</v>
      </c>
      <c r="J4201" t="str">
        <f>IF(OR($A$2:$A$9181&gt;14412.56,$A$2:$A$9181&lt; -6015.8),"True","False")</f>
        <v>False</v>
      </c>
    </row>
    <row r="4202" spans="1:10" x14ac:dyDescent="0.3">
      <c r="A4202">
        <v>3881.04</v>
      </c>
      <c r="B4202" s="4">
        <f>PERCENTILE($A$2:$A$9181,0.25)</f>
        <v>1644.8325</v>
      </c>
      <c r="C4202" s="4">
        <f>PERCENTILE($A$2:$A$9181,0.5)</f>
        <v>3437.55</v>
      </c>
      <c r="D4202" s="4">
        <f>PERCENTILE($A$2:$A$9181,0.75)</f>
        <v>6751.9224999999997</v>
      </c>
      <c r="E4202" s="4">
        <f>D4202-B4202</f>
        <v>5107.09</v>
      </c>
      <c r="F4202" s="4">
        <f>(D4202+(1.5*E4202))</f>
        <v>14412.557499999999</v>
      </c>
      <c r="G4202" s="4">
        <f>(B4202-(1.5*E4202))</f>
        <v>-6015.8024999999998</v>
      </c>
      <c r="H4202" s="4">
        <f>COUNTIF($A$2:$A$9181, "&gt; 14412.56")</f>
        <v>398</v>
      </c>
      <c r="I4202" s="4">
        <f>COUNTIF($A$2:$A$9181, "&lt; -6015.80")</f>
        <v>0</v>
      </c>
      <c r="J4202" t="str">
        <f>IF(OR($A$2:$A$9181&gt;14412.56,$A$2:$A$9181&lt; -6015.8),"True","False")</f>
        <v>False</v>
      </c>
    </row>
    <row r="4203" spans="1:10" x14ac:dyDescent="0.3">
      <c r="A4203">
        <v>3879.53</v>
      </c>
      <c r="B4203" s="4">
        <f>PERCENTILE($A$2:$A$9181,0.25)</f>
        <v>1644.8325</v>
      </c>
      <c r="C4203" s="4">
        <f>PERCENTILE($A$2:$A$9181,0.5)</f>
        <v>3437.55</v>
      </c>
      <c r="D4203" s="4">
        <f>PERCENTILE($A$2:$A$9181,0.75)</f>
        <v>6751.9224999999997</v>
      </c>
      <c r="E4203" s="4">
        <f>D4203-B4203</f>
        <v>5107.09</v>
      </c>
      <c r="F4203" s="4">
        <f>(D4203+(1.5*E4203))</f>
        <v>14412.557499999999</v>
      </c>
      <c r="G4203" s="4">
        <f>(B4203-(1.5*E4203))</f>
        <v>-6015.8024999999998</v>
      </c>
      <c r="H4203" s="4">
        <f>COUNTIF($A$2:$A$9181, "&gt; 14412.56")</f>
        <v>398</v>
      </c>
      <c r="I4203" s="4">
        <f>COUNTIF($A$2:$A$9181, "&lt; -6015.80")</f>
        <v>0</v>
      </c>
      <c r="J4203" t="str">
        <f>IF(OR($A$2:$A$9181&gt;14412.56,$A$2:$A$9181&lt; -6015.8),"True","False")</f>
        <v>False</v>
      </c>
    </row>
    <row r="4204" spans="1:10" x14ac:dyDescent="0.3">
      <c r="A4204">
        <v>3879.48</v>
      </c>
      <c r="B4204" s="4">
        <f>PERCENTILE($A$2:$A$9181,0.25)</f>
        <v>1644.8325</v>
      </c>
      <c r="C4204" s="4">
        <f>PERCENTILE($A$2:$A$9181,0.5)</f>
        <v>3437.55</v>
      </c>
      <c r="D4204" s="4">
        <f>PERCENTILE($A$2:$A$9181,0.75)</f>
        <v>6751.9224999999997</v>
      </c>
      <c r="E4204" s="4">
        <f>D4204-B4204</f>
        <v>5107.09</v>
      </c>
      <c r="F4204" s="4">
        <f>(D4204+(1.5*E4204))</f>
        <v>14412.557499999999</v>
      </c>
      <c r="G4204" s="4">
        <f>(B4204-(1.5*E4204))</f>
        <v>-6015.8024999999998</v>
      </c>
      <c r="H4204" s="4">
        <f>COUNTIF($A$2:$A$9181, "&gt; 14412.56")</f>
        <v>398</v>
      </c>
      <c r="I4204" s="4">
        <f>COUNTIF($A$2:$A$9181, "&lt; -6015.80")</f>
        <v>0</v>
      </c>
      <c r="J4204" t="str">
        <f>IF(OR($A$2:$A$9181&gt;14412.56,$A$2:$A$9181&lt; -6015.8),"True","False")</f>
        <v>False</v>
      </c>
    </row>
    <row r="4205" spans="1:10" x14ac:dyDescent="0.3">
      <c r="A4205">
        <v>3879.36</v>
      </c>
      <c r="B4205" s="4">
        <f>PERCENTILE($A$2:$A$9181,0.25)</f>
        <v>1644.8325</v>
      </c>
      <c r="C4205" s="4">
        <f>PERCENTILE($A$2:$A$9181,0.5)</f>
        <v>3437.55</v>
      </c>
      <c r="D4205" s="4">
        <f>PERCENTILE($A$2:$A$9181,0.75)</f>
        <v>6751.9224999999997</v>
      </c>
      <c r="E4205" s="4">
        <f>D4205-B4205</f>
        <v>5107.09</v>
      </c>
      <c r="F4205" s="4">
        <f>(D4205+(1.5*E4205))</f>
        <v>14412.557499999999</v>
      </c>
      <c r="G4205" s="4">
        <f>(B4205-(1.5*E4205))</f>
        <v>-6015.8024999999998</v>
      </c>
      <c r="H4205" s="4">
        <f>COUNTIF($A$2:$A$9181, "&gt; 14412.56")</f>
        <v>398</v>
      </c>
      <c r="I4205" s="4">
        <f>COUNTIF($A$2:$A$9181, "&lt; -6015.80")</f>
        <v>0</v>
      </c>
      <c r="J4205" t="str">
        <f>IF(OR($A$2:$A$9181&gt;14412.56,$A$2:$A$9181&lt; -6015.8),"True","False")</f>
        <v>False</v>
      </c>
    </row>
    <row r="4206" spans="1:10" x14ac:dyDescent="0.3">
      <c r="A4206">
        <v>3878.18</v>
      </c>
      <c r="B4206" s="4">
        <f>PERCENTILE($A$2:$A$9181,0.25)</f>
        <v>1644.8325</v>
      </c>
      <c r="C4206" s="4">
        <f>PERCENTILE($A$2:$A$9181,0.5)</f>
        <v>3437.55</v>
      </c>
      <c r="D4206" s="4">
        <f>PERCENTILE($A$2:$A$9181,0.75)</f>
        <v>6751.9224999999997</v>
      </c>
      <c r="E4206" s="4">
        <f>D4206-B4206</f>
        <v>5107.09</v>
      </c>
      <c r="F4206" s="4">
        <f>(D4206+(1.5*E4206))</f>
        <v>14412.557499999999</v>
      </c>
      <c r="G4206" s="4">
        <f>(B4206-(1.5*E4206))</f>
        <v>-6015.8024999999998</v>
      </c>
      <c r="H4206" s="4">
        <f>COUNTIF($A$2:$A$9181, "&gt; 14412.56")</f>
        <v>398</v>
      </c>
      <c r="I4206" s="4">
        <f>COUNTIF($A$2:$A$9181, "&lt; -6015.80")</f>
        <v>0</v>
      </c>
      <c r="J4206" t="str">
        <f>IF(OR($A$2:$A$9181&gt;14412.56,$A$2:$A$9181&lt; -6015.8),"True","False")</f>
        <v>False</v>
      </c>
    </row>
    <row r="4207" spans="1:10" x14ac:dyDescent="0.3">
      <c r="A4207">
        <v>3878.11</v>
      </c>
      <c r="B4207" s="4">
        <f>PERCENTILE($A$2:$A$9181,0.25)</f>
        <v>1644.8325</v>
      </c>
      <c r="C4207" s="4">
        <f>PERCENTILE($A$2:$A$9181,0.5)</f>
        <v>3437.55</v>
      </c>
      <c r="D4207" s="4">
        <f>PERCENTILE($A$2:$A$9181,0.75)</f>
        <v>6751.9224999999997</v>
      </c>
      <c r="E4207" s="4">
        <f>D4207-B4207</f>
        <v>5107.09</v>
      </c>
      <c r="F4207" s="4">
        <f>(D4207+(1.5*E4207))</f>
        <v>14412.557499999999</v>
      </c>
      <c r="G4207" s="4">
        <f>(B4207-(1.5*E4207))</f>
        <v>-6015.8024999999998</v>
      </c>
      <c r="H4207" s="4">
        <f>COUNTIF($A$2:$A$9181, "&gt; 14412.56")</f>
        <v>398</v>
      </c>
      <c r="I4207" s="4">
        <f>COUNTIF($A$2:$A$9181, "&lt; -6015.80")</f>
        <v>0</v>
      </c>
      <c r="J4207" t="str">
        <f>IF(OR($A$2:$A$9181&gt;14412.56,$A$2:$A$9181&lt; -6015.8),"True","False")</f>
        <v>False</v>
      </c>
    </row>
    <row r="4208" spans="1:10" x14ac:dyDescent="0.3">
      <c r="A4208">
        <v>3875.43</v>
      </c>
      <c r="B4208" s="4">
        <f>PERCENTILE($A$2:$A$9181,0.25)</f>
        <v>1644.8325</v>
      </c>
      <c r="C4208" s="4">
        <f>PERCENTILE($A$2:$A$9181,0.5)</f>
        <v>3437.55</v>
      </c>
      <c r="D4208" s="4">
        <f>PERCENTILE($A$2:$A$9181,0.75)</f>
        <v>6751.9224999999997</v>
      </c>
      <c r="E4208" s="4">
        <f>D4208-B4208</f>
        <v>5107.09</v>
      </c>
      <c r="F4208" s="4">
        <f>(D4208+(1.5*E4208))</f>
        <v>14412.557499999999</v>
      </c>
      <c r="G4208" s="4">
        <f>(B4208-(1.5*E4208))</f>
        <v>-6015.8024999999998</v>
      </c>
      <c r="H4208" s="4">
        <f>COUNTIF($A$2:$A$9181, "&gt; 14412.56")</f>
        <v>398</v>
      </c>
      <c r="I4208" s="4">
        <f>COUNTIF($A$2:$A$9181, "&lt; -6015.80")</f>
        <v>0</v>
      </c>
      <c r="J4208" t="str">
        <f>IF(OR($A$2:$A$9181&gt;14412.56,$A$2:$A$9181&lt; -6015.8),"True","False")</f>
        <v>False</v>
      </c>
    </row>
    <row r="4209" spans="1:10" x14ac:dyDescent="0.3">
      <c r="A4209">
        <v>3874.67</v>
      </c>
      <c r="B4209" s="4">
        <f>PERCENTILE($A$2:$A$9181,0.25)</f>
        <v>1644.8325</v>
      </c>
      <c r="C4209" s="4">
        <f>PERCENTILE($A$2:$A$9181,0.5)</f>
        <v>3437.55</v>
      </c>
      <c r="D4209" s="4">
        <f>PERCENTILE($A$2:$A$9181,0.75)</f>
        <v>6751.9224999999997</v>
      </c>
      <c r="E4209" s="4">
        <f>D4209-B4209</f>
        <v>5107.09</v>
      </c>
      <c r="F4209" s="4">
        <f>(D4209+(1.5*E4209))</f>
        <v>14412.557499999999</v>
      </c>
      <c r="G4209" s="4">
        <f>(B4209-(1.5*E4209))</f>
        <v>-6015.8024999999998</v>
      </c>
      <c r="H4209" s="4">
        <f>COUNTIF($A$2:$A$9181, "&gt; 14412.56")</f>
        <v>398</v>
      </c>
      <c r="I4209" s="4">
        <f>COUNTIF($A$2:$A$9181, "&lt; -6015.80")</f>
        <v>0</v>
      </c>
      <c r="J4209" t="str">
        <f>IF(OR($A$2:$A$9181&gt;14412.56,$A$2:$A$9181&lt; -6015.8),"True","False")</f>
        <v>False</v>
      </c>
    </row>
    <row r="4210" spans="1:10" x14ac:dyDescent="0.3">
      <c r="A4210">
        <v>3874.52</v>
      </c>
      <c r="B4210" s="4">
        <f>PERCENTILE($A$2:$A$9181,0.25)</f>
        <v>1644.8325</v>
      </c>
      <c r="C4210" s="4">
        <f>PERCENTILE($A$2:$A$9181,0.5)</f>
        <v>3437.55</v>
      </c>
      <c r="D4210" s="4">
        <f>PERCENTILE($A$2:$A$9181,0.75)</f>
        <v>6751.9224999999997</v>
      </c>
      <c r="E4210" s="4">
        <f>D4210-B4210</f>
        <v>5107.09</v>
      </c>
      <c r="F4210" s="4">
        <f>(D4210+(1.5*E4210))</f>
        <v>14412.557499999999</v>
      </c>
      <c r="G4210" s="4">
        <f>(B4210-(1.5*E4210))</f>
        <v>-6015.8024999999998</v>
      </c>
      <c r="H4210" s="4">
        <f>COUNTIF($A$2:$A$9181, "&gt; 14412.56")</f>
        <v>398</v>
      </c>
      <c r="I4210" s="4">
        <f>COUNTIF($A$2:$A$9181, "&lt; -6015.80")</f>
        <v>0</v>
      </c>
      <c r="J4210" t="str">
        <f>IF(OR($A$2:$A$9181&gt;14412.56,$A$2:$A$9181&lt; -6015.8),"True","False")</f>
        <v>False</v>
      </c>
    </row>
    <row r="4211" spans="1:10" x14ac:dyDescent="0.3">
      <c r="A4211">
        <v>3873.99</v>
      </c>
      <c r="B4211" s="4">
        <f>PERCENTILE($A$2:$A$9181,0.25)</f>
        <v>1644.8325</v>
      </c>
      <c r="C4211" s="4">
        <f>PERCENTILE($A$2:$A$9181,0.5)</f>
        <v>3437.55</v>
      </c>
      <c r="D4211" s="4">
        <f>PERCENTILE($A$2:$A$9181,0.75)</f>
        <v>6751.9224999999997</v>
      </c>
      <c r="E4211" s="4">
        <f>D4211-B4211</f>
        <v>5107.09</v>
      </c>
      <c r="F4211" s="4">
        <f>(D4211+(1.5*E4211))</f>
        <v>14412.557499999999</v>
      </c>
      <c r="G4211" s="4">
        <f>(B4211-(1.5*E4211))</f>
        <v>-6015.8024999999998</v>
      </c>
      <c r="H4211" s="4">
        <f>COUNTIF($A$2:$A$9181, "&gt; 14412.56")</f>
        <v>398</v>
      </c>
      <c r="I4211" s="4">
        <f>COUNTIF($A$2:$A$9181, "&lt; -6015.80")</f>
        <v>0</v>
      </c>
      <c r="J4211" t="str">
        <f>IF(OR($A$2:$A$9181&gt;14412.56,$A$2:$A$9181&lt; -6015.8),"True","False")</f>
        <v>False</v>
      </c>
    </row>
    <row r="4212" spans="1:10" x14ac:dyDescent="0.3">
      <c r="A4212">
        <v>3873.9</v>
      </c>
      <c r="B4212" s="4">
        <f>PERCENTILE($A$2:$A$9181,0.25)</f>
        <v>1644.8325</v>
      </c>
      <c r="C4212" s="4">
        <f>PERCENTILE($A$2:$A$9181,0.5)</f>
        <v>3437.55</v>
      </c>
      <c r="D4212" s="4">
        <f>PERCENTILE($A$2:$A$9181,0.75)</f>
        <v>6751.9224999999997</v>
      </c>
      <c r="E4212" s="4">
        <f>D4212-B4212</f>
        <v>5107.09</v>
      </c>
      <c r="F4212" s="4">
        <f>(D4212+(1.5*E4212))</f>
        <v>14412.557499999999</v>
      </c>
      <c r="G4212" s="4">
        <f>(B4212-(1.5*E4212))</f>
        <v>-6015.8024999999998</v>
      </c>
      <c r="H4212" s="4">
        <f>COUNTIF($A$2:$A$9181, "&gt; 14412.56")</f>
        <v>398</v>
      </c>
      <c r="I4212" s="4">
        <f>COUNTIF($A$2:$A$9181, "&lt; -6015.80")</f>
        <v>0</v>
      </c>
      <c r="J4212" t="str">
        <f>IF(OR($A$2:$A$9181&gt;14412.56,$A$2:$A$9181&lt; -6015.8),"True","False")</f>
        <v>False</v>
      </c>
    </row>
    <row r="4213" spans="1:10" x14ac:dyDescent="0.3">
      <c r="A4213">
        <v>3873.05</v>
      </c>
      <c r="B4213" s="4">
        <f>PERCENTILE($A$2:$A$9181,0.25)</f>
        <v>1644.8325</v>
      </c>
      <c r="C4213" s="4">
        <f>PERCENTILE($A$2:$A$9181,0.5)</f>
        <v>3437.55</v>
      </c>
      <c r="D4213" s="4">
        <f>PERCENTILE($A$2:$A$9181,0.75)</f>
        <v>6751.9224999999997</v>
      </c>
      <c r="E4213" s="4">
        <f>D4213-B4213</f>
        <v>5107.09</v>
      </c>
      <c r="F4213" s="4">
        <f>(D4213+(1.5*E4213))</f>
        <v>14412.557499999999</v>
      </c>
      <c r="G4213" s="4">
        <f>(B4213-(1.5*E4213))</f>
        <v>-6015.8024999999998</v>
      </c>
      <c r="H4213" s="4">
        <f>COUNTIF($A$2:$A$9181, "&gt; 14412.56")</f>
        <v>398</v>
      </c>
      <c r="I4213" s="4">
        <f>COUNTIF($A$2:$A$9181, "&lt; -6015.80")</f>
        <v>0</v>
      </c>
      <c r="J4213" t="str">
        <f>IF(OR($A$2:$A$9181&gt;14412.56,$A$2:$A$9181&lt; -6015.8),"True","False")</f>
        <v>False</v>
      </c>
    </row>
    <row r="4214" spans="1:10" x14ac:dyDescent="0.3">
      <c r="A4214">
        <v>3871.95</v>
      </c>
      <c r="B4214" s="4">
        <f>PERCENTILE($A$2:$A$9181,0.25)</f>
        <v>1644.8325</v>
      </c>
      <c r="C4214" s="4">
        <f>PERCENTILE($A$2:$A$9181,0.5)</f>
        <v>3437.55</v>
      </c>
      <c r="D4214" s="4">
        <f>PERCENTILE($A$2:$A$9181,0.75)</f>
        <v>6751.9224999999997</v>
      </c>
      <c r="E4214" s="4">
        <f>D4214-B4214</f>
        <v>5107.09</v>
      </c>
      <c r="F4214" s="4">
        <f>(D4214+(1.5*E4214))</f>
        <v>14412.557499999999</v>
      </c>
      <c r="G4214" s="4">
        <f>(B4214-(1.5*E4214))</f>
        <v>-6015.8024999999998</v>
      </c>
      <c r="H4214" s="4">
        <f>COUNTIF($A$2:$A$9181, "&gt; 14412.56")</f>
        <v>398</v>
      </c>
      <c r="I4214" s="4">
        <f>COUNTIF($A$2:$A$9181, "&lt; -6015.80")</f>
        <v>0</v>
      </c>
      <c r="J4214" t="str">
        <f>IF(OR($A$2:$A$9181&gt;14412.56,$A$2:$A$9181&lt; -6015.8),"True","False")</f>
        <v>False</v>
      </c>
    </row>
    <row r="4215" spans="1:10" x14ac:dyDescent="0.3">
      <c r="A4215">
        <v>3871.47</v>
      </c>
      <c r="B4215" s="4">
        <f>PERCENTILE($A$2:$A$9181,0.25)</f>
        <v>1644.8325</v>
      </c>
      <c r="C4215" s="4">
        <f>PERCENTILE($A$2:$A$9181,0.5)</f>
        <v>3437.55</v>
      </c>
      <c r="D4215" s="4">
        <f>PERCENTILE($A$2:$A$9181,0.75)</f>
        <v>6751.9224999999997</v>
      </c>
      <c r="E4215" s="4">
        <f>D4215-B4215</f>
        <v>5107.09</v>
      </c>
      <c r="F4215" s="4">
        <f>(D4215+(1.5*E4215))</f>
        <v>14412.557499999999</v>
      </c>
      <c r="G4215" s="4">
        <f>(B4215-(1.5*E4215))</f>
        <v>-6015.8024999999998</v>
      </c>
      <c r="H4215" s="4">
        <f>COUNTIF($A$2:$A$9181, "&gt; 14412.56")</f>
        <v>398</v>
      </c>
      <c r="I4215" s="4">
        <f>COUNTIF($A$2:$A$9181, "&lt; -6015.80")</f>
        <v>0</v>
      </c>
      <c r="J4215" t="str">
        <f>IF(OR($A$2:$A$9181&gt;14412.56,$A$2:$A$9181&lt; -6015.8),"True","False")</f>
        <v>False</v>
      </c>
    </row>
    <row r="4216" spans="1:10" x14ac:dyDescent="0.3">
      <c r="A4216">
        <v>3871.04</v>
      </c>
      <c r="B4216" s="4">
        <f>PERCENTILE($A$2:$A$9181,0.25)</f>
        <v>1644.8325</v>
      </c>
      <c r="C4216" s="4">
        <f>PERCENTILE($A$2:$A$9181,0.5)</f>
        <v>3437.55</v>
      </c>
      <c r="D4216" s="4">
        <f>PERCENTILE($A$2:$A$9181,0.75)</f>
        <v>6751.9224999999997</v>
      </c>
      <c r="E4216" s="4">
        <f>D4216-B4216</f>
        <v>5107.09</v>
      </c>
      <c r="F4216" s="4">
        <f>(D4216+(1.5*E4216))</f>
        <v>14412.557499999999</v>
      </c>
      <c r="G4216" s="4">
        <f>(B4216-(1.5*E4216))</f>
        <v>-6015.8024999999998</v>
      </c>
      <c r="H4216" s="4">
        <f>COUNTIF($A$2:$A$9181, "&gt; 14412.56")</f>
        <v>398</v>
      </c>
      <c r="I4216" s="4">
        <f>COUNTIF($A$2:$A$9181, "&lt; -6015.80")</f>
        <v>0</v>
      </c>
      <c r="J4216" t="str">
        <f>IF(OR($A$2:$A$9181&gt;14412.56,$A$2:$A$9181&lt; -6015.8),"True","False")</f>
        <v>False</v>
      </c>
    </row>
    <row r="4217" spans="1:10" x14ac:dyDescent="0.3">
      <c r="A4217">
        <v>3870.25</v>
      </c>
      <c r="B4217" s="4">
        <f>PERCENTILE($A$2:$A$9181,0.25)</f>
        <v>1644.8325</v>
      </c>
      <c r="C4217" s="4">
        <f>PERCENTILE($A$2:$A$9181,0.5)</f>
        <v>3437.55</v>
      </c>
      <c r="D4217" s="4">
        <f>PERCENTILE($A$2:$A$9181,0.75)</f>
        <v>6751.9224999999997</v>
      </c>
      <c r="E4217" s="4">
        <f>D4217-B4217</f>
        <v>5107.09</v>
      </c>
      <c r="F4217" s="4">
        <f>(D4217+(1.5*E4217))</f>
        <v>14412.557499999999</v>
      </c>
      <c r="G4217" s="4">
        <f>(B4217-(1.5*E4217))</f>
        <v>-6015.8024999999998</v>
      </c>
      <c r="H4217" s="4">
        <f>COUNTIF($A$2:$A$9181, "&gt; 14412.56")</f>
        <v>398</v>
      </c>
      <c r="I4217" s="4">
        <f>COUNTIF($A$2:$A$9181, "&lt; -6015.80")</f>
        <v>0</v>
      </c>
      <c r="J4217" t="str">
        <f>IF(OR($A$2:$A$9181&gt;14412.56,$A$2:$A$9181&lt; -6015.8),"True","False")</f>
        <v>False</v>
      </c>
    </row>
    <row r="4218" spans="1:10" x14ac:dyDescent="0.3">
      <c r="A4218">
        <v>3862.13</v>
      </c>
      <c r="B4218" s="4">
        <f>PERCENTILE($A$2:$A$9181,0.25)</f>
        <v>1644.8325</v>
      </c>
      <c r="C4218" s="4">
        <f>PERCENTILE($A$2:$A$9181,0.5)</f>
        <v>3437.55</v>
      </c>
      <c r="D4218" s="4">
        <f>PERCENTILE($A$2:$A$9181,0.75)</f>
        <v>6751.9224999999997</v>
      </c>
      <c r="E4218" s="4">
        <f>D4218-B4218</f>
        <v>5107.09</v>
      </c>
      <c r="F4218" s="4">
        <f>(D4218+(1.5*E4218))</f>
        <v>14412.557499999999</v>
      </c>
      <c r="G4218" s="4">
        <f>(B4218-(1.5*E4218))</f>
        <v>-6015.8024999999998</v>
      </c>
      <c r="H4218" s="4">
        <f>COUNTIF($A$2:$A$9181, "&gt; 14412.56")</f>
        <v>398</v>
      </c>
      <c r="I4218" s="4">
        <f>COUNTIF($A$2:$A$9181, "&lt; -6015.80")</f>
        <v>0</v>
      </c>
      <c r="J4218" t="str">
        <f>IF(OR($A$2:$A$9181&gt;14412.56,$A$2:$A$9181&lt; -6015.8),"True","False")</f>
        <v>False</v>
      </c>
    </row>
    <row r="4219" spans="1:10" x14ac:dyDescent="0.3">
      <c r="A4219">
        <v>3859.49</v>
      </c>
      <c r="B4219" s="4">
        <f>PERCENTILE($A$2:$A$9181,0.25)</f>
        <v>1644.8325</v>
      </c>
      <c r="C4219" s="4">
        <f>PERCENTILE($A$2:$A$9181,0.5)</f>
        <v>3437.55</v>
      </c>
      <c r="D4219" s="4">
        <f>PERCENTILE($A$2:$A$9181,0.75)</f>
        <v>6751.9224999999997</v>
      </c>
      <c r="E4219" s="4">
        <f>D4219-B4219</f>
        <v>5107.09</v>
      </c>
      <c r="F4219" s="4">
        <f>(D4219+(1.5*E4219))</f>
        <v>14412.557499999999</v>
      </c>
      <c r="G4219" s="4">
        <f>(B4219-(1.5*E4219))</f>
        <v>-6015.8024999999998</v>
      </c>
      <c r="H4219" s="4">
        <f>COUNTIF($A$2:$A$9181, "&gt; 14412.56")</f>
        <v>398</v>
      </c>
      <c r="I4219" s="4">
        <f>COUNTIF($A$2:$A$9181, "&lt; -6015.80")</f>
        <v>0</v>
      </c>
      <c r="J4219" t="str">
        <f>IF(OR($A$2:$A$9181&gt;14412.56,$A$2:$A$9181&lt; -6015.8),"True","False")</f>
        <v>False</v>
      </c>
    </row>
    <row r="4220" spans="1:10" x14ac:dyDescent="0.3">
      <c r="A4220">
        <v>3858.5</v>
      </c>
      <c r="B4220" s="4">
        <f>PERCENTILE($A$2:$A$9181,0.25)</f>
        <v>1644.8325</v>
      </c>
      <c r="C4220" s="4">
        <f>PERCENTILE($A$2:$A$9181,0.5)</f>
        <v>3437.55</v>
      </c>
      <c r="D4220" s="4">
        <f>PERCENTILE($A$2:$A$9181,0.75)</f>
        <v>6751.9224999999997</v>
      </c>
      <c r="E4220" s="4">
        <f>D4220-B4220</f>
        <v>5107.09</v>
      </c>
      <c r="F4220" s="4">
        <f>(D4220+(1.5*E4220))</f>
        <v>14412.557499999999</v>
      </c>
      <c r="G4220" s="4">
        <f>(B4220-(1.5*E4220))</f>
        <v>-6015.8024999999998</v>
      </c>
      <c r="H4220" s="4">
        <f>COUNTIF($A$2:$A$9181, "&gt; 14412.56")</f>
        <v>398</v>
      </c>
      <c r="I4220" s="4">
        <f>COUNTIF($A$2:$A$9181, "&lt; -6015.80")</f>
        <v>0</v>
      </c>
      <c r="J4220" t="str">
        <f>IF(OR($A$2:$A$9181&gt;14412.56,$A$2:$A$9181&lt; -6015.8),"True","False")</f>
        <v>False</v>
      </c>
    </row>
    <row r="4221" spans="1:10" x14ac:dyDescent="0.3">
      <c r="A4221">
        <v>3858.4</v>
      </c>
      <c r="B4221" s="4">
        <f>PERCENTILE($A$2:$A$9181,0.25)</f>
        <v>1644.8325</v>
      </c>
      <c r="C4221" s="4">
        <f>PERCENTILE($A$2:$A$9181,0.5)</f>
        <v>3437.55</v>
      </c>
      <c r="D4221" s="4">
        <f>PERCENTILE($A$2:$A$9181,0.75)</f>
        <v>6751.9224999999997</v>
      </c>
      <c r="E4221" s="4">
        <f>D4221-B4221</f>
        <v>5107.09</v>
      </c>
      <c r="F4221" s="4">
        <f>(D4221+(1.5*E4221))</f>
        <v>14412.557499999999</v>
      </c>
      <c r="G4221" s="4">
        <f>(B4221-(1.5*E4221))</f>
        <v>-6015.8024999999998</v>
      </c>
      <c r="H4221" s="4">
        <f>COUNTIF($A$2:$A$9181, "&gt; 14412.56")</f>
        <v>398</v>
      </c>
      <c r="I4221" s="4">
        <f>COUNTIF($A$2:$A$9181, "&lt; -6015.80")</f>
        <v>0</v>
      </c>
      <c r="J4221" t="str">
        <f>IF(OR($A$2:$A$9181&gt;14412.56,$A$2:$A$9181&lt; -6015.8),"True","False")</f>
        <v>False</v>
      </c>
    </row>
    <row r="4222" spans="1:10" x14ac:dyDescent="0.3">
      <c r="A4222">
        <v>3856.88</v>
      </c>
      <c r="B4222" s="4">
        <f>PERCENTILE($A$2:$A$9181,0.25)</f>
        <v>1644.8325</v>
      </c>
      <c r="C4222" s="4">
        <f>PERCENTILE($A$2:$A$9181,0.5)</f>
        <v>3437.55</v>
      </c>
      <c r="D4222" s="4">
        <f>PERCENTILE($A$2:$A$9181,0.75)</f>
        <v>6751.9224999999997</v>
      </c>
      <c r="E4222" s="4">
        <f>D4222-B4222</f>
        <v>5107.09</v>
      </c>
      <c r="F4222" s="4">
        <f>(D4222+(1.5*E4222))</f>
        <v>14412.557499999999</v>
      </c>
      <c r="G4222" s="4">
        <f>(B4222-(1.5*E4222))</f>
        <v>-6015.8024999999998</v>
      </c>
      <c r="H4222" s="4">
        <f>COUNTIF($A$2:$A$9181, "&gt; 14412.56")</f>
        <v>398</v>
      </c>
      <c r="I4222" s="4">
        <f>COUNTIF($A$2:$A$9181, "&lt; -6015.80")</f>
        <v>0</v>
      </c>
      <c r="J4222" t="str">
        <f>IF(OR($A$2:$A$9181&gt;14412.56,$A$2:$A$9181&lt; -6015.8),"True","False")</f>
        <v>False</v>
      </c>
    </row>
    <row r="4223" spans="1:10" x14ac:dyDescent="0.3">
      <c r="A4223">
        <v>3854.38</v>
      </c>
      <c r="B4223" s="4">
        <f>PERCENTILE($A$2:$A$9181,0.25)</f>
        <v>1644.8325</v>
      </c>
      <c r="C4223" s="4">
        <f>PERCENTILE($A$2:$A$9181,0.5)</f>
        <v>3437.55</v>
      </c>
      <c r="D4223" s="4">
        <f>PERCENTILE($A$2:$A$9181,0.75)</f>
        <v>6751.9224999999997</v>
      </c>
      <c r="E4223" s="4">
        <f>D4223-B4223</f>
        <v>5107.09</v>
      </c>
      <c r="F4223" s="4">
        <f>(D4223+(1.5*E4223))</f>
        <v>14412.557499999999</v>
      </c>
      <c r="G4223" s="4">
        <f>(B4223-(1.5*E4223))</f>
        <v>-6015.8024999999998</v>
      </c>
      <c r="H4223" s="4">
        <f>COUNTIF($A$2:$A$9181, "&gt; 14412.56")</f>
        <v>398</v>
      </c>
      <c r="I4223" s="4">
        <f>COUNTIF($A$2:$A$9181, "&lt; -6015.80")</f>
        <v>0</v>
      </c>
      <c r="J4223" t="str">
        <f>IF(OR($A$2:$A$9181&gt;14412.56,$A$2:$A$9181&lt; -6015.8),"True","False")</f>
        <v>False</v>
      </c>
    </row>
    <row r="4224" spans="1:10" x14ac:dyDescent="0.3">
      <c r="A4224">
        <v>3853.53</v>
      </c>
      <c r="B4224" s="4">
        <f>PERCENTILE($A$2:$A$9181,0.25)</f>
        <v>1644.8325</v>
      </c>
      <c r="C4224" s="4">
        <f>PERCENTILE($A$2:$A$9181,0.5)</f>
        <v>3437.55</v>
      </c>
      <c r="D4224" s="4">
        <f>PERCENTILE($A$2:$A$9181,0.75)</f>
        <v>6751.9224999999997</v>
      </c>
      <c r="E4224" s="4">
        <f>D4224-B4224</f>
        <v>5107.09</v>
      </c>
      <c r="F4224" s="4">
        <f>(D4224+(1.5*E4224))</f>
        <v>14412.557499999999</v>
      </c>
      <c r="G4224" s="4">
        <f>(B4224-(1.5*E4224))</f>
        <v>-6015.8024999999998</v>
      </c>
      <c r="H4224" s="4">
        <f>COUNTIF($A$2:$A$9181, "&gt; 14412.56")</f>
        <v>398</v>
      </c>
      <c r="I4224" s="4">
        <f>COUNTIF($A$2:$A$9181, "&lt; -6015.80")</f>
        <v>0</v>
      </c>
      <c r="J4224" t="str">
        <f>IF(OR($A$2:$A$9181&gt;14412.56,$A$2:$A$9181&lt; -6015.8),"True","False")</f>
        <v>False</v>
      </c>
    </row>
    <row r="4225" spans="1:10" x14ac:dyDescent="0.3">
      <c r="A4225">
        <v>3852.22</v>
      </c>
      <c r="B4225" s="4">
        <f>PERCENTILE($A$2:$A$9181,0.25)</f>
        <v>1644.8325</v>
      </c>
      <c r="C4225" s="4">
        <f>PERCENTILE($A$2:$A$9181,0.5)</f>
        <v>3437.55</v>
      </c>
      <c r="D4225" s="4">
        <f>PERCENTILE($A$2:$A$9181,0.75)</f>
        <v>6751.9224999999997</v>
      </c>
      <c r="E4225" s="4">
        <f>D4225-B4225</f>
        <v>5107.09</v>
      </c>
      <c r="F4225" s="4">
        <f>(D4225+(1.5*E4225))</f>
        <v>14412.557499999999</v>
      </c>
      <c r="G4225" s="4">
        <f>(B4225-(1.5*E4225))</f>
        <v>-6015.8024999999998</v>
      </c>
      <c r="H4225" s="4">
        <f>COUNTIF($A$2:$A$9181, "&gt; 14412.56")</f>
        <v>398</v>
      </c>
      <c r="I4225" s="4">
        <f>COUNTIF($A$2:$A$9181, "&lt; -6015.80")</f>
        <v>0</v>
      </c>
      <c r="J4225" t="str">
        <f>IF(OR($A$2:$A$9181&gt;14412.56,$A$2:$A$9181&lt; -6015.8),"True","False")</f>
        <v>False</v>
      </c>
    </row>
    <row r="4226" spans="1:10" x14ac:dyDescent="0.3">
      <c r="A4226">
        <v>3849.86</v>
      </c>
      <c r="B4226" s="4">
        <f>PERCENTILE($A$2:$A$9181,0.25)</f>
        <v>1644.8325</v>
      </c>
      <c r="C4226" s="4">
        <f>PERCENTILE($A$2:$A$9181,0.5)</f>
        <v>3437.55</v>
      </c>
      <c r="D4226" s="4">
        <f>PERCENTILE($A$2:$A$9181,0.75)</f>
        <v>6751.9224999999997</v>
      </c>
      <c r="E4226" s="4">
        <f>D4226-B4226</f>
        <v>5107.09</v>
      </c>
      <c r="F4226" s="4">
        <f>(D4226+(1.5*E4226))</f>
        <v>14412.557499999999</v>
      </c>
      <c r="G4226" s="4">
        <f>(B4226-(1.5*E4226))</f>
        <v>-6015.8024999999998</v>
      </c>
      <c r="H4226" s="4">
        <f>COUNTIF($A$2:$A$9181, "&gt; 14412.56")</f>
        <v>398</v>
      </c>
      <c r="I4226" s="4">
        <f>COUNTIF($A$2:$A$9181, "&lt; -6015.80")</f>
        <v>0</v>
      </c>
      <c r="J4226" t="str">
        <f>IF(OR($A$2:$A$9181&gt;14412.56,$A$2:$A$9181&lt; -6015.8),"True","False")</f>
        <v>False</v>
      </c>
    </row>
    <row r="4227" spans="1:10" x14ac:dyDescent="0.3">
      <c r="A4227">
        <v>3848.75</v>
      </c>
      <c r="B4227" s="4">
        <f>PERCENTILE($A$2:$A$9181,0.25)</f>
        <v>1644.8325</v>
      </c>
      <c r="C4227" s="4">
        <f>PERCENTILE($A$2:$A$9181,0.5)</f>
        <v>3437.55</v>
      </c>
      <c r="D4227" s="4">
        <f>PERCENTILE($A$2:$A$9181,0.75)</f>
        <v>6751.9224999999997</v>
      </c>
      <c r="E4227" s="4">
        <f>D4227-B4227</f>
        <v>5107.09</v>
      </c>
      <c r="F4227" s="4">
        <f>(D4227+(1.5*E4227))</f>
        <v>14412.557499999999</v>
      </c>
      <c r="G4227" s="4">
        <f>(B4227-(1.5*E4227))</f>
        <v>-6015.8024999999998</v>
      </c>
      <c r="H4227" s="4">
        <f>COUNTIF($A$2:$A$9181, "&gt; 14412.56")</f>
        <v>398</v>
      </c>
      <c r="I4227" s="4">
        <f>COUNTIF($A$2:$A$9181, "&lt; -6015.80")</f>
        <v>0</v>
      </c>
      <c r="J4227" t="str">
        <f>IF(OR($A$2:$A$9181&gt;14412.56,$A$2:$A$9181&lt; -6015.8),"True","False")</f>
        <v>False</v>
      </c>
    </row>
    <row r="4228" spans="1:10" x14ac:dyDescent="0.3">
      <c r="A4228">
        <v>3848.28</v>
      </c>
      <c r="B4228" s="4">
        <f>PERCENTILE($A$2:$A$9181,0.25)</f>
        <v>1644.8325</v>
      </c>
      <c r="C4228" s="4">
        <f>PERCENTILE($A$2:$A$9181,0.5)</f>
        <v>3437.55</v>
      </c>
      <c r="D4228" s="4">
        <f>PERCENTILE($A$2:$A$9181,0.75)</f>
        <v>6751.9224999999997</v>
      </c>
      <c r="E4228" s="4">
        <f>D4228-B4228</f>
        <v>5107.09</v>
      </c>
      <c r="F4228" s="4">
        <f>(D4228+(1.5*E4228))</f>
        <v>14412.557499999999</v>
      </c>
      <c r="G4228" s="4">
        <f>(B4228-(1.5*E4228))</f>
        <v>-6015.8024999999998</v>
      </c>
      <c r="H4228" s="4">
        <f>COUNTIF($A$2:$A$9181, "&gt; 14412.56")</f>
        <v>398</v>
      </c>
      <c r="I4228" s="4">
        <f>COUNTIF($A$2:$A$9181, "&lt; -6015.80")</f>
        <v>0</v>
      </c>
      <c r="J4228" t="str">
        <f>IF(OR($A$2:$A$9181&gt;14412.56,$A$2:$A$9181&lt; -6015.8),"True","False")</f>
        <v>False</v>
      </c>
    </row>
    <row r="4229" spans="1:10" x14ac:dyDescent="0.3">
      <c r="A4229">
        <v>3847.63</v>
      </c>
      <c r="B4229" s="4">
        <f>PERCENTILE($A$2:$A$9181,0.25)</f>
        <v>1644.8325</v>
      </c>
      <c r="C4229" s="4">
        <f>PERCENTILE($A$2:$A$9181,0.5)</f>
        <v>3437.55</v>
      </c>
      <c r="D4229" s="4">
        <f>PERCENTILE($A$2:$A$9181,0.75)</f>
        <v>6751.9224999999997</v>
      </c>
      <c r="E4229" s="4">
        <f>D4229-B4229</f>
        <v>5107.09</v>
      </c>
      <c r="F4229" s="4">
        <f>(D4229+(1.5*E4229))</f>
        <v>14412.557499999999</v>
      </c>
      <c r="G4229" s="4">
        <f>(B4229-(1.5*E4229))</f>
        <v>-6015.8024999999998</v>
      </c>
      <c r="H4229" s="4">
        <f>COUNTIF($A$2:$A$9181, "&gt; 14412.56")</f>
        <v>398</v>
      </c>
      <c r="I4229" s="4">
        <f>COUNTIF($A$2:$A$9181, "&lt; -6015.80")</f>
        <v>0</v>
      </c>
      <c r="J4229" t="str">
        <f>IF(OR($A$2:$A$9181&gt;14412.56,$A$2:$A$9181&lt; -6015.8),"True","False")</f>
        <v>False</v>
      </c>
    </row>
    <row r="4230" spans="1:10" x14ac:dyDescent="0.3">
      <c r="A4230">
        <v>3847.51</v>
      </c>
      <c r="B4230" s="4">
        <f>PERCENTILE($A$2:$A$9181,0.25)</f>
        <v>1644.8325</v>
      </c>
      <c r="C4230" s="4">
        <f>PERCENTILE($A$2:$A$9181,0.5)</f>
        <v>3437.55</v>
      </c>
      <c r="D4230" s="4">
        <f>PERCENTILE($A$2:$A$9181,0.75)</f>
        <v>6751.9224999999997</v>
      </c>
      <c r="E4230" s="4">
        <f>D4230-B4230</f>
        <v>5107.09</v>
      </c>
      <c r="F4230" s="4">
        <f>(D4230+(1.5*E4230))</f>
        <v>14412.557499999999</v>
      </c>
      <c r="G4230" s="4">
        <f>(B4230-(1.5*E4230))</f>
        <v>-6015.8024999999998</v>
      </c>
      <c r="H4230" s="4">
        <f>COUNTIF($A$2:$A$9181, "&gt; 14412.56")</f>
        <v>398</v>
      </c>
      <c r="I4230" s="4">
        <f>COUNTIF($A$2:$A$9181, "&lt; -6015.80")</f>
        <v>0</v>
      </c>
      <c r="J4230" t="str">
        <f>IF(OR($A$2:$A$9181&gt;14412.56,$A$2:$A$9181&lt; -6015.8),"True","False")</f>
        <v>False</v>
      </c>
    </row>
    <row r="4231" spans="1:10" x14ac:dyDescent="0.3">
      <c r="A4231">
        <v>3846.11</v>
      </c>
      <c r="B4231" s="4">
        <f>PERCENTILE($A$2:$A$9181,0.25)</f>
        <v>1644.8325</v>
      </c>
      <c r="C4231" s="4">
        <f>PERCENTILE($A$2:$A$9181,0.5)</f>
        <v>3437.55</v>
      </c>
      <c r="D4231" s="4">
        <f>PERCENTILE($A$2:$A$9181,0.75)</f>
        <v>6751.9224999999997</v>
      </c>
      <c r="E4231" s="4">
        <f>D4231-B4231</f>
        <v>5107.09</v>
      </c>
      <c r="F4231" s="4">
        <f>(D4231+(1.5*E4231))</f>
        <v>14412.557499999999</v>
      </c>
      <c r="G4231" s="4">
        <f>(B4231-(1.5*E4231))</f>
        <v>-6015.8024999999998</v>
      </c>
      <c r="H4231" s="4">
        <f>COUNTIF($A$2:$A$9181, "&gt; 14412.56")</f>
        <v>398</v>
      </c>
      <c r="I4231" s="4">
        <f>COUNTIF($A$2:$A$9181, "&lt; -6015.80")</f>
        <v>0</v>
      </c>
      <c r="J4231" t="str">
        <f>IF(OR($A$2:$A$9181&gt;14412.56,$A$2:$A$9181&lt; -6015.8),"True","False")</f>
        <v>False</v>
      </c>
    </row>
    <row r="4232" spans="1:10" x14ac:dyDescent="0.3">
      <c r="A4232">
        <v>3846.03</v>
      </c>
      <c r="B4232" s="4">
        <f>PERCENTILE($A$2:$A$9181,0.25)</f>
        <v>1644.8325</v>
      </c>
      <c r="C4232" s="4">
        <f>PERCENTILE($A$2:$A$9181,0.5)</f>
        <v>3437.55</v>
      </c>
      <c r="D4232" s="4">
        <f>PERCENTILE($A$2:$A$9181,0.75)</f>
        <v>6751.9224999999997</v>
      </c>
      <c r="E4232" s="4">
        <f>D4232-B4232</f>
        <v>5107.09</v>
      </c>
      <c r="F4232" s="4">
        <f>(D4232+(1.5*E4232))</f>
        <v>14412.557499999999</v>
      </c>
      <c r="G4232" s="4">
        <f>(B4232-(1.5*E4232))</f>
        <v>-6015.8024999999998</v>
      </c>
      <c r="H4232" s="4">
        <f>COUNTIF($A$2:$A$9181, "&gt; 14412.56")</f>
        <v>398</v>
      </c>
      <c r="I4232" s="4">
        <f>COUNTIF($A$2:$A$9181, "&lt; -6015.80")</f>
        <v>0</v>
      </c>
      <c r="J4232" t="str">
        <f>IF(OR($A$2:$A$9181&gt;14412.56,$A$2:$A$9181&lt; -6015.8),"True","False")</f>
        <v>False</v>
      </c>
    </row>
    <row r="4233" spans="1:10" x14ac:dyDescent="0.3">
      <c r="A4233">
        <v>3845.81</v>
      </c>
      <c r="B4233" s="4">
        <f>PERCENTILE($A$2:$A$9181,0.25)</f>
        <v>1644.8325</v>
      </c>
      <c r="C4233" s="4">
        <f>PERCENTILE($A$2:$A$9181,0.5)</f>
        <v>3437.55</v>
      </c>
      <c r="D4233" s="4">
        <f>PERCENTILE($A$2:$A$9181,0.75)</f>
        <v>6751.9224999999997</v>
      </c>
      <c r="E4233" s="4">
        <f>D4233-B4233</f>
        <v>5107.09</v>
      </c>
      <c r="F4233" s="4">
        <f>(D4233+(1.5*E4233))</f>
        <v>14412.557499999999</v>
      </c>
      <c r="G4233" s="4">
        <f>(B4233-(1.5*E4233))</f>
        <v>-6015.8024999999998</v>
      </c>
      <c r="H4233" s="4">
        <f>COUNTIF($A$2:$A$9181, "&gt; 14412.56")</f>
        <v>398</v>
      </c>
      <c r="I4233" s="4">
        <f>COUNTIF($A$2:$A$9181, "&lt; -6015.80")</f>
        <v>0</v>
      </c>
      <c r="J4233" t="str">
        <f>IF(OR($A$2:$A$9181&gt;14412.56,$A$2:$A$9181&lt; -6015.8),"True","False")</f>
        <v>False</v>
      </c>
    </row>
    <row r="4234" spans="1:10" x14ac:dyDescent="0.3">
      <c r="A4234">
        <v>3845.28</v>
      </c>
      <c r="B4234" s="4">
        <f>PERCENTILE($A$2:$A$9181,0.25)</f>
        <v>1644.8325</v>
      </c>
      <c r="C4234" s="4">
        <f>PERCENTILE($A$2:$A$9181,0.5)</f>
        <v>3437.55</v>
      </c>
      <c r="D4234" s="4">
        <f>PERCENTILE($A$2:$A$9181,0.75)</f>
        <v>6751.9224999999997</v>
      </c>
      <c r="E4234" s="4">
        <f>D4234-B4234</f>
        <v>5107.09</v>
      </c>
      <c r="F4234" s="4">
        <f>(D4234+(1.5*E4234))</f>
        <v>14412.557499999999</v>
      </c>
      <c r="G4234" s="4">
        <f>(B4234-(1.5*E4234))</f>
        <v>-6015.8024999999998</v>
      </c>
      <c r="H4234" s="4">
        <f>COUNTIF($A$2:$A$9181, "&gt; 14412.56")</f>
        <v>398</v>
      </c>
      <c r="I4234" s="4">
        <f>COUNTIF($A$2:$A$9181, "&lt; -6015.80")</f>
        <v>0</v>
      </c>
      <c r="J4234" t="str">
        <f>IF(OR($A$2:$A$9181&gt;14412.56,$A$2:$A$9181&lt; -6015.8),"True","False")</f>
        <v>False</v>
      </c>
    </row>
    <row r="4235" spans="1:10" x14ac:dyDescent="0.3">
      <c r="A4235">
        <v>3844.97</v>
      </c>
      <c r="B4235" s="4">
        <f>PERCENTILE($A$2:$A$9181,0.25)</f>
        <v>1644.8325</v>
      </c>
      <c r="C4235" s="4">
        <f>PERCENTILE($A$2:$A$9181,0.5)</f>
        <v>3437.55</v>
      </c>
      <c r="D4235" s="4">
        <f>PERCENTILE($A$2:$A$9181,0.75)</f>
        <v>6751.9224999999997</v>
      </c>
      <c r="E4235" s="4">
        <f>D4235-B4235</f>
        <v>5107.09</v>
      </c>
      <c r="F4235" s="4">
        <f>(D4235+(1.5*E4235))</f>
        <v>14412.557499999999</v>
      </c>
      <c r="G4235" s="4">
        <f>(B4235-(1.5*E4235))</f>
        <v>-6015.8024999999998</v>
      </c>
      <c r="H4235" s="4">
        <f>COUNTIF($A$2:$A$9181, "&gt; 14412.56")</f>
        <v>398</v>
      </c>
      <c r="I4235" s="4">
        <f>COUNTIF($A$2:$A$9181, "&lt; -6015.80")</f>
        <v>0</v>
      </c>
      <c r="J4235" t="str">
        <f>IF(OR($A$2:$A$9181&gt;14412.56,$A$2:$A$9181&lt; -6015.8),"True","False")</f>
        <v>False</v>
      </c>
    </row>
    <row r="4236" spans="1:10" x14ac:dyDescent="0.3">
      <c r="A4236">
        <v>3844.11</v>
      </c>
      <c r="B4236" s="4">
        <f>PERCENTILE($A$2:$A$9181,0.25)</f>
        <v>1644.8325</v>
      </c>
      <c r="C4236" s="4">
        <f>PERCENTILE($A$2:$A$9181,0.5)</f>
        <v>3437.55</v>
      </c>
      <c r="D4236" s="4">
        <f>PERCENTILE($A$2:$A$9181,0.75)</f>
        <v>6751.9224999999997</v>
      </c>
      <c r="E4236" s="4">
        <f>D4236-B4236</f>
        <v>5107.09</v>
      </c>
      <c r="F4236" s="4">
        <f>(D4236+(1.5*E4236))</f>
        <v>14412.557499999999</v>
      </c>
      <c r="G4236" s="4">
        <f>(B4236-(1.5*E4236))</f>
        <v>-6015.8024999999998</v>
      </c>
      <c r="H4236" s="4">
        <f>COUNTIF($A$2:$A$9181, "&gt; 14412.56")</f>
        <v>398</v>
      </c>
      <c r="I4236" s="4">
        <f>COUNTIF($A$2:$A$9181, "&lt; -6015.80")</f>
        <v>0</v>
      </c>
      <c r="J4236" t="str">
        <f>IF(OR($A$2:$A$9181&gt;14412.56,$A$2:$A$9181&lt; -6015.8),"True","False")</f>
        <v>False</v>
      </c>
    </row>
    <row r="4237" spans="1:10" x14ac:dyDescent="0.3">
      <c r="A4237">
        <v>3842.73</v>
      </c>
      <c r="B4237" s="4">
        <f>PERCENTILE($A$2:$A$9181,0.25)</f>
        <v>1644.8325</v>
      </c>
      <c r="C4237" s="4">
        <f>PERCENTILE($A$2:$A$9181,0.5)</f>
        <v>3437.55</v>
      </c>
      <c r="D4237" s="4">
        <f>PERCENTILE($A$2:$A$9181,0.75)</f>
        <v>6751.9224999999997</v>
      </c>
      <c r="E4237" s="4">
        <f>D4237-B4237</f>
        <v>5107.09</v>
      </c>
      <c r="F4237" s="4">
        <f>(D4237+(1.5*E4237))</f>
        <v>14412.557499999999</v>
      </c>
      <c r="G4237" s="4">
        <f>(B4237-(1.5*E4237))</f>
        <v>-6015.8024999999998</v>
      </c>
      <c r="H4237" s="4">
        <f>COUNTIF($A$2:$A$9181, "&gt; 14412.56")</f>
        <v>398</v>
      </c>
      <c r="I4237" s="4">
        <f>COUNTIF($A$2:$A$9181, "&lt; -6015.80")</f>
        <v>0</v>
      </c>
      <c r="J4237" t="str">
        <f>IF(OR($A$2:$A$9181&gt;14412.56,$A$2:$A$9181&lt; -6015.8),"True","False")</f>
        <v>False</v>
      </c>
    </row>
    <row r="4238" spans="1:10" x14ac:dyDescent="0.3">
      <c r="A4238">
        <v>3840.9</v>
      </c>
      <c r="B4238" s="4">
        <f>PERCENTILE($A$2:$A$9181,0.25)</f>
        <v>1644.8325</v>
      </c>
      <c r="C4238" s="4">
        <f>PERCENTILE($A$2:$A$9181,0.5)</f>
        <v>3437.55</v>
      </c>
      <c r="D4238" s="4">
        <f>PERCENTILE($A$2:$A$9181,0.75)</f>
        <v>6751.9224999999997</v>
      </c>
      <c r="E4238" s="4">
        <f>D4238-B4238</f>
        <v>5107.09</v>
      </c>
      <c r="F4238" s="4">
        <f>(D4238+(1.5*E4238))</f>
        <v>14412.557499999999</v>
      </c>
      <c r="G4238" s="4">
        <f>(B4238-(1.5*E4238))</f>
        <v>-6015.8024999999998</v>
      </c>
      <c r="H4238" s="4">
        <f>COUNTIF($A$2:$A$9181, "&gt; 14412.56")</f>
        <v>398</v>
      </c>
      <c r="I4238" s="4">
        <f>COUNTIF($A$2:$A$9181, "&lt; -6015.80")</f>
        <v>0</v>
      </c>
      <c r="J4238" t="str">
        <f>IF(OR($A$2:$A$9181&gt;14412.56,$A$2:$A$9181&lt; -6015.8),"True","False")</f>
        <v>False</v>
      </c>
    </row>
    <row r="4239" spans="1:10" x14ac:dyDescent="0.3">
      <c r="A4239">
        <v>3840.89</v>
      </c>
      <c r="B4239" s="4">
        <f>PERCENTILE($A$2:$A$9181,0.25)</f>
        <v>1644.8325</v>
      </c>
      <c r="C4239" s="4">
        <f>PERCENTILE($A$2:$A$9181,0.5)</f>
        <v>3437.55</v>
      </c>
      <c r="D4239" s="4">
        <f>PERCENTILE($A$2:$A$9181,0.75)</f>
        <v>6751.9224999999997</v>
      </c>
      <c r="E4239" s="4">
        <f>D4239-B4239</f>
        <v>5107.09</v>
      </c>
      <c r="F4239" s="4">
        <f>(D4239+(1.5*E4239))</f>
        <v>14412.557499999999</v>
      </c>
      <c r="G4239" s="4">
        <f>(B4239-(1.5*E4239))</f>
        <v>-6015.8024999999998</v>
      </c>
      <c r="H4239" s="4">
        <f>COUNTIF($A$2:$A$9181, "&gt; 14412.56")</f>
        <v>398</v>
      </c>
      <c r="I4239" s="4">
        <f>COUNTIF($A$2:$A$9181, "&lt; -6015.80")</f>
        <v>0</v>
      </c>
      <c r="J4239" t="str">
        <f>IF(OR($A$2:$A$9181&gt;14412.56,$A$2:$A$9181&lt; -6015.8),"True","False")</f>
        <v>False</v>
      </c>
    </row>
    <row r="4240" spans="1:10" x14ac:dyDescent="0.3">
      <c r="A4240">
        <v>3836.84</v>
      </c>
      <c r="B4240" s="4">
        <f>PERCENTILE($A$2:$A$9181,0.25)</f>
        <v>1644.8325</v>
      </c>
      <c r="C4240" s="4">
        <f>PERCENTILE($A$2:$A$9181,0.5)</f>
        <v>3437.55</v>
      </c>
      <c r="D4240" s="4">
        <f>PERCENTILE($A$2:$A$9181,0.75)</f>
        <v>6751.9224999999997</v>
      </c>
      <c r="E4240" s="4">
        <f>D4240-B4240</f>
        <v>5107.09</v>
      </c>
      <c r="F4240" s="4">
        <f>(D4240+(1.5*E4240))</f>
        <v>14412.557499999999</v>
      </c>
      <c r="G4240" s="4">
        <f>(B4240-(1.5*E4240))</f>
        <v>-6015.8024999999998</v>
      </c>
      <c r="H4240" s="4">
        <f>COUNTIF($A$2:$A$9181, "&gt; 14412.56")</f>
        <v>398</v>
      </c>
      <c r="I4240" s="4">
        <f>COUNTIF($A$2:$A$9181, "&lt; -6015.80")</f>
        <v>0</v>
      </c>
      <c r="J4240" t="str">
        <f>IF(OR($A$2:$A$9181&gt;14412.56,$A$2:$A$9181&lt; -6015.8),"True","False")</f>
        <v>False</v>
      </c>
    </row>
    <row r="4241" spans="1:10" x14ac:dyDescent="0.3">
      <c r="A4241">
        <v>3836.47</v>
      </c>
      <c r="B4241" s="4">
        <f>PERCENTILE($A$2:$A$9181,0.25)</f>
        <v>1644.8325</v>
      </c>
      <c r="C4241" s="4">
        <f>PERCENTILE($A$2:$A$9181,0.5)</f>
        <v>3437.55</v>
      </c>
      <c r="D4241" s="4">
        <f>PERCENTILE($A$2:$A$9181,0.75)</f>
        <v>6751.9224999999997</v>
      </c>
      <c r="E4241" s="4">
        <f>D4241-B4241</f>
        <v>5107.09</v>
      </c>
      <c r="F4241" s="4">
        <f>(D4241+(1.5*E4241))</f>
        <v>14412.557499999999</v>
      </c>
      <c r="G4241" s="4">
        <f>(B4241-(1.5*E4241))</f>
        <v>-6015.8024999999998</v>
      </c>
      <c r="H4241" s="4">
        <f>COUNTIF($A$2:$A$9181, "&gt; 14412.56")</f>
        <v>398</v>
      </c>
      <c r="I4241" s="4">
        <f>COUNTIF($A$2:$A$9181, "&lt; -6015.80")</f>
        <v>0</v>
      </c>
      <c r="J4241" t="str">
        <f>IF(OR($A$2:$A$9181&gt;14412.56,$A$2:$A$9181&lt; -6015.8),"True","False")</f>
        <v>False</v>
      </c>
    </row>
    <row r="4242" spans="1:10" x14ac:dyDescent="0.3">
      <c r="A4242">
        <v>3836.2</v>
      </c>
      <c r="B4242" s="4">
        <f>PERCENTILE($A$2:$A$9181,0.25)</f>
        <v>1644.8325</v>
      </c>
      <c r="C4242" s="4">
        <f>PERCENTILE($A$2:$A$9181,0.5)</f>
        <v>3437.55</v>
      </c>
      <c r="D4242" s="4">
        <f>PERCENTILE($A$2:$A$9181,0.75)</f>
        <v>6751.9224999999997</v>
      </c>
      <c r="E4242" s="4">
        <f>D4242-B4242</f>
        <v>5107.09</v>
      </c>
      <c r="F4242" s="4">
        <f>(D4242+(1.5*E4242))</f>
        <v>14412.557499999999</v>
      </c>
      <c r="G4242" s="4">
        <f>(B4242-(1.5*E4242))</f>
        <v>-6015.8024999999998</v>
      </c>
      <c r="H4242" s="4">
        <f>COUNTIF($A$2:$A$9181, "&gt; 14412.56")</f>
        <v>398</v>
      </c>
      <c r="I4242" s="4">
        <f>COUNTIF($A$2:$A$9181, "&lt; -6015.80")</f>
        <v>0</v>
      </c>
      <c r="J4242" t="str">
        <f>IF(OR($A$2:$A$9181&gt;14412.56,$A$2:$A$9181&lt; -6015.8),"True","False")</f>
        <v>False</v>
      </c>
    </row>
    <row r="4243" spans="1:10" x14ac:dyDescent="0.3">
      <c r="A4243">
        <v>3835.54</v>
      </c>
      <c r="B4243" s="4">
        <f>PERCENTILE($A$2:$A$9181,0.25)</f>
        <v>1644.8325</v>
      </c>
      <c r="C4243" s="4">
        <f>PERCENTILE($A$2:$A$9181,0.5)</f>
        <v>3437.55</v>
      </c>
      <c r="D4243" s="4">
        <f>PERCENTILE($A$2:$A$9181,0.75)</f>
        <v>6751.9224999999997</v>
      </c>
      <c r="E4243" s="4">
        <f>D4243-B4243</f>
        <v>5107.09</v>
      </c>
      <c r="F4243" s="4">
        <f>(D4243+(1.5*E4243))</f>
        <v>14412.557499999999</v>
      </c>
      <c r="G4243" s="4">
        <f>(B4243-(1.5*E4243))</f>
        <v>-6015.8024999999998</v>
      </c>
      <c r="H4243" s="4">
        <f>COUNTIF($A$2:$A$9181, "&gt; 14412.56")</f>
        <v>398</v>
      </c>
      <c r="I4243" s="4">
        <f>COUNTIF($A$2:$A$9181, "&lt; -6015.80")</f>
        <v>0</v>
      </c>
      <c r="J4243" t="str">
        <f>IF(OR($A$2:$A$9181&gt;14412.56,$A$2:$A$9181&lt; -6015.8),"True","False")</f>
        <v>False</v>
      </c>
    </row>
    <row r="4244" spans="1:10" x14ac:dyDescent="0.3">
      <c r="A4244">
        <v>3834.28</v>
      </c>
      <c r="B4244" s="4">
        <f>PERCENTILE($A$2:$A$9181,0.25)</f>
        <v>1644.8325</v>
      </c>
      <c r="C4244" s="4">
        <f>PERCENTILE($A$2:$A$9181,0.5)</f>
        <v>3437.55</v>
      </c>
      <c r="D4244" s="4">
        <f>PERCENTILE($A$2:$A$9181,0.75)</f>
        <v>6751.9224999999997</v>
      </c>
      <c r="E4244" s="4">
        <f>D4244-B4244</f>
        <v>5107.09</v>
      </c>
      <c r="F4244" s="4">
        <f>(D4244+(1.5*E4244))</f>
        <v>14412.557499999999</v>
      </c>
      <c r="G4244" s="4">
        <f>(B4244-(1.5*E4244))</f>
        <v>-6015.8024999999998</v>
      </c>
      <c r="H4244" s="4">
        <f>COUNTIF($A$2:$A$9181, "&gt; 14412.56")</f>
        <v>398</v>
      </c>
      <c r="I4244" s="4">
        <f>COUNTIF($A$2:$A$9181, "&lt; -6015.80")</f>
        <v>0</v>
      </c>
      <c r="J4244" t="str">
        <f>IF(OR($A$2:$A$9181&gt;14412.56,$A$2:$A$9181&lt; -6015.8),"True","False")</f>
        <v>False</v>
      </c>
    </row>
    <row r="4245" spans="1:10" x14ac:dyDescent="0.3">
      <c r="A4245">
        <v>3834.13</v>
      </c>
      <c r="B4245" s="4">
        <f>PERCENTILE($A$2:$A$9181,0.25)</f>
        <v>1644.8325</v>
      </c>
      <c r="C4245" s="4">
        <f>PERCENTILE($A$2:$A$9181,0.5)</f>
        <v>3437.55</v>
      </c>
      <c r="D4245" s="4">
        <f>PERCENTILE($A$2:$A$9181,0.75)</f>
        <v>6751.9224999999997</v>
      </c>
      <c r="E4245" s="4">
        <f>D4245-B4245</f>
        <v>5107.09</v>
      </c>
      <c r="F4245" s="4">
        <f>(D4245+(1.5*E4245))</f>
        <v>14412.557499999999</v>
      </c>
      <c r="G4245" s="4">
        <f>(B4245-(1.5*E4245))</f>
        <v>-6015.8024999999998</v>
      </c>
      <c r="H4245" s="4">
        <f>COUNTIF($A$2:$A$9181, "&gt; 14412.56")</f>
        <v>398</v>
      </c>
      <c r="I4245" s="4">
        <f>COUNTIF($A$2:$A$9181, "&lt; -6015.80")</f>
        <v>0</v>
      </c>
      <c r="J4245" t="str">
        <f>IF(OR($A$2:$A$9181&gt;14412.56,$A$2:$A$9181&lt; -6015.8),"True","False")</f>
        <v>False</v>
      </c>
    </row>
    <row r="4246" spans="1:10" x14ac:dyDescent="0.3">
      <c r="A4246">
        <v>3833.36</v>
      </c>
      <c r="B4246" s="4">
        <f>PERCENTILE($A$2:$A$9181,0.25)</f>
        <v>1644.8325</v>
      </c>
      <c r="C4246" s="4">
        <f>PERCENTILE($A$2:$A$9181,0.5)</f>
        <v>3437.55</v>
      </c>
      <c r="D4246" s="4">
        <f>PERCENTILE($A$2:$A$9181,0.75)</f>
        <v>6751.9224999999997</v>
      </c>
      <c r="E4246" s="4">
        <f>D4246-B4246</f>
        <v>5107.09</v>
      </c>
      <c r="F4246" s="4">
        <f>(D4246+(1.5*E4246))</f>
        <v>14412.557499999999</v>
      </c>
      <c r="G4246" s="4">
        <f>(B4246-(1.5*E4246))</f>
        <v>-6015.8024999999998</v>
      </c>
      <c r="H4246" s="4">
        <f>COUNTIF($A$2:$A$9181, "&gt; 14412.56")</f>
        <v>398</v>
      </c>
      <c r="I4246" s="4">
        <f>COUNTIF($A$2:$A$9181, "&lt; -6015.80")</f>
        <v>0</v>
      </c>
      <c r="J4246" t="str">
        <f>IF(OR($A$2:$A$9181&gt;14412.56,$A$2:$A$9181&lt; -6015.8),"True","False")</f>
        <v>False</v>
      </c>
    </row>
    <row r="4247" spans="1:10" x14ac:dyDescent="0.3">
      <c r="A4247">
        <v>3832.55</v>
      </c>
      <c r="B4247" s="4">
        <f>PERCENTILE($A$2:$A$9181,0.25)</f>
        <v>1644.8325</v>
      </c>
      <c r="C4247" s="4">
        <f>PERCENTILE($A$2:$A$9181,0.5)</f>
        <v>3437.55</v>
      </c>
      <c r="D4247" s="4">
        <f>PERCENTILE($A$2:$A$9181,0.75)</f>
        <v>6751.9224999999997</v>
      </c>
      <c r="E4247" s="4">
        <f>D4247-B4247</f>
        <v>5107.09</v>
      </c>
      <c r="F4247" s="4">
        <f>(D4247+(1.5*E4247))</f>
        <v>14412.557499999999</v>
      </c>
      <c r="G4247" s="4">
        <f>(B4247-(1.5*E4247))</f>
        <v>-6015.8024999999998</v>
      </c>
      <c r="H4247" s="4">
        <f>COUNTIF($A$2:$A$9181, "&gt; 14412.56")</f>
        <v>398</v>
      </c>
      <c r="I4247" s="4">
        <f>COUNTIF($A$2:$A$9181, "&lt; -6015.80")</f>
        <v>0</v>
      </c>
      <c r="J4247" t="str">
        <f>IF(OR($A$2:$A$9181&gt;14412.56,$A$2:$A$9181&lt; -6015.8),"True","False")</f>
        <v>False</v>
      </c>
    </row>
    <row r="4248" spans="1:10" x14ac:dyDescent="0.3">
      <c r="A4248">
        <v>3831.19</v>
      </c>
      <c r="B4248" s="4">
        <f>PERCENTILE($A$2:$A$9181,0.25)</f>
        <v>1644.8325</v>
      </c>
      <c r="C4248" s="4">
        <f>PERCENTILE($A$2:$A$9181,0.5)</f>
        <v>3437.55</v>
      </c>
      <c r="D4248" s="4">
        <f>PERCENTILE($A$2:$A$9181,0.75)</f>
        <v>6751.9224999999997</v>
      </c>
      <c r="E4248" s="4">
        <f>D4248-B4248</f>
        <v>5107.09</v>
      </c>
      <c r="F4248" s="4">
        <f>(D4248+(1.5*E4248))</f>
        <v>14412.557499999999</v>
      </c>
      <c r="G4248" s="4">
        <f>(B4248-(1.5*E4248))</f>
        <v>-6015.8024999999998</v>
      </c>
      <c r="H4248" s="4">
        <f>COUNTIF($A$2:$A$9181, "&gt; 14412.56")</f>
        <v>398</v>
      </c>
      <c r="I4248" s="4">
        <f>COUNTIF($A$2:$A$9181, "&lt; -6015.80")</f>
        <v>0</v>
      </c>
      <c r="J4248" t="str">
        <f>IF(OR($A$2:$A$9181&gt;14412.56,$A$2:$A$9181&lt; -6015.8),"True","False")</f>
        <v>False</v>
      </c>
    </row>
    <row r="4249" spans="1:10" x14ac:dyDescent="0.3">
      <c r="A4249">
        <v>3830.4</v>
      </c>
      <c r="B4249" s="4">
        <f>PERCENTILE($A$2:$A$9181,0.25)</f>
        <v>1644.8325</v>
      </c>
      <c r="C4249" s="4">
        <f>PERCENTILE($A$2:$A$9181,0.5)</f>
        <v>3437.55</v>
      </c>
      <c r="D4249" s="4">
        <f>PERCENTILE($A$2:$A$9181,0.75)</f>
        <v>6751.9224999999997</v>
      </c>
      <c r="E4249" s="4">
        <f>D4249-B4249</f>
        <v>5107.09</v>
      </c>
      <c r="F4249" s="4">
        <f>(D4249+(1.5*E4249))</f>
        <v>14412.557499999999</v>
      </c>
      <c r="G4249" s="4">
        <f>(B4249-(1.5*E4249))</f>
        <v>-6015.8024999999998</v>
      </c>
      <c r="H4249" s="4">
        <f>COUNTIF($A$2:$A$9181, "&gt; 14412.56")</f>
        <v>398</v>
      </c>
      <c r="I4249" s="4">
        <f>COUNTIF($A$2:$A$9181, "&lt; -6015.80")</f>
        <v>0</v>
      </c>
      <c r="J4249" t="str">
        <f>IF(OR($A$2:$A$9181&gt;14412.56,$A$2:$A$9181&lt; -6015.8),"True","False")</f>
        <v>False</v>
      </c>
    </row>
    <row r="4250" spans="1:10" x14ac:dyDescent="0.3">
      <c r="A4250">
        <v>3830.34</v>
      </c>
      <c r="B4250" s="4">
        <f>PERCENTILE($A$2:$A$9181,0.25)</f>
        <v>1644.8325</v>
      </c>
      <c r="C4250" s="4">
        <f>PERCENTILE($A$2:$A$9181,0.5)</f>
        <v>3437.55</v>
      </c>
      <c r="D4250" s="4">
        <f>PERCENTILE($A$2:$A$9181,0.75)</f>
        <v>6751.9224999999997</v>
      </c>
      <c r="E4250" s="4">
        <f>D4250-B4250</f>
        <v>5107.09</v>
      </c>
      <c r="F4250" s="4">
        <f>(D4250+(1.5*E4250))</f>
        <v>14412.557499999999</v>
      </c>
      <c r="G4250" s="4">
        <f>(B4250-(1.5*E4250))</f>
        <v>-6015.8024999999998</v>
      </c>
      <c r="H4250" s="4">
        <f>COUNTIF($A$2:$A$9181, "&gt; 14412.56")</f>
        <v>398</v>
      </c>
      <c r="I4250" s="4">
        <f>COUNTIF($A$2:$A$9181, "&lt; -6015.80")</f>
        <v>0</v>
      </c>
      <c r="J4250" t="str">
        <f>IF(OR($A$2:$A$9181&gt;14412.56,$A$2:$A$9181&lt; -6015.8),"True","False")</f>
        <v>False</v>
      </c>
    </row>
    <row r="4251" spans="1:10" x14ac:dyDescent="0.3">
      <c r="A4251">
        <v>3828.66</v>
      </c>
      <c r="B4251" s="4">
        <f>PERCENTILE($A$2:$A$9181,0.25)</f>
        <v>1644.8325</v>
      </c>
      <c r="C4251" s="4">
        <f>PERCENTILE($A$2:$A$9181,0.5)</f>
        <v>3437.55</v>
      </c>
      <c r="D4251" s="4">
        <f>PERCENTILE($A$2:$A$9181,0.75)</f>
        <v>6751.9224999999997</v>
      </c>
      <c r="E4251" s="4">
        <f>D4251-B4251</f>
        <v>5107.09</v>
      </c>
      <c r="F4251" s="4">
        <f>(D4251+(1.5*E4251))</f>
        <v>14412.557499999999</v>
      </c>
      <c r="G4251" s="4">
        <f>(B4251-(1.5*E4251))</f>
        <v>-6015.8024999999998</v>
      </c>
      <c r="H4251" s="4">
        <f>COUNTIF($A$2:$A$9181, "&gt; 14412.56")</f>
        <v>398</v>
      </c>
      <c r="I4251" s="4">
        <f>COUNTIF($A$2:$A$9181, "&lt; -6015.80")</f>
        <v>0</v>
      </c>
      <c r="J4251" t="str">
        <f>IF(OR($A$2:$A$9181&gt;14412.56,$A$2:$A$9181&lt; -6015.8),"True","False")</f>
        <v>False</v>
      </c>
    </row>
    <row r="4252" spans="1:10" x14ac:dyDescent="0.3">
      <c r="A4252">
        <v>3827.42</v>
      </c>
      <c r="B4252" s="4">
        <f>PERCENTILE($A$2:$A$9181,0.25)</f>
        <v>1644.8325</v>
      </c>
      <c r="C4252" s="4">
        <f>PERCENTILE($A$2:$A$9181,0.5)</f>
        <v>3437.55</v>
      </c>
      <c r="D4252" s="4">
        <f>PERCENTILE($A$2:$A$9181,0.75)</f>
        <v>6751.9224999999997</v>
      </c>
      <c r="E4252" s="4">
        <f>D4252-B4252</f>
        <v>5107.09</v>
      </c>
      <c r="F4252" s="4">
        <f>(D4252+(1.5*E4252))</f>
        <v>14412.557499999999</v>
      </c>
      <c r="G4252" s="4">
        <f>(B4252-(1.5*E4252))</f>
        <v>-6015.8024999999998</v>
      </c>
      <c r="H4252" s="4">
        <f>COUNTIF($A$2:$A$9181, "&gt; 14412.56")</f>
        <v>398</v>
      </c>
      <c r="I4252" s="4">
        <f>COUNTIF($A$2:$A$9181, "&lt; -6015.80")</f>
        <v>0</v>
      </c>
      <c r="J4252" t="str">
        <f>IF(OR($A$2:$A$9181&gt;14412.56,$A$2:$A$9181&lt; -6015.8),"True","False")</f>
        <v>False</v>
      </c>
    </row>
    <row r="4253" spans="1:10" x14ac:dyDescent="0.3">
      <c r="A4253">
        <v>3826.43</v>
      </c>
      <c r="B4253" s="4">
        <f>PERCENTILE($A$2:$A$9181,0.25)</f>
        <v>1644.8325</v>
      </c>
      <c r="C4253" s="4">
        <f>PERCENTILE($A$2:$A$9181,0.5)</f>
        <v>3437.55</v>
      </c>
      <c r="D4253" s="4">
        <f>PERCENTILE($A$2:$A$9181,0.75)</f>
        <v>6751.9224999999997</v>
      </c>
      <c r="E4253" s="4">
        <f>D4253-B4253</f>
        <v>5107.09</v>
      </c>
      <c r="F4253" s="4">
        <f>(D4253+(1.5*E4253))</f>
        <v>14412.557499999999</v>
      </c>
      <c r="G4253" s="4">
        <f>(B4253-(1.5*E4253))</f>
        <v>-6015.8024999999998</v>
      </c>
      <c r="H4253" s="4">
        <f>COUNTIF($A$2:$A$9181, "&gt; 14412.56")</f>
        <v>398</v>
      </c>
      <c r="I4253" s="4">
        <f>COUNTIF($A$2:$A$9181, "&lt; -6015.80")</f>
        <v>0</v>
      </c>
      <c r="J4253" t="str">
        <f>IF(OR($A$2:$A$9181&gt;14412.56,$A$2:$A$9181&lt; -6015.8),"True","False")</f>
        <v>False</v>
      </c>
    </row>
    <row r="4254" spans="1:10" x14ac:dyDescent="0.3">
      <c r="A4254">
        <v>3826.28</v>
      </c>
      <c r="B4254" s="4">
        <f>PERCENTILE($A$2:$A$9181,0.25)</f>
        <v>1644.8325</v>
      </c>
      <c r="C4254" s="4">
        <f>PERCENTILE($A$2:$A$9181,0.5)</f>
        <v>3437.55</v>
      </c>
      <c r="D4254" s="4">
        <f>PERCENTILE($A$2:$A$9181,0.75)</f>
        <v>6751.9224999999997</v>
      </c>
      <c r="E4254" s="4">
        <f>D4254-B4254</f>
        <v>5107.09</v>
      </c>
      <c r="F4254" s="4">
        <f>(D4254+(1.5*E4254))</f>
        <v>14412.557499999999</v>
      </c>
      <c r="G4254" s="4">
        <f>(B4254-(1.5*E4254))</f>
        <v>-6015.8024999999998</v>
      </c>
      <c r="H4254" s="4">
        <f>COUNTIF($A$2:$A$9181, "&gt; 14412.56")</f>
        <v>398</v>
      </c>
      <c r="I4254" s="4">
        <f>COUNTIF($A$2:$A$9181, "&lt; -6015.80")</f>
        <v>0</v>
      </c>
      <c r="J4254" t="str">
        <f>IF(OR($A$2:$A$9181&gt;14412.56,$A$2:$A$9181&lt; -6015.8),"True","False")</f>
        <v>False</v>
      </c>
    </row>
    <row r="4255" spans="1:10" x14ac:dyDescent="0.3">
      <c r="A4255">
        <v>3824.8</v>
      </c>
      <c r="B4255" s="4">
        <f>PERCENTILE($A$2:$A$9181,0.25)</f>
        <v>1644.8325</v>
      </c>
      <c r="C4255" s="4">
        <f>PERCENTILE($A$2:$A$9181,0.5)</f>
        <v>3437.55</v>
      </c>
      <c r="D4255" s="4">
        <f>PERCENTILE($A$2:$A$9181,0.75)</f>
        <v>6751.9224999999997</v>
      </c>
      <c r="E4255" s="4">
        <f>D4255-B4255</f>
        <v>5107.09</v>
      </c>
      <c r="F4255" s="4">
        <f>(D4255+(1.5*E4255))</f>
        <v>14412.557499999999</v>
      </c>
      <c r="G4255" s="4">
        <f>(B4255-(1.5*E4255))</f>
        <v>-6015.8024999999998</v>
      </c>
      <c r="H4255" s="4">
        <f>COUNTIF($A$2:$A$9181, "&gt; 14412.56")</f>
        <v>398</v>
      </c>
      <c r="I4255" s="4">
        <f>COUNTIF($A$2:$A$9181, "&lt; -6015.80")</f>
        <v>0</v>
      </c>
      <c r="J4255" t="str">
        <f>IF(OR($A$2:$A$9181&gt;14412.56,$A$2:$A$9181&lt; -6015.8),"True","False")</f>
        <v>False</v>
      </c>
    </row>
    <row r="4256" spans="1:10" x14ac:dyDescent="0.3">
      <c r="A4256">
        <v>3823.59</v>
      </c>
      <c r="B4256" s="4">
        <f>PERCENTILE($A$2:$A$9181,0.25)</f>
        <v>1644.8325</v>
      </c>
      <c r="C4256" s="4">
        <f>PERCENTILE($A$2:$A$9181,0.5)</f>
        <v>3437.55</v>
      </c>
      <c r="D4256" s="4">
        <f>PERCENTILE($A$2:$A$9181,0.75)</f>
        <v>6751.9224999999997</v>
      </c>
      <c r="E4256" s="4">
        <f>D4256-B4256</f>
        <v>5107.09</v>
      </c>
      <c r="F4256" s="4">
        <f>(D4256+(1.5*E4256))</f>
        <v>14412.557499999999</v>
      </c>
      <c r="G4256" s="4">
        <f>(B4256-(1.5*E4256))</f>
        <v>-6015.8024999999998</v>
      </c>
      <c r="H4256" s="4">
        <f>COUNTIF($A$2:$A$9181, "&gt; 14412.56")</f>
        <v>398</v>
      </c>
      <c r="I4256" s="4">
        <f>COUNTIF($A$2:$A$9181, "&lt; -6015.80")</f>
        <v>0</v>
      </c>
      <c r="J4256" t="str">
        <f>IF(OR($A$2:$A$9181&gt;14412.56,$A$2:$A$9181&lt; -6015.8),"True","False")</f>
        <v>False</v>
      </c>
    </row>
    <row r="4257" spans="1:10" x14ac:dyDescent="0.3">
      <c r="A4257">
        <v>3823.2</v>
      </c>
      <c r="B4257" s="4">
        <f>PERCENTILE($A$2:$A$9181,0.25)</f>
        <v>1644.8325</v>
      </c>
      <c r="C4257" s="4">
        <f>PERCENTILE($A$2:$A$9181,0.5)</f>
        <v>3437.55</v>
      </c>
      <c r="D4257" s="4">
        <f>PERCENTILE($A$2:$A$9181,0.75)</f>
        <v>6751.9224999999997</v>
      </c>
      <c r="E4257" s="4">
        <f>D4257-B4257</f>
        <v>5107.09</v>
      </c>
      <c r="F4257" s="4">
        <f>(D4257+(1.5*E4257))</f>
        <v>14412.557499999999</v>
      </c>
      <c r="G4257" s="4">
        <f>(B4257-(1.5*E4257))</f>
        <v>-6015.8024999999998</v>
      </c>
      <c r="H4257" s="4">
        <f>COUNTIF($A$2:$A$9181, "&gt; 14412.56")</f>
        <v>398</v>
      </c>
      <c r="I4257" s="4">
        <f>COUNTIF($A$2:$A$9181, "&lt; -6015.80")</f>
        <v>0</v>
      </c>
      <c r="J4257" t="str">
        <f>IF(OR($A$2:$A$9181&gt;14412.56,$A$2:$A$9181&lt; -6015.8),"True","False")</f>
        <v>False</v>
      </c>
    </row>
    <row r="4258" spans="1:10" x14ac:dyDescent="0.3">
      <c r="A4258">
        <v>3822.48</v>
      </c>
      <c r="B4258" s="4">
        <f>PERCENTILE($A$2:$A$9181,0.25)</f>
        <v>1644.8325</v>
      </c>
      <c r="C4258" s="4">
        <f>PERCENTILE($A$2:$A$9181,0.5)</f>
        <v>3437.55</v>
      </c>
      <c r="D4258" s="4">
        <f>PERCENTILE($A$2:$A$9181,0.75)</f>
        <v>6751.9224999999997</v>
      </c>
      <c r="E4258" s="4">
        <f>D4258-B4258</f>
        <v>5107.09</v>
      </c>
      <c r="F4258" s="4">
        <f>(D4258+(1.5*E4258))</f>
        <v>14412.557499999999</v>
      </c>
      <c r="G4258" s="4">
        <f>(B4258-(1.5*E4258))</f>
        <v>-6015.8024999999998</v>
      </c>
      <c r="H4258" s="4">
        <f>COUNTIF($A$2:$A$9181, "&gt; 14412.56")</f>
        <v>398</v>
      </c>
      <c r="I4258" s="4">
        <f>COUNTIF($A$2:$A$9181, "&lt; -6015.80")</f>
        <v>0</v>
      </c>
      <c r="J4258" t="str">
        <f>IF(OR($A$2:$A$9181&gt;14412.56,$A$2:$A$9181&lt; -6015.8),"True","False")</f>
        <v>False</v>
      </c>
    </row>
    <row r="4259" spans="1:10" x14ac:dyDescent="0.3">
      <c r="A4259">
        <v>3822.37</v>
      </c>
      <c r="B4259" s="4">
        <f>PERCENTILE($A$2:$A$9181,0.25)</f>
        <v>1644.8325</v>
      </c>
      <c r="C4259" s="4">
        <f>PERCENTILE($A$2:$A$9181,0.5)</f>
        <v>3437.55</v>
      </c>
      <c r="D4259" s="4">
        <f>PERCENTILE($A$2:$A$9181,0.75)</f>
        <v>6751.9224999999997</v>
      </c>
      <c r="E4259" s="4">
        <f>D4259-B4259</f>
        <v>5107.09</v>
      </c>
      <c r="F4259" s="4">
        <f>(D4259+(1.5*E4259))</f>
        <v>14412.557499999999</v>
      </c>
      <c r="G4259" s="4">
        <f>(B4259-(1.5*E4259))</f>
        <v>-6015.8024999999998</v>
      </c>
      <c r="H4259" s="4">
        <f>COUNTIF($A$2:$A$9181, "&gt; 14412.56")</f>
        <v>398</v>
      </c>
      <c r="I4259" s="4">
        <f>COUNTIF($A$2:$A$9181, "&lt; -6015.80")</f>
        <v>0</v>
      </c>
      <c r="J4259" t="str">
        <f>IF(OR($A$2:$A$9181&gt;14412.56,$A$2:$A$9181&lt; -6015.8),"True","False")</f>
        <v>False</v>
      </c>
    </row>
    <row r="4260" spans="1:10" x14ac:dyDescent="0.3">
      <c r="A4260">
        <v>3821.96</v>
      </c>
      <c r="B4260" s="4">
        <f>PERCENTILE($A$2:$A$9181,0.25)</f>
        <v>1644.8325</v>
      </c>
      <c r="C4260" s="4">
        <f>PERCENTILE($A$2:$A$9181,0.5)</f>
        <v>3437.55</v>
      </c>
      <c r="D4260" s="4">
        <f>PERCENTILE($A$2:$A$9181,0.75)</f>
        <v>6751.9224999999997</v>
      </c>
      <c r="E4260" s="4">
        <f>D4260-B4260</f>
        <v>5107.09</v>
      </c>
      <c r="F4260" s="4">
        <f>(D4260+(1.5*E4260))</f>
        <v>14412.557499999999</v>
      </c>
      <c r="G4260" s="4">
        <f>(B4260-(1.5*E4260))</f>
        <v>-6015.8024999999998</v>
      </c>
      <c r="H4260" s="4">
        <f>COUNTIF($A$2:$A$9181, "&gt; 14412.56")</f>
        <v>398</v>
      </c>
      <c r="I4260" s="4">
        <f>COUNTIF($A$2:$A$9181, "&lt; -6015.80")</f>
        <v>0</v>
      </c>
      <c r="J4260" t="str">
        <f>IF(OR($A$2:$A$9181&gt;14412.56,$A$2:$A$9181&lt; -6015.8),"True","False")</f>
        <v>False</v>
      </c>
    </row>
    <row r="4261" spans="1:10" x14ac:dyDescent="0.3">
      <c r="A4261">
        <v>3821.61</v>
      </c>
      <c r="B4261" s="4">
        <f>PERCENTILE($A$2:$A$9181,0.25)</f>
        <v>1644.8325</v>
      </c>
      <c r="C4261" s="4">
        <f>PERCENTILE($A$2:$A$9181,0.5)</f>
        <v>3437.55</v>
      </c>
      <c r="D4261" s="4">
        <f>PERCENTILE($A$2:$A$9181,0.75)</f>
        <v>6751.9224999999997</v>
      </c>
      <c r="E4261" s="4">
        <f>D4261-B4261</f>
        <v>5107.09</v>
      </c>
      <c r="F4261" s="4">
        <f>(D4261+(1.5*E4261))</f>
        <v>14412.557499999999</v>
      </c>
      <c r="G4261" s="4">
        <f>(B4261-(1.5*E4261))</f>
        <v>-6015.8024999999998</v>
      </c>
      <c r="H4261" s="4">
        <f>COUNTIF($A$2:$A$9181, "&gt; 14412.56")</f>
        <v>398</v>
      </c>
      <c r="I4261" s="4">
        <f>COUNTIF($A$2:$A$9181, "&lt; -6015.80")</f>
        <v>0</v>
      </c>
      <c r="J4261" t="str">
        <f>IF(OR($A$2:$A$9181&gt;14412.56,$A$2:$A$9181&lt; -6015.8),"True","False")</f>
        <v>False</v>
      </c>
    </row>
    <row r="4262" spans="1:10" x14ac:dyDescent="0.3">
      <c r="A4262">
        <v>3821.54</v>
      </c>
      <c r="B4262" s="4">
        <f>PERCENTILE($A$2:$A$9181,0.25)</f>
        <v>1644.8325</v>
      </c>
      <c r="C4262" s="4">
        <f>PERCENTILE($A$2:$A$9181,0.5)</f>
        <v>3437.55</v>
      </c>
      <c r="D4262" s="4">
        <f>PERCENTILE($A$2:$A$9181,0.75)</f>
        <v>6751.9224999999997</v>
      </c>
      <c r="E4262" s="4">
        <f>D4262-B4262</f>
        <v>5107.09</v>
      </c>
      <c r="F4262" s="4">
        <f>(D4262+(1.5*E4262))</f>
        <v>14412.557499999999</v>
      </c>
      <c r="G4262" s="4">
        <f>(B4262-(1.5*E4262))</f>
        <v>-6015.8024999999998</v>
      </c>
      <c r="H4262" s="4">
        <f>COUNTIF($A$2:$A$9181, "&gt; 14412.56")</f>
        <v>398</v>
      </c>
      <c r="I4262" s="4">
        <f>COUNTIF($A$2:$A$9181, "&lt; -6015.80")</f>
        <v>0</v>
      </c>
      <c r="J4262" t="str">
        <f>IF(OR($A$2:$A$9181&gt;14412.56,$A$2:$A$9181&lt; -6015.8),"True","False")</f>
        <v>False</v>
      </c>
    </row>
    <row r="4263" spans="1:10" x14ac:dyDescent="0.3">
      <c r="A4263">
        <v>3819.97</v>
      </c>
      <c r="B4263" s="4">
        <f>PERCENTILE($A$2:$A$9181,0.25)</f>
        <v>1644.8325</v>
      </c>
      <c r="C4263" s="4">
        <f>PERCENTILE($A$2:$A$9181,0.5)</f>
        <v>3437.55</v>
      </c>
      <c r="D4263" s="4">
        <f>PERCENTILE($A$2:$A$9181,0.75)</f>
        <v>6751.9224999999997</v>
      </c>
      <c r="E4263" s="4">
        <f>D4263-B4263</f>
        <v>5107.09</v>
      </c>
      <c r="F4263" s="4">
        <f>(D4263+(1.5*E4263))</f>
        <v>14412.557499999999</v>
      </c>
      <c r="G4263" s="4">
        <f>(B4263-(1.5*E4263))</f>
        <v>-6015.8024999999998</v>
      </c>
      <c r="H4263" s="4">
        <f>COUNTIF($A$2:$A$9181, "&gt; 14412.56")</f>
        <v>398</v>
      </c>
      <c r="I4263" s="4">
        <f>COUNTIF($A$2:$A$9181, "&lt; -6015.80")</f>
        <v>0</v>
      </c>
      <c r="J4263" t="str">
        <f>IF(OR($A$2:$A$9181&gt;14412.56,$A$2:$A$9181&lt; -6015.8),"True","False")</f>
        <v>False</v>
      </c>
    </row>
    <row r="4264" spans="1:10" x14ac:dyDescent="0.3">
      <c r="A4264">
        <v>3819.49</v>
      </c>
      <c r="B4264" s="4">
        <f>PERCENTILE($A$2:$A$9181,0.25)</f>
        <v>1644.8325</v>
      </c>
      <c r="C4264" s="4">
        <f>PERCENTILE($A$2:$A$9181,0.5)</f>
        <v>3437.55</v>
      </c>
      <c r="D4264" s="4">
        <f>PERCENTILE($A$2:$A$9181,0.75)</f>
        <v>6751.9224999999997</v>
      </c>
      <c r="E4264" s="4">
        <f>D4264-B4264</f>
        <v>5107.09</v>
      </c>
      <c r="F4264" s="4">
        <f>(D4264+(1.5*E4264))</f>
        <v>14412.557499999999</v>
      </c>
      <c r="G4264" s="4">
        <f>(B4264-(1.5*E4264))</f>
        <v>-6015.8024999999998</v>
      </c>
      <c r="H4264" s="4">
        <f>COUNTIF($A$2:$A$9181, "&gt; 14412.56")</f>
        <v>398</v>
      </c>
      <c r="I4264" s="4">
        <f>COUNTIF($A$2:$A$9181, "&lt; -6015.80")</f>
        <v>0</v>
      </c>
      <c r="J4264" t="str">
        <f>IF(OR($A$2:$A$9181&gt;14412.56,$A$2:$A$9181&lt; -6015.8),"True","False")</f>
        <v>False</v>
      </c>
    </row>
    <row r="4265" spans="1:10" x14ac:dyDescent="0.3">
      <c r="A4265">
        <v>3815.63</v>
      </c>
      <c r="B4265" s="4">
        <f>PERCENTILE($A$2:$A$9181,0.25)</f>
        <v>1644.8325</v>
      </c>
      <c r="C4265" s="4">
        <f>PERCENTILE($A$2:$A$9181,0.5)</f>
        <v>3437.55</v>
      </c>
      <c r="D4265" s="4">
        <f>PERCENTILE($A$2:$A$9181,0.75)</f>
        <v>6751.9224999999997</v>
      </c>
      <c r="E4265" s="4">
        <f>D4265-B4265</f>
        <v>5107.09</v>
      </c>
      <c r="F4265" s="4">
        <f>(D4265+(1.5*E4265))</f>
        <v>14412.557499999999</v>
      </c>
      <c r="G4265" s="4">
        <f>(B4265-(1.5*E4265))</f>
        <v>-6015.8024999999998</v>
      </c>
      <c r="H4265" s="4">
        <f>COUNTIF($A$2:$A$9181, "&gt; 14412.56")</f>
        <v>398</v>
      </c>
      <c r="I4265" s="4">
        <f>COUNTIF($A$2:$A$9181, "&lt; -6015.80")</f>
        <v>0</v>
      </c>
      <c r="J4265" t="str">
        <f>IF(OR($A$2:$A$9181&gt;14412.56,$A$2:$A$9181&lt; -6015.8),"True","False")</f>
        <v>False</v>
      </c>
    </row>
    <row r="4266" spans="1:10" x14ac:dyDescent="0.3">
      <c r="A4266">
        <v>3813.5</v>
      </c>
      <c r="B4266" s="4">
        <f>PERCENTILE($A$2:$A$9181,0.25)</f>
        <v>1644.8325</v>
      </c>
      <c r="C4266" s="4">
        <f>PERCENTILE($A$2:$A$9181,0.5)</f>
        <v>3437.55</v>
      </c>
      <c r="D4266" s="4">
        <f>PERCENTILE($A$2:$A$9181,0.75)</f>
        <v>6751.9224999999997</v>
      </c>
      <c r="E4266" s="4">
        <f>D4266-B4266</f>
        <v>5107.09</v>
      </c>
      <c r="F4266" s="4">
        <f>(D4266+(1.5*E4266))</f>
        <v>14412.557499999999</v>
      </c>
      <c r="G4266" s="4">
        <f>(B4266-(1.5*E4266))</f>
        <v>-6015.8024999999998</v>
      </c>
      <c r="H4266" s="4">
        <f>COUNTIF($A$2:$A$9181, "&gt; 14412.56")</f>
        <v>398</v>
      </c>
      <c r="I4266" s="4">
        <f>COUNTIF($A$2:$A$9181, "&lt; -6015.80")</f>
        <v>0</v>
      </c>
      <c r="J4266" t="str">
        <f>IF(OR($A$2:$A$9181&gt;14412.56,$A$2:$A$9181&lt; -6015.8),"True","False")</f>
        <v>False</v>
      </c>
    </row>
    <row r="4267" spans="1:10" x14ac:dyDescent="0.3">
      <c r="A4267">
        <v>3812.76</v>
      </c>
      <c r="B4267" s="4">
        <f>PERCENTILE($A$2:$A$9181,0.25)</f>
        <v>1644.8325</v>
      </c>
      <c r="C4267" s="4">
        <f>PERCENTILE($A$2:$A$9181,0.5)</f>
        <v>3437.55</v>
      </c>
      <c r="D4267" s="4">
        <f>PERCENTILE($A$2:$A$9181,0.75)</f>
        <v>6751.9224999999997</v>
      </c>
      <c r="E4267" s="4">
        <f>D4267-B4267</f>
        <v>5107.09</v>
      </c>
      <c r="F4267" s="4">
        <f>(D4267+(1.5*E4267))</f>
        <v>14412.557499999999</v>
      </c>
      <c r="G4267" s="4">
        <f>(B4267-(1.5*E4267))</f>
        <v>-6015.8024999999998</v>
      </c>
      <c r="H4267" s="4">
        <f>COUNTIF($A$2:$A$9181, "&gt; 14412.56")</f>
        <v>398</v>
      </c>
      <c r="I4267" s="4">
        <f>COUNTIF($A$2:$A$9181, "&lt; -6015.80")</f>
        <v>0</v>
      </c>
      <c r="J4267" t="str">
        <f>IF(OR($A$2:$A$9181&gt;14412.56,$A$2:$A$9181&lt; -6015.8),"True","False")</f>
        <v>False</v>
      </c>
    </row>
    <row r="4268" spans="1:10" x14ac:dyDescent="0.3">
      <c r="A4268">
        <v>3809.2</v>
      </c>
      <c r="B4268" s="4">
        <f>PERCENTILE($A$2:$A$9181,0.25)</f>
        <v>1644.8325</v>
      </c>
      <c r="C4268" s="4">
        <f>PERCENTILE($A$2:$A$9181,0.5)</f>
        <v>3437.55</v>
      </c>
      <c r="D4268" s="4">
        <f>PERCENTILE($A$2:$A$9181,0.75)</f>
        <v>6751.9224999999997</v>
      </c>
      <c r="E4268" s="4">
        <f>D4268-B4268</f>
        <v>5107.09</v>
      </c>
      <c r="F4268" s="4">
        <f>(D4268+(1.5*E4268))</f>
        <v>14412.557499999999</v>
      </c>
      <c r="G4268" s="4">
        <f>(B4268-(1.5*E4268))</f>
        <v>-6015.8024999999998</v>
      </c>
      <c r="H4268" s="4">
        <f>COUNTIF($A$2:$A$9181, "&gt; 14412.56")</f>
        <v>398</v>
      </c>
      <c r="I4268" s="4">
        <f>COUNTIF($A$2:$A$9181, "&lt; -6015.80")</f>
        <v>0</v>
      </c>
      <c r="J4268" t="str">
        <f>IF(OR($A$2:$A$9181&gt;14412.56,$A$2:$A$9181&lt; -6015.8),"True","False")</f>
        <v>False</v>
      </c>
    </row>
    <row r="4269" spans="1:10" x14ac:dyDescent="0.3">
      <c r="A4269">
        <v>3808.75</v>
      </c>
      <c r="B4269" s="4">
        <f>PERCENTILE($A$2:$A$9181,0.25)</f>
        <v>1644.8325</v>
      </c>
      <c r="C4269" s="4">
        <f>PERCENTILE($A$2:$A$9181,0.5)</f>
        <v>3437.55</v>
      </c>
      <c r="D4269" s="4">
        <f>PERCENTILE($A$2:$A$9181,0.75)</f>
        <v>6751.9224999999997</v>
      </c>
      <c r="E4269" s="4">
        <f>D4269-B4269</f>
        <v>5107.09</v>
      </c>
      <c r="F4269" s="4">
        <f>(D4269+(1.5*E4269))</f>
        <v>14412.557499999999</v>
      </c>
      <c r="G4269" s="4">
        <f>(B4269-(1.5*E4269))</f>
        <v>-6015.8024999999998</v>
      </c>
      <c r="H4269" s="4">
        <f>COUNTIF($A$2:$A$9181, "&gt; 14412.56")</f>
        <v>398</v>
      </c>
      <c r="I4269" s="4">
        <f>COUNTIF($A$2:$A$9181, "&lt; -6015.80")</f>
        <v>0</v>
      </c>
      <c r="J4269" t="str">
        <f>IF(OR($A$2:$A$9181&gt;14412.56,$A$2:$A$9181&lt; -6015.8),"True","False")</f>
        <v>False</v>
      </c>
    </row>
    <row r="4270" spans="1:10" x14ac:dyDescent="0.3">
      <c r="A4270">
        <v>3808.44</v>
      </c>
      <c r="B4270" s="4">
        <f>PERCENTILE($A$2:$A$9181,0.25)</f>
        <v>1644.8325</v>
      </c>
      <c r="C4270" s="4">
        <f>PERCENTILE($A$2:$A$9181,0.5)</f>
        <v>3437.55</v>
      </c>
      <c r="D4270" s="4">
        <f>PERCENTILE($A$2:$A$9181,0.75)</f>
        <v>6751.9224999999997</v>
      </c>
      <c r="E4270" s="4">
        <f>D4270-B4270</f>
        <v>5107.09</v>
      </c>
      <c r="F4270" s="4">
        <f>(D4270+(1.5*E4270))</f>
        <v>14412.557499999999</v>
      </c>
      <c r="G4270" s="4">
        <f>(B4270-(1.5*E4270))</f>
        <v>-6015.8024999999998</v>
      </c>
      <c r="H4270" s="4">
        <f>COUNTIF($A$2:$A$9181, "&gt; 14412.56")</f>
        <v>398</v>
      </c>
      <c r="I4270" s="4">
        <f>COUNTIF($A$2:$A$9181, "&lt; -6015.80")</f>
        <v>0</v>
      </c>
      <c r="J4270" t="str">
        <f>IF(OR($A$2:$A$9181&gt;14412.56,$A$2:$A$9181&lt; -6015.8),"True","False")</f>
        <v>False</v>
      </c>
    </row>
    <row r="4271" spans="1:10" x14ac:dyDescent="0.3">
      <c r="A4271">
        <v>3807.58</v>
      </c>
      <c r="B4271" s="4">
        <f>PERCENTILE($A$2:$A$9181,0.25)</f>
        <v>1644.8325</v>
      </c>
      <c r="C4271" s="4">
        <f>PERCENTILE($A$2:$A$9181,0.5)</f>
        <v>3437.55</v>
      </c>
      <c r="D4271" s="4">
        <f>PERCENTILE($A$2:$A$9181,0.75)</f>
        <v>6751.9224999999997</v>
      </c>
      <c r="E4271" s="4">
        <f>D4271-B4271</f>
        <v>5107.09</v>
      </c>
      <c r="F4271" s="4">
        <f>(D4271+(1.5*E4271))</f>
        <v>14412.557499999999</v>
      </c>
      <c r="G4271" s="4">
        <f>(B4271-(1.5*E4271))</f>
        <v>-6015.8024999999998</v>
      </c>
      <c r="H4271" s="4">
        <f>COUNTIF($A$2:$A$9181, "&gt; 14412.56")</f>
        <v>398</v>
      </c>
      <c r="I4271" s="4">
        <f>COUNTIF($A$2:$A$9181, "&lt; -6015.80")</f>
        <v>0</v>
      </c>
      <c r="J4271" t="str">
        <f>IF(OR($A$2:$A$9181&gt;14412.56,$A$2:$A$9181&lt; -6015.8),"True","False")</f>
        <v>False</v>
      </c>
    </row>
    <row r="4272" spans="1:10" x14ac:dyDescent="0.3">
      <c r="A4272">
        <v>3806.92</v>
      </c>
      <c r="B4272" s="4">
        <f>PERCENTILE($A$2:$A$9181,0.25)</f>
        <v>1644.8325</v>
      </c>
      <c r="C4272" s="4">
        <f>PERCENTILE($A$2:$A$9181,0.5)</f>
        <v>3437.55</v>
      </c>
      <c r="D4272" s="4">
        <f>PERCENTILE($A$2:$A$9181,0.75)</f>
        <v>6751.9224999999997</v>
      </c>
      <c r="E4272" s="4">
        <f>D4272-B4272</f>
        <v>5107.09</v>
      </c>
      <c r="F4272" s="4">
        <f>(D4272+(1.5*E4272))</f>
        <v>14412.557499999999</v>
      </c>
      <c r="G4272" s="4">
        <f>(B4272-(1.5*E4272))</f>
        <v>-6015.8024999999998</v>
      </c>
      <c r="H4272" s="4">
        <f>COUNTIF($A$2:$A$9181, "&gt; 14412.56")</f>
        <v>398</v>
      </c>
      <c r="I4272" s="4">
        <f>COUNTIF($A$2:$A$9181, "&lt; -6015.80")</f>
        <v>0</v>
      </c>
      <c r="J4272" t="str">
        <f>IF(OR($A$2:$A$9181&gt;14412.56,$A$2:$A$9181&lt; -6015.8),"True","False")</f>
        <v>False</v>
      </c>
    </row>
    <row r="4273" spans="1:10" x14ac:dyDescent="0.3">
      <c r="A4273">
        <v>3804.08</v>
      </c>
      <c r="B4273" s="4">
        <f>PERCENTILE($A$2:$A$9181,0.25)</f>
        <v>1644.8325</v>
      </c>
      <c r="C4273" s="4">
        <f>PERCENTILE($A$2:$A$9181,0.5)</f>
        <v>3437.55</v>
      </c>
      <c r="D4273" s="4">
        <f>PERCENTILE($A$2:$A$9181,0.75)</f>
        <v>6751.9224999999997</v>
      </c>
      <c r="E4273" s="4">
        <f>D4273-B4273</f>
        <v>5107.09</v>
      </c>
      <c r="F4273" s="4">
        <f>(D4273+(1.5*E4273))</f>
        <v>14412.557499999999</v>
      </c>
      <c r="G4273" s="4">
        <f>(B4273-(1.5*E4273))</f>
        <v>-6015.8024999999998</v>
      </c>
      <c r="H4273" s="4">
        <f>COUNTIF($A$2:$A$9181, "&gt; 14412.56")</f>
        <v>398</v>
      </c>
      <c r="I4273" s="4">
        <f>COUNTIF($A$2:$A$9181, "&lt; -6015.80")</f>
        <v>0</v>
      </c>
      <c r="J4273" t="str">
        <f>IF(OR($A$2:$A$9181&gt;14412.56,$A$2:$A$9181&lt; -6015.8),"True","False")</f>
        <v>False</v>
      </c>
    </row>
    <row r="4274" spans="1:10" x14ac:dyDescent="0.3">
      <c r="A4274">
        <v>3803.75</v>
      </c>
      <c r="B4274" s="4">
        <f>PERCENTILE($A$2:$A$9181,0.25)</f>
        <v>1644.8325</v>
      </c>
      <c r="C4274" s="4">
        <f>PERCENTILE($A$2:$A$9181,0.5)</f>
        <v>3437.55</v>
      </c>
      <c r="D4274" s="4">
        <f>PERCENTILE($A$2:$A$9181,0.75)</f>
        <v>6751.9224999999997</v>
      </c>
      <c r="E4274" s="4">
        <f>D4274-B4274</f>
        <v>5107.09</v>
      </c>
      <c r="F4274" s="4">
        <f>(D4274+(1.5*E4274))</f>
        <v>14412.557499999999</v>
      </c>
      <c r="G4274" s="4">
        <f>(B4274-(1.5*E4274))</f>
        <v>-6015.8024999999998</v>
      </c>
      <c r="H4274" s="4">
        <f>COUNTIF($A$2:$A$9181, "&gt; 14412.56")</f>
        <v>398</v>
      </c>
      <c r="I4274" s="4">
        <f>COUNTIF($A$2:$A$9181, "&lt; -6015.80")</f>
        <v>0</v>
      </c>
      <c r="J4274" t="str">
        <f>IF(OR($A$2:$A$9181&gt;14412.56,$A$2:$A$9181&lt; -6015.8),"True","False")</f>
        <v>False</v>
      </c>
    </row>
    <row r="4275" spans="1:10" x14ac:dyDescent="0.3">
      <c r="A4275">
        <v>3801.57</v>
      </c>
      <c r="B4275" s="4">
        <f>PERCENTILE($A$2:$A$9181,0.25)</f>
        <v>1644.8325</v>
      </c>
      <c r="C4275" s="4">
        <f>PERCENTILE($A$2:$A$9181,0.5)</f>
        <v>3437.55</v>
      </c>
      <c r="D4275" s="4">
        <f>PERCENTILE($A$2:$A$9181,0.75)</f>
        <v>6751.9224999999997</v>
      </c>
      <c r="E4275" s="4">
        <f>D4275-B4275</f>
        <v>5107.09</v>
      </c>
      <c r="F4275" s="4">
        <f>(D4275+(1.5*E4275))</f>
        <v>14412.557499999999</v>
      </c>
      <c r="G4275" s="4">
        <f>(B4275-(1.5*E4275))</f>
        <v>-6015.8024999999998</v>
      </c>
      <c r="H4275" s="4">
        <f>COUNTIF($A$2:$A$9181, "&gt; 14412.56")</f>
        <v>398</v>
      </c>
      <c r="I4275" s="4">
        <f>COUNTIF($A$2:$A$9181, "&lt; -6015.80")</f>
        <v>0</v>
      </c>
      <c r="J4275" t="str">
        <f>IF(OR($A$2:$A$9181&gt;14412.56,$A$2:$A$9181&lt; -6015.8),"True","False")</f>
        <v>False</v>
      </c>
    </row>
    <row r="4276" spans="1:10" x14ac:dyDescent="0.3">
      <c r="A4276">
        <v>3800.29</v>
      </c>
      <c r="B4276" s="4">
        <f>PERCENTILE($A$2:$A$9181,0.25)</f>
        <v>1644.8325</v>
      </c>
      <c r="C4276" s="4">
        <f>PERCENTILE($A$2:$A$9181,0.5)</f>
        <v>3437.55</v>
      </c>
      <c r="D4276" s="4">
        <f>PERCENTILE($A$2:$A$9181,0.75)</f>
        <v>6751.9224999999997</v>
      </c>
      <c r="E4276" s="4">
        <f>D4276-B4276</f>
        <v>5107.09</v>
      </c>
      <c r="F4276" s="4">
        <f>(D4276+(1.5*E4276))</f>
        <v>14412.557499999999</v>
      </c>
      <c r="G4276" s="4">
        <f>(B4276-(1.5*E4276))</f>
        <v>-6015.8024999999998</v>
      </c>
      <c r="H4276" s="4">
        <f>COUNTIF($A$2:$A$9181, "&gt; 14412.56")</f>
        <v>398</v>
      </c>
      <c r="I4276" s="4">
        <f>COUNTIF($A$2:$A$9181, "&lt; -6015.80")</f>
        <v>0</v>
      </c>
      <c r="J4276" t="str">
        <f>IF(OR($A$2:$A$9181&gt;14412.56,$A$2:$A$9181&lt; -6015.8),"True","False")</f>
        <v>False</v>
      </c>
    </row>
    <row r="4277" spans="1:10" x14ac:dyDescent="0.3">
      <c r="A4277">
        <v>3798.14</v>
      </c>
      <c r="B4277" s="4">
        <f>PERCENTILE($A$2:$A$9181,0.25)</f>
        <v>1644.8325</v>
      </c>
      <c r="C4277" s="4">
        <f>PERCENTILE($A$2:$A$9181,0.5)</f>
        <v>3437.55</v>
      </c>
      <c r="D4277" s="4">
        <f>PERCENTILE($A$2:$A$9181,0.75)</f>
        <v>6751.9224999999997</v>
      </c>
      <c r="E4277" s="4">
        <f>D4277-B4277</f>
        <v>5107.09</v>
      </c>
      <c r="F4277" s="4">
        <f>(D4277+(1.5*E4277))</f>
        <v>14412.557499999999</v>
      </c>
      <c r="G4277" s="4">
        <f>(B4277-(1.5*E4277))</f>
        <v>-6015.8024999999998</v>
      </c>
      <c r="H4277" s="4">
        <f>COUNTIF($A$2:$A$9181, "&gt; 14412.56")</f>
        <v>398</v>
      </c>
      <c r="I4277" s="4">
        <f>COUNTIF($A$2:$A$9181, "&lt; -6015.80")</f>
        <v>0</v>
      </c>
      <c r="J4277" t="str">
        <f>IF(OR($A$2:$A$9181&gt;14412.56,$A$2:$A$9181&lt; -6015.8),"True","False")</f>
        <v>False</v>
      </c>
    </row>
    <row r="4278" spans="1:10" x14ac:dyDescent="0.3">
      <c r="A4278">
        <v>3797.35</v>
      </c>
      <c r="B4278" s="4">
        <f>PERCENTILE($A$2:$A$9181,0.25)</f>
        <v>1644.8325</v>
      </c>
      <c r="C4278" s="4">
        <f>PERCENTILE($A$2:$A$9181,0.5)</f>
        <v>3437.55</v>
      </c>
      <c r="D4278" s="4">
        <f>PERCENTILE($A$2:$A$9181,0.75)</f>
        <v>6751.9224999999997</v>
      </c>
      <c r="E4278" s="4">
        <f>D4278-B4278</f>
        <v>5107.09</v>
      </c>
      <c r="F4278" s="4">
        <f>(D4278+(1.5*E4278))</f>
        <v>14412.557499999999</v>
      </c>
      <c r="G4278" s="4">
        <f>(B4278-(1.5*E4278))</f>
        <v>-6015.8024999999998</v>
      </c>
      <c r="H4278" s="4">
        <f>COUNTIF($A$2:$A$9181, "&gt; 14412.56")</f>
        <v>398</v>
      </c>
      <c r="I4278" s="4">
        <f>COUNTIF($A$2:$A$9181, "&lt; -6015.80")</f>
        <v>0</v>
      </c>
      <c r="J4278" t="str">
        <f>IF(OR($A$2:$A$9181&gt;14412.56,$A$2:$A$9181&lt; -6015.8),"True","False")</f>
        <v>False</v>
      </c>
    </row>
    <row r="4279" spans="1:10" x14ac:dyDescent="0.3">
      <c r="A4279">
        <v>3795.11</v>
      </c>
      <c r="B4279" s="4">
        <f>PERCENTILE($A$2:$A$9181,0.25)</f>
        <v>1644.8325</v>
      </c>
      <c r="C4279" s="4">
        <f>PERCENTILE($A$2:$A$9181,0.5)</f>
        <v>3437.55</v>
      </c>
      <c r="D4279" s="4">
        <f>PERCENTILE($A$2:$A$9181,0.75)</f>
        <v>6751.9224999999997</v>
      </c>
      <c r="E4279" s="4">
        <f>D4279-B4279</f>
        <v>5107.09</v>
      </c>
      <c r="F4279" s="4">
        <f>(D4279+(1.5*E4279))</f>
        <v>14412.557499999999</v>
      </c>
      <c r="G4279" s="4">
        <f>(B4279-(1.5*E4279))</f>
        <v>-6015.8024999999998</v>
      </c>
      <c r="H4279" s="4">
        <f>COUNTIF($A$2:$A$9181, "&gt; 14412.56")</f>
        <v>398</v>
      </c>
      <c r="I4279" s="4">
        <f>COUNTIF($A$2:$A$9181, "&lt; -6015.80")</f>
        <v>0</v>
      </c>
      <c r="J4279" t="str">
        <f>IF(OR($A$2:$A$9181&gt;14412.56,$A$2:$A$9181&lt; -6015.8),"True","False")</f>
        <v>False</v>
      </c>
    </row>
    <row r="4280" spans="1:10" x14ac:dyDescent="0.3">
      <c r="A4280">
        <v>3792.46</v>
      </c>
      <c r="B4280" s="4">
        <f>PERCENTILE($A$2:$A$9181,0.25)</f>
        <v>1644.8325</v>
      </c>
      <c r="C4280" s="4">
        <f>PERCENTILE($A$2:$A$9181,0.5)</f>
        <v>3437.55</v>
      </c>
      <c r="D4280" s="4">
        <f>PERCENTILE($A$2:$A$9181,0.75)</f>
        <v>6751.9224999999997</v>
      </c>
      <c r="E4280" s="4">
        <f>D4280-B4280</f>
        <v>5107.09</v>
      </c>
      <c r="F4280" s="4">
        <f>(D4280+(1.5*E4280))</f>
        <v>14412.557499999999</v>
      </c>
      <c r="G4280" s="4">
        <f>(B4280-(1.5*E4280))</f>
        <v>-6015.8024999999998</v>
      </c>
      <c r="H4280" s="4">
        <f>COUNTIF($A$2:$A$9181, "&gt; 14412.56")</f>
        <v>398</v>
      </c>
      <c r="I4280" s="4">
        <f>COUNTIF($A$2:$A$9181, "&lt; -6015.80")</f>
        <v>0</v>
      </c>
      <c r="J4280" t="str">
        <f>IF(OR($A$2:$A$9181&gt;14412.56,$A$2:$A$9181&lt; -6015.8),"True","False")</f>
        <v>False</v>
      </c>
    </row>
    <row r="4281" spans="1:10" x14ac:dyDescent="0.3">
      <c r="A4281">
        <v>3791.02</v>
      </c>
      <c r="B4281" s="4">
        <f>PERCENTILE($A$2:$A$9181,0.25)</f>
        <v>1644.8325</v>
      </c>
      <c r="C4281" s="4">
        <f>PERCENTILE($A$2:$A$9181,0.5)</f>
        <v>3437.55</v>
      </c>
      <c r="D4281" s="4">
        <f>PERCENTILE($A$2:$A$9181,0.75)</f>
        <v>6751.9224999999997</v>
      </c>
      <c r="E4281" s="4">
        <f>D4281-B4281</f>
        <v>5107.09</v>
      </c>
      <c r="F4281" s="4">
        <f>(D4281+(1.5*E4281))</f>
        <v>14412.557499999999</v>
      </c>
      <c r="G4281" s="4">
        <f>(B4281-(1.5*E4281))</f>
        <v>-6015.8024999999998</v>
      </c>
      <c r="H4281" s="4">
        <f>COUNTIF($A$2:$A$9181, "&gt; 14412.56")</f>
        <v>398</v>
      </c>
      <c r="I4281" s="4">
        <f>COUNTIF($A$2:$A$9181, "&lt; -6015.80")</f>
        <v>0</v>
      </c>
      <c r="J4281" t="str">
        <f>IF(OR($A$2:$A$9181&gt;14412.56,$A$2:$A$9181&lt; -6015.8),"True","False")</f>
        <v>False</v>
      </c>
    </row>
    <row r="4282" spans="1:10" x14ac:dyDescent="0.3">
      <c r="A4282">
        <v>3788.68</v>
      </c>
      <c r="B4282" s="4">
        <f>PERCENTILE($A$2:$A$9181,0.25)</f>
        <v>1644.8325</v>
      </c>
      <c r="C4282" s="4">
        <f>PERCENTILE($A$2:$A$9181,0.5)</f>
        <v>3437.55</v>
      </c>
      <c r="D4282" s="4">
        <f>PERCENTILE($A$2:$A$9181,0.75)</f>
        <v>6751.9224999999997</v>
      </c>
      <c r="E4282" s="4">
        <f>D4282-B4282</f>
        <v>5107.09</v>
      </c>
      <c r="F4282" s="4">
        <f>(D4282+(1.5*E4282))</f>
        <v>14412.557499999999</v>
      </c>
      <c r="G4282" s="4">
        <f>(B4282-(1.5*E4282))</f>
        <v>-6015.8024999999998</v>
      </c>
      <c r="H4282" s="4">
        <f>COUNTIF($A$2:$A$9181, "&gt; 14412.56")</f>
        <v>398</v>
      </c>
      <c r="I4282" s="4">
        <f>COUNTIF($A$2:$A$9181, "&lt; -6015.80")</f>
        <v>0</v>
      </c>
      <c r="J4282" t="str">
        <f>IF(OR($A$2:$A$9181&gt;14412.56,$A$2:$A$9181&lt; -6015.8),"True","False")</f>
        <v>False</v>
      </c>
    </row>
    <row r="4283" spans="1:10" x14ac:dyDescent="0.3">
      <c r="A4283">
        <v>3788.62</v>
      </c>
      <c r="B4283" s="4">
        <f>PERCENTILE($A$2:$A$9181,0.25)</f>
        <v>1644.8325</v>
      </c>
      <c r="C4283" s="4">
        <f>PERCENTILE($A$2:$A$9181,0.5)</f>
        <v>3437.55</v>
      </c>
      <c r="D4283" s="4">
        <f>PERCENTILE($A$2:$A$9181,0.75)</f>
        <v>6751.9224999999997</v>
      </c>
      <c r="E4283" s="4">
        <f>D4283-B4283</f>
        <v>5107.09</v>
      </c>
      <c r="F4283" s="4">
        <f>(D4283+(1.5*E4283))</f>
        <v>14412.557499999999</v>
      </c>
      <c r="G4283" s="4">
        <f>(B4283-(1.5*E4283))</f>
        <v>-6015.8024999999998</v>
      </c>
      <c r="H4283" s="4">
        <f>COUNTIF($A$2:$A$9181, "&gt; 14412.56")</f>
        <v>398</v>
      </c>
      <c r="I4283" s="4">
        <f>COUNTIF($A$2:$A$9181, "&lt; -6015.80")</f>
        <v>0</v>
      </c>
      <c r="J4283" t="str">
        <f>IF(OR($A$2:$A$9181&gt;14412.56,$A$2:$A$9181&lt; -6015.8),"True","False")</f>
        <v>False</v>
      </c>
    </row>
    <row r="4284" spans="1:10" x14ac:dyDescent="0.3">
      <c r="A4284">
        <v>3787.06</v>
      </c>
      <c r="B4284" s="4">
        <f>PERCENTILE($A$2:$A$9181,0.25)</f>
        <v>1644.8325</v>
      </c>
      <c r="C4284" s="4">
        <f>PERCENTILE($A$2:$A$9181,0.5)</f>
        <v>3437.55</v>
      </c>
      <c r="D4284" s="4">
        <f>PERCENTILE($A$2:$A$9181,0.75)</f>
        <v>6751.9224999999997</v>
      </c>
      <c r="E4284" s="4">
        <f>D4284-B4284</f>
        <v>5107.09</v>
      </c>
      <c r="F4284" s="4">
        <f>(D4284+(1.5*E4284))</f>
        <v>14412.557499999999</v>
      </c>
      <c r="G4284" s="4">
        <f>(B4284-(1.5*E4284))</f>
        <v>-6015.8024999999998</v>
      </c>
      <c r="H4284" s="4">
        <f>COUNTIF($A$2:$A$9181, "&gt; 14412.56")</f>
        <v>398</v>
      </c>
      <c r="I4284" s="4">
        <f>COUNTIF($A$2:$A$9181, "&lt; -6015.80")</f>
        <v>0</v>
      </c>
      <c r="J4284" t="str">
        <f>IF(OR($A$2:$A$9181&gt;14412.56,$A$2:$A$9181&lt; -6015.8),"True","False")</f>
        <v>False</v>
      </c>
    </row>
    <row r="4285" spans="1:10" x14ac:dyDescent="0.3">
      <c r="A4285">
        <v>3784.47</v>
      </c>
      <c r="B4285" s="4">
        <f>PERCENTILE($A$2:$A$9181,0.25)</f>
        <v>1644.8325</v>
      </c>
      <c r="C4285" s="4">
        <f>PERCENTILE($A$2:$A$9181,0.5)</f>
        <v>3437.55</v>
      </c>
      <c r="D4285" s="4">
        <f>PERCENTILE($A$2:$A$9181,0.75)</f>
        <v>6751.9224999999997</v>
      </c>
      <c r="E4285" s="4">
        <f>D4285-B4285</f>
        <v>5107.09</v>
      </c>
      <c r="F4285" s="4">
        <f>(D4285+(1.5*E4285))</f>
        <v>14412.557499999999</v>
      </c>
      <c r="G4285" s="4">
        <f>(B4285-(1.5*E4285))</f>
        <v>-6015.8024999999998</v>
      </c>
      <c r="H4285" s="4">
        <f>COUNTIF($A$2:$A$9181, "&gt; 14412.56")</f>
        <v>398</v>
      </c>
      <c r="I4285" s="4">
        <f>COUNTIF($A$2:$A$9181, "&lt; -6015.80")</f>
        <v>0</v>
      </c>
      <c r="J4285" t="str">
        <f>IF(OR($A$2:$A$9181&gt;14412.56,$A$2:$A$9181&lt; -6015.8),"True","False")</f>
        <v>False</v>
      </c>
    </row>
    <row r="4286" spans="1:10" x14ac:dyDescent="0.3">
      <c r="A4286">
        <v>3783.3</v>
      </c>
      <c r="B4286" s="4">
        <f>PERCENTILE($A$2:$A$9181,0.25)</f>
        <v>1644.8325</v>
      </c>
      <c r="C4286" s="4">
        <f>PERCENTILE($A$2:$A$9181,0.5)</f>
        <v>3437.55</v>
      </c>
      <c r="D4286" s="4">
        <f>PERCENTILE($A$2:$A$9181,0.75)</f>
        <v>6751.9224999999997</v>
      </c>
      <c r="E4286" s="4">
        <f>D4286-B4286</f>
        <v>5107.09</v>
      </c>
      <c r="F4286" s="4">
        <f>(D4286+(1.5*E4286))</f>
        <v>14412.557499999999</v>
      </c>
      <c r="G4286" s="4">
        <f>(B4286-(1.5*E4286))</f>
        <v>-6015.8024999999998</v>
      </c>
      <c r="H4286" s="4">
        <f>COUNTIF($A$2:$A$9181, "&gt; 14412.56")</f>
        <v>398</v>
      </c>
      <c r="I4286" s="4">
        <f>COUNTIF($A$2:$A$9181, "&lt; -6015.80")</f>
        <v>0</v>
      </c>
      <c r="J4286" t="str">
        <f>IF(OR($A$2:$A$9181&gt;14412.56,$A$2:$A$9181&lt; -6015.8),"True","False")</f>
        <v>False</v>
      </c>
    </row>
    <row r="4287" spans="1:10" x14ac:dyDescent="0.3">
      <c r="A4287">
        <v>3783.02</v>
      </c>
      <c r="B4287" s="4">
        <f>PERCENTILE($A$2:$A$9181,0.25)</f>
        <v>1644.8325</v>
      </c>
      <c r="C4287" s="4">
        <f>PERCENTILE($A$2:$A$9181,0.5)</f>
        <v>3437.55</v>
      </c>
      <c r="D4287" s="4">
        <f>PERCENTILE($A$2:$A$9181,0.75)</f>
        <v>6751.9224999999997</v>
      </c>
      <c r="E4287" s="4">
        <f>D4287-B4287</f>
        <v>5107.09</v>
      </c>
      <c r="F4287" s="4">
        <f>(D4287+(1.5*E4287))</f>
        <v>14412.557499999999</v>
      </c>
      <c r="G4287" s="4">
        <f>(B4287-(1.5*E4287))</f>
        <v>-6015.8024999999998</v>
      </c>
      <c r="H4287" s="4">
        <f>COUNTIF($A$2:$A$9181, "&gt; 14412.56")</f>
        <v>398</v>
      </c>
      <c r="I4287" s="4">
        <f>COUNTIF($A$2:$A$9181, "&lt; -6015.80")</f>
        <v>0</v>
      </c>
      <c r="J4287" t="str">
        <f>IF(OR($A$2:$A$9181&gt;14412.56,$A$2:$A$9181&lt; -6015.8),"True","False")</f>
        <v>False</v>
      </c>
    </row>
    <row r="4288" spans="1:10" x14ac:dyDescent="0.3">
      <c r="A4288">
        <v>3782.44</v>
      </c>
      <c r="B4288" s="4">
        <f>PERCENTILE($A$2:$A$9181,0.25)</f>
        <v>1644.8325</v>
      </c>
      <c r="C4288" s="4">
        <f>PERCENTILE($A$2:$A$9181,0.5)</f>
        <v>3437.55</v>
      </c>
      <c r="D4288" s="4">
        <f>PERCENTILE($A$2:$A$9181,0.75)</f>
        <v>6751.9224999999997</v>
      </c>
      <c r="E4288" s="4">
        <f>D4288-B4288</f>
        <v>5107.09</v>
      </c>
      <c r="F4288" s="4">
        <f>(D4288+(1.5*E4288))</f>
        <v>14412.557499999999</v>
      </c>
      <c r="G4288" s="4">
        <f>(B4288-(1.5*E4288))</f>
        <v>-6015.8024999999998</v>
      </c>
      <c r="H4288" s="4">
        <f>COUNTIF($A$2:$A$9181, "&gt; 14412.56")</f>
        <v>398</v>
      </c>
      <c r="I4288" s="4">
        <f>COUNTIF($A$2:$A$9181, "&lt; -6015.80")</f>
        <v>0</v>
      </c>
      <c r="J4288" t="str">
        <f>IF(OR($A$2:$A$9181&gt;14412.56,$A$2:$A$9181&lt; -6015.8),"True","False")</f>
        <v>False</v>
      </c>
    </row>
    <row r="4289" spans="1:10" x14ac:dyDescent="0.3">
      <c r="A4289">
        <v>3782.21</v>
      </c>
      <c r="B4289" s="4">
        <f>PERCENTILE($A$2:$A$9181,0.25)</f>
        <v>1644.8325</v>
      </c>
      <c r="C4289" s="4">
        <f>PERCENTILE($A$2:$A$9181,0.5)</f>
        <v>3437.55</v>
      </c>
      <c r="D4289" s="4">
        <f>PERCENTILE($A$2:$A$9181,0.75)</f>
        <v>6751.9224999999997</v>
      </c>
      <c r="E4289" s="4">
        <f>D4289-B4289</f>
        <v>5107.09</v>
      </c>
      <c r="F4289" s="4">
        <f>(D4289+(1.5*E4289))</f>
        <v>14412.557499999999</v>
      </c>
      <c r="G4289" s="4">
        <f>(B4289-(1.5*E4289))</f>
        <v>-6015.8024999999998</v>
      </c>
      <c r="H4289" s="4">
        <f>COUNTIF($A$2:$A$9181, "&gt; 14412.56")</f>
        <v>398</v>
      </c>
      <c r="I4289" s="4">
        <f>COUNTIF($A$2:$A$9181, "&lt; -6015.80")</f>
        <v>0</v>
      </c>
      <c r="J4289" t="str">
        <f>IF(OR($A$2:$A$9181&gt;14412.56,$A$2:$A$9181&lt; -6015.8),"True","False")</f>
        <v>False</v>
      </c>
    </row>
    <row r="4290" spans="1:10" x14ac:dyDescent="0.3">
      <c r="A4290">
        <v>3781.84</v>
      </c>
      <c r="B4290" s="4">
        <f>PERCENTILE($A$2:$A$9181,0.25)</f>
        <v>1644.8325</v>
      </c>
      <c r="C4290" s="4">
        <f>PERCENTILE($A$2:$A$9181,0.5)</f>
        <v>3437.55</v>
      </c>
      <c r="D4290" s="4">
        <f>PERCENTILE($A$2:$A$9181,0.75)</f>
        <v>6751.9224999999997</v>
      </c>
      <c r="E4290" s="4">
        <f>D4290-B4290</f>
        <v>5107.09</v>
      </c>
      <c r="F4290" s="4">
        <f>(D4290+(1.5*E4290))</f>
        <v>14412.557499999999</v>
      </c>
      <c r="G4290" s="4">
        <f>(B4290-(1.5*E4290))</f>
        <v>-6015.8024999999998</v>
      </c>
      <c r="H4290" s="4">
        <f>COUNTIF($A$2:$A$9181, "&gt; 14412.56")</f>
        <v>398</v>
      </c>
      <c r="I4290" s="4">
        <f>COUNTIF($A$2:$A$9181, "&lt; -6015.80")</f>
        <v>0</v>
      </c>
      <c r="J4290" t="str">
        <f>IF(OR($A$2:$A$9181&gt;14412.56,$A$2:$A$9181&lt; -6015.8),"True","False")</f>
        <v>False</v>
      </c>
    </row>
    <row r="4291" spans="1:10" x14ac:dyDescent="0.3">
      <c r="A4291">
        <v>3781.37</v>
      </c>
      <c r="B4291" s="4">
        <f>PERCENTILE($A$2:$A$9181,0.25)</f>
        <v>1644.8325</v>
      </c>
      <c r="C4291" s="4">
        <f>PERCENTILE($A$2:$A$9181,0.5)</f>
        <v>3437.55</v>
      </c>
      <c r="D4291" s="4">
        <f>PERCENTILE($A$2:$A$9181,0.75)</f>
        <v>6751.9224999999997</v>
      </c>
      <c r="E4291" s="4">
        <f>D4291-B4291</f>
        <v>5107.09</v>
      </c>
      <c r="F4291" s="4">
        <f>(D4291+(1.5*E4291))</f>
        <v>14412.557499999999</v>
      </c>
      <c r="G4291" s="4">
        <f>(B4291-(1.5*E4291))</f>
        <v>-6015.8024999999998</v>
      </c>
      <c r="H4291" s="4">
        <f>COUNTIF($A$2:$A$9181, "&gt; 14412.56")</f>
        <v>398</v>
      </c>
      <c r="I4291" s="4">
        <f>COUNTIF($A$2:$A$9181, "&lt; -6015.80")</f>
        <v>0</v>
      </c>
      <c r="J4291" t="str">
        <f>IF(OR($A$2:$A$9181&gt;14412.56,$A$2:$A$9181&lt; -6015.8),"True","False")</f>
        <v>False</v>
      </c>
    </row>
    <row r="4292" spans="1:10" x14ac:dyDescent="0.3">
      <c r="A4292">
        <v>3781.15</v>
      </c>
      <c r="B4292" s="4">
        <f>PERCENTILE($A$2:$A$9181,0.25)</f>
        <v>1644.8325</v>
      </c>
      <c r="C4292" s="4">
        <f>PERCENTILE($A$2:$A$9181,0.5)</f>
        <v>3437.55</v>
      </c>
      <c r="D4292" s="4">
        <f>PERCENTILE($A$2:$A$9181,0.75)</f>
        <v>6751.9224999999997</v>
      </c>
      <c r="E4292" s="4">
        <f>D4292-B4292</f>
        <v>5107.09</v>
      </c>
      <c r="F4292" s="4">
        <f>(D4292+(1.5*E4292))</f>
        <v>14412.557499999999</v>
      </c>
      <c r="G4292" s="4">
        <f>(B4292-(1.5*E4292))</f>
        <v>-6015.8024999999998</v>
      </c>
      <c r="H4292" s="4">
        <f>COUNTIF($A$2:$A$9181, "&gt; 14412.56")</f>
        <v>398</v>
      </c>
      <c r="I4292" s="4">
        <f>COUNTIF($A$2:$A$9181, "&lt; -6015.80")</f>
        <v>0</v>
      </c>
      <c r="J4292" t="str">
        <f>IF(OR($A$2:$A$9181&gt;14412.56,$A$2:$A$9181&lt; -6015.8),"True","False")</f>
        <v>False</v>
      </c>
    </row>
    <row r="4293" spans="1:10" x14ac:dyDescent="0.3">
      <c r="A4293">
        <v>3775.61</v>
      </c>
      <c r="B4293" s="4">
        <f>PERCENTILE($A$2:$A$9181,0.25)</f>
        <v>1644.8325</v>
      </c>
      <c r="C4293" s="4">
        <f>PERCENTILE($A$2:$A$9181,0.5)</f>
        <v>3437.55</v>
      </c>
      <c r="D4293" s="4">
        <f>PERCENTILE($A$2:$A$9181,0.75)</f>
        <v>6751.9224999999997</v>
      </c>
      <c r="E4293" s="4">
        <f>D4293-B4293</f>
        <v>5107.09</v>
      </c>
      <c r="F4293" s="4">
        <f>(D4293+(1.5*E4293))</f>
        <v>14412.557499999999</v>
      </c>
      <c r="G4293" s="4">
        <f>(B4293-(1.5*E4293))</f>
        <v>-6015.8024999999998</v>
      </c>
      <c r="H4293" s="4">
        <f>COUNTIF($A$2:$A$9181, "&gt; 14412.56")</f>
        <v>398</v>
      </c>
      <c r="I4293" s="4">
        <f>COUNTIF($A$2:$A$9181, "&lt; -6015.80")</f>
        <v>0</v>
      </c>
      <c r="J4293" t="str">
        <f>IF(OR($A$2:$A$9181&gt;14412.56,$A$2:$A$9181&lt; -6015.8),"True","False")</f>
        <v>False</v>
      </c>
    </row>
    <row r="4294" spans="1:10" x14ac:dyDescent="0.3">
      <c r="A4294">
        <v>3774.26</v>
      </c>
      <c r="B4294" s="4">
        <f>PERCENTILE($A$2:$A$9181,0.25)</f>
        <v>1644.8325</v>
      </c>
      <c r="C4294" s="4">
        <f>PERCENTILE($A$2:$A$9181,0.5)</f>
        <v>3437.55</v>
      </c>
      <c r="D4294" s="4">
        <f>PERCENTILE($A$2:$A$9181,0.75)</f>
        <v>6751.9224999999997</v>
      </c>
      <c r="E4294" s="4">
        <f>D4294-B4294</f>
        <v>5107.09</v>
      </c>
      <c r="F4294" s="4">
        <f>(D4294+(1.5*E4294))</f>
        <v>14412.557499999999</v>
      </c>
      <c r="G4294" s="4">
        <f>(B4294-(1.5*E4294))</f>
        <v>-6015.8024999999998</v>
      </c>
      <c r="H4294" s="4">
        <f>COUNTIF($A$2:$A$9181, "&gt; 14412.56")</f>
        <v>398</v>
      </c>
      <c r="I4294" s="4">
        <f>COUNTIF($A$2:$A$9181, "&lt; -6015.80")</f>
        <v>0</v>
      </c>
      <c r="J4294" t="str">
        <f>IF(OR($A$2:$A$9181&gt;14412.56,$A$2:$A$9181&lt; -6015.8),"True","False")</f>
        <v>False</v>
      </c>
    </row>
    <row r="4295" spans="1:10" x14ac:dyDescent="0.3">
      <c r="A4295">
        <v>3770.45</v>
      </c>
      <c r="B4295" s="4">
        <f>PERCENTILE($A$2:$A$9181,0.25)</f>
        <v>1644.8325</v>
      </c>
      <c r="C4295" s="4">
        <f>PERCENTILE($A$2:$A$9181,0.5)</f>
        <v>3437.55</v>
      </c>
      <c r="D4295" s="4">
        <f>PERCENTILE($A$2:$A$9181,0.75)</f>
        <v>6751.9224999999997</v>
      </c>
      <c r="E4295" s="4">
        <f>D4295-B4295</f>
        <v>5107.09</v>
      </c>
      <c r="F4295" s="4">
        <f>(D4295+(1.5*E4295))</f>
        <v>14412.557499999999</v>
      </c>
      <c r="G4295" s="4">
        <f>(B4295-(1.5*E4295))</f>
        <v>-6015.8024999999998</v>
      </c>
      <c r="H4295" s="4">
        <f>COUNTIF($A$2:$A$9181, "&gt; 14412.56")</f>
        <v>398</v>
      </c>
      <c r="I4295" s="4">
        <f>COUNTIF($A$2:$A$9181, "&lt; -6015.80")</f>
        <v>0</v>
      </c>
      <c r="J4295" t="str">
        <f>IF(OR($A$2:$A$9181&gt;14412.56,$A$2:$A$9181&lt; -6015.8),"True","False")</f>
        <v>False</v>
      </c>
    </row>
    <row r="4296" spans="1:10" x14ac:dyDescent="0.3">
      <c r="A4296">
        <v>3770.4</v>
      </c>
      <c r="B4296" s="4">
        <f>PERCENTILE($A$2:$A$9181,0.25)</f>
        <v>1644.8325</v>
      </c>
      <c r="C4296" s="4">
        <f>PERCENTILE($A$2:$A$9181,0.5)</f>
        <v>3437.55</v>
      </c>
      <c r="D4296" s="4">
        <f>PERCENTILE($A$2:$A$9181,0.75)</f>
        <v>6751.9224999999997</v>
      </c>
      <c r="E4296" s="4">
        <f>D4296-B4296</f>
        <v>5107.09</v>
      </c>
      <c r="F4296" s="4">
        <f>(D4296+(1.5*E4296))</f>
        <v>14412.557499999999</v>
      </c>
      <c r="G4296" s="4">
        <f>(B4296-(1.5*E4296))</f>
        <v>-6015.8024999999998</v>
      </c>
      <c r="H4296" s="4">
        <f>COUNTIF($A$2:$A$9181, "&gt; 14412.56")</f>
        <v>398</v>
      </c>
      <c r="I4296" s="4">
        <f>COUNTIF($A$2:$A$9181, "&lt; -6015.80")</f>
        <v>0</v>
      </c>
      <c r="J4296" t="str">
        <f>IF(OR($A$2:$A$9181&gt;14412.56,$A$2:$A$9181&lt; -6015.8),"True","False")</f>
        <v>False</v>
      </c>
    </row>
    <row r="4297" spans="1:10" x14ac:dyDescent="0.3">
      <c r="A4297">
        <v>3767.61</v>
      </c>
      <c r="B4297" s="4">
        <f>PERCENTILE($A$2:$A$9181,0.25)</f>
        <v>1644.8325</v>
      </c>
      <c r="C4297" s="4">
        <f>PERCENTILE($A$2:$A$9181,0.5)</f>
        <v>3437.55</v>
      </c>
      <c r="D4297" s="4">
        <f>PERCENTILE($A$2:$A$9181,0.75)</f>
        <v>6751.9224999999997</v>
      </c>
      <c r="E4297" s="4">
        <f>D4297-B4297</f>
        <v>5107.09</v>
      </c>
      <c r="F4297" s="4">
        <f>(D4297+(1.5*E4297))</f>
        <v>14412.557499999999</v>
      </c>
      <c r="G4297" s="4">
        <f>(B4297-(1.5*E4297))</f>
        <v>-6015.8024999999998</v>
      </c>
      <c r="H4297" s="4">
        <f>COUNTIF($A$2:$A$9181, "&gt; 14412.56")</f>
        <v>398</v>
      </c>
      <c r="I4297" s="4">
        <f>COUNTIF($A$2:$A$9181, "&lt; -6015.80")</f>
        <v>0</v>
      </c>
      <c r="J4297" t="str">
        <f>IF(OR($A$2:$A$9181&gt;14412.56,$A$2:$A$9181&lt; -6015.8),"True","False")</f>
        <v>False</v>
      </c>
    </row>
    <row r="4298" spans="1:10" x14ac:dyDescent="0.3">
      <c r="A4298">
        <v>3767.33</v>
      </c>
      <c r="B4298" s="4">
        <f>PERCENTILE($A$2:$A$9181,0.25)</f>
        <v>1644.8325</v>
      </c>
      <c r="C4298" s="4">
        <f>PERCENTILE($A$2:$A$9181,0.5)</f>
        <v>3437.55</v>
      </c>
      <c r="D4298" s="4">
        <f>PERCENTILE($A$2:$A$9181,0.75)</f>
        <v>6751.9224999999997</v>
      </c>
      <c r="E4298" s="4">
        <f>D4298-B4298</f>
        <v>5107.09</v>
      </c>
      <c r="F4298" s="4">
        <f>(D4298+(1.5*E4298))</f>
        <v>14412.557499999999</v>
      </c>
      <c r="G4298" s="4">
        <f>(B4298-(1.5*E4298))</f>
        <v>-6015.8024999999998</v>
      </c>
      <c r="H4298" s="4">
        <f>COUNTIF($A$2:$A$9181, "&gt; 14412.56")</f>
        <v>398</v>
      </c>
      <c r="I4298" s="4">
        <f>COUNTIF($A$2:$A$9181, "&lt; -6015.80")</f>
        <v>0</v>
      </c>
      <c r="J4298" t="str">
        <f>IF(OR($A$2:$A$9181&gt;14412.56,$A$2:$A$9181&lt; -6015.8),"True","False")</f>
        <v>False</v>
      </c>
    </row>
    <row r="4299" spans="1:10" x14ac:dyDescent="0.3">
      <c r="A4299">
        <v>3766.64</v>
      </c>
      <c r="B4299" s="4">
        <f>PERCENTILE($A$2:$A$9181,0.25)</f>
        <v>1644.8325</v>
      </c>
      <c r="C4299" s="4">
        <f>PERCENTILE($A$2:$A$9181,0.5)</f>
        <v>3437.55</v>
      </c>
      <c r="D4299" s="4">
        <f>PERCENTILE($A$2:$A$9181,0.75)</f>
        <v>6751.9224999999997</v>
      </c>
      <c r="E4299" s="4">
        <f>D4299-B4299</f>
        <v>5107.09</v>
      </c>
      <c r="F4299" s="4">
        <f>(D4299+(1.5*E4299))</f>
        <v>14412.557499999999</v>
      </c>
      <c r="G4299" s="4">
        <f>(B4299-(1.5*E4299))</f>
        <v>-6015.8024999999998</v>
      </c>
      <c r="H4299" s="4">
        <f>COUNTIF($A$2:$A$9181, "&gt; 14412.56")</f>
        <v>398</v>
      </c>
      <c r="I4299" s="4">
        <f>COUNTIF($A$2:$A$9181, "&lt; -6015.80")</f>
        <v>0</v>
      </c>
      <c r="J4299" t="str">
        <f>IF(OR($A$2:$A$9181&gt;14412.56,$A$2:$A$9181&lt; -6015.8),"True","False")</f>
        <v>False</v>
      </c>
    </row>
    <row r="4300" spans="1:10" x14ac:dyDescent="0.3">
      <c r="A4300">
        <v>3765.2</v>
      </c>
      <c r="B4300" s="4">
        <f>PERCENTILE($A$2:$A$9181,0.25)</f>
        <v>1644.8325</v>
      </c>
      <c r="C4300" s="4">
        <f>PERCENTILE($A$2:$A$9181,0.5)</f>
        <v>3437.55</v>
      </c>
      <c r="D4300" s="4">
        <f>PERCENTILE($A$2:$A$9181,0.75)</f>
        <v>6751.9224999999997</v>
      </c>
      <c r="E4300" s="4">
        <f>D4300-B4300</f>
        <v>5107.09</v>
      </c>
      <c r="F4300" s="4">
        <f>(D4300+(1.5*E4300))</f>
        <v>14412.557499999999</v>
      </c>
      <c r="G4300" s="4">
        <f>(B4300-(1.5*E4300))</f>
        <v>-6015.8024999999998</v>
      </c>
      <c r="H4300" s="4">
        <f>COUNTIF($A$2:$A$9181, "&gt; 14412.56")</f>
        <v>398</v>
      </c>
      <c r="I4300" s="4">
        <f>COUNTIF($A$2:$A$9181, "&lt; -6015.80")</f>
        <v>0</v>
      </c>
      <c r="J4300" t="str">
        <f>IF(OR($A$2:$A$9181&gt;14412.56,$A$2:$A$9181&lt; -6015.8),"True","False")</f>
        <v>False</v>
      </c>
    </row>
    <row r="4301" spans="1:10" x14ac:dyDescent="0.3">
      <c r="A4301">
        <v>3765.01</v>
      </c>
      <c r="B4301" s="4">
        <f>PERCENTILE($A$2:$A$9181,0.25)</f>
        <v>1644.8325</v>
      </c>
      <c r="C4301" s="4">
        <f>PERCENTILE($A$2:$A$9181,0.5)</f>
        <v>3437.55</v>
      </c>
      <c r="D4301" s="4">
        <f>PERCENTILE($A$2:$A$9181,0.75)</f>
        <v>6751.9224999999997</v>
      </c>
      <c r="E4301" s="4">
        <f>D4301-B4301</f>
        <v>5107.09</v>
      </c>
      <c r="F4301" s="4">
        <f>(D4301+(1.5*E4301))</f>
        <v>14412.557499999999</v>
      </c>
      <c r="G4301" s="4">
        <f>(B4301-(1.5*E4301))</f>
        <v>-6015.8024999999998</v>
      </c>
      <c r="H4301" s="4">
        <f>COUNTIF($A$2:$A$9181, "&gt; 14412.56")</f>
        <v>398</v>
      </c>
      <c r="I4301" s="4">
        <f>COUNTIF($A$2:$A$9181, "&lt; -6015.80")</f>
        <v>0</v>
      </c>
      <c r="J4301" t="str">
        <f>IF(OR($A$2:$A$9181&gt;14412.56,$A$2:$A$9181&lt; -6015.8),"True","False")</f>
        <v>False</v>
      </c>
    </row>
    <row r="4302" spans="1:10" x14ac:dyDescent="0.3">
      <c r="A4302">
        <v>3763.92</v>
      </c>
      <c r="B4302" s="4">
        <f>PERCENTILE($A$2:$A$9181,0.25)</f>
        <v>1644.8325</v>
      </c>
      <c r="C4302" s="4">
        <f>PERCENTILE($A$2:$A$9181,0.5)</f>
        <v>3437.55</v>
      </c>
      <c r="D4302" s="4">
        <f>PERCENTILE($A$2:$A$9181,0.75)</f>
        <v>6751.9224999999997</v>
      </c>
      <c r="E4302" s="4">
        <f>D4302-B4302</f>
        <v>5107.09</v>
      </c>
      <c r="F4302" s="4">
        <f>(D4302+(1.5*E4302))</f>
        <v>14412.557499999999</v>
      </c>
      <c r="G4302" s="4">
        <f>(B4302-(1.5*E4302))</f>
        <v>-6015.8024999999998</v>
      </c>
      <c r="H4302" s="4">
        <f>COUNTIF($A$2:$A$9181, "&gt; 14412.56")</f>
        <v>398</v>
      </c>
      <c r="I4302" s="4">
        <f>COUNTIF($A$2:$A$9181, "&lt; -6015.80")</f>
        <v>0</v>
      </c>
      <c r="J4302" t="str">
        <f>IF(OR($A$2:$A$9181&gt;14412.56,$A$2:$A$9181&lt; -6015.8),"True","False")</f>
        <v>False</v>
      </c>
    </row>
    <row r="4303" spans="1:10" x14ac:dyDescent="0.3">
      <c r="A4303">
        <v>3763.87</v>
      </c>
      <c r="B4303" s="4">
        <f>PERCENTILE($A$2:$A$9181,0.25)</f>
        <v>1644.8325</v>
      </c>
      <c r="C4303" s="4">
        <f>PERCENTILE($A$2:$A$9181,0.5)</f>
        <v>3437.55</v>
      </c>
      <c r="D4303" s="4">
        <f>PERCENTILE($A$2:$A$9181,0.75)</f>
        <v>6751.9224999999997</v>
      </c>
      <c r="E4303" s="4">
        <f>D4303-B4303</f>
        <v>5107.09</v>
      </c>
      <c r="F4303" s="4">
        <f>(D4303+(1.5*E4303))</f>
        <v>14412.557499999999</v>
      </c>
      <c r="G4303" s="4">
        <f>(B4303-(1.5*E4303))</f>
        <v>-6015.8024999999998</v>
      </c>
      <c r="H4303" s="4">
        <f>COUNTIF($A$2:$A$9181, "&gt; 14412.56")</f>
        <v>398</v>
      </c>
      <c r="I4303" s="4">
        <f>COUNTIF($A$2:$A$9181, "&lt; -6015.80")</f>
        <v>0</v>
      </c>
      <c r="J4303" t="str">
        <f>IF(OR($A$2:$A$9181&gt;14412.56,$A$2:$A$9181&lt; -6015.8),"True","False")</f>
        <v>False</v>
      </c>
    </row>
    <row r="4304" spans="1:10" x14ac:dyDescent="0.3">
      <c r="A4304">
        <v>3763.32</v>
      </c>
      <c r="B4304" s="4">
        <f>PERCENTILE($A$2:$A$9181,0.25)</f>
        <v>1644.8325</v>
      </c>
      <c r="C4304" s="4">
        <f>PERCENTILE($A$2:$A$9181,0.5)</f>
        <v>3437.55</v>
      </c>
      <c r="D4304" s="4">
        <f>PERCENTILE($A$2:$A$9181,0.75)</f>
        <v>6751.9224999999997</v>
      </c>
      <c r="E4304" s="4">
        <f>D4304-B4304</f>
        <v>5107.09</v>
      </c>
      <c r="F4304" s="4">
        <f>(D4304+(1.5*E4304))</f>
        <v>14412.557499999999</v>
      </c>
      <c r="G4304" s="4">
        <f>(B4304-(1.5*E4304))</f>
        <v>-6015.8024999999998</v>
      </c>
      <c r="H4304" s="4">
        <f>COUNTIF($A$2:$A$9181, "&gt; 14412.56")</f>
        <v>398</v>
      </c>
      <c r="I4304" s="4">
        <f>COUNTIF($A$2:$A$9181, "&lt; -6015.80")</f>
        <v>0</v>
      </c>
      <c r="J4304" t="str">
        <f>IF(OR($A$2:$A$9181&gt;14412.56,$A$2:$A$9181&lt; -6015.8),"True","False")</f>
        <v>False</v>
      </c>
    </row>
    <row r="4305" spans="1:10" x14ac:dyDescent="0.3">
      <c r="A4305">
        <v>3763.1</v>
      </c>
      <c r="B4305" s="4">
        <f>PERCENTILE($A$2:$A$9181,0.25)</f>
        <v>1644.8325</v>
      </c>
      <c r="C4305" s="4">
        <f>PERCENTILE($A$2:$A$9181,0.5)</f>
        <v>3437.55</v>
      </c>
      <c r="D4305" s="4">
        <f>PERCENTILE($A$2:$A$9181,0.75)</f>
        <v>6751.9224999999997</v>
      </c>
      <c r="E4305" s="4">
        <f>D4305-B4305</f>
        <v>5107.09</v>
      </c>
      <c r="F4305" s="4">
        <f>(D4305+(1.5*E4305))</f>
        <v>14412.557499999999</v>
      </c>
      <c r="G4305" s="4">
        <f>(B4305-(1.5*E4305))</f>
        <v>-6015.8024999999998</v>
      </c>
      <c r="H4305" s="4">
        <f>COUNTIF($A$2:$A$9181, "&gt; 14412.56")</f>
        <v>398</v>
      </c>
      <c r="I4305" s="4">
        <f>COUNTIF($A$2:$A$9181, "&lt; -6015.80")</f>
        <v>0</v>
      </c>
      <c r="J4305" t="str">
        <f>IF(OR($A$2:$A$9181&gt;14412.56,$A$2:$A$9181&lt; -6015.8),"True","False")</f>
        <v>False</v>
      </c>
    </row>
    <row r="4306" spans="1:10" x14ac:dyDescent="0.3">
      <c r="A4306">
        <v>3760.99</v>
      </c>
      <c r="B4306" s="4">
        <f>PERCENTILE($A$2:$A$9181,0.25)</f>
        <v>1644.8325</v>
      </c>
      <c r="C4306" s="4">
        <f>PERCENTILE($A$2:$A$9181,0.5)</f>
        <v>3437.55</v>
      </c>
      <c r="D4306" s="4">
        <f>PERCENTILE($A$2:$A$9181,0.75)</f>
        <v>6751.9224999999997</v>
      </c>
      <c r="E4306" s="4">
        <f>D4306-B4306</f>
        <v>5107.09</v>
      </c>
      <c r="F4306" s="4">
        <f>(D4306+(1.5*E4306))</f>
        <v>14412.557499999999</v>
      </c>
      <c r="G4306" s="4">
        <f>(B4306-(1.5*E4306))</f>
        <v>-6015.8024999999998</v>
      </c>
      <c r="H4306" s="4">
        <f>COUNTIF($A$2:$A$9181, "&gt; 14412.56")</f>
        <v>398</v>
      </c>
      <c r="I4306" s="4">
        <f>COUNTIF($A$2:$A$9181, "&lt; -6015.80")</f>
        <v>0</v>
      </c>
      <c r="J4306" t="str">
        <f>IF(OR($A$2:$A$9181&gt;14412.56,$A$2:$A$9181&lt; -6015.8),"True","False")</f>
        <v>False</v>
      </c>
    </row>
    <row r="4307" spans="1:10" x14ac:dyDescent="0.3">
      <c r="A4307">
        <v>3760.51</v>
      </c>
      <c r="B4307" s="4">
        <f>PERCENTILE($A$2:$A$9181,0.25)</f>
        <v>1644.8325</v>
      </c>
      <c r="C4307" s="4">
        <f>PERCENTILE($A$2:$A$9181,0.5)</f>
        <v>3437.55</v>
      </c>
      <c r="D4307" s="4">
        <f>PERCENTILE($A$2:$A$9181,0.75)</f>
        <v>6751.9224999999997</v>
      </c>
      <c r="E4307" s="4">
        <f>D4307-B4307</f>
        <v>5107.09</v>
      </c>
      <c r="F4307" s="4">
        <f>(D4307+(1.5*E4307))</f>
        <v>14412.557499999999</v>
      </c>
      <c r="G4307" s="4">
        <f>(B4307-(1.5*E4307))</f>
        <v>-6015.8024999999998</v>
      </c>
      <c r="H4307" s="4">
        <f>COUNTIF($A$2:$A$9181, "&gt; 14412.56")</f>
        <v>398</v>
      </c>
      <c r="I4307" s="4">
        <f>COUNTIF($A$2:$A$9181, "&lt; -6015.80")</f>
        <v>0</v>
      </c>
      <c r="J4307" t="str">
        <f>IF(OR($A$2:$A$9181&gt;14412.56,$A$2:$A$9181&lt; -6015.8),"True","False")</f>
        <v>False</v>
      </c>
    </row>
    <row r="4308" spans="1:10" x14ac:dyDescent="0.3">
      <c r="A4308">
        <v>3760.34</v>
      </c>
      <c r="B4308" s="4">
        <f>PERCENTILE($A$2:$A$9181,0.25)</f>
        <v>1644.8325</v>
      </c>
      <c r="C4308" s="4">
        <f>PERCENTILE($A$2:$A$9181,0.5)</f>
        <v>3437.55</v>
      </c>
      <c r="D4308" s="4">
        <f>PERCENTILE($A$2:$A$9181,0.75)</f>
        <v>6751.9224999999997</v>
      </c>
      <c r="E4308" s="4">
        <f>D4308-B4308</f>
        <v>5107.09</v>
      </c>
      <c r="F4308" s="4">
        <f>(D4308+(1.5*E4308))</f>
        <v>14412.557499999999</v>
      </c>
      <c r="G4308" s="4">
        <f>(B4308-(1.5*E4308))</f>
        <v>-6015.8024999999998</v>
      </c>
      <c r="H4308" s="4">
        <f>COUNTIF($A$2:$A$9181, "&gt; 14412.56")</f>
        <v>398</v>
      </c>
      <c r="I4308" s="4">
        <f>COUNTIF($A$2:$A$9181, "&lt; -6015.80")</f>
        <v>0</v>
      </c>
      <c r="J4308" t="str">
        <f>IF(OR($A$2:$A$9181&gt;14412.56,$A$2:$A$9181&lt; -6015.8),"True","False")</f>
        <v>False</v>
      </c>
    </row>
    <row r="4309" spans="1:10" x14ac:dyDescent="0.3">
      <c r="A4309">
        <v>3759.61</v>
      </c>
      <c r="B4309" s="4">
        <f>PERCENTILE($A$2:$A$9181,0.25)</f>
        <v>1644.8325</v>
      </c>
      <c r="C4309" s="4">
        <f>PERCENTILE($A$2:$A$9181,0.5)</f>
        <v>3437.55</v>
      </c>
      <c r="D4309" s="4">
        <f>PERCENTILE($A$2:$A$9181,0.75)</f>
        <v>6751.9224999999997</v>
      </c>
      <c r="E4309" s="4">
        <f>D4309-B4309</f>
        <v>5107.09</v>
      </c>
      <c r="F4309" s="4">
        <f>(D4309+(1.5*E4309))</f>
        <v>14412.557499999999</v>
      </c>
      <c r="G4309" s="4">
        <f>(B4309-(1.5*E4309))</f>
        <v>-6015.8024999999998</v>
      </c>
      <c r="H4309" s="4">
        <f>COUNTIF($A$2:$A$9181, "&gt; 14412.56")</f>
        <v>398</v>
      </c>
      <c r="I4309" s="4">
        <f>COUNTIF($A$2:$A$9181, "&lt; -6015.80")</f>
        <v>0</v>
      </c>
      <c r="J4309" t="str">
        <f>IF(OR($A$2:$A$9181&gt;14412.56,$A$2:$A$9181&lt; -6015.8),"True","False")</f>
        <v>False</v>
      </c>
    </row>
    <row r="4310" spans="1:10" x14ac:dyDescent="0.3">
      <c r="A4310">
        <v>3757.44</v>
      </c>
      <c r="B4310" s="4">
        <f>PERCENTILE($A$2:$A$9181,0.25)</f>
        <v>1644.8325</v>
      </c>
      <c r="C4310" s="4">
        <f>PERCENTILE($A$2:$A$9181,0.5)</f>
        <v>3437.55</v>
      </c>
      <c r="D4310" s="4">
        <f>PERCENTILE($A$2:$A$9181,0.75)</f>
        <v>6751.9224999999997</v>
      </c>
      <c r="E4310" s="4">
        <f>D4310-B4310</f>
        <v>5107.09</v>
      </c>
      <c r="F4310" s="4">
        <f>(D4310+(1.5*E4310))</f>
        <v>14412.557499999999</v>
      </c>
      <c r="G4310" s="4">
        <f>(B4310-(1.5*E4310))</f>
        <v>-6015.8024999999998</v>
      </c>
      <c r="H4310" s="4">
        <f>COUNTIF($A$2:$A$9181, "&gt; 14412.56")</f>
        <v>398</v>
      </c>
      <c r="I4310" s="4">
        <f>COUNTIF($A$2:$A$9181, "&lt; -6015.80")</f>
        <v>0</v>
      </c>
      <c r="J4310" t="str">
        <f>IF(OR($A$2:$A$9181&gt;14412.56,$A$2:$A$9181&lt; -6015.8),"True","False")</f>
        <v>False</v>
      </c>
    </row>
    <row r="4311" spans="1:10" x14ac:dyDescent="0.3">
      <c r="A4311">
        <v>3756.29</v>
      </c>
      <c r="B4311" s="4">
        <f>PERCENTILE($A$2:$A$9181,0.25)</f>
        <v>1644.8325</v>
      </c>
      <c r="C4311" s="4">
        <f>PERCENTILE($A$2:$A$9181,0.5)</f>
        <v>3437.55</v>
      </c>
      <c r="D4311" s="4">
        <f>PERCENTILE($A$2:$A$9181,0.75)</f>
        <v>6751.9224999999997</v>
      </c>
      <c r="E4311" s="4">
        <f>D4311-B4311</f>
        <v>5107.09</v>
      </c>
      <c r="F4311" s="4">
        <f>(D4311+(1.5*E4311))</f>
        <v>14412.557499999999</v>
      </c>
      <c r="G4311" s="4">
        <f>(B4311-(1.5*E4311))</f>
        <v>-6015.8024999999998</v>
      </c>
      <c r="H4311" s="4">
        <f>COUNTIF($A$2:$A$9181, "&gt; 14412.56")</f>
        <v>398</v>
      </c>
      <c r="I4311" s="4">
        <f>COUNTIF($A$2:$A$9181, "&lt; -6015.80")</f>
        <v>0</v>
      </c>
      <c r="J4311" t="str">
        <f>IF(OR($A$2:$A$9181&gt;14412.56,$A$2:$A$9181&lt; -6015.8),"True","False")</f>
        <v>False</v>
      </c>
    </row>
    <row r="4312" spans="1:10" x14ac:dyDescent="0.3">
      <c r="A4312">
        <v>3754.91</v>
      </c>
      <c r="B4312" s="4">
        <f>PERCENTILE($A$2:$A$9181,0.25)</f>
        <v>1644.8325</v>
      </c>
      <c r="C4312" s="4">
        <f>PERCENTILE($A$2:$A$9181,0.5)</f>
        <v>3437.55</v>
      </c>
      <c r="D4312" s="4">
        <f>PERCENTILE($A$2:$A$9181,0.75)</f>
        <v>6751.9224999999997</v>
      </c>
      <c r="E4312" s="4">
        <f>D4312-B4312</f>
        <v>5107.09</v>
      </c>
      <c r="F4312" s="4">
        <f>(D4312+(1.5*E4312))</f>
        <v>14412.557499999999</v>
      </c>
      <c r="G4312" s="4">
        <f>(B4312-(1.5*E4312))</f>
        <v>-6015.8024999999998</v>
      </c>
      <c r="H4312" s="4">
        <f>COUNTIF($A$2:$A$9181, "&gt; 14412.56")</f>
        <v>398</v>
      </c>
      <c r="I4312" s="4">
        <f>COUNTIF($A$2:$A$9181, "&lt; -6015.80")</f>
        <v>0</v>
      </c>
      <c r="J4312" t="str">
        <f>IF(OR($A$2:$A$9181&gt;14412.56,$A$2:$A$9181&lt; -6015.8),"True","False")</f>
        <v>False</v>
      </c>
    </row>
    <row r="4313" spans="1:10" x14ac:dyDescent="0.3">
      <c r="A4313">
        <v>3752.67</v>
      </c>
      <c r="B4313" s="4">
        <f>PERCENTILE($A$2:$A$9181,0.25)</f>
        <v>1644.8325</v>
      </c>
      <c r="C4313" s="4">
        <f>PERCENTILE($A$2:$A$9181,0.5)</f>
        <v>3437.55</v>
      </c>
      <c r="D4313" s="4">
        <f>PERCENTILE($A$2:$A$9181,0.75)</f>
        <v>6751.9224999999997</v>
      </c>
      <c r="E4313" s="4">
        <f>D4313-B4313</f>
        <v>5107.09</v>
      </c>
      <c r="F4313" s="4">
        <f>(D4313+(1.5*E4313))</f>
        <v>14412.557499999999</v>
      </c>
      <c r="G4313" s="4">
        <f>(B4313-(1.5*E4313))</f>
        <v>-6015.8024999999998</v>
      </c>
      <c r="H4313" s="4">
        <f>COUNTIF($A$2:$A$9181, "&gt; 14412.56")</f>
        <v>398</v>
      </c>
      <c r="I4313" s="4">
        <f>COUNTIF($A$2:$A$9181, "&lt; -6015.80")</f>
        <v>0</v>
      </c>
      <c r="J4313" t="str">
        <f>IF(OR($A$2:$A$9181&gt;14412.56,$A$2:$A$9181&lt; -6015.8),"True","False")</f>
        <v>False</v>
      </c>
    </row>
    <row r="4314" spans="1:10" x14ac:dyDescent="0.3">
      <c r="A4314">
        <v>3752.46</v>
      </c>
      <c r="B4314" s="4">
        <f>PERCENTILE($A$2:$A$9181,0.25)</f>
        <v>1644.8325</v>
      </c>
      <c r="C4314" s="4">
        <f>PERCENTILE($A$2:$A$9181,0.5)</f>
        <v>3437.55</v>
      </c>
      <c r="D4314" s="4">
        <f>PERCENTILE($A$2:$A$9181,0.75)</f>
        <v>6751.9224999999997</v>
      </c>
      <c r="E4314" s="4">
        <f>D4314-B4314</f>
        <v>5107.09</v>
      </c>
      <c r="F4314" s="4">
        <f>(D4314+(1.5*E4314))</f>
        <v>14412.557499999999</v>
      </c>
      <c r="G4314" s="4">
        <f>(B4314-(1.5*E4314))</f>
        <v>-6015.8024999999998</v>
      </c>
      <c r="H4314" s="4">
        <f>COUNTIF($A$2:$A$9181, "&gt; 14412.56")</f>
        <v>398</v>
      </c>
      <c r="I4314" s="4">
        <f>COUNTIF($A$2:$A$9181, "&lt; -6015.80")</f>
        <v>0</v>
      </c>
      <c r="J4314" t="str">
        <f>IF(OR($A$2:$A$9181&gt;14412.56,$A$2:$A$9181&lt; -6015.8),"True","False")</f>
        <v>False</v>
      </c>
    </row>
    <row r="4315" spans="1:10" x14ac:dyDescent="0.3">
      <c r="A4315">
        <v>3750.02</v>
      </c>
      <c r="B4315" s="4">
        <f>PERCENTILE($A$2:$A$9181,0.25)</f>
        <v>1644.8325</v>
      </c>
      <c r="C4315" s="4">
        <f>PERCENTILE($A$2:$A$9181,0.5)</f>
        <v>3437.55</v>
      </c>
      <c r="D4315" s="4">
        <f>PERCENTILE($A$2:$A$9181,0.75)</f>
        <v>6751.9224999999997</v>
      </c>
      <c r="E4315" s="4">
        <f>D4315-B4315</f>
        <v>5107.09</v>
      </c>
      <c r="F4315" s="4">
        <f>(D4315+(1.5*E4315))</f>
        <v>14412.557499999999</v>
      </c>
      <c r="G4315" s="4">
        <f>(B4315-(1.5*E4315))</f>
        <v>-6015.8024999999998</v>
      </c>
      <c r="H4315" s="4">
        <f>COUNTIF($A$2:$A$9181, "&gt; 14412.56")</f>
        <v>398</v>
      </c>
      <c r="I4315" s="4">
        <f>COUNTIF($A$2:$A$9181, "&lt; -6015.80")</f>
        <v>0</v>
      </c>
      <c r="J4315" t="str">
        <f>IF(OR($A$2:$A$9181&gt;14412.56,$A$2:$A$9181&lt; -6015.8),"True","False")</f>
        <v>False</v>
      </c>
    </row>
    <row r="4316" spans="1:10" x14ac:dyDescent="0.3">
      <c r="A4316">
        <v>3747.38</v>
      </c>
      <c r="B4316" s="4">
        <f>PERCENTILE($A$2:$A$9181,0.25)</f>
        <v>1644.8325</v>
      </c>
      <c r="C4316" s="4">
        <f>PERCENTILE($A$2:$A$9181,0.5)</f>
        <v>3437.55</v>
      </c>
      <c r="D4316" s="4">
        <f>PERCENTILE($A$2:$A$9181,0.75)</f>
        <v>6751.9224999999997</v>
      </c>
      <c r="E4316" s="4">
        <f>D4316-B4316</f>
        <v>5107.09</v>
      </c>
      <c r="F4316" s="4">
        <f>(D4316+(1.5*E4316))</f>
        <v>14412.557499999999</v>
      </c>
      <c r="G4316" s="4">
        <f>(B4316-(1.5*E4316))</f>
        <v>-6015.8024999999998</v>
      </c>
      <c r="H4316" s="4">
        <f>COUNTIF($A$2:$A$9181, "&gt; 14412.56")</f>
        <v>398</v>
      </c>
      <c r="I4316" s="4">
        <f>COUNTIF($A$2:$A$9181, "&lt; -6015.80")</f>
        <v>0</v>
      </c>
      <c r="J4316" t="str">
        <f>IF(OR($A$2:$A$9181&gt;14412.56,$A$2:$A$9181&lt; -6015.8),"True","False")</f>
        <v>False</v>
      </c>
    </row>
    <row r="4317" spans="1:10" x14ac:dyDescent="0.3">
      <c r="A4317">
        <v>3745.34</v>
      </c>
      <c r="B4317" s="4">
        <f>PERCENTILE($A$2:$A$9181,0.25)</f>
        <v>1644.8325</v>
      </c>
      <c r="C4317" s="4">
        <f>PERCENTILE($A$2:$A$9181,0.5)</f>
        <v>3437.55</v>
      </c>
      <c r="D4317" s="4">
        <f>PERCENTILE($A$2:$A$9181,0.75)</f>
        <v>6751.9224999999997</v>
      </c>
      <c r="E4317" s="4">
        <f>D4317-B4317</f>
        <v>5107.09</v>
      </c>
      <c r="F4317" s="4">
        <f>(D4317+(1.5*E4317))</f>
        <v>14412.557499999999</v>
      </c>
      <c r="G4317" s="4">
        <f>(B4317-(1.5*E4317))</f>
        <v>-6015.8024999999998</v>
      </c>
      <c r="H4317" s="4">
        <f>COUNTIF($A$2:$A$9181, "&gt; 14412.56")</f>
        <v>398</v>
      </c>
      <c r="I4317" s="4">
        <f>COUNTIF($A$2:$A$9181, "&lt; -6015.80")</f>
        <v>0</v>
      </c>
      <c r="J4317" t="str">
        <f>IF(OR($A$2:$A$9181&gt;14412.56,$A$2:$A$9181&lt; -6015.8),"True","False")</f>
        <v>False</v>
      </c>
    </row>
    <row r="4318" spans="1:10" x14ac:dyDescent="0.3">
      <c r="A4318">
        <v>3744.82</v>
      </c>
      <c r="B4318" s="4">
        <f>PERCENTILE($A$2:$A$9181,0.25)</f>
        <v>1644.8325</v>
      </c>
      <c r="C4318" s="4">
        <f>PERCENTILE($A$2:$A$9181,0.5)</f>
        <v>3437.55</v>
      </c>
      <c r="D4318" s="4">
        <f>PERCENTILE($A$2:$A$9181,0.75)</f>
        <v>6751.9224999999997</v>
      </c>
      <c r="E4318" s="4">
        <f>D4318-B4318</f>
        <v>5107.09</v>
      </c>
      <c r="F4318" s="4">
        <f>(D4318+(1.5*E4318))</f>
        <v>14412.557499999999</v>
      </c>
      <c r="G4318" s="4">
        <f>(B4318-(1.5*E4318))</f>
        <v>-6015.8024999999998</v>
      </c>
      <c r="H4318" s="4">
        <f>COUNTIF($A$2:$A$9181, "&gt; 14412.56")</f>
        <v>398</v>
      </c>
      <c r="I4318" s="4">
        <f>COUNTIF($A$2:$A$9181, "&lt; -6015.80")</f>
        <v>0</v>
      </c>
      <c r="J4318" t="str">
        <f>IF(OR($A$2:$A$9181&gt;14412.56,$A$2:$A$9181&lt; -6015.8),"True","False")</f>
        <v>False</v>
      </c>
    </row>
    <row r="4319" spans="1:10" x14ac:dyDescent="0.3">
      <c r="A4319">
        <v>3740.42</v>
      </c>
      <c r="B4319" s="4">
        <f>PERCENTILE($A$2:$A$9181,0.25)</f>
        <v>1644.8325</v>
      </c>
      <c r="C4319" s="4">
        <f>PERCENTILE($A$2:$A$9181,0.5)</f>
        <v>3437.55</v>
      </c>
      <c r="D4319" s="4">
        <f>PERCENTILE($A$2:$A$9181,0.75)</f>
        <v>6751.9224999999997</v>
      </c>
      <c r="E4319" s="4">
        <f>D4319-B4319</f>
        <v>5107.09</v>
      </c>
      <c r="F4319" s="4">
        <f>(D4319+(1.5*E4319))</f>
        <v>14412.557499999999</v>
      </c>
      <c r="G4319" s="4">
        <f>(B4319-(1.5*E4319))</f>
        <v>-6015.8024999999998</v>
      </c>
      <c r="H4319" s="4">
        <f>COUNTIF($A$2:$A$9181, "&gt; 14412.56")</f>
        <v>398</v>
      </c>
      <c r="I4319" s="4">
        <f>COUNTIF($A$2:$A$9181, "&lt; -6015.80")</f>
        <v>0</v>
      </c>
      <c r="J4319" t="str">
        <f>IF(OR($A$2:$A$9181&gt;14412.56,$A$2:$A$9181&lt; -6015.8),"True","False")</f>
        <v>False</v>
      </c>
    </row>
    <row r="4320" spans="1:10" x14ac:dyDescent="0.3">
      <c r="A4320">
        <v>3738.85</v>
      </c>
      <c r="B4320" s="4">
        <f>PERCENTILE($A$2:$A$9181,0.25)</f>
        <v>1644.8325</v>
      </c>
      <c r="C4320" s="4">
        <f>PERCENTILE($A$2:$A$9181,0.5)</f>
        <v>3437.55</v>
      </c>
      <c r="D4320" s="4">
        <f>PERCENTILE($A$2:$A$9181,0.75)</f>
        <v>6751.9224999999997</v>
      </c>
      <c r="E4320" s="4">
        <f>D4320-B4320</f>
        <v>5107.09</v>
      </c>
      <c r="F4320" s="4">
        <f>(D4320+(1.5*E4320))</f>
        <v>14412.557499999999</v>
      </c>
      <c r="G4320" s="4">
        <f>(B4320-(1.5*E4320))</f>
        <v>-6015.8024999999998</v>
      </c>
      <c r="H4320" s="4">
        <f>COUNTIF($A$2:$A$9181, "&gt; 14412.56")</f>
        <v>398</v>
      </c>
      <c r="I4320" s="4">
        <f>COUNTIF($A$2:$A$9181, "&lt; -6015.80")</f>
        <v>0</v>
      </c>
      <c r="J4320" t="str">
        <f>IF(OR($A$2:$A$9181&gt;14412.56,$A$2:$A$9181&lt; -6015.8),"True","False")</f>
        <v>False</v>
      </c>
    </row>
    <row r="4321" spans="1:10" x14ac:dyDescent="0.3">
      <c r="A4321">
        <v>3737.21</v>
      </c>
      <c r="B4321" s="4">
        <f>PERCENTILE($A$2:$A$9181,0.25)</f>
        <v>1644.8325</v>
      </c>
      <c r="C4321" s="4">
        <f>PERCENTILE($A$2:$A$9181,0.5)</f>
        <v>3437.55</v>
      </c>
      <c r="D4321" s="4">
        <f>PERCENTILE($A$2:$A$9181,0.75)</f>
        <v>6751.9224999999997</v>
      </c>
      <c r="E4321" s="4">
        <f>D4321-B4321</f>
        <v>5107.09</v>
      </c>
      <c r="F4321" s="4">
        <f>(D4321+(1.5*E4321))</f>
        <v>14412.557499999999</v>
      </c>
      <c r="G4321" s="4">
        <f>(B4321-(1.5*E4321))</f>
        <v>-6015.8024999999998</v>
      </c>
      <c r="H4321" s="4">
        <f>COUNTIF($A$2:$A$9181, "&gt; 14412.56")</f>
        <v>398</v>
      </c>
      <c r="I4321" s="4">
        <f>COUNTIF($A$2:$A$9181, "&lt; -6015.80")</f>
        <v>0</v>
      </c>
      <c r="J4321" t="str">
        <f>IF(OR($A$2:$A$9181&gt;14412.56,$A$2:$A$9181&lt; -6015.8),"True","False")</f>
        <v>False</v>
      </c>
    </row>
    <row r="4322" spans="1:10" x14ac:dyDescent="0.3">
      <c r="A4322">
        <v>3737.06</v>
      </c>
      <c r="B4322" s="4">
        <f>PERCENTILE($A$2:$A$9181,0.25)</f>
        <v>1644.8325</v>
      </c>
      <c r="C4322" s="4">
        <f>PERCENTILE($A$2:$A$9181,0.5)</f>
        <v>3437.55</v>
      </c>
      <c r="D4322" s="4">
        <f>PERCENTILE($A$2:$A$9181,0.75)</f>
        <v>6751.9224999999997</v>
      </c>
      <c r="E4322" s="4">
        <f>D4322-B4322</f>
        <v>5107.09</v>
      </c>
      <c r="F4322" s="4">
        <f>(D4322+(1.5*E4322))</f>
        <v>14412.557499999999</v>
      </c>
      <c r="G4322" s="4">
        <f>(B4322-(1.5*E4322))</f>
        <v>-6015.8024999999998</v>
      </c>
      <c r="H4322" s="4">
        <f>COUNTIF($A$2:$A$9181, "&gt; 14412.56")</f>
        <v>398</v>
      </c>
      <c r="I4322" s="4">
        <f>COUNTIF($A$2:$A$9181, "&lt; -6015.80")</f>
        <v>0</v>
      </c>
      <c r="J4322" t="str">
        <f>IF(OR($A$2:$A$9181&gt;14412.56,$A$2:$A$9181&lt; -6015.8),"True","False")</f>
        <v>False</v>
      </c>
    </row>
    <row r="4323" spans="1:10" x14ac:dyDescent="0.3">
      <c r="A4323">
        <v>3735.83</v>
      </c>
      <c r="B4323" s="4">
        <f>PERCENTILE($A$2:$A$9181,0.25)</f>
        <v>1644.8325</v>
      </c>
      <c r="C4323" s="4">
        <f>PERCENTILE($A$2:$A$9181,0.5)</f>
        <v>3437.55</v>
      </c>
      <c r="D4323" s="4">
        <f>PERCENTILE($A$2:$A$9181,0.75)</f>
        <v>6751.9224999999997</v>
      </c>
      <c r="E4323" s="4">
        <f>D4323-B4323</f>
        <v>5107.09</v>
      </c>
      <c r="F4323" s="4">
        <f>(D4323+(1.5*E4323))</f>
        <v>14412.557499999999</v>
      </c>
      <c r="G4323" s="4">
        <f>(B4323-(1.5*E4323))</f>
        <v>-6015.8024999999998</v>
      </c>
      <c r="H4323" s="4">
        <f>COUNTIF($A$2:$A$9181, "&gt; 14412.56")</f>
        <v>398</v>
      </c>
      <c r="I4323" s="4">
        <f>COUNTIF($A$2:$A$9181, "&lt; -6015.80")</f>
        <v>0</v>
      </c>
      <c r="J4323" t="str">
        <f>IF(OR($A$2:$A$9181&gt;14412.56,$A$2:$A$9181&lt; -6015.8),"True","False")</f>
        <v>False</v>
      </c>
    </row>
    <row r="4324" spans="1:10" x14ac:dyDescent="0.3">
      <c r="A4324">
        <v>3735.07</v>
      </c>
      <c r="B4324" s="4">
        <f>PERCENTILE($A$2:$A$9181,0.25)</f>
        <v>1644.8325</v>
      </c>
      <c r="C4324" s="4">
        <f>PERCENTILE($A$2:$A$9181,0.5)</f>
        <v>3437.55</v>
      </c>
      <c r="D4324" s="4">
        <f>PERCENTILE($A$2:$A$9181,0.75)</f>
        <v>6751.9224999999997</v>
      </c>
      <c r="E4324" s="4">
        <f>D4324-B4324</f>
        <v>5107.09</v>
      </c>
      <c r="F4324" s="4">
        <f>(D4324+(1.5*E4324))</f>
        <v>14412.557499999999</v>
      </c>
      <c r="G4324" s="4">
        <f>(B4324-(1.5*E4324))</f>
        <v>-6015.8024999999998</v>
      </c>
      <c r="H4324" s="4">
        <f>COUNTIF($A$2:$A$9181, "&gt; 14412.56")</f>
        <v>398</v>
      </c>
      <c r="I4324" s="4">
        <f>COUNTIF($A$2:$A$9181, "&lt; -6015.80")</f>
        <v>0</v>
      </c>
      <c r="J4324" t="str">
        <f>IF(OR($A$2:$A$9181&gt;14412.56,$A$2:$A$9181&lt; -6015.8),"True","False")</f>
        <v>False</v>
      </c>
    </row>
    <row r="4325" spans="1:10" x14ac:dyDescent="0.3">
      <c r="A4325">
        <v>3734.83</v>
      </c>
      <c r="B4325" s="4">
        <f>PERCENTILE($A$2:$A$9181,0.25)</f>
        <v>1644.8325</v>
      </c>
      <c r="C4325" s="4">
        <f>PERCENTILE($A$2:$A$9181,0.5)</f>
        <v>3437.55</v>
      </c>
      <c r="D4325" s="4">
        <f>PERCENTILE($A$2:$A$9181,0.75)</f>
        <v>6751.9224999999997</v>
      </c>
      <c r="E4325" s="4">
        <f>D4325-B4325</f>
        <v>5107.09</v>
      </c>
      <c r="F4325" s="4">
        <f>(D4325+(1.5*E4325))</f>
        <v>14412.557499999999</v>
      </c>
      <c r="G4325" s="4">
        <f>(B4325-(1.5*E4325))</f>
        <v>-6015.8024999999998</v>
      </c>
      <c r="H4325" s="4">
        <f>COUNTIF($A$2:$A$9181, "&gt; 14412.56")</f>
        <v>398</v>
      </c>
      <c r="I4325" s="4">
        <f>COUNTIF($A$2:$A$9181, "&lt; -6015.80")</f>
        <v>0</v>
      </c>
      <c r="J4325" t="str">
        <f>IF(OR($A$2:$A$9181&gt;14412.56,$A$2:$A$9181&lt; -6015.8),"True","False")</f>
        <v>False</v>
      </c>
    </row>
    <row r="4326" spans="1:10" x14ac:dyDescent="0.3">
      <c r="A4326">
        <v>3734.26</v>
      </c>
      <c r="B4326" s="4">
        <f>PERCENTILE($A$2:$A$9181,0.25)</f>
        <v>1644.8325</v>
      </c>
      <c r="C4326" s="4">
        <f>PERCENTILE($A$2:$A$9181,0.5)</f>
        <v>3437.55</v>
      </c>
      <c r="D4326" s="4">
        <f>PERCENTILE($A$2:$A$9181,0.75)</f>
        <v>6751.9224999999997</v>
      </c>
      <c r="E4326" s="4">
        <f>D4326-B4326</f>
        <v>5107.09</v>
      </c>
      <c r="F4326" s="4">
        <f>(D4326+(1.5*E4326))</f>
        <v>14412.557499999999</v>
      </c>
      <c r="G4326" s="4">
        <f>(B4326-(1.5*E4326))</f>
        <v>-6015.8024999999998</v>
      </c>
      <c r="H4326" s="4">
        <f>COUNTIF($A$2:$A$9181, "&gt; 14412.56")</f>
        <v>398</v>
      </c>
      <c r="I4326" s="4">
        <f>COUNTIF($A$2:$A$9181, "&lt; -6015.80")</f>
        <v>0</v>
      </c>
      <c r="J4326" t="str">
        <f>IF(OR($A$2:$A$9181&gt;14412.56,$A$2:$A$9181&lt; -6015.8),"True","False")</f>
        <v>False</v>
      </c>
    </row>
    <row r="4327" spans="1:10" x14ac:dyDescent="0.3">
      <c r="A4327">
        <v>3734.13</v>
      </c>
      <c r="B4327" s="4">
        <f>PERCENTILE($A$2:$A$9181,0.25)</f>
        <v>1644.8325</v>
      </c>
      <c r="C4327" s="4">
        <f>PERCENTILE($A$2:$A$9181,0.5)</f>
        <v>3437.55</v>
      </c>
      <c r="D4327" s="4">
        <f>PERCENTILE($A$2:$A$9181,0.75)</f>
        <v>6751.9224999999997</v>
      </c>
      <c r="E4327" s="4">
        <f>D4327-B4327</f>
        <v>5107.09</v>
      </c>
      <c r="F4327" s="4">
        <f>(D4327+(1.5*E4327))</f>
        <v>14412.557499999999</v>
      </c>
      <c r="G4327" s="4">
        <f>(B4327-(1.5*E4327))</f>
        <v>-6015.8024999999998</v>
      </c>
      <c r="H4327" s="4">
        <f>COUNTIF($A$2:$A$9181, "&gt; 14412.56")</f>
        <v>398</v>
      </c>
      <c r="I4327" s="4">
        <f>COUNTIF($A$2:$A$9181, "&lt; -6015.80")</f>
        <v>0</v>
      </c>
      <c r="J4327" t="str">
        <f>IF(OR($A$2:$A$9181&gt;14412.56,$A$2:$A$9181&lt; -6015.8),"True","False")</f>
        <v>False</v>
      </c>
    </row>
    <row r="4328" spans="1:10" x14ac:dyDescent="0.3">
      <c r="A4328">
        <v>3732.41</v>
      </c>
      <c r="B4328" s="4">
        <f>PERCENTILE($A$2:$A$9181,0.25)</f>
        <v>1644.8325</v>
      </c>
      <c r="C4328" s="4">
        <f>PERCENTILE($A$2:$A$9181,0.5)</f>
        <v>3437.55</v>
      </c>
      <c r="D4328" s="4">
        <f>PERCENTILE($A$2:$A$9181,0.75)</f>
        <v>6751.9224999999997</v>
      </c>
      <c r="E4328" s="4">
        <f>D4328-B4328</f>
        <v>5107.09</v>
      </c>
      <c r="F4328" s="4">
        <f>(D4328+(1.5*E4328))</f>
        <v>14412.557499999999</v>
      </c>
      <c r="G4328" s="4">
        <f>(B4328-(1.5*E4328))</f>
        <v>-6015.8024999999998</v>
      </c>
      <c r="H4328" s="4">
        <f>COUNTIF($A$2:$A$9181, "&gt; 14412.56")</f>
        <v>398</v>
      </c>
      <c r="I4328" s="4">
        <f>COUNTIF($A$2:$A$9181, "&lt; -6015.80")</f>
        <v>0</v>
      </c>
      <c r="J4328" t="str">
        <f>IF(OR($A$2:$A$9181&gt;14412.56,$A$2:$A$9181&lt; -6015.8),"True","False")</f>
        <v>False</v>
      </c>
    </row>
    <row r="4329" spans="1:10" x14ac:dyDescent="0.3">
      <c r="A4329">
        <v>3732.15</v>
      </c>
      <c r="B4329" s="4">
        <f>PERCENTILE($A$2:$A$9181,0.25)</f>
        <v>1644.8325</v>
      </c>
      <c r="C4329" s="4">
        <f>PERCENTILE($A$2:$A$9181,0.5)</f>
        <v>3437.55</v>
      </c>
      <c r="D4329" s="4">
        <f>PERCENTILE($A$2:$A$9181,0.75)</f>
        <v>6751.9224999999997</v>
      </c>
      <c r="E4329" s="4">
        <f>D4329-B4329</f>
        <v>5107.09</v>
      </c>
      <c r="F4329" s="4">
        <f>(D4329+(1.5*E4329))</f>
        <v>14412.557499999999</v>
      </c>
      <c r="G4329" s="4">
        <f>(B4329-(1.5*E4329))</f>
        <v>-6015.8024999999998</v>
      </c>
      <c r="H4329" s="4">
        <f>COUNTIF($A$2:$A$9181, "&gt; 14412.56")</f>
        <v>398</v>
      </c>
      <c r="I4329" s="4">
        <f>COUNTIF($A$2:$A$9181, "&lt; -6015.80")</f>
        <v>0</v>
      </c>
      <c r="J4329" t="str">
        <f>IF(OR($A$2:$A$9181&gt;14412.56,$A$2:$A$9181&lt; -6015.8),"True","False")</f>
        <v>False</v>
      </c>
    </row>
    <row r="4330" spans="1:10" x14ac:dyDescent="0.3">
      <c r="A4330">
        <v>3729.07</v>
      </c>
      <c r="B4330" s="4">
        <f>PERCENTILE($A$2:$A$9181,0.25)</f>
        <v>1644.8325</v>
      </c>
      <c r="C4330" s="4">
        <f>PERCENTILE($A$2:$A$9181,0.5)</f>
        <v>3437.55</v>
      </c>
      <c r="D4330" s="4">
        <f>PERCENTILE($A$2:$A$9181,0.75)</f>
        <v>6751.9224999999997</v>
      </c>
      <c r="E4330" s="4">
        <f>D4330-B4330</f>
        <v>5107.09</v>
      </c>
      <c r="F4330" s="4">
        <f>(D4330+(1.5*E4330))</f>
        <v>14412.557499999999</v>
      </c>
      <c r="G4330" s="4">
        <f>(B4330-(1.5*E4330))</f>
        <v>-6015.8024999999998</v>
      </c>
      <c r="H4330" s="4">
        <f>COUNTIF($A$2:$A$9181, "&gt; 14412.56")</f>
        <v>398</v>
      </c>
      <c r="I4330" s="4">
        <f>COUNTIF($A$2:$A$9181, "&lt; -6015.80")</f>
        <v>0</v>
      </c>
      <c r="J4330" t="str">
        <f>IF(OR($A$2:$A$9181&gt;14412.56,$A$2:$A$9181&lt; -6015.8),"True","False")</f>
        <v>False</v>
      </c>
    </row>
    <row r="4331" spans="1:10" x14ac:dyDescent="0.3">
      <c r="A4331">
        <v>3728.41</v>
      </c>
      <c r="B4331" s="4">
        <f>PERCENTILE($A$2:$A$9181,0.25)</f>
        <v>1644.8325</v>
      </c>
      <c r="C4331" s="4">
        <f>PERCENTILE($A$2:$A$9181,0.5)</f>
        <v>3437.55</v>
      </c>
      <c r="D4331" s="4">
        <f>PERCENTILE($A$2:$A$9181,0.75)</f>
        <v>6751.9224999999997</v>
      </c>
      <c r="E4331" s="4">
        <f>D4331-B4331</f>
        <v>5107.09</v>
      </c>
      <c r="F4331" s="4">
        <f>(D4331+(1.5*E4331))</f>
        <v>14412.557499999999</v>
      </c>
      <c r="G4331" s="4">
        <f>(B4331-(1.5*E4331))</f>
        <v>-6015.8024999999998</v>
      </c>
      <c r="H4331" s="4">
        <f>COUNTIF($A$2:$A$9181, "&gt; 14412.56")</f>
        <v>398</v>
      </c>
      <c r="I4331" s="4">
        <f>COUNTIF($A$2:$A$9181, "&lt; -6015.80")</f>
        <v>0</v>
      </c>
      <c r="J4331" t="str">
        <f>IF(OR($A$2:$A$9181&gt;14412.56,$A$2:$A$9181&lt; -6015.8),"True","False")</f>
        <v>False</v>
      </c>
    </row>
    <row r="4332" spans="1:10" x14ac:dyDescent="0.3">
      <c r="A4332">
        <v>3727.89</v>
      </c>
      <c r="B4332" s="4">
        <f>PERCENTILE($A$2:$A$9181,0.25)</f>
        <v>1644.8325</v>
      </c>
      <c r="C4332" s="4">
        <f>PERCENTILE($A$2:$A$9181,0.5)</f>
        <v>3437.55</v>
      </c>
      <c r="D4332" s="4">
        <f>PERCENTILE($A$2:$A$9181,0.75)</f>
        <v>6751.9224999999997</v>
      </c>
      <c r="E4332" s="4">
        <f>D4332-B4332</f>
        <v>5107.09</v>
      </c>
      <c r="F4332" s="4">
        <f>(D4332+(1.5*E4332))</f>
        <v>14412.557499999999</v>
      </c>
      <c r="G4332" s="4">
        <f>(B4332-(1.5*E4332))</f>
        <v>-6015.8024999999998</v>
      </c>
      <c r="H4332" s="4">
        <f>COUNTIF($A$2:$A$9181, "&gt; 14412.56")</f>
        <v>398</v>
      </c>
      <c r="I4332" s="4">
        <f>COUNTIF($A$2:$A$9181, "&lt; -6015.80")</f>
        <v>0</v>
      </c>
      <c r="J4332" t="str">
        <f>IF(OR($A$2:$A$9181&gt;14412.56,$A$2:$A$9181&lt; -6015.8),"True","False")</f>
        <v>False</v>
      </c>
    </row>
    <row r="4333" spans="1:10" x14ac:dyDescent="0.3">
      <c r="A4333">
        <v>3727.12</v>
      </c>
      <c r="B4333" s="4">
        <f>PERCENTILE($A$2:$A$9181,0.25)</f>
        <v>1644.8325</v>
      </c>
      <c r="C4333" s="4">
        <f>PERCENTILE($A$2:$A$9181,0.5)</f>
        <v>3437.55</v>
      </c>
      <c r="D4333" s="4">
        <f>PERCENTILE($A$2:$A$9181,0.75)</f>
        <v>6751.9224999999997</v>
      </c>
      <c r="E4333" s="4">
        <f>D4333-B4333</f>
        <v>5107.09</v>
      </c>
      <c r="F4333" s="4">
        <f>(D4333+(1.5*E4333))</f>
        <v>14412.557499999999</v>
      </c>
      <c r="G4333" s="4">
        <f>(B4333-(1.5*E4333))</f>
        <v>-6015.8024999999998</v>
      </c>
      <c r="H4333" s="4">
        <f>COUNTIF($A$2:$A$9181, "&gt; 14412.56")</f>
        <v>398</v>
      </c>
      <c r="I4333" s="4">
        <f>COUNTIF($A$2:$A$9181, "&lt; -6015.80")</f>
        <v>0</v>
      </c>
      <c r="J4333" t="str">
        <f>IF(OR($A$2:$A$9181&gt;14412.56,$A$2:$A$9181&lt; -6015.8),"True","False")</f>
        <v>False</v>
      </c>
    </row>
    <row r="4334" spans="1:10" x14ac:dyDescent="0.3">
      <c r="A4334">
        <v>3721.7</v>
      </c>
      <c r="B4334" s="4">
        <f>PERCENTILE($A$2:$A$9181,0.25)</f>
        <v>1644.8325</v>
      </c>
      <c r="C4334" s="4">
        <f>PERCENTILE($A$2:$A$9181,0.5)</f>
        <v>3437.55</v>
      </c>
      <c r="D4334" s="4">
        <f>PERCENTILE($A$2:$A$9181,0.75)</f>
        <v>6751.9224999999997</v>
      </c>
      <c r="E4334" s="4">
        <f>D4334-B4334</f>
        <v>5107.09</v>
      </c>
      <c r="F4334" s="4">
        <f>(D4334+(1.5*E4334))</f>
        <v>14412.557499999999</v>
      </c>
      <c r="G4334" s="4">
        <f>(B4334-(1.5*E4334))</f>
        <v>-6015.8024999999998</v>
      </c>
      <c r="H4334" s="4">
        <f>COUNTIF($A$2:$A$9181, "&gt; 14412.56")</f>
        <v>398</v>
      </c>
      <c r="I4334" s="4">
        <f>COUNTIF($A$2:$A$9181, "&lt; -6015.80")</f>
        <v>0</v>
      </c>
      <c r="J4334" t="str">
        <f>IF(OR($A$2:$A$9181&gt;14412.56,$A$2:$A$9181&lt; -6015.8),"True","False")</f>
        <v>False</v>
      </c>
    </row>
    <row r="4335" spans="1:10" x14ac:dyDescent="0.3">
      <c r="A4335">
        <v>3721.35</v>
      </c>
      <c r="B4335" s="4">
        <f>PERCENTILE($A$2:$A$9181,0.25)</f>
        <v>1644.8325</v>
      </c>
      <c r="C4335" s="4">
        <f>PERCENTILE($A$2:$A$9181,0.5)</f>
        <v>3437.55</v>
      </c>
      <c r="D4335" s="4">
        <f>PERCENTILE($A$2:$A$9181,0.75)</f>
        <v>6751.9224999999997</v>
      </c>
      <c r="E4335" s="4">
        <f>D4335-B4335</f>
        <v>5107.09</v>
      </c>
      <c r="F4335" s="4">
        <f>(D4335+(1.5*E4335))</f>
        <v>14412.557499999999</v>
      </c>
      <c r="G4335" s="4">
        <f>(B4335-(1.5*E4335))</f>
        <v>-6015.8024999999998</v>
      </c>
      <c r="H4335" s="4">
        <f>COUNTIF($A$2:$A$9181, "&gt; 14412.56")</f>
        <v>398</v>
      </c>
      <c r="I4335" s="4">
        <f>COUNTIF($A$2:$A$9181, "&lt; -6015.80")</f>
        <v>0</v>
      </c>
      <c r="J4335" t="str">
        <f>IF(OR($A$2:$A$9181&gt;14412.56,$A$2:$A$9181&lt; -6015.8),"True","False")</f>
        <v>False</v>
      </c>
    </row>
    <row r="4336" spans="1:10" x14ac:dyDescent="0.3">
      <c r="A4336">
        <v>3719.75</v>
      </c>
      <c r="B4336" s="4">
        <f>PERCENTILE($A$2:$A$9181,0.25)</f>
        <v>1644.8325</v>
      </c>
      <c r="C4336" s="4">
        <f>PERCENTILE($A$2:$A$9181,0.5)</f>
        <v>3437.55</v>
      </c>
      <c r="D4336" s="4">
        <f>PERCENTILE($A$2:$A$9181,0.75)</f>
        <v>6751.9224999999997</v>
      </c>
      <c r="E4336" s="4">
        <f>D4336-B4336</f>
        <v>5107.09</v>
      </c>
      <c r="F4336" s="4">
        <f>(D4336+(1.5*E4336))</f>
        <v>14412.557499999999</v>
      </c>
      <c r="G4336" s="4">
        <f>(B4336-(1.5*E4336))</f>
        <v>-6015.8024999999998</v>
      </c>
      <c r="H4336" s="4">
        <f>COUNTIF($A$2:$A$9181, "&gt; 14412.56")</f>
        <v>398</v>
      </c>
      <c r="I4336" s="4">
        <f>COUNTIF($A$2:$A$9181, "&lt; -6015.80")</f>
        <v>0</v>
      </c>
      <c r="J4336" t="str">
        <f>IF(OR($A$2:$A$9181&gt;14412.56,$A$2:$A$9181&lt; -6015.8),"True","False")</f>
        <v>False</v>
      </c>
    </row>
    <row r="4337" spans="1:10" x14ac:dyDescent="0.3">
      <c r="A4337">
        <v>3719.04</v>
      </c>
      <c r="B4337" s="4">
        <f>PERCENTILE($A$2:$A$9181,0.25)</f>
        <v>1644.8325</v>
      </c>
      <c r="C4337" s="4">
        <f>PERCENTILE($A$2:$A$9181,0.5)</f>
        <v>3437.55</v>
      </c>
      <c r="D4337" s="4">
        <f>PERCENTILE($A$2:$A$9181,0.75)</f>
        <v>6751.9224999999997</v>
      </c>
      <c r="E4337" s="4">
        <f>D4337-B4337</f>
        <v>5107.09</v>
      </c>
      <c r="F4337" s="4">
        <f>(D4337+(1.5*E4337))</f>
        <v>14412.557499999999</v>
      </c>
      <c r="G4337" s="4">
        <f>(B4337-(1.5*E4337))</f>
        <v>-6015.8024999999998</v>
      </c>
      <c r="H4337" s="4">
        <f>COUNTIF($A$2:$A$9181, "&gt; 14412.56")</f>
        <v>398</v>
      </c>
      <c r="I4337" s="4">
        <f>COUNTIF($A$2:$A$9181, "&lt; -6015.80")</f>
        <v>0</v>
      </c>
      <c r="J4337" t="str">
        <f>IF(OR($A$2:$A$9181&gt;14412.56,$A$2:$A$9181&lt; -6015.8),"True","False")</f>
        <v>False</v>
      </c>
    </row>
    <row r="4338" spans="1:10" x14ac:dyDescent="0.3">
      <c r="A4338">
        <v>3717.41</v>
      </c>
      <c r="B4338" s="4">
        <f>PERCENTILE($A$2:$A$9181,0.25)</f>
        <v>1644.8325</v>
      </c>
      <c r="C4338" s="4">
        <f>PERCENTILE($A$2:$A$9181,0.5)</f>
        <v>3437.55</v>
      </c>
      <c r="D4338" s="4">
        <f>PERCENTILE($A$2:$A$9181,0.75)</f>
        <v>6751.9224999999997</v>
      </c>
      <c r="E4338" s="4">
        <f>D4338-B4338</f>
        <v>5107.09</v>
      </c>
      <c r="F4338" s="4">
        <f>(D4338+(1.5*E4338))</f>
        <v>14412.557499999999</v>
      </c>
      <c r="G4338" s="4">
        <f>(B4338-(1.5*E4338))</f>
        <v>-6015.8024999999998</v>
      </c>
      <c r="H4338" s="4">
        <f>COUNTIF($A$2:$A$9181, "&gt; 14412.56")</f>
        <v>398</v>
      </c>
      <c r="I4338" s="4">
        <f>COUNTIF($A$2:$A$9181, "&lt; -6015.80")</f>
        <v>0</v>
      </c>
      <c r="J4338" t="str">
        <f>IF(OR($A$2:$A$9181&gt;14412.56,$A$2:$A$9181&lt; -6015.8),"True","False")</f>
        <v>False</v>
      </c>
    </row>
    <row r="4339" spans="1:10" x14ac:dyDescent="0.3">
      <c r="A4339">
        <v>3717.12</v>
      </c>
      <c r="B4339" s="4">
        <f>PERCENTILE($A$2:$A$9181,0.25)</f>
        <v>1644.8325</v>
      </c>
      <c r="C4339" s="4">
        <f>PERCENTILE($A$2:$A$9181,0.5)</f>
        <v>3437.55</v>
      </c>
      <c r="D4339" s="4">
        <f>PERCENTILE($A$2:$A$9181,0.75)</f>
        <v>6751.9224999999997</v>
      </c>
      <c r="E4339" s="4">
        <f>D4339-B4339</f>
        <v>5107.09</v>
      </c>
      <c r="F4339" s="4">
        <f>(D4339+(1.5*E4339))</f>
        <v>14412.557499999999</v>
      </c>
      <c r="G4339" s="4">
        <f>(B4339-(1.5*E4339))</f>
        <v>-6015.8024999999998</v>
      </c>
      <c r="H4339" s="4">
        <f>COUNTIF($A$2:$A$9181, "&gt; 14412.56")</f>
        <v>398</v>
      </c>
      <c r="I4339" s="4">
        <f>COUNTIF($A$2:$A$9181, "&lt; -6015.80")</f>
        <v>0</v>
      </c>
      <c r="J4339" t="str">
        <f>IF(OR($A$2:$A$9181&gt;14412.56,$A$2:$A$9181&lt; -6015.8),"True","False")</f>
        <v>False</v>
      </c>
    </row>
    <row r="4340" spans="1:10" x14ac:dyDescent="0.3">
      <c r="A4340">
        <v>3716.84</v>
      </c>
      <c r="B4340" s="4">
        <f>PERCENTILE($A$2:$A$9181,0.25)</f>
        <v>1644.8325</v>
      </c>
      <c r="C4340" s="4">
        <f>PERCENTILE($A$2:$A$9181,0.5)</f>
        <v>3437.55</v>
      </c>
      <c r="D4340" s="4">
        <f>PERCENTILE($A$2:$A$9181,0.75)</f>
        <v>6751.9224999999997</v>
      </c>
      <c r="E4340" s="4">
        <f>D4340-B4340</f>
        <v>5107.09</v>
      </c>
      <c r="F4340" s="4">
        <f>(D4340+(1.5*E4340))</f>
        <v>14412.557499999999</v>
      </c>
      <c r="G4340" s="4">
        <f>(B4340-(1.5*E4340))</f>
        <v>-6015.8024999999998</v>
      </c>
      <c r="H4340" s="4">
        <f>COUNTIF($A$2:$A$9181, "&gt; 14412.56")</f>
        <v>398</v>
      </c>
      <c r="I4340" s="4">
        <f>COUNTIF($A$2:$A$9181, "&lt; -6015.80")</f>
        <v>0</v>
      </c>
      <c r="J4340" t="str">
        <f>IF(OR($A$2:$A$9181&gt;14412.56,$A$2:$A$9181&lt; -6015.8),"True","False")</f>
        <v>False</v>
      </c>
    </row>
    <row r="4341" spans="1:10" x14ac:dyDescent="0.3">
      <c r="A4341">
        <v>3716.66</v>
      </c>
      <c r="B4341" s="4">
        <f>PERCENTILE($A$2:$A$9181,0.25)</f>
        <v>1644.8325</v>
      </c>
      <c r="C4341" s="4">
        <f>PERCENTILE($A$2:$A$9181,0.5)</f>
        <v>3437.55</v>
      </c>
      <c r="D4341" s="4">
        <f>PERCENTILE($A$2:$A$9181,0.75)</f>
        <v>6751.9224999999997</v>
      </c>
      <c r="E4341" s="4">
        <f>D4341-B4341</f>
        <v>5107.09</v>
      </c>
      <c r="F4341" s="4">
        <f>(D4341+(1.5*E4341))</f>
        <v>14412.557499999999</v>
      </c>
      <c r="G4341" s="4">
        <f>(B4341-(1.5*E4341))</f>
        <v>-6015.8024999999998</v>
      </c>
      <c r="H4341" s="4">
        <f>COUNTIF($A$2:$A$9181, "&gt; 14412.56")</f>
        <v>398</v>
      </c>
      <c r="I4341" s="4">
        <f>COUNTIF($A$2:$A$9181, "&lt; -6015.80")</f>
        <v>0</v>
      </c>
      <c r="J4341" t="str">
        <f>IF(OR($A$2:$A$9181&gt;14412.56,$A$2:$A$9181&lt; -6015.8),"True","False")</f>
        <v>False</v>
      </c>
    </row>
    <row r="4342" spans="1:10" x14ac:dyDescent="0.3">
      <c r="A4342">
        <v>3715.67</v>
      </c>
      <c r="B4342" s="4">
        <f>PERCENTILE($A$2:$A$9181,0.25)</f>
        <v>1644.8325</v>
      </c>
      <c r="C4342" s="4">
        <f>PERCENTILE($A$2:$A$9181,0.5)</f>
        <v>3437.55</v>
      </c>
      <c r="D4342" s="4">
        <f>PERCENTILE($A$2:$A$9181,0.75)</f>
        <v>6751.9224999999997</v>
      </c>
      <c r="E4342" s="4">
        <f>D4342-B4342</f>
        <v>5107.09</v>
      </c>
      <c r="F4342" s="4">
        <f>(D4342+(1.5*E4342))</f>
        <v>14412.557499999999</v>
      </c>
      <c r="G4342" s="4">
        <f>(B4342-(1.5*E4342))</f>
        <v>-6015.8024999999998</v>
      </c>
      <c r="H4342" s="4">
        <f>COUNTIF($A$2:$A$9181, "&gt; 14412.56")</f>
        <v>398</v>
      </c>
      <c r="I4342" s="4">
        <f>COUNTIF($A$2:$A$9181, "&lt; -6015.80")</f>
        <v>0</v>
      </c>
      <c r="J4342" t="str">
        <f>IF(OR($A$2:$A$9181&gt;14412.56,$A$2:$A$9181&lt; -6015.8),"True","False")</f>
        <v>False</v>
      </c>
    </row>
    <row r="4343" spans="1:10" x14ac:dyDescent="0.3">
      <c r="A4343">
        <v>3715.21</v>
      </c>
      <c r="B4343" s="4">
        <f>PERCENTILE($A$2:$A$9181,0.25)</f>
        <v>1644.8325</v>
      </c>
      <c r="C4343" s="4">
        <f>PERCENTILE($A$2:$A$9181,0.5)</f>
        <v>3437.55</v>
      </c>
      <c r="D4343" s="4">
        <f>PERCENTILE($A$2:$A$9181,0.75)</f>
        <v>6751.9224999999997</v>
      </c>
      <c r="E4343" s="4">
        <f>D4343-B4343</f>
        <v>5107.09</v>
      </c>
      <c r="F4343" s="4">
        <f>(D4343+(1.5*E4343))</f>
        <v>14412.557499999999</v>
      </c>
      <c r="G4343" s="4">
        <f>(B4343-(1.5*E4343))</f>
        <v>-6015.8024999999998</v>
      </c>
      <c r="H4343" s="4">
        <f>COUNTIF($A$2:$A$9181, "&gt; 14412.56")</f>
        <v>398</v>
      </c>
      <c r="I4343" s="4">
        <f>COUNTIF($A$2:$A$9181, "&lt; -6015.80")</f>
        <v>0</v>
      </c>
      <c r="J4343" t="str">
        <f>IF(OR($A$2:$A$9181&gt;14412.56,$A$2:$A$9181&lt; -6015.8),"True","False")</f>
        <v>False</v>
      </c>
    </row>
    <row r="4344" spans="1:10" x14ac:dyDescent="0.3">
      <c r="A4344">
        <v>3715.08</v>
      </c>
      <c r="B4344" s="4">
        <f>PERCENTILE($A$2:$A$9181,0.25)</f>
        <v>1644.8325</v>
      </c>
      <c r="C4344" s="4">
        <f>PERCENTILE($A$2:$A$9181,0.5)</f>
        <v>3437.55</v>
      </c>
      <c r="D4344" s="4">
        <f>PERCENTILE($A$2:$A$9181,0.75)</f>
        <v>6751.9224999999997</v>
      </c>
      <c r="E4344" s="4">
        <f>D4344-B4344</f>
        <v>5107.09</v>
      </c>
      <c r="F4344" s="4">
        <f>(D4344+(1.5*E4344))</f>
        <v>14412.557499999999</v>
      </c>
      <c r="G4344" s="4">
        <f>(B4344-(1.5*E4344))</f>
        <v>-6015.8024999999998</v>
      </c>
      <c r="H4344" s="4">
        <f>COUNTIF($A$2:$A$9181, "&gt; 14412.56")</f>
        <v>398</v>
      </c>
      <c r="I4344" s="4">
        <f>COUNTIF($A$2:$A$9181, "&lt; -6015.80")</f>
        <v>0</v>
      </c>
      <c r="J4344" t="str">
        <f>IF(OR($A$2:$A$9181&gt;14412.56,$A$2:$A$9181&lt; -6015.8),"True","False")</f>
        <v>False</v>
      </c>
    </row>
    <row r="4345" spans="1:10" x14ac:dyDescent="0.3">
      <c r="A4345">
        <v>3713.41</v>
      </c>
      <c r="B4345" s="4">
        <f>PERCENTILE($A$2:$A$9181,0.25)</f>
        <v>1644.8325</v>
      </c>
      <c r="C4345" s="4">
        <f>PERCENTILE($A$2:$A$9181,0.5)</f>
        <v>3437.55</v>
      </c>
      <c r="D4345" s="4">
        <f>PERCENTILE($A$2:$A$9181,0.75)</f>
        <v>6751.9224999999997</v>
      </c>
      <c r="E4345" s="4">
        <f>D4345-B4345</f>
        <v>5107.09</v>
      </c>
      <c r="F4345" s="4">
        <f>(D4345+(1.5*E4345))</f>
        <v>14412.557499999999</v>
      </c>
      <c r="G4345" s="4">
        <f>(B4345-(1.5*E4345))</f>
        <v>-6015.8024999999998</v>
      </c>
      <c r="H4345" s="4">
        <f>COUNTIF($A$2:$A$9181, "&gt; 14412.56")</f>
        <v>398</v>
      </c>
      <c r="I4345" s="4">
        <f>COUNTIF($A$2:$A$9181, "&lt; -6015.80")</f>
        <v>0</v>
      </c>
      <c r="J4345" t="str">
        <f>IF(OR($A$2:$A$9181&gt;14412.56,$A$2:$A$9181&lt; -6015.8),"True","False")</f>
        <v>False</v>
      </c>
    </row>
    <row r="4346" spans="1:10" x14ac:dyDescent="0.3">
      <c r="A4346">
        <v>3708.89</v>
      </c>
      <c r="B4346" s="4">
        <f>PERCENTILE($A$2:$A$9181,0.25)</f>
        <v>1644.8325</v>
      </c>
      <c r="C4346" s="4">
        <f>PERCENTILE($A$2:$A$9181,0.5)</f>
        <v>3437.55</v>
      </c>
      <c r="D4346" s="4">
        <f>PERCENTILE($A$2:$A$9181,0.75)</f>
        <v>6751.9224999999997</v>
      </c>
      <c r="E4346" s="4">
        <f>D4346-B4346</f>
        <v>5107.09</v>
      </c>
      <c r="F4346" s="4">
        <f>(D4346+(1.5*E4346))</f>
        <v>14412.557499999999</v>
      </c>
      <c r="G4346" s="4">
        <f>(B4346-(1.5*E4346))</f>
        <v>-6015.8024999999998</v>
      </c>
      <c r="H4346" s="4">
        <f>COUNTIF($A$2:$A$9181, "&gt; 14412.56")</f>
        <v>398</v>
      </c>
      <c r="I4346" s="4">
        <f>COUNTIF($A$2:$A$9181, "&lt; -6015.80")</f>
        <v>0</v>
      </c>
      <c r="J4346" t="str">
        <f>IF(OR($A$2:$A$9181&gt;14412.56,$A$2:$A$9181&lt; -6015.8),"True","False")</f>
        <v>False</v>
      </c>
    </row>
    <row r="4347" spans="1:10" x14ac:dyDescent="0.3">
      <c r="A4347">
        <v>3707.92</v>
      </c>
      <c r="B4347" s="4">
        <f>PERCENTILE($A$2:$A$9181,0.25)</f>
        <v>1644.8325</v>
      </c>
      <c r="C4347" s="4">
        <f>PERCENTILE($A$2:$A$9181,0.5)</f>
        <v>3437.55</v>
      </c>
      <c r="D4347" s="4">
        <f>PERCENTILE($A$2:$A$9181,0.75)</f>
        <v>6751.9224999999997</v>
      </c>
      <c r="E4347" s="4">
        <f>D4347-B4347</f>
        <v>5107.09</v>
      </c>
      <c r="F4347" s="4">
        <f>(D4347+(1.5*E4347))</f>
        <v>14412.557499999999</v>
      </c>
      <c r="G4347" s="4">
        <f>(B4347-(1.5*E4347))</f>
        <v>-6015.8024999999998</v>
      </c>
      <c r="H4347" s="4">
        <f>COUNTIF($A$2:$A$9181, "&gt; 14412.56")</f>
        <v>398</v>
      </c>
      <c r="I4347" s="4">
        <f>COUNTIF($A$2:$A$9181, "&lt; -6015.80")</f>
        <v>0</v>
      </c>
      <c r="J4347" t="str">
        <f>IF(OR($A$2:$A$9181&gt;14412.56,$A$2:$A$9181&lt; -6015.8),"True","False")</f>
        <v>False</v>
      </c>
    </row>
    <row r="4348" spans="1:10" x14ac:dyDescent="0.3">
      <c r="A4348">
        <v>3707.61</v>
      </c>
      <c r="B4348" s="4">
        <f>PERCENTILE($A$2:$A$9181,0.25)</f>
        <v>1644.8325</v>
      </c>
      <c r="C4348" s="4">
        <f>PERCENTILE($A$2:$A$9181,0.5)</f>
        <v>3437.55</v>
      </c>
      <c r="D4348" s="4">
        <f>PERCENTILE($A$2:$A$9181,0.75)</f>
        <v>6751.9224999999997</v>
      </c>
      <c r="E4348" s="4">
        <f>D4348-B4348</f>
        <v>5107.09</v>
      </c>
      <c r="F4348" s="4">
        <f>(D4348+(1.5*E4348))</f>
        <v>14412.557499999999</v>
      </c>
      <c r="G4348" s="4">
        <f>(B4348-(1.5*E4348))</f>
        <v>-6015.8024999999998</v>
      </c>
      <c r="H4348" s="4">
        <f>COUNTIF($A$2:$A$9181, "&gt; 14412.56")</f>
        <v>398</v>
      </c>
      <c r="I4348" s="4">
        <f>COUNTIF($A$2:$A$9181, "&lt; -6015.80")</f>
        <v>0</v>
      </c>
      <c r="J4348" t="str">
        <f>IF(OR($A$2:$A$9181&gt;14412.56,$A$2:$A$9181&lt; -6015.8),"True","False")</f>
        <v>False</v>
      </c>
    </row>
    <row r="4349" spans="1:10" x14ac:dyDescent="0.3">
      <c r="A4349">
        <v>3707.21</v>
      </c>
      <c r="B4349" s="4">
        <f>PERCENTILE($A$2:$A$9181,0.25)</f>
        <v>1644.8325</v>
      </c>
      <c r="C4349" s="4">
        <f>PERCENTILE($A$2:$A$9181,0.5)</f>
        <v>3437.55</v>
      </c>
      <c r="D4349" s="4">
        <f>PERCENTILE($A$2:$A$9181,0.75)</f>
        <v>6751.9224999999997</v>
      </c>
      <c r="E4349" s="4">
        <f>D4349-B4349</f>
        <v>5107.09</v>
      </c>
      <c r="F4349" s="4">
        <f>(D4349+(1.5*E4349))</f>
        <v>14412.557499999999</v>
      </c>
      <c r="G4349" s="4">
        <f>(B4349-(1.5*E4349))</f>
        <v>-6015.8024999999998</v>
      </c>
      <c r="H4349" s="4">
        <f>COUNTIF($A$2:$A$9181, "&gt; 14412.56")</f>
        <v>398</v>
      </c>
      <c r="I4349" s="4">
        <f>COUNTIF($A$2:$A$9181, "&lt; -6015.80")</f>
        <v>0</v>
      </c>
      <c r="J4349" t="str">
        <f>IF(OR($A$2:$A$9181&gt;14412.56,$A$2:$A$9181&lt; -6015.8),"True","False")</f>
        <v>False</v>
      </c>
    </row>
    <row r="4350" spans="1:10" x14ac:dyDescent="0.3">
      <c r="A4350">
        <v>3705.91</v>
      </c>
      <c r="B4350" s="4">
        <f>PERCENTILE($A$2:$A$9181,0.25)</f>
        <v>1644.8325</v>
      </c>
      <c r="C4350" s="4">
        <f>PERCENTILE($A$2:$A$9181,0.5)</f>
        <v>3437.55</v>
      </c>
      <c r="D4350" s="4">
        <f>PERCENTILE($A$2:$A$9181,0.75)</f>
        <v>6751.9224999999997</v>
      </c>
      <c r="E4350" s="4">
        <f>D4350-B4350</f>
        <v>5107.09</v>
      </c>
      <c r="F4350" s="4">
        <f>(D4350+(1.5*E4350))</f>
        <v>14412.557499999999</v>
      </c>
      <c r="G4350" s="4">
        <f>(B4350-(1.5*E4350))</f>
        <v>-6015.8024999999998</v>
      </c>
      <c r="H4350" s="4">
        <f>COUNTIF($A$2:$A$9181, "&gt; 14412.56")</f>
        <v>398</v>
      </c>
      <c r="I4350" s="4">
        <f>COUNTIF($A$2:$A$9181, "&lt; -6015.80")</f>
        <v>0</v>
      </c>
      <c r="J4350" t="str">
        <f>IF(OR($A$2:$A$9181&gt;14412.56,$A$2:$A$9181&lt; -6015.8),"True","False")</f>
        <v>False</v>
      </c>
    </row>
    <row r="4351" spans="1:10" x14ac:dyDescent="0.3">
      <c r="A4351">
        <v>3705.2</v>
      </c>
      <c r="B4351" s="4">
        <f>PERCENTILE($A$2:$A$9181,0.25)</f>
        <v>1644.8325</v>
      </c>
      <c r="C4351" s="4">
        <f>PERCENTILE($A$2:$A$9181,0.5)</f>
        <v>3437.55</v>
      </c>
      <c r="D4351" s="4">
        <f>PERCENTILE($A$2:$A$9181,0.75)</f>
        <v>6751.9224999999997</v>
      </c>
      <c r="E4351" s="4">
        <f>D4351-B4351</f>
        <v>5107.09</v>
      </c>
      <c r="F4351" s="4">
        <f>(D4351+(1.5*E4351))</f>
        <v>14412.557499999999</v>
      </c>
      <c r="G4351" s="4">
        <f>(B4351-(1.5*E4351))</f>
        <v>-6015.8024999999998</v>
      </c>
      <c r="H4351" s="4">
        <f>COUNTIF($A$2:$A$9181, "&gt; 14412.56")</f>
        <v>398</v>
      </c>
      <c r="I4351" s="4">
        <f>COUNTIF($A$2:$A$9181, "&lt; -6015.80")</f>
        <v>0</v>
      </c>
      <c r="J4351" t="str">
        <f>IF(OR($A$2:$A$9181&gt;14412.56,$A$2:$A$9181&lt; -6015.8),"True","False")</f>
        <v>False</v>
      </c>
    </row>
    <row r="4352" spans="1:10" x14ac:dyDescent="0.3">
      <c r="A4352">
        <v>3704.71</v>
      </c>
      <c r="B4352" s="4">
        <f>PERCENTILE($A$2:$A$9181,0.25)</f>
        <v>1644.8325</v>
      </c>
      <c r="C4352" s="4">
        <f>PERCENTILE($A$2:$A$9181,0.5)</f>
        <v>3437.55</v>
      </c>
      <c r="D4352" s="4">
        <f>PERCENTILE($A$2:$A$9181,0.75)</f>
        <v>6751.9224999999997</v>
      </c>
      <c r="E4352" s="4">
        <f>D4352-B4352</f>
        <v>5107.09</v>
      </c>
      <c r="F4352" s="4">
        <f>(D4352+(1.5*E4352))</f>
        <v>14412.557499999999</v>
      </c>
      <c r="G4352" s="4">
        <f>(B4352-(1.5*E4352))</f>
        <v>-6015.8024999999998</v>
      </c>
      <c r="H4352" s="4">
        <f>COUNTIF($A$2:$A$9181, "&gt; 14412.56")</f>
        <v>398</v>
      </c>
      <c r="I4352" s="4">
        <f>COUNTIF($A$2:$A$9181, "&lt; -6015.80")</f>
        <v>0</v>
      </c>
      <c r="J4352" t="str">
        <f>IF(OR($A$2:$A$9181&gt;14412.56,$A$2:$A$9181&lt; -6015.8),"True","False")</f>
        <v>False</v>
      </c>
    </row>
    <row r="4353" spans="1:10" x14ac:dyDescent="0.3">
      <c r="A4353">
        <v>3701.28</v>
      </c>
      <c r="B4353" s="4">
        <f>PERCENTILE($A$2:$A$9181,0.25)</f>
        <v>1644.8325</v>
      </c>
      <c r="C4353" s="4">
        <f>PERCENTILE($A$2:$A$9181,0.5)</f>
        <v>3437.55</v>
      </c>
      <c r="D4353" s="4">
        <f>PERCENTILE($A$2:$A$9181,0.75)</f>
        <v>6751.9224999999997</v>
      </c>
      <c r="E4353" s="4">
        <f>D4353-B4353</f>
        <v>5107.09</v>
      </c>
      <c r="F4353" s="4">
        <f>(D4353+(1.5*E4353))</f>
        <v>14412.557499999999</v>
      </c>
      <c r="G4353" s="4">
        <f>(B4353-(1.5*E4353))</f>
        <v>-6015.8024999999998</v>
      </c>
      <c r="H4353" s="4">
        <f>COUNTIF($A$2:$A$9181, "&gt; 14412.56")</f>
        <v>398</v>
      </c>
      <c r="I4353" s="4">
        <f>COUNTIF($A$2:$A$9181, "&lt; -6015.80")</f>
        <v>0</v>
      </c>
      <c r="J4353" t="str">
        <f>IF(OR($A$2:$A$9181&gt;14412.56,$A$2:$A$9181&lt; -6015.8),"True","False")</f>
        <v>False</v>
      </c>
    </row>
    <row r="4354" spans="1:10" x14ac:dyDescent="0.3">
      <c r="A4354">
        <v>3700.95</v>
      </c>
      <c r="B4354" s="4">
        <f>PERCENTILE($A$2:$A$9181,0.25)</f>
        <v>1644.8325</v>
      </c>
      <c r="C4354" s="4">
        <f>PERCENTILE($A$2:$A$9181,0.5)</f>
        <v>3437.55</v>
      </c>
      <c r="D4354" s="4">
        <f>PERCENTILE($A$2:$A$9181,0.75)</f>
        <v>6751.9224999999997</v>
      </c>
      <c r="E4354" s="4">
        <f>D4354-B4354</f>
        <v>5107.09</v>
      </c>
      <c r="F4354" s="4">
        <f>(D4354+(1.5*E4354))</f>
        <v>14412.557499999999</v>
      </c>
      <c r="G4354" s="4">
        <f>(B4354-(1.5*E4354))</f>
        <v>-6015.8024999999998</v>
      </c>
      <c r="H4354" s="4">
        <f>COUNTIF($A$2:$A$9181, "&gt; 14412.56")</f>
        <v>398</v>
      </c>
      <c r="I4354" s="4">
        <f>COUNTIF($A$2:$A$9181, "&lt; -6015.80")</f>
        <v>0</v>
      </c>
      <c r="J4354" t="str">
        <f>IF(OR($A$2:$A$9181&gt;14412.56,$A$2:$A$9181&lt; -6015.8),"True","False")</f>
        <v>False</v>
      </c>
    </row>
    <row r="4355" spans="1:10" x14ac:dyDescent="0.3">
      <c r="A4355">
        <v>3699.91</v>
      </c>
      <c r="B4355" s="4">
        <f>PERCENTILE($A$2:$A$9181,0.25)</f>
        <v>1644.8325</v>
      </c>
      <c r="C4355" s="4">
        <f>PERCENTILE($A$2:$A$9181,0.5)</f>
        <v>3437.55</v>
      </c>
      <c r="D4355" s="4">
        <f>PERCENTILE($A$2:$A$9181,0.75)</f>
        <v>6751.9224999999997</v>
      </c>
      <c r="E4355" s="4">
        <f>D4355-B4355</f>
        <v>5107.09</v>
      </c>
      <c r="F4355" s="4">
        <f>(D4355+(1.5*E4355))</f>
        <v>14412.557499999999</v>
      </c>
      <c r="G4355" s="4">
        <f>(B4355-(1.5*E4355))</f>
        <v>-6015.8024999999998</v>
      </c>
      <c r="H4355" s="4">
        <f>COUNTIF($A$2:$A$9181, "&gt; 14412.56")</f>
        <v>398</v>
      </c>
      <c r="I4355" s="4">
        <f>COUNTIF($A$2:$A$9181, "&lt; -6015.80")</f>
        <v>0</v>
      </c>
      <c r="J4355" t="str">
        <f>IF(OR($A$2:$A$9181&gt;14412.56,$A$2:$A$9181&lt; -6015.8),"True","False")</f>
        <v>False</v>
      </c>
    </row>
    <row r="4356" spans="1:10" x14ac:dyDescent="0.3">
      <c r="A4356">
        <v>3699.36</v>
      </c>
      <c r="B4356" s="4">
        <f>PERCENTILE($A$2:$A$9181,0.25)</f>
        <v>1644.8325</v>
      </c>
      <c r="C4356" s="4">
        <f>PERCENTILE($A$2:$A$9181,0.5)</f>
        <v>3437.55</v>
      </c>
      <c r="D4356" s="4">
        <f>PERCENTILE($A$2:$A$9181,0.75)</f>
        <v>6751.9224999999997</v>
      </c>
      <c r="E4356" s="4">
        <f>D4356-B4356</f>
        <v>5107.09</v>
      </c>
      <c r="F4356" s="4">
        <f>(D4356+(1.5*E4356))</f>
        <v>14412.557499999999</v>
      </c>
      <c r="G4356" s="4">
        <f>(B4356-(1.5*E4356))</f>
        <v>-6015.8024999999998</v>
      </c>
      <c r="H4356" s="4">
        <f>COUNTIF($A$2:$A$9181, "&gt; 14412.56")</f>
        <v>398</v>
      </c>
      <c r="I4356" s="4">
        <f>COUNTIF($A$2:$A$9181, "&lt; -6015.80")</f>
        <v>0</v>
      </c>
      <c r="J4356" t="str">
        <f>IF(OR($A$2:$A$9181&gt;14412.56,$A$2:$A$9181&lt; -6015.8),"True","False")</f>
        <v>False</v>
      </c>
    </row>
    <row r="4357" spans="1:10" x14ac:dyDescent="0.3">
      <c r="A4357">
        <v>3695.49</v>
      </c>
      <c r="B4357" s="4">
        <f>PERCENTILE($A$2:$A$9181,0.25)</f>
        <v>1644.8325</v>
      </c>
      <c r="C4357" s="4">
        <f>PERCENTILE($A$2:$A$9181,0.5)</f>
        <v>3437.55</v>
      </c>
      <c r="D4357" s="4">
        <f>PERCENTILE($A$2:$A$9181,0.75)</f>
        <v>6751.9224999999997</v>
      </c>
      <c r="E4357" s="4">
        <f>D4357-B4357</f>
        <v>5107.09</v>
      </c>
      <c r="F4357" s="4">
        <f>(D4357+(1.5*E4357))</f>
        <v>14412.557499999999</v>
      </c>
      <c r="G4357" s="4">
        <f>(B4357-(1.5*E4357))</f>
        <v>-6015.8024999999998</v>
      </c>
      <c r="H4357" s="4">
        <f>COUNTIF($A$2:$A$9181, "&gt; 14412.56")</f>
        <v>398</v>
      </c>
      <c r="I4357" s="4">
        <f>COUNTIF($A$2:$A$9181, "&lt; -6015.80")</f>
        <v>0</v>
      </c>
      <c r="J4357" t="str">
        <f>IF(OR($A$2:$A$9181&gt;14412.56,$A$2:$A$9181&lt; -6015.8),"True","False")</f>
        <v>False</v>
      </c>
    </row>
    <row r="4358" spans="1:10" x14ac:dyDescent="0.3">
      <c r="A4358">
        <v>3692.34</v>
      </c>
      <c r="B4358" s="4">
        <f>PERCENTILE($A$2:$A$9181,0.25)</f>
        <v>1644.8325</v>
      </c>
      <c r="C4358" s="4">
        <f>PERCENTILE($A$2:$A$9181,0.5)</f>
        <v>3437.55</v>
      </c>
      <c r="D4358" s="4">
        <f>PERCENTILE($A$2:$A$9181,0.75)</f>
        <v>6751.9224999999997</v>
      </c>
      <c r="E4358" s="4">
        <f>D4358-B4358</f>
        <v>5107.09</v>
      </c>
      <c r="F4358" s="4">
        <f>(D4358+(1.5*E4358))</f>
        <v>14412.557499999999</v>
      </c>
      <c r="G4358" s="4">
        <f>(B4358-(1.5*E4358))</f>
        <v>-6015.8024999999998</v>
      </c>
      <c r="H4358" s="4">
        <f>COUNTIF($A$2:$A$9181, "&gt; 14412.56")</f>
        <v>398</v>
      </c>
      <c r="I4358" s="4">
        <f>COUNTIF($A$2:$A$9181, "&lt; -6015.80")</f>
        <v>0</v>
      </c>
      <c r="J4358" t="str">
        <f>IF(OR($A$2:$A$9181&gt;14412.56,$A$2:$A$9181&lt; -6015.8),"True","False")</f>
        <v>False</v>
      </c>
    </row>
    <row r="4359" spans="1:10" x14ac:dyDescent="0.3">
      <c r="A4359">
        <v>3692.03</v>
      </c>
      <c r="B4359" s="4">
        <f>PERCENTILE($A$2:$A$9181,0.25)</f>
        <v>1644.8325</v>
      </c>
      <c r="C4359" s="4">
        <f>PERCENTILE($A$2:$A$9181,0.5)</f>
        <v>3437.55</v>
      </c>
      <c r="D4359" s="4">
        <f>PERCENTILE($A$2:$A$9181,0.75)</f>
        <v>6751.9224999999997</v>
      </c>
      <c r="E4359" s="4">
        <f>D4359-B4359</f>
        <v>5107.09</v>
      </c>
      <c r="F4359" s="4">
        <f>(D4359+(1.5*E4359))</f>
        <v>14412.557499999999</v>
      </c>
      <c r="G4359" s="4">
        <f>(B4359-(1.5*E4359))</f>
        <v>-6015.8024999999998</v>
      </c>
      <c r="H4359" s="4">
        <f>COUNTIF($A$2:$A$9181, "&gt; 14412.56")</f>
        <v>398</v>
      </c>
      <c r="I4359" s="4">
        <f>COUNTIF($A$2:$A$9181, "&lt; -6015.80")</f>
        <v>0</v>
      </c>
      <c r="J4359" t="str">
        <f>IF(OR($A$2:$A$9181&gt;14412.56,$A$2:$A$9181&lt; -6015.8),"True","False")</f>
        <v>False</v>
      </c>
    </row>
    <row r="4360" spans="1:10" x14ac:dyDescent="0.3">
      <c r="A4360">
        <v>3691.63</v>
      </c>
      <c r="B4360" s="4">
        <f>PERCENTILE($A$2:$A$9181,0.25)</f>
        <v>1644.8325</v>
      </c>
      <c r="C4360" s="4">
        <f>PERCENTILE($A$2:$A$9181,0.5)</f>
        <v>3437.55</v>
      </c>
      <c r="D4360" s="4">
        <f>PERCENTILE($A$2:$A$9181,0.75)</f>
        <v>6751.9224999999997</v>
      </c>
      <c r="E4360" s="4">
        <f>D4360-B4360</f>
        <v>5107.09</v>
      </c>
      <c r="F4360" s="4">
        <f>(D4360+(1.5*E4360))</f>
        <v>14412.557499999999</v>
      </c>
      <c r="G4360" s="4">
        <f>(B4360-(1.5*E4360))</f>
        <v>-6015.8024999999998</v>
      </c>
      <c r="H4360" s="4">
        <f>COUNTIF($A$2:$A$9181, "&gt; 14412.56")</f>
        <v>398</v>
      </c>
      <c r="I4360" s="4">
        <f>COUNTIF($A$2:$A$9181, "&lt; -6015.80")</f>
        <v>0</v>
      </c>
      <c r="J4360" t="str">
        <f>IF(OR($A$2:$A$9181&gt;14412.56,$A$2:$A$9181&lt; -6015.8),"True","False")</f>
        <v>False</v>
      </c>
    </row>
    <row r="4361" spans="1:10" x14ac:dyDescent="0.3">
      <c r="A4361">
        <v>3689.83</v>
      </c>
      <c r="B4361" s="4">
        <f>PERCENTILE($A$2:$A$9181,0.25)</f>
        <v>1644.8325</v>
      </c>
      <c r="C4361" s="4">
        <f>PERCENTILE($A$2:$A$9181,0.5)</f>
        <v>3437.55</v>
      </c>
      <c r="D4361" s="4">
        <f>PERCENTILE($A$2:$A$9181,0.75)</f>
        <v>6751.9224999999997</v>
      </c>
      <c r="E4361" s="4">
        <f>D4361-B4361</f>
        <v>5107.09</v>
      </c>
      <c r="F4361" s="4">
        <f>(D4361+(1.5*E4361))</f>
        <v>14412.557499999999</v>
      </c>
      <c r="G4361" s="4">
        <f>(B4361-(1.5*E4361))</f>
        <v>-6015.8024999999998</v>
      </c>
      <c r="H4361" s="4">
        <f>COUNTIF($A$2:$A$9181, "&gt; 14412.56")</f>
        <v>398</v>
      </c>
      <c r="I4361" s="4">
        <f>COUNTIF($A$2:$A$9181, "&lt; -6015.80")</f>
        <v>0</v>
      </c>
      <c r="J4361" t="str">
        <f>IF(OR($A$2:$A$9181&gt;14412.56,$A$2:$A$9181&lt; -6015.8),"True","False")</f>
        <v>False</v>
      </c>
    </row>
    <row r="4362" spans="1:10" x14ac:dyDescent="0.3">
      <c r="A4362">
        <v>3686.2</v>
      </c>
      <c r="B4362" s="4">
        <f>PERCENTILE($A$2:$A$9181,0.25)</f>
        <v>1644.8325</v>
      </c>
      <c r="C4362" s="4">
        <f>PERCENTILE($A$2:$A$9181,0.5)</f>
        <v>3437.55</v>
      </c>
      <c r="D4362" s="4">
        <f>PERCENTILE($A$2:$A$9181,0.75)</f>
        <v>6751.9224999999997</v>
      </c>
      <c r="E4362" s="4">
        <f>D4362-B4362</f>
        <v>5107.09</v>
      </c>
      <c r="F4362" s="4">
        <f>(D4362+(1.5*E4362))</f>
        <v>14412.557499999999</v>
      </c>
      <c r="G4362" s="4">
        <f>(B4362-(1.5*E4362))</f>
        <v>-6015.8024999999998</v>
      </c>
      <c r="H4362" s="4">
        <f>COUNTIF($A$2:$A$9181, "&gt; 14412.56")</f>
        <v>398</v>
      </c>
      <c r="I4362" s="4">
        <f>COUNTIF($A$2:$A$9181, "&lt; -6015.80")</f>
        <v>0</v>
      </c>
      <c r="J4362" t="str">
        <f>IF(OR($A$2:$A$9181&gt;14412.56,$A$2:$A$9181&lt; -6015.8),"True","False")</f>
        <v>False</v>
      </c>
    </row>
    <row r="4363" spans="1:10" x14ac:dyDescent="0.3">
      <c r="A4363">
        <v>3685.61</v>
      </c>
      <c r="B4363" s="4">
        <f>PERCENTILE($A$2:$A$9181,0.25)</f>
        <v>1644.8325</v>
      </c>
      <c r="C4363" s="4">
        <f>PERCENTILE($A$2:$A$9181,0.5)</f>
        <v>3437.55</v>
      </c>
      <c r="D4363" s="4">
        <f>PERCENTILE($A$2:$A$9181,0.75)</f>
        <v>6751.9224999999997</v>
      </c>
      <c r="E4363" s="4">
        <f>D4363-B4363</f>
        <v>5107.09</v>
      </c>
      <c r="F4363" s="4">
        <f>(D4363+(1.5*E4363))</f>
        <v>14412.557499999999</v>
      </c>
      <c r="G4363" s="4">
        <f>(B4363-(1.5*E4363))</f>
        <v>-6015.8024999999998</v>
      </c>
      <c r="H4363" s="4">
        <f>COUNTIF($A$2:$A$9181, "&gt; 14412.56")</f>
        <v>398</v>
      </c>
      <c r="I4363" s="4">
        <f>COUNTIF($A$2:$A$9181, "&lt; -6015.80")</f>
        <v>0</v>
      </c>
      <c r="J4363" t="str">
        <f>IF(OR($A$2:$A$9181&gt;14412.56,$A$2:$A$9181&lt; -6015.8),"True","False")</f>
        <v>False</v>
      </c>
    </row>
    <row r="4364" spans="1:10" x14ac:dyDescent="0.3">
      <c r="A4364">
        <v>3685.11</v>
      </c>
      <c r="B4364" s="4">
        <f>PERCENTILE($A$2:$A$9181,0.25)</f>
        <v>1644.8325</v>
      </c>
      <c r="C4364" s="4">
        <f>PERCENTILE($A$2:$A$9181,0.5)</f>
        <v>3437.55</v>
      </c>
      <c r="D4364" s="4">
        <f>PERCENTILE($A$2:$A$9181,0.75)</f>
        <v>6751.9224999999997</v>
      </c>
      <c r="E4364" s="4">
        <f>D4364-B4364</f>
        <v>5107.09</v>
      </c>
      <c r="F4364" s="4">
        <f>(D4364+(1.5*E4364))</f>
        <v>14412.557499999999</v>
      </c>
      <c r="G4364" s="4">
        <f>(B4364-(1.5*E4364))</f>
        <v>-6015.8024999999998</v>
      </c>
      <c r="H4364" s="4">
        <f>COUNTIF($A$2:$A$9181, "&gt; 14412.56")</f>
        <v>398</v>
      </c>
      <c r="I4364" s="4">
        <f>COUNTIF($A$2:$A$9181, "&lt; -6015.80")</f>
        <v>0</v>
      </c>
      <c r="J4364" t="str">
        <f>IF(OR($A$2:$A$9181&gt;14412.56,$A$2:$A$9181&lt; -6015.8),"True","False")</f>
        <v>False</v>
      </c>
    </row>
    <row r="4365" spans="1:10" x14ac:dyDescent="0.3">
      <c r="A4365">
        <v>3684.75</v>
      </c>
      <c r="B4365" s="4">
        <f>PERCENTILE($A$2:$A$9181,0.25)</f>
        <v>1644.8325</v>
      </c>
      <c r="C4365" s="4">
        <f>PERCENTILE($A$2:$A$9181,0.5)</f>
        <v>3437.55</v>
      </c>
      <c r="D4365" s="4">
        <f>PERCENTILE($A$2:$A$9181,0.75)</f>
        <v>6751.9224999999997</v>
      </c>
      <c r="E4365" s="4">
        <f>D4365-B4365</f>
        <v>5107.09</v>
      </c>
      <c r="F4365" s="4">
        <f>(D4365+(1.5*E4365))</f>
        <v>14412.557499999999</v>
      </c>
      <c r="G4365" s="4">
        <f>(B4365-(1.5*E4365))</f>
        <v>-6015.8024999999998</v>
      </c>
      <c r="H4365" s="4">
        <f>COUNTIF($A$2:$A$9181, "&gt; 14412.56")</f>
        <v>398</v>
      </c>
      <c r="I4365" s="4">
        <f>COUNTIF($A$2:$A$9181, "&lt; -6015.80")</f>
        <v>0</v>
      </c>
      <c r="J4365" t="str">
        <f>IF(OR($A$2:$A$9181&gt;14412.56,$A$2:$A$9181&lt; -6015.8),"True","False")</f>
        <v>False</v>
      </c>
    </row>
    <row r="4366" spans="1:10" x14ac:dyDescent="0.3">
      <c r="A4366">
        <v>3684</v>
      </c>
      <c r="B4366" s="4">
        <f>PERCENTILE($A$2:$A$9181,0.25)</f>
        <v>1644.8325</v>
      </c>
      <c r="C4366" s="4">
        <f>PERCENTILE($A$2:$A$9181,0.5)</f>
        <v>3437.55</v>
      </c>
      <c r="D4366" s="4">
        <f>PERCENTILE($A$2:$A$9181,0.75)</f>
        <v>6751.9224999999997</v>
      </c>
      <c r="E4366" s="4">
        <f>D4366-B4366</f>
        <v>5107.09</v>
      </c>
      <c r="F4366" s="4">
        <f>(D4366+(1.5*E4366))</f>
        <v>14412.557499999999</v>
      </c>
      <c r="G4366" s="4">
        <f>(B4366-(1.5*E4366))</f>
        <v>-6015.8024999999998</v>
      </c>
      <c r="H4366" s="4">
        <f>COUNTIF($A$2:$A$9181, "&gt; 14412.56")</f>
        <v>398</v>
      </c>
      <c r="I4366" s="4">
        <f>COUNTIF($A$2:$A$9181, "&lt; -6015.80")</f>
        <v>0</v>
      </c>
      <c r="J4366" t="str">
        <f>IF(OR($A$2:$A$9181&gt;14412.56,$A$2:$A$9181&lt; -6015.8),"True","False")</f>
        <v>False</v>
      </c>
    </row>
    <row r="4367" spans="1:10" x14ac:dyDescent="0.3">
      <c r="A4367">
        <v>3683.66</v>
      </c>
      <c r="B4367" s="4">
        <f>PERCENTILE($A$2:$A$9181,0.25)</f>
        <v>1644.8325</v>
      </c>
      <c r="C4367" s="4">
        <f>PERCENTILE($A$2:$A$9181,0.5)</f>
        <v>3437.55</v>
      </c>
      <c r="D4367" s="4">
        <f>PERCENTILE($A$2:$A$9181,0.75)</f>
        <v>6751.9224999999997</v>
      </c>
      <c r="E4367" s="4">
        <f>D4367-B4367</f>
        <v>5107.09</v>
      </c>
      <c r="F4367" s="4">
        <f>(D4367+(1.5*E4367))</f>
        <v>14412.557499999999</v>
      </c>
      <c r="G4367" s="4">
        <f>(B4367-(1.5*E4367))</f>
        <v>-6015.8024999999998</v>
      </c>
      <c r="H4367" s="4">
        <f>COUNTIF($A$2:$A$9181, "&gt; 14412.56")</f>
        <v>398</v>
      </c>
      <c r="I4367" s="4">
        <f>COUNTIF($A$2:$A$9181, "&lt; -6015.80")</f>
        <v>0</v>
      </c>
      <c r="J4367" t="str">
        <f>IF(OR($A$2:$A$9181&gt;14412.56,$A$2:$A$9181&lt; -6015.8),"True","False")</f>
        <v>False</v>
      </c>
    </row>
    <row r="4368" spans="1:10" x14ac:dyDescent="0.3">
      <c r="A4368">
        <v>3681.53</v>
      </c>
      <c r="B4368" s="4">
        <f>PERCENTILE($A$2:$A$9181,0.25)</f>
        <v>1644.8325</v>
      </c>
      <c r="C4368" s="4">
        <f>PERCENTILE($A$2:$A$9181,0.5)</f>
        <v>3437.55</v>
      </c>
      <c r="D4368" s="4">
        <f>PERCENTILE($A$2:$A$9181,0.75)</f>
        <v>6751.9224999999997</v>
      </c>
      <c r="E4368" s="4">
        <f>D4368-B4368</f>
        <v>5107.09</v>
      </c>
      <c r="F4368" s="4">
        <f>(D4368+(1.5*E4368))</f>
        <v>14412.557499999999</v>
      </c>
      <c r="G4368" s="4">
        <f>(B4368-(1.5*E4368))</f>
        <v>-6015.8024999999998</v>
      </c>
      <c r="H4368" s="4">
        <f>COUNTIF($A$2:$A$9181, "&gt; 14412.56")</f>
        <v>398</v>
      </c>
      <c r="I4368" s="4">
        <f>COUNTIF($A$2:$A$9181, "&lt; -6015.80")</f>
        <v>0</v>
      </c>
      <c r="J4368" t="str">
        <f>IF(OR($A$2:$A$9181&gt;14412.56,$A$2:$A$9181&lt; -6015.8),"True","False")</f>
        <v>False</v>
      </c>
    </row>
    <row r="4369" spans="1:10" x14ac:dyDescent="0.3">
      <c r="A4369">
        <v>3680.51</v>
      </c>
      <c r="B4369" s="4">
        <f>PERCENTILE($A$2:$A$9181,0.25)</f>
        <v>1644.8325</v>
      </c>
      <c r="C4369" s="4">
        <f>PERCENTILE($A$2:$A$9181,0.5)</f>
        <v>3437.55</v>
      </c>
      <c r="D4369" s="4">
        <f>PERCENTILE($A$2:$A$9181,0.75)</f>
        <v>6751.9224999999997</v>
      </c>
      <c r="E4369" s="4">
        <f>D4369-B4369</f>
        <v>5107.09</v>
      </c>
      <c r="F4369" s="4">
        <f>(D4369+(1.5*E4369))</f>
        <v>14412.557499999999</v>
      </c>
      <c r="G4369" s="4">
        <f>(B4369-(1.5*E4369))</f>
        <v>-6015.8024999999998</v>
      </c>
      <c r="H4369" s="4">
        <f>COUNTIF($A$2:$A$9181, "&gt; 14412.56")</f>
        <v>398</v>
      </c>
      <c r="I4369" s="4">
        <f>COUNTIF($A$2:$A$9181, "&lt; -6015.80")</f>
        <v>0</v>
      </c>
      <c r="J4369" t="str">
        <f>IF(OR($A$2:$A$9181&gt;14412.56,$A$2:$A$9181&lt; -6015.8),"True","False")</f>
        <v>False</v>
      </c>
    </row>
    <row r="4370" spans="1:10" x14ac:dyDescent="0.3">
      <c r="A4370">
        <v>3679.56</v>
      </c>
      <c r="B4370" s="4">
        <f>PERCENTILE($A$2:$A$9181,0.25)</f>
        <v>1644.8325</v>
      </c>
      <c r="C4370" s="4">
        <f>PERCENTILE($A$2:$A$9181,0.5)</f>
        <v>3437.55</v>
      </c>
      <c r="D4370" s="4">
        <f>PERCENTILE($A$2:$A$9181,0.75)</f>
        <v>6751.9224999999997</v>
      </c>
      <c r="E4370" s="4">
        <f>D4370-B4370</f>
        <v>5107.09</v>
      </c>
      <c r="F4370" s="4">
        <f>(D4370+(1.5*E4370))</f>
        <v>14412.557499999999</v>
      </c>
      <c r="G4370" s="4">
        <f>(B4370-(1.5*E4370))</f>
        <v>-6015.8024999999998</v>
      </c>
      <c r="H4370" s="4">
        <f>COUNTIF($A$2:$A$9181, "&gt; 14412.56")</f>
        <v>398</v>
      </c>
      <c r="I4370" s="4">
        <f>COUNTIF($A$2:$A$9181, "&lt; -6015.80")</f>
        <v>0</v>
      </c>
      <c r="J4370" t="str">
        <f>IF(OR($A$2:$A$9181&gt;14412.56,$A$2:$A$9181&lt; -6015.8),"True","False")</f>
        <v>False</v>
      </c>
    </row>
    <row r="4371" spans="1:10" x14ac:dyDescent="0.3">
      <c r="A4371">
        <v>3677.85</v>
      </c>
      <c r="B4371" s="4">
        <f>PERCENTILE($A$2:$A$9181,0.25)</f>
        <v>1644.8325</v>
      </c>
      <c r="C4371" s="4">
        <f>PERCENTILE($A$2:$A$9181,0.5)</f>
        <v>3437.55</v>
      </c>
      <c r="D4371" s="4">
        <f>PERCENTILE($A$2:$A$9181,0.75)</f>
        <v>6751.9224999999997</v>
      </c>
      <c r="E4371" s="4">
        <f>D4371-B4371</f>
        <v>5107.09</v>
      </c>
      <c r="F4371" s="4">
        <f>(D4371+(1.5*E4371))</f>
        <v>14412.557499999999</v>
      </c>
      <c r="G4371" s="4">
        <f>(B4371-(1.5*E4371))</f>
        <v>-6015.8024999999998</v>
      </c>
      <c r="H4371" s="4">
        <f>COUNTIF($A$2:$A$9181, "&gt; 14412.56")</f>
        <v>398</v>
      </c>
      <c r="I4371" s="4">
        <f>COUNTIF($A$2:$A$9181, "&lt; -6015.80")</f>
        <v>0</v>
      </c>
      <c r="J4371" t="str">
        <f>IF(OR($A$2:$A$9181&gt;14412.56,$A$2:$A$9181&lt; -6015.8),"True","False")</f>
        <v>False</v>
      </c>
    </row>
    <row r="4372" spans="1:10" x14ac:dyDescent="0.3">
      <c r="A4372">
        <v>3677.81</v>
      </c>
      <c r="B4372" s="4">
        <f>PERCENTILE($A$2:$A$9181,0.25)</f>
        <v>1644.8325</v>
      </c>
      <c r="C4372" s="4">
        <f>PERCENTILE($A$2:$A$9181,0.5)</f>
        <v>3437.55</v>
      </c>
      <c r="D4372" s="4">
        <f>PERCENTILE($A$2:$A$9181,0.75)</f>
        <v>6751.9224999999997</v>
      </c>
      <c r="E4372" s="4">
        <f>D4372-B4372</f>
        <v>5107.09</v>
      </c>
      <c r="F4372" s="4">
        <f>(D4372+(1.5*E4372))</f>
        <v>14412.557499999999</v>
      </c>
      <c r="G4372" s="4">
        <f>(B4372-(1.5*E4372))</f>
        <v>-6015.8024999999998</v>
      </c>
      <c r="H4372" s="4">
        <f>COUNTIF($A$2:$A$9181, "&gt; 14412.56")</f>
        <v>398</v>
      </c>
      <c r="I4372" s="4">
        <f>COUNTIF($A$2:$A$9181, "&lt; -6015.80")</f>
        <v>0</v>
      </c>
      <c r="J4372" t="str">
        <f>IF(OR($A$2:$A$9181&gt;14412.56,$A$2:$A$9181&lt; -6015.8),"True","False")</f>
        <v>False</v>
      </c>
    </row>
    <row r="4373" spans="1:10" x14ac:dyDescent="0.3">
      <c r="A4373">
        <v>3673.8</v>
      </c>
      <c r="B4373" s="4">
        <f>PERCENTILE($A$2:$A$9181,0.25)</f>
        <v>1644.8325</v>
      </c>
      <c r="C4373" s="4">
        <f>PERCENTILE($A$2:$A$9181,0.5)</f>
        <v>3437.55</v>
      </c>
      <c r="D4373" s="4">
        <f>PERCENTILE($A$2:$A$9181,0.75)</f>
        <v>6751.9224999999997</v>
      </c>
      <c r="E4373" s="4">
        <f>D4373-B4373</f>
        <v>5107.09</v>
      </c>
      <c r="F4373" s="4">
        <f>(D4373+(1.5*E4373))</f>
        <v>14412.557499999999</v>
      </c>
      <c r="G4373" s="4">
        <f>(B4373-(1.5*E4373))</f>
        <v>-6015.8024999999998</v>
      </c>
      <c r="H4373" s="4">
        <f>COUNTIF($A$2:$A$9181, "&gt; 14412.56")</f>
        <v>398</v>
      </c>
      <c r="I4373" s="4">
        <f>COUNTIF($A$2:$A$9181, "&lt; -6015.80")</f>
        <v>0</v>
      </c>
      <c r="J4373" t="str">
        <f>IF(OR($A$2:$A$9181&gt;14412.56,$A$2:$A$9181&lt; -6015.8),"True","False")</f>
        <v>False</v>
      </c>
    </row>
    <row r="4374" spans="1:10" x14ac:dyDescent="0.3">
      <c r="A4374">
        <v>3671.83</v>
      </c>
      <c r="B4374" s="4">
        <f>PERCENTILE($A$2:$A$9181,0.25)</f>
        <v>1644.8325</v>
      </c>
      <c r="C4374" s="4">
        <f>PERCENTILE($A$2:$A$9181,0.5)</f>
        <v>3437.55</v>
      </c>
      <c r="D4374" s="4">
        <f>PERCENTILE($A$2:$A$9181,0.75)</f>
        <v>6751.9224999999997</v>
      </c>
      <c r="E4374" s="4">
        <f>D4374-B4374</f>
        <v>5107.09</v>
      </c>
      <c r="F4374" s="4">
        <f>(D4374+(1.5*E4374))</f>
        <v>14412.557499999999</v>
      </c>
      <c r="G4374" s="4">
        <f>(B4374-(1.5*E4374))</f>
        <v>-6015.8024999999998</v>
      </c>
      <c r="H4374" s="4">
        <f>COUNTIF($A$2:$A$9181, "&gt; 14412.56")</f>
        <v>398</v>
      </c>
      <c r="I4374" s="4">
        <f>COUNTIF($A$2:$A$9181, "&lt; -6015.80")</f>
        <v>0</v>
      </c>
      <c r="J4374" t="str">
        <f>IF(OR($A$2:$A$9181&gt;14412.56,$A$2:$A$9181&lt; -6015.8),"True","False")</f>
        <v>False</v>
      </c>
    </row>
    <row r="4375" spans="1:10" x14ac:dyDescent="0.3">
      <c r="A4375">
        <v>3671.72</v>
      </c>
      <c r="B4375" s="4">
        <f>PERCENTILE($A$2:$A$9181,0.25)</f>
        <v>1644.8325</v>
      </c>
      <c r="C4375" s="4">
        <f>PERCENTILE($A$2:$A$9181,0.5)</f>
        <v>3437.55</v>
      </c>
      <c r="D4375" s="4">
        <f>PERCENTILE($A$2:$A$9181,0.75)</f>
        <v>6751.9224999999997</v>
      </c>
      <c r="E4375" s="4">
        <f>D4375-B4375</f>
        <v>5107.09</v>
      </c>
      <c r="F4375" s="4">
        <f>(D4375+(1.5*E4375))</f>
        <v>14412.557499999999</v>
      </c>
      <c r="G4375" s="4">
        <f>(B4375-(1.5*E4375))</f>
        <v>-6015.8024999999998</v>
      </c>
      <c r="H4375" s="4">
        <f>COUNTIF($A$2:$A$9181, "&gt; 14412.56")</f>
        <v>398</v>
      </c>
      <c r="I4375" s="4">
        <f>COUNTIF($A$2:$A$9181, "&lt; -6015.80")</f>
        <v>0</v>
      </c>
      <c r="J4375" t="str">
        <f>IF(OR($A$2:$A$9181&gt;14412.56,$A$2:$A$9181&lt; -6015.8),"True","False")</f>
        <v>False</v>
      </c>
    </row>
    <row r="4376" spans="1:10" x14ac:dyDescent="0.3">
      <c r="A4376">
        <v>3671.61</v>
      </c>
      <c r="B4376" s="4">
        <f>PERCENTILE($A$2:$A$9181,0.25)</f>
        <v>1644.8325</v>
      </c>
      <c r="C4376" s="4">
        <f>PERCENTILE($A$2:$A$9181,0.5)</f>
        <v>3437.55</v>
      </c>
      <c r="D4376" s="4">
        <f>PERCENTILE($A$2:$A$9181,0.75)</f>
        <v>6751.9224999999997</v>
      </c>
      <c r="E4376" s="4">
        <f>D4376-B4376</f>
        <v>5107.09</v>
      </c>
      <c r="F4376" s="4">
        <f>(D4376+(1.5*E4376))</f>
        <v>14412.557499999999</v>
      </c>
      <c r="G4376" s="4">
        <f>(B4376-(1.5*E4376))</f>
        <v>-6015.8024999999998</v>
      </c>
      <c r="H4376" s="4">
        <f>COUNTIF($A$2:$A$9181, "&gt; 14412.56")</f>
        <v>398</v>
      </c>
      <c r="I4376" s="4">
        <f>COUNTIF($A$2:$A$9181, "&lt; -6015.80")</f>
        <v>0</v>
      </c>
      <c r="J4376" t="str">
        <f>IF(OR($A$2:$A$9181&gt;14412.56,$A$2:$A$9181&lt; -6015.8),"True","False")</f>
        <v>False</v>
      </c>
    </row>
    <row r="4377" spans="1:10" x14ac:dyDescent="0.3">
      <c r="A4377">
        <v>3668</v>
      </c>
      <c r="B4377" s="4">
        <f>PERCENTILE($A$2:$A$9181,0.25)</f>
        <v>1644.8325</v>
      </c>
      <c r="C4377" s="4">
        <f>PERCENTILE($A$2:$A$9181,0.5)</f>
        <v>3437.55</v>
      </c>
      <c r="D4377" s="4">
        <f>PERCENTILE($A$2:$A$9181,0.75)</f>
        <v>6751.9224999999997</v>
      </c>
      <c r="E4377" s="4">
        <f>D4377-B4377</f>
        <v>5107.09</v>
      </c>
      <c r="F4377" s="4">
        <f>(D4377+(1.5*E4377))</f>
        <v>14412.557499999999</v>
      </c>
      <c r="G4377" s="4">
        <f>(B4377-(1.5*E4377))</f>
        <v>-6015.8024999999998</v>
      </c>
      <c r="H4377" s="4">
        <f>COUNTIF($A$2:$A$9181, "&gt; 14412.56")</f>
        <v>398</v>
      </c>
      <c r="I4377" s="4">
        <f>COUNTIF($A$2:$A$9181, "&lt; -6015.80")</f>
        <v>0</v>
      </c>
      <c r="J4377" t="str">
        <f>IF(OR($A$2:$A$9181&gt;14412.56,$A$2:$A$9181&lt; -6015.8),"True","False")</f>
        <v>False</v>
      </c>
    </row>
    <row r="4378" spans="1:10" x14ac:dyDescent="0.3">
      <c r="A4378">
        <v>3667.95</v>
      </c>
      <c r="B4378" s="4">
        <f>PERCENTILE($A$2:$A$9181,0.25)</f>
        <v>1644.8325</v>
      </c>
      <c r="C4378" s="4">
        <f>PERCENTILE($A$2:$A$9181,0.5)</f>
        <v>3437.55</v>
      </c>
      <c r="D4378" s="4">
        <f>PERCENTILE($A$2:$A$9181,0.75)</f>
        <v>6751.9224999999997</v>
      </c>
      <c r="E4378" s="4">
        <f>D4378-B4378</f>
        <v>5107.09</v>
      </c>
      <c r="F4378" s="4">
        <f>(D4378+(1.5*E4378))</f>
        <v>14412.557499999999</v>
      </c>
      <c r="G4378" s="4">
        <f>(B4378-(1.5*E4378))</f>
        <v>-6015.8024999999998</v>
      </c>
      <c r="H4378" s="4">
        <f>COUNTIF($A$2:$A$9181, "&gt; 14412.56")</f>
        <v>398</v>
      </c>
      <c r="I4378" s="4">
        <f>COUNTIF($A$2:$A$9181, "&lt; -6015.80")</f>
        <v>0</v>
      </c>
      <c r="J4378" t="str">
        <f>IF(OR($A$2:$A$9181&gt;14412.56,$A$2:$A$9181&lt; -6015.8),"True","False")</f>
        <v>False</v>
      </c>
    </row>
    <row r="4379" spans="1:10" x14ac:dyDescent="0.3">
      <c r="A4379">
        <v>3667.79</v>
      </c>
      <c r="B4379" s="4">
        <f>PERCENTILE($A$2:$A$9181,0.25)</f>
        <v>1644.8325</v>
      </c>
      <c r="C4379" s="4">
        <f>PERCENTILE($A$2:$A$9181,0.5)</f>
        <v>3437.55</v>
      </c>
      <c r="D4379" s="4">
        <f>PERCENTILE($A$2:$A$9181,0.75)</f>
        <v>6751.9224999999997</v>
      </c>
      <c r="E4379" s="4">
        <f>D4379-B4379</f>
        <v>5107.09</v>
      </c>
      <c r="F4379" s="4">
        <f>(D4379+(1.5*E4379))</f>
        <v>14412.557499999999</v>
      </c>
      <c r="G4379" s="4">
        <f>(B4379-(1.5*E4379))</f>
        <v>-6015.8024999999998</v>
      </c>
      <c r="H4379" s="4">
        <f>COUNTIF($A$2:$A$9181, "&gt; 14412.56")</f>
        <v>398</v>
      </c>
      <c r="I4379" s="4">
        <f>COUNTIF($A$2:$A$9181, "&lt; -6015.80")</f>
        <v>0</v>
      </c>
      <c r="J4379" t="str">
        <f>IF(OR($A$2:$A$9181&gt;14412.56,$A$2:$A$9181&lt; -6015.8),"True","False")</f>
        <v>False</v>
      </c>
    </row>
    <row r="4380" spans="1:10" x14ac:dyDescent="0.3">
      <c r="A4380">
        <v>3665.3</v>
      </c>
      <c r="B4380" s="4">
        <f>PERCENTILE($A$2:$A$9181,0.25)</f>
        <v>1644.8325</v>
      </c>
      <c r="C4380" s="4">
        <f>PERCENTILE($A$2:$A$9181,0.5)</f>
        <v>3437.55</v>
      </c>
      <c r="D4380" s="4">
        <f>PERCENTILE($A$2:$A$9181,0.75)</f>
        <v>6751.9224999999997</v>
      </c>
      <c r="E4380" s="4">
        <f>D4380-B4380</f>
        <v>5107.09</v>
      </c>
      <c r="F4380" s="4">
        <f>(D4380+(1.5*E4380))</f>
        <v>14412.557499999999</v>
      </c>
      <c r="G4380" s="4">
        <f>(B4380-(1.5*E4380))</f>
        <v>-6015.8024999999998</v>
      </c>
      <c r="H4380" s="4">
        <f>COUNTIF($A$2:$A$9181, "&gt; 14412.56")</f>
        <v>398</v>
      </c>
      <c r="I4380" s="4">
        <f>COUNTIF($A$2:$A$9181, "&lt; -6015.80")</f>
        <v>0</v>
      </c>
      <c r="J4380" t="str">
        <f>IF(OR($A$2:$A$9181&gt;14412.56,$A$2:$A$9181&lt; -6015.8),"True","False")</f>
        <v>False</v>
      </c>
    </row>
    <row r="4381" spans="1:10" x14ac:dyDescent="0.3">
      <c r="A4381">
        <v>3664.77</v>
      </c>
      <c r="B4381" s="4">
        <f>PERCENTILE($A$2:$A$9181,0.25)</f>
        <v>1644.8325</v>
      </c>
      <c r="C4381" s="4">
        <f>PERCENTILE($A$2:$A$9181,0.5)</f>
        <v>3437.55</v>
      </c>
      <c r="D4381" s="4">
        <f>PERCENTILE($A$2:$A$9181,0.75)</f>
        <v>6751.9224999999997</v>
      </c>
      <c r="E4381" s="4">
        <f>D4381-B4381</f>
        <v>5107.09</v>
      </c>
      <c r="F4381" s="4">
        <f>(D4381+(1.5*E4381))</f>
        <v>14412.557499999999</v>
      </c>
      <c r="G4381" s="4">
        <f>(B4381-(1.5*E4381))</f>
        <v>-6015.8024999999998</v>
      </c>
      <c r="H4381" s="4">
        <f>COUNTIF($A$2:$A$9181, "&gt; 14412.56")</f>
        <v>398</v>
      </c>
      <c r="I4381" s="4">
        <f>COUNTIF($A$2:$A$9181, "&lt; -6015.80")</f>
        <v>0</v>
      </c>
      <c r="J4381" t="str">
        <f>IF(OR($A$2:$A$9181&gt;14412.56,$A$2:$A$9181&lt; -6015.8),"True","False")</f>
        <v>False</v>
      </c>
    </row>
    <row r="4382" spans="1:10" x14ac:dyDescent="0.3">
      <c r="A4382">
        <v>3664.6</v>
      </c>
      <c r="B4382" s="4">
        <f>PERCENTILE($A$2:$A$9181,0.25)</f>
        <v>1644.8325</v>
      </c>
      <c r="C4382" s="4">
        <f>PERCENTILE($A$2:$A$9181,0.5)</f>
        <v>3437.55</v>
      </c>
      <c r="D4382" s="4">
        <f>PERCENTILE($A$2:$A$9181,0.75)</f>
        <v>6751.9224999999997</v>
      </c>
      <c r="E4382" s="4">
        <f>D4382-B4382</f>
        <v>5107.09</v>
      </c>
      <c r="F4382" s="4">
        <f>(D4382+(1.5*E4382))</f>
        <v>14412.557499999999</v>
      </c>
      <c r="G4382" s="4">
        <f>(B4382-(1.5*E4382))</f>
        <v>-6015.8024999999998</v>
      </c>
      <c r="H4382" s="4">
        <f>COUNTIF($A$2:$A$9181, "&gt; 14412.56")</f>
        <v>398</v>
      </c>
      <c r="I4382" s="4">
        <f>COUNTIF($A$2:$A$9181, "&lt; -6015.80")</f>
        <v>0</v>
      </c>
      <c r="J4382" t="str">
        <f>IF(OR($A$2:$A$9181&gt;14412.56,$A$2:$A$9181&lt; -6015.8),"True","False")</f>
        <v>False</v>
      </c>
    </row>
    <row r="4383" spans="1:10" x14ac:dyDescent="0.3">
      <c r="A4383">
        <v>3663.83</v>
      </c>
      <c r="B4383" s="4">
        <f>PERCENTILE($A$2:$A$9181,0.25)</f>
        <v>1644.8325</v>
      </c>
      <c r="C4383" s="4">
        <f>PERCENTILE($A$2:$A$9181,0.5)</f>
        <v>3437.55</v>
      </c>
      <c r="D4383" s="4">
        <f>PERCENTILE($A$2:$A$9181,0.75)</f>
        <v>6751.9224999999997</v>
      </c>
      <c r="E4383" s="4">
        <f>D4383-B4383</f>
        <v>5107.09</v>
      </c>
      <c r="F4383" s="4">
        <f>(D4383+(1.5*E4383))</f>
        <v>14412.557499999999</v>
      </c>
      <c r="G4383" s="4">
        <f>(B4383-(1.5*E4383))</f>
        <v>-6015.8024999999998</v>
      </c>
      <c r="H4383" s="4">
        <f>COUNTIF($A$2:$A$9181, "&gt; 14412.56")</f>
        <v>398</v>
      </c>
      <c r="I4383" s="4">
        <f>COUNTIF($A$2:$A$9181, "&lt; -6015.80")</f>
        <v>0</v>
      </c>
      <c r="J4383" t="str">
        <f>IF(OR($A$2:$A$9181&gt;14412.56,$A$2:$A$9181&lt; -6015.8),"True","False")</f>
        <v>False</v>
      </c>
    </row>
    <row r="4384" spans="1:10" x14ac:dyDescent="0.3">
      <c r="A4384">
        <v>3663.71</v>
      </c>
      <c r="B4384" s="4">
        <f>PERCENTILE($A$2:$A$9181,0.25)</f>
        <v>1644.8325</v>
      </c>
      <c r="C4384" s="4">
        <f>PERCENTILE($A$2:$A$9181,0.5)</f>
        <v>3437.55</v>
      </c>
      <c r="D4384" s="4">
        <f>PERCENTILE($A$2:$A$9181,0.75)</f>
        <v>6751.9224999999997</v>
      </c>
      <c r="E4384" s="4">
        <f>D4384-B4384</f>
        <v>5107.09</v>
      </c>
      <c r="F4384" s="4">
        <f>(D4384+(1.5*E4384))</f>
        <v>14412.557499999999</v>
      </c>
      <c r="G4384" s="4">
        <f>(B4384-(1.5*E4384))</f>
        <v>-6015.8024999999998</v>
      </c>
      <c r="H4384" s="4">
        <f>COUNTIF($A$2:$A$9181, "&gt; 14412.56")</f>
        <v>398</v>
      </c>
      <c r="I4384" s="4">
        <f>COUNTIF($A$2:$A$9181, "&lt; -6015.80")</f>
        <v>0</v>
      </c>
      <c r="J4384" t="str">
        <f>IF(OR($A$2:$A$9181&gt;14412.56,$A$2:$A$9181&lt; -6015.8),"True","False")</f>
        <v>False</v>
      </c>
    </row>
    <row r="4385" spans="1:10" x14ac:dyDescent="0.3">
      <c r="A4385">
        <v>3662.56</v>
      </c>
      <c r="B4385" s="4">
        <f>PERCENTILE($A$2:$A$9181,0.25)</f>
        <v>1644.8325</v>
      </c>
      <c r="C4385" s="4">
        <f>PERCENTILE($A$2:$A$9181,0.5)</f>
        <v>3437.55</v>
      </c>
      <c r="D4385" s="4">
        <f>PERCENTILE($A$2:$A$9181,0.75)</f>
        <v>6751.9224999999997</v>
      </c>
      <c r="E4385" s="4">
        <f>D4385-B4385</f>
        <v>5107.09</v>
      </c>
      <c r="F4385" s="4">
        <f>(D4385+(1.5*E4385))</f>
        <v>14412.557499999999</v>
      </c>
      <c r="G4385" s="4">
        <f>(B4385-(1.5*E4385))</f>
        <v>-6015.8024999999998</v>
      </c>
      <c r="H4385" s="4">
        <f>COUNTIF($A$2:$A$9181, "&gt; 14412.56")</f>
        <v>398</v>
      </c>
      <c r="I4385" s="4">
        <f>COUNTIF($A$2:$A$9181, "&lt; -6015.80")</f>
        <v>0</v>
      </c>
      <c r="J4385" t="str">
        <f>IF(OR($A$2:$A$9181&gt;14412.56,$A$2:$A$9181&lt; -6015.8),"True","False")</f>
        <v>False</v>
      </c>
    </row>
    <row r="4386" spans="1:10" x14ac:dyDescent="0.3">
      <c r="A4386">
        <v>3661.22</v>
      </c>
      <c r="B4386" s="4">
        <f>PERCENTILE($A$2:$A$9181,0.25)</f>
        <v>1644.8325</v>
      </c>
      <c r="C4386" s="4">
        <f>PERCENTILE($A$2:$A$9181,0.5)</f>
        <v>3437.55</v>
      </c>
      <c r="D4386" s="4">
        <f>PERCENTILE($A$2:$A$9181,0.75)</f>
        <v>6751.9224999999997</v>
      </c>
      <c r="E4386" s="4">
        <f>D4386-B4386</f>
        <v>5107.09</v>
      </c>
      <c r="F4386" s="4">
        <f>(D4386+(1.5*E4386))</f>
        <v>14412.557499999999</v>
      </c>
      <c r="G4386" s="4">
        <f>(B4386-(1.5*E4386))</f>
        <v>-6015.8024999999998</v>
      </c>
      <c r="H4386" s="4">
        <f>COUNTIF($A$2:$A$9181, "&gt; 14412.56")</f>
        <v>398</v>
      </c>
      <c r="I4386" s="4">
        <f>COUNTIF($A$2:$A$9181, "&lt; -6015.80")</f>
        <v>0</v>
      </c>
      <c r="J4386" t="str">
        <f>IF(OR($A$2:$A$9181&gt;14412.56,$A$2:$A$9181&lt; -6015.8),"True","False")</f>
        <v>False</v>
      </c>
    </row>
    <row r="4387" spans="1:10" x14ac:dyDescent="0.3">
      <c r="A4387">
        <v>3660.58</v>
      </c>
      <c r="B4387" s="4">
        <f>PERCENTILE($A$2:$A$9181,0.25)</f>
        <v>1644.8325</v>
      </c>
      <c r="C4387" s="4">
        <f>PERCENTILE($A$2:$A$9181,0.5)</f>
        <v>3437.55</v>
      </c>
      <c r="D4387" s="4">
        <f>PERCENTILE($A$2:$A$9181,0.75)</f>
        <v>6751.9224999999997</v>
      </c>
      <c r="E4387" s="4">
        <f>D4387-B4387</f>
        <v>5107.09</v>
      </c>
      <c r="F4387" s="4">
        <f>(D4387+(1.5*E4387))</f>
        <v>14412.557499999999</v>
      </c>
      <c r="G4387" s="4">
        <f>(B4387-(1.5*E4387))</f>
        <v>-6015.8024999999998</v>
      </c>
      <c r="H4387" s="4">
        <f>COUNTIF($A$2:$A$9181, "&gt; 14412.56")</f>
        <v>398</v>
      </c>
      <c r="I4387" s="4">
        <f>COUNTIF($A$2:$A$9181, "&lt; -6015.80")</f>
        <v>0</v>
      </c>
      <c r="J4387" t="str">
        <f>IF(OR($A$2:$A$9181&gt;14412.56,$A$2:$A$9181&lt; -6015.8),"True","False")</f>
        <v>False</v>
      </c>
    </row>
    <row r="4388" spans="1:10" x14ac:dyDescent="0.3">
      <c r="A4388">
        <v>3660.45</v>
      </c>
      <c r="B4388" s="4">
        <f>PERCENTILE($A$2:$A$9181,0.25)</f>
        <v>1644.8325</v>
      </c>
      <c r="C4388" s="4">
        <f>PERCENTILE($A$2:$A$9181,0.5)</f>
        <v>3437.55</v>
      </c>
      <c r="D4388" s="4">
        <f>PERCENTILE($A$2:$A$9181,0.75)</f>
        <v>6751.9224999999997</v>
      </c>
      <c r="E4388" s="4">
        <f>D4388-B4388</f>
        <v>5107.09</v>
      </c>
      <c r="F4388" s="4">
        <f>(D4388+(1.5*E4388))</f>
        <v>14412.557499999999</v>
      </c>
      <c r="G4388" s="4">
        <f>(B4388-(1.5*E4388))</f>
        <v>-6015.8024999999998</v>
      </c>
      <c r="H4388" s="4">
        <f>COUNTIF($A$2:$A$9181, "&gt; 14412.56")</f>
        <v>398</v>
      </c>
      <c r="I4388" s="4">
        <f>COUNTIF($A$2:$A$9181, "&lt; -6015.80")</f>
        <v>0</v>
      </c>
      <c r="J4388" t="str">
        <f>IF(OR($A$2:$A$9181&gt;14412.56,$A$2:$A$9181&lt; -6015.8),"True","False")</f>
        <v>False</v>
      </c>
    </row>
    <row r="4389" spans="1:10" x14ac:dyDescent="0.3">
      <c r="A4389">
        <v>3657.73</v>
      </c>
      <c r="B4389" s="4">
        <f>PERCENTILE($A$2:$A$9181,0.25)</f>
        <v>1644.8325</v>
      </c>
      <c r="C4389" s="4">
        <f>PERCENTILE($A$2:$A$9181,0.5)</f>
        <v>3437.55</v>
      </c>
      <c r="D4389" s="4">
        <f>PERCENTILE($A$2:$A$9181,0.75)</f>
        <v>6751.9224999999997</v>
      </c>
      <c r="E4389" s="4">
        <f>D4389-B4389</f>
        <v>5107.09</v>
      </c>
      <c r="F4389" s="4">
        <f>(D4389+(1.5*E4389))</f>
        <v>14412.557499999999</v>
      </c>
      <c r="G4389" s="4">
        <f>(B4389-(1.5*E4389))</f>
        <v>-6015.8024999999998</v>
      </c>
      <c r="H4389" s="4">
        <f>COUNTIF($A$2:$A$9181, "&gt; 14412.56")</f>
        <v>398</v>
      </c>
      <c r="I4389" s="4">
        <f>COUNTIF($A$2:$A$9181, "&lt; -6015.80")</f>
        <v>0</v>
      </c>
      <c r="J4389" t="str">
        <f>IF(OR($A$2:$A$9181&gt;14412.56,$A$2:$A$9181&lt; -6015.8),"True","False")</f>
        <v>False</v>
      </c>
    </row>
    <row r="4390" spans="1:10" x14ac:dyDescent="0.3">
      <c r="A4390">
        <v>3655.89</v>
      </c>
      <c r="B4390" s="4">
        <f>PERCENTILE($A$2:$A$9181,0.25)</f>
        <v>1644.8325</v>
      </c>
      <c r="C4390" s="4">
        <f>PERCENTILE($A$2:$A$9181,0.5)</f>
        <v>3437.55</v>
      </c>
      <c r="D4390" s="4">
        <f>PERCENTILE($A$2:$A$9181,0.75)</f>
        <v>6751.9224999999997</v>
      </c>
      <c r="E4390" s="4">
        <f>D4390-B4390</f>
        <v>5107.09</v>
      </c>
      <c r="F4390" s="4">
        <f>(D4390+(1.5*E4390))</f>
        <v>14412.557499999999</v>
      </c>
      <c r="G4390" s="4">
        <f>(B4390-(1.5*E4390))</f>
        <v>-6015.8024999999998</v>
      </c>
      <c r="H4390" s="4">
        <f>COUNTIF($A$2:$A$9181, "&gt; 14412.56")</f>
        <v>398</v>
      </c>
      <c r="I4390" s="4">
        <f>COUNTIF($A$2:$A$9181, "&lt; -6015.80")</f>
        <v>0</v>
      </c>
      <c r="J4390" t="str">
        <f>IF(OR($A$2:$A$9181&gt;14412.56,$A$2:$A$9181&lt; -6015.8),"True","False")</f>
        <v>False</v>
      </c>
    </row>
    <row r="4391" spans="1:10" x14ac:dyDescent="0.3">
      <c r="A4391">
        <v>3655.67</v>
      </c>
      <c r="B4391" s="4">
        <f>PERCENTILE($A$2:$A$9181,0.25)</f>
        <v>1644.8325</v>
      </c>
      <c r="C4391" s="4">
        <f>PERCENTILE($A$2:$A$9181,0.5)</f>
        <v>3437.55</v>
      </c>
      <c r="D4391" s="4">
        <f>PERCENTILE($A$2:$A$9181,0.75)</f>
        <v>6751.9224999999997</v>
      </c>
      <c r="E4391" s="4">
        <f>D4391-B4391</f>
        <v>5107.09</v>
      </c>
      <c r="F4391" s="4">
        <f>(D4391+(1.5*E4391))</f>
        <v>14412.557499999999</v>
      </c>
      <c r="G4391" s="4">
        <f>(B4391-(1.5*E4391))</f>
        <v>-6015.8024999999998</v>
      </c>
      <c r="H4391" s="4">
        <f>COUNTIF($A$2:$A$9181, "&gt; 14412.56")</f>
        <v>398</v>
      </c>
      <c r="I4391" s="4">
        <f>COUNTIF($A$2:$A$9181, "&lt; -6015.80")</f>
        <v>0</v>
      </c>
      <c r="J4391" t="str">
        <f>IF(OR($A$2:$A$9181&gt;14412.56,$A$2:$A$9181&lt; -6015.8),"True","False")</f>
        <v>False</v>
      </c>
    </row>
    <row r="4392" spans="1:10" x14ac:dyDescent="0.3">
      <c r="A4392">
        <v>3654.88</v>
      </c>
      <c r="B4392" s="4">
        <f>PERCENTILE($A$2:$A$9181,0.25)</f>
        <v>1644.8325</v>
      </c>
      <c r="C4392" s="4">
        <f>PERCENTILE($A$2:$A$9181,0.5)</f>
        <v>3437.55</v>
      </c>
      <c r="D4392" s="4">
        <f>PERCENTILE($A$2:$A$9181,0.75)</f>
        <v>6751.9224999999997</v>
      </c>
      <c r="E4392" s="4">
        <f>D4392-B4392</f>
        <v>5107.09</v>
      </c>
      <c r="F4392" s="4">
        <f>(D4392+(1.5*E4392))</f>
        <v>14412.557499999999</v>
      </c>
      <c r="G4392" s="4">
        <f>(B4392-(1.5*E4392))</f>
        <v>-6015.8024999999998</v>
      </c>
      <c r="H4392" s="4">
        <f>COUNTIF($A$2:$A$9181, "&gt; 14412.56")</f>
        <v>398</v>
      </c>
      <c r="I4392" s="4">
        <f>COUNTIF($A$2:$A$9181, "&lt; -6015.80")</f>
        <v>0</v>
      </c>
      <c r="J4392" t="str">
        <f>IF(OR($A$2:$A$9181&gt;14412.56,$A$2:$A$9181&lt; -6015.8),"True","False")</f>
        <v>False</v>
      </c>
    </row>
    <row r="4393" spans="1:10" x14ac:dyDescent="0.3">
      <c r="A4393">
        <v>3654.58</v>
      </c>
      <c r="B4393" s="4">
        <f>PERCENTILE($A$2:$A$9181,0.25)</f>
        <v>1644.8325</v>
      </c>
      <c r="C4393" s="4">
        <f>PERCENTILE($A$2:$A$9181,0.5)</f>
        <v>3437.55</v>
      </c>
      <c r="D4393" s="4">
        <f>PERCENTILE($A$2:$A$9181,0.75)</f>
        <v>6751.9224999999997</v>
      </c>
      <c r="E4393" s="4">
        <f>D4393-B4393</f>
        <v>5107.09</v>
      </c>
      <c r="F4393" s="4">
        <f>(D4393+(1.5*E4393))</f>
        <v>14412.557499999999</v>
      </c>
      <c r="G4393" s="4">
        <f>(B4393-(1.5*E4393))</f>
        <v>-6015.8024999999998</v>
      </c>
      <c r="H4393" s="4">
        <f>COUNTIF($A$2:$A$9181, "&gt; 14412.56")</f>
        <v>398</v>
      </c>
      <c r="I4393" s="4">
        <f>COUNTIF($A$2:$A$9181, "&lt; -6015.80")</f>
        <v>0</v>
      </c>
      <c r="J4393" t="str">
        <f>IF(OR($A$2:$A$9181&gt;14412.56,$A$2:$A$9181&lt; -6015.8),"True","False")</f>
        <v>False</v>
      </c>
    </row>
    <row r="4394" spans="1:10" x14ac:dyDescent="0.3">
      <c r="A4394">
        <v>3654.3</v>
      </c>
      <c r="B4394" s="4">
        <f>PERCENTILE($A$2:$A$9181,0.25)</f>
        <v>1644.8325</v>
      </c>
      <c r="C4394" s="4">
        <f>PERCENTILE($A$2:$A$9181,0.5)</f>
        <v>3437.55</v>
      </c>
      <c r="D4394" s="4">
        <f>PERCENTILE($A$2:$A$9181,0.75)</f>
        <v>6751.9224999999997</v>
      </c>
      <c r="E4394" s="4">
        <f>D4394-B4394</f>
        <v>5107.09</v>
      </c>
      <c r="F4394" s="4">
        <f>(D4394+(1.5*E4394))</f>
        <v>14412.557499999999</v>
      </c>
      <c r="G4394" s="4">
        <f>(B4394-(1.5*E4394))</f>
        <v>-6015.8024999999998</v>
      </c>
      <c r="H4394" s="4">
        <f>COUNTIF($A$2:$A$9181, "&gt; 14412.56")</f>
        <v>398</v>
      </c>
      <c r="I4394" s="4">
        <f>COUNTIF($A$2:$A$9181, "&lt; -6015.80")</f>
        <v>0</v>
      </c>
      <c r="J4394" t="str">
        <f>IF(OR($A$2:$A$9181&gt;14412.56,$A$2:$A$9181&lt; -6015.8),"True","False")</f>
        <v>False</v>
      </c>
    </row>
    <row r="4395" spans="1:10" x14ac:dyDescent="0.3">
      <c r="A4395">
        <v>3650.73</v>
      </c>
      <c r="B4395" s="4">
        <f>PERCENTILE($A$2:$A$9181,0.25)</f>
        <v>1644.8325</v>
      </c>
      <c r="C4395" s="4">
        <f>PERCENTILE($A$2:$A$9181,0.5)</f>
        <v>3437.55</v>
      </c>
      <c r="D4395" s="4">
        <f>PERCENTILE($A$2:$A$9181,0.75)</f>
        <v>6751.9224999999997</v>
      </c>
      <c r="E4395" s="4">
        <f>D4395-B4395</f>
        <v>5107.09</v>
      </c>
      <c r="F4395" s="4">
        <f>(D4395+(1.5*E4395))</f>
        <v>14412.557499999999</v>
      </c>
      <c r="G4395" s="4">
        <f>(B4395-(1.5*E4395))</f>
        <v>-6015.8024999999998</v>
      </c>
      <c r="H4395" s="4">
        <f>COUNTIF($A$2:$A$9181, "&gt; 14412.56")</f>
        <v>398</v>
      </c>
      <c r="I4395" s="4">
        <f>COUNTIF($A$2:$A$9181, "&lt; -6015.80")</f>
        <v>0</v>
      </c>
      <c r="J4395" t="str">
        <f>IF(OR($A$2:$A$9181&gt;14412.56,$A$2:$A$9181&lt; -6015.8),"True","False")</f>
        <v>False</v>
      </c>
    </row>
    <row r="4396" spans="1:10" x14ac:dyDescent="0.3">
      <c r="A4396">
        <v>3649.5</v>
      </c>
      <c r="B4396" s="4">
        <f>PERCENTILE($A$2:$A$9181,0.25)</f>
        <v>1644.8325</v>
      </c>
      <c r="C4396" s="4">
        <f>PERCENTILE($A$2:$A$9181,0.5)</f>
        <v>3437.55</v>
      </c>
      <c r="D4396" s="4">
        <f>PERCENTILE($A$2:$A$9181,0.75)</f>
        <v>6751.9224999999997</v>
      </c>
      <c r="E4396" s="4">
        <f>D4396-B4396</f>
        <v>5107.09</v>
      </c>
      <c r="F4396" s="4">
        <f>(D4396+(1.5*E4396))</f>
        <v>14412.557499999999</v>
      </c>
      <c r="G4396" s="4">
        <f>(B4396-(1.5*E4396))</f>
        <v>-6015.8024999999998</v>
      </c>
      <c r="H4396" s="4">
        <f>COUNTIF($A$2:$A$9181, "&gt; 14412.56")</f>
        <v>398</v>
      </c>
      <c r="I4396" s="4">
        <f>COUNTIF($A$2:$A$9181, "&lt; -6015.80")</f>
        <v>0</v>
      </c>
      <c r="J4396" t="str">
        <f>IF(OR($A$2:$A$9181&gt;14412.56,$A$2:$A$9181&lt; -6015.8),"True","False")</f>
        <v>False</v>
      </c>
    </row>
    <row r="4397" spans="1:10" x14ac:dyDescent="0.3">
      <c r="A4397">
        <v>3649.09</v>
      </c>
      <c r="B4397" s="4">
        <f>PERCENTILE($A$2:$A$9181,0.25)</f>
        <v>1644.8325</v>
      </c>
      <c r="C4397" s="4">
        <f>PERCENTILE($A$2:$A$9181,0.5)</f>
        <v>3437.55</v>
      </c>
      <c r="D4397" s="4">
        <f>PERCENTILE($A$2:$A$9181,0.75)</f>
        <v>6751.9224999999997</v>
      </c>
      <c r="E4397" s="4">
        <f>D4397-B4397</f>
        <v>5107.09</v>
      </c>
      <c r="F4397" s="4">
        <f>(D4397+(1.5*E4397))</f>
        <v>14412.557499999999</v>
      </c>
      <c r="G4397" s="4">
        <f>(B4397-(1.5*E4397))</f>
        <v>-6015.8024999999998</v>
      </c>
      <c r="H4397" s="4">
        <f>COUNTIF($A$2:$A$9181, "&gt; 14412.56")</f>
        <v>398</v>
      </c>
      <c r="I4397" s="4">
        <f>COUNTIF($A$2:$A$9181, "&lt; -6015.80")</f>
        <v>0</v>
      </c>
      <c r="J4397" t="str">
        <f>IF(OR($A$2:$A$9181&gt;14412.56,$A$2:$A$9181&lt; -6015.8),"True","False")</f>
        <v>False</v>
      </c>
    </row>
    <row r="4398" spans="1:10" x14ac:dyDescent="0.3">
      <c r="A4398">
        <v>3648.73</v>
      </c>
      <c r="B4398" s="4">
        <f>PERCENTILE($A$2:$A$9181,0.25)</f>
        <v>1644.8325</v>
      </c>
      <c r="C4398" s="4">
        <f>PERCENTILE($A$2:$A$9181,0.5)</f>
        <v>3437.55</v>
      </c>
      <c r="D4398" s="4">
        <f>PERCENTILE($A$2:$A$9181,0.75)</f>
        <v>6751.9224999999997</v>
      </c>
      <c r="E4398" s="4">
        <f>D4398-B4398</f>
        <v>5107.09</v>
      </c>
      <c r="F4398" s="4">
        <f>(D4398+(1.5*E4398))</f>
        <v>14412.557499999999</v>
      </c>
      <c r="G4398" s="4">
        <f>(B4398-(1.5*E4398))</f>
        <v>-6015.8024999999998</v>
      </c>
      <c r="H4398" s="4">
        <f>COUNTIF($A$2:$A$9181, "&gt; 14412.56")</f>
        <v>398</v>
      </c>
      <c r="I4398" s="4">
        <f>COUNTIF($A$2:$A$9181, "&lt; -6015.80")</f>
        <v>0</v>
      </c>
      <c r="J4398" t="str">
        <f>IF(OR($A$2:$A$9181&gt;14412.56,$A$2:$A$9181&lt; -6015.8),"True","False")</f>
        <v>False</v>
      </c>
    </row>
    <row r="4399" spans="1:10" x14ac:dyDescent="0.3">
      <c r="A4399">
        <v>3648.24</v>
      </c>
      <c r="B4399" s="4">
        <f>PERCENTILE($A$2:$A$9181,0.25)</f>
        <v>1644.8325</v>
      </c>
      <c r="C4399" s="4">
        <f>PERCENTILE($A$2:$A$9181,0.5)</f>
        <v>3437.55</v>
      </c>
      <c r="D4399" s="4">
        <f>PERCENTILE($A$2:$A$9181,0.75)</f>
        <v>6751.9224999999997</v>
      </c>
      <c r="E4399" s="4">
        <f>D4399-B4399</f>
        <v>5107.09</v>
      </c>
      <c r="F4399" s="4">
        <f>(D4399+(1.5*E4399))</f>
        <v>14412.557499999999</v>
      </c>
      <c r="G4399" s="4">
        <f>(B4399-(1.5*E4399))</f>
        <v>-6015.8024999999998</v>
      </c>
      <c r="H4399" s="4">
        <f>COUNTIF($A$2:$A$9181, "&gt; 14412.56")</f>
        <v>398</v>
      </c>
      <c r="I4399" s="4">
        <f>COUNTIF($A$2:$A$9181, "&lt; -6015.80")</f>
        <v>0</v>
      </c>
      <c r="J4399" t="str">
        <f>IF(OR($A$2:$A$9181&gt;14412.56,$A$2:$A$9181&lt; -6015.8),"True","False")</f>
        <v>False</v>
      </c>
    </row>
    <row r="4400" spans="1:10" x14ac:dyDescent="0.3">
      <c r="A4400">
        <v>3647.69</v>
      </c>
      <c r="B4400" s="4">
        <f>PERCENTILE($A$2:$A$9181,0.25)</f>
        <v>1644.8325</v>
      </c>
      <c r="C4400" s="4">
        <f>PERCENTILE($A$2:$A$9181,0.5)</f>
        <v>3437.55</v>
      </c>
      <c r="D4400" s="4">
        <f>PERCENTILE($A$2:$A$9181,0.75)</f>
        <v>6751.9224999999997</v>
      </c>
      <c r="E4400" s="4">
        <f>D4400-B4400</f>
        <v>5107.09</v>
      </c>
      <c r="F4400" s="4">
        <f>(D4400+(1.5*E4400))</f>
        <v>14412.557499999999</v>
      </c>
      <c r="G4400" s="4">
        <f>(B4400-(1.5*E4400))</f>
        <v>-6015.8024999999998</v>
      </c>
      <c r="H4400" s="4">
        <f>COUNTIF($A$2:$A$9181, "&gt; 14412.56")</f>
        <v>398</v>
      </c>
      <c r="I4400" s="4">
        <f>COUNTIF($A$2:$A$9181, "&lt; -6015.80")</f>
        <v>0</v>
      </c>
      <c r="J4400" t="str">
        <f>IF(OR($A$2:$A$9181&gt;14412.56,$A$2:$A$9181&lt; -6015.8),"True","False")</f>
        <v>False</v>
      </c>
    </row>
    <row r="4401" spans="1:10" x14ac:dyDescent="0.3">
      <c r="A4401">
        <v>3645.79</v>
      </c>
      <c r="B4401" s="4">
        <f>PERCENTILE($A$2:$A$9181,0.25)</f>
        <v>1644.8325</v>
      </c>
      <c r="C4401" s="4">
        <f>PERCENTILE($A$2:$A$9181,0.5)</f>
        <v>3437.55</v>
      </c>
      <c r="D4401" s="4">
        <f>PERCENTILE($A$2:$A$9181,0.75)</f>
        <v>6751.9224999999997</v>
      </c>
      <c r="E4401" s="4">
        <f>D4401-B4401</f>
        <v>5107.09</v>
      </c>
      <c r="F4401" s="4">
        <f>(D4401+(1.5*E4401))</f>
        <v>14412.557499999999</v>
      </c>
      <c r="G4401" s="4">
        <f>(B4401-(1.5*E4401))</f>
        <v>-6015.8024999999998</v>
      </c>
      <c r="H4401" s="4">
        <f>COUNTIF($A$2:$A$9181, "&gt; 14412.56")</f>
        <v>398</v>
      </c>
      <c r="I4401" s="4">
        <f>COUNTIF($A$2:$A$9181, "&lt; -6015.80")</f>
        <v>0</v>
      </c>
      <c r="J4401" t="str">
        <f>IF(OR($A$2:$A$9181&gt;14412.56,$A$2:$A$9181&lt; -6015.8),"True","False")</f>
        <v>False</v>
      </c>
    </row>
    <row r="4402" spans="1:10" x14ac:dyDescent="0.3">
      <c r="A4402">
        <v>3644.9</v>
      </c>
      <c r="B4402" s="4">
        <f>PERCENTILE($A$2:$A$9181,0.25)</f>
        <v>1644.8325</v>
      </c>
      <c r="C4402" s="4">
        <f>PERCENTILE($A$2:$A$9181,0.5)</f>
        <v>3437.55</v>
      </c>
      <c r="D4402" s="4">
        <f>PERCENTILE($A$2:$A$9181,0.75)</f>
        <v>6751.9224999999997</v>
      </c>
      <c r="E4402" s="4">
        <f>D4402-B4402</f>
        <v>5107.09</v>
      </c>
      <c r="F4402" s="4">
        <f>(D4402+(1.5*E4402))</f>
        <v>14412.557499999999</v>
      </c>
      <c r="G4402" s="4">
        <f>(B4402-(1.5*E4402))</f>
        <v>-6015.8024999999998</v>
      </c>
      <c r="H4402" s="4">
        <f>COUNTIF($A$2:$A$9181, "&gt; 14412.56")</f>
        <v>398</v>
      </c>
      <c r="I4402" s="4">
        <f>COUNTIF($A$2:$A$9181, "&lt; -6015.80")</f>
        <v>0</v>
      </c>
      <c r="J4402" t="str">
        <f>IF(OR($A$2:$A$9181&gt;14412.56,$A$2:$A$9181&lt; -6015.8),"True","False")</f>
        <v>False</v>
      </c>
    </row>
    <row r="4403" spans="1:10" x14ac:dyDescent="0.3">
      <c r="A4403">
        <v>3644.15</v>
      </c>
      <c r="B4403" s="4">
        <f>PERCENTILE($A$2:$A$9181,0.25)</f>
        <v>1644.8325</v>
      </c>
      <c r="C4403" s="4">
        <f>PERCENTILE($A$2:$A$9181,0.5)</f>
        <v>3437.55</v>
      </c>
      <c r="D4403" s="4">
        <f>PERCENTILE($A$2:$A$9181,0.75)</f>
        <v>6751.9224999999997</v>
      </c>
      <c r="E4403" s="4">
        <f>D4403-B4403</f>
        <v>5107.09</v>
      </c>
      <c r="F4403" s="4">
        <f>(D4403+(1.5*E4403))</f>
        <v>14412.557499999999</v>
      </c>
      <c r="G4403" s="4">
        <f>(B4403-(1.5*E4403))</f>
        <v>-6015.8024999999998</v>
      </c>
      <c r="H4403" s="4">
        <f>COUNTIF($A$2:$A$9181, "&gt; 14412.56")</f>
        <v>398</v>
      </c>
      <c r="I4403" s="4">
        <f>COUNTIF($A$2:$A$9181, "&lt; -6015.80")</f>
        <v>0</v>
      </c>
      <c r="J4403" t="str">
        <f>IF(OR($A$2:$A$9181&gt;14412.56,$A$2:$A$9181&lt; -6015.8),"True","False")</f>
        <v>False</v>
      </c>
    </row>
    <row r="4404" spans="1:10" x14ac:dyDescent="0.3">
      <c r="A4404">
        <v>3643.87</v>
      </c>
      <c r="B4404" s="4">
        <f>PERCENTILE($A$2:$A$9181,0.25)</f>
        <v>1644.8325</v>
      </c>
      <c r="C4404" s="4">
        <f>PERCENTILE($A$2:$A$9181,0.5)</f>
        <v>3437.55</v>
      </c>
      <c r="D4404" s="4">
        <f>PERCENTILE($A$2:$A$9181,0.75)</f>
        <v>6751.9224999999997</v>
      </c>
      <c r="E4404" s="4">
        <f>D4404-B4404</f>
        <v>5107.09</v>
      </c>
      <c r="F4404" s="4">
        <f>(D4404+(1.5*E4404))</f>
        <v>14412.557499999999</v>
      </c>
      <c r="G4404" s="4">
        <f>(B4404-(1.5*E4404))</f>
        <v>-6015.8024999999998</v>
      </c>
      <c r="H4404" s="4">
        <f>COUNTIF($A$2:$A$9181, "&gt; 14412.56")</f>
        <v>398</v>
      </c>
      <c r="I4404" s="4">
        <f>COUNTIF($A$2:$A$9181, "&lt; -6015.80")</f>
        <v>0</v>
      </c>
      <c r="J4404" t="str">
        <f>IF(OR($A$2:$A$9181&gt;14412.56,$A$2:$A$9181&lt; -6015.8),"True","False")</f>
        <v>False</v>
      </c>
    </row>
    <row r="4405" spans="1:10" x14ac:dyDescent="0.3">
      <c r="A4405">
        <v>3642.05</v>
      </c>
      <c r="B4405" s="4">
        <f>PERCENTILE($A$2:$A$9181,0.25)</f>
        <v>1644.8325</v>
      </c>
      <c r="C4405" s="4">
        <f>PERCENTILE($A$2:$A$9181,0.5)</f>
        <v>3437.55</v>
      </c>
      <c r="D4405" s="4">
        <f>PERCENTILE($A$2:$A$9181,0.75)</f>
        <v>6751.9224999999997</v>
      </c>
      <c r="E4405" s="4">
        <f>D4405-B4405</f>
        <v>5107.09</v>
      </c>
      <c r="F4405" s="4">
        <f>(D4405+(1.5*E4405))</f>
        <v>14412.557499999999</v>
      </c>
      <c r="G4405" s="4">
        <f>(B4405-(1.5*E4405))</f>
        <v>-6015.8024999999998</v>
      </c>
      <c r="H4405" s="4">
        <f>COUNTIF($A$2:$A$9181, "&gt; 14412.56")</f>
        <v>398</v>
      </c>
      <c r="I4405" s="4">
        <f>COUNTIF($A$2:$A$9181, "&lt; -6015.80")</f>
        <v>0</v>
      </c>
      <c r="J4405" t="str">
        <f>IF(OR($A$2:$A$9181&gt;14412.56,$A$2:$A$9181&lt; -6015.8),"True","False")</f>
        <v>False</v>
      </c>
    </row>
    <row r="4406" spans="1:10" x14ac:dyDescent="0.3">
      <c r="A4406">
        <v>3639.39</v>
      </c>
      <c r="B4406" s="4">
        <f>PERCENTILE($A$2:$A$9181,0.25)</f>
        <v>1644.8325</v>
      </c>
      <c r="C4406" s="4">
        <f>PERCENTILE($A$2:$A$9181,0.5)</f>
        <v>3437.55</v>
      </c>
      <c r="D4406" s="4">
        <f>PERCENTILE($A$2:$A$9181,0.75)</f>
        <v>6751.9224999999997</v>
      </c>
      <c r="E4406" s="4">
        <f>D4406-B4406</f>
        <v>5107.09</v>
      </c>
      <c r="F4406" s="4">
        <f>(D4406+(1.5*E4406))</f>
        <v>14412.557499999999</v>
      </c>
      <c r="G4406" s="4">
        <f>(B4406-(1.5*E4406))</f>
        <v>-6015.8024999999998</v>
      </c>
      <c r="H4406" s="4">
        <f>COUNTIF($A$2:$A$9181, "&gt; 14412.56")</f>
        <v>398</v>
      </c>
      <c r="I4406" s="4">
        <f>COUNTIF($A$2:$A$9181, "&lt; -6015.80")</f>
        <v>0</v>
      </c>
      <c r="J4406" t="str">
        <f>IF(OR($A$2:$A$9181&gt;14412.56,$A$2:$A$9181&lt; -6015.8),"True","False")</f>
        <v>False</v>
      </c>
    </row>
    <row r="4407" spans="1:10" x14ac:dyDescent="0.3">
      <c r="A4407">
        <v>3639.18</v>
      </c>
      <c r="B4407" s="4">
        <f>PERCENTILE($A$2:$A$9181,0.25)</f>
        <v>1644.8325</v>
      </c>
      <c r="C4407" s="4">
        <f>PERCENTILE($A$2:$A$9181,0.5)</f>
        <v>3437.55</v>
      </c>
      <c r="D4407" s="4">
        <f>PERCENTILE($A$2:$A$9181,0.75)</f>
        <v>6751.9224999999997</v>
      </c>
      <c r="E4407" s="4">
        <f>D4407-B4407</f>
        <v>5107.09</v>
      </c>
      <c r="F4407" s="4">
        <f>(D4407+(1.5*E4407))</f>
        <v>14412.557499999999</v>
      </c>
      <c r="G4407" s="4">
        <f>(B4407-(1.5*E4407))</f>
        <v>-6015.8024999999998</v>
      </c>
      <c r="H4407" s="4">
        <f>COUNTIF($A$2:$A$9181, "&gt; 14412.56")</f>
        <v>398</v>
      </c>
      <c r="I4407" s="4">
        <f>COUNTIF($A$2:$A$9181, "&lt; -6015.80")</f>
        <v>0</v>
      </c>
      <c r="J4407" t="str">
        <f>IF(OR($A$2:$A$9181&gt;14412.56,$A$2:$A$9181&lt; -6015.8),"True","False")</f>
        <v>False</v>
      </c>
    </row>
    <row r="4408" spans="1:10" x14ac:dyDescent="0.3">
      <c r="A4408">
        <v>3636.7</v>
      </c>
      <c r="B4408" s="4">
        <f>PERCENTILE($A$2:$A$9181,0.25)</f>
        <v>1644.8325</v>
      </c>
      <c r="C4408" s="4">
        <f>PERCENTILE($A$2:$A$9181,0.5)</f>
        <v>3437.55</v>
      </c>
      <c r="D4408" s="4">
        <f>PERCENTILE($A$2:$A$9181,0.75)</f>
        <v>6751.9224999999997</v>
      </c>
      <c r="E4408" s="4">
        <f>D4408-B4408</f>
        <v>5107.09</v>
      </c>
      <c r="F4408" s="4">
        <f>(D4408+(1.5*E4408))</f>
        <v>14412.557499999999</v>
      </c>
      <c r="G4408" s="4">
        <f>(B4408-(1.5*E4408))</f>
        <v>-6015.8024999999998</v>
      </c>
      <c r="H4408" s="4">
        <f>COUNTIF($A$2:$A$9181, "&gt; 14412.56")</f>
        <v>398</v>
      </c>
      <c r="I4408" s="4">
        <f>COUNTIF($A$2:$A$9181, "&lt; -6015.80")</f>
        <v>0</v>
      </c>
      <c r="J4408" t="str">
        <f>IF(OR($A$2:$A$9181&gt;14412.56,$A$2:$A$9181&lt; -6015.8),"True","False")</f>
        <v>False</v>
      </c>
    </row>
    <row r="4409" spans="1:10" x14ac:dyDescent="0.3">
      <c r="A4409">
        <v>3635.42</v>
      </c>
      <c r="B4409" s="4">
        <f>PERCENTILE($A$2:$A$9181,0.25)</f>
        <v>1644.8325</v>
      </c>
      <c r="C4409" s="4">
        <f>PERCENTILE($A$2:$A$9181,0.5)</f>
        <v>3437.55</v>
      </c>
      <c r="D4409" s="4">
        <f>PERCENTILE($A$2:$A$9181,0.75)</f>
        <v>6751.9224999999997</v>
      </c>
      <c r="E4409" s="4">
        <f>D4409-B4409</f>
        <v>5107.09</v>
      </c>
      <c r="F4409" s="4">
        <f>(D4409+(1.5*E4409))</f>
        <v>14412.557499999999</v>
      </c>
      <c r="G4409" s="4">
        <f>(B4409-(1.5*E4409))</f>
        <v>-6015.8024999999998</v>
      </c>
      <c r="H4409" s="4">
        <f>COUNTIF($A$2:$A$9181, "&gt; 14412.56")</f>
        <v>398</v>
      </c>
      <c r="I4409" s="4">
        <f>COUNTIF($A$2:$A$9181, "&lt; -6015.80")</f>
        <v>0</v>
      </c>
      <c r="J4409" t="str">
        <f>IF(OR($A$2:$A$9181&gt;14412.56,$A$2:$A$9181&lt; -6015.8),"True","False")</f>
        <v>False</v>
      </c>
    </row>
    <row r="4410" spans="1:10" x14ac:dyDescent="0.3">
      <c r="A4410">
        <v>3633.01</v>
      </c>
      <c r="B4410" s="4">
        <f>PERCENTILE($A$2:$A$9181,0.25)</f>
        <v>1644.8325</v>
      </c>
      <c r="C4410" s="4">
        <f>PERCENTILE($A$2:$A$9181,0.5)</f>
        <v>3437.55</v>
      </c>
      <c r="D4410" s="4">
        <f>PERCENTILE($A$2:$A$9181,0.75)</f>
        <v>6751.9224999999997</v>
      </c>
      <c r="E4410" s="4">
        <f>D4410-B4410</f>
        <v>5107.09</v>
      </c>
      <c r="F4410" s="4">
        <f>(D4410+(1.5*E4410))</f>
        <v>14412.557499999999</v>
      </c>
      <c r="G4410" s="4">
        <f>(B4410-(1.5*E4410))</f>
        <v>-6015.8024999999998</v>
      </c>
      <c r="H4410" s="4">
        <f>COUNTIF($A$2:$A$9181, "&gt; 14412.56")</f>
        <v>398</v>
      </c>
      <c r="I4410" s="4">
        <f>COUNTIF($A$2:$A$9181, "&lt; -6015.80")</f>
        <v>0</v>
      </c>
      <c r="J4410" t="str">
        <f>IF(OR($A$2:$A$9181&gt;14412.56,$A$2:$A$9181&lt; -6015.8),"True","False")</f>
        <v>False</v>
      </c>
    </row>
    <row r="4411" spans="1:10" x14ac:dyDescent="0.3">
      <c r="A4411">
        <v>3631.55</v>
      </c>
      <c r="B4411" s="4">
        <f>PERCENTILE($A$2:$A$9181,0.25)</f>
        <v>1644.8325</v>
      </c>
      <c r="C4411" s="4">
        <f>PERCENTILE($A$2:$A$9181,0.5)</f>
        <v>3437.55</v>
      </c>
      <c r="D4411" s="4">
        <f>PERCENTILE($A$2:$A$9181,0.75)</f>
        <v>6751.9224999999997</v>
      </c>
      <c r="E4411" s="4">
        <f>D4411-B4411</f>
        <v>5107.09</v>
      </c>
      <c r="F4411" s="4">
        <f>(D4411+(1.5*E4411))</f>
        <v>14412.557499999999</v>
      </c>
      <c r="G4411" s="4">
        <f>(B4411-(1.5*E4411))</f>
        <v>-6015.8024999999998</v>
      </c>
      <c r="H4411" s="4">
        <f>COUNTIF($A$2:$A$9181, "&gt; 14412.56")</f>
        <v>398</v>
      </c>
      <c r="I4411" s="4">
        <f>COUNTIF($A$2:$A$9181, "&lt; -6015.80")</f>
        <v>0</v>
      </c>
      <c r="J4411" t="str">
        <f>IF(OR($A$2:$A$9181&gt;14412.56,$A$2:$A$9181&lt; -6015.8),"True","False")</f>
        <v>False</v>
      </c>
    </row>
    <row r="4412" spans="1:10" x14ac:dyDescent="0.3">
      <c r="A4412">
        <v>3631.52</v>
      </c>
      <c r="B4412" s="4">
        <f>PERCENTILE($A$2:$A$9181,0.25)</f>
        <v>1644.8325</v>
      </c>
      <c r="C4412" s="4">
        <f>PERCENTILE($A$2:$A$9181,0.5)</f>
        <v>3437.55</v>
      </c>
      <c r="D4412" s="4">
        <f>PERCENTILE($A$2:$A$9181,0.75)</f>
        <v>6751.9224999999997</v>
      </c>
      <c r="E4412" s="4">
        <f>D4412-B4412</f>
        <v>5107.09</v>
      </c>
      <c r="F4412" s="4">
        <f>(D4412+(1.5*E4412))</f>
        <v>14412.557499999999</v>
      </c>
      <c r="G4412" s="4">
        <f>(B4412-(1.5*E4412))</f>
        <v>-6015.8024999999998</v>
      </c>
      <c r="H4412" s="4">
        <f>COUNTIF($A$2:$A$9181, "&gt; 14412.56")</f>
        <v>398</v>
      </c>
      <c r="I4412" s="4">
        <f>COUNTIF($A$2:$A$9181, "&lt; -6015.80")</f>
        <v>0</v>
      </c>
      <c r="J4412" t="str">
        <f>IF(OR($A$2:$A$9181&gt;14412.56,$A$2:$A$9181&lt; -6015.8),"True","False")</f>
        <v>False</v>
      </c>
    </row>
    <row r="4413" spans="1:10" x14ac:dyDescent="0.3">
      <c r="A4413">
        <v>3631.28</v>
      </c>
      <c r="B4413" s="4">
        <f>PERCENTILE($A$2:$A$9181,0.25)</f>
        <v>1644.8325</v>
      </c>
      <c r="C4413" s="4">
        <f>PERCENTILE($A$2:$A$9181,0.5)</f>
        <v>3437.55</v>
      </c>
      <c r="D4413" s="4">
        <f>PERCENTILE($A$2:$A$9181,0.75)</f>
        <v>6751.9224999999997</v>
      </c>
      <c r="E4413" s="4">
        <f>D4413-B4413</f>
        <v>5107.09</v>
      </c>
      <c r="F4413" s="4">
        <f>(D4413+(1.5*E4413))</f>
        <v>14412.557499999999</v>
      </c>
      <c r="G4413" s="4">
        <f>(B4413-(1.5*E4413))</f>
        <v>-6015.8024999999998</v>
      </c>
      <c r="H4413" s="4">
        <f>COUNTIF($A$2:$A$9181, "&gt; 14412.56")</f>
        <v>398</v>
      </c>
      <c r="I4413" s="4">
        <f>COUNTIF($A$2:$A$9181, "&lt; -6015.80")</f>
        <v>0</v>
      </c>
      <c r="J4413" t="str">
        <f>IF(OR($A$2:$A$9181&gt;14412.56,$A$2:$A$9181&lt; -6015.8),"True","False")</f>
        <v>False</v>
      </c>
    </row>
    <row r="4414" spans="1:10" x14ac:dyDescent="0.3">
      <c r="A4414">
        <v>3629.63</v>
      </c>
      <c r="B4414" s="4">
        <f>PERCENTILE($A$2:$A$9181,0.25)</f>
        <v>1644.8325</v>
      </c>
      <c r="C4414" s="4">
        <f>PERCENTILE($A$2:$A$9181,0.5)</f>
        <v>3437.55</v>
      </c>
      <c r="D4414" s="4">
        <f>PERCENTILE($A$2:$A$9181,0.75)</f>
        <v>6751.9224999999997</v>
      </c>
      <c r="E4414" s="4">
        <f>D4414-B4414</f>
        <v>5107.09</v>
      </c>
      <c r="F4414" s="4">
        <f>(D4414+(1.5*E4414))</f>
        <v>14412.557499999999</v>
      </c>
      <c r="G4414" s="4">
        <f>(B4414-(1.5*E4414))</f>
        <v>-6015.8024999999998</v>
      </c>
      <c r="H4414" s="4">
        <f>COUNTIF($A$2:$A$9181, "&gt; 14412.56")</f>
        <v>398</v>
      </c>
      <c r="I4414" s="4">
        <f>COUNTIF($A$2:$A$9181, "&lt; -6015.80")</f>
        <v>0</v>
      </c>
      <c r="J4414" t="str">
        <f>IF(OR($A$2:$A$9181&gt;14412.56,$A$2:$A$9181&lt; -6015.8),"True","False")</f>
        <v>False</v>
      </c>
    </row>
    <row r="4415" spans="1:10" x14ac:dyDescent="0.3">
      <c r="A4415">
        <v>3628.72</v>
      </c>
      <c r="B4415" s="4">
        <f>PERCENTILE($A$2:$A$9181,0.25)</f>
        <v>1644.8325</v>
      </c>
      <c r="C4415" s="4">
        <f>PERCENTILE($A$2:$A$9181,0.5)</f>
        <v>3437.55</v>
      </c>
      <c r="D4415" s="4">
        <f>PERCENTILE($A$2:$A$9181,0.75)</f>
        <v>6751.9224999999997</v>
      </c>
      <c r="E4415" s="4">
        <f>D4415-B4415</f>
        <v>5107.09</v>
      </c>
      <c r="F4415" s="4">
        <f>(D4415+(1.5*E4415))</f>
        <v>14412.557499999999</v>
      </c>
      <c r="G4415" s="4">
        <f>(B4415-(1.5*E4415))</f>
        <v>-6015.8024999999998</v>
      </c>
      <c r="H4415" s="4">
        <f>COUNTIF($A$2:$A$9181, "&gt; 14412.56")</f>
        <v>398</v>
      </c>
      <c r="I4415" s="4">
        <f>COUNTIF($A$2:$A$9181, "&lt; -6015.80")</f>
        <v>0</v>
      </c>
      <c r="J4415" t="str">
        <f>IF(OR($A$2:$A$9181&gt;14412.56,$A$2:$A$9181&lt; -6015.8),"True","False")</f>
        <v>False</v>
      </c>
    </row>
    <row r="4416" spans="1:10" x14ac:dyDescent="0.3">
      <c r="A4416">
        <v>3627.79</v>
      </c>
      <c r="B4416" s="4">
        <f>PERCENTILE($A$2:$A$9181,0.25)</f>
        <v>1644.8325</v>
      </c>
      <c r="C4416" s="4">
        <f>PERCENTILE($A$2:$A$9181,0.5)</f>
        <v>3437.55</v>
      </c>
      <c r="D4416" s="4">
        <f>PERCENTILE($A$2:$A$9181,0.75)</f>
        <v>6751.9224999999997</v>
      </c>
      <c r="E4416" s="4">
        <f>D4416-B4416</f>
        <v>5107.09</v>
      </c>
      <c r="F4416" s="4">
        <f>(D4416+(1.5*E4416))</f>
        <v>14412.557499999999</v>
      </c>
      <c r="G4416" s="4">
        <f>(B4416-(1.5*E4416))</f>
        <v>-6015.8024999999998</v>
      </c>
      <c r="H4416" s="4">
        <f>COUNTIF($A$2:$A$9181, "&gt; 14412.56")</f>
        <v>398</v>
      </c>
      <c r="I4416" s="4">
        <f>COUNTIF($A$2:$A$9181, "&lt; -6015.80")</f>
        <v>0</v>
      </c>
      <c r="J4416" t="str">
        <f>IF(OR($A$2:$A$9181&gt;14412.56,$A$2:$A$9181&lt; -6015.8),"True","False")</f>
        <v>False</v>
      </c>
    </row>
    <row r="4417" spans="1:10" x14ac:dyDescent="0.3">
      <c r="A4417">
        <v>3627.25</v>
      </c>
      <c r="B4417" s="4">
        <f>PERCENTILE($A$2:$A$9181,0.25)</f>
        <v>1644.8325</v>
      </c>
      <c r="C4417" s="4">
        <f>PERCENTILE($A$2:$A$9181,0.5)</f>
        <v>3437.55</v>
      </c>
      <c r="D4417" s="4">
        <f>PERCENTILE($A$2:$A$9181,0.75)</f>
        <v>6751.9224999999997</v>
      </c>
      <c r="E4417" s="4">
        <f>D4417-B4417</f>
        <v>5107.09</v>
      </c>
      <c r="F4417" s="4">
        <f>(D4417+(1.5*E4417))</f>
        <v>14412.557499999999</v>
      </c>
      <c r="G4417" s="4">
        <f>(B4417-(1.5*E4417))</f>
        <v>-6015.8024999999998</v>
      </c>
      <c r="H4417" s="4">
        <f>COUNTIF($A$2:$A$9181, "&gt; 14412.56")</f>
        <v>398</v>
      </c>
      <c r="I4417" s="4">
        <f>COUNTIF($A$2:$A$9181, "&lt; -6015.80")</f>
        <v>0</v>
      </c>
      <c r="J4417" t="str">
        <f>IF(OR($A$2:$A$9181&gt;14412.56,$A$2:$A$9181&lt; -6015.8),"True","False")</f>
        <v>False</v>
      </c>
    </row>
    <row r="4418" spans="1:10" x14ac:dyDescent="0.3">
      <c r="A4418">
        <v>3626.77</v>
      </c>
      <c r="B4418" s="4">
        <f>PERCENTILE($A$2:$A$9181,0.25)</f>
        <v>1644.8325</v>
      </c>
      <c r="C4418" s="4">
        <f>PERCENTILE($A$2:$A$9181,0.5)</f>
        <v>3437.55</v>
      </c>
      <c r="D4418" s="4">
        <f>PERCENTILE($A$2:$A$9181,0.75)</f>
        <v>6751.9224999999997</v>
      </c>
      <c r="E4418" s="4">
        <f>D4418-B4418</f>
        <v>5107.09</v>
      </c>
      <c r="F4418" s="4">
        <f>(D4418+(1.5*E4418))</f>
        <v>14412.557499999999</v>
      </c>
      <c r="G4418" s="4">
        <f>(B4418-(1.5*E4418))</f>
        <v>-6015.8024999999998</v>
      </c>
      <c r="H4418" s="4">
        <f>COUNTIF($A$2:$A$9181, "&gt; 14412.56")</f>
        <v>398</v>
      </c>
      <c r="I4418" s="4">
        <f>COUNTIF($A$2:$A$9181, "&lt; -6015.80")</f>
        <v>0</v>
      </c>
      <c r="J4418" t="str">
        <f>IF(OR($A$2:$A$9181&gt;14412.56,$A$2:$A$9181&lt; -6015.8),"True","False")</f>
        <v>False</v>
      </c>
    </row>
    <row r="4419" spans="1:10" x14ac:dyDescent="0.3">
      <c r="A4419">
        <v>3624.8</v>
      </c>
      <c r="B4419" s="4">
        <f>PERCENTILE($A$2:$A$9181,0.25)</f>
        <v>1644.8325</v>
      </c>
      <c r="C4419" s="4">
        <f>PERCENTILE($A$2:$A$9181,0.5)</f>
        <v>3437.55</v>
      </c>
      <c r="D4419" s="4">
        <f>PERCENTILE($A$2:$A$9181,0.75)</f>
        <v>6751.9224999999997</v>
      </c>
      <c r="E4419" s="4">
        <f>D4419-B4419</f>
        <v>5107.09</v>
      </c>
      <c r="F4419" s="4">
        <f>(D4419+(1.5*E4419))</f>
        <v>14412.557499999999</v>
      </c>
      <c r="G4419" s="4">
        <f>(B4419-(1.5*E4419))</f>
        <v>-6015.8024999999998</v>
      </c>
      <c r="H4419" s="4">
        <f>COUNTIF($A$2:$A$9181, "&gt; 14412.56")</f>
        <v>398</v>
      </c>
      <c r="I4419" s="4">
        <f>COUNTIF($A$2:$A$9181, "&lt; -6015.80")</f>
        <v>0</v>
      </c>
      <c r="J4419" t="str">
        <f>IF(OR($A$2:$A$9181&gt;14412.56,$A$2:$A$9181&lt; -6015.8),"True","False")</f>
        <v>False</v>
      </c>
    </row>
    <row r="4420" spans="1:10" x14ac:dyDescent="0.3">
      <c r="A4420">
        <v>3623.92</v>
      </c>
      <c r="B4420" s="4">
        <f>PERCENTILE($A$2:$A$9181,0.25)</f>
        <v>1644.8325</v>
      </c>
      <c r="C4420" s="4">
        <f>PERCENTILE($A$2:$A$9181,0.5)</f>
        <v>3437.55</v>
      </c>
      <c r="D4420" s="4">
        <f>PERCENTILE($A$2:$A$9181,0.75)</f>
        <v>6751.9224999999997</v>
      </c>
      <c r="E4420" s="4">
        <f>D4420-B4420</f>
        <v>5107.09</v>
      </c>
      <c r="F4420" s="4">
        <f>(D4420+(1.5*E4420))</f>
        <v>14412.557499999999</v>
      </c>
      <c r="G4420" s="4">
        <f>(B4420-(1.5*E4420))</f>
        <v>-6015.8024999999998</v>
      </c>
      <c r="H4420" s="4">
        <f>COUNTIF($A$2:$A$9181, "&gt; 14412.56")</f>
        <v>398</v>
      </c>
      <c r="I4420" s="4">
        <f>COUNTIF($A$2:$A$9181, "&lt; -6015.80")</f>
        <v>0</v>
      </c>
      <c r="J4420" t="str">
        <f>IF(OR($A$2:$A$9181&gt;14412.56,$A$2:$A$9181&lt; -6015.8),"True","False")</f>
        <v>False</v>
      </c>
    </row>
    <row r="4421" spans="1:10" x14ac:dyDescent="0.3">
      <c r="A4421">
        <v>3623.61</v>
      </c>
      <c r="B4421" s="4">
        <f>PERCENTILE($A$2:$A$9181,0.25)</f>
        <v>1644.8325</v>
      </c>
      <c r="C4421" s="4">
        <f>PERCENTILE($A$2:$A$9181,0.5)</f>
        <v>3437.55</v>
      </c>
      <c r="D4421" s="4">
        <f>PERCENTILE($A$2:$A$9181,0.75)</f>
        <v>6751.9224999999997</v>
      </c>
      <c r="E4421" s="4">
        <f>D4421-B4421</f>
        <v>5107.09</v>
      </c>
      <c r="F4421" s="4">
        <f>(D4421+(1.5*E4421))</f>
        <v>14412.557499999999</v>
      </c>
      <c r="G4421" s="4">
        <f>(B4421-(1.5*E4421))</f>
        <v>-6015.8024999999998</v>
      </c>
      <c r="H4421" s="4">
        <f>COUNTIF($A$2:$A$9181, "&gt; 14412.56")</f>
        <v>398</v>
      </c>
      <c r="I4421" s="4">
        <f>COUNTIF($A$2:$A$9181, "&lt; -6015.80")</f>
        <v>0</v>
      </c>
      <c r="J4421" t="str">
        <f>IF(OR($A$2:$A$9181&gt;14412.56,$A$2:$A$9181&lt; -6015.8),"True","False")</f>
        <v>False</v>
      </c>
    </row>
    <row r="4422" spans="1:10" x14ac:dyDescent="0.3">
      <c r="A4422">
        <v>3621.04</v>
      </c>
      <c r="B4422" s="4">
        <f>PERCENTILE($A$2:$A$9181,0.25)</f>
        <v>1644.8325</v>
      </c>
      <c r="C4422" s="4">
        <f>PERCENTILE($A$2:$A$9181,0.5)</f>
        <v>3437.55</v>
      </c>
      <c r="D4422" s="4">
        <f>PERCENTILE($A$2:$A$9181,0.75)</f>
        <v>6751.9224999999997</v>
      </c>
      <c r="E4422" s="4">
        <f>D4422-B4422</f>
        <v>5107.09</v>
      </c>
      <c r="F4422" s="4">
        <f>(D4422+(1.5*E4422))</f>
        <v>14412.557499999999</v>
      </c>
      <c r="G4422" s="4">
        <f>(B4422-(1.5*E4422))</f>
        <v>-6015.8024999999998</v>
      </c>
      <c r="H4422" s="4">
        <f>COUNTIF($A$2:$A$9181, "&gt; 14412.56")</f>
        <v>398</v>
      </c>
      <c r="I4422" s="4">
        <f>COUNTIF($A$2:$A$9181, "&lt; -6015.80")</f>
        <v>0</v>
      </c>
      <c r="J4422" t="str">
        <f>IF(OR($A$2:$A$9181&gt;14412.56,$A$2:$A$9181&lt; -6015.8),"True","False")</f>
        <v>False</v>
      </c>
    </row>
    <row r="4423" spans="1:10" x14ac:dyDescent="0.3">
      <c r="A4423">
        <v>3620.7</v>
      </c>
      <c r="B4423" s="4">
        <f>PERCENTILE($A$2:$A$9181,0.25)</f>
        <v>1644.8325</v>
      </c>
      <c r="C4423" s="4">
        <f>PERCENTILE($A$2:$A$9181,0.5)</f>
        <v>3437.55</v>
      </c>
      <c r="D4423" s="4">
        <f>PERCENTILE($A$2:$A$9181,0.75)</f>
        <v>6751.9224999999997</v>
      </c>
      <c r="E4423" s="4">
        <f>D4423-B4423</f>
        <v>5107.09</v>
      </c>
      <c r="F4423" s="4">
        <f>(D4423+(1.5*E4423))</f>
        <v>14412.557499999999</v>
      </c>
      <c r="G4423" s="4">
        <f>(B4423-(1.5*E4423))</f>
        <v>-6015.8024999999998</v>
      </c>
      <c r="H4423" s="4">
        <f>COUNTIF($A$2:$A$9181, "&gt; 14412.56")</f>
        <v>398</v>
      </c>
      <c r="I4423" s="4">
        <f>COUNTIF($A$2:$A$9181, "&lt; -6015.80")</f>
        <v>0</v>
      </c>
      <c r="J4423" t="str">
        <f>IF(OR($A$2:$A$9181&gt;14412.56,$A$2:$A$9181&lt; -6015.8),"True","False")</f>
        <v>False</v>
      </c>
    </row>
    <row r="4424" spans="1:10" x14ac:dyDescent="0.3">
      <c r="A4424">
        <v>3620.45</v>
      </c>
      <c r="B4424" s="4">
        <f>PERCENTILE($A$2:$A$9181,0.25)</f>
        <v>1644.8325</v>
      </c>
      <c r="C4424" s="4">
        <f>PERCENTILE($A$2:$A$9181,0.5)</f>
        <v>3437.55</v>
      </c>
      <c r="D4424" s="4">
        <f>PERCENTILE($A$2:$A$9181,0.75)</f>
        <v>6751.9224999999997</v>
      </c>
      <c r="E4424" s="4">
        <f>D4424-B4424</f>
        <v>5107.09</v>
      </c>
      <c r="F4424" s="4">
        <f>(D4424+(1.5*E4424))</f>
        <v>14412.557499999999</v>
      </c>
      <c r="G4424" s="4">
        <f>(B4424-(1.5*E4424))</f>
        <v>-6015.8024999999998</v>
      </c>
      <c r="H4424" s="4">
        <f>COUNTIF($A$2:$A$9181, "&gt; 14412.56")</f>
        <v>398</v>
      </c>
      <c r="I4424" s="4">
        <f>COUNTIF($A$2:$A$9181, "&lt; -6015.80")</f>
        <v>0</v>
      </c>
      <c r="J4424" t="str">
        <f>IF(OR($A$2:$A$9181&gt;14412.56,$A$2:$A$9181&lt; -6015.8),"True","False")</f>
        <v>False</v>
      </c>
    </row>
    <row r="4425" spans="1:10" x14ac:dyDescent="0.3">
      <c r="A4425">
        <v>3620.21</v>
      </c>
      <c r="B4425" s="4">
        <f>PERCENTILE($A$2:$A$9181,0.25)</f>
        <v>1644.8325</v>
      </c>
      <c r="C4425" s="4">
        <f>PERCENTILE($A$2:$A$9181,0.5)</f>
        <v>3437.55</v>
      </c>
      <c r="D4425" s="4">
        <f>PERCENTILE($A$2:$A$9181,0.75)</f>
        <v>6751.9224999999997</v>
      </c>
      <c r="E4425" s="4">
        <f>D4425-B4425</f>
        <v>5107.09</v>
      </c>
      <c r="F4425" s="4">
        <f>(D4425+(1.5*E4425))</f>
        <v>14412.557499999999</v>
      </c>
      <c r="G4425" s="4">
        <f>(B4425-(1.5*E4425))</f>
        <v>-6015.8024999999998</v>
      </c>
      <c r="H4425" s="4">
        <f>COUNTIF($A$2:$A$9181, "&gt; 14412.56")</f>
        <v>398</v>
      </c>
      <c r="I4425" s="4">
        <f>COUNTIF($A$2:$A$9181, "&lt; -6015.80")</f>
        <v>0</v>
      </c>
      <c r="J4425" t="str">
        <f>IF(OR($A$2:$A$9181&gt;14412.56,$A$2:$A$9181&lt; -6015.8),"True","False")</f>
        <v>False</v>
      </c>
    </row>
    <row r="4426" spans="1:10" x14ac:dyDescent="0.3">
      <c r="A4426">
        <v>3619</v>
      </c>
      <c r="B4426" s="4">
        <f>PERCENTILE($A$2:$A$9181,0.25)</f>
        <v>1644.8325</v>
      </c>
      <c r="C4426" s="4">
        <f>PERCENTILE($A$2:$A$9181,0.5)</f>
        <v>3437.55</v>
      </c>
      <c r="D4426" s="4">
        <f>PERCENTILE($A$2:$A$9181,0.75)</f>
        <v>6751.9224999999997</v>
      </c>
      <c r="E4426" s="4">
        <f>D4426-B4426</f>
        <v>5107.09</v>
      </c>
      <c r="F4426" s="4">
        <f>(D4426+(1.5*E4426))</f>
        <v>14412.557499999999</v>
      </c>
      <c r="G4426" s="4">
        <f>(B4426-(1.5*E4426))</f>
        <v>-6015.8024999999998</v>
      </c>
      <c r="H4426" s="4">
        <f>COUNTIF($A$2:$A$9181, "&gt; 14412.56")</f>
        <v>398</v>
      </c>
      <c r="I4426" s="4">
        <f>COUNTIF($A$2:$A$9181, "&lt; -6015.80")</f>
        <v>0</v>
      </c>
      <c r="J4426" t="str">
        <f>IF(OR($A$2:$A$9181&gt;14412.56,$A$2:$A$9181&lt; -6015.8),"True","False")</f>
        <v>False</v>
      </c>
    </row>
    <row r="4427" spans="1:10" x14ac:dyDescent="0.3">
      <c r="A4427">
        <v>3616.03</v>
      </c>
      <c r="B4427" s="4">
        <f>PERCENTILE($A$2:$A$9181,0.25)</f>
        <v>1644.8325</v>
      </c>
      <c r="C4427" s="4">
        <f>PERCENTILE($A$2:$A$9181,0.5)</f>
        <v>3437.55</v>
      </c>
      <c r="D4427" s="4">
        <f>PERCENTILE($A$2:$A$9181,0.75)</f>
        <v>6751.9224999999997</v>
      </c>
      <c r="E4427" s="4">
        <f>D4427-B4427</f>
        <v>5107.09</v>
      </c>
      <c r="F4427" s="4">
        <f>(D4427+(1.5*E4427))</f>
        <v>14412.557499999999</v>
      </c>
      <c r="G4427" s="4">
        <f>(B4427-(1.5*E4427))</f>
        <v>-6015.8024999999998</v>
      </c>
      <c r="H4427" s="4">
        <f>COUNTIF($A$2:$A$9181, "&gt; 14412.56")</f>
        <v>398</v>
      </c>
      <c r="I4427" s="4">
        <f>COUNTIF($A$2:$A$9181, "&lt; -6015.80")</f>
        <v>0</v>
      </c>
      <c r="J4427" t="str">
        <f>IF(OR($A$2:$A$9181&gt;14412.56,$A$2:$A$9181&lt; -6015.8),"True","False")</f>
        <v>False</v>
      </c>
    </row>
    <row r="4428" spans="1:10" x14ac:dyDescent="0.3">
      <c r="A4428">
        <v>3615.83</v>
      </c>
      <c r="B4428" s="4">
        <f>PERCENTILE($A$2:$A$9181,0.25)</f>
        <v>1644.8325</v>
      </c>
      <c r="C4428" s="4">
        <f>PERCENTILE($A$2:$A$9181,0.5)</f>
        <v>3437.55</v>
      </c>
      <c r="D4428" s="4">
        <f>PERCENTILE($A$2:$A$9181,0.75)</f>
        <v>6751.9224999999997</v>
      </c>
      <c r="E4428" s="4">
        <f>D4428-B4428</f>
        <v>5107.09</v>
      </c>
      <c r="F4428" s="4">
        <f>(D4428+(1.5*E4428))</f>
        <v>14412.557499999999</v>
      </c>
      <c r="G4428" s="4">
        <f>(B4428-(1.5*E4428))</f>
        <v>-6015.8024999999998</v>
      </c>
      <c r="H4428" s="4">
        <f>COUNTIF($A$2:$A$9181, "&gt; 14412.56")</f>
        <v>398</v>
      </c>
      <c r="I4428" s="4">
        <f>COUNTIF($A$2:$A$9181, "&lt; -6015.80")</f>
        <v>0</v>
      </c>
      <c r="J4428" t="str">
        <f>IF(OR($A$2:$A$9181&gt;14412.56,$A$2:$A$9181&lt; -6015.8),"True","False")</f>
        <v>False</v>
      </c>
    </row>
    <row r="4429" spans="1:10" x14ac:dyDescent="0.3">
      <c r="A4429">
        <v>3613.08</v>
      </c>
      <c r="B4429" s="4">
        <f>PERCENTILE($A$2:$A$9181,0.25)</f>
        <v>1644.8325</v>
      </c>
      <c r="C4429" s="4">
        <f>PERCENTILE($A$2:$A$9181,0.5)</f>
        <v>3437.55</v>
      </c>
      <c r="D4429" s="4">
        <f>PERCENTILE($A$2:$A$9181,0.75)</f>
        <v>6751.9224999999997</v>
      </c>
      <c r="E4429" s="4">
        <f>D4429-B4429</f>
        <v>5107.09</v>
      </c>
      <c r="F4429" s="4">
        <f>(D4429+(1.5*E4429))</f>
        <v>14412.557499999999</v>
      </c>
      <c r="G4429" s="4">
        <f>(B4429-(1.5*E4429))</f>
        <v>-6015.8024999999998</v>
      </c>
      <c r="H4429" s="4">
        <f>COUNTIF($A$2:$A$9181, "&gt; 14412.56")</f>
        <v>398</v>
      </c>
      <c r="I4429" s="4">
        <f>COUNTIF($A$2:$A$9181, "&lt; -6015.80")</f>
        <v>0</v>
      </c>
      <c r="J4429" t="str">
        <f>IF(OR($A$2:$A$9181&gt;14412.56,$A$2:$A$9181&lt; -6015.8),"True","False")</f>
        <v>False</v>
      </c>
    </row>
    <row r="4430" spans="1:10" x14ac:dyDescent="0.3">
      <c r="A4430">
        <v>3612.97</v>
      </c>
      <c r="B4430" s="4">
        <f>PERCENTILE($A$2:$A$9181,0.25)</f>
        <v>1644.8325</v>
      </c>
      <c r="C4430" s="4">
        <f>PERCENTILE($A$2:$A$9181,0.5)</f>
        <v>3437.55</v>
      </c>
      <c r="D4430" s="4">
        <f>PERCENTILE($A$2:$A$9181,0.75)</f>
        <v>6751.9224999999997</v>
      </c>
      <c r="E4430" s="4">
        <f>D4430-B4430</f>
        <v>5107.09</v>
      </c>
      <c r="F4430" s="4">
        <f>(D4430+(1.5*E4430))</f>
        <v>14412.557499999999</v>
      </c>
      <c r="G4430" s="4">
        <f>(B4430-(1.5*E4430))</f>
        <v>-6015.8024999999998</v>
      </c>
      <c r="H4430" s="4">
        <f>COUNTIF($A$2:$A$9181, "&gt; 14412.56")</f>
        <v>398</v>
      </c>
      <c r="I4430" s="4">
        <f>COUNTIF($A$2:$A$9181, "&lt; -6015.80")</f>
        <v>0</v>
      </c>
      <c r="J4430" t="str">
        <f>IF(OR($A$2:$A$9181&gt;14412.56,$A$2:$A$9181&lt; -6015.8),"True","False")</f>
        <v>False</v>
      </c>
    </row>
    <row r="4431" spans="1:10" x14ac:dyDescent="0.3">
      <c r="A4431">
        <v>3612.56</v>
      </c>
      <c r="B4431" s="4">
        <f>PERCENTILE($A$2:$A$9181,0.25)</f>
        <v>1644.8325</v>
      </c>
      <c r="C4431" s="4">
        <f>PERCENTILE($A$2:$A$9181,0.5)</f>
        <v>3437.55</v>
      </c>
      <c r="D4431" s="4">
        <f>PERCENTILE($A$2:$A$9181,0.75)</f>
        <v>6751.9224999999997</v>
      </c>
      <c r="E4431" s="4">
        <f>D4431-B4431</f>
        <v>5107.09</v>
      </c>
      <c r="F4431" s="4">
        <f>(D4431+(1.5*E4431))</f>
        <v>14412.557499999999</v>
      </c>
      <c r="G4431" s="4">
        <f>(B4431-(1.5*E4431))</f>
        <v>-6015.8024999999998</v>
      </c>
      <c r="H4431" s="4">
        <f>COUNTIF($A$2:$A$9181, "&gt; 14412.56")</f>
        <v>398</v>
      </c>
      <c r="I4431" s="4">
        <f>COUNTIF($A$2:$A$9181, "&lt; -6015.80")</f>
        <v>0</v>
      </c>
      <c r="J4431" t="str">
        <f>IF(OR($A$2:$A$9181&gt;14412.56,$A$2:$A$9181&lt; -6015.8),"True","False")</f>
        <v>False</v>
      </c>
    </row>
    <row r="4432" spans="1:10" x14ac:dyDescent="0.3">
      <c r="A4432">
        <v>3610.37</v>
      </c>
      <c r="B4432" s="4">
        <f>PERCENTILE($A$2:$A$9181,0.25)</f>
        <v>1644.8325</v>
      </c>
      <c r="C4432" s="4">
        <f>PERCENTILE($A$2:$A$9181,0.5)</f>
        <v>3437.55</v>
      </c>
      <c r="D4432" s="4">
        <f>PERCENTILE($A$2:$A$9181,0.75)</f>
        <v>6751.9224999999997</v>
      </c>
      <c r="E4432" s="4">
        <f>D4432-B4432</f>
        <v>5107.09</v>
      </c>
      <c r="F4432" s="4">
        <f>(D4432+(1.5*E4432))</f>
        <v>14412.557499999999</v>
      </c>
      <c r="G4432" s="4">
        <f>(B4432-(1.5*E4432))</f>
        <v>-6015.8024999999998</v>
      </c>
      <c r="H4432" s="4">
        <f>COUNTIF($A$2:$A$9181, "&gt; 14412.56")</f>
        <v>398</v>
      </c>
      <c r="I4432" s="4">
        <f>COUNTIF($A$2:$A$9181, "&lt; -6015.80")</f>
        <v>0</v>
      </c>
      <c r="J4432" t="str">
        <f>IF(OR($A$2:$A$9181&gt;14412.56,$A$2:$A$9181&lt; -6015.8),"True","False")</f>
        <v>False</v>
      </c>
    </row>
    <row r="4433" spans="1:10" x14ac:dyDescent="0.3">
      <c r="A4433">
        <v>3609.51</v>
      </c>
      <c r="B4433" s="4">
        <f>PERCENTILE($A$2:$A$9181,0.25)</f>
        <v>1644.8325</v>
      </c>
      <c r="C4433" s="4">
        <f>PERCENTILE($A$2:$A$9181,0.5)</f>
        <v>3437.55</v>
      </c>
      <c r="D4433" s="4">
        <f>PERCENTILE($A$2:$A$9181,0.75)</f>
        <v>6751.9224999999997</v>
      </c>
      <c r="E4433" s="4">
        <f>D4433-B4433</f>
        <v>5107.09</v>
      </c>
      <c r="F4433" s="4">
        <f>(D4433+(1.5*E4433))</f>
        <v>14412.557499999999</v>
      </c>
      <c r="G4433" s="4">
        <f>(B4433-(1.5*E4433))</f>
        <v>-6015.8024999999998</v>
      </c>
      <c r="H4433" s="4">
        <f>COUNTIF($A$2:$A$9181, "&gt; 14412.56")</f>
        <v>398</v>
      </c>
      <c r="I4433" s="4">
        <f>COUNTIF($A$2:$A$9181, "&lt; -6015.80")</f>
        <v>0</v>
      </c>
      <c r="J4433" t="str">
        <f>IF(OR($A$2:$A$9181&gt;14412.56,$A$2:$A$9181&lt; -6015.8),"True","False")</f>
        <v>False</v>
      </c>
    </row>
    <row r="4434" spans="1:10" x14ac:dyDescent="0.3">
      <c r="A4434">
        <v>3609.4</v>
      </c>
      <c r="B4434" s="4">
        <f>PERCENTILE($A$2:$A$9181,0.25)</f>
        <v>1644.8325</v>
      </c>
      <c r="C4434" s="4">
        <f>PERCENTILE($A$2:$A$9181,0.5)</f>
        <v>3437.55</v>
      </c>
      <c r="D4434" s="4">
        <f>PERCENTILE($A$2:$A$9181,0.75)</f>
        <v>6751.9224999999997</v>
      </c>
      <c r="E4434" s="4">
        <f>D4434-B4434</f>
        <v>5107.09</v>
      </c>
      <c r="F4434" s="4">
        <f>(D4434+(1.5*E4434))</f>
        <v>14412.557499999999</v>
      </c>
      <c r="G4434" s="4">
        <f>(B4434-(1.5*E4434))</f>
        <v>-6015.8024999999998</v>
      </c>
      <c r="H4434" s="4">
        <f>COUNTIF($A$2:$A$9181, "&gt; 14412.56")</f>
        <v>398</v>
      </c>
      <c r="I4434" s="4">
        <f>COUNTIF($A$2:$A$9181, "&lt; -6015.80")</f>
        <v>0</v>
      </c>
      <c r="J4434" t="str">
        <f>IF(OR($A$2:$A$9181&gt;14412.56,$A$2:$A$9181&lt; -6015.8),"True","False")</f>
        <v>False</v>
      </c>
    </row>
    <row r="4435" spans="1:10" x14ac:dyDescent="0.3">
      <c r="A4435">
        <v>3606.78</v>
      </c>
      <c r="B4435" s="4">
        <f>PERCENTILE($A$2:$A$9181,0.25)</f>
        <v>1644.8325</v>
      </c>
      <c r="C4435" s="4">
        <f>PERCENTILE($A$2:$A$9181,0.5)</f>
        <v>3437.55</v>
      </c>
      <c r="D4435" s="4">
        <f>PERCENTILE($A$2:$A$9181,0.75)</f>
        <v>6751.9224999999997</v>
      </c>
      <c r="E4435" s="4">
        <f>D4435-B4435</f>
        <v>5107.09</v>
      </c>
      <c r="F4435" s="4">
        <f>(D4435+(1.5*E4435))</f>
        <v>14412.557499999999</v>
      </c>
      <c r="G4435" s="4">
        <f>(B4435-(1.5*E4435))</f>
        <v>-6015.8024999999998</v>
      </c>
      <c r="H4435" s="4">
        <f>COUNTIF($A$2:$A$9181, "&gt; 14412.56")</f>
        <v>398</v>
      </c>
      <c r="I4435" s="4">
        <f>COUNTIF($A$2:$A$9181, "&lt; -6015.80")</f>
        <v>0</v>
      </c>
      <c r="J4435" t="str">
        <f>IF(OR($A$2:$A$9181&gt;14412.56,$A$2:$A$9181&lt; -6015.8),"True","False")</f>
        <v>False</v>
      </c>
    </row>
    <row r="4436" spans="1:10" x14ac:dyDescent="0.3">
      <c r="A4436">
        <v>3606.59</v>
      </c>
      <c r="B4436" s="4">
        <f>PERCENTILE($A$2:$A$9181,0.25)</f>
        <v>1644.8325</v>
      </c>
      <c r="C4436" s="4">
        <f>PERCENTILE($A$2:$A$9181,0.5)</f>
        <v>3437.55</v>
      </c>
      <c r="D4436" s="4">
        <f>PERCENTILE($A$2:$A$9181,0.75)</f>
        <v>6751.9224999999997</v>
      </c>
      <c r="E4436" s="4">
        <f>D4436-B4436</f>
        <v>5107.09</v>
      </c>
      <c r="F4436" s="4">
        <f>(D4436+(1.5*E4436))</f>
        <v>14412.557499999999</v>
      </c>
      <c r="G4436" s="4">
        <f>(B4436-(1.5*E4436))</f>
        <v>-6015.8024999999998</v>
      </c>
      <c r="H4436" s="4">
        <f>COUNTIF($A$2:$A$9181, "&gt; 14412.56")</f>
        <v>398</v>
      </c>
      <c r="I4436" s="4">
        <f>COUNTIF($A$2:$A$9181, "&lt; -6015.80")</f>
        <v>0</v>
      </c>
      <c r="J4436" t="str">
        <f>IF(OR($A$2:$A$9181&gt;14412.56,$A$2:$A$9181&lt; -6015.8),"True","False")</f>
        <v>False</v>
      </c>
    </row>
    <row r="4437" spans="1:10" x14ac:dyDescent="0.3">
      <c r="A4437">
        <v>3606</v>
      </c>
      <c r="B4437" s="4">
        <f>PERCENTILE($A$2:$A$9181,0.25)</f>
        <v>1644.8325</v>
      </c>
      <c r="C4437" s="4">
        <f>PERCENTILE($A$2:$A$9181,0.5)</f>
        <v>3437.55</v>
      </c>
      <c r="D4437" s="4">
        <f>PERCENTILE($A$2:$A$9181,0.75)</f>
        <v>6751.9224999999997</v>
      </c>
      <c r="E4437" s="4">
        <f>D4437-B4437</f>
        <v>5107.09</v>
      </c>
      <c r="F4437" s="4">
        <f>(D4437+(1.5*E4437))</f>
        <v>14412.557499999999</v>
      </c>
      <c r="G4437" s="4">
        <f>(B4437-(1.5*E4437))</f>
        <v>-6015.8024999999998</v>
      </c>
      <c r="H4437" s="4">
        <f>COUNTIF($A$2:$A$9181, "&gt; 14412.56")</f>
        <v>398</v>
      </c>
      <c r="I4437" s="4">
        <f>COUNTIF($A$2:$A$9181, "&lt; -6015.80")</f>
        <v>0</v>
      </c>
      <c r="J4437" t="str">
        <f>IF(OR($A$2:$A$9181&gt;14412.56,$A$2:$A$9181&lt; -6015.8),"True","False")</f>
        <v>False</v>
      </c>
    </row>
    <row r="4438" spans="1:10" x14ac:dyDescent="0.3">
      <c r="A4438">
        <v>3604.74</v>
      </c>
      <c r="B4438" s="4">
        <f>PERCENTILE($A$2:$A$9181,0.25)</f>
        <v>1644.8325</v>
      </c>
      <c r="C4438" s="4">
        <f>PERCENTILE($A$2:$A$9181,0.5)</f>
        <v>3437.55</v>
      </c>
      <c r="D4438" s="4">
        <f>PERCENTILE($A$2:$A$9181,0.75)</f>
        <v>6751.9224999999997</v>
      </c>
      <c r="E4438" s="4">
        <f>D4438-B4438</f>
        <v>5107.09</v>
      </c>
      <c r="F4438" s="4">
        <f>(D4438+(1.5*E4438))</f>
        <v>14412.557499999999</v>
      </c>
      <c r="G4438" s="4">
        <f>(B4438-(1.5*E4438))</f>
        <v>-6015.8024999999998</v>
      </c>
      <c r="H4438" s="4">
        <f>COUNTIF($A$2:$A$9181, "&gt; 14412.56")</f>
        <v>398</v>
      </c>
      <c r="I4438" s="4">
        <f>COUNTIF($A$2:$A$9181, "&lt; -6015.80")</f>
        <v>0</v>
      </c>
      <c r="J4438" t="str">
        <f>IF(OR($A$2:$A$9181&gt;14412.56,$A$2:$A$9181&lt; -6015.8),"True","False")</f>
        <v>False</v>
      </c>
    </row>
    <row r="4439" spans="1:10" x14ac:dyDescent="0.3">
      <c r="A4439">
        <v>3603.83</v>
      </c>
      <c r="B4439" s="4">
        <f>PERCENTILE($A$2:$A$9181,0.25)</f>
        <v>1644.8325</v>
      </c>
      <c r="C4439" s="4">
        <f>PERCENTILE($A$2:$A$9181,0.5)</f>
        <v>3437.55</v>
      </c>
      <c r="D4439" s="4">
        <f>PERCENTILE($A$2:$A$9181,0.75)</f>
        <v>6751.9224999999997</v>
      </c>
      <c r="E4439" s="4">
        <f>D4439-B4439</f>
        <v>5107.09</v>
      </c>
      <c r="F4439" s="4">
        <f>(D4439+(1.5*E4439))</f>
        <v>14412.557499999999</v>
      </c>
      <c r="G4439" s="4">
        <f>(B4439-(1.5*E4439))</f>
        <v>-6015.8024999999998</v>
      </c>
      <c r="H4439" s="4">
        <f>COUNTIF($A$2:$A$9181, "&gt; 14412.56")</f>
        <v>398</v>
      </c>
      <c r="I4439" s="4">
        <f>COUNTIF($A$2:$A$9181, "&lt; -6015.80")</f>
        <v>0</v>
      </c>
      <c r="J4439" t="str">
        <f>IF(OR($A$2:$A$9181&gt;14412.56,$A$2:$A$9181&lt; -6015.8),"True","False")</f>
        <v>False</v>
      </c>
    </row>
    <row r="4440" spans="1:10" x14ac:dyDescent="0.3">
      <c r="A4440">
        <v>3600.56</v>
      </c>
      <c r="B4440" s="4">
        <f>PERCENTILE($A$2:$A$9181,0.25)</f>
        <v>1644.8325</v>
      </c>
      <c r="C4440" s="4">
        <f>PERCENTILE($A$2:$A$9181,0.5)</f>
        <v>3437.55</v>
      </c>
      <c r="D4440" s="4">
        <f>PERCENTILE($A$2:$A$9181,0.75)</f>
        <v>6751.9224999999997</v>
      </c>
      <c r="E4440" s="4">
        <f>D4440-B4440</f>
        <v>5107.09</v>
      </c>
      <c r="F4440" s="4">
        <f>(D4440+(1.5*E4440))</f>
        <v>14412.557499999999</v>
      </c>
      <c r="G4440" s="4">
        <f>(B4440-(1.5*E4440))</f>
        <v>-6015.8024999999998</v>
      </c>
      <c r="H4440" s="4">
        <f>COUNTIF($A$2:$A$9181, "&gt; 14412.56")</f>
        <v>398</v>
      </c>
      <c r="I4440" s="4">
        <f>COUNTIF($A$2:$A$9181, "&lt; -6015.80")</f>
        <v>0</v>
      </c>
      <c r="J4440" t="str">
        <f>IF(OR($A$2:$A$9181&gt;14412.56,$A$2:$A$9181&lt; -6015.8),"True","False")</f>
        <v>False</v>
      </c>
    </row>
    <row r="4441" spans="1:10" x14ac:dyDescent="0.3">
      <c r="A4441">
        <v>3598.81</v>
      </c>
      <c r="B4441" s="4">
        <f>PERCENTILE($A$2:$A$9181,0.25)</f>
        <v>1644.8325</v>
      </c>
      <c r="C4441" s="4">
        <f>PERCENTILE($A$2:$A$9181,0.5)</f>
        <v>3437.55</v>
      </c>
      <c r="D4441" s="4">
        <f>PERCENTILE($A$2:$A$9181,0.75)</f>
        <v>6751.9224999999997</v>
      </c>
      <c r="E4441" s="4">
        <f>D4441-B4441</f>
        <v>5107.09</v>
      </c>
      <c r="F4441" s="4">
        <f>(D4441+(1.5*E4441))</f>
        <v>14412.557499999999</v>
      </c>
      <c r="G4441" s="4">
        <f>(B4441-(1.5*E4441))</f>
        <v>-6015.8024999999998</v>
      </c>
      <c r="H4441" s="4">
        <f>COUNTIF($A$2:$A$9181, "&gt; 14412.56")</f>
        <v>398</v>
      </c>
      <c r="I4441" s="4">
        <f>COUNTIF($A$2:$A$9181, "&lt; -6015.80")</f>
        <v>0</v>
      </c>
      <c r="J4441" t="str">
        <f>IF(OR($A$2:$A$9181&gt;14412.56,$A$2:$A$9181&lt; -6015.8),"True","False")</f>
        <v>False</v>
      </c>
    </row>
    <row r="4442" spans="1:10" x14ac:dyDescent="0.3">
      <c r="A4442">
        <v>3595.05</v>
      </c>
      <c r="B4442" s="4">
        <f>PERCENTILE($A$2:$A$9181,0.25)</f>
        <v>1644.8325</v>
      </c>
      <c r="C4442" s="4">
        <f>PERCENTILE($A$2:$A$9181,0.5)</f>
        <v>3437.55</v>
      </c>
      <c r="D4442" s="4">
        <f>PERCENTILE($A$2:$A$9181,0.75)</f>
        <v>6751.9224999999997</v>
      </c>
      <c r="E4442" s="4">
        <f>D4442-B4442</f>
        <v>5107.09</v>
      </c>
      <c r="F4442" s="4">
        <f>(D4442+(1.5*E4442))</f>
        <v>14412.557499999999</v>
      </c>
      <c r="G4442" s="4">
        <f>(B4442-(1.5*E4442))</f>
        <v>-6015.8024999999998</v>
      </c>
      <c r="H4442" s="4">
        <f>COUNTIF($A$2:$A$9181, "&gt; 14412.56")</f>
        <v>398</v>
      </c>
      <c r="I4442" s="4">
        <f>COUNTIF($A$2:$A$9181, "&lt; -6015.80")</f>
        <v>0</v>
      </c>
      <c r="J4442" t="str">
        <f>IF(OR($A$2:$A$9181&gt;14412.56,$A$2:$A$9181&lt; -6015.8),"True","False")</f>
        <v>False</v>
      </c>
    </row>
    <row r="4443" spans="1:10" x14ac:dyDescent="0.3">
      <c r="A4443">
        <v>3592.57</v>
      </c>
      <c r="B4443" s="4">
        <f>PERCENTILE($A$2:$A$9181,0.25)</f>
        <v>1644.8325</v>
      </c>
      <c r="C4443" s="4">
        <f>PERCENTILE($A$2:$A$9181,0.5)</f>
        <v>3437.55</v>
      </c>
      <c r="D4443" s="4">
        <f>PERCENTILE($A$2:$A$9181,0.75)</f>
        <v>6751.9224999999997</v>
      </c>
      <c r="E4443" s="4">
        <f>D4443-B4443</f>
        <v>5107.09</v>
      </c>
      <c r="F4443" s="4">
        <f>(D4443+(1.5*E4443))</f>
        <v>14412.557499999999</v>
      </c>
      <c r="G4443" s="4">
        <f>(B4443-(1.5*E4443))</f>
        <v>-6015.8024999999998</v>
      </c>
      <c r="H4443" s="4">
        <f>COUNTIF($A$2:$A$9181, "&gt; 14412.56")</f>
        <v>398</v>
      </c>
      <c r="I4443" s="4">
        <f>COUNTIF($A$2:$A$9181, "&lt; -6015.80")</f>
        <v>0</v>
      </c>
      <c r="J4443" t="str">
        <f>IF(OR($A$2:$A$9181&gt;14412.56,$A$2:$A$9181&lt; -6015.8),"True","False")</f>
        <v>False</v>
      </c>
    </row>
    <row r="4444" spans="1:10" x14ac:dyDescent="0.3">
      <c r="A4444">
        <v>3591.82</v>
      </c>
      <c r="B4444" s="4">
        <f>PERCENTILE($A$2:$A$9181,0.25)</f>
        <v>1644.8325</v>
      </c>
      <c r="C4444" s="4">
        <f>PERCENTILE($A$2:$A$9181,0.5)</f>
        <v>3437.55</v>
      </c>
      <c r="D4444" s="4">
        <f>PERCENTILE($A$2:$A$9181,0.75)</f>
        <v>6751.9224999999997</v>
      </c>
      <c r="E4444" s="4">
        <f>D4444-B4444</f>
        <v>5107.09</v>
      </c>
      <c r="F4444" s="4">
        <f>(D4444+(1.5*E4444))</f>
        <v>14412.557499999999</v>
      </c>
      <c r="G4444" s="4">
        <f>(B4444-(1.5*E4444))</f>
        <v>-6015.8024999999998</v>
      </c>
      <c r="H4444" s="4">
        <f>COUNTIF($A$2:$A$9181, "&gt; 14412.56")</f>
        <v>398</v>
      </c>
      <c r="I4444" s="4">
        <f>COUNTIF($A$2:$A$9181, "&lt; -6015.80")</f>
        <v>0</v>
      </c>
      <c r="J4444" t="str">
        <f>IF(OR($A$2:$A$9181&gt;14412.56,$A$2:$A$9181&lt; -6015.8),"True","False")</f>
        <v>False</v>
      </c>
    </row>
    <row r="4445" spans="1:10" x14ac:dyDescent="0.3">
      <c r="A4445">
        <v>3591.23</v>
      </c>
      <c r="B4445" s="4">
        <f>PERCENTILE($A$2:$A$9181,0.25)</f>
        <v>1644.8325</v>
      </c>
      <c r="C4445" s="4">
        <f>PERCENTILE($A$2:$A$9181,0.5)</f>
        <v>3437.55</v>
      </c>
      <c r="D4445" s="4">
        <f>PERCENTILE($A$2:$A$9181,0.75)</f>
        <v>6751.9224999999997</v>
      </c>
      <c r="E4445" s="4">
        <f>D4445-B4445</f>
        <v>5107.09</v>
      </c>
      <c r="F4445" s="4">
        <f>(D4445+(1.5*E4445))</f>
        <v>14412.557499999999</v>
      </c>
      <c r="G4445" s="4">
        <f>(B4445-(1.5*E4445))</f>
        <v>-6015.8024999999998</v>
      </c>
      <c r="H4445" s="4">
        <f>COUNTIF($A$2:$A$9181, "&gt; 14412.56")</f>
        <v>398</v>
      </c>
      <c r="I4445" s="4">
        <f>COUNTIF($A$2:$A$9181, "&lt; -6015.80")</f>
        <v>0</v>
      </c>
      <c r="J4445" t="str">
        <f>IF(OR($A$2:$A$9181&gt;14412.56,$A$2:$A$9181&lt; -6015.8),"True","False")</f>
        <v>False</v>
      </c>
    </row>
    <row r="4446" spans="1:10" x14ac:dyDescent="0.3">
      <c r="A4446">
        <v>3590.52</v>
      </c>
      <c r="B4446" s="4">
        <f>PERCENTILE($A$2:$A$9181,0.25)</f>
        <v>1644.8325</v>
      </c>
      <c r="C4446" s="4">
        <f>PERCENTILE($A$2:$A$9181,0.5)</f>
        <v>3437.55</v>
      </c>
      <c r="D4446" s="4">
        <f>PERCENTILE($A$2:$A$9181,0.75)</f>
        <v>6751.9224999999997</v>
      </c>
      <c r="E4446" s="4">
        <f>D4446-B4446</f>
        <v>5107.09</v>
      </c>
      <c r="F4446" s="4">
        <f>(D4446+(1.5*E4446))</f>
        <v>14412.557499999999</v>
      </c>
      <c r="G4446" s="4">
        <f>(B4446-(1.5*E4446))</f>
        <v>-6015.8024999999998</v>
      </c>
      <c r="H4446" s="4">
        <f>COUNTIF($A$2:$A$9181, "&gt; 14412.56")</f>
        <v>398</v>
      </c>
      <c r="I4446" s="4">
        <f>COUNTIF($A$2:$A$9181, "&lt; -6015.80")</f>
        <v>0</v>
      </c>
      <c r="J4446" t="str">
        <f>IF(OR($A$2:$A$9181&gt;14412.56,$A$2:$A$9181&lt; -6015.8),"True","False")</f>
        <v>False</v>
      </c>
    </row>
    <row r="4447" spans="1:10" x14ac:dyDescent="0.3">
      <c r="A4447">
        <v>3589.06</v>
      </c>
      <c r="B4447" s="4">
        <f>PERCENTILE($A$2:$A$9181,0.25)</f>
        <v>1644.8325</v>
      </c>
      <c r="C4447" s="4">
        <f>PERCENTILE($A$2:$A$9181,0.5)</f>
        <v>3437.55</v>
      </c>
      <c r="D4447" s="4">
        <f>PERCENTILE($A$2:$A$9181,0.75)</f>
        <v>6751.9224999999997</v>
      </c>
      <c r="E4447" s="4">
        <f>D4447-B4447</f>
        <v>5107.09</v>
      </c>
      <c r="F4447" s="4">
        <f>(D4447+(1.5*E4447))</f>
        <v>14412.557499999999</v>
      </c>
      <c r="G4447" s="4">
        <f>(B4447-(1.5*E4447))</f>
        <v>-6015.8024999999998</v>
      </c>
      <c r="H4447" s="4">
        <f>COUNTIF($A$2:$A$9181, "&gt; 14412.56")</f>
        <v>398</v>
      </c>
      <c r="I4447" s="4">
        <f>COUNTIF($A$2:$A$9181, "&lt; -6015.80")</f>
        <v>0</v>
      </c>
      <c r="J4447" t="str">
        <f>IF(OR($A$2:$A$9181&gt;14412.56,$A$2:$A$9181&lt; -6015.8),"True","False")</f>
        <v>False</v>
      </c>
    </row>
    <row r="4448" spans="1:10" x14ac:dyDescent="0.3">
      <c r="A4448">
        <v>3589.01</v>
      </c>
      <c r="B4448" s="4">
        <f>PERCENTILE($A$2:$A$9181,0.25)</f>
        <v>1644.8325</v>
      </c>
      <c r="C4448" s="4">
        <f>PERCENTILE($A$2:$A$9181,0.5)</f>
        <v>3437.55</v>
      </c>
      <c r="D4448" s="4">
        <f>PERCENTILE($A$2:$A$9181,0.75)</f>
        <v>6751.9224999999997</v>
      </c>
      <c r="E4448" s="4">
        <f>D4448-B4448</f>
        <v>5107.09</v>
      </c>
      <c r="F4448" s="4">
        <f>(D4448+(1.5*E4448))</f>
        <v>14412.557499999999</v>
      </c>
      <c r="G4448" s="4">
        <f>(B4448-(1.5*E4448))</f>
        <v>-6015.8024999999998</v>
      </c>
      <c r="H4448" s="4">
        <f>COUNTIF($A$2:$A$9181, "&gt; 14412.56")</f>
        <v>398</v>
      </c>
      <c r="I4448" s="4">
        <f>COUNTIF($A$2:$A$9181, "&lt; -6015.80")</f>
        <v>0</v>
      </c>
      <c r="J4448" t="str">
        <f>IF(OR($A$2:$A$9181&gt;14412.56,$A$2:$A$9181&lt; -6015.8),"True","False")</f>
        <v>False</v>
      </c>
    </row>
    <row r="4449" spans="1:10" x14ac:dyDescent="0.3">
      <c r="A4449">
        <v>3589.01</v>
      </c>
      <c r="B4449" s="4">
        <f>PERCENTILE($A$2:$A$9181,0.25)</f>
        <v>1644.8325</v>
      </c>
      <c r="C4449" s="4">
        <f>PERCENTILE($A$2:$A$9181,0.5)</f>
        <v>3437.55</v>
      </c>
      <c r="D4449" s="4">
        <f>PERCENTILE($A$2:$A$9181,0.75)</f>
        <v>6751.9224999999997</v>
      </c>
      <c r="E4449" s="4">
        <f>D4449-B4449</f>
        <v>5107.09</v>
      </c>
      <c r="F4449" s="4">
        <f>(D4449+(1.5*E4449))</f>
        <v>14412.557499999999</v>
      </c>
      <c r="G4449" s="4">
        <f>(B4449-(1.5*E4449))</f>
        <v>-6015.8024999999998</v>
      </c>
      <c r="H4449" s="4">
        <f>COUNTIF($A$2:$A$9181, "&gt; 14412.56")</f>
        <v>398</v>
      </c>
      <c r="I4449" s="4">
        <f>COUNTIF($A$2:$A$9181, "&lt; -6015.80")</f>
        <v>0</v>
      </c>
      <c r="J4449" t="str">
        <f>IF(OR($A$2:$A$9181&gt;14412.56,$A$2:$A$9181&lt; -6015.8),"True","False")</f>
        <v>False</v>
      </c>
    </row>
    <row r="4450" spans="1:10" x14ac:dyDescent="0.3">
      <c r="A4450">
        <v>3587.63</v>
      </c>
      <c r="B4450" s="4">
        <f>PERCENTILE($A$2:$A$9181,0.25)</f>
        <v>1644.8325</v>
      </c>
      <c r="C4450" s="4">
        <f>PERCENTILE($A$2:$A$9181,0.5)</f>
        <v>3437.55</v>
      </c>
      <c r="D4450" s="4">
        <f>PERCENTILE($A$2:$A$9181,0.75)</f>
        <v>6751.9224999999997</v>
      </c>
      <c r="E4450" s="4">
        <f>D4450-B4450</f>
        <v>5107.09</v>
      </c>
      <c r="F4450" s="4">
        <f>(D4450+(1.5*E4450))</f>
        <v>14412.557499999999</v>
      </c>
      <c r="G4450" s="4">
        <f>(B4450-(1.5*E4450))</f>
        <v>-6015.8024999999998</v>
      </c>
      <c r="H4450" s="4">
        <f>COUNTIF($A$2:$A$9181, "&gt; 14412.56")</f>
        <v>398</v>
      </c>
      <c r="I4450" s="4">
        <f>COUNTIF($A$2:$A$9181, "&lt; -6015.80")</f>
        <v>0</v>
      </c>
      <c r="J4450" t="str">
        <f>IF(OR($A$2:$A$9181&gt;14412.56,$A$2:$A$9181&lt; -6015.8),"True","False")</f>
        <v>False</v>
      </c>
    </row>
    <row r="4451" spans="1:10" x14ac:dyDescent="0.3">
      <c r="A4451">
        <v>3586.45</v>
      </c>
      <c r="B4451" s="4">
        <f>PERCENTILE($A$2:$A$9181,0.25)</f>
        <v>1644.8325</v>
      </c>
      <c r="C4451" s="4">
        <f>PERCENTILE($A$2:$A$9181,0.5)</f>
        <v>3437.55</v>
      </c>
      <c r="D4451" s="4">
        <f>PERCENTILE($A$2:$A$9181,0.75)</f>
        <v>6751.9224999999997</v>
      </c>
      <c r="E4451" s="4">
        <f>D4451-B4451</f>
        <v>5107.09</v>
      </c>
      <c r="F4451" s="4">
        <f>(D4451+(1.5*E4451))</f>
        <v>14412.557499999999</v>
      </c>
      <c r="G4451" s="4">
        <f>(B4451-(1.5*E4451))</f>
        <v>-6015.8024999999998</v>
      </c>
      <c r="H4451" s="4">
        <f>COUNTIF($A$2:$A$9181, "&gt; 14412.56")</f>
        <v>398</v>
      </c>
      <c r="I4451" s="4">
        <f>COUNTIF($A$2:$A$9181, "&lt; -6015.80")</f>
        <v>0</v>
      </c>
      <c r="J4451" t="str">
        <f>IF(OR($A$2:$A$9181&gt;14412.56,$A$2:$A$9181&lt; -6015.8),"True","False")</f>
        <v>False</v>
      </c>
    </row>
    <row r="4452" spans="1:10" x14ac:dyDescent="0.3">
      <c r="A4452">
        <v>3586.22</v>
      </c>
      <c r="B4452" s="4">
        <f>PERCENTILE($A$2:$A$9181,0.25)</f>
        <v>1644.8325</v>
      </c>
      <c r="C4452" s="4">
        <f>PERCENTILE($A$2:$A$9181,0.5)</f>
        <v>3437.55</v>
      </c>
      <c r="D4452" s="4">
        <f>PERCENTILE($A$2:$A$9181,0.75)</f>
        <v>6751.9224999999997</v>
      </c>
      <c r="E4452" s="4">
        <f>D4452-B4452</f>
        <v>5107.09</v>
      </c>
      <c r="F4452" s="4">
        <f>(D4452+(1.5*E4452))</f>
        <v>14412.557499999999</v>
      </c>
      <c r="G4452" s="4">
        <f>(B4452-(1.5*E4452))</f>
        <v>-6015.8024999999998</v>
      </c>
      <c r="H4452" s="4">
        <f>COUNTIF($A$2:$A$9181, "&gt; 14412.56")</f>
        <v>398</v>
      </c>
      <c r="I4452" s="4">
        <f>COUNTIF($A$2:$A$9181, "&lt; -6015.80")</f>
        <v>0</v>
      </c>
      <c r="J4452" t="str">
        <f>IF(OR($A$2:$A$9181&gt;14412.56,$A$2:$A$9181&lt; -6015.8),"True","False")</f>
        <v>False</v>
      </c>
    </row>
    <row r="4453" spans="1:10" x14ac:dyDescent="0.3">
      <c r="A4453">
        <v>3585.81</v>
      </c>
      <c r="B4453" s="4">
        <f>PERCENTILE($A$2:$A$9181,0.25)</f>
        <v>1644.8325</v>
      </c>
      <c r="C4453" s="4">
        <f>PERCENTILE($A$2:$A$9181,0.5)</f>
        <v>3437.55</v>
      </c>
      <c r="D4453" s="4">
        <f>PERCENTILE($A$2:$A$9181,0.75)</f>
        <v>6751.9224999999997</v>
      </c>
      <c r="E4453" s="4">
        <f>D4453-B4453</f>
        <v>5107.09</v>
      </c>
      <c r="F4453" s="4">
        <f>(D4453+(1.5*E4453))</f>
        <v>14412.557499999999</v>
      </c>
      <c r="G4453" s="4">
        <f>(B4453-(1.5*E4453))</f>
        <v>-6015.8024999999998</v>
      </c>
      <c r="H4453" s="4">
        <f>COUNTIF($A$2:$A$9181, "&gt; 14412.56")</f>
        <v>398</v>
      </c>
      <c r="I4453" s="4">
        <f>COUNTIF($A$2:$A$9181, "&lt; -6015.80")</f>
        <v>0</v>
      </c>
      <c r="J4453" t="str">
        <f>IF(OR($A$2:$A$9181&gt;14412.56,$A$2:$A$9181&lt; -6015.8),"True","False")</f>
        <v>False</v>
      </c>
    </row>
    <row r="4454" spans="1:10" x14ac:dyDescent="0.3">
      <c r="A4454">
        <v>3585.06</v>
      </c>
      <c r="B4454" s="4">
        <f>PERCENTILE($A$2:$A$9181,0.25)</f>
        <v>1644.8325</v>
      </c>
      <c r="C4454" s="4">
        <f>PERCENTILE($A$2:$A$9181,0.5)</f>
        <v>3437.55</v>
      </c>
      <c r="D4454" s="4">
        <f>PERCENTILE($A$2:$A$9181,0.75)</f>
        <v>6751.9224999999997</v>
      </c>
      <c r="E4454" s="4">
        <f>D4454-B4454</f>
        <v>5107.09</v>
      </c>
      <c r="F4454" s="4">
        <f>(D4454+(1.5*E4454))</f>
        <v>14412.557499999999</v>
      </c>
      <c r="G4454" s="4">
        <f>(B4454-(1.5*E4454))</f>
        <v>-6015.8024999999998</v>
      </c>
      <c r="H4454" s="4">
        <f>COUNTIF($A$2:$A$9181, "&gt; 14412.56")</f>
        <v>398</v>
      </c>
      <c r="I4454" s="4">
        <f>COUNTIF($A$2:$A$9181, "&lt; -6015.80")</f>
        <v>0</v>
      </c>
      <c r="J4454" t="str">
        <f>IF(OR($A$2:$A$9181&gt;14412.56,$A$2:$A$9181&lt; -6015.8),"True","False")</f>
        <v>False</v>
      </c>
    </row>
    <row r="4455" spans="1:10" x14ac:dyDescent="0.3">
      <c r="A4455">
        <v>3582.37</v>
      </c>
      <c r="B4455" s="4">
        <f>PERCENTILE($A$2:$A$9181,0.25)</f>
        <v>1644.8325</v>
      </c>
      <c r="C4455" s="4">
        <f>PERCENTILE($A$2:$A$9181,0.5)</f>
        <v>3437.55</v>
      </c>
      <c r="D4455" s="4">
        <f>PERCENTILE($A$2:$A$9181,0.75)</f>
        <v>6751.9224999999997</v>
      </c>
      <c r="E4455" s="4">
        <f>D4455-B4455</f>
        <v>5107.09</v>
      </c>
      <c r="F4455" s="4">
        <f>(D4455+(1.5*E4455))</f>
        <v>14412.557499999999</v>
      </c>
      <c r="G4455" s="4">
        <f>(B4455-(1.5*E4455))</f>
        <v>-6015.8024999999998</v>
      </c>
      <c r="H4455" s="4">
        <f>COUNTIF($A$2:$A$9181, "&gt; 14412.56")</f>
        <v>398</v>
      </c>
      <c r="I4455" s="4">
        <f>COUNTIF($A$2:$A$9181, "&lt; -6015.80")</f>
        <v>0</v>
      </c>
      <c r="J4455" t="str">
        <f>IF(OR($A$2:$A$9181&gt;14412.56,$A$2:$A$9181&lt; -6015.8),"True","False")</f>
        <v>False</v>
      </c>
    </row>
    <row r="4456" spans="1:10" x14ac:dyDescent="0.3">
      <c r="A4456">
        <v>3581.25</v>
      </c>
      <c r="B4456" s="4">
        <f>PERCENTILE($A$2:$A$9181,0.25)</f>
        <v>1644.8325</v>
      </c>
      <c r="C4456" s="4">
        <f>PERCENTILE($A$2:$A$9181,0.5)</f>
        <v>3437.55</v>
      </c>
      <c r="D4456" s="4">
        <f>PERCENTILE($A$2:$A$9181,0.75)</f>
        <v>6751.9224999999997</v>
      </c>
      <c r="E4456" s="4">
        <f>D4456-B4456</f>
        <v>5107.09</v>
      </c>
      <c r="F4456" s="4">
        <f>(D4456+(1.5*E4456))</f>
        <v>14412.557499999999</v>
      </c>
      <c r="G4456" s="4">
        <f>(B4456-(1.5*E4456))</f>
        <v>-6015.8024999999998</v>
      </c>
      <c r="H4456" s="4">
        <f>COUNTIF($A$2:$A$9181, "&gt; 14412.56")</f>
        <v>398</v>
      </c>
      <c r="I4456" s="4">
        <f>COUNTIF($A$2:$A$9181, "&lt; -6015.80")</f>
        <v>0</v>
      </c>
      <c r="J4456" t="str">
        <f>IF(OR($A$2:$A$9181&gt;14412.56,$A$2:$A$9181&lt; -6015.8),"True","False")</f>
        <v>False</v>
      </c>
    </row>
    <row r="4457" spans="1:10" x14ac:dyDescent="0.3">
      <c r="A4457">
        <v>3578.11</v>
      </c>
      <c r="B4457" s="4">
        <f>PERCENTILE($A$2:$A$9181,0.25)</f>
        <v>1644.8325</v>
      </c>
      <c r="C4457" s="4">
        <f>PERCENTILE($A$2:$A$9181,0.5)</f>
        <v>3437.55</v>
      </c>
      <c r="D4457" s="4">
        <f>PERCENTILE($A$2:$A$9181,0.75)</f>
        <v>6751.9224999999997</v>
      </c>
      <c r="E4457" s="4">
        <f>D4457-B4457</f>
        <v>5107.09</v>
      </c>
      <c r="F4457" s="4">
        <f>(D4457+(1.5*E4457))</f>
        <v>14412.557499999999</v>
      </c>
      <c r="G4457" s="4">
        <f>(B4457-(1.5*E4457))</f>
        <v>-6015.8024999999998</v>
      </c>
      <c r="H4457" s="4">
        <f>COUNTIF($A$2:$A$9181, "&gt; 14412.56")</f>
        <v>398</v>
      </c>
      <c r="I4457" s="4">
        <f>COUNTIF($A$2:$A$9181, "&lt; -6015.80")</f>
        <v>0</v>
      </c>
      <c r="J4457" t="str">
        <f>IF(OR($A$2:$A$9181&gt;14412.56,$A$2:$A$9181&lt; -6015.8),"True","False")</f>
        <v>False</v>
      </c>
    </row>
    <row r="4458" spans="1:10" x14ac:dyDescent="0.3">
      <c r="A4458">
        <v>3576.12</v>
      </c>
      <c r="B4458" s="4">
        <f>PERCENTILE($A$2:$A$9181,0.25)</f>
        <v>1644.8325</v>
      </c>
      <c r="C4458" s="4">
        <f>PERCENTILE($A$2:$A$9181,0.5)</f>
        <v>3437.55</v>
      </c>
      <c r="D4458" s="4">
        <f>PERCENTILE($A$2:$A$9181,0.75)</f>
        <v>6751.9224999999997</v>
      </c>
      <c r="E4458" s="4">
        <f>D4458-B4458</f>
        <v>5107.09</v>
      </c>
      <c r="F4458" s="4">
        <f>(D4458+(1.5*E4458))</f>
        <v>14412.557499999999</v>
      </c>
      <c r="G4458" s="4">
        <f>(B4458-(1.5*E4458))</f>
        <v>-6015.8024999999998</v>
      </c>
      <c r="H4458" s="4">
        <f>COUNTIF($A$2:$A$9181, "&gt; 14412.56")</f>
        <v>398</v>
      </c>
      <c r="I4458" s="4">
        <f>COUNTIF($A$2:$A$9181, "&lt; -6015.80")</f>
        <v>0</v>
      </c>
      <c r="J4458" t="str">
        <f>IF(OR($A$2:$A$9181&gt;14412.56,$A$2:$A$9181&lt; -6015.8),"True","False")</f>
        <v>False</v>
      </c>
    </row>
    <row r="4459" spans="1:10" x14ac:dyDescent="0.3">
      <c r="A4459">
        <v>3573.95</v>
      </c>
      <c r="B4459" s="4">
        <f>PERCENTILE($A$2:$A$9181,0.25)</f>
        <v>1644.8325</v>
      </c>
      <c r="C4459" s="4">
        <f>PERCENTILE($A$2:$A$9181,0.5)</f>
        <v>3437.55</v>
      </c>
      <c r="D4459" s="4">
        <f>PERCENTILE($A$2:$A$9181,0.75)</f>
        <v>6751.9224999999997</v>
      </c>
      <c r="E4459" s="4">
        <f>D4459-B4459</f>
        <v>5107.09</v>
      </c>
      <c r="F4459" s="4">
        <f>(D4459+(1.5*E4459))</f>
        <v>14412.557499999999</v>
      </c>
      <c r="G4459" s="4">
        <f>(B4459-(1.5*E4459))</f>
        <v>-6015.8024999999998</v>
      </c>
      <c r="H4459" s="4">
        <f>COUNTIF($A$2:$A$9181, "&gt; 14412.56")</f>
        <v>398</v>
      </c>
      <c r="I4459" s="4">
        <f>COUNTIF($A$2:$A$9181, "&lt; -6015.80")</f>
        <v>0</v>
      </c>
      <c r="J4459" t="str">
        <f>IF(OR($A$2:$A$9181&gt;14412.56,$A$2:$A$9181&lt; -6015.8),"True","False")</f>
        <v>False</v>
      </c>
    </row>
    <row r="4460" spans="1:10" x14ac:dyDescent="0.3">
      <c r="A4460">
        <v>3571.2</v>
      </c>
      <c r="B4460" s="4">
        <f>PERCENTILE($A$2:$A$9181,0.25)</f>
        <v>1644.8325</v>
      </c>
      <c r="C4460" s="4">
        <f>PERCENTILE($A$2:$A$9181,0.5)</f>
        <v>3437.55</v>
      </c>
      <c r="D4460" s="4">
        <f>PERCENTILE($A$2:$A$9181,0.75)</f>
        <v>6751.9224999999997</v>
      </c>
      <c r="E4460" s="4">
        <f>D4460-B4460</f>
        <v>5107.09</v>
      </c>
      <c r="F4460" s="4">
        <f>(D4460+(1.5*E4460))</f>
        <v>14412.557499999999</v>
      </c>
      <c r="G4460" s="4">
        <f>(B4460-(1.5*E4460))</f>
        <v>-6015.8024999999998</v>
      </c>
      <c r="H4460" s="4">
        <f>COUNTIF($A$2:$A$9181, "&gt; 14412.56")</f>
        <v>398</v>
      </c>
      <c r="I4460" s="4">
        <f>COUNTIF($A$2:$A$9181, "&lt; -6015.80")</f>
        <v>0</v>
      </c>
      <c r="J4460" t="str">
        <f>IF(OR($A$2:$A$9181&gt;14412.56,$A$2:$A$9181&lt; -6015.8),"True","False")</f>
        <v>False</v>
      </c>
    </row>
    <row r="4461" spans="1:10" x14ac:dyDescent="0.3">
      <c r="A4461">
        <v>3569.56</v>
      </c>
      <c r="B4461" s="4">
        <f>PERCENTILE($A$2:$A$9181,0.25)</f>
        <v>1644.8325</v>
      </c>
      <c r="C4461" s="4">
        <f>PERCENTILE($A$2:$A$9181,0.5)</f>
        <v>3437.55</v>
      </c>
      <c r="D4461" s="4">
        <f>PERCENTILE($A$2:$A$9181,0.75)</f>
        <v>6751.9224999999997</v>
      </c>
      <c r="E4461" s="4">
        <f>D4461-B4461</f>
        <v>5107.09</v>
      </c>
      <c r="F4461" s="4">
        <f>(D4461+(1.5*E4461))</f>
        <v>14412.557499999999</v>
      </c>
      <c r="G4461" s="4">
        <f>(B4461-(1.5*E4461))</f>
        <v>-6015.8024999999998</v>
      </c>
      <c r="H4461" s="4">
        <f>COUNTIF($A$2:$A$9181, "&gt; 14412.56")</f>
        <v>398</v>
      </c>
      <c r="I4461" s="4">
        <f>COUNTIF($A$2:$A$9181, "&lt; -6015.80")</f>
        <v>0</v>
      </c>
      <c r="J4461" t="str">
        <f>IF(OR($A$2:$A$9181&gt;14412.56,$A$2:$A$9181&lt; -6015.8),"True","False")</f>
        <v>False</v>
      </c>
    </row>
    <row r="4462" spans="1:10" x14ac:dyDescent="0.3">
      <c r="A4462">
        <v>3568.63</v>
      </c>
      <c r="B4462" s="4">
        <f>PERCENTILE($A$2:$A$9181,0.25)</f>
        <v>1644.8325</v>
      </c>
      <c r="C4462" s="4">
        <f>PERCENTILE($A$2:$A$9181,0.5)</f>
        <v>3437.55</v>
      </c>
      <c r="D4462" s="4">
        <f>PERCENTILE($A$2:$A$9181,0.75)</f>
        <v>6751.9224999999997</v>
      </c>
      <c r="E4462" s="4">
        <f>D4462-B4462</f>
        <v>5107.09</v>
      </c>
      <c r="F4462" s="4">
        <f>(D4462+(1.5*E4462))</f>
        <v>14412.557499999999</v>
      </c>
      <c r="G4462" s="4">
        <f>(B4462-(1.5*E4462))</f>
        <v>-6015.8024999999998</v>
      </c>
      <c r="H4462" s="4">
        <f>COUNTIF($A$2:$A$9181, "&gt; 14412.56")</f>
        <v>398</v>
      </c>
      <c r="I4462" s="4">
        <f>COUNTIF($A$2:$A$9181, "&lt; -6015.80")</f>
        <v>0</v>
      </c>
      <c r="J4462" t="str">
        <f>IF(OR($A$2:$A$9181&gt;14412.56,$A$2:$A$9181&lt; -6015.8),"True","False")</f>
        <v>False</v>
      </c>
    </row>
    <row r="4463" spans="1:10" x14ac:dyDescent="0.3">
      <c r="A4463">
        <v>3567.81</v>
      </c>
      <c r="B4463" s="4">
        <f>PERCENTILE($A$2:$A$9181,0.25)</f>
        <v>1644.8325</v>
      </c>
      <c r="C4463" s="4">
        <f>PERCENTILE($A$2:$A$9181,0.5)</f>
        <v>3437.55</v>
      </c>
      <c r="D4463" s="4">
        <f>PERCENTILE($A$2:$A$9181,0.75)</f>
        <v>6751.9224999999997</v>
      </c>
      <c r="E4463" s="4">
        <f>D4463-B4463</f>
        <v>5107.09</v>
      </c>
      <c r="F4463" s="4">
        <f>(D4463+(1.5*E4463))</f>
        <v>14412.557499999999</v>
      </c>
      <c r="G4463" s="4">
        <f>(B4463-(1.5*E4463))</f>
        <v>-6015.8024999999998</v>
      </c>
      <c r="H4463" s="4">
        <f>COUNTIF($A$2:$A$9181, "&gt; 14412.56")</f>
        <v>398</v>
      </c>
      <c r="I4463" s="4">
        <f>COUNTIF($A$2:$A$9181, "&lt; -6015.80")</f>
        <v>0</v>
      </c>
      <c r="J4463" t="str">
        <f>IF(OR($A$2:$A$9181&gt;14412.56,$A$2:$A$9181&lt; -6015.8),"True","False")</f>
        <v>False</v>
      </c>
    </row>
    <row r="4464" spans="1:10" x14ac:dyDescent="0.3">
      <c r="A4464">
        <v>3566.75</v>
      </c>
      <c r="B4464" s="4">
        <f>PERCENTILE($A$2:$A$9181,0.25)</f>
        <v>1644.8325</v>
      </c>
      <c r="C4464" s="4">
        <f>PERCENTILE($A$2:$A$9181,0.5)</f>
        <v>3437.55</v>
      </c>
      <c r="D4464" s="4">
        <f>PERCENTILE($A$2:$A$9181,0.75)</f>
        <v>6751.9224999999997</v>
      </c>
      <c r="E4464" s="4">
        <f>D4464-B4464</f>
        <v>5107.09</v>
      </c>
      <c r="F4464" s="4">
        <f>(D4464+(1.5*E4464))</f>
        <v>14412.557499999999</v>
      </c>
      <c r="G4464" s="4">
        <f>(B4464-(1.5*E4464))</f>
        <v>-6015.8024999999998</v>
      </c>
      <c r="H4464" s="4">
        <f>COUNTIF($A$2:$A$9181, "&gt; 14412.56")</f>
        <v>398</v>
      </c>
      <c r="I4464" s="4">
        <f>COUNTIF($A$2:$A$9181, "&lt; -6015.80")</f>
        <v>0</v>
      </c>
      <c r="J4464" t="str">
        <f>IF(OR($A$2:$A$9181&gt;14412.56,$A$2:$A$9181&lt; -6015.8),"True","False")</f>
        <v>False</v>
      </c>
    </row>
    <row r="4465" spans="1:10" x14ac:dyDescent="0.3">
      <c r="A4465">
        <v>3565.64</v>
      </c>
      <c r="B4465" s="4">
        <f>PERCENTILE($A$2:$A$9181,0.25)</f>
        <v>1644.8325</v>
      </c>
      <c r="C4465" s="4">
        <f>PERCENTILE($A$2:$A$9181,0.5)</f>
        <v>3437.55</v>
      </c>
      <c r="D4465" s="4">
        <f>PERCENTILE($A$2:$A$9181,0.75)</f>
        <v>6751.9224999999997</v>
      </c>
      <c r="E4465" s="4">
        <f>D4465-B4465</f>
        <v>5107.09</v>
      </c>
      <c r="F4465" s="4">
        <f>(D4465+(1.5*E4465))</f>
        <v>14412.557499999999</v>
      </c>
      <c r="G4465" s="4">
        <f>(B4465-(1.5*E4465))</f>
        <v>-6015.8024999999998</v>
      </c>
      <c r="H4465" s="4">
        <f>COUNTIF($A$2:$A$9181, "&gt; 14412.56")</f>
        <v>398</v>
      </c>
      <c r="I4465" s="4">
        <f>COUNTIF($A$2:$A$9181, "&lt; -6015.80")</f>
        <v>0</v>
      </c>
      <c r="J4465" t="str">
        <f>IF(OR($A$2:$A$9181&gt;14412.56,$A$2:$A$9181&lt; -6015.8),"True","False")</f>
        <v>False</v>
      </c>
    </row>
    <row r="4466" spans="1:10" x14ac:dyDescent="0.3">
      <c r="A4466">
        <v>3564.7</v>
      </c>
      <c r="B4466" s="4">
        <f>PERCENTILE($A$2:$A$9181,0.25)</f>
        <v>1644.8325</v>
      </c>
      <c r="C4466" s="4">
        <f>PERCENTILE($A$2:$A$9181,0.5)</f>
        <v>3437.55</v>
      </c>
      <c r="D4466" s="4">
        <f>PERCENTILE($A$2:$A$9181,0.75)</f>
        <v>6751.9224999999997</v>
      </c>
      <c r="E4466" s="4">
        <f>D4466-B4466</f>
        <v>5107.09</v>
      </c>
      <c r="F4466" s="4">
        <f>(D4466+(1.5*E4466))</f>
        <v>14412.557499999999</v>
      </c>
      <c r="G4466" s="4">
        <f>(B4466-(1.5*E4466))</f>
        <v>-6015.8024999999998</v>
      </c>
      <c r="H4466" s="4">
        <f>COUNTIF($A$2:$A$9181, "&gt; 14412.56")</f>
        <v>398</v>
      </c>
      <c r="I4466" s="4">
        <f>COUNTIF($A$2:$A$9181, "&lt; -6015.80")</f>
        <v>0</v>
      </c>
      <c r="J4466" t="str">
        <f>IF(OR($A$2:$A$9181&gt;14412.56,$A$2:$A$9181&lt; -6015.8),"True","False")</f>
        <v>False</v>
      </c>
    </row>
    <row r="4467" spans="1:10" x14ac:dyDescent="0.3">
      <c r="A4467">
        <v>3562.73</v>
      </c>
      <c r="B4467" s="4">
        <f>PERCENTILE($A$2:$A$9181,0.25)</f>
        <v>1644.8325</v>
      </c>
      <c r="C4467" s="4">
        <f>PERCENTILE($A$2:$A$9181,0.5)</f>
        <v>3437.55</v>
      </c>
      <c r="D4467" s="4">
        <f>PERCENTILE($A$2:$A$9181,0.75)</f>
        <v>6751.9224999999997</v>
      </c>
      <c r="E4467" s="4">
        <f>D4467-B4467</f>
        <v>5107.09</v>
      </c>
      <c r="F4467" s="4">
        <f>(D4467+(1.5*E4467))</f>
        <v>14412.557499999999</v>
      </c>
      <c r="G4467" s="4">
        <f>(B4467-(1.5*E4467))</f>
        <v>-6015.8024999999998</v>
      </c>
      <c r="H4467" s="4">
        <f>COUNTIF($A$2:$A$9181, "&gt; 14412.56")</f>
        <v>398</v>
      </c>
      <c r="I4467" s="4">
        <f>COUNTIF($A$2:$A$9181, "&lt; -6015.80")</f>
        <v>0</v>
      </c>
      <c r="J4467" t="str">
        <f>IF(OR($A$2:$A$9181&gt;14412.56,$A$2:$A$9181&lt; -6015.8),"True","False")</f>
        <v>False</v>
      </c>
    </row>
    <row r="4468" spans="1:10" x14ac:dyDescent="0.3">
      <c r="A4468">
        <v>3561.88</v>
      </c>
      <c r="B4468" s="4">
        <f>PERCENTILE($A$2:$A$9181,0.25)</f>
        <v>1644.8325</v>
      </c>
      <c r="C4468" s="4">
        <f>PERCENTILE($A$2:$A$9181,0.5)</f>
        <v>3437.55</v>
      </c>
      <c r="D4468" s="4">
        <f>PERCENTILE($A$2:$A$9181,0.75)</f>
        <v>6751.9224999999997</v>
      </c>
      <c r="E4468" s="4">
        <f>D4468-B4468</f>
        <v>5107.09</v>
      </c>
      <c r="F4468" s="4">
        <f>(D4468+(1.5*E4468))</f>
        <v>14412.557499999999</v>
      </c>
      <c r="G4468" s="4">
        <f>(B4468-(1.5*E4468))</f>
        <v>-6015.8024999999998</v>
      </c>
      <c r="H4468" s="4">
        <f>COUNTIF($A$2:$A$9181, "&gt; 14412.56")</f>
        <v>398</v>
      </c>
      <c r="I4468" s="4">
        <f>COUNTIF($A$2:$A$9181, "&lt; -6015.80")</f>
        <v>0</v>
      </c>
      <c r="J4468" t="str">
        <f>IF(OR($A$2:$A$9181&gt;14412.56,$A$2:$A$9181&lt; -6015.8),"True","False")</f>
        <v>False</v>
      </c>
    </row>
    <row r="4469" spans="1:10" x14ac:dyDescent="0.3">
      <c r="A4469">
        <v>3561.67</v>
      </c>
      <c r="B4469" s="4">
        <f>PERCENTILE($A$2:$A$9181,0.25)</f>
        <v>1644.8325</v>
      </c>
      <c r="C4469" s="4">
        <f>PERCENTILE($A$2:$A$9181,0.5)</f>
        <v>3437.55</v>
      </c>
      <c r="D4469" s="4">
        <f>PERCENTILE($A$2:$A$9181,0.75)</f>
        <v>6751.9224999999997</v>
      </c>
      <c r="E4469" s="4">
        <f>D4469-B4469</f>
        <v>5107.09</v>
      </c>
      <c r="F4469" s="4">
        <f>(D4469+(1.5*E4469))</f>
        <v>14412.557499999999</v>
      </c>
      <c r="G4469" s="4">
        <f>(B4469-(1.5*E4469))</f>
        <v>-6015.8024999999998</v>
      </c>
      <c r="H4469" s="4">
        <f>COUNTIF($A$2:$A$9181, "&gt; 14412.56")</f>
        <v>398</v>
      </c>
      <c r="I4469" s="4">
        <f>COUNTIF($A$2:$A$9181, "&lt; -6015.80")</f>
        <v>0</v>
      </c>
      <c r="J4469" t="str">
        <f>IF(OR($A$2:$A$9181&gt;14412.56,$A$2:$A$9181&lt; -6015.8),"True","False")</f>
        <v>False</v>
      </c>
    </row>
    <row r="4470" spans="1:10" x14ac:dyDescent="0.3">
      <c r="A4470">
        <v>3561.49</v>
      </c>
      <c r="B4470" s="4">
        <f>PERCENTILE($A$2:$A$9181,0.25)</f>
        <v>1644.8325</v>
      </c>
      <c r="C4470" s="4">
        <f>PERCENTILE($A$2:$A$9181,0.5)</f>
        <v>3437.55</v>
      </c>
      <c r="D4470" s="4">
        <f>PERCENTILE($A$2:$A$9181,0.75)</f>
        <v>6751.9224999999997</v>
      </c>
      <c r="E4470" s="4">
        <f>D4470-B4470</f>
        <v>5107.09</v>
      </c>
      <c r="F4470" s="4">
        <f>(D4470+(1.5*E4470))</f>
        <v>14412.557499999999</v>
      </c>
      <c r="G4470" s="4">
        <f>(B4470-(1.5*E4470))</f>
        <v>-6015.8024999999998</v>
      </c>
      <c r="H4470" s="4">
        <f>COUNTIF($A$2:$A$9181, "&gt; 14412.56")</f>
        <v>398</v>
      </c>
      <c r="I4470" s="4">
        <f>COUNTIF($A$2:$A$9181, "&lt; -6015.80")</f>
        <v>0</v>
      </c>
      <c r="J4470" t="str">
        <f>IF(OR($A$2:$A$9181&gt;14412.56,$A$2:$A$9181&lt; -6015.8),"True","False")</f>
        <v>False</v>
      </c>
    </row>
    <row r="4471" spans="1:10" x14ac:dyDescent="0.3">
      <c r="A4471">
        <v>3561.14</v>
      </c>
      <c r="B4471" s="4">
        <f>PERCENTILE($A$2:$A$9181,0.25)</f>
        <v>1644.8325</v>
      </c>
      <c r="C4471" s="4">
        <f>PERCENTILE($A$2:$A$9181,0.5)</f>
        <v>3437.55</v>
      </c>
      <c r="D4471" s="4">
        <f>PERCENTILE($A$2:$A$9181,0.75)</f>
        <v>6751.9224999999997</v>
      </c>
      <c r="E4471" s="4">
        <f>D4471-B4471</f>
        <v>5107.09</v>
      </c>
      <c r="F4471" s="4">
        <f>(D4471+(1.5*E4471))</f>
        <v>14412.557499999999</v>
      </c>
      <c r="G4471" s="4">
        <f>(B4471-(1.5*E4471))</f>
        <v>-6015.8024999999998</v>
      </c>
      <c r="H4471" s="4">
        <f>COUNTIF($A$2:$A$9181, "&gt; 14412.56")</f>
        <v>398</v>
      </c>
      <c r="I4471" s="4">
        <f>COUNTIF($A$2:$A$9181, "&lt; -6015.80")</f>
        <v>0</v>
      </c>
      <c r="J4471" t="str">
        <f>IF(OR($A$2:$A$9181&gt;14412.56,$A$2:$A$9181&lt; -6015.8),"True","False")</f>
        <v>False</v>
      </c>
    </row>
    <row r="4472" spans="1:10" x14ac:dyDescent="0.3">
      <c r="A4472">
        <v>3561.01</v>
      </c>
      <c r="B4472" s="4">
        <f>PERCENTILE($A$2:$A$9181,0.25)</f>
        <v>1644.8325</v>
      </c>
      <c r="C4472" s="4">
        <f>PERCENTILE($A$2:$A$9181,0.5)</f>
        <v>3437.55</v>
      </c>
      <c r="D4472" s="4">
        <f>PERCENTILE($A$2:$A$9181,0.75)</f>
        <v>6751.9224999999997</v>
      </c>
      <c r="E4472" s="4">
        <f>D4472-B4472</f>
        <v>5107.09</v>
      </c>
      <c r="F4472" s="4">
        <f>(D4472+(1.5*E4472))</f>
        <v>14412.557499999999</v>
      </c>
      <c r="G4472" s="4">
        <f>(B4472-(1.5*E4472))</f>
        <v>-6015.8024999999998</v>
      </c>
      <c r="H4472" s="4">
        <f>COUNTIF($A$2:$A$9181, "&gt; 14412.56")</f>
        <v>398</v>
      </c>
      <c r="I4472" s="4">
        <f>COUNTIF($A$2:$A$9181, "&lt; -6015.80")</f>
        <v>0</v>
      </c>
      <c r="J4472" t="str">
        <f>IF(OR($A$2:$A$9181&gt;14412.56,$A$2:$A$9181&lt; -6015.8),"True","False")</f>
        <v>False</v>
      </c>
    </row>
    <row r="4473" spans="1:10" x14ac:dyDescent="0.3">
      <c r="A4473">
        <v>3560.92</v>
      </c>
      <c r="B4473" s="4">
        <f>PERCENTILE($A$2:$A$9181,0.25)</f>
        <v>1644.8325</v>
      </c>
      <c r="C4473" s="4">
        <f>PERCENTILE($A$2:$A$9181,0.5)</f>
        <v>3437.55</v>
      </c>
      <c r="D4473" s="4">
        <f>PERCENTILE($A$2:$A$9181,0.75)</f>
        <v>6751.9224999999997</v>
      </c>
      <c r="E4473" s="4">
        <f>D4473-B4473</f>
        <v>5107.09</v>
      </c>
      <c r="F4473" s="4">
        <f>(D4473+(1.5*E4473))</f>
        <v>14412.557499999999</v>
      </c>
      <c r="G4473" s="4">
        <f>(B4473-(1.5*E4473))</f>
        <v>-6015.8024999999998</v>
      </c>
      <c r="H4473" s="4">
        <f>COUNTIF($A$2:$A$9181, "&gt; 14412.56")</f>
        <v>398</v>
      </c>
      <c r="I4473" s="4">
        <f>COUNTIF($A$2:$A$9181, "&lt; -6015.80")</f>
        <v>0</v>
      </c>
      <c r="J4473" t="str">
        <f>IF(OR($A$2:$A$9181&gt;14412.56,$A$2:$A$9181&lt; -6015.8),"True","False")</f>
        <v>False</v>
      </c>
    </row>
    <row r="4474" spans="1:10" x14ac:dyDescent="0.3">
      <c r="A4474">
        <v>3560.79</v>
      </c>
      <c r="B4474" s="4">
        <f>PERCENTILE($A$2:$A$9181,0.25)</f>
        <v>1644.8325</v>
      </c>
      <c r="C4474" s="4">
        <f>PERCENTILE($A$2:$A$9181,0.5)</f>
        <v>3437.55</v>
      </c>
      <c r="D4474" s="4">
        <f>PERCENTILE($A$2:$A$9181,0.75)</f>
        <v>6751.9224999999997</v>
      </c>
      <c r="E4474" s="4">
        <f>D4474-B4474</f>
        <v>5107.09</v>
      </c>
      <c r="F4474" s="4">
        <f>(D4474+(1.5*E4474))</f>
        <v>14412.557499999999</v>
      </c>
      <c r="G4474" s="4">
        <f>(B4474-(1.5*E4474))</f>
        <v>-6015.8024999999998</v>
      </c>
      <c r="H4474" s="4">
        <f>COUNTIF($A$2:$A$9181, "&gt; 14412.56")</f>
        <v>398</v>
      </c>
      <c r="I4474" s="4">
        <f>COUNTIF($A$2:$A$9181, "&lt; -6015.80")</f>
        <v>0</v>
      </c>
      <c r="J4474" t="str">
        <f>IF(OR($A$2:$A$9181&gt;14412.56,$A$2:$A$9181&lt; -6015.8),"True","False")</f>
        <v>False</v>
      </c>
    </row>
    <row r="4475" spans="1:10" x14ac:dyDescent="0.3">
      <c r="A4475">
        <v>3560.61</v>
      </c>
      <c r="B4475" s="4">
        <f>PERCENTILE($A$2:$A$9181,0.25)</f>
        <v>1644.8325</v>
      </c>
      <c r="C4475" s="4">
        <f>PERCENTILE($A$2:$A$9181,0.5)</f>
        <v>3437.55</v>
      </c>
      <c r="D4475" s="4">
        <f>PERCENTILE($A$2:$A$9181,0.75)</f>
        <v>6751.9224999999997</v>
      </c>
      <c r="E4475" s="4">
        <f>D4475-B4475</f>
        <v>5107.09</v>
      </c>
      <c r="F4475" s="4">
        <f>(D4475+(1.5*E4475))</f>
        <v>14412.557499999999</v>
      </c>
      <c r="G4475" s="4">
        <f>(B4475-(1.5*E4475))</f>
        <v>-6015.8024999999998</v>
      </c>
      <c r="H4475" s="4">
        <f>COUNTIF($A$2:$A$9181, "&gt; 14412.56")</f>
        <v>398</v>
      </c>
      <c r="I4475" s="4">
        <f>COUNTIF($A$2:$A$9181, "&lt; -6015.80")</f>
        <v>0</v>
      </c>
      <c r="J4475" t="str">
        <f>IF(OR($A$2:$A$9181&gt;14412.56,$A$2:$A$9181&lt; -6015.8),"True","False")</f>
        <v>False</v>
      </c>
    </row>
    <row r="4476" spans="1:10" x14ac:dyDescent="0.3">
      <c r="A4476">
        <v>3560.55</v>
      </c>
      <c r="B4476" s="4">
        <f>PERCENTILE($A$2:$A$9181,0.25)</f>
        <v>1644.8325</v>
      </c>
      <c r="C4476" s="4">
        <f>PERCENTILE($A$2:$A$9181,0.5)</f>
        <v>3437.55</v>
      </c>
      <c r="D4476" s="4">
        <f>PERCENTILE($A$2:$A$9181,0.75)</f>
        <v>6751.9224999999997</v>
      </c>
      <c r="E4476" s="4">
        <f>D4476-B4476</f>
        <v>5107.09</v>
      </c>
      <c r="F4476" s="4">
        <f>(D4476+(1.5*E4476))</f>
        <v>14412.557499999999</v>
      </c>
      <c r="G4476" s="4">
        <f>(B4476-(1.5*E4476))</f>
        <v>-6015.8024999999998</v>
      </c>
      <c r="H4476" s="4">
        <f>COUNTIF($A$2:$A$9181, "&gt; 14412.56")</f>
        <v>398</v>
      </c>
      <c r="I4476" s="4">
        <f>COUNTIF($A$2:$A$9181, "&lt; -6015.80")</f>
        <v>0</v>
      </c>
      <c r="J4476" t="str">
        <f>IF(OR($A$2:$A$9181&gt;14412.56,$A$2:$A$9181&lt; -6015.8),"True","False")</f>
        <v>False</v>
      </c>
    </row>
    <row r="4477" spans="1:10" x14ac:dyDescent="0.3">
      <c r="A4477">
        <v>3560.12</v>
      </c>
      <c r="B4477" s="4">
        <f>PERCENTILE($A$2:$A$9181,0.25)</f>
        <v>1644.8325</v>
      </c>
      <c r="C4477" s="4">
        <f>PERCENTILE($A$2:$A$9181,0.5)</f>
        <v>3437.55</v>
      </c>
      <c r="D4477" s="4">
        <f>PERCENTILE($A$2:$A$9181,0.75)</f>
        <v>6751.9224999999997</v>
      </c>
      <c r="E4477" s="4">
        <f>D4477-B4477</f>
        <v>5107.09</v>
      </c>
      <c r="F4477" s="4">
        <f>(D4477+(1.5*E4477))</f>
        <v>14412.557499999999</v>
      </c>
      <c r="G4477" s="4">
        <f>(B4477-(1.5*E4477))</f>
        <v>-6015.8024999999998</v>
      </c>
      <c r="H4477" s="4">
        <f>COUNTIF($A$2:$A$9181, "&gt; 14412.56")</f>
        <v>398</v>
      </c>
      <c r="I4477" s="4">
        <f>COUNTIF($A$2:$A$9181, "&lt; -6015.80")</f>
        <v>0</v>
      </c>
      <c r="J4477" t="str">
        <f>IF(OR($A$2:$A$9181&gt;14412.56,$A$2:$A$9181&lt; -6015.8),"True","False")</f>
        <v>False</v>
      </c>
    </row>
    <row r="4478" spans="1:10" x14ac:dyDescent="0.3">
      <c r="A4478">
        <v>3559.44</v>
      </c>
      <c r="B4478" s="4">
        <f>PERCENTILE($A$2:$A$9181,0.25)</f>
        <v>1644.8325</v>
      </c>
      <c r="C4478" s="4">
        <f>PERCENTILE($A$2:$A$9181,0.5)</f>
        <v>3437.55</v>
      </c>
      <c r="D4478" s="4">
        <f>PERCENTILE($A$2:$A$9181,0.75)</f>
        <v>6751.9224999999997</v>
      </c>
      <c r="E4478" s="4">
        <f>D4478-B4478</f>
        <v>5107.09</v>
      </c>
      <c r="F4478" s="4">
        <f>(D4478+(1.5*E4478))</f>
        <v>14412.557499999999</v>
      </c>
      <c r="G4478" s="4">
        <f>(B4478-(1.5*E4478))</f>
        <v>-6015.8024999999998</v>
      </c>
      <c r="H4478" s="4">
        <f>COUNTIF($A$2:$A$9181, "&gt; 14412.56")</f>
        <v>398</v>
      </c>
      <c r="I4478" s="4">
        <f>COUNTIF($A$2:$A$9181, "&lt; -6015.80")</f>
        <v>0</v>
      </c>
      <c r="J4478" t="str">
        <f>IF(OR($A$2:$A$9181&gt;14412.56,$A$2:$A$9181&lt; -6015.8),"True","False")</f>
        <v>False</v>
      </c>
    </row>
    <row r="4479" spans="1:10" x14ac:dyDescent="0.3">
      <c r="A4479">
        <v>3558.29</v>
      </c>
      <c r="B4479" s="4">
        <f>PERCENTILE($A$2:$A$9181,0.25)</f>
        <v>1644.8325</v>
      </c>
      <c r="C4479" s="4">
        <f>PERCENTILE($A$2:$A$9181,0.5)</f>
        <v>3437.55</v>
      </c>
      <c r="D4479" s="4">
        <f>PERCENTILE($A$2:$A$9181,0.75)</f>
        <v>6751.9224999999997</v>
      </c>
      <c r="E4479" s="4">
        <f>D4479-B4479</f>
        <v>5107.09</v>
      </c>
      <c r="F4479" s="4">
        <f>(D4479+(1.5*E4479))</f>
        <v>14412.557499999999</v>
      </c>
      <c r="G4479" s="4">
        <f>(B4479-(1.5*E4479))</f>
        <v>-6015.8024999999998</v>
      </c>
      <c r="H4479" s="4">
        <f>COUNTIF($A$2:$A$9181, "&gt; 14412.56")</f>
        <v>398</v>
      </c>
      <c r="I4479" s="4">
        <f>COUNTIF($A$2:$A$9181, "&lt; -6015.80")</f>
        <v>0</v>
      </c>
      <c r="J4479" t="str">
        <f>IF(OR($A$2:$A$9181&gt;14412.56,$A$2:$A$9181&lt; -6015.8),"True","False")</f>
        <v>False</v>
      </c>
    </row>
    <row r="4480" spans="1:10" x14ac:dyDescent="0.3">
      <c r="A4480">
        <v>3558.15</v>
      </c>
      <c r="B4480" s="4">
        <f>PERCENTILE($A$2:$A$9181,0.25)</f>
        <v>1644.8325</v>
      </c>
      <c r="C4480" s="4">
        <f>PERCENTILE($A$2:$A$9181,0.5)</f>
        <v>3437.55</v>
      </c>
      <c r="D4480" s="4">
        <f>PERCENTILE($A$2:$A$9181,0.75)</f>
        <v>6751.9224999999997</v>
      </c>
      <c r="E4480" s="4">
        <f>D4480-B4480</f>
        <v>5107.09</v>
      </c>
      <c r="F4480" s="4">
        <f>(D4480+(1.5*E4480))</f>
        <v>14412.557499999999</v>
      </c>
      <c r="G4480" s="4">
        <f>(B4480-(1.5*E4480))</f>
        <v>-6015.8024999999998</v>
      </c>
      <c r="H4480" s="4">
        <f>COUNTIF($A$2:$A$9181, "&gt; 14412.56")</f>
        <v>398</v>
      </c>
      <c r="I4480" s="4">
        <f>COUNTIF($A$2:$A$9181, "&lt; -6015.80")</f>
        <v>0</v>
      </c>
      <c r="J4480" t="str">
        <f>IF(OR($A$2:$A$9181&gt;14412.56,$A$2:$A$9181&lt; -6015.8),"True","False")</f>
        <v>False</v>
      </c>
    </row>
    <row r="4481" spans="1:10" x14ac:dyDescent="0.3">
      <c r="A4481">
        <v>3557.29</v>
      </c>
      <c r="B4481" s="4">
        <f>PERCENTILE($A$2:$A$9181,0.25)</f>
        <v>1644.8325</v>
      </c>
      <c r="C4481" s="4">
        <f>PERCENTILE($A$2:$A$9181,0.5)</f>
        <v>3437.55</v>
      </c>
      <c r="D4481" s="4">
        <f>PERCENTILE($A$2:$A$9181,0.75)</f>
        <v>6751.9224999999997</v>
      </c>
      <c r="E4481" s="4">
        <f>D4481-B4481</f>
        <v>5107.09</v>
      </c>
      <c r="F4481" s="4">
        <f>(D4481+(1.5*E4481))</f>
        <v>14412.557499999999</v>
      </c>
      <c r="G4481" s="4">
        <f>(B4481-(1.5*E4481))</f>
        <v>-6015.8024999999998</v>
      </c>
      <c r="H4481" s="4">
        <f>COUNTIF($A$2:$A$9181, "&gt; 14412.56")</f>
        <v>398</v>
      </c>
      <c r="I4481" s="4">
        <f>COUNTIF($A$2:$A$9181, "&lt; -6015.80")</f>
        <v>0</v>
      </c>
      <c r="J4481" t="str">
        <f>IF(OR($A$2:$A$9181&gt;14412.56,$A$2:$A$9181&lt; -6015.8),"True","False")</f>
        <v>False</v>
      </c>
    </row>
    <row r="4482" spans="1:10" x14ac:dyDescent="0.3">
      <c r="A4482">
        <v>3557.24</v>
      </c>
      <c r="B4482" s="4">
        <f>PERCENTILE($A$2:$A$9181,0.25)</f>
        <v>1644.8325</v>
      </c>
      <c r="C4482" s="4">
        <f>PERCENTILE($A$2:$A$9181,0.5)</f>
        <v>3437.55</v>
      </c>
      <c r="D4482" s="4">
        <f>PERCENTILE($A$2:$A$9181,0.75)</f>
        <v>6751.9224999999997</v>
      </c>
      <c r="E4482" s="4">
        <f>D4482-B4482</f>
        <v>5107.09</v>
      </c>
      <c r="F4482" s="4">
        <f>(D4482+(1.5*E4482))</f>
        <v>14412.557499999999</v>
      </c>
      <c r="G4482" s="4">
        <f>(B4482-(1.5*E4482))</f>
        <v>-6015.8024999999998</v>
      </c>
      <c r="H4482" s="4">
        <f>COUNTIF($A$2:$A$9181, "&gt; 14412.56")</f>
        <v>398</v>
      </c>
      <c r="I4482" s="4">
        <f>COUNTIF($A$2:$A$9181, "&lt; -6015.80")</f>
        <v>0</v>
      </c>
      <c r="J4482" t="str">
        <f>IF(OR($A$2:$A$9181&gt;14412.56,$A$2:$A$9181&lt; -6015.8),"True","False")</f>
        <v>False</v>
      </c>
    </row>
    <row r="4483" spans="1:10" x14ac:dyDescent="0.3">
      <c r="A4483">
        <v>3553.38</v>
      </c>
      <c r="B4483" s="4">
        <f>PERCENTILE($A$2:$A$9181,0.25)</f>
        <v>1644.8325</v>
      </c>
      <c r="C4483" s="4">
        <f>PERCENTILE($A$2:$A$9181,0.5)</f>
        <v>3437.55</v>
      </c>
      <c r="D4483" s="4">
        <f>PERCENTILE($A$2:$A$9181,0.75)</f>
        <v>6751.9224999999997</v>
      </c>
      <c r="E4483" s="4">
        <f>D4483-B4483</f>
        <v>5107.09</v>
      </c>
      <c r="F4483" s="4">
        <f>(D4483+(1.5*E4483))</f>
        <v>14412.557499999999</v>
      </c>
      <c r="G4483" s="4">
        <f>(B4483-(1.5*E4483))</f>
        <v>-6015.8024999999998</v>
      </c>
      <c r="H4483" s="4">
        <f>COUNTIF($A$2:$A$9181, "&gt; 14412.56")</f>
        <v>398</v>
      </c>
      <c r="I4483" s="4">
        <f>COUNTIF($A$2:$A$9181, "&lt; -6015.80")</f>
        <v>0</v>
      </c>
      <c r="J4483" t="str">
        <f>IF(OR($A$2:$A$9181&gt;14412.56,$A$2:$A$9181&lt; -6015.8),"True","False")</f>
        <v>False</v>
      </c>
    </row>
    <row r="4484" spans="1:10" x14ac:dyDescent="0.3">
      <c r="A4484">
        <v>3552.94</v>
      </c>
      <c r="B4484" s="4">
        <f>PERCENTILE($A$2:$A$9181,0.25)</f>
        <v>1644.8325</v>
      </c>
      <c r="C4484" s="4">
        <f>PERCENTILE($A$2:$A$9181,0.5)</f>
        <v>3437.55</v>
      </c>
      <c r="D4484" s="4">
        <f>PERCENTILE($A$2:$A$9181,0.75)</f>
        <v>6751.9224999999997</v>
      </c>
      <c r="E4484" s="4">
        <f>D4484-B4484</f>
        <v>5107.09</v>
      </c>
      <c r="F4484" s="4">
        <f>(D4484+(1.5*E4484))</f>
        <v>14412.557499999999</v>
      </c>
      <c r="G4484" s="4">
        <f>(B4484-(1.5*E4484))</f>
        <v>-6015.8024999999998</v>
      </c>
      <c r="H4484" s="4">
        <f>COUNTIF($A$2:$A$9181, "&gt; 14412.56")</f>
        <v>398</v>
      </c>
      <c r="I4484" s="4">
        <f>COUNTIF($A$2:$A$9181, "&lt; -6015.80")</f>
        <v>0</v>
      </c>
      <c r="J4484" t="str">
        <f>IF(OR($A$2:$A$9181&gt;14412.56,$A$2:$A$9181&lt; -6015.8),"True","False")</f>
        <v>False</v>
      </c>
    </row>
    <row r="4485" spans="1:10" x14ac:dyDescent="0.3">
      <c r="A4485">
        <v>3552.9</v>
      </c>
      <c r="B4485" s="4">
        <f>PERCENTILE($A$2:$A$9181,0.25)</f>
        <v>1644.8325</v>
      </c>
      <c r="C4485" s="4">
        <f>PERCENTILE($A$2:$A$9181,0.5)</f>
        <v>3437.55</v>
      </c>
      <c r="D4485" s="4">
        <f>PERCENTILE($A$2:$A$9181,0.75)</f>
        <v>6751.9224999999997</v>
      </c>
      <c r="E4485" s="4">
        <f>D4485-B4485</f>
        <v>5107.09</v>
      </c>
      <c r="F4485" s="4">
        <f>(D4485+(1.5*E4485))</f>
        <v>14412.557499999999</v>
      </c>
      <c r="G4485" s="4">
        <f>(B4485-(1.5*E4485))</f>
        <v>-6015.8024999999998</v>
      </c>
      <c r="H4485" s="4">
        <f>COUNTIF($A$2:$A$9181, "&gt; 14412.56")</f>
        <v>398</v>
      </c>
      <c r="I4485" s="4">
        <f>COUNTIF($A$2:$A$9181, "&lt; -6015.80")</f>
        <v>0</v>
      </c>
      <c r="J4485" t="str">
        <f>IF(OR($A$2:$A$9181&gt;14412.56,$A$2:$A$9181&lt; -6015.8),"True","False")</f>
        <v>False</v>
      </c>
    </row>
    <row r="4486" spans="1:10" x14ac:dyDescent="0.3">
      <c r="A4486">
        <v>3552.7</v>
      </c>
      <c r="B4486" s="4">
        <f>PERCENTILE($A$2:$A$9181,0.25)</f>
        <v>1644.8325</v>
      </c>
      <c r="C4486" s="4">
        <f>PERCENTILE($A$2:$A$9181,0.5)</f>
        <v>3437.55</v>
      </c>
      <c r="D4486" s="4">
        <f>PERCENTILE($A$2:$A$9181,0.75)</f>
        <v>6751.9224999999997</v>
      </c>
      <c r="E4486" s="4">
        <f>D4486-B4486</f>
        <v>5107.09</v>
      </c>
      <c r="F4486" s="4">
        <f>(D4486+(1.5*E4486))</f>
        <v>14412.557499999999</v>
      </c>
      <c r="G4486" s="4">
        <f>(B4486-(1.5*E4486))</f>
        <v>-6015.8024999999998</v>
      </c>
      <c r="H4486" s="4">
        <f>COUNTIF($A$2:$A$9181, "&gt; 14412.56")</f>
        <v>398</v>
      </c>
      <c r="I4486" s="4">
        <f>COUNTIF($A$2:$A$9181, "&lt; -6015.80")</f>
        <v>0</v>
      </c>
      <c r="J4486" t="str">
        <f>IF(OR($A$2:$A$9181&gt;14412.56,$A$2:$A$9181&lt; -6015.8),"True","False")</f>
        <v>False</v>
      </c>
    </row>
    <row r="4487" spans="1:10" x14ac:dyDescent="0.3">
      <c r="A4487">
        <v>3552.18</v>
      </c>
      <c r="B4487" s="4">
        <f>PERCENTILE($A$2:$A$9181,0.25)</f>
        <v>1644.8325</v>
      </c>
      <c r="C4487" s="4">
        <f>PERCENTILE($A$2:$A$9181,0.5)</f>
        <v>3437.55</v>
      </c>
      <c r="D4487" s="4">
        <f>PERCENTILE($A$2:$A$9181,0.75)</f>
        <v>6751.9224999999997</v>
      </c>
      <c r="E4487" s="4">
        <f>D4487-B4487</f>
        <v>5107.09</v>
      </c>
      <c r="F4487" s="4">
        <f>(D4487+(1.5*E4487))</f>
        <v>14412.557499999999</v>
      </c>
      <c r="G4487" s="4">
        <f>(B4487-(1.5*E4487))</f>
        <v>-6015.8024999999998</v>
      </c>
      <c r="H4487" s="4">
        <f>COUNTIF($A$2:$A$9181, "&gt; 14412.56")</f>
        <v>398</v>
      </c>
      <c r="I4487" s="4">
        <f>COUNTIF($A$2:$A$9181, "&lt; -6015.80")</f>
        <v>0</v>
      </c>
      <c r="J4487" t="str">
        <f>IF(OR($A$2:$A$9181&gt;14412.56,$A$2:$A$9181&lt; -6015.8),"True","False")</f>
        <v>False</v>
      </c>
    </row>
    <row r="4488" spans="1:10" x14ac:dyDescent="0.3">
      <c r="A4488">
        <v>3552.03</v>
      </c>
      <c r="B4488" s="4">
        <f>PERCENTILE($A$2:$A$9181,0.25)</f>
        <v>1644.8325</v>
      </c>
      <c r="C4488" s="4">
        <f>PERCENTILE($A$2:$A$9181,0.5)</f>
        <v>3437.55</v>
      </c>
      <c r="D4488" s="4">
        <f>PERCENTILE($A$2:$A$9181,0.75)</f>
        <v>6751.9224999999997</v>
      </c>
      <c r="E4488" s="4">
        <f>D4488-B4488</f>
        <v>5107.09</v>
      </c>
      <c r="F4488" s="4">
        <f>(D4488+(1.5*E4488))</f>
        <v>14412.557499999999</v>
      </c>
      <c r="G4488" s="4">
        <f>(B4488-(1.5*E4488))</f>
        <v>-6015.8024999999998</v>
      </c>
      <c r="H4488" s="4">
        <f>COUNTIF($A$2:$A$9181, "&gt; 14412.56")</f>
        <v>398</v>
      </c>
      <c r="I4488" s="4">
        <f>COUNTIF($A$2:$A$9181, "&lt; -6015.80")</f>
        <v>0</v>
      </c>
      <c r="J4488" t="str">
        <f>IF(OR($A$2:$A$9181&gt;14412.56,$A$2:$A$9181&lt; -6015.8),"True","False")</f>
        <v>False</v>
      </c>
    </row>
    <row r="4489" spans="1:10" x14ac:dyDescent="0.3">
      <c r="A4489">
        <v>3551.56</v>
      </c>
      <c r="B4489" s="4">
        <f>PERCENTILE($A$2:$A$9181,0.25)</f>
        <v>1644.8325</v>
      </c>
      <c r="C4489" s="4">
        <f>PERCENTILE($A$2:$A$9181,0.5)</f>
        <v>3437.55</v>
      </c>
      <c r="D4489" s="4">
        <f>PERCENTILE($A$2:$A$9181,0.75)</f>
        <v>6751.9224999999997</v>
      </c>
      <c r="E4489" s="4">
        <f>D4489-B4489</f>
        <v>5107.09</v>
      </c>
      <c r="F4489" s="4">
        <f>(D4489+(1.5*E4489))</f>
        <v>14412.557499999999</v>
      </c>
      <c r="G4489" s="4">
        <f>(B4489-(1.5*E4489))</f>
        <v>-6015.8024999999998</v>
      </c>
      <c r="H4489" s="4">
        <f>COUNTIF($A$2:$A$9181, "&gt; 14412.56")</f>
        <v>398</v>
      </c>
      <c r="I4489" s="4">
        <f>COUNTIF($A$2:$A$9181, "&lt; -6015.80")</f>
        <v>0</v>
      </c>
      <c r="J4489" t="str">
        <f>IF(OR($A$2:$A$9181&gt;14412.56,$A$2:$A$9181&lt; -6015.8),"True","False")</f>
        <v>False</v>
      </c>
    </row>
    <row r="4490" spans="1:10" x14ac:dyDescent="0.3">
      <c r="A4490">
        <v>3550.51</v>
      </c>
      <c r="B4490" s="4">
        <f>PERCENTILE($A$2:$A$9181,0.25)</f>
        <v>1644.8325</v>
      </c>
      <c r="C4490" s="4">
        <f>PERCENTILE($A$2:$A$9181,0.5)</f>
        <v>3437.55</v>
      </c>
      <c r="D4490" s="4">
        <f>PERCENTILE($A$2:$A$9181,0.75)</f>
        <v>6751.9224999999997</v>
      </c>
      <c r="E4490" s="4">
        <f>D4490-B4490</f>
        <v>5107.09</v>
      </c>
      <c r="F4490" s="4">
        <f>(D4490+(1.5*E4490))</f>
        <v>14412.557499999999</v>
      </c>
      <c r="G4490" s="4">
        <f>(B4490-(1.5*E4490))</f>
        <v>-6015.8024999999998</v>
      </c>
      <c r="H4490" s="4">
        <f>COUNTIF($A$2:$A$9181, "&gt; 14412.56")</f>
        <v>398</v>
      </c>
      <c r="I4490" s="4">
        <f>COUNTIF($A$2:$A$9181, "&lt; -6015.80")</f>
        <v>0</v>
      </c>
      <c r="J4490" t="str">
        <f>IF(OR($A$2:$A$9181&gt;14412.56,$A$2:$A$9181&lt; -6015.8),"True","False")</f>
        <v>False</v>
      </c>
    </row>
    <row r="4491" spans="1:10" x14ac:dyDescent="0.3">
      <c r="A4491">
        <v>3544.2</v>
      </c>
      <c r="B4491" s="4">
        <f>PERCENTILE($A$2:$A$9181,0.25)</f>
        <v>1644.8325</v>
      </c>
      <c r="C4491" s="4">
        <f>PERCENTILE($A$2:$A$9181,0.5)</f>
        <v>3437.55</v>
      </c>
      <c r="D4491" s="4">
        <f>PERCENTILE($A$2:$A$9181,0.75)</f>
        <v>6751.9224999999997</v>
      </c>
      <c r="E4491" s="4">
        <f>D4491-B4491</f>
        <v>5107.09</v>
      </c>
      <c r="F4491" s="4">
        <f>(D4491+(1.5*E4491))</f>
        <v>14412.557499999999</v>
      </c>
      <c r="G4491" s="4">
        <f>(B4491-(1.5*E4491))</f>
        <v>-6015.8024999999998</v>
      </c>
      <c r="H4491" s="4">
        <f>COUNTIF($A$2:$A$9181, "&gt; 14412.56")</f>
        <v>398</v>
      </c>
      <c r="I4491" s="4">
        <f>COUNTIF($A$2:$A$9181, "&lt; -6015.80")</f>
        <v>0</v>
      </c>
      <c r="J4491" t="str">
        <f>IF(OR($A$2:$A$9181&gt;14412.56,$A$2:$A$9181&lt; -6015.8),"True","False")</f>
        <v>False</v>
      </c>
    </row>
    <row r="4492" spans="1:10" x14ac:dyDescent="0.3">
      <c r="A4492">
        <v>3543.78</v>
      </c>
      <c r="B4492" s="4">
        <f>PERCENTILE($A$2:$A$9181,0.25)</f>
        <v>1644.8325</v>
      </c>
      <c r="C4492" s="4">
        <f>PERCENTILE($A$2:$A$9181,0.5)</f>
        <v>3437.55</v>
      </c>
      <c r="D4492" s="4">
        <f>PERCENTILE($A$2:$A$9181,0.75)</f>
        <v>6751.9224999999997</v>
      </c>
      <c r="E4492" s="4">
        <f>D4492-B4492</f>
        <v>5107.09</v>
      </c>
      <c r="F4492" s="4">
        <f>(D4492+(1.5*E4492))</f>
        <v>14412.557499999999</v>
      </c>
      <c r="G4492" s="4">
        <f>(B4492-(1.5*E4492))</f>
        <v>-6015.8024999999998</v>
      </c>
      <c r="H4492" s="4">
        <f>COUNTIF($A$2:$A$9181, "&gt; 14412.56")</f>
        <v>398</v>
      </c>
      <c r="I4492" s="4">
        <f>COUNTIF($A$2:$A$9181, "&lt; -6015.80")</f>
        <v>0</v>
      </c>
      <c r="J4492" t="str">
        <f>IF(OR($A$2:$A$9181&gt;14412.56,$A$2:$A$9181&lt; -6015.8),"True","False")</f>
        <v>False</v>
      </c>
    </row>
    <row r="4493" spans="1:10" x14ac:dyDescent="0.3">
      <c r="A4493">
        <v>3543.08</v>
      </c>
      <c r="B4493" s="4">
        <f>PERCENTILE($A$2:$A$9181,0.25)</f>
        <v>1644.8325</v>
      </c>
      <c r="C4493" s="4">
        <f>PERCENTILE($A$2:$A$9181,0.5)</f>
        <v>3437.55</v>
      </c>
      <c r="D4493" s="4">
        <f>PERCENTILE($A$2:$A$9181,0.75)</f>
        <v>6751.9224999999997</v>
      </c>
      <c r="E4493" s="4">
        <f>D4493-B4493</f>
        <v>5107.09</v>
      </c>
      <c r="F4493" s="4">
        <f>(D4493+(1.5*E4493))</f>
        <v>14412.557499999999</v>
      </c>
      <c r="G4493" s="4">
        <f>(B4493-(1.5*E4493))</f>
        <v>-6015.8024999999998</v>
      </c>
      <c r="H4493" s="4">
        <f>COUNTIF($A$2:$A$9181, "&gt; 14412.56")</f>
        <v>398</v>
      </c>
      <c r="I4493" s="4">
        <f>COUNTIF($A$2:$A$9181, "&lt; -6015.80")</f>
        <v>0</v>
      </c>
      <c r="J4493" t="str">
        <f>IF(OR($A$2:$A$9181&gt;14412.56,$A$2:$A$9181&lt; -6015.8),"True","False")</f>
        <v>False</v>
      </c>
    </row>
    <row r="4494" spans="1:10" x14ac:dyDescent="0.3">
      <c r="A4494">
        <v>3542.15</v>
      </c>
      <c r="B4494" s="4">
        <f>PERCENTILE($A$2:$A$9181,0.25)</f>
        <v>1644.8325</v>
      </c>
      <c r="C4494" s="4">
        <f>PERCENTILE($A$2:$A$9181,0.5)</f>
        <v>3437.55</v>
      </c>
      <c r="D4494" s="4">
        <f>PERCENTILE($A$2:$A$9181,0.75)</f>
        <v>6751.9224999999997</v>
      </c>
      <c r="E4494" s="4">
        <f>D4494-B4494</f>
        <v>5107.09</v>
      </c>
      <c r="F4494" s="4">
        <f>(D4494+(1.5*E4494))</f>
        <v>14412.557499999999</v>
      </c>
      <c r="G4494" s="4">
        <f>(B4494-(1.5*E4494))</f>
        <v>-6015.8024999999998</v>
      </c>
      <c r="H4494" s="4">
        <f>COUNTIF($A$2:$A$9181, "&gt; 14412.56")</f>
        <v>398</v>
      </c>
      <c r="I4494" s="4">
        <f>COUNTIF($A$2:$A$9181, "&lt; -6015.80")</f>
        <v>0</v>
      </c>
      <c r="J4494" t="str">
        <f>IF(OR($A$2:$A$9181&gt;14412.56,$A$2:$A$9181&lt; -6015.8),"True","False")</f>
        <v>False</v>
      </c>
    </row>
    <row r="4495" spans="1:10" x14ac:dyDescent="0.3">
      <c r="A4495">
        <v>3541.74</v>
      </c>
      <c r="B4495" s="4">
        <f>PERCENTILE($A$2:$A$9181,0.25)</f>
        <v>1644.8325</v>
      </c>
      <c r="C4495" s="4">
        <f>PERCENTILE($A$2:$A$9181,0.5)</f>
        <v>3437.55</v>
      </c>
      <c r="D4495" s="4">
        <f>PERCENTILE($A$2:$A$9181,0.75)</f>
        <v>6751.9224999999997</v>
      </c>
      <c r="E4495" s="4">
        <f>D4495-B4495</f>
        <v>5107.09</v>
      </c>
      <c r="F4495" s="4">
        <f>(D4495+(1.5*E4495))</f>
        <v>14412.557499999999</v>
      </c>
      <c r="G4495" s="4">
        <f>(B4495-(1.5*E4495))</f>
        <v>-6015.8024999999998</v>
      </c>
      <c r="H4495" s="4">
        <f>COUNTIF($A$2:$A$9181, "&gt; 14412.56")</f>
        <v>398</v>
      </c>
      <c r="I4495" s="4">
        <f>COUNTIF($A$2:$A$9181, "&lt; -6015.80")</f>
        <v>0</v>
      </c>
      <c r="J4495" t="str">
        <f>IF(OR($A$2:$A$9181&gt;14412.56,$A$2:$A$9181&lt; -6015.8),"True","False")</f>
        <v>False</v>
      </c>
    </row>
    <row r="4496" spans="1:10" x14ac:dyDescent="0.3">
      <c r="A4496">
        <v>3541.56</v>
      </c>
      <c r="B4496" s="4">
        <f>PERCENTILE($A$2:$A$9181,0.25)</f>
        <v>1644.8325</v>
      </c>
      <c r="C4496" s="4">
        <f>PERCENTILE($A$2:$A$9181,0.5)</f>
        <v>3437.55</v>
      </c>
      <c r="D4496" s="4">
        <f>PERCENTILE($A$2:$A$9181,0.75)</f>
        <v>6751.9224999999997</v>
      </c>
      <c r="E4496" s="4">
        <f>D4496-B4496</f>
        <v>5107.09</v>
      </c>
      <c r="F4496" s="4">
        <f>(D4496+(1.5*E4496))</f>
        <v>14412.557499999999</v>
      </c>
      <c r="G4496" s="4">
        <f>(B4496-(1.5*E4496))</f>
        <v>-6015.8024999999998</v>
      </c>
      <c r="H4496" s="4">
        <f>COUNTIF($A$2:$A$9181, "&gt; 14412.56")</f>
        <v>398</v>
      </c>
      <c r="I4496" s="4">
        <f>COUNTIF($A$2:$A$9181, "&lt; -6015.80")</f>
        <v>0</v>
      </c>
      <c r="J4496" t="str">
        <f>IF(OR($A$2:$A$9181&gt;14412.56,$A$2:$A$9181&lt; -6015.8),"True","False")</f>
        <v>False</v>
      </c>
    </row>
    <row r="4497" spans="1:10" x14ac:dyDescent="0.3">
      <c r="A4497">
        <v>3540.86</v>
      </c>
      <c r="B4497" s="4">
        <f>PERCENTILE($A$2:$A$9181,0.25)</f>
        <v>1644.8325</v>
      </c>
      <c r="C4497" s="4">
        <f>PERCENTILE($A$2:$A$9181,0.5)</f>
        <v>3437.55</v>
      </c>
      <c r="D4497" s="4">
        <f>PERCENTILE($A$2:$A$9181,0.75)</f>
        <v>6751.9224999999997</v>
      </c>
      <c r="E4497" s="4">
        <f>D4497-B4497</f>
        <v>5107.09</v>
      </c>
      <c r="F4497" s="4">
        <f>(D4497+(1.5*E4497))</f>
        <v>14412.557499999999</v>
      </c>
      <c r="G4497" s="4">
        <f>(B4497-(1.5*E4497))</f>
        <v>-6015.8024999999998</v>
      </c>
      <c r="H4497" s="4">
        <f>COUNTIF($A$2:$A$9181, "&gt; 14412.56")</f>
        <v>398</v>
      </c>
      <c r="I4497" s="4">
        <f>COUNTIF($A$2:$A$9181, "&lt; -6015.80")</f>
        <v>0</v>
      </c>
      <c r="J4497" t="str">
        <f>IF(OR($A$2:$A$9181&gt;14412.56,$A$2:$A$9181&lt; -6015.8),"True","False")</f>
        <v>False</v>
      </c>
    </row>
    <row r="4498" spans="1:10" x14ac:dyDescent="0.3">
      <c r="A4498">
        <v>3540.85</v>
      </c>
      <c r="B4498" s="4">
        <f>PERCENTILE($A$2:$A$9181,0.25)</f>
        <v>1644.8325</v>
      </c>
      <c r="C4498" s="4">
        <f>PERCENTILE($A$2:$A$9181,0.5)</f>
        <v>3437.55</v>
      </c>
      <c r="D4498" s="4">
        <f>PERCENTILE($A$2:$A$9181,0.75)</f>
        <v>6751.9224999999997</v>
      </c>
      <c r="E4498" s="4">
        <f>D4498-B4498</f>
        <v>5107.09</v>
      </c>
      <c r="F4498" s="4">
        <f>(D4498+(1.5*E4498))</f>
        <v>14412.557499999999</v>
      </c>
      <c r="G4498" s="4">
        <f>(B4498-(1.5*E4498))</f>
        <v>-6015.8024999999998</v>
      </c>
      <c r="H4498" s="4">
        <f>COUNTIF($A$2:$A$9181, "&gt; 14412.56")</f>
        <v>398</v>
      </c>
      <c r="I4498" s="4">
        <f>COUNTIF($A$2:$A$9181, "&lt; -6015.80")</f>
        <v>0</v>
      </c>
      <c r="J4498" t="str">
        <f>IF(OR($A$2:$A$9181&gt;14412.56,$A$2:$A$9181&lt; -6015.8),"True","False")</f>
        <v>False</v>
      </c>
    </row>
    <row r="4499" spans="1:10" x14ac:dyDescent="0.3">
      <c r="A4499">
        <v>3540.27</v>
      </c>
      <c r="B4499" s="4">
        <f>PERCENTILE($A$2:$A$9181,0.25)</f>
        <v>1644.8325</v>
      </c>
      <c r="C4499" s="4">
        <f>PERCENTILE($A$2:$A$9181,0.5)</f>
        <v>3437.55</v>
      </c>
      <c r="D4499" s="4">
        <f>PERCENTILE($A$2:$A$9181,0.75)</f>
        <v>6751.9224999999997</v>
      </c>
      <c r="E4499" s="4">
        <f>D4499-B4499</f>
        <v>5107.09</v>
      </c>
      <c r="F4499" s="4">
        <f>(D4499+(1.5*E4499))</f>
        <v>14412.557499999999</v>
      </c>
      <c r="G4499" s="4">
        <f>(B4499-(1.5*E4499))</f>
        <v>-6015.8024999999998</v>
      </c>
      <c r="H4499" s="4">
        <f>COUNTIF($A$2:$A$9181, "&gt; 14412.56")</f>
        <v>398</v>
      </c>
      <c r="I4499" s="4">
        <f>COUNTIF($A$2:$A$9181, "&lt; -6015.80")</f>
        <v>0</v>
      </c>
      <c r="J4499" t="str">
        <f>IF(OR($A$2:$A$9181&gt;14412.56,$A$2:$A$9181&lt; -6015.8),"True","False")</f>
        <v>False</v>
      </c>
    </row>
    <row r="4500" spans="1:10" x14ac:dyDescent="0.3">
      <c r="A4500">
        <v>3538.47</v>
      </c>
      <c r="B4500" s="4">
        <f>PERCENTILE($A$2:$A$9181,0.25)</f>
        <v>1644.8325</v>
      </c>
      <c r="C4500" s="4">
        <f>PERCENTILE($A$2:$A$9181,0.5)</f>
        <v>3437.55</v>
      </c>
      <c r="D4500" s="4">
        <f>PERCENTILE($A$2:$A$9181,0.75)</f>
        <v>6751.9224999999997</v>
      </c>
      <c r="E4500" s="4">
        <f>D4500-B4500</f>
        <v>5107.09</v>
      </c>
      <c r="F4500" s="4">
        <f>(D4500+(1.5*E4500))</f>
        <v>14412.557499999999</v>
      </c>
      <c r="G4500" s="4">
        <f>(B4500-(1.5*E4500))</f>
        <v>-6015.8024999999998</v>
      </c>
      <c r="H4500" s="4">
        <f>COUNTIF($A$2:$A$9181, "&gt; 14412.56")</f>
        <v>398</v>
      </c>
      <c r="I4500" s="4">
        <f>COUNTIF($A$2:$A$9181, "&lt; -6015.80")</f>
        <v>0</v>
      </c>
      <c r="J4500" t="str">
        <f>IF(OR($A$2:$A$9181&gt;14412.56,$A$2:$A$9181&lt; -6015.8),"True","False")</f>
        <v>False</v>
      </c>
    </row>
    <row r="4501" spans="1:10" x14ac:dyDescent="0.3">
      <c r="A4501">
        <v>3538.05</v>
      </c>
      <c r="B4501" s="4">
        <f>PERCENTILE($A$2:$A$9181,0.25)</f>
        <v>1644.8325</v>
      </c>
      <c r="C4501" s="4">
        <f>PERCENTILE($A$2:$A$9181,0.5)</f>
        <v>3437.55</v>
      </c>
      <c r="D4501" s="4">
        <f>PERCENTILE($A$2:$A$9181,0.75)</f>
        <v>6751.9224999999997</v>
      </c>
      <c r="E4501" s="4">
        <f>D4501-B4501</f>
        <v>5107.09</v>
      </c>
      <c r="F4501" s="4">
        <f>(D4501+(1.5*E4501))</f>
        <v>14412.557499999999</v>
      </c>
      <c r="G4501" s="4">
        <f>(B4501-(1.5*E4501))</f>
        <v>-6015.8024999999998</v>
      </c>
      <c r="H4501" s="4">
        <f>COUNTIF($A$2:$A$9181, "&gt; 14412.56")</f>
        <v>398</v>
      </c>
      <c r="I4501" s="4">
        <f>COUNTIF($A$2:$A$9181, "&lt; -6015.80")</f>
        <v>0</v>
      </c>
      <c r="J4501" t="str">
        <f>IF(OR($A$2:$A$9181&gt;14412.56,$A$2:$A$9181&lt; -6015.8),"True","False")</f>
        <v>False</v>
      </c>
    </row>
    <row r="4502" spans="1:10" x14ac:dyDescent="0.3">
      <c r="A4502">
        <v>3538.04</v>
      </c>
      <c r="B4502" s="4">
        <f>PERCENTILE($A$2:$A$9181,0.25)</f>
        <v>1644.8325</v>
      </c>
      <c r="C4502" s="4">
        <f>PERCENTILE($A$2:$A$9181,0.5)</f>
        <v>3437.55</v>
      </c>
      <c r="D4502" s="4">
        <f>PERCENTILE($A$2:$A$9181,0.75)</f>
        <v>6751.9224999999997</v>
      </c>
      <c r="E4502" s="4">
        <f>D4502-B4502</f>
        <v>5107.09</v>
      </c>
      <c r="F4502" s="4">
        <f>(D4502+(1.5*E4502))</f>
        <v>14412.557499999999</v>
      </c>
      <c r="G4502" s="4">
        <f>(B4502-(1.5*E4502))</f>
        <v>-6015.8024999999998</v>
      </c>
      <c r="H4502" s="4">
        <f>COUNTIF($A$2:$A$9181, "&gt; 14412.56")</f>
        <v>398</v>
      </c>
      <c r="I4502" s="4">
        <f>COUNTIF($A$2:$A$9181, "&lt; -6015.80")</f>
        <v>0</v>
      </c>
      <c r="J4502" t="str">
        <f>IF(OR($A$2:$A$9181&gt;14412.56,$A$2:$A$9181&lt; -6015.8),"True","False")</f>
        <v>False</v>
      </c>
    </row>
    <row r="4503" spans="1:10" x14ac:dyDescent="0.3">
      <c r="A4503">
        <v>3537.59</v>
      </c>
      <c r="B4503" s="4">
        <f>PERCENTILE($A$2:$A$9181,0.25)</f>
        <v>1644.8325</v>
      </c>
      <c r="C4503" s="4">
        <f>PERCENTILE($A$2:$A$9181,0.5)</f>
        <v>3437.55</v>
      </c>
      <c r="D4503" s="4">
        <f>PERCENTILE($A$2:$A$9181,0.75)</f>
        <v>6751.9224999999997</v>
      </c>
      <c r="E4503" s="4">
        <f>D4503-B4503</f>
        <v>5107.09</v>
      </c>
      <c r="F4503" s="4">
        <f>(D4503+(1.5*E4503))</f>
        <v>14412.557499999999</v>
      </c>
      <c r="G4503" s="4">
        <f>(B4503-(1.5*E4503))</f>
        <v>-6015.8024999999998</v>
      </c>
      <c r="H4503" s="4">
        <f>COUNTIF($A$2:$A$9181, "&gt; 14412.56")</f>
        <v>398</v>
      </c>
      <c r="I4503" s="4">
        <f>COUNTIF($A$2:$A$9181, "&lt; -6015.80")</f>
        <v>0</v>
      </c>
      <c r="J4503" t="str">
        <f>IF(OR($A$2:$A$9181&gt;14412.56,$A$2:$A$9181&lt; -6015.8),"True","False")</f>
        <v>False</v>
      </c>
    </row>
    <row r="4504" spans="1:10" x14ac:dyDescent="0.3">
      <c r="A4504">
        <v>3537.53</v>
      </c>
      <c r="B4504" s="4">
        <f>PERCENTILE($A$2:$A$9181,0.25)</f>
        <v>1644.8325</v>
      </c>
      <c r="C4504" s="4">
        <f>PERCENTILE($A$2:$A$9181,0.5)</f>
        <v>3437.55</v>
      </c>
      <c r="D4504" s="4">
        <f>PERCENTILE($A$2:$A$9181,0.75)</f>
        <v>6751.9224999999997</v>
      </c>
      <c r="E4504" s="4">
        <f>D4504-B4504</f>
        <v>5107.09</v>
      </c>
      <c r="F4504" s="4">
        <f>(D4504+(1.5*E4504))</f>
        <v>14412.557499999999</v>
      </c>
      <c r="G4504" s="4">
        <f>(B4504-(1.5*E4504))</f>
        <v>-6015.8024999999998</v>
      </c>
      <c r="H4504" s="4">
        <f>COUNTIF($A$2:$A$9181, "&gt; 14412.56")</f>
        <v>398</v>
      </c>
      <c r="I4504" s="4">
        <f>COUNTIF($A$2:$A$9181, "&lt; -6015.80")</f>
        <v>0</v>
      </c>
      <c r="J4504" t="str">
        <f>IF(OR($A$2:$A$9181&gt;14412.56,$A$2:$A$9181&lt; -6015.8),"True","False")</f>
        <v>False</v>
      </c>
    </row>
    <row r="4505" spans="1:10" x14ac:dyDescent="0.3">
      <c r="A4505">
        <v>3537.09</v>
      </c>
      <c r="B4505" s="4">
        <f>PERCENTILE($A$2:$A$9181,0.25)</f>
        <v>1644.8325</v>
      </c>
      <c r="C4505" s="4">
        <f>PERCENTILE($A$2:$A$9181,0.5)</f>
        <v>3437.55</v>
      </c>
      <c r="D4505" s="4">
        <f>PERCENTILE($A$2:$A$9181,0.75)</f>
        <v>6751.9224999999997</v>
      </c>
      <c r="E4505" s="4">
        <f>D4505-B4505</f>
        <v>5107.09</v>
      </c>
      <c r="F4505" s="4">
        <f>(D4505+(1.5*E4505))</f>
        <v>14412.557499999999</v>
      </c>
      <c r="G4505" s="4">
        <f>(B4505-(1.5*E4505))</f>
        <v>-6015.8024999999998</v>
      </c>
      <c r="H4505" s="4">
        <f>COUNTIF($A$2:$A$9181, "&gt; 14412.56")</f>
        <v>398</v>
      </c>
      <c r="I4505" s="4">
        <f>COUNTIF($A$2:$A$9181, "&lt; -6015.80")</f>
        <v>0</v>
      </c>
      <c r="J4505" t="str">
        <f>IF(OR($A$2:$A$9181&gt;14412.56,$A$2:$A$9181&lt; -6015.8),"True","False")</f>
        <v>False</v>
      </c>
    </row>
    <row r="4506" spans="1:10" x14ac:dyDescent="0.3">
      <c r="A4506">
        <v>3535.6</v>
      </c>
      <c r="B4506" s="4">
        <f>PERCENTILE($A$2:$A$9181,0.25)</f>
        <v>1644.8325</v>
      </c>
      <c r="C4506" s="4">
        <f>PERCENTILE($A$2:$A$9181,0.5)</f>
        <v>3437.55</v>
      </c>
      <c r="D4506" s="4">
        <f>PERCENTILE($A$2:$A$9181,0.75)</f>
        <v>6751.9224999999997</v>
      </c>
      <c r="E4506" s="4">
        <f>D4506-B4506</f>
        <v>5107.09</v>
      </c>
      <c r="F4506" s="4">
        <f>(D4506+(1.5*E4506))</f>
        <v>14412.557499999999</v>
      </c>
      <c r="G4506" s="4">
        <f>(B4506-(1.5*E4506))</f>
        <v>-6015.8024999999998</v>
      </c>
      <c r="H4506" s="4">
        <f>COUNTIF($A$2:$A$9181, "&gt; 14412.56")</f>
        <v>398</v>
      </c>
      <c r="I4506" s="4">
        <f>COUNTIF($A$2:$A$9181, "&lt; -6015.80")</f>
        <v>0</v>
      </c>
      <c r="J4506" t="str">
        <f>IF(OR($A$2:$A$9181&gt;14412.56,$A$2:$A$9181&lt; -6015.8),"True","False")</f>
        <v>False</v>
      </c>
    </row>
    <row r="4507" spans="1:10" x14ac:dyDescent="0.3">
      <c r="A4507">
        <v>3534.45</v>
      </c>
      <c r="B4507" s="4">
        <f>PERCENTILE($A$2:$A$9181,0.25)</f>
        <v>1644.8325</v>
      </c>
      <c r="C4507" s="4">
        <f>PERCENTILE($A$2:$A$9181,0.5)</f>
        <v>3437.55</v>
      </c>
      <c r="D4507" s="4">
        <f>PERCENTILE($A$2:$A$9181,0.75)</f>
        <v>6751.9224999999997</v>
      </c>
      <c r="E4507" s="4">
        <f>D4507-B4507</f>
        <v>5107.09</v>
      </c>
      <c r="F4507" s="4">
        <f>(D4507+(1.5*E4507))</f>
        <v>14412.557499999999</v>
      </c>
      <c r="G4507" s="4">
        <f>(B4507-(1.5*E4507))</f>
        <v>-6015.8024999999998</v>
      </c>
      <c r="H4507" s="4">
        <f>COUNTIF($A$2:$A$9181, "&gt; 14412.56")</f>
        <v>398</v>
      </c>
      <c r="I4507" s="4">
        <f>COUNTIF($A$2:$A$9181, "&lt; -6015.80")</f>
        <v>0</v>
      </c>
      <c r="J4507" t="str">
        <f>IF(OR($A$2:$A$9181&gt;14412.56,$A$2:$A$9181&lt; -6015.8),"True","False")</f>
        <v>False</v>
      </c>
    </row>
    <row r="4508" spans="1:10" x14ac:dyDescent="0.3">
      <c r="A4508">
        <v>3533.26</v>
      </c>
      <c r="B4508" s="4">
        <f>PERCENTILE($A$2:$A$9181,0.25)</f>
        <v>1644.8325</v>
      </c>
      <c r="C4508" s="4">
        <f>PERCENTILE($A$2:$A$9181,0.5)</f>
        <v>3437.55</v>
      </c>
      <c r="D4508" s="4">
        <f>PERCENTILE($A$2:$A$9181,0.75)</f>
        <v>6751.9224999999997</v>
      </c>
      <c r="E4508" s="4">
        <f>D4508-B4508</f>
        <v>5107.09</v>
      </c>
      <c r="F4508" s="4">
        <f>(D4508+(1.5*E4508))</f>
        <v>14412.557499999999</v>
      </c>
      <c r="G4508" s="4">
        <f>(B4508-(1.5*E4508))</f>
        <v>-6015.8024999999998</v>
      </c>
      <c r="H4508" s="4">
        <f>COUNTIF($A$2:$A$9181, "&gt; 14412.56")</f>
        <v>398</v>
      </c>
      <c r="I4508" s="4">
        <f>COUNTIF($A$2:$A$9181, "&lt; -6015.80")</f>
        <v>0</v>
      </c>
      <c r="J4508" t="str">
        <f>IF(OR($A$2:$A$9181&gt;14412.56,$A$2:$A$9181&lt; -6015.8),"True","False")</f>
        <v>False</v>
      </c>
    </row>
    <row r="4509" spans="1:10" x14ac:dyDescent="0.3">
      <c r="A4509">
        <v>3533.02</v>
      </c>
      <c r="B4509" s="4">
        <f>PERCENTILE($A$2:$A$9181,0.25)</f>
        <v>1644.8325</v>
      </c>
      <c r="C4509" s="4">
        <f>PERCENTILE($A$2:$A$9181,0.5)</f>
        <v>3437.55</v>
      </c>
      <c r="D4509" s="4">
        <f>PERCENTILE($A$2:$A$9181,0.75)</f>
        <v>6751.9224999999997</v>
      </c>
      <c r="E4509" s="4">
        <f>D4509-B4509</f>
        <v>5107.09</v>
      </c>
      <c r="F4509" s="4">
        <f>(D4509+(1.5*E4509))</f>
        <v>14412.557499999999</v>
      </c>
      <c r="G4509" s="4">
        <f>(B4509-(1.5*E4509))</f>
        <v>-6015.8024999999998</v>
      </c>
      <c r="H4509" s="4">
        <f>COUNTIF($A$2:$A$9181, "&gt; 14412.56")</f>
        <v>398</v>
      </c>
      <c r="I4509" s="4">
        <f>COUNTIF($A$2:$A$9181, "&lt; -6015.80")</f>
        <v>0</v>
      </c>
      <c r="J4509" t="str">
        <f>IF(OR($A$2:$A$9181&gt;14412.56,$A$2:$A$9181&lt; -6015.8),"True","False")</f>
        <v>False</v>
      </c>
    </row>
    <row r="4510" spans="1:10" x14ac:dyDescent="0.3">
      <c r="A4510">
        <v>3532.59</v>
      </c>
      <c r="B4510" s="4">
        <f>PERCENTILE($A$2:$A$9181,0.25)</f>
        <v>1644.8325</v>
      </c>
      <c r="C4510" s="4">
        <f>PERCENTILE($A$2:$A$9181,0.5)</f>
        <v>3437.55</v>
      </c>
      <c r="D4510" s="4">
        <f>PERCENTILE($A$2:$A$9181,0.75)</f>
        <v>6751.9224999999997</v>
      </c>
      <c r="E4510" s="4">
        <f>D4510-B4510</f>
        <v>5107.09</v>
      </c>
      <c r="F4510" s="4">
        <f>(D4510+(1.5*E4510))</f>
        <v>14412.557499999999</v>
      </c>
      <c r="G4510" s="4">
        <f>(B4510-(1.5*E4510))</f>
        <v>-6015.8024999999998</v>
      </c>
      <c r="H4510" s="4">
        <f>COUNTIF($A$2:$A$9181, "&gt; 14412.56")</f>
        <v>398</v>
      </c>
      <c r="I4510" s="4">
        <f>COUNTIF($A$2:$A$9181, "&lt; -6015.80")</f>
        <v>0</v>
      </c>
      <c r="J4510" t="str">
        <f>IF(OR($A$2:$A$9181&gt;14412.56,$A$2:$A$9181&lt; -6015.8),"True","False")</f>
        <v>False</v>
      </c>
    </row>
    <row r="4511" spans="1:10" x14ac:dyDescent="0.3">
      <c r="A4511">
        <v>3532.31</v>
      </c>
      <c r="B4511" s="4">
        <f>PERCENTILE($A$2:$A$9181,0.25)</f>
        <v>1644.8325</v>
      </c>
      <c r="C4511" s="4">
        <f>PERCENTILE($A$2:$A$9181,0.5)</f>
        <v>3437.55</v>
      </c>
      <c r="D4511" s="4">
        <f>PERCENTILE($A$2:$A$9181,0.75)</f>
        <v>6751.9224999999997</v>
      </c>
      <c r="E4511" s="4">
        <f>D4511-B4511</f>
        <v>5107.09</v>
      </c>
      <c r="F4511" s="4">
        <f>(D4511+(1.5*E4511))</f>
        <v>14412.557499999999</v>
      </c>
      <c r="G4511" s="4">
        <f>(B4511-(1.5*E4511))</f>
        <v>-6015.8024999999998</v>
      </c>
      <c r="H4511" s="4">
        <f>COUNTIF($A$2:$A$9181, "&gt; 14412.56")</f>
        <v>398</v>
      </c>
      <c r="I4511" s="4">
        <f>COUNTIF($A$2:$A$9181, "&lt; -6015.80")</f>
        <v>0</v>
      </c>
      <c r="J4511" t="str">
        <f>IF(OR($A$2:$A$9181&gt;14412.56,$A$2:$A$9181&lt; -6015.8),"True","False")</f>
        <v>False</v>
      </c>
    </row>
    <row r="4512" spans="1:10" x14ac:dyDescent="0.3">
      <c r="A4512">
        <v>3530.32</v>
      </c>
      <c r="B4512" s="4">
        <f>PERCENTILE($A$2:$A$9181,0.25)</f>
        <v>1644.8325</v>
      </c>
      <c r="C4512" s="4">
        <f>PERCENTILE($A$2:$A$9181,0.5)</f>
        <v>3437.55</v>
      </c>
      <c r="D4512" s="4">
        <f>PERCENTILE($A$2:$A$9181,0.75)</f>
        <v>6751.9224999999997</v>
      </c>
      <c r="E4512" s="4">
        <f>D4512-B4512</f>
        <v>5107.09</v>
      </c>
      <c r="F4512" s="4">
        <f>(D4512+(1.5*E4512))</f>
        <v>14412.557499999999</v>
      </c>
      <c r="G4512" s="4">
        <f>(B4512-(1.5*E4512))</f>
        <v>-6015.8024999999998</v>
      </c>
      <c r="H4512" s="4">
        <f>COUNTIF($A$2:$A$9181, "&gt; 14412.56")</f>
        <v>398</v>
      </c>
      <c r="I4512" s="4">
        <f>COUNTIF($A$2:$A$9181, "&lt; -6015.80")</f>
        <v>0</v>
      </c>
      <c r="J4512" t="str">
        <f>IF(OR($A$2:$A$9181&gt;14412.56,$A$2:$A$9181&lt; -6015.8),"True","False")</f>
        <v>False</v>
      </c>
    </row>
    <row r="4513" spans="1:10" x14ac:dyDescent="0.3">
      <c r="A4513">
        <v>3530.21</v>
      </c>
      <c r="B4513" s="4">
        <f>PERCENTILE($A$2:$A$9181,0.25)</f>
        <v>1644.8325</v>
      </c>
      <c r="C4513" s="4">
        <f>PERCENTILE($A$2:$A$9181,0.5)</f>
        <v>3437.55</v>
      </c>
      <c r="D4513" s="4">
        <f>PERCENTILE($A$2:$A$9181,0.75)</f>
        <v>6751.9224999999997</v>
      </c>
      <c r="E4513" s="4">
        <f>D4513-B4513</f>
        <v>5107.09</v>
      </c>
      <c r="F4513" s="4">
        <f>(D4513+(1.5*E4513))</f>
        <v>14412.557499999999</v>
      </c>
      <c r="G4513" s="4">
        <f>(B4513-(1.5*E4513))</f>
        <v>-6015.8024999999998</v>
      </c>
      <c r="H4513" s="4">
        <f>COUNTIF($A$2:$A$9181, "&gt; 14412.56")</f>
        <v>398</v>
      </c>
      <c r="I4513" s="4">
        <f>COUNTIF($A$2:$A$9181, "&lt; -6015.80")</f>
        <v>0</v>
      </c>
      <c r="J4513" t="str">
        <f>IF(OR($A$2:$A$9181&gt;14412.56,$A$2:$A$9181&lt; -6015.8),"True","False")</f>
        <v>False</v>
      </c>
    </row>
    <row r="4514" spans="1:10" x14ac:dyDescent="0.3">
      <c r="A4514">
        <v>3529.97</v>
      </c>
      <c r="B4514" s="4">
        <f>PERCENTILE($A$2:$A$9181,0.25)</f>
        <v>1644.8325</v>
      </c>
      <c r="C4514" s="4">
        <f>PERCENTILE($A$2:$A$9181,0.5)</f>
        <v>3437.55</v>
      </c>
      <c r="D4514" s="4">
        <f>PERCENTILE($A$2:$A$9181,0.75)</f>
        <v>6751.9224999999997</v>
      </c>
      <c r="E4514" s="4">
        <f>D4514-B4514</f>
        <v>5107.09</v>
      </c>
      <c r="F4514" s="4">
        <f>(D4514+(1.5*E4514))</f>
        <v>14412.557499999999</v>
      </c>
      <c r="G4514" s="4">
        <f>(B4514-(1.5*E4514))</f>
        <v>-6015.8024999999998</v>
      </c>
      <c r="H4514" s="4">
        <f>COUNTIF($A$2:$A$9181, "&gt; 14412.56")</f>
        <v>398</v>
      </c>
      <c r="I4514" s="4">
        <f>COUNTIF($A$2:$A$9181, "&lt; -6015.80")</f>
        <v>0</v>
      </c>
      <c r="J4514" t="str">
        <f>IF(OR($A$2:$A$9181&gt;14412.56,$A$2:$A$9181&lt; -6015.8),"True","False")</f>
        <v>False</v>
      </c>
    </row>
    <row r="4515" spans="1:10" x14ac:dyDescent="0.3">
      <c r="A4515">
        <v>3527.63</v>
      </c>
      <c r="B4515" s="4">
        <f>PERCENTILE($A$2:$A$9181,0.25)</f>
        <v>1644.8325</v>
      </c>
      <c r="C4515" s="4">
        <f>PERCENTILE($A$2:$A$9181,0.5)</f>
        <v>3437.55</v>
      </c>
      <c r="D4515" s="4">
        <f>PERCENTILE($A$2:$A$9181,0.75)</f>
        <v>6751.9224999999997</v>
      </c>
      <c r="E4515" s="4">
        <f>D4515-B4515</f>
        <v>5107.09</v>
      </c>
      <c r="F4515" s="4">
        <f>(D4515+(1.5*E4515))</f>
        <v>14412.557499999999</v>
      </c>
      <c r="G4515" s="4">
        <f>(B4515-(1.5*E4515))</f>
        <v>-6015.8024999999998</v>
      </c>
      <c r="H4515" s="4">
        <f>COUNTIF($A$2:$A$9181, "&gt; 14412.56")</f>
        <v>398</v>
      </c>
      <c r="I4515" s="4">
        <f>COUNTIF($A$2:$A$9181, "&lt; -6015.80")</f>
        <v>0</v>
      </c>
      <c r="J4515" t="str">
        <f>IF(OR($A$2:$A$9181&gt;14412.56,$A$2:$A$9181&lt; -6015.8),"True","False")</f>
        <v>False</v>
      </c>
    </row>
    <row r="4516" spans="1:10" x14ac:dyDescent="0.3">
      <c r="A4516">
        <v>3523.37</v>
      </c>
      <c r="B4516" s="4">
        <f>PERCENTILE($A$2:$A$9181,0.25)</f>
        <v>1644.8325</v>
      </c>
      <c r="C4516" s="4">
        <f>PERCENTILE($A$2:$A$9181,0.5)</f>
        <v>3437.55</v>
      </c>
      <c r="D4516" s="4">
        <f>PERCENTILE($A$2:$A$9181,0.75)</f>
        <v>6751.9224999999997</v>
      </c>
      <c r="E4516" s="4">
        <f>D4516-B4516</f>
        <v>5107.09</v>
      </c>
      <c r="F4516" s="4">
        <f>(D4516+(1.5*E4516))</f>
        <v>14412.557499999999</v>
      </c>
      <c r="G4516" s="4">
        <f>(B4516-(1.5*E4516))</f>
        <v>-6015.8024999999998</v>
      </c>
      <c r="H4516" s="4">
        <f>COUNTIF($A$2:$A$9181, "&gt; 14412.56")</f>
        <v>398</v>
      </c>
      <c r="I4516" s="4">
        <f>COUNTIF($A$2:$A$9181, "&lt; -6015.80")</f>
        <v>0</v>
      </c>
      <c r="J4516" t="str">
        <f>IF(OR($A$2:$A$9181&gt;14412.56,$A$2:$A$9181&lt; -6015.8),"True","False")</f>
        <v>False</v>
      </c>
    </row>
    <row r="4517" spans="1:10" x14ac:dyDescent="0.3">
      <c r="A4517">
        <v>3522.94</v>
      </c>
      <c r="B4517" s="4">
        <f>PERCENTILE($A$2:$A$9181,0.25)</f>
        <v>1644.8325</v>
      </c>
      <c r="C4517" s="4">
        <f>PERCENTILE($A$2:$A$9181,0.5)</f>
        <v>3437.55</v>
      </c>
      <c r="D4517" s="4">
        <f>PERCENTILE($A$2:$A$9181,0.75)</f>
        <v>6751.9224999999997</v>
      </c>
      <c r="E4517" s="4">
        <f>D4517-B4517</f>
        <v>5107.09</v>
      </c>
      <c r="F4517" s="4">
        <f>(D4517+(1.5*E4517))</f>
        <v>14412.557499999999</v>
      </c>
      <c r="G4517" s="4">
        <f>(B4517-(1.5*E4517))</f>
        <v>-6015.8024999999998</v>
      </c>
      <c r="H4517" s="4">
        <f>COUNTIF($A$2:$A$9181, "&gt; 14412.56")</f>
        <v>398</v>
      </c>
      <c r="I4517" s="4">
        <f>COUNTIF($A$2:$A$9181, "&lt; -6015.80")</f>
        <v>0</v>
      </c>
      <c r="J4517" t="str">
        <f>IF(OR($A$2:$A$9181&gt;14412.56,$A$2:$A$9181&lt; -6015.8),"True","False")</f>
        <v>False</v>
      </c>
    </row>
    <row r="4518" spans="1:10" x14ac:dyDescent="0.3">
      <c r="A4518">
        <v>3522.81</v>
      </c>
      <c r="B4518" s="4">
        <f>PERCENTILE($A$2:$A$9181,0.25)</f>
        <v>1644.8325</v>
      </c>
      <c r="C4518" s="4">
        <f>PERCENTILE($A$2:$A$9181,0.5)</f>
        <v>3437.55</v>
      </c>
      <c r="D4518" s="4">
        <f>PERCENTILE($A$2:$A$9181,0.75)</f>
        <v>6751.9224999999997</v>
      </c>
      <c r="E4518" s="4">
        <f>D4518-B4518</f>
        <v>5107.09</v>
      </c>
      <c r="F4518" s="4">
        <f>(D4518+(1.5*E4518))</f>
        <v>14412.557499999999</v>
      </c>
      <c r="G4518" s="4">
        <f>(B4518-(1.5*E4518))</f>
        <v>-6015.8024999999998</v>
      </c>
      <c r="H4518" s="4">
        <f>COUNTIF($A$2:$A$9181, "&gt; 14412.56")</f>
        <v>398</v>
      </c>
      <c r="I4518" s="4">
        <f>COUNTIF($A$2:$A$9181, "&lt; -6015.80")</f>
        <v>0</v>
      </c>
      <c r="J4518" t="str">
        <f>IF(OR($A$2:$A$9181&gt;14412.56,$A$2:$A$9181&lt; -6015.8),"True","False")</f>
        <v>False</v>
      </c>
    </row>
    <row r="4519" spans="1:10" x14ac:dyDescent="0.3">
      <c r="A4519">
        <v>3521.96</v>
      </c>
      <c r="B4519" s="4">
        <f>PERCENTILE($A$2:$A$9181,0.25)</f>
        <v>1644.8325</v>
      </c>
      <c r="C4519" s="4">
        <f>PERCENTILE($A$2:$A$9181,0.5)</f>
        <v>3437.55</v>
      </c>
      <c r="D4519" s="4">
        <f>PERCENTILE($A$2:$A$9181,0.75)</f>
        <v>6751.9224999999997</v>
      </c>
      <c r="E4519" s="4">
        <f>D4519-B4519</f>
        <v>5107.09</v>
      </c>
      <c r="F4519" s="4">
        <f>(D4519+(1.5*E4519))</f>
        <v>14412.557499999999</v>
      </c>
      <c r="G4519" s="4">
        <f>(B4519-(1.5*E4519))</f>
        <v>-6015.8024999999998</v>
      </c>
      <c r="H4519" s="4">
        <f>COUNTIF($A$2:$A$9181, "&gt; 14412.56")</f>
        <v>398</v>
      </c>
      <c r="I4519" s="4">
        <f>COUNTIF($A$2:$A$9181, "&lt; -6015.80")</f>
        <v>0</v>
      </c>
      <c r="J4519" t="str">
        <f>IF(OR($A$2:$A$9181&gt;14412.56,$A$2:$A$9181&lt; -6015.8),"True","False")</f>
        <v>False</v>
      </c>
    </row>
    <row r="4520" spans="1:10" x14ac:dyDescent="0.3">
      <c r="A4520">
        <v>3520.8</v>
      </c>
      <c r="B4520" s="4">
        <f>PERCENTILE($A$2:$A$9181,0.25)</f>
        <v>1644.8325</v>
      </c>
      <c r="C4520" s="4">
        <f>PERCENTILE($A$2:$A$9181,0.5)</f>
        <v>3437.55</v>
      </c>
      <c r="D4520" s="4">
        <f>PERCENTILE($A$2:$A$9181,0.75)</f>
        <v>6751.9224999999997</v>
      </c>
      <c r="E4520" s="4">
        <f>D4520-B4520</f>
        <v>5107.09</v>
      </c>
      <c r="F4520" s="4">
        <f>(D4520+(1.5*E4520))</f>
        <v>14412.557499999999</v>
      </c>
      <c r="G4520" s="4">
        <f>(B4520-(1.5*E4520))</f>
        <v>-6015.8024999999998</v>
      </c>
      <c r="H4520" s="4">
        <f>COUNTIF($A$2:$A$9181, "&gt; 14412.56")</f>
        <v>398</v>
      </c>
      <c r="I4520" s="4">
        <f>COUNTIF($A$2:$A$9181, "&lt; -6015.80")</f>
        <v>0</v>
      </c>
      <c r="J4520" t="str">
        <f>IF(OR($A$2:$A$9181&gt;14412.56,$A$2:$A$9181&lt; -6015.8),"True","False")</f>
        <v>False</v>
      </c>
    </row>
    <row r="4521" spans="1:10" x14ac:dyDescent="0.3">
      <c r="A4521">
        <v>3518.5</v>
      </c>
      <c r="B4521" s="4">
        <f>PERCENTILE($A$2:$A$9181,0.25)</f>
        <v>1644.8325</v>
      </c>
      <c r="C4521" s="4">
        <f>PERCENTILE($A$2:$A$9181,0.5)</f>
        <v>3437.55</v>
      </c>
      <c r="D4521" s="4">
        <f>PERCENTILE($A$2:$A$9181,0.75)</f>
        <v>6751.9224999999997</v>
      </c>
      <c r="E4521" s="4">
        <f>D4521-B4521</f>
        <v>5107.09</v>
      </c>
      <c r="F4521" s="4">
        <f>(D4521+(1.5*E4521))</f>
        <v>14412.557499999999</v>
      </c>
      <c r="G4521" s="4">
        <f>(B4521-(1.5*E4521))</f>
        <v>-6015.8024999999998</v>
      </c>
      <c r="H4521" s="4">
        <f>COUNTIF($A$2:$A$9181, "&gt; 14412.56")</f>
        <v>398</v>
      </c>
      <c r="I4521" s="4">
        <f>COUNTIF($A$2:$A$9181, "&lt; -6015.80")</f>
        <v>0</v>
      </c>
      <c r="J4521" t="str">
        <f>IF(OR($A$2:$A$9181&gt;14412.56,$A$2:$A$9181&lt; -6015.8),"True","False")</f>
        <v>False</v>
      </c>
    </row>
    <row r="4522" spans="1:10" x14ac:dyDescent="0.3">
      <c r="A4522">
        <v>3515.81</v>
      </c>
      <c r="B4522" s="4">
        <f>PERCENTILE($A$2:$A$9181,0.25)</f>
        <v>1644.8325</v>
      </c>
      <c r="C4522" s="4">
        <f>PERCENTILE($A$2:$A$9181,0.5)</f>
        <v>3437.55</v>
      </c>
      <c r="D4522" s="4">
        <f>PERCENTILE($A$2:$A$9181,0.75)</f>
        <v>6751.9224999999997</v>
      </c>
      <c r="E4522" s="4">
        <f>D4522-B4522</f>
        <v>5107.09</v>
      </c>
      <c r="F4522" s="4">
        <f>(D4522+(1.5*E4522))</f>
        <v>14412.557499999999</v>
      </c>
      <c r="G4522" s="4">
        <f>(B4522-(1.5*E4522))</f>
        <v>-6015.8024999999998</v>
      </c>
      <c r="H4522" s="4">
        <f>COUNTIF($A$2:$A$9181, "&gt; 14412.56")</f>
        <v>398</v>
      </c>
      <c r="I4522" s="4">
        <f>COUNTIF($A$2:$A$9181, "&lt; -6015.80")</f>
        <v>0</v>
      </c>
      <c r="J4522" t="str">
        <f>IF(OR($A$2:$A$9181&gt;14412.56,$A$2:$A$9181&lt; -6015.8),"True","False")</f>
        <v>False</v>
      </c>
    </row>
    <row r="4523" spans="1:10" x14ac:dyDescent="0.3">
      <c r="A4523">
        <v>3514.26</v>
      </c>
      <c r="B4523" s="4">
        <f>PERCENTILE($A$2:$A$9181,0.25)</f>
        <v>1644.8325</v>
      </c>
      <c r="C4523" s="4">
        <f>PERCENTILE($A$2:$A$9181,0.5)</f>
        <v>3437.55</v>
      </c>
      <c r="D4523" s="4">
        <f>PERCENTILE($A$2:$A$9181,0.75)</f>
        <v>6751.9224999999997</v>
      </c>
      <c r="E4523" s="4">
        <f>D4523-B4523</f>
        <v>5107.09</v>
      </c>
      <c r="F4523" s="4">
        <f>(D4523+(1.5*E4523))</f>
        <v>14412.557499999999</v>
      </c>
      <c r="G4523" s="4">
        <f>(B4523-(1.5*E4523))</f>
        <v>-6015.8024999999998</v>
      </c>
      <c r="H4523" s="4">
        <f>COUNTIF($A$2:$A$9181, "&gt; 14412.56")</f>
        <v>398</v>
      </c>
      <c r="I4523" s="4">
        <f>COUNTIF($A$2:$A$9181, "&lt; -6015.80")</f>
        <v>0</v>
      </c>
      <c r="J4523" t="str">
        <f>IF(OR($A$2:$A$9181&gt;14412.56,$A$2:$A$9181&lt; -6015.8),"True","False")</f>
        <v>False</v>
      </c>
    </row>
    <row r="4524" spans="1:10" x14ac:dyDescent="0.3">
      <c r="A4524">
        <v>3513.28</v>
      </c>
      <c r="B4524" s="4">
        <f>PERCENTILE($A$2:$A$9181,0.25)</f>
        <v>1644.8325</v>
      </c>
      <c r="C4524" s="4">
        <f>PERCENTILE($A$2:$A$9181,0.5)</f>
        <v>3437.55</v>
      </c>
      <c r="D4524" s="4">
        <f>PERCENTILE($A$2:$A$9181,0.75)</f>
        <v>6751.9224999999997</v>
      </c>
      <c r="E4524" s="4">
        <f>D4524-B4524</f>
        <v>5107.09</v>
      </c>
      <c r="F4524" s="4">
        <f>(D4524+(1.5*E4524))</f>
        <v>14412.557499999999</v>
      </c>
      <c r="G4524" s="4">
        <f>(B4524-(1.5*E4524))</f>
        <v>-6015.8024999999998</v>
      </c>
      <c r="H4524" s="4">
        <f>COUNTIF($A$2:$A$9181, "&gt; 14412.56")</f>
        <v>398</v>
      </c>
      <c r="I4524" s="4">
        <f>COUNTIF($A$2:$A$9181, "&lt; -6015.80")</f>
        <v>0</v>
      </c>
      <c r="J4524" t="str">
        <f>IF(OR($A$2:$A$9181&gt;14412.56,$A$2:$A$9181&lt; -6015.8),"True","False")</f>
        <v>False</v>
      </c>
    </row>
    <row r="4525" spans="1:10" x14ac:dyDescent="0.3">
      <c r="A4525">
        <v>3512.6</v>
      </c>
      <c r="B4525" s="4">
        <f>PERCENTILE($A$2:$A$9181,0.25)</f>
        <v>1644.8325</v>
      </c>
      <c r="C4525" s="4">
        <f>PERCENTILE($A$2:$A$9181,0.5)</f>
        <v>3437.55</v>
      </c>
      <c r="D4525" s="4">
        <f>PERCENTILE($A$2:$A$9181,0.75)</f>
        <v>6751.9224999999997</v>
      </c>
      <c r="E4525" s="4">
        <f>D4525-B4525</f>
        <v>5107.09</v>
      </c>
      <c r="F4525" s="4">
        <f>(D4525+(1.5*E4525))</f>
        <v>14412.557499999999</v>
      </c>
      <c r="G4525" s="4">
        <f>(B4525-(1.5*E4525))</f>
        <v>-6015.8024999999998</v>
      </c>
      <c r="H4525" s="4">
        <f>COUNTIF($A$2:$A$9181, "&gt; 14412.56")</f>
        <v>398</v>
      </c>
      <c r="I4525" s="4">
        <f>COUNTIF($A$2:$A$9181, "&lt; -6015.80")</f>
        <v>0</v>
      </c>
      <c r="J4525" t="str">
        <f>IF(OR($A$2:$A$9181&gt;14412.56,$A$2:$A$9181&lt; -6015.8),"True","False")</f>
        <v>False</v>
      </c>
    </row>
    <row r="4526" spans="1:10" x14ac:dyDescent="0.3">
      <c r="A4526">
        <v>3512.06</v>
      </c>
      <c r="B4526" s="4">
        <f>PERCENTILE($A$2:$A$9181,0.25)</f>
        <v>1644.8325</v>
      </c>
      <c r="C4526" s="4">
        <f>PERCENTILE($A$2:$A$9181,0.5)</f>
        <v>3437.55</v>
      </c>
      <c r="D4526" s="4">
        <f>PERCENTILE($A$2:$A$9181,0.75)</f>
        <v>6751.9224999999997</v>
      </c>
      <c r="E4526" s="4">
        <f>D4526-B4526</f>
        <v>5107.09</v>
      </c>
      <c r="F4526" s="4">
        <f>(D4526+(1.5*E4526))</f>
        <v>14412.557499999999</v>
      </c>
      <c r="G4526" s="4">
        <f>(B4526-(1.5*E4526))</f>
        <v>-6015.8024999999998</v>
      </c>
      <c r="H4526" s="4">
        <f>COUNTIF($A$2:$A$9181, "&gt; 14412.56")</f>
        <v>398</v>
      </c>
      <c r="I4526" s="4">
        <f>COUNTIF($A$2:$A$9181, "&lt; -6015.80")</f>
        <v>0</v>
      </c>
      <c r="J4526" t="str">
        <f>IF(OR($A$2:$A$9181&gt;14412.56,$A$2:$A$9181&lt; -6015.8),"True","False")</f>
        <v>False</v>
      </c>
    </row>
    <row r="4527" spans="1:10" x14ac:dyDescent="0.3">
      <c r="A4527">
        <v>3511.82</v>
      </c>
      <c r="B4527" s="4">
        <f>PERCENTILE($A$2:$A$9181,0.25)</f>
        <v>1644.8325</v>
      </c>
      <c r="C4527" s="4">
        <f>PERCENTILE($A$2:$A$9181,0.5)</f>
        <v>3437.55</v>
      </c>
      <c r="D4527" s="4">
        <f>PERCENTILE($A$2:$A$9181,0.75)</f>
        <v>6751.9224999999997</v>
      </c>
      <c r="E4527" s="4">
        <f>D4527-B4527</f>
        <v>5107.09</v>
      </c>
      <c r="F4527" s="4">
        <f>(D4527+(1.5*E4527))</f>
        <v>14412.557499999999</v>
      </c>
      <c r="G4527" s="4">
        <f>(B4527-(1.5*E4527))</f>
        <v>-6015.8024999999998</v>
      </c>
      <c r="H4527" s="4">
        <f>COUNTIF($A$2:$A$9181, "&gt; 14412.56")</f>
        <v>398</v>
      </c>
      <c r="I4527" s="4">
        <f>COUNTIF($A$2:$A$9181, "&lt; -6015.80")</f>
        <v>0</v>
      </c>
      <c r="J4527" t="str">
        <f>IF(OR($A$2:$A$9181&gt;14412.56,$A$2:$A$9181&lt; -6015.8),"True","False")</f>
        <v>False</v>
      </c>
    </row>
    <row r="4528" spans="1:10" x14ac:dyDescent="0.3">
      <c r="A4528">
        <v>3511.69</v>
      </c>
      <c r="B4528" s="4">
        <f>PERCENTILE($A$2:$A$9181,0.25)</f>
        <v>1644.8325</v>
      </c>
      <c r="C4528" s="4">
        <f>PERCENTILE($A$2:$A$9181,0.5)</f>
        <v>3437.55</v>
      </c>
      <c r="D4528" s="4">
        <f>PERCENTILE($A$2:$A$9181,0.75)</f>
        <v>6751.9224999999997</v>
      </c>
      <c r="E4528" s="4">
        <f>D4528-B4528</f>
        <v>5107.09</v>
      </c>
      <c r="F4528" s="4">
        <f>(D4528+(1.5*E4528))</f>
        <v>14412.557499999999</v>
      </c>
      <c r="G4528" s="4">
        <f>(B4528-(1.5*E4528))</f>
        <v>-6015.8024999999998</v>
      </c>
      <c r="H4528" s="4">
        <f>COUNTIF($A$2:$A$9181, "&gt; 14412.56")</f>
        <v>398</v>
      </c>
      <c r="I4528" s="4">
        <f>COUNTIF($A$2:$A$9181, "&lt; -6015.80")</f>
        <v>0</v>
      </c>
      <c r="J4528" t="str">
        <f>IF(OR($A$2:$A$9181&gt;14412.56,$A$2:$A$9181&lt; -6015.8),"True","False")</f>
        <v>False</v>
      </c>
    </row>
    <row r="4529" spans="1:10" x14ac:dyDescent="0.3">
      <c r="A4529">
        <v>3510.87</v>
      </c>
      <c r="B4529" s="4">
        <f>PERCENTILE($A$2:$A$9181,0.25)</f>
        <v>1644.8325</v>
      </c>
      <c r="C4529" s="4">
        <f>PERCENTILE($A$2:$A$9181,0.5)</f>
        <v>3437.55</v>
      </c>
      <c r="D4529" s="4">
        <f>PERCENTILE($A$2:$A$9181,0.75)</f>
        <v>6751.9224999999997</v>
      </c>
      <c r="E4529" s="4">
        <f>D4529-B4529</f>
        <v>5107.09</v>
      </c>
      <c r="F4529" s="4">
        <f>(D4529+(1.5*E4529))</f>
        <v>14412.557499999999</v>
      </c>
      <c r="G4529" s="4">
        <f>(B4529-(1.5*E4529))</f>
        <v>-6015.8024999999998</v>
      </c>
      <c r="H4529" s="4">
        <f>COUNTIF($A$2:$A$9181, "&gt; 14412.56")</f>
        <v>398</v>
      </c>
      <c r="I4529" s="4">
        <f>COUNTIF($A$2:$A$9181, "&lt; -6015.80")</f>
        <v>0</v>
      </c>
      <c r="J4529" t="str">
        <f>IF(OR($A$2:$A$9181&gt;14412.56,$A$2:$A$9181&lt; -6015.8),"True","False")</f>
        <v>False</v>
      </c>
    </row>
    <row r="4530" spans="1:10" x14ac:dyDescent="0.3">
      <c r="A4530">
        <v>3508.83</v>
      </c>
      <c r="B4530" s="4">
        <f>PERCENTILE($A$2:$A$9181,0.25)</f>
        <v>1644.8325</v>
      </c>
      <c r="C4530" s="4">
        <f>PERCENTILE($A$2:$A$9181,0.5)</f>
        <v>3437.55</v>
      </c>
      <c r="D4530" s="4">
        <f>PERCENTILE($A$2:$A$9181,0.75)</f>
        <v>6751.9224999999997</v>
      </c>
      <c r="E4530" s="4">
        <f>D4530-B4530</f>
        <v>5107.09</v>
      </c>
      <c r="F4530" s="4">
        <f>(D4530+(1.5*E4530))</f>
        <v>14412.557499999999</v>
      </c>
      <c r="G4530" s="4">
        <f>(B4530-(1.5*E4530))</f>
        <v>-6015.8024999999998</v>
      </c>
      <c r="H4530" s="4">
        <f>COUNTIF($A$2:$A$9181, "&gt; 14412.56")</f>
        <v>398</v>
      </c>
      <c r="I4530" s="4">
        <f>COUNTIF($A$2:$A$9181, "&lt; -6015.80")</f>
        <v>0</v>
      </c>
      <c r="J4530" t="str">
        <f>IF(OR($A$2:$A$9181&gt;14412.56,$A$2:$A$9181&lt; -6015.8),"True","False")</f>
        <v>False</v>
      </c>
    </row>
    <row r="4531" spans="1:10" x14ac:dyDescent="0.3">
      <c r="A4531">
        <v>3506.42</v>
      </c>
      <c r="B4531" s="4">
        <f>PERCENTILE($A$2:$A$9181,0.25)</f>
        <v>1644.8325</v>
      </c>
      <c r="C4531" s="4">
        <f>PERCENTILE($A$2:$A$9181,0.5)</f>
        <v>3437.55</v>
      </c>
      <c r="D4531" s="4">
        <f>PERCENTILE($A$2:$A$9181,0.75)</f>
        <v>6751.9224999999997</v>
      </c>
      <c r="E4531" s="4">
        <f>D4531-B4531</f>
        <v>5107.09</v>
      </c>
      <c r="F4531" s="4">
        <f>(D4531+(1.5*E4531))</f>
        <v>14412.557499999999</v>
      </c>
      <c r="G4531" s="4">
        <f>(B4531-(1.5*E4531))</f>
        <v>-6015.8024999999998</v>
      </c>
      <c r="H4531" s="4">
        <f>COUNTIF($A$2:$A$9181, "&gt; 14412.56")</f>
        <v>398</v>
      </c>
      <c r="I4531" s="4">
        <f>COUNTIF($A$2:$A$9181, "&lt; -6015.80")</f>
        <v>0</v>
      </c>
      <c r="J4531" t="str">
        <f>IF(OR($A$2:$A$9181&gt;14412.56,$A$2:$A$9181&lt; -6015.8),"True","False")</f>
        <v>False</v>
      </c>
    </row>
    <row r="4532" spans="1:10" x14ac:dyDescent="0.3">
      <c r="A4532">
        <v>3506.36</v>
      </c>
      <c r="B4532" s="4">
        <f>PERCENTILE($A$2:$A$9181,0.25)</f>
        <v>1644.8325</v>
      </c>
      <c r="C4532" s="4">
        <f>PERCENTILE($A$2:$A$9181,0.5)</f>
        <v>3437.55</v>
      </c>
      <c r="D4532" s="4">
        <f>PERCENTILE($A$2:$A$9181,0.75)</f>
        <v>6751.9224999999997</v>
      </c>
      <c r="E4532" s="4">
        <f>D4532-B4532</f>
        <v>5107.09</v>
      </c>
      <c r="F4532" s="4">
        <f>(D4532+(1.5*E4532))</f>
        <v>14412.557499999999</v>
      </c>
      <c r="G4532" s="4">
        <f>(B4532-(1.5*E4532))</f>
        <v>-6015.8024999999998</v>
      </c>
      <c r="H4532" s="4">
        <f>COUNTIF($A$2:$A$9181, "&gt; 14412.56")</f>
        <v>398</v>
      </c>
      <c r="I4532" s="4">
        <f>COUNTIF($A$2:$A$9181, "&lt; -6015.80")</f>
        <v>0</v>
      </c>
      <c r="J4532" t="str">
        <f>IF(OR($A$2:$A$9181&gt;14412.56,$A$2:$A$9181&lt; -6015.8),"True","False")</f>
        <v>False</v>
      </c>
    </row>
    <row r="4533" spans="1:10" x14ac:dyDescent="0.3">
      <c r="A4533">
        <v>3506.06</v>
      </c>
      <c r="B4533" s="4">
        <f>PERCENTILE($A$2:$A$9181,0.25)</f>
        <v>1644.8325</v>
      </c>
      <c r="C4533" s="4">
        <f>PERCENTILE($A$2:$A$9181,0.5)</f>
        <v>3437.55</v>
      </c>
      <c r="D4533" s="4">
        <f>PERCENTILE($A$2:$A$9181,0.75)</f>
        <v>6751.9224999999997</v>
      </c>
      <c r="E4533" s="4">
        <f>D4533-B4533</f>
        <v>5107.09</v>
      </c>
      <c r="F4533" s="4">
        <f>(D4533+(1.5*E4533))</f>
        <v>14412.557499999999</v>
      </c>
      <c r="G4533" s="4">
        <f>(B4533-(1.5*E4533))</f>
        <v>-6015.8024999999998</v>
      </c>
      <c r="H4533" s="4">
        <f>COUNTIF($A$2:$A$9181, "&gt; 14412.56")</f>
        <v>398</v>
      </c>
      <c r="I4533" s="4">
        <f>COUNTIF($A$2:$A$9181, "&lt; -6015.80")</f>
        <v>0</v>
      </c>
      <c r="J4533" t="str">
        <f>IF(OR($A$2:$A$9181&gt;14412.56,$A$2:$A$9181&lt; -6015.8),"True","False")</f>
        <v>False</v>
      </c>
    </row>
    <row r="4534" spans="1:10" x14ac:dyDescent="0.3">
      <c r="A4534">
        <v>3505.75</v>
      </c>
      <c r="B4534" s="4">
        <f>PERCENTILE($A$2:$A$9181,0.25)</f>
        <v>1644.8325</v>
      </c>
      <c r="C4534" s="4">
        <f>PERCENTILE($A$2:$A$9181,0.5)</f>
        <v>3437.55</v>
      </c>
      <c r="D4534" s="4">
        <f>PERCENTILE($A$2:$A$9181,0.75)</f>
        <v>6751.9224999999997</v>
      </c>
      <c r="E4534" s="4">
        <f>D4534-B4534</f>
        <v>5107.09</v>
      </c>
      <c r="F4534" s="4">
        <f>(D4534+(1.5*E4534))</f>
        <v>14412.557499999999</v>
      </c>
      <c r="G4534" s="4">
        <f>(B4534-(1.5*E4534))</f>
        <v>-6015.8024999999998</v>
      </c>
      <c r="H4534" s="4">
        <f>COUNTIF($A$2:$A$9181, "&gt; 14412.56")</f>
        <v>398</v>
      </c>
      <c r="I4534" s="4">
        <f>COUNTIF($A$2:$A$9181, "&lt; -6015.80")</f>
        <v>0</v>
      </c>
      <c r="J4534" t="str">
        <f>IF(OR($A$2:$A$9181&gt;14412.56,$A$2:$A$9181&lt; -6015.8),"True","False")</f>
        <v>False</v>
      </c>
    </row>
    <row r="4535" spans="1:10" x14ac:dyDescent="0.3">
      <c r="A4535">
        <v>3504.98</v>
      </c>
      <c r="B4535" s="4">
        <f>PERCENTILE($A$2:$A$9181,0.25)</f>
        <v>1644.8325</v>
      </c>
      <c r="C4535" s="4">
        <f>PERCENTILE($A$2:$A$9181,0.5)</f>
        <v>3437.55</v>
      </c>
      <c r="D4535" s="4">
        <f>PERCENTILE($A$2:$A$9181,0.75)</f>
        <v>6751.9224999999997</v>
      </c>
      <c r="E4535" s="4">
        <f>D4535-B4535</f>
        <v>5107.09</v>
      </c>
      <c r="F4535" s="4">
        <f>(D4535+(1.5*E4535))</f>
        <v>14412.557499999999</v>
      </c>
      <c r="G4535" s="4">
        <f>(B4535-(1.5*E4535))</f>
        <v>-6015.8024999999998</v>
      </c>
      <c r="H4535" s="4">
        <f>COUNTIF($A$2:$A$9181, "&gt; 14412.56")</f>
        <v>398</v>
      </c>
      <c r="I4535" s="4">
        <f>COUNTIF($A$2:$A$9181, "&lt; -6015.80")</f>
        <v>0</v>
      </c>
      <c r="J4535" t="str">
        <f>IF(OR($A$2:$A$9181&gt;14412.56,$A$2:$A$9181&lt; -6015.8),"True","False")</f>
        <v>False</v>
      </c>
    </row>
    <row r="4536" spans="1:10" x14ac:dyDescent="0.3">
      <c r="A4536">
        <v>3497.89</v>
      </c>
      <c r="B4536" s="4">
        <f>PERCENTILE($A$2:$A$9181,0.25)</f>
        <v>1644.8325</v>
      </c>
      <c r="C4536" s="4">
        <f>PERCENTILE($A$2:$A$9181,0.5)</f>
        <v>3437.55</v>
      </c>
      <c r="D4536" s="4">
        <f>PERCENTILE($A$2:$A$9181,0.75)</f>
        <v>6751.9224999999997</v>
      </c>
      <c r="E4536" s="4">
        <f>D4536-B4536</f>
        <v>5107.09</v>
      </c>
      <c r="F4536" s="4">
        <f>(D4536+(1.5*E4536))</f>
        <v>14412.557499999999</v>
      </c>
      <c r="G4536" s="4">
        <f>(B4536-(1.5*E4536))</f>
        <v>-6015.8024999999998</v>
      </c>
      <c r="H4536" s="4">
        <f>COUNTIF($A$2:$A$9181, "&gt; 14412.56")</f>
        <v>398</v>
      </c>
      <c r="I4536" s="4">
        <f>COUNTIF($A$2:$A$9181, "&lt; -6015.80")</f>
        <v>0</v>
      </c>
      <c r="J4536" t="str">
        <f>IF(OR($A$2:$A$9181&gt;14412.56,$A$2:$A$9181&lt; -6015.8),"True","False")</f>
        <v>False</v>
      </c>
    </row>
    <row r="4537" spans="1:10" x14ac:dyDescent="0.3">
      <c r="A4537">
        <v>3496.4</v>
      </c>
      <c r="B4537" s="4">
        <f>PERCENTILE($A$2:$A$9181,0.25)</f>
        <v>1644.8325</v>
      </c>
      <c r="C4537" s="4">
        <f>PERCENTILE($A$2:$A$9181,0.5)</f>
        <v>3437.55</v>
      </c>
      <c r="D4537" s="4">
        <f>PERCENTILE($A$2:$A$9181,0.75)</f>
        <v>6751.9224999999997</v>
      </c>
      <c r="E4537" s="4">
        <f>D4537-B4537</f>
        <v>5107.09</v>
      </c>
      <c r="F4537" s="4">
        <f>(D4537+(1.5*E4537))</f>
        <v>14412.557499999999</v>
      </c>
      <c r="G4537" s="4">
        <f>(B4537-(1.5*E4537))</f>
        <v>-6015.8024999999998</v>
      </c>
      <c r="H4537" s="4">
        <f>COUNTIF($A$2:$A$9181, "&gt; 14412.56")</f>
        <v>398</v>
      </c>
      <c r="I4537" s="4">
        <f>COUNTIF($A$2:$A$9181, "&lt; -6015.80")</f>
        <v>0</v>
      </c>
      <c r="J4537" t="str">
        <f>IF(OR($A$2:$A$9181&gt;14412.56,$A$2:$A$9181&lt; -6015.8),"True","False")</f>
        <v>False</v>
      </c>
    </row>
    <row r="4538" spans="1:10" x14ac:dyDescent="0.3">
      <c r="A4538">
        <v>3495.75</v>
      </c>
      <c r="B4538" s="4">
        <f>PERCENTILE($A$2:$A$9181,0.25)</f>
        <v>1644.8325</v>
      </c>
      <c r="C4538" s="4">
        <f>PERCENTILE($A$2:$A$9181,0.5)</f>
        <v>3437.55</v>
      </c>
      <c r="D4538" s="4">
        <f>PERCENTILE($A$2:$A$9181,0.75)</f>
        <v>6751.9224999999997</v>
      </c>
      <c r="E4538" s="4">
        <f>D4538-B4538</f>
        <v>5107.09</v>
      </c>
      <c r="F4538" s="4">
        <f>(D4538+(1.5*E4538))</f>
        <v>14412.557499999999</v>
      </c>
      <c r="G4538" s="4">
        <f>(B4538-(1.5*E4538))</f>
        <v>-6015.8024999999998</v>
      </c>
      <c r="H4538" s="4">
        <f>COUNTIF($A$2:$A$9181, "&gt; 14412.56")</f>
        <v>398</v>
      </c>
      <c r="I4538" s="4">
        <f>COUNTIF($A$2:$A$9181, "&lt; -6015.80")</f>
        <v>0</v>
      </c>
      <c r="J4538" t="str">
        <f>IF(OR($A$2:$A$9181&gt;14412.56,$A$2:$A$9181&lt; -6015.8),"True","False")</f>
        <v>False</v>
      </c>
    </row>
    <row r="4539" spans="1:10" x14ac:dyDescent="0.3">
      <c r="A4539">
        <v>3495.06</v>
      </c>
      <c r="B4539" s="4">
        <f>PERCENTILE($A$2:$A$9181,0.25)</f>
        <v>1644.8325</v>
      </c>
      <c r="C4539" s="4">
        <f>PERCENTILE($A$2:$A$9181,0.5)</f>
        <v>3437.55</v>
      </c>
      <c r="D4539" s="4">
        <f>PERCENTILE($A$2:$A$9181,0.75)</f>
        <v>6751.9224999999997</v>
      </c>
      <c r="E4539" s="4">
        <f>D4539-B4539</f>
        <v>5107.09</v>
      </c>
      <c r="F4539" s="4">
        <f>(D4539+(1.5*E4539))</f>
        <v>14412.557499999999</v>
      </c>
      <c r="G4539" s="4">
        <f>(B4539-(1.5*E4539))</f>
        <v>-6015.8024999999998</v>
      </c>
      <c r="H4539" s="4">
        <f>COUNTIF($A$2:$A$9181, "&gt; 14412.56")</f>
        <v>398</v>
      </c>
      <c r="I4539" s="4">
        <f>COUNTIF($A$2:$A$9181, "&lt; -6015.80")</f>
        <v>0</v>
      </c>
      <c r="J4539" t="str">
        <f>IF(OR($A$2:$A$9181&gt;14412.56,$A$2:$A$9181&lt; -6015.8),"True","False")</f>
        <v>False</v>
      </c>
    </row>
    <row r="4540" spans="1:10" x14ac:dyDescent="0.3">
      <c r="A4540">
        <v>3494.56</v>
      </c>
      <c r="B4540" s="4">
        <f>PERCENTILE($A$2:$A$9181,0.25)</f>
        <v>1644.8325</v>
      </c>
      <c r="C4540" s="4">
        <f>PERCENTILE($A$2:$A$9181,0.5)</f>
        <v>3437.55</v>
      </c>
      <c r="D4540" s="4">
        <f>PERCENTILE($A$2:$A$9181,0.75)</f>
        <v>6751.9224999999997</v>
      </c>
      <c r="E4540" s="4">
        <f>D4540-B4540</f>
        <v>5107.09</v>
      </c>
      <c r="F4540" s="4">
        <f>(D4540+(1.5*E4540))</f>
        <v>14412.557499999999</v>
      </c>
      <c r="G4540" s="4">
        <f>(B4540-(1.5*E4540))</f>
        <v>-6015.8024999999998</v>
      </c>
      <c r="H4540" s="4">
        <f>COUNTIF($A$2:$A$9181, "&gt; 14412.56")</f>
        <v>398</v>
      </c>
      <c r="I4540" s="4">
        <f>COUNTIF($A$2:$A$9181, "&lt; -6015.80")</f>
        <v>0</v>
      </c>
      <c r="J4540" t="str">
        <f>IF(OR($A$2:$A$9181&gt;14412.56,$A$2:$A$9181&lt; -6015.8),"True","False")</f>
        <v>False</v>
      </c>
    </row>
    <row r="4541" spans="1:10" x14ac:dyDescent="0.3">
      <c r="A4541">
        <v>3493.3</v>
      </c>
      <c r="B4541" s="4">
        <f>PERCENTILE($A$2:$A$9181,0.25)</f>
        <v>1644.8325</v>
      </c>
      <c r="C4541" s="4">
        <f>PERCENTILE($A$2:$A$9181,0.5)</f>
        <v>3437.55</v>
      </c>
      <c r="D4541" s="4">
        <f>PERCENTILE($A$2:$A$9181,0.75)</f>
        <v>6751.9224999999997</v>
      </c>
      <c r="E4541" s="4">
        <f>D4541-B4541</f>
        <v>5107.09</v>
      </c>
      <c r="F4541" s="4">
        <f>(D4541+(1.5*E4541))</f>
        <v>14412.557499999999</v>
      </c>
      <c r="G4541" s="4">
        <f>(B4541-(1.5*E4541))</f>
        <v>-6015.8024999999998</v>
      </c>
      <c r="H4541" s="4">
        <f>COUNTIF($A$2:$A$9181, "&gt; 14412.56")</f>
        <v>398</v>
      </c>
      <c r="I4541" s="4">
        <f>COUNTIF($A$2:$A$9181, "&lt; -6015.80")</f>
        <v>0</v>
      </c>
      <c r="J4541" t="str">
        <f>IF(OR($A$2:$A$9181&gt;14412.56,$A$2:$A$9181&lt; -6015.8),"True","False")</f>
        <v>False</v>
      </c>
    </row>
    <row r="4542" spans="1:10" x14ac:dyDescent="0.3">
      <c r="A4542">
        <v>3492.9</v>
      </c>
      <c r="B4542" s="4">
        <f>PERCENTILE($A$2:$A$9181,0.25)</f>
        <v>1644.8325</v>
      </c>
      <c r="C4542" s="4">
        <f>PERCENTILE($A$2:$A$9181,0.5)</f>
        <v>3437.55</v>
      </c>
      <c r="D4542" s="4">
        <f>PERCENTILE($A$2:$A$9181,0.75)</f>
        <v>6751.9224999999997</v>
      </c>
      <c r="E4542" s="4">
        <f>D4542-B4542</f>
        <v>5107.09</v>
      </c>
      <c r="F4542" s="4">
        <f>(D4542+(1.5*E4542))</f>
        <v>14412.557499999999</v>
      </c>
      <c r="G4542" s="4">
        <f>(B4542-(1.5*E4542))</f>
        <v>-6015.8024999999998</v>
      </c>
      <c r="H4542" s="4">
        <f>COUNTIF($A$2:$A$9181, "&gt; 14412.56")</f>
        <v>398</v>
      </c>
      <c r="I4542" s="4">
        <f>COUNTIF($A$2:$A$9181, "&lt; -6015.80")</f>
        <v>0</v>
      </c>
      <c r="J4542" t="str">
        <f>IF(OR($A$2:$A$9181&gt;14412.56,$A$2:$A$9181&lt; -6015.8),"True","False")</f>
        <v>False</v>
      </c>
    </row>
    <row r="4543" spans="1:10" x14ac:dyDescent="0.3">
      <c r="A4543">
        <v>3490.08</v>
      </c>
      <c r="B4543" s="4">
        <f>PERCENTILE($A$2:$A$9181,0.25)</f>
        <v>1644.8325</v>
      </c>
      <c r="C4543" s="4">
        <f>PERCENTILE($A$2:$A$9181,0.5)</f>
        <v>3437.55</v>
      </c>
      <c r="D4543" s="4">
        <f>PERCENTILE($A$2:$A$9181,0.75)</f>
        <v>6751.9224999999997</v>
      </c>
      <c r="E4543" s="4">
        <f>D4543-B4543</f>
        <v>5107.09</v>
      </c>
      <c r="F4543" s="4">
        <f>(D4543+(1.5*E4543))</f>
        <v>14412.557499999999</v>
      </c>
      <c r="G4543" s="4">
        <f>(B4543-(1.5*E4543))</f>
        <v>-6015.8024999999998</v>
      </c>
      <c r="H4543" s="4">
        <f>COUNTIF($A$2:$A$9181, "&gt; 14412.56")</f>
        <v>398</v>
      </c>
      <c r="I4543" s="4">
        <f>COUNTIF($A$2:$A$9181, "&lt; -6015.80")</f>
        <v>0</v>
      </c>
      <c r="J4543" t="str">
        <f>IF(OR($A$2:$A$9181&gt;14412.56,$A$2:$A$9181&lt; -6015.8),"True","False")</f>
        <v>False</v>
      </c>
    </row>
    <row r="4544" spans="1:10" x14ac:dyDescent="0.3">
      <c r="A4544">
        <v>3489.62</v>
      </c>
      <c r="B4544" s="4">
        <f>PERCENTILE($A$2:$A$9181,0.25)</f>
        <v>1644.8325</v>
      </c>
      <c r="C4544" s="4">
        <f>PERCENTILE($A$2:$A$9181,0.5)</f>
        <v>3437.55</v>
      </c>
      <c r="D4544" s="4">
        <f>PERCENTILE($A$2:$A$9181,0.75)</f>
        <v>6751.9224999999997</v>
      </c>
      <c r="E4544" s="4">
        <f>D4544-B4544</f>
        <v>5107.09</v>
      </c>
      <c r="F4544" s="4">
        <f>(D4544+(1.5*E4544))</f>
        <v>14412.557499999999</v>
      </c>
      <c r="G4544" s="4">
        <f>(B4544-(1.5*E4544))</f>
        <v>-6015.8024999999998</v>
      </c>
      <c r="H4544" s="4">
        <f>COUNTIF($A$2:$A$9181, "&gt; 14412.56")</f>
        <v>398</v>
      </c>
      <c r="I4544" s="4">
        <f>COUNTIF($A$2:$A$9181, "&lt; -6015.80")</f>
        <v>0</v>
      </c>
      <c r="J4544" t="str">
        <f>IF(OR($A$2:$A$9181&gt;14412.56,$A$2:$A$9181&lt; -6015.8),"True","False")</f>
        <v>False</v>
      </c>
    </row>
    <row r="4545" spans="1:10" x14ac:dyDescent="0.3">
      <c r="A4545">
        <v>3488.36</v>
      </c>
      <c r="B4545" s="4">
        <f>PERCENTILE($A$2:$A$9181,0.25)</f>
        <v>1644.8325</v>
      </c>
      <c r="C4545" s="4">
        <f>PERCENTILE($A$2:$A$9181,0.5)</f>
        <v>3437.55</v>
      </c>
      <c r="D4545" s="4">
        <f>PERCENTILE($A$2:$A$9181,0.75)</f>
        <v>6751.9224999999997</v>
      </c>
      <c r="E4545" s="4">
        <f>D4545-B4545</f>
        <v>5107.09</v>
      </c>
      <c r="F4545" s="4">
        <f>(D4545+(1.5*E4545))</f>
        <v>14412.557499999999</v>
      </c>
      <c r="G4545" s="4">
        <f>(B4545-(1.5*E4545))</f>
        <v>-6015.8024999999998</v>
      </c>
      <c r="H4545" s="4">
        <f>COUNTIF($A$2:$A$9181, "&gt; 14412.56")</f>
        <v>398</v>
      </c>
      <c r="I4545" s="4">
        <f>COUNTIF($A$2:$A$9181, "&lt; -6015.80")</f>
        <v>0</v>
      </c>
      <c r="J4545" t="str">
        <f>IF(OR($A$2:$A$9181&gt;14412.56,$A$2:$A$9181&lt; -6015.8),"True","False")</f>
        <v>False</v>
      </c>
    </row>
    <row r="4546" spans="1:10" x14ac:dyDescent="0.3">
      <c r="A4546">
        <v>3486.63</v>
      </c>
      <c r="B4546" s="4">
        <f>PERCENTILE($A$2:$A$9181,0.25)</f>
        <v>1644.8325</v>
      </c>
      <c r="C4546" s="4">
        <f>PERCENTILE($A$2:$A$9181,0.5)</f>
        <v>3437.55</v>
      </c>
      <c r="D4546" s="4">
        <f>PERCENTILE($A$2:$A$9181,0.75)</f>
        <v>6751.9224999999997</v>
      </c>
      <c r="E4546" s="4">
        <f>D4546-B4546</f>
        <v>5107.09</v>
      </c>
      <c r="F4546" s="4">
        <f>(D4546+(1.5*E4546))</f>
        <v>14412.557499999999</v>
      </c>
      <c r="G4546" s="4">
        <f>(B4546-(1.5*E4546))</f>
        <v>-6015.8024999999998</v>
      </c>
      <c r="H4546" s="4">
        <f>COUNTIF($A$2:$A$9181, "&gt; 14412.56")</f>
        <v>398</v>
      </c>
      <c r="I4546" s="4">
        <f>COUNTIF($A$2:$A$9181, "&lt; -6015.80")</f>
        <v>0</v>
      </c>
      <c r="J4546" t="str">
        <f>IF(OR($A$2:$A$9181&gt;14412.56,$A$2:$A$9181&lt; -6015.8),"True","False")</f>
        <v>False</v>
      </c>
    </row>
    <row r="4547" spans="1:10" x14ac:dyDescent="0.3">
      <c r="A4547">
        <v>3485.94</v>
      </c>
      <c r="B4547" s="4">
        <f>PERCENTILE($A$2:$A$9181,0.25)</f>
        <v>1644.8325</v>
      </c>
      <c r="C4547" s="4">
        <f>PERCENTILE($A$2:$A$9181,0.5)</f>
        <v>3437.55</v>
      </c>
      <c r="D4547" s="4">
        <f>PERCENTILE($A$2:$A$9181,0.75)</f>
        <v>6751.9224999999997</v>
      </c>
      <c r="E4547" s="4">
        <f>D4547-B4547</f>
        <v>5107.09</v>
      </c>
      <c r="F4547" s="4">
        <f>(D4547+(1.5*E4547))</f>
        <v>14412.557499999999</v>
      </c>
      <c r="G4547" s="4">
        <f>(B4547-(1.5*E4547))</f>
        <v>-6015.8024999999998</v>
      </c>
      <c r="H4547" s="4">
        <f>COUNTIF($A$2:$A$9181, "&gt; 14412.56")</f>
        <v>398</v>
      </c>
      <c r="I4547" s="4">
        <f>COUNTIF($A$2:$A$9181, "&lt; -6015.80")</f>
        <v>0</v>
      </c>
      <c r="J4547" t="str">
        <f>IF(OR($A$2:$A$9181&gt;14412.56,$A$2:$A$9181&lt; -6015.8),"True","False")</f>
        <v>False</v>
      </c>
    </row>
    <row r="4548" spans="1:10" x14ac:dyDescent="0.3">
      <c r="A4548">
        <v>3485.03</v>
      </c>
      <c r="B4548" s="4">
        <f>PERCENTILE($A$2:$A$9181,0.25)</f>
        <v>1644.8325</v>
      </c>
      <c r="C4548" s="4">
        <f>PERCENTILE($A$2:$A$9181,0.5)</f>
        <v>3437.55</v>
      </c>
      <c r="D4548" s="4">
        <f>PERCENTILE($A$2:$A$9181,0.75)</f>
        <v>6751.9224999999997</v>
      </c>
      <c r="E4548" s="4">
        <f>D4548-B4548</f>
        <v>5107.09</v>
      </c>
      <c r="F4548" s="4">
        <f>(D4548+(1.5*E4548))</f>
        <v>14412.557499999999</v>
      </c>
      <c r="G4548" s="4">
        <f>(B4548-(1.5*E4548))</f>
        <v>-6015.8024999999998</v>
      </c>
      <c r="H4548" s="4">
        <f>COUNTIF($A$2:$A$9181, "&gt; 14412.56")</f>
        <v>398</v>
      </c>
      <c r="I4548" s="4">
        <f>COUNTIF($A$2:$A$9181, "&lt; -6015.80")</f>
        <v>0</v>
      </c>
      <c r="J4548" t="str">
        <f>IF(OR($A$2:$A$9181&gt;14412.56,$A$2:$A$9181&lt; -6015.8),"True","False")</f>
        <v>False</v>
      </c>
    </row>
    <row r="4549" spans="1:10" x14ac:dyDescent="0.3">
      <c r="A4549">
        <v>3484.76</v>
      </c>
      <c r="B4549" s="4">
        <f>PERCENTILE($A$2:$A$9181,0.25)</f>
        <v>1644.8325</v>
      </c>
      <c r="C4549" s="4">
        <f>PERCENTILE($A$2:$A$9181,0.5)</f>
        <v>3437.55</v>
      </c>
      <c r="D4549" s="4">
        <f>PERCENTILE($A$2:$A$9181,0.75)</f>
        <v>6751.9224999999997</v>
      </c>
      <c r="E4549" s="4">
        <f>D4549-B4549</f>
        <v>5107.09</v>
      </c>
      <c r="F4549" s="4">
        <f>(D4549+(1.5*E4549))</f>
        <v>14412.557499999999</v>
      </c>
      <c r="G4549" s="4">
        <f>(B4549-(1.5*E4549))</f>
        <v>-6015.8024999999998</v>
      </c>
      <c r="H4549" s="4">
        <f>COUNTIF($A$2:$A$9181, "&gt; 14412.56")</f>
        <v>398</v>
      </c>
      <c r="I4549" s="4">
        <f>COUNTIF($A$2:$A$9181, "&lt; -6015.80")</f>
        <v>0</v>
      </c>
      <c r="J4549" t="str">
        <f>IF(OR($A$2:$A$9181&gt;14412.56,$A$2:$A$9181&lt; -6015.8),"True","False")</f>
        <v>False</v>
      </c>
    </row>
    <row r="4550" spans="1:10" x14ac:dyDescent="0.3">
      <c r="A4550">
        <v>3484.75</v>
      </c>
      <c r="B4550" s="4">
        <f>PERCENTILE($A$2:$A$9181,0.25)</f>
        <v>1644.8325</v>
      </c>
      <c r="C4550" s="4">
        <f>PERCENTILE($A$2:$A$9181,0.5)</f>
        <v>3437.55</v>
      </c>
      <c r="D4550" s="4">
        <f>PERCENTILE($A$2:$A$9181,0.75)</f>
        <v>6751.9224999999997</v>
      </c>
      <c r="E4550" s="4">
        <f>D4550-B4550</f>
        <v>5107.09</v>
      </c>
      <c r="F4550" s="4">
        <f>(D4550+(1.5*E4550))</f>
        <v>14412.557499999999</v>
      </c>
      <c r="G4550" s="4">
        <f>(B4550-(1.5*E4550))</f>
        <v>-6015.8024999999998</v>
      </c>
      <c r="H4550" s="4">
        <f>COUNTIF($A$2:$A$9181, "&gt; 14412.56")</f>
        <v>398</v>
      </c>
      <c r="I4550" s="4">
        <f>COUNTIF($A$2:$A$9181, "&lt; -6015.80")</f>
        <v>0</v>
      </c>
      <c r="J4550" t="str">
        <f>IF(OR($A$2:$A$9181&gt;14412.56,$A$2:$A$9181&lt; -6015.8),"True","False")</f>
        <v>False</v>
      </c>
    </row>
    <row r="4551" spans="1:10" x14ac:dyDescent="0.3">
      <c r="A4551">
        <v>3484.74</v>
      </c>
      <c r="B4551" s="4">
        <f>PERCENTILE($A$2:$A$9181,0.25)</f>
        <v>1644.8325</v>
      </c>
      <c r="C4551" s="4">
        <f>PERCENTILE($A$2:$A$9181,0.5)</f>
        <v>3437.55</v>
      </c>
      <c r="D4551" s="4">
        <f>PERCENTILE($A$2:$A$9181,0.75)</f>
        <v>6751.9224999999997</v>
      </c>
      <c r="E4551" s="4">
        <f>D4551-B4551</f>
        <v>5107.09</v>
      </c>
      <c r="F4551" s="4">
        <f>(D4551+(1.5*E4551))</f>
        <v>14412.557499999999</v>
      </c>
      <c r="G4551" s="4">
        <f>(B4551-(1.5*E4551))</f>
        <v>-6015.8024999999998</v>
      </c>
      <c r="H4551" s="4">
        <f>COUNTIF($A$2:$A$9181, "&gt; 14412.56")</f>
        <v>398</v>
      </c>
      <c r="I4551" s="4">
        <f>COUNTIF($A$2:$A$9181, "&lt; -6015.80")</f>
        <v>0</v>
      </c>
      <c r="J4551" t="str">
        <f>IF(OR($A$2:$A$9181&gt;14412.56,$A$2:$A$9181&lt; -6015.8),"True","False")</f>
        <v>False</v>
      </c>
    </row>
    <row r="4552" spans="1:10" x14ac:dyDescent="0.3">
      <c r="A4552">
        <v>3484.73</v>
      </c>
      <c r="B4552" s="4">
        <f>PERCENTILE($A$2:$A$9181,0.25)</f>
        <v>1644.8325</v>
      </c>
      <c r="C4552" s="4">
        <f>PERCENTILE($A$2:$A$9181,0.5)</f>
        <v>3437.55</v>
      </c>
      <c r="D4552" s="4">
        <f>PERCENTILE($A$2:$A$9181,0.75)</f>
        <v>6751.9224999999997</v>
      </c>
      <c r="E4552" s="4">
        <f>D4552-B4552</f>
        <v>5107.09</v>
      </c>
      <c r="F4552" s="4">
        <f>(D4552+(1.5*E4552))</f>
        <v>14412.557499999999</v>
      </c>
      <c r="G4552" s="4">
        <f>(B4552-(1.5*E4552))</f>
        <v>-6015.8024999999998</v>
      </c>
      <c r="H4552" s="4">
        <f>COUNTIF($A$2:$A$9181, "&gt; 14412.56")</f>
        <v>398</v>
      </c>
      <c r="I4552" s="4">
        <f>COUNTIF($A$2:$A$9181, "&lt; -6015.80")</f>
        <v>0</v>
      </c>
      <c r="J4552" t="str">
        <f>IF(OR($A$2:$A$9181&gt;14412.56,$A$2:$A$9181&lt; -6015.8),"True","False")</f>
        <v>False</v>
      </c>
    </row>
    <row r="4553" spans="1:10" x14ac:dyDescent="0.3">
      <c r="A4553">
        <v>3483.6</v>
      </c>
      <c r="B4553" s="4">
        <f>PERCENTILE($A$2:$A$9181,0.25)</f>
        <v>1644.8325</v>
      </c>
      <c r="C4553" s="4">
        <f>PERCENTILE($A$2:$A$9181,0.5)</f>
        <v>3437.55</v>
      </c>
      <c r="D4553" s="4">
        <f>PERCENTILE($A$2:$A$9181,0.75)</f>
        <v>6751.9224999999997</v>
      </c>
      <c r="E4553" s="4">
        <f>D4553-B4553</f>
        <v>5107.09</v>
      </c>
      <c r="F4553" s="4">
        <f>(D4553+(1.5*E4553))</f>
        <v>14412.557499999999</v>
      </c>
      <c r="G4553" s="4">
        <f>(B4553-(1.5*E4553))</f>
        <v>-6015.8024999999998</v>
      </c>
      <c r="H4553" s="4">
        <f>COUNTIF($A$2:$A$9181, "&gt; 14412.56")</f>
        <v>398</v>
      </c>
      <c r="I4553" s="4">
        <f>COUNTIF($A$2:$A$9181, "&lt; -6015.80")</f>
        <v>0</v>
      </c>
      <c r="J4553" t="str">
        <f>IF(OR($A$2:$A$9181&gt;14412.56,$A$2:$A$9181&lt; -6015.8),"True","False")</f>
        <v>False</v>
      </c>
    </row>
    <row r="4554" spans="1:10" x14ac:dyDescent="0.3">
      <c r="A4554">
        <v>3478.9</v>
      </c>
      <c r="B4554" s="4">
        <f>PERCENTILE($A$2:$A$9181,0.25)</f>
        <v>1644.8325</v>
      </c>
      <c r="C4554" s="4">
        <f>PERCENTILE($A$2:$A$9181,0.5)</f>
        <v>3437.55</v>
      </c>
      <c r="D4554" s="4">
        <f>PERCENTILE($A$2:$A$9181,0.75)</f>
        <v>6751.9224999999997</v>
      </c>
      <c r="E4554" s="4">
        <f>D4554-B4554</f>
        <v>5107.09</v>
      </c>
      <c r="F4554" s="4">
        <f>(D4554+(1.5*E4554))</f>
        <v>14412.557499999999</v>
      </c>
      <c r="G4554" s="4">
        <f>(B4554-(1.5*E4554))</f>
        <v>-6015.8024999999998</v>
      </c>
      <c r="H4554" s="4">
        <f>COUNTIF($A$2:$A$9181, "&gt; 14412.56")</f>
        <v>398</v>
      </c>
      <c r="I4554" s="4">
        <f>COUNTIF($A$2:$A$9181, "&lt; -6015.80")</f>
        <v>0</v>
      </c>
      <c r="J4554" t="str">
        <f>IF(OR($A$2:$A$9181&gt;14412.56,$A$2:$A$9181&lt; -6015.8),"True","False")</f>
        <v>False</v>
      </c>
    </row>
    <row r="4555" spans="1:10" x14ac:dyDescent="0.3">
      <c r="A4555">
        <v>3475.86</v>
      </c>
      <c r="B4555" s="4">
        <f>PERCENTILE($A$2:$A$9181,0.25)</f>
        <v>1644.8325</v>
      </c>
      <c r="C4555" s="4">
        <f>PERCENTILE($A$2:$A$9181,0.5)</f>
        <v>3437.55</v>
      </c>
      <c r="D4555" s="4">
        <f>PERCENTILE($A$2:$A$9181,0.75)</f>
        <v>6751.9224999999997</v>
      </c>
      <c r="E4555" s="4">
        <f>D4555-B4555</f>
        <v>5107.09</v>
      </c>
      <c r="F4555" s="4">
        <f>(D4555+(1.5*E4555))</f>
        <v>14412.557499999999</v>
      </c>
      <c r="G4555" s="4">
        <f>(B4555-(1.5*E4555))</f>
        <v>-6015.8024999999998</v>
      </c>
      <c r="H4555" s="4">
        <f>COUNTIF($A$2:$A$9181, "&gt; 14412.56")</f>
        <v>398</v>
      </c>
      <c r="I4555" s="4">
        <f>COUNTIF($A$2:$A$9181, "&lt; -6015.80")</f>
        <v>0</v>
      </c>
      <c r="J4555" t="str">
        <f>IF(OR($A$2:$A$9181&gt;14412.56,$A$2:$A$9181&lt; -6015.8),"True","False")</f>
        <v>False</v>
      </c>
    </row>
    <row r="4556" spans="1:10" x14ac:dyDescent="0.3">
      <c r="A4556">
        <v>3475.49</v>
      </c>
      <c r="B4556" s="4">
        <f>PERCENTILE($A$2:$A$9181,0.25)</f>
        <v>1644.8325</v>
      </c>
      <c r="C4556" s="4">
        <f>PERCENTILE($A$2:$A$9181,0.5)</f>
        <v>3437.55</v>
      </c>
      <c r="D4556" s="4">
        <f>PERCENTILE($A$2:$A$9181,0.75)</f>
        <v>6751.9224999999997</v>
      </c>
      <c r="E4556" s="4">
        <f>D4556-B4556</f>
        <v>5107.09</v>
      </c>
      <c r="F4556" s="4">
        <f>(D4556+(1.5*E4556))</f>
        <v>14412.557499999999</v>
      </c>
      <c r="G4556" s="4">
        <f>(B4556-(1.5*E4556))</f>
        <v>-6015.8024999999998</v>
      </c>
      <c r="H4556" s="4">
        <f>COUNTIF($A$2:$A$9181, "&gt; 14412.56")</f>
        <v>398</v>
      </c>
      <c r="I4556" s="4">
        <f>COUNTIF($A$2:$A$9181, "&lt; -6015.80")</f>
        <v>0</v>
      </c>
      <c r="J4556" t="str">
        <f>IF(OR($A$2:$A$9181&gt;14412.56,$A$2:$A$9181&lt; -6015.8),"True","False")</f>
        <v>False</v>
      </c>
    </row>
    <row r="4557" spans="1:10" x14ac:dyDescent="0.3">
      <c r="A4557">
        <v>3473.76</v>
      </c>
      <c r="B4557" s="4">
        <f>PERCENTILE($A$2:$A$9181,0.25)</f>
        <v>1644.8325</v>
      </c>
      <c r="C4557" s="4">
        <f>PERCENTILE($A$2:$A$9181,0.5)</f>
        <v>3437.55</v>
      </c>
      <c r="D4557" s="4">
        <f>PERCENTILE($A$2:$A$9181,0.75)</f>
        <v>6751.9224999999997</v>
      </c>
      <c r="E4557" s="4">
        <f>D4557-B4557</f>
        <v>5107.09</v>
      </c>
      <c r="F4557" s="4">
        <f>(D4557+(1.5*E4557))</f>
        <v>14412.557499999999</v>
      </c>
      <c r="G4557" s="4">
        <f>(B4557-(1.5*E4557))</f>
        <v>-6015.8024999999998</v>
      </c>
      <c r="H4557" s="4">
        <f>COUNTIF($A$2:$A$9181, "&gt; 14412.56")</f>
        <v>398</v>
      </c>
      <c r="I4557" s="4">
        <f>COUNTIF($A$2:$A$9181, "&lt; -6015.80")</f>
        <v>0</v>
      </c>
      <c r="J4557" t="str">
        <f>IF(OR($A$2:$A$9181&gt;14412.56,$A$2:$A$9181&lt; -6015.8),"True","False")</f>
        <v>False</v>
      </c>
    </row>
    <row r="4558" spans="1:10" x14ac:dyDescent="0.3">
      <c r="A4558">
        <v>3472.83</v>
      </c>
      <c r="B4558" s="4">
        <f>PERCENTILE($A$2:$A$9181,0.25)</f>
        <v>1644.8325</v>
      </c>
      <c r="C4558" s="4">
        <f>PERCENTILE($A$2:$A$9181,0.5)</f>
        <v>3437.55</v>
      </c>
      <c r="D4558" s="4">
        <f>PERCENTILE($A$2:$A$9181,0.75)</f>
        <v>6751.9224999999997</v>
      </c>
      <c r="E4558" s="4">
        <f>D4558-B4558</f>
        <v>5107.09</v>
      </c>
      <c r="F4558" s="4">
        <f>(D4558+(1.5*E4558))</f>
        <v>14412.557499999999</v>
      </c>
      <c r="G4558" s="4">
        <f>(B4558-(1.5*E4558))</f>
        <v>-6015.8024999999998</v>
      </c>
      <c r="H4558" s="4">
        <f>COUNTIF($A$2:$A$9181, "&gt; 14412.56")</f>
        <v>398</v>
      </c>
      <c r="I4558" s="4">
        <f>COUNTIF($A$2:$A$9181, "&lt; -6015.80")</f>
        <v>0</v>
      </c>
      <c r="J4558" t="str">
        <f>IF(OR($A$2:$A$9181&gt;14412.56,$A$2:$A$9181&lt; -6015.8),"True","False")</f>
        <v>False</v>
      </c>
    </row>
    <row r="4559" spans="1:10" x14ac:dyDescent="0.3">
      <c r="A4559">
        <v>3470.86</v>
      </c>
      <c r="B4559" s="4">
        <f>PERCENTILE($A$2:$A$9181,0.25)</f>
        <v>1644.8325</v>
      </c>
      <c r="C4559" s="4">
        <f>PERCENTILE($A$2:$A$9181,0.5)</f>
        <v>3437.55</v>
      </c>
      <c r="D4559" s="4">
        <f>PERCENTILE($A$2:$A$9181,0.75)</f>
        <v>6751.9224999999997</v>
      </c>
      <c r="E4559" s="4">
        <f>D4559-B4559</f>
        <v>5107.09</v>
      </c>
      <c r="F4559" s="4">
        <f>(D4559+(1.5*E4559))</f>
        <v>14412.557499999999</v>
      </c>
      <c r="G4559" s="4">
        <f>(B4559-(1.5*E4559))</f>
        <v>-6015.8024999999998</v>
      </c>
      <c r="H4559" s="4">
        <f>COUNTIF($A$2:$A$9181, "&gt; 14412.56")</f>
        <v>398</v>
      </c>
      <c r="I4559" s="4">
        <f>COUNTIF($A$2:$A$9181, "&lt; -6015.80")</f>
        <v>0</v>
      </c>
      <c r="J4559" t="str">
        <f>IF(OR($A$2:$A$9181&gt;14412.56,$A$2:$A$9181&lt; -6015.8),"True","False")</f>
        <v>False</v>
      </c>
    </row>
    <row r="4560" spans="1:10" x14ac:dyDescent="0.3">
      <c r="A4560">
        <v>3469.61</v>
      </c>
      <c r="B4560" s="4">
        <f>PERCENTILE($A$2:$A$9181,0.25)</f>
        <v>1644.8325</v>
      </c>
      <c r="C4560" s="4">
        <f>PERCENTILE($A$2:$A$9181,0.5)</f>
        <v>3437.55</v>
      </c>
      <c r="D4560" s="4">
        <f>PERCENTILE($A$2:$A$9181,0.75)</f>
        <v>6751.9224999999997</v>
      </c>
      <c r="E4560" s="4">
        <f>D4560-B4560</f>
        <v>5107.09</v>
      </c>
      <c r="F4560" s="4">
        <f>(D4560+(1.5*E4560))</f>
        <v>14412.557499999999</v>
      </c>
      <c r="G4560" s="4">
        <f>(B4560-(1.5*E4560))</f>
        <v>-6015.8024999999998</v>
      </c>
      <c r="H4560" s="4">
        <f>COUNTIF($A$2:$A$9181, "&gt; 14412.56")</f>
        <v>398</v>
      </c>
      <c r="I4560" s="4">
        <f>COUNTIF($A$2:$A$9181, "&lt; -6015.80")</f>
        <v>0</v>
      </c>
      <c r="J4560" t="str">
        <f>IF(OR($A$2:$A$9181&gt;14412.56,$A$2:$A$9181&lt; -6015.8),"True","False")</f>
        <v>False</v>
      </c>
    </row>
    <row r="4561" spans="1:10" x14ac:dyDescent="0.3">
      <c r="A4561">
        <v>3469.43</v>
      </c>
      <c r="B4561" s="4">
        <f>PERCENTILE($A$2:$A$9181,0.25)</f>
        <v>1644.8325</v>
      </c>
      <c r="C4561" s="4">
        <f>PERCENTILE($A$2:$A$9181,0.5)</f>
        <v>3437.55</v>
      </c>
      <c r="D4561" s="4">
        <f>PERCENTILE($A$2:$A$9181,0.75)</f>
        <v>6751.9224999999997</v>
      </c>
      <c r="E4561" s="4">
        <f>D4561-B4561</f>
        <v>5107.09</v>
      </c>
      <c r="F4561" s="4">
        <f>(D4561+(1.5*E4561))</f>
        <v>14412.557499999999</v>
      </c>
      <c r="G4561" s="4">
        <f>(B4561-(1.5*E4561))</f>
        <v>-6015.8024999999998</v>
      </c>
      <c r="H4561" s="4">
        <f>COUNTIF($A$2:$A$9181, "&gt; 14412.56")</f>
        <v>398</v>
      </c>
      <c r="I4561" s="4">
        <f>COUNTIF($A$2:$A$9181, "&lt; -6015.80")</f>
        <v>0</v>
      </c>
      <c r="J4561" t="str">
        <f>IF(OR($A$2:$A$9181&gt;14412.56,$A$2:$A$9181&lt; -6015.8),"True","False")</f>
        <v>False</v>
      </c>
    </row>
    <row r="4562" spans="1:10" x14ac:dyDescent="0.3">
      <c r="A4562">
        <v>3469.25</v>
      </c>
      <c r="B4562" s="4">
        <f>PERCENTILE($A$2:$A$9181,0.25)</f>
        <v>1644.8325</v>
      </c>
      <c r="C4562" s="4">
        <f>PERCENTILE($A$2:$A$9181,0.5)</f>
        <v>3437.55</v>
      </c>
      <c r="D4562" s="4">
        <f>PERCENTILE($A$2:$A$9181,0.75)</f>
        <v>6751.9224999999997</v>
      </c>
      <c r="E4562" s="4">
        <f>D4562-B4562</f>
        <v>5107.09</v>
      </c>
      <c r="F4562" s="4">
        <f>(D4562+(1.5*E4562))</f>
        <v>14412.557499999999</v>
      </c>
      <c r="G4562" s="4">
        <f>(B4562-(1.5*E4562))</f>
        <v>-6015.8024999999998</v>
      </c>
      <c r="H4562" s="4">
        <f>COUNTIF($A$2:$A$9181, "&gt; 14412.56")</f>
        <v>398</v>
      </c>
      <c r="I4562" s="4">
        <f>COUNTIF($A$2:$A$9181, "&lt; -6015.80")</f>
        <v>0</v>
      </c>
      <c r="J4562" t="str">
        <f>IF(OR($A$2:$A$9181&gt;14412.56,$A$2:$A$9181&lt; -6015.8),"True","False")</f>
        <v>False</v>
      </c>
    </row>
    <row r="4563" spans="1:10" x14ac:dyDescent="0.3">
      <c r="A4563">
        <v>3468.8</v>
      </c>
      <c r="B4563" s="4">
        <f>PERCENTILE($A$2:$A$9181,0.25)</f>
        <v>1644.8325</v>
      </c>
      <c r="C4563" s="4">
        <f>PERCENTILE($A$2:$A$9181,0.5)</f>
        <v>3437.55</v>
      </c>
      <c r="D4563" s="4">
        <f>PERCENTILE($A$2:$A$9181,0.75)</f>
        <v>6751.9224999999997</v>
      </c>
      <c r="E4563" s="4">
        <f>D4563-B4563</f>
        <v>5107.09</v>
      </c>
      <c r="F4563" s="4">
        <f>(D4563+(1.5*E4563))</f>
        <v>14412.557499999999</v>
      </c>
      <c r="G4563" s="4">
        <f>(B4563-(1.5*E4563))</f>
        <v>-6015.8024999999998</v>
      </c>
      <c r="H4563" s="4">
        <f>COUNTIF($A$2:$A$9181, "&gt; 14412.56")</f>
        <v>398</v>
      </c>
      <c r="I4563" s="4">
        <f>COUNTIF($A$2:$A$9181, "&lt; -6015.80")</f>
        <v>0</v>
      </c>
      <c r="J4563" t="str">
        <f>IF(OR($A$2:$A$9181&gt;14412.56,$A$2:$A$9181&lt; -6015.8),"True","False")</f>
        <v>False</v>
      </c>
    </row>
    <row r="4564" spans="1:10" x14ac:dyDescent="0.3">
      <c r="A4564">
        <v>3468.68</v>
      </c>
      <c r="B4564" s="4">
        <f>PERCENTILE($A$2:$A$9181,0.25)</f>
        <v>1644.8325</v>
      </c>
      <c r="C4564" s="4">
        <f>PERCENTILE($A$2:$A$9181,0.5)</f>
        <v>3437.55</v>
      </c>
      <c r="D4564" s="4">
        <f>PERCENTILE($A$2:$A$9181,0.75)</f>
        <v>6751.9224999999997</v>
      </c>
      <c r="E4564" s="4">
        <f>D4564-B4564</f>
        <v>5107.09</v>
      </c>
      <c r="F4564" s="4">
        <f>(D4564+(1.5*E4564))</f>
        <v>14412.557499999999</v>
      </c>
      <c r="G4564" s="4">
        <f>(B4564-(1.5*E4564))</f>
        <v>-6015.8024999999998</v>
      </c>
      <c r="H4564" s="4">
        <f>COUNTIF($A$2:$A$9181, "&gt; 14412.56")</f>
        <v>398</v>
      </c>
      <c r="I4564" s="4">
        <f>COUNTIF($A$2:$A$9181, "&lt; -6015.80")</f>
        <v>0</v>
      </c>
      <c r="J4564" t="str">
        <f>IF(OR($A$2:$A$9181&gt;14412.56,$A$2:$A$9181&lt; -6015.8),"True","False")</f>
        <v>False</v>
      </c>
    </row>
    <row r="4565" spans="1:10" x14ac:dyDescent="0.3">
      <c r="A4565">
        <v>3468.68</v>
      </c>
      <c r="B4565" s="4">
        <f>PERCENTILE($A$2:$A$9181,0.25)</f>
        <v>1644.8325</v>
      </c>
      <c r="C4565" s="4">
        <f>PERCENTILE($A$2:$A$9181,0.5)</f>
        <v>3437.55</v>
      </c>
      <c r="D4565" s="4">
        <f>PERCENTILE($A$2:$A$9181,0.75)</f>
        <v>6751.9224999999997</v>
      </c>
      <c r="E4565" s="4">
        <f>D4565-B4565</f>
        <v>5107.09</v>
      </c>
      <c r="F4565" s="4">
        <f>(D4565+(1.5*E4565))</f>
        <v>14412.557499999999</v>
      </c>
      <c r="G4565" s="4">
        <f>(B4565-(1.5*E4565))</f>
        <v>-6015.8024999999998</v>
      </c>
      <c r="H4565" s="4">
        <f>COUNTIF($A$2:$A$9181, "&gt; 14412.56")</f>
        <v>398</v>
      </c>
      <c r="I4565" s="4">
        <f>COUNTIF($A$2:$A$9181, "&lt; -6015.80")</f>
        <v>0</v>
      </c>
      <c r="J4565" t="str">
        <f>IF(OR($A$2:$A$9181&gt;14412.56,$A$2:$A$9181&lt; -6015.8),"True","False")</f>
        <v>False</v>
      </c>
    </row>
    <row r="4566" spans="1:10" x14ac:dyDescent="0.3">
      <c r="A4566">
        <v>3467.26</v>
      </c>
      <c r="B4566" s="4">
        <f>PERCENTILE($A$2:$A$9181,0.25)</f>
        <v>1644.8325</v>
      </c>
      <c r="C4566" s="4">
        <f>PERCENTILE($A$2:$A$9181,0.5)</f>
        <v>3437.55</v>
      </c>
      <c r="D4566" s="4">
        <f>PERCENTILE($A$2:$A$9181,0.75)</f>
        <v>6751.9224999999997</v>
      </c>
      <c r="E4566" s="4">
        <f>D4566-B4566</f>
        <v>5107.09</v>
      </c>
      <c r="F4566" s="4">
        <f>(D4566+(1.5*E4566))</f>
        <v>14412.557499999999</v>
      </c>
      <c r="G4566" s="4">
        <f>(B4566-(1.5*E4566))</f>
        <v>-6015.8024999999998</v>
      </c>
      <c r="H4566" s="4">
        <f>COUNTIF($A$2:$A$9181, "&gt; 14412.56")</f>
        <v>398</v>
      </c>
      <c r="I4566" s="4">
        <f>COUNTIF($A$2:$A$9181, "&lt; -6015.80")</f>
        <v>0</v>
      </c>
      <c r="J4566" t="str">
        <f>IF(OR($A$2:$A$9181&gt;14412.56,$A$2:$A$9181&lt; -6015.8),"True","False")</f>
        <v>False</v>
      </c>
    </row>
    <row r="4567" spans="1:10" x14ac:dyDescent="0.3">
      <c r="A4567">
        <v>3464.34</v>
      </c>
      <c r="B4567" s="4">
        <f>PERCENTILE($A$2:$A$9181,0.25)</f>
        <v>1644.8325</v>
      </c>
      <c r="C4567" s="4">
        <f>PERCENTILE($A$2:$A$9181,0.5)</f>
        <v>3437.55</v>
      </c>
      <c r="D4567" s="4">
        <f>PERCENTILE($A$2:$A$9181,0.75)</f>
        <v>6751.9224999999997</v>
      </c>
      <c r="E4567" s="4">
        <f>D4567-B4567</f>
        <v>5107.09</v>
      </c>
      <c r="F4567" s="4">
        <f>(D4567+(1.5*E4567))</f>
        <v>14412.557499999999</v>
      </c>
      <c r="G4567" s="4">
        <f>(B4567-(1.5*E4567))</f>
        <v>-6015.8024999999998</v>
      </c>
      <c r="H4567" s="4">
        <f>COUNTIF($A$2:$A$9181, "&gt; 14412.56")</f>
        <v>398</v>
      </c>
      <c r="I4567" s="4">
        <f>COUNTIF($A$2:$A$9181, "&lt; -6015.80")</f>
        <v>0</v>
      </c>
      <c r="J4567" t="str">
        <f>IF(OR($A$2:$A$9181&gt;14412.56,$A$2:$A$9181&lt; -6015.8),"True","False")</f>
        <v>False</v>
      </c>
    </row>
    <row r="4568" spans="1:10" x14ac:dyDescent="0.3">
      <c r="A4568">
        <v>3463.56</v>
      </c>
      <c r="B4568" s="4">
        <f>PERCENTILE($A$2:$A$9181,0.25)</f>
        <v>1644.8325</v>
      </c>
      <c r="C4568" s="4">
        <f>PERCENTILE($A$2:$A$9181,0.5)</f>
        <v>3437.55</v>
      </c>
      <c r="D4568" s="4">
        <f>PERCENTILE($A$2:$A$9181,0.75)</f>
        <v>6751.9224999999997</v>
      </c>
      <c r="E4568" s="4">
        <f>D4568-B4568</f>
        <v>5107.09</v>
      </c>
      <c r="F4568" s="4">
        <f>(D4568+(1.5*E4568))</f>
        <v>14412.557499999999</v>
      </c>
      <c r="G4568" s="4">
        <f>(B4568-(1.5*E4568))</f>
        <v>-6015.8024999999998</v>
      </c>
      <c r="H4568" s="4">
        <f>COUNTIF($A$2:$A$9181, "&gt; 14412.56")</f>
        <v>398</v>
      </c>
      <c r="I4568" s="4">
        <f>COUNTIF($A$2:$A$9181, "&lt; -6015.80")</f>
        <v>0</v>
      </c>
      <c r="J4568" t="str">
        <f>IF(OR($A$2:$A$9181&gt;14412.56,$A$2:$A$9181&lt; -6015.8),"True","False")</f>
        <v>False</v>
      </c>
    </row>
    <row r="4569" spans="1:10" x14ac:dyDescent="0.3">
      <c r="A4569">
        <v>3460.03</v>
      </c>
      <c r="B4569" s="4">
        <f>PERCENTILE($A$2:$A$9181,0.25)</f>
        <v>1644.8325</v>
      </c>
      <c r="C4569" s="4">
        <f>PERCENTILE($A$2:$A$9181,0.5)</f>
        <v>3437.55</v>
      </c>
      <c r="D4569" s="4">
        <f>PERCENTILE($A$2:$A$9181,0.75)</f>
        <v>6751.9224999999997</v>
      </c>
      <c r="E4569" s="4">
        <f>D4569-B4569</f>
        <v>5107.09</v>
      </c>
      <c r="F4569" s="4">
        <f>(D4569+(1.5*E4569))</f>
        <v>14412.557499999999</v>
      </c>
      <c r="G4569" s="4">
        <f>(B4569-(1.5*E4569))</f>
        <v>-6015.8024999999998</v>
      </c>
      <c r="H4569" s="4">
        <f>COUNTIF($A$2:$A$9181, "&gt; 14412.56")</f>
        <v>398</v>
      </c>
      <c r="I4569" s="4">
        <f>COUNTIF($A$2:$A$9181, "&lt; -6015.80")</f>
        <v>0</v>
      </c>
      <c r="J4569" t="str">
        <f>IF(OR($A$2:$A$9181&gt;14412.56,$A$2:$A$9181&lt; -6015.8),"True","False")</f>
        <v>False</v>
      </c>
    </row>
    <row r="4570" spans="1:10" x14ac:dyDescent="0.3">
      <c r="A4570">
        <v>3458.91</v>
      </c>
      <c r="B4570" s="4">
        <f>PERCENTILE($A$2:$A$9181,0.25)</f>
        <v>1644.8325</v>
      </c>
      <c r="C4570" s="4">
        <f>PERCENTILE($A$2:$A$9181,0.5)</f>
        <v>3437.55</v>
      </c>
      <c r="D4570" s="4">
        <f>PERCENTILE($A$2:$A$9181,0.75)</f>
        <v>6751.9224999999997</v>
      </c>
      <c r="E4570" s="4">
        <f>D4570-B4570</f>
        <v>5107.09</v>
      </c>
      <c r="F4570" s="4">
        <f>(D4570+(1.5*E4570))</f>
        <v>14412.557499999999</v>
      </c>
      <c r="G4570" s="4">
        <f>(B4570-(1.5*E4570))</f>
        <v>-6015.8024999999998</v>
      </c>
      <c r="H4570" s="4">
        <f>COUNTIF($A$2:$A$9181, "&gt; 14412.56")</f>
        <v>398</v>
      </c>
      <c r="I4570" s="4">
        <f>COUNTIF($A$2:$A$9181, "&lt; -6015.80")</f>
        <v>0</v>
      </c>
      <c r="J4570" t="str">
        <f>IF(OR($A$2:$A$9181&gt;14412.56,$A$2:$A$9181&lt; -6015.8),"True","False")</f>
        <v>False</v>
      </c>
    </row>
    <row r="4571" spans="1:10" x14ac:dyDescent="0.3">
      <c r="A4571">
        <v>3457.51</v>
      </c>
      <c r="B4571" s="4">
        <f>PERCENTILE($A$2:$A$9181,0.25)</f>
        <v>1644.8325</v>
      </c>
      <c r="C4571" s="4">
        <f>PERCENTILE($A$2:$A$9181,0.5)</f>
        <v>3437.55</v>
      </c>
      <c r="D4571" s="4">
        <f>PERCENTILE($A$2:$A$9181,0.75)</f>
        <v>6751.9224999999997</v>
      </c>
      <c r="E4571" s="4">
        <f>D4571-B4571</f>
        <v>5107.09</v>
      </c>
      <c r="F4571" s="4">
        <f>(D4571+(1.5*E4571))</f>
        <v>14412.557499999999</v>
      </c>
      <c r="G4571" s="4">
        <f>(B4571-(1.5*E4571))</f>
        <v>-6015.8024999999998</v>
      </c>
      <c r="H4571" s="4">
        <f>COUNTIF($A$2:$A$9181, "&gt; 14412.56")</f>
        <v>398</v>
      </c>
      <c r="I4571" s="4">
        <f>COUNTIF($A$2:$A$9181, "&lt; -6015.80")</f>
        <v>0</v>
      </c>
      <c r="J4571" t="str">
        <f>IF(OR($A$2:$A$9181&gt;14412.56,$A$2:$A$9181&lt; -6015.8),"True","False")</f>
        <v>False</v>
      </c>
    </row>
    <row r="4572" spans="1:10" x14ac:dyDescent="0.3">
      <c r="A4572">
        <v>3457.49</v>
      </c>
      <c r="B4572" s="4">
        <f>PERCENTILE($A$2:$A$9181,0.25)</f>
        <v>1644.8325</v>
      </c>
      <c r="C4572" s="4">
        <f>PERCENTILE($A$2:$A$9181,0.5)</f>
        <v>3437.55</v>
      </c>
      <c r="D4572" s="4">
        <f>PERCENTILE($A$2:$A$9181,0.75)</f>
        <v>6751.9224999999997</v>
      </c>
      <c r="E4572" s="4">
        <f>D4572-B4572</f>
        <v>5107.09</v>
      </c>
      <c r="F4572" s="4">
        <f>(D4572+(1.5*E4572))</f>
        <v>14412.557499999999</v>
      </c>
      <c r="G4572" s="4">
        <f>(B4572-(1.5*E4572))</f>
        <v>-6015.8024999999998</v>
      </c>
      <c r="H4572" s="4">
        <f>COUNTIF($A$2:$A$9181, "&gt; 14412.56")</f>
        <v>398</v>
      </c>
      <c r="I4572" s="4">
        <f>COUNTIF($A$2:$A$9181, "&lt; -6015.80")</f>
        <v>0</v>
      </c>
      <c r="J4572" t="str">
        <f>IF(OR($A$2:$A$9181&gt;14412.56,$A$2:$A$9181&lt; -6015.8),"True","False")</f>
        <v>False</v>
      </c>
    </row>
    <row r="4573" spans="1:10" x14ac:dyDescent="0.3">
      <c r="A4573">
        <v>3456.95</v>
      </c>
      <c r="B4573" s="4">
        <f>PERCENTILE($A$2:$A$9181,0.25)</f>
        <v>1644.8325</v>
      </c>
      <c r="C4573" s="4">
        <f>PERCENTILE($A$2:$A$9181,0.5)</f>
        <v>3437.55</v>
      </c>
      <c r="D4573" s="4">
        <f>PERCENTILE($A$2:$A$9181,0.75)</f>
        <v>6751.9224999999997</v>
      </c>
      <c r="E4573" s="4">
        <f>D4573-B4573</f>
        <v>5107.09</v>
      </c>
      <c r="F4573" s="4">
        <f>(D4573+(1.5*E4573))</f>
        <v>14412.557499999999</v>
      </c>
      <c r="G4573" s="4">
        <f>(B4573-(1.5*E4573))</f>
        <v>-6015.8024999999998</v>
      </c>
      <c r="H4573" s="4">
        <f>COUNTIF($A$2:$A$9181, "&gt; 14412.56")</f>
        <v>398</v>
      </c>
      <c r="I4573" s="4">
        <f>COUNTIF($A$2:$A$9181, "&lt; -6015.80")</f>
        <v>0</v>
      </c>
      <c r="J4573" t="str">
        <f>IF(OR($A$2:$A$9181&gt;14412.56,$A$2:$A$9181&lt; -6015.8),"True","False")</f>
        <v>False</v>
      </c>
    </row>
    <row r="4574" spans="1:10" x14ac:dyDescent="0.3">
      <c r="A4574">
        <v>3456.29</v>
      </c>
      <c r="B4574" s="4">
        <f>PERCENTILE($A$2:$A$9181,0.25)</f>
        <v>1644.8325</v>
      </c>
      <c r="C4574" s="4">
        <f>PERCENTILE($A$2:$A$9181,0.5)</f>
        <v>3437.55</v>
      </c>
      <c r="D4574" s="4">
        <f>PERCENTILE($A$2:$A$9181,0.75)</f>
        <v>6751.9224999999997</v>
      </c>
      <c r="E4574" s="4">
        <f>D4574-B4574</f>
        <v>5107.09</v>
      </c>
      <c r="F4574" s="4">
        <f>(D4574+(1.5*E4574))</f>
        <v>14412.557499999999</v>
      </c>
      <c r="G4574" s="4">
        <f>(B4574-(1.5*E4574))</f>
        <v>-6015.8024999999998</v>
      </c>
      <c r="H4574" s="4">
        <f>COUNTIF($A$2:$A$9181, "&gt; 14412.56")</f>
        <v>398</v>
      </c>
      <c r="I4574" s="4">
        <f>COUNTIF($A$2:$A$9181, "&lt; -6015.80")</f>
        <v>0</v>
      </c>
      <c r="J4574" t="str">
        <f>IF(OR($A$2:$A$9181&gt;14412.56,$A$2:$A$9181&lt; -6015.8),"True","False")</f>
        <v>False</v>
      </c>
    </row>
    <row r="4575" spans="1:10" x14ac:dyDescent="0.3">
      <c r="A4575">
        <v>3455.9</v>
      </c>
      <c r="B4575" s="4">
        <f>PERCENTILE($A$2:$A$9181,0.25)</f>
        <v>1644.8325</v>
      </c>
      <c r="C4575" s="4">
        <f>PERCENTILE($A$2:$A$9181,0.5)</f>
        <v>3437.55</v>
      </c>
      <c r="D4575" s="4">
        <f>PERCENTILE($A$2:$A$9181,0.75)</f>
        <v>6751.9224999999997</v>
      </c>
      <c r="E4575" s="4">
        <f>D4575-B4575</f>
        <v>5107.09</v>
      </c>
      <c r="F4575" s="4">
        <f>(D4575+(1.5*E4575))</f>
        <v>14412.557499999999</v>
      </c>
      <c r="G4575" s="4">
        <f>(B4575-(1.5*E4575))</f>
        <v>-6015.8024999999998</v>
      </c>
      <c r="H4575" s="4">
        <f>COUNTIF($A$2:$A$9181, "&gt; 14412.56")</f>
        <v>398</v>
      </c>
      <c r="I4575" s="4">
        <f>COUNTIF($A$2:$A$9181, "&lt; -6015.80")</f>
        <v>0</v>
      </c>
      <c r="J4575" t="str">
        <f>IF(OR($A$2:$A$9181&gt;14412.56,$A$2:$A$9181&lt; -6015.8),"True","False")</f>
        <v>False</v>
      </c>
    </row>
    <row r="4576" spans="1:10" x14ac:dyDescent="0.3">
      <c r="A4576">
        <v>3454.68</v>
      </c>
      <c r="B4576" s="4">
        <f>PERCENTILE($A$2:$A$9181,0.25)</f>
        <v>1644.8325</v>
      </c>
      <c r="C4576" s="4">
        <f>PERCENTILE($A$2:$A$9181,0.5)</f>
        <v>3437.55</v>
      </c>
      <c r="D4576" s="4">
        <f>PERCENTILE($A$2:$A$9181,0.75)</f>
        <v>6751.9224999999997</v>
      </c>
      <c r="E4576" s="4">
        <f>D4576-B4576</f>
        <v>5107.09</v>
      </c>
      <c r="F4576" s="4">
        <f>(D4576+(1.5*E4576))</f>
        <v>14412.557499999999</v>
      </c>
      <c r="G4576" s="4">
        <f>(B4576-(1.5*E4576))</f>
        <v>-6015.8024999999998</v>
      </c>
      <c r="H4576" s="4">
        <f>COUNTIF($A$2:$A$9181, "&gt; 14412.56")</f>
        <v>398</v>
      </c>
      <c r="I4576" s="4">
        <f>COUNTIF($A$2:$A$9181, "&lt; -6015.80")</f>
        <v>0</v>
      </c>
      <c r="J4576" t="str">
        <f>IF(OR($A$2:$A$9181&gt;14412.56,$A$2:$A$9181&lt; -6015.8),"True","False")</f>
        <v>False</v>
      </c>
    </row>
    <row r="4577" spans="1:10" x14ac:dyDescent="0.3">
      <c r="A4577">
        <v>3453.11</v>
      </c>
      <c r="B4577" s="4">
        <f>PERCENTILE($A$2:$A$9181,0.25)</f>
        <v>1644.8325</v>
      </c>
      <c r="C4577" s="4">
        <f>PERCENTILE($A$2:$A$9181,0.5)</f>
        <v>3437.55</v>
      </c>
      <c r="D4577" s="4">
        <f>PERCENTILE($A$2:$A$9181,0.75)</f>
        <v>6751.9224999999997</v>
      </c>
      <c r="E4577" s="4">
        <f>D4577-B4577</f>
        <v>5107.09</v>
      </c>
      <c r="F4577" s="4">
        <f>(D4577+(1.5*E4577))</f>
        <v>14412.557499999999</v>
      </c>
      <c r="G4577" s="4">
        <f>(B4577-(1.5*E4577))</f>
        <v>-6015.8024999999998</v>
      </c>
      <c r="H4577" s="4">
        <f>COUNTIF($A$2:$A$9181, "&gt; 14412.56")</f>
        <v>398</v>
      </c>
      <c r="I4577" s="4">
        <f>COUNTIF($A$2:$A$9181, "&lt; -6015.80")</f>
        <v>0</v>
      </c>
      <c r="J4577" t="str">
        <f>IF(OR($A$2:$A$9181&gt;14412.56,$A$2:$A$9181&lt; -6015.8),"True","False")</f>
        <v>False</v>
      </c>
    </row>
    <row r="4578" spans="1:10" x14ac:dyDescent="0.3">
      <c r="A4578">
        <v>3452.22</v>
      </c>
      <c r="B4578" s="4">
        <f>PERCENTILE($A$2:$A$9181,0.25)</f>
        <v>1644.8325</v>
      </c>
      <c r="C4578" s="4">
        <f>PERCENTILE($A$2:$A$9181,0.5)</f>
        <v>3437.55</v>
      </c>
      <c r="D4578" s="4">
        <f>PERCENTILE($A$2:$A$9181,0.75)</f>
        <v>6751.9224999999997</v>
      </c>
      <c r="E4578" s="4">
        <f>D4578-B4578</f>
        <v>5107.09</v>
      </c>
      <c r="F4578" s="4">
        <f>(D4578+(1.5*E4578))</f>
        <v>14412.557499999999</v>
      </c>
      <c r="G4578" s="4">
        <f>(B4578-(1.5*E4578))</f>
        <v>-6015.8024999999998</v>
      </c>
      <c r="H4578" s="4">
        <f>COUNTIF($A$2:$A$9181, "&gt; 14412.56")</f>
        <v>398</v>
      </c>
      <c r="I4578" s="4">
        <f>COUNTIF($A$2:$A$9181, "&lt; -6015.80")</f>
        <v>0</v>
      </c>
      <c r="J4578" t="str">
        <f>IF(OR($A$2:$A$9181&gt;14412.56,$A$2:$A$9181&lt; -6015.8),"True","False")</f>
        <v>False</v>
      </c>
    </row>
    <row r="4579" spans="1:10" x14ac:dyDescent="0.3">
      <c r="A4579">
        <v>3451.78</v>
      </c>
      <c r="B4579" s="4">
        <f>PERCENTILE($A$2:$A$9181,0.25)</f>
        <v>1644.8325</v>
      </c>
      <c r="C4579" s="4">
        <f>PERCENTILE($A$2:$A$9181,0.5)</f>
        <v>3437.55</v>
      </c>
      <c r="D4579" s="4">
        <f>PERCENTILE($A$2:$A$9181,0.75)</f>
        <v>6751.9224999999997</v>
      </c>
      <c r="E4579" s="4">
        <f>D4579-B4579</f>
        <v>5107.09</v>
      </c>
      <c r="F4579" s="4">
        <f>(D4579+(1.5*E4579))</f>
        <v>14412.557499999999</v>
      </c>
      <c r="G4579" s="4">
        <f>(B4579-(1.5*E4579))</f>
        <v>-6015.8024999999998</v>
      </c>
      <c r="H4579" s="4">
        <f>COUNTIF($A$2:$A$9181, "&gt; 14412.56")</f>
        <v>398</v>
      </c>
      <c r="I4579" s="4">
        <f>COUNTIF($A$2:$A$9181, "&lt; -6015.80")</f>
        <v>0</v>
      </c>
      <c r="J4579" t="str">
        <f>IF(OR($A$2:$A$9181&gt;14412.56,$A$2:$A$9181&lt; -6015.8),"True","False")</f>
        <v>False</v>
      </c>
    </row>
    <row r="4580" spans="1:10" x14ac:dyDescent="0.3">
      <c r="A4580">
        <v>3451.23</v>
      </c>
      <c r="B4580" s="4">
        <f>PERCENTILE($A$2:$A$9181,0.25)</f>
        <v>1644.8325</v>
      </c>
      <c r="C4580" s="4">
        <f>PERCENTILE($A$2:$A$9181,0.5)</f>
        <v>3437.55</v>
      </c>
      <c r="D4580" s="4">
        <f>PERCENTILE($A$2:$A$9181,0.75)</f>
        <v>6751.9224999999997</v>
      </c>
      <c r="E4580" s="4">
        <f>D4580-B4580</f>
        <v>5107.09</v>
      </c>
      <c r="F4580" s="4">
        <f>(D4580+(1.5*E4580))</f>
        <v>14412.557499999999</v>
      </c>
      <c r="G4580" s="4">
        <f>(B4580-(1.5*E4580))</f>
        <v>-6015.8024999999998</v>
      </c>
      <c r="H4580" s="4">
        <f>COUNTIF($A$2:$A$9181, "&gt; 14412.56")</f>
        <v>398</v>
      </c>
      <c r="I4580" s="4">
        <f>COUNTIF($A$2:$A$9181, "&lt; -6015.80")</f>
        <v>0</v>
      </c>
      <c r="J4580" t="str">
        <f>IF(OR($A$2:$A$9181&gt;14412.56,$A$2:$A$9181&lt; -6015.8),"True","False")</f>
        <v>False</v>
      </c>
    </row>
    <row r="4581" spans="1:10" x14ac:dyDescent="0.3">
      <c r="A4581">
        <v>3450.82</v>
      </c>
      <c r="B4581" s="4">
        <f>PERCENTILE($A$2:$A$9181,0.25)</f>
        <v>1644.8325</v>
      </c>
      <c r="C4581" s="4">
        <f>PERCENTILE($A$2:$A$9181,0.5)</f>
        <v>3437.55</v>
      </c>
      <c r="D4581" s="4">
        <f>PERCENTILE($A$2:$A$9181,0.75)</f>
        <v>6751.9224999999997</v>
      </c>
      <c r="E4581" s="4">
        <f>D4581-B4581</f>
        <v>5107.09</v>
      </c>
      <c r="F4581" s="4">
        <f>(D4581+(1.5*E4581))</f>
        <v>14412.557499999999</v>
      </c>
      <c r="G4581" s="4">
        <f>(B4581-(1.5*E4581))</f>
        <v>-6015.8024999999998</v>
      </c>
      <c r="H4581" s="4">
        <f>COUNTIF($A$2:$A$9181, "&gt; 14412.56")</f>
        <v>398</v>
      </c>
      <c r="I4581" s="4">
        <f>COUNTIF($A$2:$A$9181, "&lt; -6015.80")</f>
        <v>0</v>
      </c>
      <c r="J4581" t="str">
        <f>IF(OR($A$2:$A$9181&gt;14412.56,$A$2:$A$9181&lt; -6015.8),"True","False")</f>
        <v>False</v>
      </c>
    </row>
    <row r="4582" spans="1:10" x14ac:dyDescent="0.3">
      <c r="A4582">
        <v>3449.37</v>
      </c>
      <c r="B4582" s="4">
        <f>PERCENTILE($A$2:$A$9181,0.25)</f>
        <v>1644.8325</v>
      </c>
      <c r="C4582" s="4">
        <f>PERCENTILE($A$2:$A$9181,0.5)</f>
        <v>3437.55</v>
      </c>
      <c r="D4582" s="4">
        <f>PERCENTILE($A$2:$A$9181,0.75)</f>
        <v>6751.9224999999997</v>
      </c>
      <c r="E4582" s="4">
        <f>D4582-B4582</f>
        <v>5107.09</v>
      </c>
      <c r="F4582" s="4">
        <f>(D4582+(1.5*E4582))</f>
        <v>14412.557499999999</v>
      </c>
      <c r="G4582" s="4">
        <f>(B4582-(1.5*E4582))</f>
        <v>-6015.8024999999998</v>
      </c>
      <c r="H4582" s="4">
        <f>COUNTIF($A$2:$A$9181, "&gt; 14412.56")</f>
        <v>398</v>
      </c>
      <c r="I4582" s="4">
        <f>COUNTIF($A$2:$A$9181, "&lt; -6015.80")</f>
        <v>0</v>
      </c>
      <c r="J4582" t="str">
        <f>IF(OR($A$2:$A$9181&gt;14412.56,$A$2:$A$9181&lt; -6015.8),"True","False")</f>
        <v>False</v>
      </c>
    </row>
    <row r="4583" spans="1:10" x14ac:dyDescent="0.3">
      <c r="A4583">
        <v>3447.6</v>
      </c>
      <c r="B4583" s="4">
        <f>PERCENTILE($A$2:$A$9181,0.25)</f>
        <v>1644.8325</v>
      </c>
      <c r="C4583" s="4">
        <f>PERCENTILE($A$2:$A$9181,0.5)</f>
        <v>3437.55</v>
      </c>
      <c r="D4583" s="4">
        <f>PERCENTILE($A$2:$A$9181,0.75)</f>
        <v>6751.9224999999997</v>
      </c>
      <c r="E4583" s="4">
        <f>D4583-B4583</f>
        <v>5107.09</v>
      </c>
      <c r="F4583" s="4">
        <f>(D4583+(1.5*E4583))</f>
        <v>14412.557499999999</v>
      </c>
      <c r="G4583" s="4">
        <f>(B4583-(1.5*E4583))</f>
        <v>-6015.8024999999998</v>
      </c>
      <c r="H4583" s="4">
        <f>COUNTIF($A$2:$A$9181, "&gt; 14412.56")</f>
        <v>398</v>
      </c>
      <c r="I4583" s="4">
        <f>COUNTIF($A$2:$A$9181, "&lt; -6015.80")</f>
        <v>0</v>
      </c>
      <c r="J4583" t="str">
        <f>IF(OR($A$2:$A$9181&gt;14412.56,$A$2:$A$9181&lt; -6015.8),"True","False")</f>
        <v>False</v>
      </c>
    </row>
    <row r="4584" spans="1:10" x14ac:dyDescent="0.3">
      <c r="A4584">
        <v>3446.46</v>
      </c>
      <c r="B4584" s="4">
        <f>PERCENTILE($A$2:$A$9181,0.25)</f>
        <v>1644.8325</v>
      </c>
      <c r="C4584" s="4">
        <f>PERCENTILE($A$2:$A$9181,0.5)</f>
        <v>3437.55</v>
      </c>
      <c r="D4584" s="4">
        <f>PERCENTILE($A$2:$A$9181,0.75)</f>
        <v>6751.9224999999997</v>
      </c>
      <c r="E4584" s="4">
        <f>D4584-B4584</f>
        <v>5107.09</v>
      </c>
      <c r="F4584" s="4">
        <f>(D4584+(1.5*E4584))</f>
        <v>14412.557499999999</v>
      </c>
      <c r="G4584" s="4">
        <f>(B4584-(1.5*E4584))</f>
        <v>-6015.8024999999998</v>
      </c>
      <c r="H4584" s="4">
        <f>COUNTIF($A$2:$A$9181, "&gt; 14412.56")</f>
        <v>398</v>
      </c>
      <c r="I4584" s="4">
        <f>COUNTIF($A$2:$A$9181, "&lt; -6015.80")</f>
        <v>0</v>
      </c>
      <c r="J4584" t="str">
        <f>IF(OR($A$2:$A$9181&gt;14412.56,$A$2:$A$9181&lt; -6015.8),"True","False")</f>
        <v>False</v>
      </c>
    </row>
    <row r="4585" spans="1:10" x14ac:dyDescent="0.3">
      <c r="A4585">
        <v>3445.5</v>
      </c>
      <c r="B4585" s="4">
        <f>PERCENTILE($A$2:$A$9181,0.25)</f>
        <v>1644.8325</v>
      </c>
      <c r="C4585" s="4">
        <f>PERCENTILE($A$2:$A$9181,0.5)</f>
        <v>3437.55</v>
      </c>
      <c r="D4585" s="4">
        <f>PERCENTILE($A$2:$A$9181,0.75)</f>
        <v>6751.9224999999997</v>
      </c>
      <c r="E4585" s="4">
        <f>D4585-B4585</f>
        <v>5107.09</v>
      </c>
      <c r="F4585" s="4">
        <f>(D4585+(1.5*E4585))</f>
        <v>14412.557499999999</v>
      </c>
      <c r="G4585" s="4">
        <f>(B4585-(1.5*E4585))</f>
        <v>-6015.8024999999998</v>
      </c>
      <c r="H4585" s="4">
        <f>COUNTIF($A$2:$A$9181, "&gt; 14412.56")</f>
        <v>398</v>
      </c>
      <c r="I4585" s="4">
        <f>COUNTIF($A$2:$A$9181, "&lt; -6015.80")</f>
        <v>0</v>
      </c>
      <c r="J4585" t="str">
        <f>IF(OR($A$2:$A$9181&gt;14412.56,$A$2:$A$9181&lt; -6015.8),"True","False")</f>
        <v>False</v>
      </c>
    </row>
    <row r="4586" spans="1:10" x14ac:dyDescent="0.3">
      <c r="A4586">
        <v>3445.05</v>
      </c>
      <c r="B4586" s="4">
        <f>PERCENTILE($A$2:$A$9181,0.25)</f>
        <v>1644.8325</v>
      </c>
      <c r="C4586" s="4">
        <f>PERCENTILE($A$2:$A$9181,0.5)</f>
        <v>3437.55</v>
      </c>
      <c r="D4586" s="4">
        <f>PERCENTILE($A$2:$A$9181,0.75)</f>
        <v>6751.9224999999997</v>
      </c>
      <c r="E4586" s="4">
        <f>D4586-B4586</f>
        <v>5107.09</v>
      </c>
      <c r="F4586" s="4">
        <f>(D4586+(1.5*E4586))</f>
        <v>14412.557499999999</v>
      </c>
      <c r="G4586" s="4">
        <f>(B4586-(1.5*E4586))</f>
        <v>-6015.8024999999998</v>
      </c>
      <c r="H4586" s="4">
        <f>COUNTIF($A$2:$A$9181, "&gt; 14412.56")</f>
        <v>398</v>
      </c>
      <c r="I4586" s="4">
        <f>COUNTIF($A$2:$A$9181, "&lt; -6015.80")</f>
        <v>0</v>
      </c>
      <c r="J4586" t="str">
        <f>IF(OR($A$2:$A$9181&gt;14412.56,$A$2:$A$9181&lt; -6015.8),"True","False")</f>
        <v>False</v>
      </c>
    </row>
    <row r="4587" spans="1:10" x14ac:dyDescent="0.3">
      <c r="A4587">
        <v>3444.91</v>
      </c>
      <c r="B4587" s="4">
        <f>PERCENTILE($A$2:$A$9181,0.25)</f>
        <v>1644.8325</v>
      </c>
      <c r="C4587" s="4">
        <f>PERCENTILE($A$2:$A$9181,0.5)</f>
        <v>3437.55</v>
      </c>
      <c r="D4587" s="4">
        <f>PERCENTILE($A$2:$A$9181,0.75)</f>
        <v>6751.9224999999997</v>
      </c>
      <c r="E4587" s="4">
        <f>D4587-B4587</f>
        <v>5107.09</v>
      </c>
      <c r="F4587" s="4">
        <f>(D4587+(1.5*E4587))</f>
        <v>14412.557499999999</v>
      </c>
      <c r="G4587" s="4">
        <f>(B4587-(1.5*E4587))</f>
        <v>-6015.8024999999998</v>
      </c>
      <c r="H4587" s="4">
        <f>COUNTIF($A$2:$A$9181, "&gt; 14412.56")</f>
        <v>398</v>
      </c>
      <c r="I4587" s="4">
        <f>COUNTIF($A$2:$A$9181, "&lt; -6015.80")</f>
        <v>0</v>
      </c>
      <c r="J4587" t="str">
        <f>IF(OR($A$2:$A$9181&gt;14412.56,$A$2:$A$9181&lt; -6015.8),"True","False")</f>
        <v>False</v>
      </c>
    </row>
    <row r="4588" spans="1:10" x14ac:dyDescent="0.3">
      <c r="A4588">
        <v>3442.77</v>
      </c>
      <c r="B4588" s="4">
        <f>PERCENTILE($A$2:$A$9181,0.25)</f>
        <v>1644.8325</v>
      </c>
      <c r="C4588" s="4">
        <f>PERCENTILE($A$2:$A$9181,0.5)</f>
        <v>3437.55</v>
      </c>
      <c r="D4588" s="4">
        <f>PERCENTILE($A$2:$A$9181,0.75)</f>
        <v>6751.9224999999997</v>
      </c>
      <c r="E4588" s="4">
        <f>D4588-B4588</f>
        <v>5107.09</v>
      </c>
      <c r="F4588" s="4">
        <f>(D4588+(1.5*E4588))</f>
        <v>14412.557499999999</v>
      </c>
      <c r="G4588" s="4">
        <f>(B4588-(1.5*E4588))</f>
        <v>-6015.8024999999998</v>
      </c>
      <c r="H4588" s="4">
        <f>COUNTIF($A$2:$A$9181, "&gt; 14412.56")</f>
        <v>398</v>
      </c>
      <c r="I4588" s="4">
        <f>COUNTIF($A$2:$A$9181, "&lt; -6015.80")</f>
        <v>0</v>
      </c>
      <c r="J4588" t="str">
        <f>IF(OR($A$2:$A$9181&gt;14412.56,$A$2:$A$9181&lt; -6015.8),"True","False")</f>
        <v>False</v>
      </c>
    </row>
    <row r="4589" spans="1:10" x14ac:dyDescent="0.3">
      <c r="A4589">
        <v>3441.7</v>
      </c>
      <c r="B4589" s="4">
        <f>PERCENTILE($A$2:$A$9181,0.25)</f>
        <v>1644.8325</v>
      </c>
      <c r="C4589" s="4">
        <f>PERCENTILE($A$2:$A$9181,0.5)</f>
        <v>3437.55</v>
      </c>
      <c r="D4589" s="4">
        <f>PERCENTILE($A$2:$A$9181,0.75)</f>
        <v>6751.9224999999997</v>
      </c>
      <c r="E4589" s="4">
        <f>D4589-B4589</f>
        <v>5107.09</v>
      </c>
      <c r="F4589" s="4">
        <f>(D4589+(1.5*E4589))</f>
        <v>14412.557499999999</v>
      </c>
      <c r="G4589" s="4">
        <f>(B4589-(1.5*E4589))</f>
        <v>-6015.8024999999998</v>
      </c>
      <c r="H4589" s="4">
        <f>COUNTIF($A$2:$A$9181, "&gt; 14412.56")</f>
        <v>398</v>
      </c>
      <c r="I4589" s="4">
        <f>COUNTIF($A$2:$A$9181, "&lt; -6015.80")</f>
        <v>0</v>
      </c>
      <c r="J4589" t="str">
        <f>IF(OR($A$2:$A$9181&gt;14412.56,$A$2:$A$9181&lt; -6015.8),"True","False")</f>
        <v>False</v>
      </c>
    </row>
    <row r="4590" spans="1:10" x14ac:dyDescent="0.3">
      <c r="A4590">
        <v>3440.56</v>
      </c>
      <c r="B4590" s="4">
        <f>PERCENTILE($A$2:$A$9181,0.25)</f>
        <v>1644.8325</v>
      </c>
      <c r="C4590" s="4">
        <f>PERCENTILE($A$2:$A$9181,0.5)</f>
        <v>3437.55</v>
      </c>
      <c r="D4590" s="4">
        <f>PERCENTILE($A$2:$A$9181,0.75)</f>
        <v>6751.9224999999997</v>
      </c>
      <c r="E4590" s="4">
        <f>D4590-B4590</f>
        <v>5107.09</v>
      </c>
      <c r="F4590" s="4">
        <f>(D4590+(1.5*E4590))</f>
        <v>14412.557499999999</v>
      </c>
      <c r="G4590" s="4">
        <f>(B4590-(1.5*E4590))</f>
        <v>-6015.8024999999998</v>
      </c>
      <c r="H4590" s="4">
        <f>COUNTIF($A$2:$A$9181, "&gt; 14412.56")</f>
        <v>398</v>
      </c>
      <c r="I4590" s="4">
        <f>COUNTIF($A$2:$A$9181, "&lt; -6015.80")</f>
        <v>0</v>
      </c>
      <c r="J4590" t="str">
        <f>IF(OR($A$2:$A$9181&gt;14412.56,$A$2:$A$9181&lt; -6015.8),"True","False")</f>
        <v>False</v>
      </c>
    </row>
    <row r="4591" spans="1:10" x14ac:dyDescent="0.3">
      <c r="A4591">
        <v>3437.75</v>
      </c>
      <c r="B4591" s="4">
        <f>PERCENTILE($A$2:$A$9181,0.25)</f>
        <v>1644.8325</v>
      </c>
      <c r="C4591" s="4">
        <f>PERCENTILE($A$2:$A$9181,0.5)</f>
        <v>3437.55</v>
      </c>
      <c r="D4591" s="4">
        <f>PERCENTILE($A$2:$A$9181,0.75)</f>
        <v>6751.9224999999997</v>
      </c>
      <c r="E4591" s="4">
        <f>D4591-B4591</f>
        <v>5107.09</v>
      </c>
      <c r="F4591" s="4">
        <f>(D4591+(1.5*E4591))</f>
        <v>14412.557499999999</v>
      </c>
      <c r="G4591" s="4">
        <f>(B4591-(1.5*E4591))</f>
        <v>-6015.8024999999998</v>
      </c>
      <c r="H4591" s="4">
        <f>COUNTIF($A$2:$A$9181, "&gt; 14412.56")</f>
        <v>398</v>
      </c>
      <c r="I4591" s="4">
        <f>COUNTIF($A$2:$A$9181, "&lt; -6015.80")</f>
        <v>0</v>
      </c>
      <c r="J4591" t="str">
        <f>IF(OR($A$2:$A$9181&gt;14412.56,$A$2:$A$9181&lt; -6015.8),"True","False")</f>
        <v>False</v>
      </c>
    </row>
    <row r="4592" spans="1:10" x14ac:dyDescent="0.3">
      <c r="A4592">
        <v>3437.35</v>
      </c>
      <c r="B4592" s="4">
        <f>PERCENTILE($A$2:$A$9181,0.25)</f>
        <v>1644.8325</v>
      </c>
      <c r="C4592" s="4">
        <f>PERCENTILE($A$2:$A$9181,0.5)</f>
        <v>3437.55</v>
      </c>
      <c r="D4592" s="4">
        <f>PERCENTILE($A$2:$A$9181,0.75)</f>
        <v>6751.9224999999997</v>
      </c>
      <c r="E4592" s="4">
        <f>D4592-B4592</f>
        <v>5107.09</v>
      </c>
      <c r="F4592" s="4">
        <f>(D4592+(1.5*E4592))</f>
        <v>14412.557499999999</v>
      </c>
      <c r="G4592" s="4">
        <f>(B4592-(1.5*E4592))</f>
        <v>-6015.8024999999998</v>
      </c>
      <c r="H4592" s="4">
        <f>COUNTIF($A$2:$A$9181, "&gt; 14412.56")</f>
        <v>398</v>
      </c>
      <c r="I4592" s="4">
        <f>COUNTIF($A$2:$A$9181, "&lt; -6015.80")</f>
        <v>0</v>
      </c>
      <c r="J4592" t="str">
        <f>IF(OR($A$2:$A$9181&gt;14412.56,$A$2:$A$9181&lt; -6015.8),"True","False")</f>
        <v>False</v>
      </c>
    </row>
    <row r="4593" spans="1:10" x14ac:dyDescent="0.3">
      <c r="A4593">
        <v>3434.78</v>
      </c>
      <c r="B4593" s="4">
        <f>PERCENTILE($A$2:$A$9181,0.25)</f>
        <v>1644.8325</v>
      </c>
      <c r="C4593" s="4">
        <f>PERCENTILE($A$2:$A$9181,0.5)</f>
        <v>3437.55</v>
      </c>
      <c r="D4593" s="4">
        <f>PERCENTILE($A$2:$A$9181,0.75)</f>
        <v>6751.9224999999997</v>
      </c>
      <c r="E4593" s="4">
        <f>D4593-B4593</f>
        <v>5107.09</v>
      </c>
      <c r="F4593" s="4">
        <f>(D4593+(1.5*E4593))</f>
        <v>14412.557499999999</v>
      </c>
      <c r="G4593" s="4">
        <f>(B4593-(1.5*E4593))</f>
        <v>-6015.8024999999998</v>
      </c>
      <c r="H4593" s="4">
        <f>COUNTIF($A$2:$A$9181, "&gt; 14412.56")</f>
        <v>398</v>
      </c>
      <c r="I4593" s="4">
        <f>COUNTIF($A$2:$A$9181, "&lt; -6015.80")</f>
        <v>0</v>
      </c>
      <c r="J4593" t="str">
        <f>IF(OR($A$2:$A$9181&gt;14412.56,$A$2:$A$9181&lt; -6015.8),"True","False")</f>
        <v>False</v>
      </c>
    </row>
    <row r="4594" spans="1:10" x14ac:dyDescent="0.3">
      <c r="A4594">
        <v>3434.48</v>
      </c>
      <c r="B4594" s="4">
        <f>PERCENTILE($A$2:$A$9181,0.25)</f>
        <v>1644.8325</v>
      </c>
      <c r="C4594" s="4">
        <f>PERCENTILE($A$2:$A$9181,0.5)</f>
        <v>3437.55</v>
      </c>
      <c r="D4594" s="4">
        <f>PERCENTILE($A$2:$A$9181,0.75)</f>
        <v>6751.9224999999997</v>
      </c>
      <c r="E4594" s="4">
        <f>D4594-B4594</f>
        <v>5107.09</v>
      </c>
      <c r="F4594" s="4">
        <f>(D4594+(1.5*E4594))</f>
        <v>14412.557499999999</v>
      </c>
      <c r="G4594" s="4">
        <f>(B4594-(1.5*E4594))</f>
        <v>-6015.8024999999998</v>
      </c>
      <c r="H4594" s="4">
        <f>COUNTIF($A$2:$A$9181, "&gt; 14412.56")</f>
        <v>398</v>
      </c>
      <c r="I4594" s="4">
        <f>COUNTIF($A$2:$A$9181, "&lt; -6015.80")</f>
        <v>0</v>
      </c>
      <c r="J4594" t="str">
        <f>IF(OR($A$2:$A$9181&gt;14412.56,$A$2:$A$9181&lt; -6015.8),"True","False")</f>
        <v>False</v>
      </c>
    </row>
    <row r="4595" spans="1:10" x14ac:dyDescent="0.3">
      <c r="A4595">
        <v>3433.49</v>
      </c>
      <c r="B4595" s="4">
        <f>PERCENTILE($A$2:$A$9181,0.25)</f>
        <v>1644.8325</v>
      </c>
      <c r="C4595" s="4">
        <f>PERCENTILE($A$2:$A$9181,0.5)</f>
        <v>3437.55</v>
      </c>
      <c r="D4595" s="4">
        <f>PERCENTILE($A$2:$A$9181,0.75)</f>
        <v>6751.9224999999997</v>
      </c>
      <c r="E4595" s="4">
        <f>D4595-B4595</f>
        <v>5107.09</v>
      </c>
      <c r="F4595" s="4">
        <f>(D4595+(1.5*E4595))</f>
        <v>14412.557499999999</v>
      </c>
      <c r="G4595" s="4">
        <f>(B4595-(1.5*E4595))</f>
        <v>-6015.8024999999998</v>
      </c>
      <c r="H4595" s="4">
        <f>COUNTIF($A$2:$A$9181, "&gt; 14412.56")</f>
        <v>398</v>
      </c>
      <c r="I4595" s="4">
        <f>COUNTIF($A$2:$A$9181, "&lt; -6015.80")</f>
        <v>0</v>
      </c>
      <c r="J4595" t="str">
        <f>IF(OR($A$2:$A$9181&gt;14412.56,$A$2:$A$9181&lt; -6015.8),"True","False")</f>
        <v>False</v>
      </c>
    </row>
    <row r="4596" spans="1:10" x14ac:dyDescent="0.3">
      <c r="A4596">
        <v>3431.94</v>
      </c>
      <c r="B4596" s="4">
        <f>PERCENTILE($A$2:$A$9181,0.25)</f>
        <v>1644.8325</v>
      </c>
      <c r="C4596" s="4">
        <f>PERCENTILE($A$2:$A$9181,0.5)</f>
        <v>3437.55</v>
      </c>
      <c r="D4596" s="4">
        <f>PERCENTILE($A$2:$A$9181,0.75)</f>
        <v>6751.9224999999997</v>
      </c>
      <c r="E4596" s="4">
        <f>D4596-B4596</f>
        <v>5107.09</v>
      </c>
      <c r="F4596" s="4">
        <f>(D4596+(1.5*E4596))</f>
        <v>14412.557499999999</v>
      </c>
      <c r="G4596" s="4">
        <f>(B4596-(1.5*E4596))</f>
        <v>-6015.8024999999998</v>
      </c>
      <c r="H4596" s="4">
        <f>COUNTIF($A$2:$A$9181, "&gt; 14412.56")</f>
        <v>398</v>
      </c>
      <c r="I4596" s="4">
        <f>COUNTIF($A$2:$A$9181, "&lt; -6015.80")</f>
        <v>0</v>
      </c>
      <c r="J4596" t="str">
        <f>IF(OR($A$2:$A$9181&gt;14412.56,$A$2:$A$9181&lt; -6015.8),"True","False")</f>
        <v>False</v>
      </c>
    </row>
    <row r="4597" spans="1:10" x14ac:dyDescent="0.3">
      <c r="A4597">
        <v>3428.24</v>
      </c>
      <c r="B4597" s="4">
        <f>PERCENTILE($A$2:$A$9181,0.25)</f>
        <v>1644.8325</v>
      </c>
      <c r="C4597" s="4">
        <f>PERCENTILE($A$2:$A$9181,0.5)</f>
        <v>3437.55</v>
      </c>
      <c r="D4597" s="4">
        <f>PERCENTILE($A$2:$A$9181,0.75)</f>
        <v>6751.9224999999997</v>
      </c>
      <c r="E4597" s="4">
        <f>D4597-B4597</f>
        <v>5107.09</v>
      </c>
      <c r="F4597" s="4">
        <f>(D4597+(1.5*E4597))</f>
        <v>14412.557499999999</v>
      </c>
      <c r="G4597" s="4">
        <f>(B4597-(1.5*E4597))</f>
        <v>-6015.8024999999998</v>
      </c>
      <c r="H4597" s="4">
        <f>COUNTIF($A$2:$A$9181, "&gt; 14412.56")</f>
        <v>398</v>
      </c>
      <c r="I4597" s="4">
        <f>COUNTIF($A$2:$A$9181, "&lt; -6015.80")</f>
        <v>0</v>
      </c>
      <c r="J4597" t="str">
        <f>IF(OR($A$2:$A$9181&gt;14412.56,$A$2:$A$9181&lt; -6015.8),"True","False")</f>
        <v>False</v>
      </c>
    </row>
    <row r="4598" spans="1:10" x14ac:dyDescent="0.3">
      <c r="A4598">
        <v>3427.91</v>
      </c>
      <c r="B4598" s="4">
        <f>PERCENTILE($A$2:$A$9181,0.25)</f>
        <v>1644.8325</v>
      </c>
      <c r="C4598" s="4">
        <f>PERCENTILE($A$2:$A$9181,0.5)</f>
        <v>3437.55</v>
      </c>
      <c r="D4598" s="4">
        <f>PERCENTILE($A$2:$A$9181,0.75)</f>
        <v>6751.9224999999997</v>
      </c>
      <c r="E4598" s="4">
        <f>D4598-B4598</f>
        <v>5107.09</v>
      </c>
      <c r="F4598" s="4">
        <f>(D4598+(1.5*E4598))</f>
        <v>14412.557499999999</v>
      </c>
      <c r="G4598" s="4">
        <f>(B4598-(1.5*E4598))</f>
        <v>-6015.8024999999998</v>
      </c>
      <c r="H4598" s="4">
        <f>COUNTIF($A$2:$A$9181, "&gt; 14412.56")</f>
        <v>398</v>
      </c>
      <c r="I4598" s="4">
        <f>COUNTIF($A$2:$A$9181, "&lt; -6015.80")</f>
        <v>0</v>
      </c>
      <c r="J4598" t="str">
        <f>IF(OR($A$2:$A$9181&gt;14412.56,$A$2:$A$9181&lt; -6015.8),"True","False")</f>
        <v>False</v>
      </c>
    </row>
    <row r="4599" spans="1:10" x14ac:dyDescent="0.3">
      <c r="A4599">
        <v>3426.94</v>
      </c>
      <c r="B4599" s="4">
        <f>PERCENTILE($A$2:$A$9181,0.25)</f>
        <v>1644.8325</v>
      </c>
      <c r="C4599" s="4">
        <f>PERCENTILE($A$2:$A$9181,0.5)</f>
        <v>3437.55</v>
      </c>
      <c r="D4599" s="4">
        <f>PERCENTILE($A$2:$A$9181,0.75)</f>
        <v>6751.9224999999997</v>
      </c>
      <c r="E4599" s="4">
        <f>D4599-B4599</f>
        <v>5107.09</v>
      </c>
      <c r="F4599" s="4">
        <f>(D4599+(1.5*E4599))</f>
        <v>14412.557499999999</v>
      </c>
      <c r="G4599" s="4">
        <f>(B4599-(1.5*E4599))</f>
        <v>-6015.8024999999998</v>
      </c>
      <c r="H4599" s="4">
        <f>COUNTIF($A$2:$A$9181, "&gt; 14412.56")</f>
        <v>398</v>
      </c>
      <c r="I4599" s="4">
        <f>COUNTIF($A$2:$A$9181, "&lt; -6015.80")</f>
        <v>0</v>
      </c>
      <c r="J4599" t="str">
        <f>IF(OR($A$2:$A$9181&gt;14412.56,$A$2:$A$9181&lt; -6015.8),"True","False")</f>
        <v>False</v>
      </c>
    </row>
    <row r="4600" spans="1:10" x14ac:dyDescent="0.3">
      <c r="A4600">
        <v>3425.61</v>
      </c>
      <c r="B4600" s="4">
        <f>PERCENTILE($A$2:$A$9181,0.25)</f>
        <v>1644.8325</v>
      </c>
      <c r="C4600" s="4">
        <f>PERCENTILE($A$2:$A$9181,0.5)</f>
        <v>3437.55</v>
      </c>
      <c r="D4600" s="4">
        <f>PERCENTILE($A$2:$A$9181,0.75)</f>
        <v>6751.9224999999997</v>
      </c>
      <c r="E4600" s="4">
        <f>D4600-B4600</f>
        <v>5107.09</v>
      </c>
      <c r="F4600" s="4">
        <f>(D4600+(1.5*E4600))</f>
        <v>14412.557499999999</v>
      </c>
      <c r="G4600" s="4">
        <f>(B4600-(1.5*E4600))</f>
        <v>-6015.8024999999998</v>
      </c>
      <c r="H4600" s="4">
        <f>COUNTIF($A$2:$A$9181, "&gt; 14412.56")</f>
        <v>398</v>
      </c>
      <c r="I4600" s="4">
        <f>COUNTIF($A$2:$A$9181, "&lt; -6015.80")</f>
        <v>0</v>
      </c>
      <c r="J4600" t="str">
        <f>IF(OR($A$2:$A$9181&gt;14412.56,$A$2:$A$9181&lt; -6015.8),"True","False")</f>
        <v>False</v>
      </c>
    </row>
    <row r="4601" spans="1:10" x14ac:dyDescent="0.3">
      <c r="A4601">
        <v>3424.36</v>
      </c>
      <c r="B4601" s="4">
        <f>PERCENTILE($A$2:$A$9181,0.25)</f>
        <v>1644.8325</v>
      </c>
      <c r="C4601" s="4">
        <f>PERCENTILE($A$2:$A$9181,0.5)</f>
        <v>3437.55</v>
      </c>
      <c r="D4601" s="4">
        <f>PERCENTILE($A$2:$A$9181,0.75)</f>
        <v>6751.9224999999997</v>
      </c>
      <c r="E4601" s="4">
        <f>D4601-B4601</f>
        <v>5107.09</v>
      </c>
      <c r="F4601" s="4">
        <f>(D4601+(1.5*E4601))</f>
        <v>14412.557499999999</v>
      </c>
      <c r="G4601" s="4">
        <f>(B4601-(1.5*E4601))</f>
        <v>-6015.8024999999998</v>
      </c>
      <c r="H4601" s="4">
        <f>COUNTIF($A$2:$A$9181, "&gt; 14412.56")</f>
        <v>398</v>
      </c>
      <c r="I4601" s="4">
        <f>COUNTIF($A$2:$A$9181, "&lt; -6015.80")</f>
        <v>0</v>
      </c>
      <c r="J4601" t="str">
        <f>IF(OR($A$2:$A$9181&gt;14412.56,$A$2:$A$9181&lt; -6015.8),"True","False")</f>
        <v>False</v>
      </c>
    </row>
    <row r="4602" spans="1:10" x14ac:dyDescent="0.3">
      <c r="A4602">
        <v>3422.34</v>
      </c>
      <c r="B4602" s="4">
        <f>PERCENTILE($A$2:$A$9181,0.25)</f>
        <v>1644.8325</v>
      </c>
      <c r="C4602" s="4">
        <f>PERCENTILE($A$2:$A$9181,0.5)</f>
        <v>3437.55</v>
      </c>
      <c r="D4602" s="4">
        <f>PERCENTILE($A$2:$A$9181,0.75)</f>
        <v>6751.9224999999997</v>
      </c>
      <c r="E4602" s="4">
        <f>D4602-B4602</f>
        <v>5107.09</v>
      </c>
      <c r="F4602" s="4">
        <f>(D4602+(1.5*E4602))</f>
        <v>14412.557499999999</v>
      </c>
      <c r="G4602" s="4">
        <f>(B4602-(1.5*E4602))</f>
        <v>-6015.8024999999998</v>
      </c>
      <c r="H4602" s="4">
        <f>COUNTIF($A$2:$A$9181, "&gt; 14412.56")</f>
        <v>398</v>
      </c>
      <c r="I4602" s="4">
        <f>COUNTIF($A$2:$A$9181, "&lt; -6015.80")</f>
        <v>0</v>
      </c>
      <c r="J4602" t="str">
        <f>IF(OR($A$2:$A$9181&gt;14412.56,$A$2:$A$9181&lt; -6015.8),"True","False")</f>
        <v>False</v>
      </c>
    </row>
    <row r="4603" spans="1:10" x14ac:dyDescent="0.3">
      <c r="A4603">
        <v>3421.25</v>
      </c>
      <c r="B4603" s="4">
        <f>PERCENTILE($A$2:$A$9181,0.25)</f>
        <v>1644.8325</v>
      </c>
      <c r="C4603" s="4">
        <f>PERCENTILE($A$2:$A$9181,0.5)</f>
        <v>3437.55</v>
      </c>
      <c r="D4603" s="4">
        <f>PERCENTILE($A$2:$A$9181,0.75)</f>
        <v>6751.9224999999997</v>
      </c>
      <c r="E4603" s="4">
        <f>D4603-B4603</f>
        <v>5107.09</v>
      </c>
      <c r="F4603" s="4">
        <f>(D4603+(1.5*E4603))</f>
        <v>14412.557499999999</v>
      </c>
      <c r="G4603" s="4">
        <f>(B4603-(1.5*E4603))</f>
        <v>-6015.8024999999998</v>
      </c>
      <c r="H4603" s="4">
        <f>COUNTIF($A$2:$A$9181, "&gt; 14412.56")</f>
        <v>398</v>
      </c>
      <c r="I4603" s="4">
        <f>COUNTIF($A$2:$A$9181, "&lt; -6015.80")</f>
        <v>0</v>
      </c>
      <c r="J4603" t="str">
        <f>IF(OR($A$2:$A$9181&gt;14412.56,$A$2:$A$9181&lt; -6015.8),"True","False")</f>
        <v>False</v>
      </c>
    </row>
    <row r="4604" spans="1:10" x14ac:dyDescent="0.3">
      <c r="A4604">
        <v>3420.35</v>
      </c>
      <c r="B4604" s="4">
        <f>PERCENTILE($A$2:$A$9181,0.25)</f>
        <v>1644.8325</v>
      </c>
      <c r="C4604" s="4">
        <f>PERCENTILE($A$2:$A$9181,0.5)</f>
        <v>3437.55</v>
      </c>
      <c r="D4604" s="4">
        <f>PERCENTILE($A$2:$A$9181,0.75)</f>
        <v>6751.9224999999997</v>
      </c>
      <c r="E4604" s="4">
        <f>D4604-B4604</f>
        <v>5107.09</v>
      </c>
      <c r="F4604" s="4">
        <f>(D4604+(1.5*E4604))</f>
        <v>14412.557499999999</v>
      </c>
      <c r="G4604" s="4">
        <f>(B4604-(1.5*E4604))</f>
        <v>-6015.8024999999998</v>
      </c>
      <c r="H4604" s="4">
        <f>COUNTIF($A$2:$A$9181, "&gt; 14412.56")</f>
        <v>398</v>
      </c>
      <c r="I4604" s="4">
        <f>COUNTIF($A$2:$A$9181, "&lt; -6015.80")</f>
        <v>0</v>
      </c>
      <c r="J4604" t="str">
        <f>IF(OR($A$2:$A$9181&gt;14412.56,$A$2:$A$9181&lt; -6015.8),"True","False")</f>
        <v>False</v>
      </c>
    </row>
    <row r="4605" spans="1:10" x14ac:dyDescent="0.3">
      <c r="A4605">
        <v>3419.63</v>
      </c>
      <c r="B4605" s="4">
        <f>PERCENTILE($A$2:$A$9181,0.25)</f>
        <v>1644.8325</v>
      </c>
      <c r="C4605" s="4">
        <f>PERCENTILE($A$2:$A$9181,0.5)</f>
        <v>3437.55</v>
      </c>
      <c r="D4605" s="4">
        <f>PERCENTILE($A$2:$A$9181,0.75)</f>
        <v>6751.9224999999997</v>
      </c>
      <c r="E4605" s="4">
        <f>D4605-B4605</f>
        <v>5107.09</v>
      </c>
      <c r="F4605" s="4">
        <f>(D4605+(1.5*E4605))</f>
        <v>14412.557499999999</v>
      </c>
      <c r="G4605" s="4">
        <f>(B4605-(1.5*E4605))</f>
        <v>-6015.8024999999998</v>
      </c>
      <c r="H4605" s="4">
        <f>COUNTIF($A$2:$A$9181, "&gt; 14412.56")</f>
        <v>398</v>
      </c>
      <c r="I4605" s="4">
        <f>COUNTIF($A$2:$A$9181, "&lt; -6015.80")</f>
        <v>0</v>
      </c>
      <c r="J4605" t="str">
        <f>IF(OR($A$2:$A$9181&gt;14412.56,$A$2:$A$9181&lt; -6015.8),"True","False")</f>
        <v>False</v>
      </c>
    </row>
    <row r="4606" spans="1:10" x14ac:dyDescent="0.3">
      <c r="A4606">
        <v>3416.66</v>
      </c>
      <c r="B4606" s="4">
        <f>PERCENTILE($A$2:$A$9181,0.25)</f>
        <v>1644.8325</v>
      </c>
      <c r="C4606" s="4">
        <f>PERCENTILE($A$2:$A$9181,0.5)</f>
        <v>3437.55</v>
      </c>
      <c r="D4606" s="4">
        <f>PERCENTILE($A$2:$A$9181,0.75)</f>
        <v>6751.9224999999997</v>
      </c>
      <c r="E4606" s="4">
        <f>D4606-B4606</f>
        <v>5107.09</v>
      </c>
      <c r="F4606" s="4">
        <f>(D4606+(1.5*E4606))</f>
        <v>14412.557499999999</v>
      </c>
      <c r="G4606" s="4">
        <f>(B4606-(1.5*E4606))</f>
        <v>-6015.8024999999998</v>
      </c>
      <c r="H4606" s="4">
        <f>COUNTIF($A$2:$A$9181, "&gt; 14412.56")</f>
        <v>398</v>
      </c>
      <c r="I4606" s="4">
        <f>COUNTIF($A$2:$A$9181, "&lt; -6015.80")</f>
        <v>0</v>
      </c>
      <c r="J4606" t="str">
        <f>IF(OR($A$2:$A$9181&gt;14412.56,$A$2:$A$9181&lt; -6015.8),"True","False")</f>
        <v>False</v>
      </c>
    </row>
    <row r="4607" spans="1:10" x14ac:dyDescent="0.3">
      <c r="A4607">
        <v>3416.65</v>
      </c>
      <c r="B4607" s="4">
        <f>PERCENTILE($A$2:$A$9181,0.25)</f>
        <v>1644.8325</v>
      </c>
      <c r="C4607" s="4">
        <f>PERCENTILE($A$2:$A$9181,0.5)</f>
        <v>3437.55</v>
      </c>
      <c r="D4607" s="4">
        <f>PERCENTILE($A$2:$A$9181,0.75)</f>
        <v>6751.9224999999997</v>
      </c>
      <c r="E4607" s="4">
        <f>D4607-B4607</f>
        <v>5107.09</v>
      </c>
      <c r="F4607" s="4">
        <f>(D4607+(1.5*E4607))</f>
        <v>14412.557499999999</v>
      </c>
      <c r="G4607" s="4">
        <f>(B4607-(1.5*E4607))</f>
        <v>-6015.8024999999998</v>
      </c>
      <c r="H4607" s="4">
        <f>COUNTIF($A$2:$A$9181, "&gt; 14412.56")</f>
        <v>398</v>
      </c>
      <c r="I4607" s="4">
        <f>COUNTIF($A$2:$A$9181, "&lt; -6015.80")</f>
        <v>0</v>
      </c>
      <c r="J4607" t="str">
        <f>IF(OR($A$2:$A$9181&gt;14412.56,$A$2:$A$9181&lt; -6015.8),"True","False")</f>
        <v>False</v>
      </c>
    </row>
    <row r="4608" spans="1:10" x14ac:dyDescent="0.3">
      <c r="A4608">
        <v>3413.51</v>
      </c>
      <c r="B4608" s="4">
        <f>PERCENTILE($A$2:$A$9181,0.25)</f>
        <v>1644.8325</v>
      </c>
      <c r="C4608" s="4">
        <f>PERCENTILE($A$2:$A$9181,0.5)</f>
        <v>3437.55</v>
      </c>
      <c r="D4608" s="4">
        <f>PERCENTILE($A$2:$A$9181,0.75)</f>
        <v>6751.9224999999997</v>
      </c>
      <c r="E4608" s="4">
        <f>D4608-B4608</f>
        <v>5107.09</v>
      </c>
      <c r="F4608" s="4">
        <f>(D4608+(1.5*E4608))</f>
        <v>14412.557499999999</v>
      </c>
      <c r="G4608" s="4">
        <f>(B4608-(1.5*E4608))</f>
        <v>-6015.8024999999998</v>
      </c>
      <c r="H4608" s="4">
        <f>COUNTIF($A$2:$A$9181, "&gt; 14412.56")</f>
        <v>398</v>
      </c>
      <c r="I4608" s="4">
        <f>COUNTIF($A$2:$A$9181, "&lt; -6015.80")</f>
        <v>0</v>
      </c>
      <c r="J4608" t="str">
        <f>IF(OR($A$2:$A$9181&gt;14412.56,$A$2:$A$9181&lt; -6015.8),"True","False")</f>
        <v>False</v>
      </c>
    </row>
    <row r="4609" spans="1:10" x14ac:dyDescent="0.3">
      <c r="A4609">
        <v>3412.91</v>
      </c>
      <c r="B4609" s="4">
        <f>PERCENTILE($A$2:$A$9181,0.25)</f>
        <v>1644.8325</v>
      </c>
      <c r="C4609" s="4">
        <f>PERCENTILE($A$2:$A$9181,0.5)</f>
        <v>3437.55</v>
      </c>
      <c r="D4609" s="4">
        <f>PERCENTILE($A$2:$A$9181,0.75)</f>
        <v>6751.9224999999997</v>
      </c>
      <c r="E4609" s="4">
        <f>D4609-B4609</f>
        <v>5107.09</v>
      </c>
      <c r="F4609" s="4">
        <f>(D4609+(1.5*E4609))</f>
        <v>14412.557499999999</v>
      </c>
      <c r="G4609" s="4">
        <f>(B4609-(1.5*E4609))</f>
        <v>-6015.8024999999998</v>
      </c>
      <c r="H4609" s="4">
        <f>COUNTIF($A$2:$A$9181, "&gt; 14412.56")</f>
        <v>398</v>
      </c>
      <c r="I4609" s="4">
        <f>COUNTIF($A$2:$A$9181, "&lt; -6015.80")</f>
        <v>0</v>
      </c>
      <c r="J4609" t="str">
        <f>IF(OR($A$2:$A$9181&gt;14412.56,$A$2:$A$9181&lt; -6015.8),"True","False")</f>
        <v>False</v>
      </c>
    </row>
    <row r="4610" spans="1:10" x14ac:dyDescent="0.3">
      <c r="A4610">
        <v>3411.48</v>
      </c>
      <c r="B4610" s="4">
        <f>PERCENTILE($A$2:$A$9181,0.25)</f>
        <v>1644.8325</v>
      </c>
      <c r="C4610" s="4">
        <f>PERCENTILE($A$2:$A$9181,0.5)</f>
        <v>3437.55</v>
      </c>
      <c r="D4610" s="4">
        <f>PERCENTILE($A$2:$A$9181,0.75)</f>
        <v>6751.9224999999997</v>
      </c>
      <c r="E4610" s="4">
        <f>D4610-B4610</f>
        <v>5107.09</v>
      </c>
      <c r="F4610" s="4">
        <f>(D4610+(1.5*E4610))</f>
        <v>14412.557499999999</v>
      </c>
      <c r="G4610" s="4">
        <f>(B4610-(1.5*E4610))</f>
        <v>-6015.8024999999998</v>
      </c>
      <c r="H4610" s="4">
        <f>COUNTIF($A$2:$A$9181, "&gt; 14412.56")</f>
        <v>398</v>
      </c>
      <c r="I4610" s="4">
        <f>COUNTIF($A$2:$A$9181, "&lt; -6015.80")</f>
        <v>0</v>
      </c>
      <c r="J4610" t="str">
        <f>IF(OR($A$2:$A$9181&gt;14412.56,$A$2:$A$9181&lt; -6015.8),"True","False")</f>
        <v>False</v>
      </c>
    </row>
    <row r="4611" spans="1:10" x14ac:dyDescent="0.3">
      <c r="A4611">
        <v>3410.58</v>
      </c>
      <c r="B4611" s="4">
        <f>PERCENTILE($A$2:$A$9181,0.25)</f>
        <v>1644.8325</v>
      </c>
      <c r="C4611" s="4">
        <f>PERCENTILE($A$2:$A$9181,0.5)</f>
        <v>3437.55</v>
      </c>
      <c r="D4611" s="4">
        <f>PERCENTILE($A$2:$A$9181,0.75)</f>
        <v>6751.9224999999997</v>
      </c>
      <c r="E4611" s="4">
        <f>D4611-B4611</f>
        <v>5107.09</v>
      </c>
      <c r="F4611" s="4">
        <f>(D4611+(1.5*E4611))</f>
        <v>14412.557499999999</v>
      </c>
      <c r="G4611" s="4">
        <f>(B4611-(1.5*E4611))</f>
        <v>-6015.8024999999998</v>
      </c>
      <c r="H4611" s="4">
        <f>COUNTIF($A$2:$A$9181, "&gt; 14412.56")</f>
        <v>398</v>
      </c>
      <c r="I4611" s="4">
        <f>COUNTIF($A$2:$A$9181, "&lt; -6015.80")</f>
        <v>0</v>
      </c>
      <c r="J4611" t="str">
        <f>IF(OR($A$2:$A$9181&gt;14412.56,$A$2:$A$9181&lt; -6015.8),"True","False")</f>
        <v>False</v>
      </c>
    </row>
    <row r="4612" spans="1:10" x14ac:dyDescent="0.3">
      <c r="A4612">
        <v>3407.19</v>
      </c>
      <c r="B4612" s="4">
        <f>PERCENTILE($A$2:$A$9181,0.25)</f>
        <v>1644.8325</v>
      </c>
      <c r="C4612" s="4">
        <f>PERCENTILE($A$2:$A$9181,0.5)</f>
        <v>3437.55</v>
      </c>
      <c r="D4612" s="4">
        <f>PERCENTILE($A$2:$A$9181,0.75)</f>
        <v>6751.9224999999997</v>
      </c>
      <c r="E4612" s="4">
        <f>D4612-B4612</f>
        <v>5107.09</v>
      </c>
      <c r="F4612" s="4">
        <f>(D4612+(1.5*E4612))</f>
        <v>14412.557499999999</v>
      </c>
      <c r="G4612" s="4">
        <f>(B4612-(1.5*E4612))</f>
        <v>-6015.8024999999998</v>
      </c>
      <c r="H4612" s="4">
        <f>COUNTIF($A$2:$A$9181, "&gt; 14412.56")</f>
        <v>398</v>
      </c>
      <c r="I4612" s="4">
        <f>COUNTIF($A$2:$A$9181, "&lt; -6015.80")</f>
        <v>0</v>
      </c>
      <c r="J4612" t="str">
        <f>IF(OR($A$2:$A$9181&gt;14412.56,$A$2:$A$9181&lt; -6015.8),"True","False")</f>
        <v>False</v>
      </c>
    </row>
    <row r="4613" spans="1:10" x14ac:dyDescent="0.3">
      <c r="A4613">
        <v>3406.56</v>
      </c>
      <c r="B4613" s="4">
        <f>PERCENTILE($A$2:$A$9181,0.25)</f>
        <v>1644.8325</v>
      </c>
      <c r="C4613" s="4">
        <f>PERCENTILE($A$2:$A$9181,0.5)</f>
        <v>3437.55</v>
      </c>
      <c r="D4613" s="4">
        <f>PERCENTILE($A$2:$A$9181,0.75)</f>
        <v>6751.9224999999997</v>
      </c>
      <c r="E4613" s="4">
        <f>D4613-B4613</f>
        <v>5107.09</v>
      </c>
      <c r="F4613" s="4">
        <f>(D4613+(1.5*E4613))</f>
        <v>14412.557499999999</v>
      </c>
      <c r="G4613" s="4">
        <f>(B4613-(1.5*E4613))</f>
        <v>-6015.8024999999998</v>
      </c>
      <c r="H4613" s="4">
        <f>COUNTIF($A$2:$A$9181, "&gt; 14412.56")</f>
        <v>398</v>
      </c>
      <c r="I4613" s="4">
        <f>COUNTIF($A$2:$A$9181, "&lt; -6015.80")</f>
        <v>0</v>
      </c>
      <c r="J4613" t="str">
        <f>IF(OR($A$2:$A$9181&gt;14412.56,$A$2:$A$9181&lt; -6015.8),"True","False")</f>
        <v>False</v>
      </c>
    </row>
    <row r="4614" spans="1:10" x14ac:dyDescent="0.3">
      <c r="A4614">
        <v>3406.01</v>
      </c>
      <c r="B4614" s="4">
        <f>PERCENTILE($A$2:$A$9181,0.25)</f>
        <v>1644.8325</v>
      </c>
      <c r="C4614" s="4">
        <f>PERCENTILE($A$2:$A$9181,0.5)</f>
        <v>3437.55</v>
      </c>
      <c r="D4614" s="4">
        <f>PERCENTILE($A$2:$A$9181,0.75)</f>
        <v>6751.9224999999997</v>
      </c>
      <c r="E4614" s="4">
        <f>D4614-B4614</f>
        <v>5107.09</v>
      </c>
      <c r="F4614" s="4">
        <f>(D4614+(1.5*E4614))</f>
        <v>14412.557499999999</v>
      </c>
      <c r="G4614" s="4">
        <f>(B4614-(1.5*E4614))</f>
        <v>-6015.8024999999998</v>
      </c>
      <c r="H4614" s="4">
        <f>COUNTIF($A$2:$A$9181, "&gt; 14412.56")</f>
        <v>398</v>
      </c>
      <c r="I4614" s="4">
        <f>COUNTIF($A$2:$A$9181, "&lt; -6015.80")</f>
        <v>0</v>
      </c>
      <c r="J4614" t="str">
        <f>IF(OR($A$2:$A$9181&gt;14412.56,$A$2:$A$9181&lt; -6015.8),"True","False")</f>
        <v>False</v>
      </c>
    </row>
    <row r="4615" spans="1:10" x14ac:dyDescent="0.3">
      <c r="A4615">
        <v>3403.85</v>
      </c>
      <c r="B4615" s="4">
        <f>PERCENTILE($A$2:$A$9181,0.25)</f>
        <v>1644.8325</v>
      </c>
      <c r="C4615" s="4">
        <f>PERCENTILE($A$2:$A$9181,0.5)</f>
        <v>3437.55</v>
      </c>
      <c r="D4615" s="4">
        <f>PERCENTILE($A$2:$A$9181,0.75)</f>
        <v>6751.9224999999997</v>
      </c>
      <c r="E4615" s="4">
        <f>D4615-B4615</f>
        <v>5107.09</v>
      </c>
      <c r="F4615" s="4">
        <f>(D4615+(1.5*E4615))</f>
        <v>14412.557499999999</v>
      </c>
      <c r="G4615" s="4">
        <f>(B4615-(1.5*E4615))</f>
        <v>-6015.8024999999998</v>
      </c>
      <c r="H4615" s="4">
        <f>COUNTIF($A$2:$A$9181, "&gt; 14412.56")</f>
        <v>398</v>
      </c>
      <c r="I4615" s="4">
        <f>COUNTIF($A$2:$A$9181, "&lt; -6015.80")</f>
        <v>0</v>
      </c>
      <c r="J4615" t="str">
        <f>IF(OR($A$2:$A$9181&gt;14412.56,$A$2:$A$9181&lt; -6015.8),"True","False")</f>
        <v>False</v>
      </c>
    </row>
    <row r="4616" spans="1:10" x14ac:dyDescent="0.3">
      <c r="A4616">
        <v>3403.3</v>
      </c>
      <c r="B4616" s="4">
        <f>PERCENTILE($A$2:$A$9181,0.25)</f>
        <v>1644.8325</v>
      </c>
      <c r="C4616" s="4">
        <f>PERCENTILE($A$2:$A$9181,0.5)</f>
        <v>3437.55</v>
      </c>
      <c r="D4616" s="4">
        <f>PERCENTILE($A$2:$A$9181,0.75)</f>
        <v>6751.9224999999997</v>
      </c>
      <c r="E4616" s="4">
        <f>D4616-B4616</f>
        <v>5107.09</v>
      </c>
      <c r="F4616" s="4">
        <f>(D4616+(1.5*E4616))</f>
        <v>14412.557499999999</v>
      </c>
      <c r="G4616" s="4">
        <f>(B4616-(1.5*E4616))</f>
        <v>-6015.8024999999998</v>
      </c>
      <c r="H4616" s="4">
        <f>COUNTIF($A$2:$A$9181, "&gt; 14412.56")</f>
        <v>398</v>
      </c>
      <c r="I4616" s="4">
        <f>COUNTIF($A$2:$A$9181, "&lt; -6015.80")</f>
        <v>0</v>
      </c>
      <c r="J4616" t="str">
        <f>IF(OR($A$2:$A$9181&gt;14412.56,$A$2:$A$9181&lt; -6015.8),"True","False")</f>
        <v>False</v>
      </c>
    </row>
    <row r="4617" spans="1:10" x14ac:dyDescent="0.3">
      <c r="A4617">
        <v>3401.9</v>
      </c>
      <c r="B4617" s="4">
        <f>PERCENTILE($A$2:$A$9181,0.25)</f>
        <v>1644.8325</v>
      </c>
      <c r="C4617" s="4">
        <f>PERCENTILE($A$2:$A$9181,0.5)</f>
        <v>3437.55</v>
      </c>
      <c r="D4617" s="4">
        <f>PERCENTILE($A$2:$A$9181,0.75)</f>
        <v>6751.9224999999997</v>
      </c>
      <c r="E4617" s="4">
        <f>D4617-B4617</f>
        <v>5107.09</v>
      </c>
      <c r="F4617" s="4">
        <f>(D4617+(1.5*E4617))</f>
        <v>14412.557499999999</v>
      </c>
      <c r="G4617" s="4">
        <f>(B4617-(1.5*E4617))</f>
        <v>-6015.8024999999998</v>
      </c>
      <c r="H4617" s="4">
        <f>COUNTIF($A$2:$A$9181, "&gt; 14412.56")</f>
        <v>398</v>
      </c>
      <c r="I4617" s="4">
        <f>COUNTIF($A$2:$A$9181, "&lt; -6015.80")</f>
        <v>0</v>
      </c>
      <c r="J4617" t="str">
        <f>IF(OR($A$2:$A$9181&gt;14412.56,$A$2:$A$9181&lt; -6015.8),"True","False")</f>
        <v>False</v>
      </c>
    </row>
    <row r="4618" spans="1:10" x14ac:dyDescent="0.3">
      <c r="A4618">
        <v>3401.38</v>
      </c>
      <c r="B4618" s="4">
        <f>PERCENTILE($A$2:$A$9181,0.25)</f>
        <v>1644.8325</v>
      </c>
      <c r="C4618" s="4">
        <f>PERCENTILE($A$2:$A$9181,0.5)</f>
        <v>3437.55</v>
      </c>
      <c r="D4618" s="4">
        <f>PERCENTILE($A$2:$A$9181,0.75)</f>
        <v>6751.9224999999997</v>
      </c>
      <c r="E4618" s="4">
        <f>D4618-B4618</f>
        <v>5107.09</v>
      </c>
      <c r="F4618" s="4">
        <f>(D4618+(1.5*E4618))</f>
        <v>14412.557499999999</v>
      </c>
      <c r="G4618" s="4">
        <f>(B4618-(1.5*E4618))</f>
        <v>-6015.8024999999998</v>
      </c>
      <c r="H4618" s="4">
        <f>COUNTIF($A$2:$A$9181, "&gt; 14412.56")</f>
        <v>398</v>
      </c>
      <c r="I4618" s="4">
        <f>COUNTIF($A$2:$A$9181, "&lt; -6015.80")</f>
        <v>0</v>
      </c>
      <c r="J4618" t="str">
        <f>IF(OR($A$2:$A$9181&gt;14412.56,$A$2:$A$9181&lt; -6015.8),"True","False")</f>
        <v>False</v>
      </c>
    </row>
    <row r="4619" spans="1:10" x14ac:dyDescent="0.3">
      <c r="A4619">
        <v>3399.92</v>
      </c>
      <c r="B4619" s="4">
        <f>PERCENTILE($A$2:$A$9181,0.25)</f>
        <v>1644.8325</v>
      </c>
      <c r="C4619" s="4">
        <f>PERCENTILE($A$2:$A$9181,0.5)</f>
        <v>3437.55</v>
      </c>
      <c r="D4619" s="4">
        <f>PERCENTILE($A$2:$A$9181,0.75)</f>
        <v>6751.9224999999997</v>
      </c>
      <c r="E4619" s="4">
        <f>D4619-B4619</f>
        <v>5107.09</v>
      </c>
      <c r="F4619" s="4">
        <f>(D4619+(1.5*E4619))</f>
        <v>14412.557499999999</v>
      </c>
      <c r="G4619" s="4">
        <f>(B4619-(1.5*E4619))</f>
        <v>-6015.8024999999998</v>
      </c>
      <c r="H4619" s="4">
        <f>COUNTIF($A$2:$A$9181, "&gt; 14412.56")</f>
        <v>398</v>
      </c>
      <c r="I4619" s="4">
        <f>COUNTIF($A$2:$A$9181, "&lt; -6015.80")</f>
        <v>0</v>
      </c>
      <c r="J4619" t="str">
        <f>IF(OR($A$2:$A$9181&gt;14412.56,$A$2:$A$9181&lt; -6015.8),"True","False")</f>
        <v>False</v>
      </c>
    </row>
    <row r="4620" spans="1:10" x14ac:dyDescent="0.3">
      <c r="A4620">
        <v>3396.62</v>
      </c>
      <c r="B4620" s="4">
        <f>PERCENTILE($A$2:$A$9181,0.25)</f>
        <v>1644.8325</v>
      </c>
      <c r="C4620" s="4">
        <f>PERCENTILE($A$2:$A$9181,0.5)</f>
        <v>3437.55</v>
      </c>
      <c r="D4620" s="4">
        <f>PERCENTILE($A$2:$A$9181,0.75)</f>
        <v>6751.9224999999997</v>
      </c>
      <c r="E4620" s="4">
        <f>D4620-B4620</f>
        <v>5107.09</v>
      </c>
      <c r="F4620" s="4">
        <f>(D4620+(1.5*E4620))</f>
        <v>14412.557499999999</v>
      </c>
      <c r="G4620" s="4">
        <f>(B4620-(1.5*E4620))</f>
        <v>-6015.8024999999998</v>
      </c>
      <c r="H4620" s="4">
        <f>COUNTIF($A$2:$A$9181, "&gt; 14412.56")</f>
        <v>398</v>
      </c>
      <c r="I4620" s="4">
        <f>COUNTIF($A$2:$A$9181, "&lt; -6015.80")</f>
        <v>0</v>
      </c>
      <c r="J4620" t="str">
        <f>IF(OR($A$2:$A$9181&gt;14412.56,$A$2:$A$9181&lt; -6015.8),"True","False")</f>
        <v>False</v>
      </c>
    </row>
    <row r="4621" spans="1:10" x14ac:dyDescent="0.3">
      <c r="A4621">
        <v>3395.19</v>
      </c>
      <c r="B4621" s="4">
        <f>PERCENTILE($A$2:$A$9181,0.25)</f>
        <v>1644.8325</v>
      </c>
      <c r="C4621" s="4">
        <f>PERCENTILE($A$2:$A$9181,0.5)</f>
        <v>3437.55</v>
      </c>
      <c r="D4621" s="4">
        <f>PERCENTILE($A$2:$A$9181,0.75)</f>
        <v>6751.9224999999997</v>
      </c>
      <c r="E4621" s="4">
        <f>D4621-B4621</f>
        <v>5107.09</v>
      </c>
      <c r="F4621" s="4">
        <f>(D4621+(1.5*E4621))</f>
        <v>14412.557499999999</v>
      </c>
      <c r="G4621" s="4">
        <f>(B4621-(1.5*E4621))</f>
        <v>-6015.8024999999998</v>
      </c>
      <c r="H4621" s="4">
        <f>COUNTIF($A$2:$A$9181, "&gt; 14412.56")</f>
        <v>398</v>
      </c>
      <c r="I4621" s="4">
        <f>COUNTIF($A$2:$A$9181, "&lt; -6015.80")</f>
        <v>0</v>
      </c>
      <c r="J4621" t="str">
        <f>IF(OR($A$2:$A$9181&gt;14412.56,$A$2:$A$9181&lt; -6015.8),"True","False")</f>
        <v>False</v>
      </c>
    </row>
    <row r="4622" spans="1:10" x14ac:dyDescent="0.3">
      <c r="A4622">
        <v>3394.5</v>
      </c>
      <c r="B4622" s="4">
        <f>PERCENTILE($A$2:$A$9181,0.25)</f>
        <v>1644.8325</v>
      </c>
      <c r="C4622" s="4">
        <f>PERCENTILE($A$2:$A$9181,0.5)</f>
        <v>3437.55</v>
      </c>
      <c r="D4622" s="4">
        <f>PERCENTILE($A$2:$A$9181,0.75)</f>
        <v>6751.9224999999997</v>
      </c>
      <c r="E4622" s="4">
        <f>D4622-B4622</f>
        <v>5107.09</v>
      </c>
      <c r="F4622" s="4">
        <f>(D4622+(1.5*E4622))</f>
        <v>14412.557499999999</v>
      </c>
      <c r="G4622" s="4">
        <f>(B4622-(1.5*E4622))</f>
        <v>-6015.8024999999998</v>
      </c>
      <c r="H4622" s="4">
        <f>COUNTIF($A$2:$A$9181, "&gt; 14412.56")</f>
        <v>398</v>
      </c>
      <c r="I4622" s="4">
        <f>COUNTIF($A$2:$A$9181, "&lt; -6015.80")</f>
        <v>0</v>
      </c>
      <c r="J4622" t="str">
        <f>IF(OR($A$2:$A$9181&gt;14412.56,$A$2:$A$9181&lt; -6015.8),"True","False")</f>
        <v>False</v>
      </c>
    </row>
    <row r="4623" spans="1:10" x14ac:dyDescent="0.3">
      <c r="A4623">
        <v>3394.28</v>
      </c>
      <c r="B4623" s="4">
        <f>PERCENTILE($A$2:$A$9181,0.25)</f>
        <v>1644.8325</v>
      </c>
      <c r="C4623" s="4">
        <f>PERCENTILE($A$2:$A$9181,0.5)</f>
        <v>3437.55</v>
      </c>
      <c r="D4623" s="4">
        <f>PERCENTILE($A$2:$A$9181,0.75)</f>
        <v>6751.9224999999997</v>
      </c>
      <c r="E4623" s="4">
        <f>D4623-B4623</f>
        <v>5107.09</v>
      </c>
      <c r="F4623" s="4">
        <f>(D4623+(1.5*E4623))</f>
        <v>14412.557499999999</v>
      </c>
      <c r="G4623" s="4">
        <f>(B4623-(1.5*E4623))</f>
        <v>-6015.8024999999998</v>
      </c>
      <c r="H4623" s="4">
        <f>COUNTIF($A$2:$A$9181, "&gt; 14412.56")</f>
        <v>398</v>
      </c>
      <c r="I4623" s="4">
        <f>COUNTIF($A$2:$A$9181, "&lt; -6015.80")</f>
        <v>0</v>
      </c>
      <c r="J4623" t="str">
        <f>IF(OR($A$2:$A$9181&gt;14412.56,$A$2:$A$9181&lt; -6015.8),"True","False")</f>
        <v>False</v>
      </c>
    </row>
    <row r="4624" spans="1:10" x14ac:dyDescent="0.3">
      <c r="A4624">
        <v>3393.85</v>
      </c>
      <c r="B4624" s="4">
        <f>PERCENTILE($A$2:$A$9181,0.25)</f>
        <v>1644.8325</v>
      </c>
      <c r="C4624" s="4">
        <f>PERCENTILE($A$2:$A$9181,0.5)</f>
        <v>3437.55</v>
      </c>
      <c r="D4624" s="4">
        <f>PERCENTILE($A$2:$A$9181,0.75)</f>
        <v>6751.9224999999997</v>
      </c>
      <c r="E4624" s="4">
        <f>D4624-B4624</f>
        <v>5107.09</v>
      </c>
      <c r="F4624" s="4">
        <f>(D4624+(1.5*E4624))</f>
        <v>14412.557499999999</v>
      </c>
      <c r="G4624" s="4">
        <f>(B4624-(1.5*E4624))</f>
        <v>-6015.8024999999998</v>
      </c>
      <c r="H4624" s="4">
        <f>COUNTIF($A$2:$A$9181, "&gt; 14412.56")</f>
        <v>398</v>
      </c>
      <c r="I4624" s="4">
        <f>COUNTIF($A$2:$A$9181, "&lt; -6015.80")</f>
        <v>0</v>
      </c>
      <c r="J4624" t="str">
        <f>IF(OR($A$2:$A$9181&gt;14412.56,$A$2:$A$9181&lt; -6015.8),"True","False")</f>
        <v>False</v>
      </c>
    </row>
    <row r="4625" spans="1:10" x14ac:dyDescent="0.3">
      <c r="A4625">
        <v>3392.47</v>
      </c>
      <c r="B4625" s="4">
        <f>PERCENTILE($A$2:$A$9181,0.25)</f>
        <v>1644.8325</v>
      </c>
      <c r="C4625" s="4">
        <f>PERCENTILE($A$2:$A$9181,0.5)</f>
        <v>3437.55</v>
      </c>
      <c r="D4625" s="4">
        <f>PERCENTILE($A$2:$A$9181,0.75)</f>
        <v>6751.9224999999997</v>
      </c>
      <c r="E4625" s="4">
        <f>D4625-B4625</f>
        <v>5107.09</v>
      </c>
      <c r="F4625" s="4">
        <f>(D4625+(1.5*E4625))</f>
        <v>14412.557499999999</v>
      </c>
      <c r="G4625" s="4">
        <f>(B4625-(1.5*E4625))</f>
        <v>-6015.8024999999998</v>
      </c>
      <c r="H4625" s="4">
        <f>COUNTIF($A$2:$A$9181, "&gt; 14412.56")</f>
        <v>398</v>
      </c>
      <c r="I4625" s="4">
        <f>COUNTIF($A$2:$A$9181, "&lt; -6015.80")</f>
        <v>0</v>
      </c>
      <c r="J4625" t="str">
        <f>IF(OR($A$2:$A$9181&gt;14412.56,$A$2:$A$9181&lt; -6015.8),"True","False")</f>
        <v>False</v>
      </c>
    </row>
    <row r="4626" spans="1:10" x14ac:dyDescent="0.3">
      <c r="A4626">
        <v>3389.04</v>
      </c>
      <c r="B4626" s="4">
        <f>PERCENTILE($A$2:$A$9181,0.25)</f>
        <v>1644.8325</v>
      </c>
      <c r="C4626" s="4">
        <f>PERCENTILE($A$2:$A$9181,0.5)</f>
        <v>3437.55</v>
      </c>
      <c r="D4626" s="4">
        <f>PERCENTILE($A$2:$A$9181,0.75)</f>
        <v>6751.9224999999997</v>
      </c>
      <c r="E4626" s="4">
        <f>D4626-B4626</f>
        <v>5107.09</v>
      </c>
      <c r="F4626" s="4">
        <f>(D4626+(1.5*E4626))</f>
        <v>14412.557499999999</v>
      </c>
      <c r="G4626" s="4">
        <f>(B4626-(1.5*E4626))</f>
        <v>-6015.8024999999998</v>
      </c>
      <c r="H4626" s="4">
        <f>COUNTIF($A$2:$A$9181, "&gt; 14412.56")</f>
        <v>398</v>
      </c>
      <c r="I4626" s="4">
        <f>COUNTIF($A$2:$A$9181, "&lt; -6015.80")</f>
        <v>0</v>
      </c>
      <c r="J4626" t="str">
        <f>IF(OR($A$2:$A$9181&gt;14412.56,$A$2:$A$9181&lt; -6015.8),"True","False")</f>
        <v>False</v>
      </c>
    </row>
    <row r="4627" spans="1:10" x14ac:dyDescent="0.3">
      <c r="A4627">
        <v>3388.52</v>
      </c>
      <c r="B4627" s="4">
        <f>PERCENTILE($A$2:$A$9181,0.25)</f>
        <v>1644.8325</v>
      </c>
      <c r="C4627" s="4">
        <f>PERCENTILE($A$2:$A$9181,0.5)</f>
        <v>3437.55</v>
      </c>
      <c r="D4627" s="4">
        <f>PERCENTILE($A$2:$A$9181,0.75)</f>
        <v>6751.9224999999997</v>
      </c>
      <c r="E4627" s="4">
        <f>D4627-B4627</f>
        <v>5107.09</v>
      </c>
      <c r="F4627" s="4">
        <f>(D4627+(1.5*E4627))</f>
        <v>14412.557499999999</v>
      </c>
      <c r="G4627" s="4">
        <f>(B4627-(1.5*E4627))</f>
        <v>-6015.8024999999998</v>
      </c>
      <c r="H4627" s="4">
        <f>COUNTIF($A$2:$A$9181, "&gt; 14412.56")</f>
        <v>398</v>
      </c>
      <c r="I4627" s="4">
        <f>COUNTIF($A$2:$A$9181, "&lt; -6015.80")</f>
        <v>0</v>
      </c>
      <c r="J4627" t="str">
        <f>IF(OR($A$2:$A$9181&gt;14412.56,$A$2:$A$9181&lt; -6015.8),"True","False")</f>
        <v>False</v>
      </c>
    </row>
    <row r="4628" spans="1:10" x14ac:dyDescent="0.3">
      <c r="A4628">
        <v>3388.45</v>
      </c>
      <c r="B4628" s="4">
        <f>PERCENTILE($A$2:$A$9181,0.25)</f>
        <v>1644.8325</v>
      </c>
      <c r="C4628" s="4">
        <f>PERCENTILE($A$2:$A$9181,0.5)</f>
        <v>3437.55</v>
      </c>
      <c r="D4628" s="4">
        <f>PERCENTILE($A$2:$A$9181,0.75)</f>
        <v>6751.9224999999997</v>
      </c>
      <c r="E4628" s="4">
        <f>D4628-B4628</f>
        <v>5107.09</v>
      </c>
      <c r="F4628" s="4">
        <f>(D4628+(1.5*E4628))</f>
        <v>14412.557499999999</v>
      </c>
      <c r="G4628" s="4">
        <f>(B4628-(1.5*E4628))</f>
        <v>-6015.8024999999998</v>
      </c>
      <c r="H4628" s="4">
        <f>COUNTIF($A$2:$A$9181, "&gt; 14412.56")</f>
        <v>398</v>
      </c>
      <c r="I4628" s="4">
        <f>COUNTIF($A$2:$A$9181, "&lt; -6015.80")</f>
        <v>0</v>
      </c>
      <c r="J4628" t="str">
        <f>IF(OR($A$2:$A$9181&gt;14412.56,$A$2:$A$9181&lt; -6015.8),"True","False")</f>
        <v>False</v>
      </c>
    </row>
    <row r="4629" spans="1:10" x14ac:dyDescent="0.3">
      <c r="A4629">
        <v>3386.64</v>
      </c>
      <c r="B4629" s="4">
        <f>PERCENTILE($A$2:$A$9181,0.25)</f>
        <v>1644.8325</v>
      </c>
      <c r="C4629" s="4">
        <f>PERCENTILE($A$2:$A$9181,0.5)</f>
        <v>3437.55</v>
      </c>
      <c r="D4629" s="4">
        <f>PERCENTILE($A$2:$A$9181,0.75)</f>
        <v>6751.9224999999997</v>
      </c>
      <c r="E4629" s="4">
        <f>D4629-B4629</f>
        <v>5107.09</v>
      </c>
      <c r="F4629" s="4">
        <f>(D4629+(1.5*E4629))</f>
        <v>14412.557499999999</v>
      </c>
      <c r="G4629" s="4">
        <f>(B4629-(1.5*E4629))</f>
        <v>-6015.8024999999998</v>
      </c>
      <c r="H4629" s="4">
        <f>COUNTIF($A$2:$A$9181, "&gt; 14412.56")</f>
        <v>398</v>
      </c>
      <c r="I4629" s="4">
        <f>COUNTIF($A$2:$A$9181, "&lt; -6015.80")</f>
        <v>0</v>
      </c>
      <c r="J4629" t="str">
        <f>IF(OR($A$2:$A$9181&gt;14412.56,$A$2:$A$9181&lt; -6015.8),"True","False")</f>
        <v>False</v>
      </c>
    </row>
    <row r="4630" spans="1:10" x14ac:dyDescent="0.3">
      <c r="A4630">
        <v>3386.19</v>
      </c>
      <c r="B4630" s="4">
        <f>PERCENTILE($A$2:$A$9181,0.25)</f>
        <v>1644.8325</v>
      </c>
      <c r="C4630" s="4">
        <f>PERCENTILE($A$2:$A$9181,0.5)</f>
        <v>3437.55</v>
      </c>
      <c r="D4630" s="4">
        <f>PERCENTILE($A$2:$A$9181,0.75)</f>
        <v>6751.9224999999997</v>
      </c>
      <c r="E4630" s="4">
        <f>D4630-B4630</f>
        <v>5107.09</v>
      </c>
      <c r="F4630" s="4">
        <f>(D4630+(1.5*E4630))</f>
        <v>14412.557499999999</v>
      </c>
      <c r="G4630" s="4">
        <f>(B4630-(1.5*E4630))</f>
        <v>-6015.8024999999998</v>
      </c>
      <c r="H4630" s="4">
        <f>COUNTIF($A$2:$A$9181, "&gt; 14412.56")</f>
        <v>398</v>
      </c>
      <c r="I4630" s="4">
        <f>COUNTIF($A$2:$A$9181, "&lt; -6015.80")</f>
        <v>0</v>
      </c>
      <c r="J4630" t="str">
        <f>IF(OR($A$2:$A$9181&gt;14412.56,$A$2:$A$9181&lt; -6015.8),"True","False")</f>
        <v>False</v>
      </c>
    </row>
    <row r="4631" spans="1:10" x14ac:dyDescent="0.3">
      <c r="A4631">
        <v>3384.99</v>
      </c>
      <c r="B4631" s="4">
        <f>PERCENTILE($A$2:$A$9181,0.25)</f>
        <v>1644.8325</v>
      </c>
      <c r="C4631" s="4">
        <f>PERCENTILE($A$2:$A$9181,0.5)</f>
        <v>3437.55</v>
      </c>
      <c r="D4631" s="4">
        <f>PERCENTILE($A$2:$A$9181,0.75)</f>
        <v>6751.9224999999997</v>
      </c>
      <c r="E4631" s="4">
        <f>D4631-B4631</f>
        <v>5107.09</v>
      </c>
      <c r="F4631" s="4">
        <f>(D4631+(1.5*E4631))</f>
        <v>14412.557499999999</v>
      </c>
      <c r="G4631" s="4">
        <f>(B4631-(1.5*E4631))</f>
        <v>-6015.8024999999998</v>
      </c>
      <c r="H4631" s="4">
        <f>COUNTIF($A$2:$A$9181, "&gt; 14412.56")</f>
        <v>398</v>
      </c>
      <c r="I4631" s="4">
        <f>COUNTIF($A$2:$A$9181, "&lt; -6015.80")</f>
        <v>0</v>
      </c>
      <c r="J4631" t="str">
        <f>IF(OR($A$2:$A$9181&gt;14412.56,$A$2:$A$9181&lt; -6015.8),"True","False")</f>
        <v>False</v>
      </c>
    </row>
    <row r="4632" spans="1:10" x14ac:dyDescent="0.3">
      <c r="A4632">
        <v>3383.16</v>
      </c>
      <c r="B4632" s="4">
        <f>PERCENTILE($A$2:$A$9181,0.25)</f>
        <v>1644.8325</v>
      </c>
      <c r="C4632" s="4">
        <f>PERCENTILE($A$2:$A$9181,0.5)</f>
        <v>3437.55</v>
      </c>
      <c r="D4632" s="4">
        <f>PERCENTILE($A$2:$A$9181,0.75)</f>
        <v>6751.9224999999997</v>
      </c>
      <c r="E4632" s="4">
        <f>D4632-B4632</f>
        <v>5107.09</v>
      </c>
      <c r="F4632" s="4">
        <f>(D4632+(1.5*E4632))</f>
        <v>14412.557499999999</v>
      </c>
      <c r="G4632" s="4">
        <f>(B4632-(1.5*E4632))</f>
        <v>-6015.8024999999998</v>
      </c>
      <c r="H4632" s="4">
        <f>COUNTIF($A$2:$A$9181, "&gt; 14412.56")</f>
        <v>398</v>
      </c>
      <c r="I4632" s="4">
        <f>COUNTIF($A$2:$A$9181, "&lt; -6015.80")</f>
        <v>0</v>
      </c>
      <c r="J4632" t="str">
        <f>IF(OR($A$2:$A$9181&gt;14412.56,$A$2:$A$9181&lt; -6015.8),"True","False")</f>
        <v>False</v>
      </c>
    </row>
    <row r="4633" spans="1:10" x14ac:dyDescent="0.3">
      <c r="A4633">
        <v>3381.18</v>
      </c>
      <c r="B4633" s="4">
        <f>PERCENTILE($A$2:$A$9181,0.25)</f>
        <v>1644.8325</v>
      </c>
      <c r="C4633" s="4">
        <f>PERCENTILE($A$2:$A$9181,0.5)</f>
        <v>3437.55</v>
      </c>
      <c r="D4633" s="4">
        <f>PERCENTILE($A$2:$A$9181,0.75)</f>
        <v>6751.9224999999997</v>
      </c>
      <c r="E4633" s="4">
        <f>D4633-B4633</f>
        <v>5107.09</v>
      </c>
      <c r="F4633" s="4">
        <f>(D4633+(1.5*E4633))</f>
        <v>14412.557499999999</v>
      </c>
      <c r="G4633" s="4">
        <f>(B4633-(1.5*E4633))</f>
        <v>-6015.8024999999998</v>
      </c>
      <c r="H4633" s="4">
        <f>COUNTIF($A$2:$A$9181, "&gt; 14412.56")</f>
        <v>398</v>
      </c>
      <c r="I4633" s="4">
        <f>COUNTIF($A$2:$A$9181, "&lt; -6015.80")</f>
        <v>0</v>
      </c>
      <c r="J4633" t="str">
        <f>IF(OR($A$2:$A$9181&gt;14412.56,$A$2:$A$9181&lt; -6015.8),"True","False")</f>
        <v>False</v>
      </c>
    </row>
    <row r="4634" spans="1:10" x14ac:dyDescent="0.3">
      <c r="A4634">
        <v>3380.37</v>
      </c>
      <c r="B4634" s="4">
        <f>PERCENTILE($A$2:$A$9181,0.25)</f>
        <v>1644.8325</v>
      </c>
      <c r="C4634" s="4">
        <f>PERCENTILE($A$2:$A$9181,0.5)</f>
        <v>3437.55</v>
      </c>
      <c r="D4634" s="4">
        <f>PERCENTILE($A$2:$A$9181,0.75)</f>
        <v>6751.9224999999997</v>
      </c>
      <c r="E4634" s="4">
        <f>D4634-B4634</f>
        <v>5107.09</v>
      </c>
      <c r="F4634" s="4">
        <f>(D4634+(1.5*E4634))</f>
        <v>14412.557499999999</v>
      </c>
      <c r="G4634" s="4">
        <f>(B4634-(1.5*E4634))</f>
        <v>-6015.8024999999998</v>
      </c>
      <c r="H4634" s="4">
        <f>COUNTIF($A$2:$A$9181, "&gt; 14412.56")</f>
        <v>398</v>
      </c>
      <c r="I4634" s="4">
        <f>COUNTIF($A$2:$A$9181, "&lt; -6015.80")</f>
        <v>0</v>
      </c>
      <c r="J4634" t="str">
        <f>IF(OR($A$2:$A$9181&gt;14412.56,$A$2:$A$9181&lt; -6015.8),"True","False")</f>
        <v>False</v>
      </c>
    </row>
    <row r="4635" spans="1:10" x14ac:dyDescent="0.3">
      <c r="A4635">
        <v>3380.22</v>
      </c>
      <c r="B4635" s="4">
        <f>PERCENTILE($A$2:$A$9181,0.25)</f>
        <v>1644.8325</v>
      </c>
      <c r="C4635" s="4">
        <f>PERCENTILE($A$2:$A$9181,0.5)</f>
        <v>3437.55</v>
      </c>
      <c r="D4635" s="4">
        <f>PERCENTILE($A$2:$A$9181,0.75)</f>
        <v>6751.9224999999997</v>
      </c>
      <c r="E4635" s="4">
        <f>D4635-B4635</f>
        <v>5107.09</v>
      </c>
      <c r="F4635" s="4">
        <f>(D4635+(1.5*E4635))</f>
        <v>14412.557499999999</v>
      </c>
      <c r="G4635" s="4">
        <f>(B4635-(1.5*E4635))</f>
        <v>-6015.8024999999998</v>
      </c>
      <c r="H4635" s="4">
        <f>COUNTIF($A$2:$A$9181, "&gt; 14412.56")</f>
        <v>398</v>
      </c>
      <c r="I4635" s="4">
        <f>COUNTIF($A$2:$A$9181, "&lt; -6015.80")</f>
        <v>0</v>
      </c>
      <c r="J4635" t="str">
        <f>IF(OR($A$2:$A$9181&gt;14412.56,$A$2:$A$9181&lt; -6015.8),"True","False")</f>
        <v>False</v>
      </c>
    </row>
    <row r="4636" spans="1:10" x14ac:dyDescent="0.3">
      <c r="A4636">
        <v>3380.11</v>
      </c>
      <c r="B4636" s="4">
        <f>PERCENTILE($A$2:$A$9181,0.25)</f>
        <v>1644.8325</v>
      </c>
      <c r="C4636" s="4">
        <f>PERCENTILE($A$2:$A$9181,0.5)</f>
        <v>3437.55</v>
      </c>
      <c r="D4636" s="4">
        <f>PERCENTILE($A$2:$A$9181,0.75)</f>
        <v>6751.9224999999997</v>
      </c>
      <c r="E4636" s="4">
        <f>D4636-B4636</f>
        <v>5107.09</v>
      </c>
      <c r="F4636" s="4">
        <f>(D4636+(1.5*E4636))</f>
        <v>14412.557499999999</v>
      </c>
      <c r="G4636" s="4">
        <f>(B4636-(1.5*E4636))</f>
        <v>-6015.8024999999998</v>
      </c>
      <c r="H4636" s="4">
        <f>COUNTIF($A$2:$A$9181, "&gt; 14412.56")</f>
        <v>398</v>
      </c>
      <c r="I4636" s="4">
        <f>COUNTIF($A$2:$A$9181, "&lt; -6015.80")</f>
        <v>0</v>
      </c>
      <c r="J4636" t="str">
        <f>IF(OR($A$2:$A$9181&gt;14412.56,$A$2:$A$9181&lt; -6015.8),"True","False")</f>
        <v>False</v>
      </c>
    </row>
    <row r="4637" spans="1:10" x14ac:dyDescent="0.3">
      <c r="A4637">
        <v>3379.96</v>
      </c>
      <c r="B4637" s="4">
        <f>PERCENTILE($A$2:$A$9181,0.25)</f>
        <v>1644.8325</v>
      </c>
      <c r="C4637" s="4">
        <f>PERCENTILE($A$2:$A$9181,0.5)</f>
        <v>3437.55</v>
      </c>
      <c r="D4637" s="4">
        <f>PERCENTILE($A$2:$A$9181,0.75)</f>
        <v>6751.9224999999997</v>
      </c>
      <c r="E4637" s="4">
        <f>D4637-B4637</f>
        <v>5107.09</v>
      </c>
      <c r="F4637" s="4">
        <f>(D4637+(1.5*E4637))</f>
        <v>14412.557499999999</v>
      </c>
      <c r="G4637" s="4">
        <f>(B4637-(1.5*E4637))</f>
        <v>-6015.8024999999998</v>
      </c>
      <c r="H4637" s="4">
        <f>COUNTIF($A$2:$A$9181, "&gt; 14412.56")</f>
        <v>398</v>
      </c>
      <c r="I4637" s="4">
        <f>COUNTIF($A$2:$A$9181, "&lt; -6015.80")</f>
        <v>0</v>
      </c>
      <c r="J4637" t="str">
        <f>IF(OR($A$2:$A$9181&gt;14412.56,$A$2:$A$9181&lt; -6015.8),"True","False")</f>
        <v>False</v>
      </c>
    </row>
    <row r="4638" spans="1:10" x14ac:dyDescent="0.3">
      <c r="A4638">
        <v>3379.86</v>
      </c>
      <c r="B4638" s="4">
        <f>PERCENTILE($A$2:$A$9181,0.25)</f>
        <v>1644.8325</v>
      </c>
      <c r="C4638" s="4">
        <f>PERCENTILE($A$2:$A$9181,0.5)</f>
        <v>3437.55</v>
      </c>
      <c r="D4638" s="4">
        <f>PERCENTILE($A$2:$A$9181,0.75)</f>
        <v>6751.9224999999997</v>
      </c>
      <c r="E4638" s="4">
        <f>D4638-B4638</f>
        <v>5107.09</v>
      </c>
      <c r="F4638" s="4">
        <f>(D4638+(1.5*E4638))</f>
        <v>14412.557499999999</v>
      </c>
      <c r="G4638" s="4">
        <f>(B4638-(1.5*E4638))</f>
        <v>-6015.8024999999998</v>
      </c>
      <c r="H4638" s="4">
        <f>COUNTIF($A$2:$A$9181, "&gt; 14412.56")</f>
        <v>398</v>
      </c>
      <c r="I4638" s="4">
        <f>COUNTIF($A$2:$A$9181, "&lt; -6015.80")</f>
        <v>0</v>
      </c>
      <c r="J4638" t="str">
        <f>IF(OR($A$2:$A$9181&gt;14412.56,$A$2:$A$9181&lt; -6015.8),"True","False")</f>
        <v>False</v>
      </c>
    </row>
    <row r="4639" spans="1:10" x14ac:dyDescent="0.3">
      <c r="A4639">
        <v>3379.85</v>
      </c>
      <c r="B4639" s="4">
        <f>PERCENTILE($A$2:$A$9181,0.25)</f>
        <v>1644.8325</v>
      </c>
      <c r="C4639" s="4">
        <f>PERCENTILE($A$2:$A$9181,0.5)</f>
        <v>3437.55</v>
      </c>
      <c r="D4639" s="4">
        <f>PERCENTILE($A$2:$A$9181,0.75)</f>
        <v>6751.9224999999997</v>
      </c>
      <c r="E4639" s="4">
        <f>D4639-B4639</f>
        <v>5107.09</v>
      </c>
      <c r="F4639" s="4">
        <f>(D4639+(1.5*E4639))</f>
        <v>14412.557499999999</v>
      </c>
      <c r="G4639" s="4">
        <f>(B4639-(1.5*E4639))</f>
        <v>-6015.8024999999998</v>
      </c>
      <c r="H4639" s="4">
        <f>COUNTIF($A$2:$A$9181, "&gt; 14412.56")</f>
        <v>398</v>
      </c>
      <c r="I4639" s="4">
        <f>COUNTIF($A$2:$A$9181, "&lt; -6015.80")</f>
        <v>0</v>
      </c>
      <c r="J4639" t="str">
        <f>IF(OR($A$2:$A$9181&gt;14412.56,$A$2:$A$9181&lt; -6015.8),"True","False")</f>
        <v>False</v>
      </c>
    </row>
    <row r="4640" spans="1:10" x14ac:dyDescent="0.3">
      <c r="A4640">
        <v>3378.43</v>
      </c>
      <c r="B4640" s="4">
        <f>PERCENTILE($A$2:$A$9181,0.25)</f>
        <v>1644.8325</v>
      </c>
      <c r="C4640" s="4">
        <f>PERCENTILE($A$2:$A$9181,0.5)</f>
        <v>3437.55</v>
      </c>
      <c r="D4640" s="4">
        <f>PERCENTILE($A$2:$A$9181,0.75)</f>
        <v>6751.9224999999997</v>
      </c>
      <c r="E4640" s="4">
        <f>D4640-B4640</f>
        <v>5107.09</v>
      </c>
      <c r="F4640" s="4">
        <f>(D4640+(1.5*E4640))</f>
        <v>14412.557499999999</v>
      </c>
      <c r="G4640" s="4">
        <f>(B4640-(1.5*E4640))</f>
        <v>-6015.8024999999998</v>
      </c>
      <c r="H4640" s="4">
        <f>COUNTIF($A$2:$A$9181, "&gt; 14412.56")</f>
        <v>398</v>
      </c>
      <c r="I4640" s="4">
        <f>COUNTIF($A$2:$A$9181, "&lt; -6015.80")</f>
        <v>0</v>
      </c>
      <c r="J4640" t="str">
        <f>IF(OR($A$2:$A$9181&gt;14412.56,$A$2:$A$9181&lt; -6015.8),"True","False")</f>
        <v>False</v>
      </c>
    </row>
    <row r="4641" spans="1:10" x14ac:dyDescent="0.3">
      <c r="A4641">
        <v>3375.81</v>
      </c>
      <c r="B4641" s="4">
        <f>PERCENTILE($A$2:$A$9181,0.25)</f>
        <v>1644.8325</v>
      </c>
      <c r="C4641" s="4">
        <f>PERCENTILE($A$2:$A$9181,0.5)</f>
        <v>3437.55</v>
      </c>
      <c r="D4641" s="4">
        <f>PERCENTILE($A$2:$A$9181,0.75)</f>
        <v>6751.9224999999997</v>
      </c>
      <c r="E4641" s="4">
        <f>D4641-B4641</f>
        <v>5107.09</v>
      </c>
      <c r="F4641" s="4">
        <f>(D4641+(1.5*E4641))</f>
        <v>14412.557499999999</v>
      </c>
      <c r="G4641" s="4">
        <f>(B4641-(1.5*E4641))</f>
        <v>-6015.8024999999998</v>
      </c>
      <c r="H4641" s="4">
        <f>COUNTIF($A$2:$A$9181, "&gt; 14412.56")</f>
        <v>398</v>
      </c>
      <c r="I4641" s="4">
        <f>COUNTIF($A$2:$A$9181, "&lt; -6015.80")</f>
        <v>0</v>
      </c>
      <c r="J4641" t="str">
        <f>IF(OR($A$2:$A$9181&gt;14412.56,$A$2:$A$9181&lt; -6015.8),"True","False")</f>
        <v>False</v>
      </c>
    </row>
    <row r="4642" spans="1:10" x14ac:dyDescent="0.3">
      <c r="A4642">
        <v>3375.77</v>
      </c>
      <c r="B4642" s="4">
        <f>PERCENTILE($A$2:$A$9181,0.25)</f>
        <v>1644.8325</v>
      </c>
      <c r="C4642" s="4">
        <f>PERCENTILE($A$2:$A$9181,0.5)</f>
        <v>3437.55</v>
      </c>
      <c r="D4642" s="4">
        <f>PERCENTILE($A$2:$A$9181,0.75)</f>
        <v>6751.9224999999997</v>
      </c>
      <c r="E4642" s="4">
        <f>D4642-B4642</f>
        <v>5107.09</v>
      </c>
      <c r="F4642" s="4">
        <f>(D4642+(1.5*E4642))</f>
        <v>14412.557499999999</v>
      </c>
      <c r="G4642" s="4">
        <f>(B4642-(1.5*E4642))</f>
        <v>-6015.8024999999998</v>
      </c>
      <c r="H4642" s="4">
        <f>COUNTIF($A$2:$A$9181, "&gt; 14412.56")</f>
        <v>398</v>
      </c>
      <c r="I4642" s="4">
        <f>COUNTIF($A$2:$A$9181, "&lt; -6015.80")</f>
        <v>0</v>
      </c>
      <c r="J4642" t="str">
        <f>IF(OR($A$2:$A$9181&gt;14412.56,$A$2:$A$9181&lt; -6015.8),"True","False")</f>
        <v>False</v>
      </c>
    </row>
    <row r="4643" spans="1:10" x14ac:dyDescent="0.3">
      <c r="A4643">
        <v>3375.66</v>
      </c>
      <c r="B4643" s="4">
        <f>PERCENTILE($A$2:$A$9181,0.25)</f>
        <v>1644.8325</v>
      </c>
      <c r="C4643" s="4">
        <f>PERCENTILE($A$2:$A$9181,0.5)</f>
        <v>3437.55</v>
      </c>
      <c r="D4643" s="4">
        <f>PERCENTILE($A$2:$A$9181,0.75)</f>
        <v>6751.9224999999997</v>
      </c>
      <c r="E4643" s="4">
        <f>D4643-B4643</f>
        <v>5107.09</v>
      </c>
      <c r="F4643" s="4">
        <f>(D4643+(1.5*E4643))</f>
        <v>14412.557499999999</v>
      </c>
      <c r="G4643" s="4">
        <f>(B4643-(1.5*E4643))</f>
        <v>-6015.8024999999998</v>
      </c>
      <c r="H4643" s="4">
        <f>COUNTIF($A$2:$A$9181, "&gt; 14412.56")</f>
        <v>398</v>
      </c>
      <c r="I4643" s="4">
        <f>COUNTIF($A$2:$A$9181, "&lt; -6015.80")</f>
        <v>0</v>
      </c>
      <c r="J4643" t="str">
        <f>IF(OR($A$2:$A$9181&gt;14412.56,$A$2:$A$9181&lt; -6015.8),"True","False")</f>
        <v>False</v>
      </c>
    </row>
    <row r="4644" spans="1:10" x14ac:dyDescent="0.3">
      <c r="A4644">
        <v>3371.9</v>
      </c>
      <c r="B4644" s="4">
        <f>PERCENTILE($A$2:$A$9181,0.25)</f>
        <v>1644.8325</v>
      </c>
      <c r="C4644" s="4">
        <f>PERCENTILE($A$2:$A$9181,0.5)</f>
        <v>3437.55</v>
      </c>
      <c r="D4644" s="4">
        <f>PERCENTILE($A$2:$A$9181,0.75)</f>
        <v>6751.9224999999997</v>
      </c>
      <c r="E4644" s="4">
        <f>D4644-B4644</f>
        <v>5107.09</v>
      </c>
      <c r="F4644" s="4">
        <f>(D4644+(1.5*E4644))</f>
        <v>14412.557499999999</v>
      </c>
      <c r="G4644" s="4">
        <f>(B4644-(1.5*E4644))</f>
        <v>-6015.8024999999998</v>
      </c>
      <c r="H4644" s="4">
        <f>COUNTIF($A$2:$A$9181, "&gt; 14412.56")</f>
        <v>398</v>
      </c>
      <c r="I4644" s="4">
        <f>COUNTIF($A$2:$A$9181, "&lt; -6015.80")</f>
        <v>0</v>
      </c>
      <c r="J4644" t="str">
        <f>IF(OR($A$2:$A$9181&gt;14412.56,$A$2:$A$9181&lt; -6015.8),"True","False")</f>
        <v>False</v>
      </c>
    </row>
    <row r="4645" spans="1:10" x14ac:dyDescent="0.3">
      <c r="A4645">
        <v>3370.88</v>
      </c>
      <c r="B4645" s="4">
        <f>PERCENTILE($A$2:$A$9181,0.25)</f>
        <v>1644.8325</v>
      </c>
      <c r="C4645" s="4">
        <f>PERCENTILE($A$2:$A$9181,0.5)</f>
        <v>3437.55</v>
      </c>
      <c r="D4645" s="4">
        <f>PERCENTILE($A$2:$A$9181,0.75)</f>
        <v>6751.9224999999997</v>
      </c>
      <c r="E4645" s="4">
        <f>D4645-B4645</f>
        <v>5107.09</v>
      </c>
      <c r="F4645" s="4">
        <f>(D4645+(1.5*E4645))</f>
        <v>14412.557499999999</v>
      </c>
      <c r="G4645" s="4">
        <f>(B4645-(1.5*E4645))</f>
        <v>-6015.8024999999998</v>
      </c>
      <c r="H4645" s="4">
        <f>COUNTIF($A$2:$A$9181, "&gt; 14412.56")</f>
        <v>398</v>
      </c>
      <c r="I4645" s="4">
        <f>COUNTIF($A$2:$A$9181, "&lt; -6015.80")</f>
        <v>0</v>
      </c>
      <c r="J4645" t="str">
        <f>IF(OR($A$2:$A$9181&gt;14412.56,$A$2:$A$9181&lt; -6015.8),"True","False")</f>
        <v>False</v>
      </c>
    </row>
    <row r="4646" spans="1:10" x14ac:dyDescent="0.3">
      <c r="A4646">
        <v>3369.67</v>
      </c>
      <c r="B4646" s="4">
        <f>PERCENTILE($A$2:$A$9181,0.25)</f>
        <v>1644.8325</v>
      </c>
      <c r="C4646" s="4">
        <f>PERCENTILE($A$2:$A$9181,0.5)</f>
        <v>3437.55</v>
      </c>
      <c r="D4646" s="4">
        <f>PERCENTILE($A$2:$A$9181,0.75)</f>
        <v>6751.9224999999997</v>
      </c>
      <c r="E4646" s="4">
        <f>D4646-B4646</f>
        <v>5107.09</v>
      </c>
      <c r="F4646" s="4">
        <f>(D4646+(1.5*E4646))</f>
        <v>14412.557499999999</v>
      </c>
      <c r="G4646" s="4">
        <f>(B4646-(1.5*E4646))</f>
        <v>-6015.8024999999998</v>
      </c>
      <c r="H4646" s="4">
        <f>COUNTIF($A$2:$A$9181, "&gt; 14412.56")</f>
        <v>398</v>
      </c>
      <c r="I4646" s="4">
        <f>COUNTIF($A$2:$A$9181, "&lt; -6015.80")</f>
        <v>0</v>
      </c>
      <c r="J4646" t="str">
        <f>IF(OR($A$2:$A$9181&gt;14412.56,$A$2:$A$9181&lt; -6015.8),"True","False")</f>
        <v>False</v>
      </c>
    </row>
    <row r="4647" spans="1:10" x14ac:dyDescent="0.3">
      <c r="A4647">
        <v>3369.18</v>
      </c>
      <c r="B4647" s="4">
        <f>PERCENTILE($A$2:$A$9181,0.25)</f>
        <v>1644.8325</v>
      </c>
      <c r="C4647" s="4">
        <f>PERCENTILE($A$2:$A$9181,0.5)</f>
        <v>3437.55</v>
      </c>
      <c r="D4647" s="4">
        <f>PERCENTILE($A$2:$A$9181,0.75)</f>
        <v>6751.9224999999997</v>
      </c>
      <c r="E4647" s="4">
        <f>D4647-B4647</f>
        <v>5107.09</v>
      </c>
      <c r="F4647" s="4">
        <f>(D4647+(1.5*E4647))</f>
        <v>14412.557499999999</v>
      </c>
      <c r="G4647" s="4">
        <f>(B4647-(1.5*E4647))</f>
        <v>-6015.8024999999998</v>
      </c>
      <c r="H4647" s="4">
        <f>COUNTIF($A$2:$A$9181, "&gt; 14412.56")</f>
        <v>398</v>
      </c>
      <c r="I4647" s="4">
        <f>COUNTIF($A$2:$A$9181, "&lt; -6015.80")</f>
        <v>0</v>
      </c>
      <c r="J4647" t="str">
        <f>IF(OR($A$2:$A$9181&gt;14412.56,$A$2:$A$9181&lt; -6015.8),"True","False")</f>
        <v>False</v>
      </c>
    </row>
    <row r="4648" spans="1:10" x14ac:dyDescent="0.3">
      <c r="A4648">
        <v>3369.16</v>
      </c>
      <c r="B4648" s="4">
        <f>PERCENTILE($A$2:$A$9181,0.25)</f>
        <v>1644.8325</v>
      </c>
      <c r="C4648" s="4">
        <f>PERCENTILE($A$2:$A$9181,0.5)</f>
        <v>3437.55</v>
      </c>
      <c r="D4648" s="4">
        <f>PERCENTILE($A$2:$A$9181,0.75)</f>
        <v>6751.9224999999997</v>
      </c>
      <c r="E4648" s="4">
        <f>D4648-B4648</f>
        <v>5107.09</v>
      </c>
      <c r="F4648" s="4">
        <f>(D4648+(1.5*E4648))</f>
        <v>14412.557499999999</v>
      </c>
      <c r="G4648" s="4">
        <f>(B4648-(1.5*E4648))</f>
        <v>-6015.8024999999998</v>
      </c>
      <c r="H4648" s="4">
        <f>COUNTIF($A$2:$A$9181, "&gt; 14412.56")</f>
        <v>398</v>
      </c>
      <c r="I4648" s="4">
        <f>COUNTIF($A$2:$A$9181, "&lt; -6015.80")</f>
        <v>0</v>
      </c>
      <c r="J4648" t="str">
        <f>IF(OR($A$2:$A$9181&gt;14412.56,$A$2:$A$9181&lt; -6015.8),"True","False")</f>
        <v>False</v>
      </c>
    </row>
    <row r="4649" spans="1:10" x14ac:dyDescent="0.3">
      <c r="A4649">
        <v>3368.95</v>
      </c>
      <c r="B4649" s="4">
        <f>PERCENTILE($A$2:$A$9181,0.25)</f>
        <v>1644.8325</v>
      </c>
      <c r="C4649" s="4">
        <f>PERCENTILE($A$2:$A$9181,0.5)</f>
        <v>3437.55</v>
      </c>
      <c r="D4649" s="4">
        <f>PERCENTILE($A$2:$A$9181,0.75)</f>
        <v>6751.9224999999997</v>
      </c>
      <c r="E4649" s="4">
        <f>D4649-B4649</f>
        <v>5107.09</v>
      </c>
      <c r="F4649" s="4">
        <f>(D4649+(1.5*E4649))</f>
        <v>14412.557499999999</v>
      </c>
      <c r="G4649" s="4">
        <f>(B4649-(1.5*E4649))</f>
        <v>-6015.8024999999998</v>
      </c>
      <c r="H4649" s="4">
        <f>COUNTIF($A$2:$A$9181, "&gt; 14412.56")</f>
        <v>398</v>
      </c>
      <c r="I4649" s="4">
        <f>COUNTIF($A$2:$A$9181, "&lt; -6015.80")</f>
        <v>0</v>
      </c>
      <c r="J4649" t="str">
        <f>IF(OR($A$2:$A$9181&gt;14412.56,$A$2:$A$9181&lt; -6015.8),"True","False")</f>
        <v>False</v>
      </c>
    </row>
    <row r="4650" spans="1:10" x14ac:dyDescent="0.3">
      <c r="A4650">
        <v>3368.25</v>
      </c>
      <c r="B4650" s="4">
        <f>PERCENTILE($A$2:$A$9181,0.25)</f>
        <v>1644.8325</v>
      </c>
      <c r="C4650" s="4">
        <f>PERCENTILE($A$2:$A$9181,0.5)</f>
        <v>3437.55</v>
      </c>
      <c r="D4650" s="4">
        <f>PERCENTILE($A$2:$A$9181,0.75)</f>
        <v>6751.9224999999997</v>
      </c>
      <c r="E4650" s="4">
        <f>D4650-B4650</f>
        <v>5107.09</v>
      </c>
      <c r="F4650" s="4">
        <f>(D4650+(1.5*E4650))</f>
        <v>14412.557499999999</v>
      </c>
      <c r="G4650" s="4">
        <f>(B4650-(1.5*E4650))</f>
        <v>-6015.8024999999998</v>
      </c>
      <c r="H4650" s="4">
        <f>COUNTIF($A$2:$A$9181, "&gt; 14412.56")</f>
        <v>398</v>
      </c>
      <c r="I4650" s="4">
        <f>COUNTIF($A$2:$A$9181, "&lt; -6015.80")</f>
        <v>0</v>
      </c>
      <c r="J4650" t="str">
        <f>IF(OR($A$2:$A$9181&gt;14412.56,$A$2:$A$9181&lt; -6015.8),"True","False")</f>
        <v>False</v>
      </c>
    </row>
    <row r="4651" spans="1:10" x14ac:dyDescent="0.3">
      <c r="A4651">
        <v>3367.79</v>
      </c>
      <c r="B4651" s="4">
        <f>PERCENTILE($A$2:$A$9181,0.25)</f>
        <v>1644.8325</v>
      </c>
      <c r="C4651" s="4">
        <f>PERCENTILE($A$2:$A$9181,0.5)</f>
        <v>3437.55</v>
      </c>
      <c r="D4651" s="4">
        <f>PERCENTILE($A$2:$A$9181,0.75)</f>
        <v>6751.9224999999997</v>
      </c>
      <c r="E4651" s="4">
        <f>D4651-B4651</f>
        <v>5107.09</v>
      </c>
      <c r="F4651" s="4">
        <f>(D4651+(1.5*E4651))</f>
        <v>14412.557499999999</v>
      </c>
      <c r="G4651" s="4">
        <f>(B4651-(1.5*E4651))</f>
        <v>-6015.8024999999998</v>
      </c>
      <c r="H4651" s="4">
        <f>COUNTIF($A$2:$A$9181, "&gt; 14412.56")</f>
        <v>398</v>
      </c>
      <c r="I4651" s="4">
        <f>COUNTIF($A$2:$A$9181, "&lt; -6015.80")</f>
        <v>0</v>
      </c>
      <c r="J4651" t="str">
        <f>IF(OR($A$2:$A$9181&gt;14412.56,$A$2:$A$9181&lt; -6015.8),"True","False")</f>
        <v>False</v>
      </c>
    </row>
    <row r="4652" spans="1:10" x14ac:dyDescent="0.3">
      <c r="A4652">
        <v>3366</v>
      </c>
      <c r="B4652" s="4">
        <f>PERCENTILE($A$2:$A$9181,0.25)</f>
        <v>1644.8325</v>
      </c>
      <c r="C4652" s="4">
        <f>PERCENTILE($A$2:$A$9181,0.5)</f>
        <v>3437.55</v>
      </c>
      <c r="D4652" s="4">
        <f>PERCENTILE($A$2:$A$9181,0.75)</f>
        <v>6751.9224999999997</v>
      </c>
      <c r="E4652" s="4">
        <f>D4652-B4652</f>
        <v>5107.09</v>
      </c>
      <c r="F4652" s="4">
        <f>(D4652+(1.5*E4652))</f>
        <v>14412.557499999999</v>
      </c>
      <c r="G4652" s="4">
        <f>(B4652-(1.5*E4652))</f>
        <v>-6015.8024999999998</v>
      </c>
      <c r="H4652" s="4">
        <f>COUNTIF($A$2:$A$9181, "&gt; 14412.56")</f>
        <v>398</v>
      </c>
      <c r="I4652" s="4">
        <f>COUNTIF($A$2:$A$9181, "&lt; -6015.80")</f>
        <v>0</v>
      </c>
      <c r="J4652" t="str">
        <f>IF(OR($A$2:$A$9181&gt;14412.56,$A$2:$A$9181&lt; -6015.8),"True","False")</f>
        <v>False</v>
      </c>
    </row>
    <row r="4653" spans="1:10" x14ac:dyDescent="0.3">
      <c r="A4653">
        <v>3365.27</v>
      </c>
      <c r="B4653" s="4">
        <f>PERCENTILE($A$2:$A$9181,0.25)</f>
        <v>1644.8325</v>
      </c>
      <c r="C4653" s="4">
        <f>PERCENTILE($A$2:$A$9181,0.5)</f>
        <v>3437.55</v>
      </c>
      <c r="D4653" s="4">
        <f>PERCENTILE($A$2:$A$9181,0.75)</f>
        <v>6751.9224999999997</v>
      </c>
      <c r="E4653" s="4">
        <f>D4653-B4653</f>
        <v>5107.09</v>
      </c>
      <c r="F4653" s="4">
        <f>(D4653+(1.5*E4653))</f>
        <v>14412.557499999999</v>
      </c>
      <c r="G4653" s="4">
        <f>(B4653-(1.5*E4653))</f>
        <v>-6015.8024999999998</v>
      </c>
      <c r="H4653" s="4">
        <f>COUNTIF($A$2:$A$9181, "&gt; 14412.56")</f>
        <v>398</v>
      </c>
      <c r="I4653" s="4">
        <f>COUNTIF($A$2:$A$9181, "&lt; -6015.80")</f>
        <v>0</v>
      </c>
      <c r="J4653" t="str">
        <f>IF(OR($A$2:$A$9181&gt;14412.56,$A$2:$A$9181&lt; -6015.8),"True","False")</f>
        <v>False</v>
      </c>
    </row>
    <row r="4654" spans="1:10" x14ac:dyDescent="0.3">
      <c r="A4654">
        <v>3365.19</v>
      </c>
      <c r="B4654" s="4">
        <f>PERCENTILE($A$2:$A$9181,0.25)</f>
        <v>1644.8325</v>
      </c>
      <c r="C4654" s="4">
        <f>PERCENTILE($A$2:$A$9181,0.5)</f>
        <v>3437.55</v>
      </c>
      <c r="D4654" s="4">
        <f>PERCENTILE($A$2:$A$9181,0.75)</f>
        <v>6751.9224999999997</v>
      </c>
      <c r="E4654" s="4">
        <f>D4654-B4654</f>
        <v>5107.09</v>
      </c>
      <c r="F4654" s="4">
        <f>(D4654+(1.5*E4654))</f>
        <v>14412.557499999999</v>
      </c>
      <c r="G4654" s="4">
        <f>(B4654-(1.5*E4654))</f>
        <v>-6015.8024999999998</v>
      </c>
      <c r="H4654" s="4">
        <f>COUNTIF($A$2:$A$9181, "&gt; 14412.56")</f>
        <v>398</v>
      </c>
      <c r="I4654" s="4">
        <f>COUNTIF($A$2:$A$9181, "&lt; -6015.80")</f>
        <v>0</v>
      </c>
      <c r="J4654" t="str">
        <f>IF(OR($A$2:$A$9181&gt;14412.56,$A$2:$A$9181&lt; -6015.8),"True","False")</f>
        <v>False</v>
      </c>
    </row>
    <row r="4655" spans="1:10" x14ac:dyDescent="0.3">
      <c r="A4655">
        <v>3362.27</v>
      </c>
      <c r="B4655" s="4">
        <f>PERCENTILE($A$2:$A$9181,0.25)</f>
        <v>1644.8325</v>
      </c>
      <c r="C4655" s="4">
        <f>PERCENTILE($A$2:$A$9181,0.5)</f>
        <v>3437.55</v>
      </c>
      <c r="D4655" s="4">
        <f>PERCENTILE($A$2:$A$9181,0.75)</f>
        <v>6751.9224999999997</v>
      </c>
      <c r="E4655" s="4">
        <f>D4655-B4655</f>
        <v>5107.09</v>
      </c>
      <c r="F4655" s="4">
        <f>(D4655+(1.5*E4655))</f>
        <v>14412.557499999999</v>
      </c>
      <c r="G4655" s="4">
        <f>(B4655-(1.5*E4655))</f>
        <v>-6015.8024999999998</v>
      </c>
      <c r="H4655" s="4">
        <f>COUNTIF($A$2:$A$9181, "&gt; 14412.56")</f>
        <v>398</v>
      </c>
      <c r="I4655" s="4">
        <f>COUNTIF($A$2:$A$9181, "&lt; -6015.80")</f>
        <v>0</v>
      </c>
      <c r="J4655" t="str">
        <f>IF(OR($A$2:$A$9181&gt;14412.56,$A$2:$A$9181&lt; -6015.8),"True","False")</f>
        <v>False</v>
      </c>
    </row>
    <row r="4656" spans="1:10" x14ac:dyDescent="0.3">
      <c r="A4656">
        <v>3361.13</v>
      </c>
      <c r="B4656" s="4">
        <f>PERCENTILE($A$2:$A$9181,0.25)</f>
        <v>1644.8325</v>
      </c>
      <c r="C4656" s="4">
        <f>PERCENTILE($A$2:$A$9181,0.5)</f>
        <v>3437.55</v>
      </c>
      <c r="D4656" s="4">
        <f>PERCENTILE($A$2:$A$9181,0.75)</f>
        <v>6751.9224999999997</v>
      </c>
      <c r="E4656" s="4">
        <f>D4656-B4656</f>
        <v>5107.09</v>
      </c>
      <c r="F4656" s="4">
        <f>(D4656+(1.5*E4656))</f>
        <v>14412.557499999999</v>
      </c>
      <c r="G4656" s="4">
        <f>(B4656-(1.5*E4656))</f>
        <v>-6015.8024999999998</v>
      </c>
      <c r="H4656" s="4">
        <f>COUNTIF($A$2:$A$9181, "&gt; 14412.56")</f>
        <v>398</v>
      </c>
      <c r="I4656" s="4">
        <f>COUNTIF($A$2:$A$9181, "&lt; -6015.80")</f>
        <v>0</v>
      </c>
      <c r="J4656" t="str">
        <f>IF(OR($A$2:$A$9181&gt;14412.56,$A$2:$A$9181&lt; -6015.8),"True","False")</f>
        <v>False</v>
      </c>
    </row>
    <row r="4657" spans="1:10" x14ac:dyDescent="0.3">
      <c r="A4657">
        <v>3359.08</v>
      </c>
      <c r="B4657" s="4">
        <f>PERCENTILE($A$2:$A$9181,0.25)</f>
        <v>1644.8325</v>
      </c>
      <c r="C4657" s="4">
        <f>PERCENTILE($A$2:$A$9181,0.5)</f>
        <v>3437.55</v>
      </c>
      <c r="D4657" s="4">
        <f>PERCENTILE($A$2:$A$9181,0.75)</f>
        <v>6751.9224999999997</v>
      </c>
      <c r="E4657" s="4">
        <f>D4657-B4657</f>
        <v>5107.09</v>
      </c>
      <c r="F4657" s="4">
        <f>(D4657+(1.5*E4657))</f>
        <v>14412.557499999999</v>
      </c>
      <c r="G4657" s="4">
        <f>(B4657-(1.5*E4657))</f>
        <v>-6015.8024999999998</v>
      </c>
      <c r="H4657" s="4">
        <f>COUNTIF($A$2:$A$9181, "&gt; 14412.56")</f>
        <v>398</v>
      </c>
      <c r="I4657" s="4">
        <f>COUNTIF($A$2:$A$9181, "&lt; -6015.80")</f>
        <v>0</v>
      </c>
      <c r="J4657" t="str">
        <f>IF(OR($A$2:$A$9181&gt;14412.56,$A$2:$A$9181&lt; -6015.8),"True","False")</f>
        <v>False</v>
      </c>
    </row>
    <row r="4658" spans="1:10" x14ac:dyDescent="0.3">
      <c r="A4658">
        <v>3357.85</v>
      </c>
      <c r="B4658" s="4">
        <f>PERCENTILE($A$2:$A$9181,0.25)</f>
        <v>1644.8325</v>
      </c>
      <c r="C4658" s="4">
        <f>PERCENTILE($A$2:$A$9181,0.5)</f>
        <v>3437.55</v>
      </c>
      <c r="D4658" s="4">
        <f>PERCENTILE($A$2:$A$9181,0.75)</f>
        <v>6751.9224999999997</v>
      </c>
      <c r="E4658" s="4">
        <f>D4658-B4658</f>
        <v>5107.09</v>
      </c>
      <c r="F4658" s="4">
        <f>(D4658+(1.5*E4658))</f>
        <v>14412.557499999999</v>
      </c>
      <c r="G4658" s="4">
        <f>(B4658-(1.5*E4658))</f>
        <v>-6015.8024999999998</v>
      </c>
      <c r="H4658" s="4">
        <f>COUNTIF($A$2:$A$9181, "&gt; 14412.56")</f>
        <v>398</v>
      </c>
      <c r="I4658" s="4">
        <f>COUNTIF($A$2:$A$9181, "&lt; -6015.80")</f>
        <v>0</v>
      </c>
      <c r="J4658" t="str">
        <f>IF(OR($A$2:$A$9181&gt;14412.56,$A$2:$A$9181&lt; -6015.8),"True","False")</f>
        <v>False</v>
      </c>
    </row>
    <row r="4659" spans="1:10" x14ac:dyDescent="0.3">
      <c r="A4659">
        <v>3357.11</v>
      </c>
      <c r="B4659" s="4">
        <f>PERCENTILE($A$2:$A$9181,0.25)</f>
        <v>1644.8325</v>
      </c>
      <c r="C4659" s="4">
        <f>PERCENTILE($A$2:$A$9181,0.5)</f>
        <v>3437.55</v>
      </c>
      <c r="D4659" s="4">
        <f>PERCENTILE($A$2:$A$9181,0.75)</f>
        <v>6751.9224999999997</v>
      </c>
      <c r="E4659" s="4">
        <f>D4659-B4659</f>
        <v>5107.09</v>
      </c>
      <c r="F4659" s="4">
        <f>(D4659+(1.5*E4659))</f>
        <v>14412.557499999999</v>
      </c>
      <c r="G4659" s="4">
        <f>(B4659-(1.5*E4659))</f>
        <v>-6015.8024999999998</v>
      </c>
      <c r="H4659" s="4">
        <f>COUNTIF($A$2:$A$9181, "&gt; 14412.56")</f>
        <v>398</v>
      </c>
      <c r="I4659" s="4">
        <f>COUNTIF($A$2:$A$9181, "&lt; -6015.80")</f>
        <v>0</v>
      </c>
      <c r="J4659" t="str">
        <f>IF(OR($A$2:$A$9181&gt;14412.56,$A$2:$A$9181&lt; -6015.8),"True","False")</f>
        <v>False</v>
      </c>
    </row>
    <row r="4660" spans="1:10" x14ac:dyDescent="0.3">
      <c r="A4660">
        <v>3356.04</v>
      </c>
      <c r="B4660" s="4">
        <f>PERCENTILE($A$2:$A$9181,0.25)</f>
        <v>1644.8325</v>
      </c>
      <c r="C4660" s="4">
        <f>PERCENTILE($A$2:$A$9181,0.5)</f>
        <v>3437.55</v>
      </c>
      <c r="D4660" s="4">
        <f>PERCENTILE($A$2:$A$9181,0.75)</f>
        <v>6751.9224999999997</v>
      </c>
      <c r="E4660" s="4">
        <f>D4660-B4660</f>
        <v>5107.09</v>
      </c>
      <c r="F4660" s="4">
        <f>(D4660+(1.5*E4660))</f>
        <v>14412.557499999999</v>
      </c>
      <c r="G4660" s="4">
        <f>(B4660-(1.5*E4660))</f>
        <v>-6015.8024999999998</v>
      </c>
      <c r="H4660" s="4">
        <f>COUNTIF($A$2:$A$9181, "&gt; 14412.56")</f>
        <v>398</v>
      </c>
      <c r="I4660" s="4">
        <f>COUNTIF($A$2:$A$9181, "&lt; -6015.80")</f>
        <v>0</v>
      </c>
      <c r="J4660" t="str">
        <f>IF(OR($A$2:$A$9181&gt;14412.56,$A$2:$A$9181&lt; -6015.8),"True","False")</f>
        <v>False</v>
      </c>
    </row>
    <row r="4661" spans="1:10" x14ac:dyDescent="0.3">
      <c r="A4661">
        <v>3355.77</v>
      </c>
      <c r="B4661" s="4">
        <f>PERCENTILE($A$2:$A$9181,0.25)</f>
        <v>1644.8325</v>
      </c>
      <c r="C4661" s="4">
        <f>PERCENTILE($A$2:$A$9181,0.5)</f>
        <v>3437.55</v>
      </c>
      <c r="D4661" s="4">
        <f>PERCENTILE($A$2:$A$9181,0.75)</f>
        <v>6751.9224999999997</v>
      </c>
      <c r="E4661" s="4">
        <f>D4661-B4661</f>
        <v>5107.09</v>
      </c>
      <c r="F4661" s="4">
        <f>(D4661+(1.5*E4661))</f>
        <v>14412.557499999999</v>
      </c>
      <c r="G4661" s="4">
        <f>(B4661-(1.5*E4661))</f>
        <v>-6015.8024999999998</v>
      </c>
      <c r="H4661" s="4">
        <f>COUNTIF($A$2:$A$9181, "&gt; 14412.56")</f>
        <v>398</v>
      </c>
      <c r="I4661" s="4">
        <f>COUNTIF($A$2:$A$9181, "&lt; -6015.80")</f>
        <v>0</v>
      </c>
      <c r="J4661" t="str">
        <f>IF(OR($A$2:$A$9181&gt;14412.56,$A$2:$A$9181&lt; -6015.8),"True","False")</f>
        <v>False</v>
      </c>
    </row>
    <row r="4662" spans="1:10" x14ac:dyDescent="0.3">
      <c r="A4662">
        <v>3353.46</v>
      </c>
      <c r="B4662" s="4">
        <f>PERCENTILE($A$2:$A$9181,0.25)</f>
        <v>1644.8325</v>
      </c>
      <c r="C4662" s="4">
        <f>PERCENTILE($A$2:$A$9181,0.5)</f>
        <v>3437.55</v>
      </c>
      <c r="D4662" s="4">
        <f>PERCENTILE($A$2:$A$9181,0.75)</f>
        <v>6751.9224999999997</v>
      </c>
      <c r="E4662" s="4">
        <f>D4662-B4662</f>
        <v>5107.09</v>
      </c>
      <c r="F4662" s="4">
        <f>(D4662+(1.5*E4662))</f>
        <v>14412.557499999999</v>
      </c>
      <c r="G4662" s="4">
        <f>(B4662-(1.5*E4662))</f>
        <v>-6015.8024999999998</v>
      </c>
      <c r="H4662" s="4">
        <f>COUNTIF($A$2:$A$9181, "&gt; 14412.56")</f>
        <v>398</v>
      </c>
      <c r="I4662" s="4">
        <f>COUNTIF($A$2:$A$9181, "&lt; -6015.80")</f>
        <v>0</v>
      </c>
      <c r="J4662" t="str">
        <f>IF(OR($A$2:$A$9181&gt;14412.56,$A$2:$A$9181&lt; -6015.8),"True","False")</f>
        <v>False</v>
      </c>
    </row>
    <row r="4663" spans="1:10" x14ac:dyDescent="0.3">
      <c r="A4663">
        <v>3353.41</v>
      </c>
      <c r="B4663" s="4">
        <f>PERCENTILE($A$2:$A$9181,0.25)</f>
        <v>1644.8325</v>
      </c>
      <c r="C4663" s="4">
        <f>PERCENTILE($A$2:$A$9181,0.5)</f>
        <v>3437.55</v>
      </c>
      <c r="D4663" s="4">
        <f>PERCENTILE($A$2:$A$9181,0.75)</f>
        <v>6751.9224999999997</v>
      </c>
      <c r="E4663" s="4">
        <f>D4663-B4663</f>
        <v>5107.09</v>
      </c>
      <c r="F4663" s="4">
        <f>(D4663+(1.5*E4663))</f>
        <v>14412.557499999999</v>
      </c>
      <c r="G4663" s="4">
        <f>(B4663-(1.5*E4663))</f>
        <v>-6015.8024999999998</v>
      </c>
      <c r="H4663" s="4">
        <f>COUNTIF($A$2:$A$9181, "&gt; 14412.56")</f>
        <v>398</v>
      </c>
      <c r="I4663" s="4">
        <f>COUNTIF($A$2:$A$9181, "&lt; -6015.80")</f>
        <v>0</v>
      </c>
      <c r="J4663" t="str">
        <f>IF(OR($A$2:$A$9181&gt;14412.56,$A$2:$A$9181&lt; -6015.8),"True","False")</f>
        <v>False</v>
      </c>
    </row>
    <row r="4664" spans="1:10" x14ac:dyDescent="0.3">
      <c r="A4664">
        <v>3351.31</v>
      </c>
      <c r="B4664" s="4">
        <f>PERCENTILE($A$2:$A$9181,0.25)</f>
        <v>1644.8325</v>
      </c>
      <c r="C4664" s="4">
        <f>PERCENTILE($A$2:$A$9181,0.5)</f>
        <v>3437.55</v>
      </c>
      <c r="D4664" s="4">
        <f>PERCENTILE($A$2:$A$9181,0.75)</f>
        <v>6751.9224999999997</v>
      </c>
      <c r="E4664" s="4">
        <f>D4664-B4664</f>
        <v>5107.09</v>
      </c>
      <c r="F4664" s="4">
        <f>(D4664+(1.5*E4664))</f>
        <v>14412.557499999999</v>
      </c>
      <c r="G4664" s="4">
        <f>(B4664-(1.5*E4664))</f>
        <v>-6015.8024999999998</v>
      </c>
      <c r="H4664" s="4">
        <f>COUNTIF($A$2:$A$9181, "&gt; 14412.56")</f>
        <v>398</v>
      </c>
      <c r="I4664" s="4">
        <f>COUNTIF($A$2:$A$9181, "&lt; -6015.80")</f>
        <v>0</v>
      </c>
      <c r="J4664" t="str">
        <f>IF(OR($A$2:$A$9181&gt;14412.56,$A$2:$A$9181&lt; -6015.8),"True","False")</f>
        <v>False</v>
      </c>
    </row>
    <row r="4665" spans="1:10" x14ac:dyDescent="0.3">
      <c r="A4665">
        <v>3349.62</v>
      </c>
      <c r="B4665" s="4">
        <f>PERCENTILE($A$2:$A$9181,0.25)</f>
        <v>1644.8325</v>
      </c>
      <c r="C4665" s="4">
        <f>PERCENTILE($A$2:$A$9181,0.5)</f>
        <v>3437.55</v>
      </c>
      <c r="D4665" s="4">
        <f>PERCENTILE($A$2:$A$9181,0.75)</f>
        <v>6751.9224999999997</v>
      </c>
      <c r="E4665" s="4">
        <f>D4665-B4665</f>
        <v>5107.09</v>
      </c>
      <c r="F4665" s="4">
        <f>(D4665+(1.5*E4665))</f>
        <v>14412.557499999999</v>
      </c>
      <c r="G4665" s="4">
        <f>(B4665-(1.5*E4665))</f>
        <v>-6015.8024999999998</v>
      </c>
      <c r="H4665" s="4">
        <f>COUNTIF($A$2:$A$9181, "&gt; 14412.56")</f>
        <v>398</v>
      </c>
      <c r="I4665" s="4">
        <f>COUNTIF($A$2:$A$9181, "&lt; -6015.80")</f>
        <v>0</v>
      </c>
      <c r="J4665" t="str">
        <f>IF(OR($A$2:$A$9181&gt;14412.56,$A$2:$A$9181&lt; -6015.8),"True","False")</f>
        <v>False</v>
      </c>
    </row>
    <row r="4666" spans="1:10" x14ac:dyDescent="0.3">
      <c r="A4666">
        <v>3348.72</v>
      </c>
      <c r="B4666" s="4">
        <f>PERCENTILE($A$2:$A$9181,0.25)</f>
        <v>1644.8325</v>
      </c>
      <c r="C4666" s="4">
        <f>PERCENTILE($A$2:$A$9181,0.5)</f>
        <v>3437.55</v>
      </c>
      <c r="D4666" s="4">
        <f>PERCENTILE($A$2:$A$9181,0.75)</f>
        <v>6751.9224999999997</v>
      </c>
      <c r="E4666" s="4">
        <f>D4666-B4666</f>
        <v>5107.09</v>
      </c>
      <c r="F4666" s="4">
        <f>(D4666+(1.5*E4666))</f>
        <v>14412.557499999999</v>
      </c>
      <c r="G4666" s="4">
        <f>(B4666-(1.5*E4666))</f>
        <v>-6015.8024999999998</v>
      </c>
      <c r="H4666" s="4">
        <f>COUNTIF($A$2:$A$9181, "&gt; 14412.56")</f>
        <v>398</v>
      </c>
      <c r="I4666" s="4">
        <f>COUNTIF($A$2:$A$9181, "&lt; -6015.80")</f>
        <v>0</v>
      </c>
      <c r="J4666" t="str">
        <f>IF(OR($A$2:$A$9181&gt;14412.56,$A$2:$A$9181&lt; -6015.8),"True","False")</f>
        <v>False</v>
      </c>
    </row>
    <row r="4667" spans="1:10" x14ac:dyDescent="0.3">
      <c r="A4667">
        <v>3348.7</v>
      </c>
      <c r="B4667" s="4">
        <f>PERCENTILE($A$2:$A$9181,0.25)</f>
        <v>1644.8325</v>
      </c>
      <c r="C4667" s="4">
        <f>PERCENTILE($A$2:$A$9181,0.5)</f>
        <v>3437.55</v>
      </c>
      <c r="D4667" s="4">
        <f>PERCENTILE($A$2:$A$9181,0.75)</f>
        <v>6751.9224999999997</v>
      </c>
      <c r="E4667" s="4">
        <f>D4667-B4667</f>
        <v>5107.09</v>
      </c>
      <c r="F4667" s="4">
        <f>(D4667+(1.5*E4667))</f>
        <v>14412.557499999999</v>
      </c>
      <c r="G4667" s="4">
        <f>(B4667-(1.5*E4667))</f>
        <v>-6015.8024999999998</v>
      </c>
      <c r="H4667" s="4">
        <f>COUNTIF($A$2:$A$9181, "&gt; 14412.56")</f>
        <v>398</v>
      </c>
      <c r="I4667" s="4">
        <f>COUNTIF($A$2:$A$9181, "&lt; -6015.80")</f>
        <v>0</v>
      </c>
      <c r="J4667" t="str">
        <f>IF(OR($A$2:$A$9181&gt;14412.56,$A$2:$A$9181&lt; -6015.8),"True","False")</f>
        <v>False</v>
      </c>
    </row>
    <row r="4668" spans="1:10" x14ac:dyDescent="0.3">
      <c r="A4668">
        <v>3348.27</v>
      </c>
      <c r="B4668" s="4">
        <f>PERCENTILE($A$2:$A$9181,0.25)</f>
        <v>1644.8325</v>
      </c>
      <c r="C4668" s="4">
        <f>PERCENTILE($A$2:$A$9181,0.5)</f>
        <v>3437.55</v>
      </c>
      <c r="D4668" s="4">
        <f>PERCENTILE($A$2:$A$9181,0.75)</f>
        <v>6751.9224999999997</v>
      </c>
      <c r="E4668" s="4">
        <f>D4668-B4668</f>
        <v>5107.09</v>
      </c>
      <c r="F4668" s="4">
        <f>(D4668+(1.5*E4668))</f>
        <v>14412.557499999999</v>
      </c>
      <c r="G4668" s="4">
        <f>(B4668-(1.5*E4668))</f>
        <v>-6015.8024999999998</v>
      </c>
      <c r="H4668" s="4">
        <f>COUNTIF($A$2:$A$9181, "&gt; 14412.56")</f>
        <v>398</v>
      </c>
      <c r="I4668" s="4">
        <f>COUNTIF($A$2:$A$9181, "&lt; -6015.80")</f>
        <v>0</v>
      </c>
      <c r="J4668" t="str">
        <f>IF(OR($A$2:$A$9181&gt;14412.56,$A$2:$A$9181&lt; -6015.8),"True","False")</f>
        <v>False</v>
      </c>
    </row>
    <row r="4669" spans="1:10" x14ac:dyDescent="0.3">
      <c r="A4669">
        <v>3346.59</v>
      </c>
      <c r="B4669" s="4">
        <f>PERCENTILE($A$2:$A$9181,0.25)</f>
        <v>1644.8325</v>
      </c>
      <c r="C4669" s="4">
        <f>PERCENTILE($A$2:$A$9181,0.5)</f>
        <v>3437.55</v>
      </c>
      <c r="D4669" s="4">
        <f>PERCENTILE($A$2:$A$9181,0.75)</f>
        <v>6751.9224999999997</v>
      </c>
      <c r="E4669" s="4">
        <f>D4669-B4669</f>
        <v>5107.09</v>
      </c>
      <c r="F4669" s="4">
        <f>(D4669+(1.5*E4669))</f>
        <v>14412.557499999999</v>
      </c>
      <c r="G4669" s="4">
        <f>(B4669-(1.5*E4669))</f>
        <v>-6015.8024999999998</v>
      </c>
      <c r="H4669" s="4">
        <f>COUNTIF($A$2:$A$9181, "&gt; 14412.56")</f>
        <v>398</v>
      </c>
      <c r="I4669" s="4">
        <f>COUNTIF($A$2:$A$9181, "&lt; -6015.80")</f>
        <v>0</v>
      </c>
      <c r="J4669" t="str">
        <f>IF(OR($A$2:$A$9181&gt;14412.56,$A$2:$A$9181&lt; -6015.8),"True","False")</f>
        <v>False</v>
      </c>
    </row>
    <row r="4670" spans="1:10" x14ac:dyDescent="0.3">
      <c r="A4670">
        <v>3345.12</v>
      </c>
      <c r="B4670" s="4">
        <f>PERCENTILE($A$2:$A$9181,0.25)</f>
        <v>1644.8325</v>
      </c>
      <c r="C4670" s="4">
        <f>PERCENTILE($A$2:$A$9181,0.5)</f>
        <v>3437.55</v>
      </c>
      <c r="D4670" s="4">
        <f>PERCENTILE($A$2:$A$9181,0.75)</f>
        <v>6751.9224999999997</v>
      </c>
      <c r="E4670" s="4">
        <f>D4670-B4670</f>
        <v>5107.09</v>
      </c>
      <c r="F4670" s="4">
        <f>(D4670+(1.5*E4670))</f>
        <v>14412.557499999999</v>
      </c>
      <c r="G4670" s="4">
        <f>(B4670-(1.5*E4670))</f>
        <v>-6015.8024999999998</v>
      </c>
      <c r="H4670" s="4">
        <f>COUNTIF($A$2:$A$9181, "&gt; 14412.56")</f>
        <v>398</v>
      </c>
      <c r="I4670" s="4">
        <f>COUNTIF($A$2:$A$9181, "&lt; -6015.80")</f>
        <v>0</v>
      </c>
      <c r="J4670" t="str">
        <f>IF(OR($A$2:$A$9181&gt;14412.56,$A$2:$A$9181&lt; -6015.8),"True","False")</f>
        <v>False</v>
      </c>
    </row>
    <row r="4671" spans="1:10" x14ac:dyDescent="0.3">
      <c r="A4671">
        <v>3344.93</v>
      </c>
      <c r="B4671" s="4">
        <f>PERCENTILE($A$2:$A$9181,0.25)</f>
        <v>1644.8325</v>
      </c>
      <c r="C4671" s="4">
        <f>PERCENTILE($A$2:$A$9181,0.5)</f>
        <v>3437.55</v>
      </c>
      <c r="D4671" s="4">
        <f>PERCENTILE($A$2:$A$9181,0.75)</f>
        <v>6751.9224999999997</v>
      </c>
      <c r="E4671" s="4">
        <f>D4671-B4671</f>
        <v>5107.09</v>
      </c>
      <c r="F4671" s="4">
        <f>(D4671+(1.5*E4671))</f>
        <v>14412.557499999999</v>
      </c>
      <c r="G4671" s="4">
        <f>(B4671-(1.5*E4671))</f>
        <v>-6015.8024999999998</v>
      </c>
      <c r="H4671" s="4">
        <f>COUNTIF($A$2:$A$9181, "&gt; 14412.56")</f>
        <v>398</v>
      </c>
      <c r="I4671" s="4">
        <f>COUNTIF($A$2:$A$9181, "&lt; -6015.80")</f>
        <v>0</v>
      </c>
      <c r="J4671" t="str">
        <f>IF(OR($A$2:$A$9181&gt;14412.56,$A$2:$A$9181&lt; -6015.8),"True","False")</f>
        <v>False</v>
      </c>
    </row>
    <row r="4672" spans="1:10" x14ac:dyDescent="0.3">
      <c r="A4672">
        <v>3344.46</v>
      </c>
      <c r="B4672" s="4">
        <f>PERCENTILE($A$2:$A$9181,0.25)</f>
        <v>1644.8325</v>
      </c>
      <c r="C4672" s="4">
        <f>PERCENTILE($A$2:$A$9181,0.5)</f>
        <v>3437.55</v>
      </c>
      <c r="D4672" s="4">
        <f>PERCENTILE($A$2:$A$9181,0.75)</f>
        <v>6751.9224999999997</v>
      </c>
      <c r="E4672" s="4">
        <f>D4672-B4672</f>
        <v>5107.09</v>
      </c>
      <c r="F4672" s="4">
        <f>(D4672+(1.5*E4672))</f>
        <v>14412.557499999999</v>
      </c>
      <c r="G4672" s="4">
        <f>(B4672-(1.5*E4672))</f>
        <v>-6015.8024999999998</v>
      </c>
      <c r="H4672" s="4">
        <f>COUNTIF($A$2:$A$9181, "&gt; 14412.56")</f>
        <v>398</v>
      </c>
      <c r="I4672" s="4">
        <f>COUNTIF($A$2:$A$9181, "&lt; -6015.80")</f>
        <v>0</v>
      </c>
      <c r="J4672" t="str">
        <f>IF(OR($A$2:$A$9181&gt;14412.56,$A$2:$A$9181&lt; -6015.8),"True","False")</f>
        <v>False</v>
      </c>
    </row>
    <row r="4673" spans="1:10" x14ac:dyDescent="0.3">
      <c r="A4673">
        <v>3344.07</v>
      </c>
      <c r="B4673" s="4">
        <f>PERCENTILE($A$2:$A$9181,0.25)</f>
        <v>1644.8325</v>
      </c>
      <c r="C4673" s="4">
        <f>PERCENTILE($A$2:$A$9181,0.5)</f>
        <v>3437.55</v>
      </c>
      <c r="D4673" s="4">
        <f>PERCENTILE($A$2:$A$9181,0.75)</f>
        <v>6751.9224999999997</v>
      </c>
      <c r="E4673" s="4">
        <f>D4673-B4673</f>
        <v>5107.09</v>
      </c>
      <c r="F4673" s="4">
        <f>(D4673+(1.5*E4673))</f>
        <v>14412.557499999999</v>
      </c>
      <c r="G4673" s="4">
        <f>(B4673-(1.5*E4673))</f>
        <v>-6015.8024999999998</v>
      </c>
      <c r="H4673" s="4">
        <f>COUNTIF($A$2:$A$9181, "&gt; 14412.56")</f>
        <v>398</v>
      </c>
      <c r="I4673" s="4">
        <f>COUNTIF($A$2:$A$9181, "&lt; -6015.80")</f>
        <v>0</v>
      </c>
      <c r="J4673" t="str">
        <f>IF(OR($A$2:$A$9181&gt;14412.56,$A$2:$A$9181&lt; -6015.8),"True","False")</f>
        <v>False</v>
      </c>
    </row>
    <row r="4674" spans="1:10" x14ac:dyDescent="0.3">
      <c r="A4674">
        <v>3342.94</v>
      </c>
      <c r="B4674" s="4">
        <f>PERCENTILE($A$2:$A$9181,0.25)</f>
        <v>1644.8325</v>
      </c>
      <c r="C4674" s="4">
        <f>PERCENTILE($A$2:$A$9181,0.5)</f>
        <v>3437.55</v>
      </c>
      <c r="D4674" s="4">
        <f>PERCENTILE($A$2:$A$9181,0.75)</f>
        <v>6751.9224999999997</v>
      </c>
      <c r="E4674" s="4">
        <f>D4674-B4674</f>
        <v>5107.09</v>
      </c>
      <c r="F4674" s="4">
        <f>(D4674+(1.5*E4674))</f>
        <v>14412.557499999999</v>
      </c>
      <c r="G4674" s="4">
        <f>(B4674-(1.5*E4674))</f>
        <v>-6015.8024999999998</v>
      </c>
      <c r="H4674" s="4">
        <f>COUNTIF($A$2:$A$9181, "&gt; 14412.56")</f>
        <v>398</v>
      </c>
      <c r="I4674" s="4">
        <f>COUNTIF($A$2:$A$9181, "&lt; -6015.80")</f>
        <v>0</v>
      </c>
      <c r="J4674" t="str">
        <f>IF(OR($A$2:$A$9181&gt;14412.56,$A$2:$A$9181&lt; -6015.8),"True","False")</f>
        <v>False</v>
      </c>
    </row>
    <row r="4675" spans="1:10" x14ac:dyDescent="0.3">
      <c r="A4675">
        <v>3342.06</v>
      </c>
      <c r="B4675" s="4">
        <f>PERCENTILE($A$2:$A$9181,0.25)</f>
        <v>1644.8325</v>
      </c>
      <c r="C4675" s="4">
        <f>PERCENTILE($A$2:$A$9181,0.5)</f>
        <v>3437.55</v>
      </c>
      <c r="D4675" s="4">
        <f>PERCENTILE($A$2:$A$9181,0.75)</f>
        <v>6751.9224999999997</v>
      </c>
      <c r="E4675" s="4">
        <f>D4675-B4675</f>
        <v>5107.09</v>
      </c>
      <c r="F4675" s="4">
        <f>(D4675+(1.5*E4675))</f>
        <v>14412.557499999999</v>
      </c>
      <c r="G4675" s="4">
        <f>(B4675-(1.5*E4675))</f>
        <v>-6015.8024999999998</v>
      </c>
      <c r="H4675" s="4">
        <f>COUNTIF($A$2:$A$9181, "&gt; 14412.56")</f>
        <v>398</v>
      </c>
      <c r="I4675" s="4">
        <f>COUNTIF($A$2:$A$9181, "&lt; -6015.80")</f>
        <v>0</v>
      </c>
      <c r="J4675" t="str">
        <f>IF(OR($A$2:$A$9181&gt;14412.56,$A$2:$A$9181&lt; -6015.8),"True","False")</f>
        <v>False</v>
      </c>
    </row>
    <row r="4676" spans="1:10" x14ac:dyDescent="0.3">
      <c r="A4676">
        <v>3341.86</v>
      </c>
      <c r="B4676" s="4">
        <f>PERCENTILE($A$2:$A$9181,0.25)</f>
        <v>1644.8325</v>
      </c>
      <c r="C4676" s="4">
        <f>PERCENTILE($A$2:$A$9181,0.5)</f>
        <v>3437.55</v>
      </c>
      <c r="D4676" s="4">
        <f>PERCENTILE($A$2:$A$9181,0.75)</f>
        <v>6751.9224999999997</v>
      </c>
      <c r="E4676" s="4">
        <f>D4676-B4676</f>
        <v>5107.09</v>
      </c>
      <c r="F4676" s="4">
        <f>(D4676+(1.5*E4676))</f>
        <v>14412.557499999999</v>
      </c>
      <c r="G4676" s="4">
        <f>(B4676-(1.5*E4676))</f>
        <v>-6015.8024999999998</v>
      </c>
      <c r="H4676" s="4">
        <f>COUNTIF($A$2:$A$9181, "&gt; 14412.56")</f>
        <v>398</v>
      </c>
      <c r="I4676" s="4">
        <f>COUNTIF($A$2:$A$9181, "&lt; -6015.80")</f>
        <v>0</v>
      </c>
      <c r="J4676" t="str">
        <f>IF(OR($A$2:$A$9181&gt;14412.56,$A$2:$A$9181&lt; -6015.8),"True","False")</f>
        <v>False</v>
      </c>
    </row>
    <row r="4677" spans="1:10" x14ac:dyDescent="0.3">
      <c r="A4677">
        <v>3341.68</v>
      </c>
      <c r="B4677" s="4">
        <f>PERCENTILE($A$2:$A$9181,0.25)</f>
        <v>1644.8325</v>
      </c>
      <c r="C4677" s="4">
        <f>PERCENTILE($A$2:$A$9181,0.5)</f>
        <v>3437.55</v>
      </c>
      <c r="D4677" s="4">
        <f>PERCENTILE($A$2:$A$9181,0.75)</f>
        <v>6751.9224999999997</v>
      </c>
      <c r="E4677" s="4">
        <f>D4677-B4677</f>
        <v>5107.09</v>
      </c>
      <c r="F4677" s="4">
        <f>(D4677+(1.5*E4677))</f>
        <v>14412.557499999999</v>
      </c>
      <c r="G4677" s="4">
        <f>(B4677-(1.5*E4677))</f>
        <v>-6015.8024999999998</v>
      </c>
      <c r="H4677" s="4">
        <f>COUNTIF($A$2:$A$9181, "&gt; 14412.56")</f>
        <v>398</v>
      </c>
      <c r="I4677" s="4">
        <f>COUNTIF($A$2:$A$9181, "&lt; -6015.80")</f>
        <v>0</v>
      </c>
      <c r="J4677" t="str">
        <f>IF(OR($A$2:$A$9181&gt;14412.56,$A$2:$A$9181&lt; -6015.8),"True","False")</f>
        <v>False</v>
      </c>
    </row>
    <row r="4678" spans="1:10" x14ac:dyDescent="0.3">
      <c r="A4678">
        <v>3341.2</v>
      </c>
      <c r="B4678" s="4">
        <f>PERCENTILE($A$2:$A$9181,0.25)</f>
        <v>1644.8325</v>
      </c>
      <c r="C4678" s="4">
        <f>PERCENTILE($A$2:$A$9181,0.5)</f>
        <v>3437.55</v>
      </c>
      <c r="D4678" s="4">
        <f>PERCENTILE($A$2:$A$9181,0.75)</f>
        <v>6751.9224999999997</v>
      </c>
      <c r="E4678" s="4">
        <f>D4678-B4678</f>
        <v>5107.09</v>
      </c>
      <c r="F4678" s="4">
        <f>(D4678+(1.5*E4678))</f>
        <v>14412.557499999999</v>
      </c>
      <c r="G4678" s="4">
        <f>(B4678-(1.5*E4678))</f>
        <v>-6015.8024999999998</v>
      </c>
      <c r="H4678" s="4">
        <f>COUNTIF($A$2:$A$9181, "&gt; 14412.56")</f>
        <v>398</v>
      </c>
      <c r="I4678" s="4">
        <f>COUNTIF($A$2:$A$9181, "&lt; -6015.80")</f>
        <v>0</v>
      </c>
      <c r="J4678" t="str">
        <f>IF(OR($A$2:$A$9181&gt;14412.56,$A$2:$A$9181&lt; -6015.8),"True","False")</f>
        <v>False</v>
      </c>
    </row>
    <row r="4679" spans="1:10" x14ac:dyDescent="0.3">
      <c r="A4679">
        <v>3340.06</v>
      </c>
      <c r="B4679" s="4">
        <f>PERCENTILE($A$2:$A$9181,0.25)</f>
        <v>1644.8325</v>
      </c>
      <c r="C4679" s="4">
        <f>PERCENTILE($A$2:$A$9181,0.5)</f>
        <v>3437.55</v>
      </c>
      <c r="D4679" s="4">
        <f>PERCENTILE($A$2:$A$9181,0.75)</f>
        <v>6751.9224999999997</v>
      </c>
      <c r="E4679" s="4">
        <f>D4679-B4679</f>
        <v>5107.09</v>
      </c>
      <c r="F4679" s="4">
        <f>(D4679+(1.5*E4679))</f>
        <v>14412.557499999999</v>
      </c>
      <c r="G4679" s="4">
        <f>(B4679-(1.5*E4679))</f>
        <v>-6015.8024999999998</v>
      </c>
      <c r="H4679" s="4">
        <f>COUNTIF($A$2:$A$9181, "&gt; 14412.56")</f>
        <v>398</v>
      </c>
      <c r="I4679" s="4">
        <f>COUNTIF($A$2:$A$9181, "&lt; -6015.80")</f>
        <v>0</v>
      </c>
      <c r="J4679" t="str">
        <f>IF(OR($A$2:$A$9181&gt;14412.56,$A$2:$A$9181&lt; -6015.8),"True","False")</f>
        <v>False</v>
      </c>
    </row>
    <row r="4680" spans="1:10" x14ac:dyDescent="0.3">
      <c r="A4680">
        <v>3339.52</v>
      </c>
      <c r="B4680" s="4">
        <f>PERCENTILE($A$2:$A$9181,0.25)</f>
        <v>1644.8325</v>
      </c>
      <c r="C4680" s="4">
        <f>PERCENTILE($A$2:$A$9181,0.5)</f>
        <v>3437.55</v>
      </c>
      <c r="D4680" s="4">
        <f>PERCENTILE($A$2:$A$9181,0.75)</f>
        <v>6751.9224999999997</v>
      </c>
      <c r="E4680" s="4">
        <f>D4680-B4680</f>
        <v>5107.09</v>
      </c>
      <c r="F4680" s="4">
        <f>(D4680+(1.5*E4680))</f>
        <v>14412.557499999999</v>
      </c>
      <c r="G4680" s="4">
        <f>(B4680-(1.5*E4680))</f>
        <v>-6015.8024999999998</v>
      </c>
      <c r="H4680" s="4">
        <f>COUNTIF($A$2:$A$9181, "&gt; 14412.56")</f>
        <v>398</v>
      </c>
      <c r="I4680" s="4">
        <f>COUNTIF($A$2:$A$9181, "&lt; -6015.80")</f>
        <v>0</v>
      </c>
      <c r="J4680" t="str">
        <f>IF(OR($A$2:$A$9181&gt;14412.56,$A$2:$A$9181&lt; -6015.8),"True","False")</f>
        <v>False</v>
      </c>
    </row>
    <row r="4681" spans="1:10" x14ac:dyDescent="0.3">
      <c r="A4681">
        <v>3337.79</v>
      </c>
      <c r="B4681" s="4">
        <f>PERCENTILE($A$2:$A$9181,0.25)</f>
        <v>1644.8325</v>
      </c>
      <c r="C4681" s="4">
        <f>PERCENTILE($A$2:$A$9181,0.5)</f>
        <v>3437.55</v>
      </c>
      <c r="D4681" s="4">
        <f>PERCENTILE($A$2:$A$9181,0.75)</f>
        <v>6751.9224999999997</v>
      </c>
      <c r="E4681" s="4">
        <f>D4681-B4681</f>
        <v>5107.09</v>
      </c>
      <c r="F4681" s="4">
        <f>(D4681+(1.5*E4681))</f>
        <v>14412.557499999999</v>
      </c>
      <c r="G4681" s="4">
        <f>(B4681-(1.5*E4681))</f>
        <v>-6015.8024999999998</v>
      </c>
      <c r="H4681" s="4">
        <f>COUNTIF($A$2:$A$9181, "&gt; 14412.56")</f>
        <v>398</v>
      </c>
      <c r="I4681" s="4">
        <f>COUNTIF($A$2:$A$9181, "&lt; -6015.80")</f>
        <v>0</v>
      </c>
      <c r="J4681" t="str">
        <f>IF(OR($A$2:$A$9181&gt;14412.56,$A$2:$A$9181&lt; -6015.8),"True","False")</f>
        <v>False</v>
      </c>
    </row>
    <row r="4682" spans="1:10" x14ac:dyDescent="0.3">
      <c r="A4682">
        <v>3336.66</v>
      </c>
      <c r="B4682" s="4">
        <f>PERCENTILE($A$2:$A$9181,0.25)</f>
        <v>1644.8325</v>
      </c>
      <c r="C4682" s="4">
        <f>PERCENTILE($A$2:$A$9181,0.5)</f>
        <v>3437.55</v>
      </c>
      <c r="D4682" s="4">
        <f>PERCENTILE($A$2:$A$9181,0.75)</f>
        <v>6751.9224999999997</v>
      </c>
      <c r="E4682" s="4">
        <f>D4682-B4682</f>
        <v>5107.09</v>
      </c>
      <c r="F4682" s="4">
        <f>(D4682+(1.5*E4682))</f>
        <v>14412.557499999999</v>
      </c>
      <c r="G4682" s="4">
        <f>(B4682-(1.5*E4682))</f>
        <v>-6015.8024999999998</v>
      </c>
      <c r="H4682" s="4">
        <f>COUNTIF($A$2:$A$9181, "&gt; 14412.56")</f>
        <v>398</v>
      </c>
      <c r="I4682" s="4">
        <f>COUNTIF($A$2:$A$9181, "&lt; -6015.80")</f>
        <v>0</v>
      </c>
      <c r="J4682" t="str">
        <f>IF(OR($A$2:$A$9181&gt;14412.56,$A$2:$A$9181&lt; -6015.8),"True","False")</f>
        <v>False</v>
      </c>
    </row>
    <row r="4683" spans="1:10" x14ac:dyDescent="0.3">
      <c r="A4683">
        <v>3335.01</v>
      </c>
      <c r="B4683" s="4">
        <f>PERCENTILE($A$2:$A$9181,0.25)</f>
        <v>1644.8325</v>
      </c>
      <c r="C4683" s="4">
        <f>PERCENTILE($A$2:$A$9181,0.5)</f>
        <v>3437.55</v>
      </c>
      <c r="D4683" s="4">
        <f>PERCENTILE($A$2:$A$9181,0.75)</f>
        <v>6751.9224999999997</v>
      </c>
      <c r="E4683" s="4">
        <f>D4683-B4683</f>
        <v>5107.09</v>
      </c>
      <c r="F4683" s="4">
        <f>(D4683+(1.5*E4683))</f>
        <v>14412.557499999999</v>
      </c>
      <c r="G4683" s="4">
        <f>(B4683-(1.5*E4683))</f>
        <v>-6015.8024999999998</v>
      </c>
      <c r="H4683" s="4">
        <f>COUNTIF($A$2:$A$9181, "&gt; 14412.56")</f>
        <v>398</v>
      </c>
      <c r="I4683" s="4">
        <f>COUNTIF($A$2:$A$9181, "&lt; -6015.80")</f>
        <v>0</v>
      </c>
      <c r="J4683" t="str">
        <f>IF(OR($A$2:$A$9181&gt;14412.56,$A$2:$A$9181&lt; -6015.8),"True","False")</f>
        <v>False</v>
      </c>
    </row>
    <row r="4684" spans="1:10" x14ac:dyDescent="0.3">
      <c r="A4684">
        <v>3335</v>
      </c>
      <c r="B4684" s="4">
        <f>PERCENTILE($A$2:$A$9181,0.25)</f>
        <v>1644.8325</v>
      </c>
      <c r="C4684" s="4">
        <f>PERCENTILE($A$2:$A$9181,0.5)</f>
        <v>3437.55</v>
      </c>
      <c r="D4684" s="4">
        <f>PERCENTILE($A$2:$A$9181,0.75)</f>
        <v>6751.9224999999997</v>
      </c>
      <c r="E4684" s="4">
        <f>D4684-B4684</f>
        <v>5107.09</v>
      </c>
      <c r="F4684" s="4">
        <f>(D4684+(1.5*E4684))</f>
        <v>14412.557499999999</v>
      </c>
      <c r="G4684" s="4">
        <f>(B4684-(1.5*E4684))</f>
        <v>-6015.8024999999998</v>
      </c>
      <c r="H4684" s="4">
        <f>COUNTIF($A$2:$A$9181, "&gt; 14412.56")</f>
        <v>398</v>
      </c>
      <c r="I4684" s="4">
        <f>COUNTIF($A$2:$A$9181, "&lt; -6015.80")</f>
        <v>0</v>
      </c>
      <c r="J4684" t="str">
        <f>IF(OR($A$2:$A$9181&gt;14412.56,$A$2:$A$9181&lt; -6015.8),"True","False")</f>
        <v>False</v>
      </c>
    </row>
    <row r="4685" spans="1:10" x14ac:dyDescent="0.3">
      <c r="A4685">
        <v>3331.57</v>
      </c>
      <c r="B4685" s="4">
        <f>PERCENTILE($A$2:$A$9181,0.25)</f>
        <v>1644.8325</v>
      </c>
      <c r="C4685" s="4">
        <f>PERCENTILE($A$2:$A$9181,0.5)</f>
        <v>3437.55</v>
      </c>
      <c r="D4685" s="4">
        <f>PERCENTILE($A$2:$A$9181,0.75)</f>
        <v>6751.9224999999997</v>
      </c>
      <c r="E4685" s="4">
        <f>D4685-B4685</f>
        <v>5107.09</v>
      </c>
      <c r="F4685" s="4">
        <f>(D4685+(1.5*E4685))</f>
        <v>14412.557499999999</v>
      </c>
      <c r="G4685" s="4">
        <f>(B4685-(1.5*E4685))</f>
        <v>-6015.8024999999998</v>
      </c>
      <c r="H4685" s="4">
        <f>COUNTIF($A$2:$A$9181, "&gt; 14412.56")</f>
        <v>398</v>
      </c>
      <c r="I4685" s="4">
        <f>COUNTIF($A$2:$A$9181, "&lt; -6015.80")</f>
        <v>0</v>
      </c>
      <c r="J4685" t="str">
        <f>IF(OR($A$2:$A$9181&gt;14412.56,$A$2:$A$9181&lt; -6015.8),"True","False")</f>
        <v>False</v>
      </c>
    </row>
    <row r="4686" spans="1:10" x14ac:dyDescent="0.3">
      <c r="A4686">
        <v>3331.27</v>
      </c>
      <c r="B4686" s="4">
        <f>PERCENTILE($A$2:$A$9181,0.25)</f>
        <v>1644.8325</v>
      </c>
      <c r="C4686" s="4">
        <f>PERCENTILE($A$2:$A$9181,0.5)</f>
        <v>3437.55</v>
      </c>
      <c r="D4686" s="4">
        <f>PERCENTILE($A$2:$A$9181,0.75)</f>
        <v>6751.9224999999997</v>
      </c>
      <c r="E4686" s="4">
        <f>D4686-B4686</f>
        <v>5107.09</v>
      </c>
      <c r="F4686" s="4">
        <f>(D4686+(1.5*E4686))</f>
        <v>14412.557499999999</v>
      </c>
      <c r="G4686" s="4">
        <f>(B4686-(1.5*E4686))</f>
        <v>-6015.8024999999998</v>
      </c>
      <c r="H4686" s="4">
        <f>COUNTIF($A$2:$A$9181, "&gt; 14412.56")</f>
        <v>398</v>
      </c>
      <c r="I4686" s="4">
        <f>COUNTIF($A$2:$A$9181, "&lt; -6015.80")</f>
        <v>0</v>
      </c>
      <c r="J4686" t="str">
        <f>IF(OR($A$2:$A$9181&gt;14412.56,$A$2:$A$9181&lt; -6015.8),"True","False")</f>
        <v>False</v>
      </c>
    </row>
    <row r="4687" spans="1:10" x14ac:dyDescent="0.3">
      <c r="A4687">
        <v>3330.23</v>
      </c>
      <c r="B4687" s="4">
        <f>PERCENTILE($A$2:$A$9181,0.25)</f>
        <v>1644.8325</v>
      </c>
      <c r="C4687" s="4">
        <f>PERCENTILE($A$2:$A$9181,0.5)</f>
        <v>3437.55</v>
      </c>
      <c r="D4687" s="4">
        <f>PERCENTILE($A$2:$A$9181,0.75)</f>
        <v>6751.9224999999997</v>
      </c>
      <c r="E4687" s="4">
        <f>D4687-B4687</f>
        <v>5107.09</v>
      </c>
      <c r="F4687" s="4">
        <f>(D4687+(1.5*E4687))</f>
        <v>14412.557499999999</v>
      </c>
      <c r="G4687" s="4">
        <f>(B4687-(1.5*E4687))</f>
        <v>-6015.8024999999998</v>
      </c>
      <c r="H4687" s="4">
        <f>COUNTIF($A$2:$A$9181, "&gt; 14412.56")</f>
        <v>398</v>
      </c>
      <c r="I4687" s="4">
        <f>COUNTIF($A$2:$A$9181, "&lt; -6015.80")</f>
        <v>0</v>
      </c>
      <c r="J4687" t="str">
        <f>IF(OR($A$2:$A$9181&gt;14412.56,$A$2:$A$9181&lt; -6015.8),"True","False")</f>
        <v>False</v>
      </c>
    </row>
    <row r="4688" spans="1:10" x14ac:dyDescent="0.3">
      <c r="A4688">
        <v>3329.7</v>
      </c>
      <c r="B4688" s="4">
        <f>PERCENTILE($A$2:$A$9181,0.25)</f>
        <v>1644.8325</v>
      </c>
      <c r="C4688" s="4">
        <f>PERCENTILE($A$2:$A$9181,0.5)</f>
        <v>3437.55</v>
      </c>
      <c r="D4688" s="4">
        <f>PERCENTILE($A$2:$A$9181,0.75)</f>
        <v>6751.9224999999997</v>
      </c>
      <c r="E4688" s="4">
        <f>D4688-B4688</f>
        <v>5107.09</v>
      </c>
      <c r="F4688" s="4">
        <f>(D4688+(1.5*E4688))</f>
        <v>14412.557499999999</v>
      </c>
      <c r="G4688" s="4">
        <f>(B4688-(1.5*E4688))</f>
        <v>-6015.8024999999998</v>
      </c>
      <c r="H4688" s="4">
        <f>COUNTIF($A$2:$A$9181, "&gt; 14412.56")</f>
        <v>398</v>
      </c>
      <c r="I4688" s="4">
        <f>COUNTIF($A$2:$A$9181, "&lt; -6015.80")</f>
        <v>0</v>
      </c>
      <c r="J4688" t="str">
        <f>IF(OR($A$2:$A$9181&gt;14412.56,$A$2:$A$9181&lt; -6015.8),"True","False")</f>
        <v>False</v>
      </c>
    </row>
    <row r="4689" spans="1:10" x14ac:dyDescent="0.3">
      <c r="A4689">
        <v>3328.92</v>
      </c>
      <c r="B4689" s="4">
        <f>PERCENTILE($A$2:$A$9181,0.25)</f>
        <v>1644.8325</v>
      </c>
      <c r="C4689" s="4">
        <f>PERCENTILE($A$2:$A$9181,0.5)</f>
        <v>3437.55</v>
      </c>
      <c r="D4689" s="4">
        <f>PERCENTILE($A$2:$A$9181,0.75)</f>
        <v>6751.9224999999997</v>
      </c>
      <c r="E4689" s="4">
        <f>D4689-B4689</f>
        <v>5107.09</v>
      </c>
      <c r="F4689" s="4">
        <f>(D4689+(1.5*E4689))</f>
        <v>14412.557499999999</v>
      </c>
      <c r="G4689" s="4">
        <f>(B4689-(1.5*E4689))</f>
        <v>-6015.8024999999998</v>
      </c>
      <c r="H4689" s="4">
        <f>COUNTIF($A$2:$A$9181, "&gt; 14412.56")</f>
        <v>398</v>
      </c>
      <c r="I4689" s="4">
        <f>COUNTIF($A$2:$A$9181, "&lt; -6015.80")</f>
        <v>0</v>
      </c>
      <c r="J4689" t="str">
        <f>IF(OR($A$2:$A$9181&gt;14412.56,$A$2:$A$9181&lt; -6015.8),"True","False")</f>
        <v>False</v>
      </c>
    </row>
    <row r="4690" spans="1:10" x14ac:dyDescent="0.3">
      <c r="A4690">
        <v>3327.75</v>
      </c>
      <c r="B4690" s="4">
        <f>PERCENTILE($A$2:$A$9181,0.25)</f>
        <v>1644.8325</v>
      </c>
      <c r="C4690" s="4">
        <f>PERCENTILE($A$2:$A$9181,0.5)</f>
        <v>3437.55</v>
      </c>
      <c r="D4690" s="4">
        <f>PERCENTILE($A$2:$A$9181,0.75)</f>
        <v>6751.9224999999997</v>
      </c>
      <c r="E4690" s="4">
        <f>D4690-B4690</f>
        <v>5107.09</v>
      </c>
      <c r="F4690" s="4">
        <f>(D4690+(1.5*E4690))</f>
        <v>14412.557499999999</v>
      </c>
      <c r="G4690" s="4">
        <f>(B4690-(1.5*E4690))</f>
        <v>-6015.8024999999998</v>
      </c>
      <c r="H4690" s="4">
        <f>COUNTIF($A$2:$A$9181, "&gt; 14412.56")</f>
        <v>398</v>
      </c>
      <c r="I4690" s="4">
        <f>COUNTIF($A$2:$A$9181, "&lt; -6015.80")</f>
        <v>0</v>
      </c>
      <c r="J4690" t="str">
        <f>IF(OR($A$2:$A$9181&gt;14412.56,$A$2:$A$9181&lt; -6015.8),"True","False")</f>
        <v>False</v>
      </c>
    </row>
    <row r="4691" spans="1:10" x14ac:dyDescent="0.3">
      <c r="A4691">
        <v>3327.69</v>
      </c>
      <c r="B4691" s="4">
        <f>PERCENTILE($A$2:$A$9181,0.25)</f>
        <v>1644.8325</v>
      </c>
      <c r="C4691" s="4">
        <f>PERCENTILE($A$2:$A$9181,0.5)</f>
        <v>3437.55</v>
      </c>
      <c r="D4691" s="4">
        <f>PERCENTILE($A$2:$A$9181,0.75)</f>
        <v>6751.9224999999997</v>
      </c>
      <c r="E4691" s="4">
        <f>D4691-B4691</f>
        <v>5107.09</v>
      </c>
      <c r="F4691" s="4">
        <f>(D4691+(1.5*E4691))</f>
        <v>14412.557499999999</v>
      </c>
      <c r="G4691" s="4">
        <f>(B4691-(1.5*E4691))</f>
        <v>-6015.8024999999998</v>
      </c>
      <c r="H4691" s="4">
        <f>COUNTIF($A$2:$A$9181, "&gt; 14412.56")</f>
        <v>398</v>
      </c>
      <c r="I4691" s="4">
        <f>COUNTIF($A$2:$A$9181, "&lt; -6015.80")</f>
        <v>0</v>
      </c>
      <c r="J4691" t="str">
        <f>IF(OR($A$2:$A$9181&gt;14412.56,$A$2:$A$9181&lt; -6015.8),"True","False")</f>
        <v>False</v>
      </c>
    </row>
    <row r="4692" spans="1:10" x14ac:dyDescent="0.3">
      <c r="A4692">
        <v>3327.03</v>
      </c>
      <c r="B4692" s="4">
        <f>PERCENTILE($A$2:$A$9181,0.25)</f>
        <v>1644.8325</v>
      </c>
      <c r="C4692" s="4">
        <f>PERCENTILE($A$2:$A$9181,0.5)</f>
        <v>3437.55</v>
      </c>
      <c r="D4692" s="4">
        <f>PERCENTILE($A$2:$A$9181,0.75)</f>
        <v>6751.9224999999997</v>
      </c>
      <c r="E4692" s="4">
        <f>D4692-B4692</f>
        <v>5107.09</v>
      </c>
      <c r="F4692" s="4">
        <f>(D4692+(1.5*E4692))</f>
        <v>14412.557499999999</v>
      </c>
      <c r="G4692" s="4">
        <f>(B4692-(1.5*E4692))</f>
        <v>-6015.8024999999998</v>
      </c>
      <c r="H4692" s="4">
        <f>COUNTIF($A$2:$A$9181, "&gt; 14412.56")</f>
        <v>398</v>
      </c>
      <c r="I4692" s="4">
        <f>COUNTIF($A$2:$A$9181, "&lt; -6015.80")</f>
        <v>0</v>
      </c>
      <c r="J4692" t="str">
        <f>IF(OR($A$2:$A$9181&gt;14412.56,$A$2:$A$9181&lt; -6015.8),"True","False")</f>
        <v>False</v>
      </c>
    </row>
    <row r="4693" spans="1:10" x14ac:dyDescent="0.3">
      <c r="A4693">
        <v>3326.65</v>
      </c>
      <c r="B4693" s="4">
        <f>PERCENTILE($A$2:$A$9181,0.25)</f>
        <v>1644.8325</v>
      </c>
      <c r="C4693" s="4">
        <f>PERCENTILE($A$2:$A$9181,0.5)</f>
        <v>3437.55</v>
      </c>
      <c r="D4693" s="4">
        <f>PERCENTILE($A$2:$A$9181,0.75)</f>
        <v>6751.9224999999997</v>
      </c>
      <c r="E4693" s="4">
        <f>D4693-B4693</f>
        <v>5107.09</v>
      </c>
      <c r="F4693" s="4">
        <f>(D4693+(1.5*E4693))</f>
        <v>14412.557499999999</v>
      </c>
      <c r="G4693" s="4">
        <f>(B4693-(1.5*E4693))</f>
        <v>-6015.8024999999998</v>
      </c>
      <c r="H4693" s="4">
        <f>COUNTIF($A$2:$A$9181, "&gt; 14412.56")</f>
        <v>398</v>
      </c>
      <c r="I4693" s="4">
        <f>COUNTIF($A$2:$A$9181, "&lt; -6015.80")</f>
        <v>0</v>
      </c>
      <c r="J4693" t="str">
        <f>IF(OR($A$2:$A$9181&gt;14412.56,$A$2:$A$9181&lt; -6015.8),"True","False")</f>
        <v>False</v>
      </c>
    </row>
    <row r="4694" spans="1:10" x14ac:dyDescent="0.3">
      <c r="A4694">
        <v>3325.18</v>
      </c>
      <c r="B4694" s="4">
        <f>PERCENTILE($A$2:$A$9181,0.25)</f>
        <v>1644.8325</v>
      </c>
      <c r="C4694" s="4">
        <f>PERCENTILE($A$2:$A$9181,0.5)</f>
        <v>3437.55</v>
      </c>
      <c r="D4694" s="4">
        <f>PERCENTILE($A$2:$A$9181,0.75)</f>
        <v>6751.9224999999997</v>
      </c>
      <c r="E4694" s="4">
        <f>D4694-B4694</f>
        <v>5107.09</v>
      </c>
      <c r="F4694" s="4">
        <f>(D4694+(1.5*E4694))</f>
        <v>14412.557499999999</v>
      </c>
      <c r="G4694" s="4">
        <f>(B4694-(1.5*E4694))</f>
        <v>-6015.8024999999998</v>
      </c>
      <c r="H4694" s="4">
        <f>COUNTIF($A$2:$A$9181, "&gt; 14412.56")</f>
        <v>398</v>
      </c>
      <c r="I4694" s="4">
        <f>COUNTIF($A$2:$A$9181, "&lt; -6015.80")</f>
        <v>0</v>
      </c>
      <c r="J4694" t="str">
        <f>IF(OR($A$2:$A$9181&gt;14412.56,$A$2:$A$9181&lt; -6015.8),"True","False")</f>
        <v>False</v>
      </c>
    </row>
    <row r="4695" spans="1:10" x14ac:dyDescent="0.3">
      <c r="A4695">
        <v>3324.73</v>
      </c>
      <c r="B4695" s="4">
        <f>PERCENTILE($A$2:$A$9181,0.25)</f>
        <v>1644.8325</v>
      </c>
      <c r="C4695" s="4">
        <f>PERCENTILE($A$2:$A$9181,0.5)</f>
        <v>3437.55</v>
      </c>
      <c r="D4695" s="4">
        <f>PERCENTILE($A$2:$A$9181,0.75)</f>
        <v>6751.9224999999997</v>
      </c>
      <c r="E4695" s="4">
        <f>D4695-B4695</f>
        <v>5107.09</v>
      </c>
      <c r="F4695" s="4">
        <f>(D4695+(1.5*E4695))</f>
        <v>14412.557499999999</v>
      </c>
      <c r="G4695" s="4">
        <f>(B4695-(1.5*E4695))</f>
        <v>-6015.8024999999998</v>
      </c>
      <c r="H4695" s="4">
        <f>COUNTIF($A$2:$A$9181, "&gt; 14412.56")</f>
        <v>398</v>
      </c>
      <c r="I4695" s="4">
        <f>COUNTIF($A$2:$A$9181, "&lt; -6015.80")</f>
        <v>0</v>
      </c>
      <c r="J4695" t="str">
        <f>IF(OR($A$2:$A$9181&gt;14412.56,$A$2:$A$9181&lt; -6015.8),"True","False")</f>
        <v>False</v>
      </c>
    </row>
    <row r="4696" spans="1:10" x14ac:dyDescent="0.3">
      <c r="A4696">
        <v>3323.86</v>
      </c>
      <c r="B4696" s="4">
        <f>PERCENTILE($A$2:$A$9181,0.25)</f>
        <v>1644.8325</v>
      </c>
      <c r="C4696" s="4">
        <f>PERCENTILE($A$2:$A$9181,0.5)</f>
        <v>3437.55</v>
      </c>
      <c r="D4696" s="4">
        <f>PERCENTILE($A$2:$A$9181,0.75)</f>
        <v>6751.9224999999997</v>
      </c>
      <c r="E4696" s="4">
        <f>D4696-B4696</f>
        <v>5107.09</v>
      </c>
      <c r="F4696" s="4">
        <f>(D4696+(1.5*E4696))</f>
        <v>14412.557499999999</v>
      </c>
      <c r="G4696" s="4">
        <f>(B4696-(1.5*E4696))</f>
        <v>-6015.8024999999998</v>
      </c>
      <c r="H4696" s="4">
        <f>COUNTIF($A$2:$A$9181, "&gt; 14412.56")</f>
        <v>398</v>
      </c>
      <c r="I4696" s="4">
        <f>COUNTIF($A$2:$A$9181, "&lt; -6015.80")</f>
        <v>0</v>
      </c>
      <c r="J4696" t="str">
        <f>IF(OR($A$2:$A$9181&gt;14412.56,$A$2:$A$9181&lt; -6015.8),"True","False")</f>
        <v>False</v>
      </c>
    </row>
    <row r="4697" spans="1:10" x14ac:dyDescent="0.3">
      <c r="A4697">
        <v>3323.75</v>
      </c>
      <c r="B4697" s="4">
        <f>PERCENTILE($A$2:$A$9181,0.25)</f>
        <v>1644.8325</v>
      </c>
      <c r="C4697" s="4">
        <f>PERCENTILE($A$2:$A$9181,0.5)</f>
        <v>3437.55</v>
      </c>
      <c r="D4697" s="4">
        <f>PERCENTILE($A$2:$A$9181,0.75)</f>
        <v>6751.9224999999997</v>
      </c>
      <c r="E4697" s="4">
        <f>D4697-B4697</f>
        <v>5107.09</v>
      </c>
      <c r="F4697" s="4">
        <f>(D4697+(1.5*E4697))</f>
        <v>14412.557499999999</v>
      </c>
      <c r="G4697" s="4">
        <f>(B4697-(1.5*E4697))</f>
        <v>-6015.8024999999998</v>
      </c>
      <c r="H4697" s="4">
        <f>COUNTIF($A$2:$A$9181, "&gt; 14412.56")</f>
        <v>398</v>
      </c>
      <c r="I4697" s="4">
        <f>COUNTIF($A$2:$A$9181, "&lt; -6015.80")</f>
        <v>0</v>
      </c>
      <c r="J4697" t="str">
        <f>IF(OR($A$2:$A$9181&gt;14412.56,$A$2:$A$9181&lt; -6015.8),"True","False")</f>
        <v>False</v>
      </c>
    </row>
    <row r="4698" spans="1:10" x14ac:dyDescent="0.3">
      <c r="A4698">
        <v>3323.58</v>
      </c>
      <c r="B4698" s="4">
        <f>PERCENTILE($A$2:$A$9181,0.25)</f>
        <v>1644.8325</v>
      </c>
      <c r="C4698" s="4">
        <f>PERCENTILE($A$2:$A$9181,0.5)</f>
        <v>3437.55</v>
      </c>
      <c r="D4698" s="4">
        <f>PERCENTILE($A$2:$A$9181,0.75)</f>
        <v>6751.9224999999997</v>
      </c>
      <c r="E4698" s="4">
        <f>D4698-B4698</f>
        <v>5107.09</v>
      </c>
      <c r="F4698" s="4">
        <f>(D4698+(1.5*E4698))</f>
        <v>14412.557499999999</v>
      </c>
      <c r="G4698" s="4">
        <f>(B4698-(1.5*E4698))</f>
        <v>-6015.8024999999998</v>
      </c>
      <c r="H4698" s="4">
        <f>COUNTIF($A$2:$A$9181, "&gt; 14412.56")</f>
        <v>398</v>
      </c>
      <c r="I4698" s="4">
        <f>COUNTIF($A$2:$A$9181, "&lt; -6015.80")</f>
        <v>0</v>
      </c>
      <c r="J4698" t="str">
        <f>IF(OR($A$2:$A$9181&gt;14412.56,$A$2:$A$9181&lt; -6015.8),"True","False")</f>
        <v>False</v>
      </c>
    </row>
    <row r="4699" spans="1:10" x14ac:dyDescent="0.3">
      <c r="A4699">
        <v>3322.86</v>
      </c>
      <c r="B4699" s="4">
        <f>PERCENTILE($A$2:$A$9181,0.25)</f>
        <v>1644.8325</v>
      </c>
      <c r="C4699" s="4">
        <f>PERCENTILE($A$2:$A$9181,0.5)</f>
        <v>3437.55</v>
      </c>
      <c r="D4699" s="4">
        <f>PERCENTILE($A$2:$A$9181,0.75)</f>
        <v>6751.9224999999997</v>
      </c>
      <c r="E4699" s="4">
        <f>D4699-B4699</f>
        <v>5107.09</v>
      </c>
      <c r="F4699" s="4">
        <f>(D4699+(1.5*E4699))</f>
        <v>14412.557499999999</v>
      </c>
      <c r="G4699" s="4">
        <f>(B4699-(1.5*E4699))</f>
        <v>-6015.8024999999998</v>
      </c>
      <c r="H4699" s="4">
        <f>COUNTIF($A$2:$A$9181, "&gt; 14412.56")</f>
        <v>398</v>
      </c>
      <c r="I4699" s="4">
        <f>COUNTIF($A$2:$A$9181, "&lt; -6015.80")</f>
        <v>0</v>
      </c>
      <c r="J4699" t="str">
        <f>IF(OR($A$2:$A$9181&gt;14412.56,$A$2:$A$9181&lt; -6015.8),"True","False")</f>
        <v>False</v>
      </c>
    </row>
    <row r="4700" spans="1:10" x14ac:dyDescent="0.3">
      <c r="A4700">
        <v>3322.4</v>
      </c>
      <c r="B4700" s="4">
        <f>PERCENTILE($A$2:$A$9181,0.25)</f>
        <v>1644.8325</v>
      </c>
      <c r="C4700" s="4">
        <f>PERCENTILE($A$2:$A$9181,0.5)</f>
        <v>3437.55</v>
      </c>
      <c r="D4700" s="4">
        <f>PERCENTILE($A$2:$A$9181,0.75)</f>
        <v>6751.9224999999997</v>
      </c>
      <c r="E4700" s="4">
        <f>D4700-B4700</f>
        <v>5107.09</v>
      </c>
      <c r="F4700" s="4">
        <f>(D4700+(1.5*E4700))</f>
        <v>14412.557499999999</v>
      </c>
      <c r="G4700" s="4">
        <f>(B4700-(1.5*E4700))</f>
        <v>-6015.8024999999998</v>
      </c>
      <c r="H4700" s="4">
        <f>COUNTIF($A$2:$A$9181, "&gt; 14412.56")</f>
        <v>398</v>
      </c>
      <c r="I4700" s="4">
        <f>COUNTIF($A$2:$A$9181, "&lt; -6015.80")</f>
        <v>0</v>
      </c>
      <c r="J4700" t="str">
        <f>IF(OR($A$2:$A$9181&gt;14412.56,$A$2:$A$9181&lt; -6015.8),"True","False")</f>
        <v>False</v>
      </c>
    </row>
    <row r="4701" spans="1:10" x14ac:dyDescent="0.3">
      <c r="A4701">
        <v>3322.26</v>
      </c>
      <c r="B4701" s="4">
        <f>PERCENTILE($A$2:$A$9181,0.25)</f>
        <v>1644.8325</v>
      </c>
      <c r="C4701" s="4">
        <f>PERCENTILE($A$2:$A$9181,0.5)</f>
        <v>3437.55</v>
      </c>
      <c r="D4701" s="4">
        <f>PERCENTILE($A$2:$A$9181,0.75)</f>
        <v>6751.9224999999997</v>
      </c>
      <c r="E4701" s="4">
        <f>D4701-B4701</f>
        <v>5107.09</v>
      </c>
      <c r="F4701" s="4">
        <f>(D4701+(1.5*E4701))</f>
        <v>14412.557499999999</v>
      </c>
      <c r="G4701" s="4">
        <f>(B4701-(1.5*E4701))</f>
        <v>-6015.8024999999998</v>
      </c>
      <c r="H4701" s="4">
        <f>COUNTIF($A$2:$A$9181, "&gt; 14412.56")</f>
        <v>398</v>
      </c>
      <c r="I4701" s="4">
        <f>COUNTIF($A$2:$A$9181, "&lt; -6015.80")</f>
        <v>0</v>
      </c>
      <c r="J4701" t="str">
        <f>IF(OR($A$2:$A$9181&gt;14412.56,$A$2:$A$9181&lt; -6015.8),"True","False")</f>
        <v>False</v>
      </c>
    </row>
    <row r="4702" spans="1:10" x14ac:dyDescent="0.3">
      <c r="A4702">
        <v>3321.59</v>
      </c>
      <c r="B4702" s="4">
        <f>PERCENTILE($A$2:$A$9181,0.25)</f>
        <v>1644.8325</v>
      </c>
      <c r="C4702" s="4">
        <f>PERCENTILE($A$2:$A$9181,0.5)</f>
        <v>3437.55</v>
      </c>
      <c r="D4702" s="4">
        <f>PERCENTILE($A$2:$A$9181,0.75)</f>
        <v>6751.9224999999997</v>
      </c>
      <c r="E4702" s="4">
        <f>D4702-B4702</f>
        <v>5107.09</v>
      </c>
      <c r="F4702" s="4">
        <f>(D4702+(1.5*E4702))</f>
        <v>14412.557499999999</v>
      </c>
      <c r="G4702" s="4">
        <f>(B4702-(1.5*E4702))</f>
        <v>-6015.8024999999998</v>
      </c>
      <c r="H4702" s="4">
        <f>COUNTIF($A$2:$A$9181, "&gt; 14412.56")</f>
        <v>398</v>
      </c>
      <c r="I4702" s="4">
        <f>COUNTIF($A$2:$A$9181, "&lt; -6015.80")</f>
        <v>0</v>
      </c>
      <c r="J4702" t="str">
        <f>IF(OR($A$2:$A$9181&gt;14412.56,$A$2:$A$9181&lt; -6015.8),"True","False")</f>
        <v>False</v>
      </c>
    </row>
    <row r="4703" spans="1:10" x14ac:dyDescent="0.3">
      <c r="A4703">
        <v>3319.65</v>
      </c>
      <c r="B4703" s="4">
        <f>PERCENTILE($A$2:$A$9181,0.25)</f>
        <v>1644.8325</v>
      </c>
      <c r="C4703" s="4">
        <f>PERCENTILE($A$2:$A$9181,0.5)</f>
        <v>3437.55</v>
      </c>
      <c r="D4703" s="4">
        <f>PERCENTILE($A$2:$A$9181,0.75)</f>
        <v>6751.9224999999997</v>
      </c>
      <c r="E4703" s="4">
        <f>D4703-B4703</f>
        <v>5107.09</v>
      </c>
      <c r="F4703" s="4">
        <f>(D4703+(1.5*E4703))</f>
        <v>14412.557499999999</v>
      </c>
      <c r="G4703" s="4">
        <f>(B4703-(1.5*E4703))</f>
        <v>-6015.8024999999998</v>
      </c>
      <c r="H4703" s="4">
        <f>COUNTIF($A$2:$A$9181, "&gt; 14412.56")</f>
        <v>398</v>
      </c>
      <c r="I4703" s="4">
        <f>COUNTIF($A$2:$A$9181, "&lt; -6015.80")</f>
        <v>0</v>
      </c>
      <c r="J4703" t="str">
        <f>IF(OR($A$2:$A$9181&gt;14412.56,$A$2:$A$9181&lt; -6015.8),"True","False")</f>
        <v>False</v>
      </c>
    </row>
    <row r="4704" spans="1:10" x14ac:dyDescent="0.3">
      <c r="A4704">
        <v>3316.65</v>
      </c>
      <c r="B4704" s="4">
        <f>PERCENTILE($A$2:$A$9181,0.25)</f>
        <v>1644.8325</v>
      </c>
      <c r="C4704" s="4">
        <f>PERCENTILE($A$2:$A$9181,0.5)</f>
        <v>3437.55</v>
      </c>
      <c r="D4704" s="4">
        <f>PERCENTILE($A$2:$A$9181,0.75)</f>
        <v>6751.9224999999997</v>
      </c>
      <c r="E4704" s="4">
        <f>D4704-B4704</f>
        <v>5107.09</v>
      </c>
      <c r="F4704" s="4">
        <f>(D4704+(1.5*E4704))</f>
        <v>14412.557499999999</v>
      </c>
      <c r="G4704" s="4">
        <f>(B4704-(1.5*E4704))</f>
        <v>-6015.8024999999998</v>
      </c>
      <c r="H4704" s="4">
        <f>COUNTIF($A$2:$A$9181, "&gt; 14412.56")</f>
        <v>398</v>
      </c>
      <c r="I4704" s="4">
        <f>COUNTIF($A$2:$A$9181, "&lt; -6015.80")</f>
        <v>0</v>
      </c>
      <c r="J4704" t="str">
        <f>IF(OR($A$2:$A$9181&gt;14412.56,$A$2:$A$9181&lt; -6015.8),"True","False")</f>
        <v>False</v>
      </c>
    </row>
    <row r="4705" spans="1:10" x14ac:dyDescent="0.3">
      <c r="A4705">
        <v>3316.15</v>
      </c>
      <c r="B4705" s="4">
        <f>PERCENTILE($A$2:$A$9181,0.25)</f>
        <v>1644.8325</v>
      </c>
      <c r="C4705" s="4">
        <f>PERCENTILE($A$2:$A$9181,0.5)</f>
        <v>3437.55</v>
      </c>
      <c r="D4705" s="4">
        <f>PERCENTILE($A$2:$A$9181,0.75)</f>
        <v>6751.9224999999997</v>
      </c>
      <c r="E4705" s="4">
        <f>D4705-B4705</f>
        <v>5107.09</v>
      </c>
      <c r="F4705" s="4">
        <f>(D4705+(1.5*E4705))</f>
        <v>14412.557499999999</v>
      </c>
      <c r="G4705" s="4">
        <f>(B4705-(1.5*E4705))</f>
        <v>-6015.8024999999998</v>
      </c>
      <c r="H4705" s="4">
        <f>COUNTIF($A$2:$A$9181, "&gt; 14412.56")</f>
        <v>398</v>
      </c>
      <c r="I4705" s="4">
        <f>COUNTIF($A$2:$A$9181, "&lt; -6015.80")</f>
        <v>0</v>
      </c>
      <c r="J4705" t="str">
        <f>IF(OR($A$2:$A$9181&gt;14412.56,$A$2:$A$9181&lt; -6015.8),"True","False")</f>
        <v>False</v>
      </c>
    </row>
    <row r="4706" spans="1:10" x14ac:dyDescent="0.3">
      <c r="A4706">
        <v>3315.51</v>
      </c>
      <c r="B4706" s="4">
        <f>PERCENTILE($A$2:$A$9181,0.25)</f>
        <v>1644.8325</v>
      </c>
      <c r="C4706" s="4">
        <f>PERCENTILE($A$2:$A$9181,0.5)</f>
        <v>3437.55</v>
      </c>
      <c r="D4706" s="4">
        <f>PERCENTILE($A$2:$A$9181,0.75)</f>
        <v>6751.9224999999997</v>
      </c>
      <c r="E4706" s="4">
        <f>D4706-B4706</f>
        <v>5107.09</v>
      </c>
      <c r="F4706" s="4">
        <f>(D4706+(1.5*E4706))</f>
        <v>14412.557499999999</v>
      </c>
      <c r="G4706" s="4">
        <f>(B4706-(1.5*E4706))</f>
        <v>-6015.8024999999998</v>
      </c>
      <c r="H4706" s="4">
        <f>COUNTIF($A$2:$A$9181, "&gt; 14412.56")</f>
        <v>398</v>
      </c>
      <c r="I4706" s="4">
        <f>COUNTIF($A$2:$A$9181, "&lt; -6015.80")</f>
        <v>0</v>
      </c>
      <c r="J4706" t="str">
        <f>IF(OR($A$2:$A$9181&gt;14412.56,$A$2:$A$9181&lt; -6015.8),"True","False")</f>
        <v>False</v>
      </c>
    </row>
    <row r="4707" spans="1:10" x14ac:dyDescent="0.3">
      <c r="A4707">
        <v>3314.83</v>
      </c>
      <c r="B4707" s="4">
        <f>PERCENTILE($A$2:$A$9181,0.25)</f>
        <v>1644.8325</v>
      </c>
      <c r="C4707" s="4">
        <f>PERCENTILE($A$2:$A$9181,0.5)</f>
        <v>3437.55</v>
      </c>
      <c r="D4707" s="4">
        <f>PERCENTILE($A$2:$A$9181,0.75)</f>
        <v>6751.9224999999997</v>
      </c>
      <c r="E4707" s="4">
        <f>D4707-B4707</f>
        <v>5107.09</v>
      </c>
      <c r="F4707" s="4">
        <f>(D4707+(1.5*E4707))</f>
        <v>14412.557499999999</v>
      </c>
      <c r="G4707" s="4">
        <f>(B4707-(1.5*E4707))</f>
        <v>-6015.8024999999998</v>
      </c>
      <c r="H4707" s="4">
        <f>COUNTIF($A$2:$A$9181, "&gt; 14412.56")</f>
        <v>398</v>
      </c>
      <c r="I4707" s="4">
        <f>COUNTIF($A$2:$A$9181, "&lt; -6015.80")</f>
        <v>0</v>
      </c>
      <c r="J4707" t="str">
        <f>IF(OR($A$2:$A$9181&gt;14412.56,$A$2:$A$9181&lt; -6015.8),"True","False")</f>
        <v>False</v>
      </c>
    </row>
    <row r="4708" spans="1:10" x14ac:dyDescent="0.3">
      <c r="A4708">
        <v>3314.6</v>
      </c>
      <c r="B4708" s="4">
        <f>PERCENTILE($A$2:$A$9181,0.25)</f>
        <v>1644.8325</v>
      </c>
      <c r="C4708" s="4">
        <f>PERCENTILE($A$2:$A$9181,0.5)</f>
        <v>3437.55</v>
      </c>
      <c r="D4708" s="4">
        <f>PERCENTILE($A$2:$A$9181,0.75)</f>
        <v>6751.9224999999997</v>
      </c>
      <c r="E4708" s="4">
        <f>D4708-B4708</f>
        <v>5107.09</v>
      </c>
      <c r="F4708" s="4">
        <f>(D4708+(1.5*E4708))</f>
        <v>14412.557499999999</v>
      </c>
      <c r="G4708" s="4">
        <f>(B4708-(1.5*E4708))</f>
        <v>-6015.8024999999998</v>
      </c>
      <c r="H4708" s="4">
        <f>COUNTIF($A$2:$A$9181, "&gt; 14412.56")</f>
        <v>398</v>
      </c>
      <c r="I4708" s="4">
        <f>COUNTIF($A$2:$A$9181, "&lt; -6015.80")</f>
        <v>0</v>
      </c>
      <c r="J4708" t="str">
        <f>IF(OR($A$2:$A$9181&gt;14412.56,$A$2:$A$9181&lt; -6015.8),"True","False")</f>
        <v>False</v>
      </c>
    </row>
    <row r="4709" spans="1:10" x14ac:dyDescent="0.3">
      <c r="A4709">
        <v>3313.6</v>
      </c>
      <c r="B4709" s="4">
        <f>PERCENTILE($A$2:$A$9181,0.25)</f>
        <v>1644.8325</v>
      </c>
      <c r="C4709" s="4">
        <f>PERCENTILE($A$2:$A$9181,0.5)</f>
        <v>3437.55</v>
      </c>
      <c r="D4709" s="4">
        <f>PERCENTILE($A$2:$A$9181,0.75)</f>
        <v>6751.9224999999997</v>
      </c>
      <c r="E4709" s="4">
        <f>D4709-B4709</f>
        <v>5107.09</v>
      </c>
      <c r="F4709" s="4">
        <f>(D4709+(1.5*E4709))</f>
        <v>14412.557499999999</v>
      </c>
      <c r="G4709" s="4">
        <f>(B4709-(1.5*E4709))</f>
        <v>-6015.8024999999998</v>
      </c>
      <c r="H4709" s="4">
        <f>COUNTIF($A$2:$A$9181, "&gt; 14412.56")</f>
        <v>398</v>
      </c>
      <c r="I4709" s="4">
        <f>COUNTIF($A$2:$A$9181, "&lt; -6015.80")</f>
        <v>0</v>
      </c>
      <c r="J4709" t="str">
        <f>IF(OR($A$2:$A$9181&gt;14412.56,$A$2:$A$9181&lt; -6015.8),"True","False")</f>
        <v>False</v>
      </c>
    </row>
    <row r="4710" spans="1:10" x14ac:dyDescent="0.3">
      <c r="A4710">
        <v>3311.02</v>
      </c>
      <c r="B4710" s="4">
        <f>PERCENTILE($A$2:$A$9181,0.25)</f>
        <v>1644.8325</v>
      </c>
      <c r="C4710" s="4">
        <f>PERCENTILE($A$2:$A$9181,0.5)</f>
        <v>3437.55</v>
      </c>
      <c r="D4710" s="4">
        <f>PERCENTILE($A$2:$A$9181,0.75)</f>
        <v>6751.9224999999997</v>
      </c>
      <c r="E4710" s="4">
        <f>D4710-B4710</f>
        <v>5107.09</v>
      </c>
      <c r="F4710" s="4">
        <f>(D4710+(1.5*E4710))</f>
        <v>14412.557499999999</v>
      </c>
      <c r="G4710" s="4">
        <f>(B4710-(1.5*E4710))</f>
        <v>-6015.8024999999998</v>
      </c>
      <c r="H4710" s="4">
        <f>COUNTIF($A$2:$A$9181, "&gt; 14412.56")</f>
        <v>398</v>
      </c>
      <c r="I4710" s="4">
        <f>COUNTIF($A$2:$A$9181, "&lt; -6015.80")</f>
        <v>0</v>
      </c>
      <c r="J4710" t="str">
        <f>IF(OR($A$2:$A$9181&gt;14412.56,$A$2:$A$9181&lt; -6015.8),"True","False")</f>
        <v>False</v>
      </c>
    </row>
    <row r="4711" spans="1:10" x14ac:dyDescent="0.3">
      <c r="A4711">
        <v>3310.61</v>
      </c>
      <c r="B4711" s="4">
        <f>PERCENTILE($A$2:$A$9181,0.25)</f>
        <v>1644.8325</v>
      </c>
      <c r="C4711" s="4">
        <f>PERCENTILE($A$2:$A$9181,0.5)</f>
        <v>3437.55</v>
      </c>
      <c r="D4711" s="4">
        <f>PERCENTILE($A$2:$A$9181,0.75)</f>
        <v>6751.9224999999997</v>
      </c>
      <c r="E4711" s="4">
        <f>D4711-B4711</f>
        <v>5107.09</v>
      </c>
      <c r="F4711" s="4">
        <f>(D4711+(1.5*E4711))</f>
        <v>14412.557499999999</v>
      </c>
      <c r="G4711" s="4">
        <f>(B4711-(1.5*E4711))</f>
        <v>-6015.8024999999998</v>
      </c>
      <c r="H4711" s="4">
        <f>COUNTIF($A$2:$A$9181, "&gt; 14412.56")</f>
        <v>398</v>
      </c>
      <c r="I4711" s="4">
        <f>COUNTIF($A$2:$A$9181, "&lt; -6015.80")</f>
        <v>0</v>
      </c>
      <c r="J4711" t="str">
        <f>IF(OR($A$2:$A$9181&gt;14412.56,$A$2:$A$9181&lt; -6015.8),"True","False")</f>
        <v>False</v>
      </c>
    </row>
    <row r="4712" spans="1:10" x14ac:dyDescent="0.3">
      <c r="A4712">
        <v>3310.6</v>
      </c>
      <c r="B4712" s="4">
        <f>PERCENTILE($A$2:$A$9181,0.25)</f>
        <v>1644.8325</v>
      </c>
      <c r="C4712" s="4">
        <f>PERCENTILE($A$2:$A$9181,0.5)</f>
        <v>3437.55</v>
      </c>
      <c r="D4712" s="4">
        <f>PERCENTILE($A$2:$A$9181,0.75)</f>
        <v>6751.9224999999997</v>
      </c>
      <c r="E4712" s="4">
        <f>D4712-B4712</f>
        <v>5107.09</v>
      </c>
      <c r="F4712" s="4">
        <f>(D4712+(1.5*E4712))</f>
        <v>14412.557499999999</v>
      </c>
      <c r="G4712" s="4">
        <f>(B4712-(1.5*E4712))</f>
        <v>-6015.8024999999998</v>
      </c>
      <c r="H4712" s="4">
        <f>COUNTIF($A$2:$A$9181, "&gt; 14412.56")</f>
        <v>398</v>
      </c>
      <c r="I4712" s="4">
        <f>COUNTIF($A$2:$A$9181, "&lt; -6015.80")</f>
        <v>0</v>
      </c>
      <c r="J4712" t="str">
        <f>IF(OR($A$2:$A$9181&gt;14412.56,$A$2:$A$9181&lt; -6015.8),"True","False")</f>
        <v>False</v>
      </c>
    </row>
    <row r="4713" spans="1:10" x14ac:dyDescent="0.3">
      <c r="A4713">
        <v>3310.36</v>
      </c>
      <c r="B4713" s="4">
        <f>PERCENTILE($A$2:$A$9181,0.25)</f>
        <v>1644.8325</v>
      </c>
      <c r="C4713" s="4">
        <f>PERCENTILE($A$2:$A$9181,0.5)</f>
        <v>3437.55</v>
      </c>
      <c r="D4713" s="4">
        <f>PERCENTILE($A$2:$A$9181,0.75)</f>
        <v>6751.9224999999997</v>
      </c>
      <c r="E4713" s="4">
        <f>D4713-B4713</f>
        <v>5107.09</v>
      </c>
      <c r="F4713" s="4">
        <f>(D4713+(1.5*E4713))</f>
        <v>14412.557499999999</v>
      </c>
      <c r="G4713" s="4">
        <f>(B4713-(1.5*E4713))</f>
        <v>-6015.8024999999998</v>
      </c>
      <c r="H4713" s="4">
        <f>COUNTIF($A$2:$A$9181, "&gt; 14412.56")</f>
        <v>398</v>
      </c>
      <c r="I4713" s="4">
        <f>COUNTIF($A$2:$A$9181, "&lt; -6015.80")</f>
        <v>0</v>
      </c>
      <c r="J4713" t="str">
        <f>IF(OR($A$2:$A$9181&gt;14412.56,$A$2:$A$9181&lt; -6015.8),"True","False")</f>
        <v>False</v>
      </c>
    </row>
    <row r="4714" spans="1:10" x14ac:dyDescent="0.3">
      <c r="A4714">
        <v>3310.32</v>
      </c>
      <c r="B4714" s="4">
        <f>PERCENTILE($A$2:$A$9181,0.25)</f>
        <v>1644.8325</v>
      </c>
      <c r="C4714" s="4">
        <f>PERCENTILE($A$2:$A$9181,0.5)</f>
        <v>3437.55</v>
      </c>
      <c r="D4714" s="4">
        <f>PERCENTILE($A$2:$A$9181,0.75)</f>
        <v>6751.9224999999997</v>
      </c>
      <c r="E4714" s="4">
        <f>D4714-B4714</f>
        <v>5107.09</v>
      </c>
      <c r="F4714" s="4">
        <f>(D4714+(1.5*E4714))</f>
        <v>14412.557499999999</v>
      </c>
      <c r="G4714" s="4">
        <f>(B4714-(1.5*E4714))</f>
        <v>-6015.8024999999998</v>
      </c>
      <c r="H4714" s="4">
        <f>COUNTIF($A$2:$A$9181, "&gt; 14412.56")</f>
        <v>398</v>
      </c>
      <c r="I4714" s="4">
        <f>COUNTIF($A$2:$A$9181, "&lt; -6015.80")</f>
        <v>0</v>
      </c>
      <c r="J4714" t="str">
        <f>IF(OR($A$2:$A$9181&gt;14412.56,$A$2:$A$9181&lt; -6015.8),"True","False")</f>
        <v>False</v>
      </c>
    </row>
    <row r="4715" spans="1:10" x14ac:dyDescent="0.3">
      <c r="A4715">
        <v>3310.22</v>
      </c>
      <c r="B4715" s="4">
        <f>PERCENTILE($A$2:$A$9181,0.25)</f>
        <v>1644.8325</v>
      </c>
      <c r="C4715" s="4">
        <f>PERCENTILE($A$2:$A$9181,0.5)</f>
        <v>3437.55</v>
      </c>
      <c r="D4715" s="4">
        <f>PERCENTILE($A$2:$A$9181,0.75)</f>
        <v>6751.9224999999997</v>
      </c>
      <c r="E4715" s="4">
        <f>D4715-B4715</f>
        <v>5107.09</v>
      </c>
      <c r="F4715" s="4">
        <f>(D4715+(1.5*E4715))</f>
        <v>14412.557499999999</v>
      </c>
      <c r="G4715" s="4">
        <f>(B4715-(1.5*E4715))</f>
        <v>-6015.8024999999998</v>
      </c>
      <c r="H4715" s="4">
        <f>COUNTIF($A$2:$A$9181, "&gt; 14412.56")</f>
        <v>398</v>
      </c>
      <c r="I4715" s="4">
        <f>COUNTIF($A$2:$A$9181, "&lt; -6015.80")</f>
        <v>0</v>
      </c>
      <c r="J4715" t="str">
        <f>IF(OR($A$2:$A$9181&gt;14412.56,$A$2:$A$9181&lt; -6015.8),"True","False")</f>
        <v>False</v>
      </c>
    </row>
    <row r="4716" spans="1:10" x14ac:dyDescent="0.3">
      <c r="A4716">
        <v>3309.54</v>
      </c>
      <c r="B4716" s="4">
        <f>PERCENTILE($A$2:$A$9181,0.25)</f>
        <v>1644.8325</v>
      </c>
      <c r="C4716" s="4">
        <f>PERCENTILE($A$2:$A$9181,0.5)</f>
        <v>3437.55</v>
      </c>
      <c r="D4716" s="4">
        <f>PERCENTILE($A$2:$A$9181,0.75)</f>
        <v>6751.9224999999997</v>
      </c>
      <c r="E4716" s="4">
        <f>D4716-B4716</f>
        <v>5107.09</v>
      </c>
      <c r="F4716" s="4">
        <f>(D4716+(1.5*E4716))</f>
        <v>14412.557499999999</v>
      </c>
      <c r="G4716" s="4">
        <f>(B4716-(1.5*E4716))</f>
        <v>-6015.8024999999998</v>
      </c>
      <c r="H4716" s="4">
        <f>COUNTIF($A$2:$A$9181, "&gt; 14412.56")</f>
        <v>398</v>
      </c>
      <c r="I4716" s="4">
        <f>COUNTIF($A$2:$A$9181, "&lt; -6015.80")</f>
        <v>0</v>
      </c>
      <c r="J4716" t="str">
        <f>IF(OR($A$2:$A$9181&gt;14412.56,$A$2:$A$9181&lt; -6015.8),"True","False")</f>
        <v>False</v>
      </c>
    </row>
    <row r="4717" spans="1:10" x14ac:dyDescent="0.3">
      <c r="A4717">
        <v>3308.9</v>
      </c>
      <c r="B4717" s="4">
        <f>PERCENTILE($A$2:$A$9181,0.25)</f>
        <v>1644.8325</v>
      </c>
      <c r="C4717" s="4">
        <f>PERCENTILE($A$2:$A$9181,0.5)</f>
        <v>3437.55</v>
      </c>
      <c r="D4717" s="4">
        <f>PERCENTILE($A$2:$A$9181,0.75)</f>
        <v>6751.9224999999997</v>
      </c>
      <c r="E4717" s="4">
        <f>D4717-B4717</f>
        <v>5107.09</v>
      </c>
      <c r="F4717" s="4">
        <f>(D4717+(1.5*E4717))</f>
        <v>14412.557499999999</v>
      </c>
      <c r="G4717" s="4">
        <f>(B4717-(1.5*E4717))</f>
        <v>-6015.8024999999998</v>
      </c>
      <c r="H4717" s="4">
        <f>COUNTIF($A$2:$A$9181, "&gt; 14412.56")</f>
        <v>398</v>
      </c>
      <c r="I4717" s="4">
        <f>COUNTIF($A$2:$A$9181, "&lt; -6015.80")</f>
        <v>0</v>
      </c>
      <c r="J4717" t="str">
        <f>IF(OR($A$2:$A$9181&gt;14412.56,$A$2:$A$9181&lt; -6015.8),"True","False")</f>
        <v>False</v>
      </c>
    </row>
    <row r="4718" spans="1:10" x14ac:dyDescent="0.3">
      <c r="A4718">
        <v>3306.09</v>
      </c>
      <c r="B4718" s="4">
        <f>PERCENTILE($A$2:$A$9181,0.25)</f>
        <v>1644.8325</v>
      </c>
      <c r="C4718" s="4">
        <f>PERCENTILE($A$2:$A$9181,0.5)</f>
        <v>3437.55</v>
      </c>
      <c r="D4718" s="4">
        <f>PERCENTILE($A$2:$A$9181,0.75)</f>
        <v>6751.9224999999997</v>
      </c>
      <c r="E4718" s="4">
        <f>D4718-B4718</f>
        <v>5107.09</v>
      </c>
      <c r="F4718" s="4">
        <f>(D4718+(1.5*E4718))</f>
        <v>14412.557499999999</v>
      </c>
      <c r="G4718" s="4">
        <f>(B4718-(1.5*E4718))</f>
        <v>-6015.8024999999998</v>
      </c>
      <c r="H4718" s="4">
        <f>COUNTIF($A$2:$A$9181, "&gt; 14412.56")</f>
        <v>398</v>
      </c>
      <c r="I4718" s="4">
        <f>COUNTIF($A$2:$A$9181, "&lt; -6015.80")</f>
        <v>0</v>
      </c>
      <c r="J4718" t="str">
        <f>IF(OR($A$2:$A$9181&gt;14412.56,$A$2:$A$9181&lt; -6015.8),"True","False")</f>
        <v>False</v>
      </c>
    </row>
    <row r="4719" spans="1:10" x14ac:dyDescent="0.3">
      <c r="A4719">
        <v>3304.77</v>
      </c>
      <c r="B4719" s="4">
        <f>PERCENTILE($A$2:$A$9181,0.25)</f>
        <v>1644.8325</v>
      </c>
      <c r="C4719" s="4">
        <f>PERCENTILE($A$2:$A$9181,0.5)</f>
        <v>3437.55</v>
      </c>
      <c r="D4719" s="4">
        <f>PERCENTILE($A$2:$A$9181,0.75)</f>
        <v>6751.9224999999997</v>
      </c>
      <c r="E4719" s="4">
        <f>D4719-B4719</f>
        <v>5107.09</v>
      </c>
      <c r="F4719" s="4">
        <f>(D4719+(1.5*E4719))</f>
        <v>14412.557499999999</v>
      </c>
      <c r="G4719" s="4">
        <f>(B4719-(1.5*E4719))</f>
        <v>-6015.8024999999998</v>
      </c>
      <c r="H4719" s="4">
        <f>COUNTIF($A$2:$A$9181, "&gt; 14412.56")</f>
        <v>398</v>
      </c>
      <c r="I4719" s="4">
        <f>COUNTIF($A$2:$A$9181, "&lt; -6015.80")</f>
        <v>0</v>
      </c>
      <c r="J4719" t="str">
        <f>IF(OR($A$2:$A$9181&gt;14412.56,$A$2:$A$9181&lt; -6015.8),"True","False")</f>
        <v>False</v>
      </c>
    </row>
    <row r="4720" spans="1:10" x14ac:dyDescent="0.3">
      <c r="A4720">
        <v>3303.87</v>
      </c>
      <c r="B4720" s="4">
        <f>PERCENTILE($A$2:$A$9181,0.25)</f>
        <v>1644.8325</v>
      </c>
      <c r="C4720" s="4">
        <f>PERCENTILE($A$2:$A$9181,0.5)</f>
        <v>3437.55</v>
      </c>
      <c r="D4720" s="4">
        <f>PERCENTILE($A$2:$A$9181,0.75)</f>
        <v>6751.9224999999997</v>
      </c>
      <c r="E4720" s="4">
        <f>D4720-B4720</f>
        <v>5107.09</v>
      </c>
      <c r="F4720" s="4">
        <f>(D4720+(1.5*E4720))</f>
        <v>14412.557499999999</v>
      </c>
      <c r="G4720" s="4">
        <f>(B4720-(1.5*E4720))</f>
        <v>-6015.8024999999998</v>
      </c>
      <c r="H4720" s="4">
        <f>COUNTIF($A$2:$A$9181, "&gt; 14412.56")</f>
        <v>398</v>
      </c>
      <c r="I4720" s="4">
        <f>COUNTIF($A$2:$A$9181, "&lt; -6015.80")</f>
        <v>0</v>
      </c>
      <c r="J4720" t="str">
        <f>IF(OR($A$2:$A$9181&gt;14412.56,$A$2:$A$9181&lt; -6015.8),"True","False")</f>
        <v>False</v>
      </c>
    </row>
    <row r="4721" spans="1:10" x14ac:dyDescent="0.3">
      <c r="A4721">
        <v>3303.11</v>
      </c>
      <c r="B4721" s="4">
        <f>PERCENTILE($A$2:$A$9181,0.25)</f>
        <v>1644.8325</v>
      </c>
      <c r="C4721" s="4">
        <f>PERCENTILE($A$2:$A$9181,0.5)</f>
        <v>3437.55</v>
      </c>
      <c r="D4721" s="4">
        <f>PERCENTILE($A$2:$A$9181,0.75)</f>
        <v>6751.9224999999997</v>
      </c>
      <c r="E4721" s="4">
        <f>D4721-B4721</f>
        <v>5107.09</v>
      </c>
      <c r="F4721" s="4">
        <f>(D4721+(1.5*E4721))</f>
        <v>14412.557499999999</v>
      </c>
      <c r="G4721" s="4">
        <f>(B4721-(1.5*E4721))</f>
        <v>-6015.8024999999998</v>
      </c>
      <c r="H4721" s="4">
        <f>COUNTIF($A$2:$A$9181, "&gt; 14412.56")</f>
        <v>398</v>
      </c>
      <c r="I4721" s="4">
        <f>COUNTIF($A$2:$A$9181, "&lt; -6015.80")</f>
        <v>0</v>
      </c>
      <c r="J4721" t="str">
        <f>IF(OR($A$2:$A$9181&gt;14412.56,$A$2:$A$9181&lt; -6015.8),"True","False")</f>
        <v>False</v>
      </c>
    </row>
    <row r="4722" spans="1:10" x14ac:dyDescent="0.3">
      <c r="A4722">
        <v>3302.16</v>
      </c>
      <c r="B4722" s="4">
        <f>PERCENTILE($A$2:$A$9181,0.25)</f>
        <v>1644.8325</v>
      </c>
      <c r="C4722" s="4">
        <f>PERCENTILE($A$2:$A$9181,0.5)</f>
        <v>3437.55</v>
      </c>
      <c r="D4722" s="4">
        <f>PERCENTILE($A$2:$A$9181,0.75)</f>
        <v>6751.9224999999997</v>
      </c>
      <c r="E4722" s="4">
        <f>D4722-B4722</f>
        <v>5107.09</v>
      </c>
      <c r="F4722" s="4">
        <f>(D4722+(1.5*E4722))</f>
        <v>14412.557499999999</v>
      </c>
      <c r="G4722" s="4">
        <f>(B4722-(1.5*E4722))</f>
        <v>-6015.8024999999998</v>
      </c>
      <c r="H4722" s="4">
        <f>COUNTIF($A$2:$A$9181, "&gt; 14412.56")</f>
        <v>398</v>
      </c>
      <c r="I4722" s="4">
        <f>COUNTIF($A$2:$A$9181, "&lt; -6015.80")</f>
        <v>0</v>
      </c>
      <c r="J4722" t="str">
        <f>IF(OR($A$2:$A$9181&gt;14412.56,$A$2:$A$9181&lt; -6015.8),"True","False")</f>
        <v>False</v>
      </c>
    </row>
    <row r="4723" spans="1:10" x14ac:dyDescent="0.3">
      <c r="A4723">
        <v>3301.17</v>
      </c>
      <c r="B4723" s="4">
        <f>PERCENTILE($A$2:$A$9181,0.25)</f>
        <v>1644.8325</v>
      </c>
      <c r="C4723" s="4">
        <f>PERCENTILE($A$2:$A$9181,0.5)</f>
        <v>3437.55</v>
      </c>
      <c r="D4723" s="4">
        <f>PERCENTILE($A$2:$A$9181,0.75)</f>
        <v>6751.9224999999997</v>
      </c>
      <c r="E4723" s="4">
        <f>D4723-B4723</f>
        <v>5107.09</v>
      </c>
      <c r="F4723" s="4">
        <f>(D4723+(1.5*E4723))</f>
        <v>14412.557499999999</v>
      </c>
      <c r="G4723" s="4">
        <f>(B4723-(1.5*E4723))</f>
        <v>-6015.8024999999998</v>
      </c>
      <c r="H4723" s="4">
        <f>COUNTIF($A$2:$A$9181, "&gt; 14412.56")</f>
        <v>398</v>
      </c>
      <c r="I4723" s="4">
        <f>COUNTIF($A$2:$A$9181, "&lt; -6015.80")</f>
        <v>0</v>
      </c>
      <c r="J4723" t="str">
        <f>IF(OR($A$2:$A$9181&gt;14412.56,$A$2:$A$9181&lt; -6015.8),"True","False")</f>
        <v>False</v>
      </c>
    </row>
    <row r="4724" spans="1:10" x14ac:dyDescent="0.3">
      <c r="A4724">
        <v>3300.68</v>
      </c>
      <c r="B4724" s="4">
        <f>PERCENTILE($A$2:$A$9181,0.25)</f>
        <v>1644.8325</v>
      </c>
      <c r="C4724" s="4">
        <f>PERCENTILE($A$2:$A$9181,0.5)</f>
        <v>3437.55</v>
      </c>
      <c r="D4724" s="4">
        <f>PERCENTILE($A$2:$A$9181,0.75)</f>
        <v>6751.9224999999997</v>
      </c>
      <c r="E4724" s="4">
        <f>D4724-B4724</f>
        <v>5107.09</v>
      </c>
      <c r="F4724" s="4">
        <f>(D4724+(1.5*E4724))</f>
        <v>14412.557499999999</v>
      </c>
      <c r="G4724" s="4">
        <f>(B4724-(1.5*E4724))</f>
        <v>-6015.8024999999998</v>
      </c>
      <c r="H4724" s="4">
        <f>COUNTIF($A$2:$A$9181, "&gt; 14412.56")</f>
        <v>398</v>
      </c>
      <c r="I4724" s="4">
        <f>COUNTIF($A$2:$A$9181, "&lt; -6015.80")</f>
        <v>0</v>
      </c>
      <c r="J4724" t="str">
        <f>IF(OR($A$2:$A$9181&gt;14412.56,$A$2:$A$9181&lt; -6015.8),"True","False")</f>
        <v>False</v>
      </c>
    </row>
    <row r="4725" spans="1:10" x14ac:dyDescent="0.3">
      <c r="A4725">
        <v>3299.99</v>
      </c>
      <c r="B4725" s="4">
        <f>PERCENTILE($A$2:$A$9181,0.25)</f>
        <v>1644.8325</v>
      </c>
      <c r="C4725" s="4">
        <f>PERCENTILE($A$2:$A$9181,0.5)</f>
        <v>3437.55</v>
      </c>
      <c r="D4725" s="4">
        <f>PERCENTILE($A$2:$A$9181,0.75)</f>
        <v>6751.9224999999997</v>
      </c>
      <c r="E4725" s="4">
        <f>D4725-B4725</f>
        <v>5107.09</v>
      </c>
      <c r="F4725" s="4">
        <f>(D4725+(1.5*E4725))</f>
        <v>14412.557499999999</v>
      </c>
      <c r="G4725" s="4">
        <f>(B4725-(1.5*E4725))</f>
        <v>-6015.8024999999998</v>
      </c>
      <c r="H4725" s="4">
        <f>COUNTIF($A$2:$A$9181, "&gt; 14412.56")</f>
        <v>398</v>
      </c>
      <c r="I4725" s="4">
        <f>COUNTIF($A$2:$A$9181, "&lt; -6015.80")</f>
        <v>0</v>
      </c>
      <c r="J4725" t="str">
        <f>IF(OR($A$2:$A$9181&gt;14412.56,$A$2:$A$9181&lt; -6015.8),"True","False")</f>
        <v>False</v>
      </c>
    </row>
    <row r="4726" spans="1:10" x14ac:dyDescent="0.3">
      <c r="A4726">
        <v>3299.8</v>
      </c>
      <c r="B4726" s="4">
        <f>PERCENTILE($A$2:$A$9181,0.25)</f>
        <v>1644.8325</v>
      </c>
      <c r="C4726" s="4">
        <f>PERCENTILE($A$2:$A$9181,0.5)</f>
        <v>3437.55</v>
      </c>
      <c r="D4726" s="4">
        <f>PERCENTILE($A$2:$A$9181,0.75)</f>
        <v>6751.9224999999997</v>
      </c>
      <c r="E4726" s="4">
        <f>D4726-B4726</f>
        <v>5107.09</v>
      </c>
      <c r="F4726" s="4">
        <f>(D4726+(1.5*E4726))</f>
        <v>14412.557499999999</v>
      </c>
      <c r="G4726" s="4">
        <f>(B4726-(1.5*E4726))</f>
        <v>-6015.8024999999998</v>
      </c>
      <c r="H4726" s="4">
        <f>COUNTIF($A$2:$A$9181, "&gt; 14412.56")</f>
        <v>398</v>
      </c>
      <c r="I4726" s="4">
        <f>COUNTIF($A$2:$A$9181, "&lt; -6015.80")</f>
        <v>0</v>
      </c>
      <c r="J4726" t="str">
        <f>IF(OR($A$2:$A$9181&gt;14412.56,$A$2:$A$9181&lt; -6015.8),"True","False")</f>
        <v>False</v>
      </c>
    </row>
    <row r="4727" spans="1:10" x14ac:dyDescent="0.3">
      <c r="A4727">
        <v>3299.38</v>
      </c>
      <c r="B4727" s="4">
        <f>PERCENTILE($A$2:$A$9181,0.25)</f>
        <v>1644.8325</v>
      </c>
      <c r="C4727" s="4">
        <f>PERCENTILE($A$2:$A$9181,0.5)</f>
        <v>3437.55</v>
      </c>
      <c r="D4727" s="4">
        <f>PERCENTILE($A$2:$A$9181,0.75)</f>
        <v>6751.9224999999997</v>
      </c>
      <c r="E4727" s="4">
        <f>D4727-B4727</f>
        <v>5107.09</v>
      </c>
      <c r="F4727" s="4">
        <f>(D4727+(1.5*E4727))</f>
        <v>14412.557499999999</v>
      </c>
      <c r="G4727" s="4">
        <f>(B4727-(1.5*E4727))</f>
        <v>-6015.8024999999998</v>
      </c>
      <c r="H4727" s="4">
        <f>COUNTIF($A$2:$A$9181, "&gt; 14412.56")</f>
        <v>398</v>
      </c>
      <c r="I4727" s="4">
        <f>COUNTIF($A$2:$A$9181, "&lt; -6015.80")</f>
        <v>0</v>
      </c>
      <c r="J4727" t="str">
        <f>IF(OR($A$2:$A$9181&gt;14412.56,$A$2:$A$9181&lt; -6015.8),"True","False")</f>
        <v>False</v>
      </c>
    </row>
    <row r="4728" spans="1:10" x14ac:dyDescent="0.3">
      <c r="A4728">
        <v>3299.33</v>
      </c>
      <c r="B4728" s="4">
        <f>PERCENTILE($A$2:$A$9181,0.25)</f>
        <v>1644.8325</v>
      </c>
      <c r="C4728" s="4">
        <f>PERCENTILE($A$2:$A$9181,0.5)</f>
        <v>3437.55</v>
      </c>
      <c r="D4728" s="4">
        <f>PERCENTILE($A$2:$A$9181,0.75)</f>
        <v>6751.9224999999997</v>
      </c>
      <c r="E4728" s="4">
        <f>D4728-B4728</f>
        <v>5107.09</v>
      </c>
      <c r="F4728" s="4">
        <f>(D4728+(1.5*E4728))</f>
        <v>14412.557499999999</v>
      </c>
      <c r="G4728" s="4">
        <f>(B4728-(1.5*E4728))</f>
        <v>-6015.8024999999998</v>
      </c>
      <c r="H4728" s="4">
        <f>COUNTIF($A$2:$A$9181, "&gt; 14412.56")</f>
        <v>398</v>
      </c>
      <c r="I4728" s="4">
        <f>COUNTIF($A$2:$A$9181, "&lt; -6015.80")</f>
        <v>0</v>
      </c>
      <c r="J4728" t="str">
        <f>IF(OR($A$2:$A$9181&gt;14412.56,$A$2:$A$9181&lt; -6015.8),"True","False")</f>
        <v>False</v>
      </c>
    </row>
    <row r="4729" spans="1:10" x14ac:dyDescent="0.3">
      <c r="A4729">
        <v>3299.26</v>
      </c>
      <c r="B4729" s="4">
        <f>PERCENTILE($A$2:$A$9181,0.25)</f>
        <v>1644.8325</v>
      </c>
      <c r="C4729" s="4">
        <f>PERCENTILE($A$2:$A$9181,0.5)</f>
        <v>3437.55</v>
      </c>
      <c r="D4729" s="4">
        <f>PERCENTILE($A$2:$A$9181,0.75)</f>
        <v>6751.9224999999997</v>
      </c>
      <c r="E4729" s="4">
        <f>D4729-B4729</f>
        <v>5107.09</v>
      </c>
      <c r="F4729" s="4">
        <f>(D4729+(1.5*E4729))</f>
        <v>14412.557499999999</v>
      </c>
      <c r="G4729" s="4">
        <f>(B4729-(1.5*E4729))</f>
        <v>-6015.8024999999998</v>
      </c>
      <c r="H4729" s="4">
        <f>COUNTIF($A$2:$A$9181, "&gt; 14412.56")</f>
        <v>398</v>
      </c>
      <c r="I4729" s="4">
        <f>COUNTIF($A$2:$A$9181, "&lt; -6015.80")</f>
        <v>0</v>
      </c>
      <c r="J4729" t="str">
        <f>IF(OR($A$2:$A$9181&gt;14412.56,$A$2:$A$9181&lt; -6015.8),"True","False")</f>
        <v>False</v>
      </c>
    </row>
    <row r="4730" spans="1:10" x14ac:dyDescent="0.3">
      <c r="A4730">
        <v>3295.95</v>
      </c>
      <c r="B4730" s="4">
        <f>PERCENTILE($A$2:$A$9181,0.25)</f>
        <v>1644.8325</v>
      </c>
      <c r="C4730" s="4">
        <f>PERCENTILE($A$2:$A$9181,0.5)</f>
        <v>3437.55</v>
      </c>
      <c r="D4730" s="4">
        <f>PERCENTILE($A$2:$A$9181,0.75)</f>
        <v>6751.9224999999997</v>
      </c>
      <c r="E4730" s="4">
        <f>D4730-B4730</f>
        <v>5107.09</v>
      </c>
      <c r="F4730" s="4">
        <f>(D4730+(1.5*E4730))</f>
        <v>14412.557499999999</v>
      </c>
      <c r="G4730" s="4">
        <f>(B4730-(1.5*E4730))</f>
        <v>-6015.8024999999998</v>
      </c>
      <c r="H4730" s="4">
        <f>COUNTIF($A$2:$A$9181, "&gt; 14412.56")</f>
        <v>398</v>
      </c>
      <c r="I4730" s="4">
        <f>COUNTIF($A$2:$A$9181, "&lt; -6015.80")</f>
        <v>0</v>
      </c>
      <c r="J4730" t="str">
        <f>IF(OR($A$2:$A$9181&gt;14412.56,$A$2:$A$9181&lt; -6015.8),"True","False")</f>
        <v>False</v>
      </c>
    </row>
    <row r="4731" spans="1:10" x14ac:dyDescent="0.3">
      <c r="A4731">
        <v>3295.78</v>
      </c>
      <c r="B4731" s="4">
        <f>PERCENTILE($A$2:$A$9181,0.25)</f>
        <v>1644.8325</v>
      </c>
      <c r="C4731" s="4">
        <f>PERCENTILE($A$2:$A$9181,0.5)</f>
        <v>3437.55</v>
      </c>
      <c r="D4731" s="4">
        <f>PERCENTILE($A$2:$A$9181,0.75)</f>
        <v>6751.9224999999997</v>
      </c>
      <c r="E4731" s="4">
        <f>D4731-B4731</f>
        <v>5107.09</v>
      </c>
      <c r="F4731" s="4">
        <f>(D4731+(1.5*E4731))</f>
        <v>14412.557499999999</v>
      </c>
      <c r="G4731" s="4">
        <f>(B4731-(1.5*E4731))</f>
        <v>-6015.8024999999998</v>
      </c>
      <c r="H4731" s="4">
        <f>COUNTIF($A$2:$A$9181, "&gt; 14412.56")</f>
        <v>398</v>
      </c>
      <c r="I4731" s="4">
        <f>COUNTIF($A$2:$A$9181, "&lt; -6015.80")</f>
        <v>0</v>
      </c>
      <c r="J4731" t="str">
        <f>IF(OR($A$2:$A$9181&gt;14412.56,$A$2:$A$9181&lt; -6015.8),"True","False")</f>
        <v>False</v>
      </c>
    </row>
    <row r="4732" spans="1:10" x14ac:dyDescent="0.3">
      <c r="A4732">
        <v>3295.53</v>
      </c>
      <c r="B4732" s="4">
        <f>PERCENTILE($A$2:$A$9181,0.25)</f>
        <v>1644.8325</v>
      </c>
      <c r="C4732" s="4">
        <f>PERCENTILE($A$2:$A$9181,0.5)</f>
        <v>3437.55</v>
      </c>
      <c r="D4732" s="4">
        <f>PERCENTILE($A$2:$A$9181,0.75)</f>
        <v>6751.9224999999997</v>
      </c>
      <c r="E4732" s="4">
        <f>D4732-B4732</f>
        <v>5107.09</v>
      </c>
      <c r="F4732" s="4">
        <f>(D4732+(1.5*E4732))</f>
        <v>14412.557499999999</v>
      </c>
      <c r="G4732" s="4">
        <f>(B4732-(1.5*E4732))</f>
        <v>-6015.8024999999998</v>
      </c>
      <c r="H4732" s="4">
        <f>COUNTIF($A$2:$A$9181, "&gt; 14412.56")</f>
        <v>398</v>
      </c>
      <c r="I4732" s="4">
        <f>COUNTIF($A$2:$A$9181, "&lt; -6015.80")</f>
        <v>0</v>
      </c>
      <c r="J4732" t="str">
        <f>IF(OR($A$2:$A$9181&gt;14412.56,$A$2:$A$9181&lt; -6015.8),"True","False")</f>
        <v>False</v>
      </c>
    </row>
    <row r="4733" spans="1:10" x14ac:dyDescent="0.3">
      <c r="A4733">
        <v>3294.99</v>
      </c>
      <c r="B4733" s="4">
        <f>PERCENTILE($A$2:$A$9181,0.25)</f>
        <v>1644.8325</v>
      </c>
      <c r="C4733" s="4">
        <f>PERCENTILE($A$2:$A$9181,0.5)</f>
        <v>3437.55</v>
      </c>
      <c r="D4733" s="4">
        <f>PERCENTILE($A$2:$A$9181,0.75)</f>
        <v>6751.9224999999997</v>
      </c>
      <c r="E4733" s="4">
        <f>D4733-B4733</f>
        <v>5107.09</v>
      </c>
      <c r="F4733" s="4">
        <f>(D4733+(1.5*E4733))</f>
        <v>14412.557499999999</v>
      </c>
      <c r="G4733" s="4">
        <f>(B4733-(1.5*E4733))</f>
        <v>-6015.8024999999998</v>
      </c>
      <c r="H4733" s="4">
        <f>COUNTIF($A$2:$A$9181, "&gt; 14412.56")</f>
        <v>398</v>
      </c>
      <c r="I4733" s="4">
        <f>COUNTIF($A$2:$A$9181, "&lt; -6015.80")</f>
        <v>0</v>
      </c>
      <c r="J4733" t="str">
        <f>IF(OR($A$2:$A$9181&gt;14412.56,$A$2:$A$9181&lt; -6015.8),"True","False")</f>
        <v>False</v>
      </c>
    </row>
    <row r="4734" spans="1:10" x14ac:dyDescent="0.3">
      <c r="A4734">
        <v>3294.67</v>
      </c>
      <c r="B4734" s="4">
        <f>PERCENTILE($A$2:$A$9181,0.25)</f>
        <v>1644.8325</v>
      </c>
      <c r="C4734" s="4">
        <f>PERCENTILE($A$2:$A$9181,0.5)</f>
        <v>3437.55</v>
      </c>
      <c r="D4734" s="4">
        <f>PERCENTILE($A$2:$A$9181,0.75)</f>
        <v>6751.9224999999997</v>
      </c>
      <c r="E4734" s="4">
        <f>D4734-B4734</f>
        <v>5107.09</v>
      </c>
      <c r="F4734" s="4">
        <f>(D4734+(1.5*E4734))</f>
        <v>14412.557499999999</v>
      </c>
      <c r="G4734" s="4">
        <f>(B4734-(1.5*E4734))</f>
        <v>-6015.8024999999998</v>
      </c>
      <c r="H4734" s="4">
        <f>COUNTIF($A$2:$A$9181, "&gt; 14412.56")</f>
        <v>398</v>
      </c>
      <c r="I4734" s="4">
        <f>COUNTIF($A$2:$A$9181, "&lt; -6015.80")</f>
        <v>0</v>
      </c>
      <c r="J4734" t="str">
        <f>IF(OR($A$2:$A$9181&gt;14412.56,$A$2:$A$9181&lt; -6015.8),"True","False")</f>
        <v>False</v>
      </c>
    </row>
    <row r="4735" spans="1:10" x14ac:dyDescent="0.3">
      <c r="A4735">
        <v>3293.08</v>
      </c>
      <c r="B4735" s="4">
        <f>PERCENTILE($A$2:$A$9181,0.25)</f>
        <v>1644.8325</v>
      </c>
      <c r="C4735" s="4">
        <f>PERCENTILE($A$2:$A$9181,0.5)</f>
        <v>3437.55</v>
      </c>
      <c r="D4735" s="4">
        <f>PERCENTILE($A$2:$A$9181,0.75)</f>
        <v>6751.9224999999997</v>
      </c>
      <c r="E4735" s="4">
        <f>D4735-B4735</f>
        <v>5107.09</v>
      </c>
      <c r="F4735" s="4">
        <f>(D4735+(1.5*E4735))</f>
        <v>14412.557499999999</v>
      </c>
      <c r="G4735" s="4">
        <f>(B4735-(1.5*E4735))</f>
        <v>-6015.8024999999998</v>
      </c>
      <c r="H4735" s="4">
        <f>COUNTIF($A$2:$A$9181, "&gt; 14412.56")</f>
        <v>398</v>
      </c>
      <c r="I4735" s="4">
        <f>COUNTIF($A$2:$A$9181, "&lt; -6015.80")</f>
        <v>0</v>
      </c>
      <c r="J4735" t="str">
        <f>IF(OR($A$2:$A$9181&gt;14412.56,$A$2:$A$9181&lt; -6015.8),"True","False")</f>
        <v>False</v>
      </c>
    </row>
    <row r="4736" spans="1:10" x14ac:dyDescent="0.3">
      <c r="A4736">
        <v>3292.65</v>
      </c>
      <c r="B4736" s="4">
        <f>PERCENTILE($A$2:$A$9181,0.25)</f>
        <v>1644.8325</v>
      </c>
      <c r="C4736" s="4">
        <f>PERCENTILE($A$2:$A$9181,0.5)</f>
        <v>3437.55</v>
      </c>
      <c r="D4736" s="4">
        <f>PERCENTILE($A$2:$A$9181,0.75)</f>
        <v>6751.9224999999997</v>
      </c>
      <c r="E4736" s="4">
        <f>D4736-B4736</f>
        <v>5107.09</v>
      </c>
      <c r="F4736" s="4">
        <f>(D4736+(1.5*E4736))</f>
        <v>14412.557499999999</v>
      </c>
      <c r="G4736" s="4">
        <f>(B4736-(1.5*E4736))</f>
        <v>-6015.8024999999998</v>
      </c>
      <c r="H4736" s="4">
        <f>COUNTIF($A$2:$A$9181, "&gt; 14412.56")</f>
        <v>398</v>
      </c>
      <c r="I4736" s="4">
        <f>COUNTIF($A$2:$A$9181, "&lt; -6015.80")</f>
        <v>0</v>
      </c>
      <c r="J4736" t="str">
        <f>IF(OR($A$2:$A$9181&gt;14412.56,$A$2:$A$9181&lt; -6015.8),"True","False")</f>
        <v>False</v>
      </c>
    </row>
    <row r="4737" spans="1:10" x14ac:dyDescent="0.3">
      <c r="A4737">
        <v>3291.43</v>
      </c>
      <c r="B4737" s="4">
        <f>PERCENTILE($A$2:$A$9181,0.25)</f>
        <v>1644.8325</v>
      </c>
      <c r="C4737" s="4">
        <f>PERCENTILE($A$2:$A$9181,0.5)</f>
        <v>3437.55</v>
      </c>
      <c r="D4737" s="4">
        <f>PERCENTILE($A$2:$A$9181,0.75)</f>
        <v>6751.9224999999997</v>
      </c>
      <c r="E4737" s="4">
        <f>D4737-B4737</f>
        <v>5107.09</v>
      </c>
      <c r="F4737" s="4">
        <f>(D4737+(1.5*E4737))</f>
        <v>14412.557499999999</v>
      </c>
      <c r="G4737" s="4">
        <f>(B4737-(1.5*E4737))</f>
        <v>-6015.8024999999998</v>
      </c>
      <c r="H4737" s="4">
        <f>COUNTIF($A$2:$A$9181, "&gt; 14412.56")</f>
        <v>398</v>
      </c>
      <c r="I4737" s="4">
        <f>COUNTIF($A$2:$A$9181, "&lt; -6015.80")</f>
        <v>0</v>
      </c>
      <c r="J4737" t="str">
        <f>IF(OR($A$2:$A$9181&gt;14412.56,$A$2:$A$9181&lt; -6015.8),"True","False")</f>
        <v>False</v>
      </c>
    </row>
    <row r="4738" spans="1:10" x14ac:dyDescent="0.3">
      <c r="A4738">
        <v>3291.41</v>
      </c>
      <c r="B4738" s="4">
        <f>PERCENTILE($A$2:$A$9181,0.25)</f>
        <v>1644.8325</v>
      </c>
      <c r="C4738" s="4">
        <f>PERCENTILE($A$2:$A$9181,0.5)</f>
        <v>3437.55</v>
      </c>
      <c r="D4738" s="4">
        <f>PERCENTILE($A$2:$A$9181,0.75)</f>
        <v>6751.9224999999997</v>
      </c>
      <c r="E4738" s="4">
        <f>D4738-B4738</f>
        <v>5107.09</v>
      </c>
      <c r="F4738" s="4">
        <f>(D4738+(1.5*E4738))</f>
        <v>14412.557499999999</v>
      </c>
      <c r="G4738" s="4">
        <f>(B4738-(1.5*E4738))</f>
        <v>-6015.8024999999998</v>
      </c>
      <c r="H4738" s="4">
        <f>COUNTIF($A$2:$A$9181, "&gt; 14412.56")</f>
        <v>398</v>
      </c>
      <c r="I4738" s="4">
        <f>COUNTIF($A$2:$A$9181, "&lt; -6015.80")</f>
        <v>0</v>
      </c>
      <c r="J4738" t="str">
        <f>IF(OR($A$2:$A$9181&gt;14412.56,$A$2:$A$9181&lt; -6015.8),"True","False")</f>
        <v>False</v>
      </c>
    </row>
    <row r="4739" spans="1:10" x14ac:dyDescent="0.3">
      <c r="A4739">
        <v>3291.11</v>
      </c>
      <c r="B4739" s="4">
        <f>PERCENTILE($A$2:$A$9181,0.25)</f>
        <v>1644.8325</v>
      </c>
      <c r="C4739" s="4">
        <f>PERCENTILE($A$2:$A$9181,0.5)</f>
        <v>3437.55</v>
      </c>
      <c r="D4739" s="4">
        <f>PERCENTILE($A$2:$A$9181,0.75)</f>
        <v>6751.9224999999997</v>
      </c>
      <c r="E4739" s="4">
        <f>D4739-B4739</f>
        <v>5107.09</v>
      </c>
      <c r="F4739" s="4">
        <f>(D4739+(1.5*E4739))</f>
        <v>14412.557499999999</v>
      </c>
      <c r="G4739" s="4">
        <f>(B4739-(1.5*E4739))</f>
        <v>-6015.8024999999998</v>
      </c>
      <c r="H4739" s="4">
        <f>COUNTIF($A$2:$A$9181, "&gt; 14412.56")</f>
        <v>398</v>
      </c>
      <c r="I4739" s="4">
        <f>COUNTIF($A$2:$A$9181, "&lt; -6015.80")</f>
        <v>0</v>
      </c>
      <c r="J4739" t="str">
        <f>IF(OR($A$2:$A$9181&gt;14412.56,$A$2:$A$9181&lt; -6015.8),"True","False")</f>
        <v>False</v>
      </c>
    </row>
    <row r="4740" spans="1:10" x14ac:dyDescent="0.3">
      <c r="A4740">
        <v>3290.59</v>
      </c>
      <c r="B4740" s="4">
        <f>PERCENTILE($A$2:$A$9181,0.25)</f>
        <v>1644.8325</v>
      </c>
      <c r="C4740" s="4">
        <f>PERCENTILE($A$2:$A$9181,0.5)</f>
        <v>3437.55</v>
      </c>
      <c r="D4740" s="4">
        <f>PERCENTILE($A$2:$A$9181,0.75)</f>
        <v>6751.9224999999997</v>
      </c>
      <c r="E4740" s="4">
        <f>D4740-B4740</f>
        <v>5107.09</v>
      </c>
      <c r="F4740" s="4">
        <f>(D4740+(1.5*E4740))</f>
        <v>14412.557499999999</v>
      </c>
      <c r="G4740" s="4">
        <f>(B4740-(1.5*E4740))</f>
        <v>-6015.8024999999998</v>
      </c>
      <c r="H4740" s="4">
        <f>COUNTIF($A$2:$A$9181, "&gt; 14412.56")</f>
        <v>398</v>
      </c>
      <c r="I4740" s="4">
        <f>COUNTIF($A$2:$A$9181, "&lt; -6015.80")</f>
        <v>0</v>
      </c>
      <c r="J4740" t="str">
        <f>IF(OR($A$2:$A$9181&gt;14412.56,$A$2:$A$9181&lt; -6015.8),"True","False")</f>
        <v>False</v>
      </c>
    </row>
    <row r="4741" spans="1:10" x14ac:dyDescent="0.3">
      <c r="A4741">
        <v>3289.71</v>
      </c>
      <c r="B4741" s="4">
        <f>PERCENTILE($A$2:$A$9181,0.25)</f>
        <v>1644.8325</v>
      </c>
      <c r="C4741" s="4">
        <f>PERCENTILE($A$2:$A$9181,0.5)</f>
        <v>3437.55</v>
      </c>
      <c r="D4741" s="4">
        <f>PERCENTILE($A$2:$A$9181,0.75)</f>
        <v>6751.9224999999997</v>
      </c>
      <c r="E4741" s="4">
        <f>D4741-B4741</f>
        <v>5107.09</v>
      </c>
      <c r="F4741" s="4">
        <f>(D4741+(1.5*E4741))</f>
        <v>14412.557499999999</v>
      </c>
      <c r="G4741" s="4">
        <f>(B4741-(1.5*E4741))</f>
        <v>-6015.8024999999998</v>
      </c>
      <c r="H4741" s="4">
        <f>COUNTIF($A$2:$A$9181, "&gt; 14412.56")</f>
        <v>398</v>
      </c>
      <c r="I4741" s="4">
        <f>COUNTIF($A$2:$A$9181, "&lt; -6015.80")</f>
        <v>0</v>
      </c>
      <c r="J4741" t="str">
        <f>IF(OR($A$2:$A$9181&gt;14412.56,$A$2:$A$9181&lt; -6015.8),"True","False")</f>
        <v>False</v>
      </c>
    </row>
    <row r="4742" spans="1:10" x14ac:dyDescent="0.3">
      <c r="A4742">
        <v>3287.82</v>
      </c>
      <c r="B4742" s="4">
        <f>PERCENTILE($A$2:$A$9181,0.25)</f>
        <v>1644.8325</v>
      </c>
      <c r="C4742" s="4">
        <f>PERCENTILE($A$2:$A$9181,0.5)</f>
        <v>3437.55</v>
      </c>
      <c r="D4742" s="4">
        <f>PERCENTILE($A$2:$A$9181,0.75)</f>
        <v>6751.9224999999997</v>
      </c>
      <c r="E4742" s="4">
        <f>D4742-B4742</f>
        <v>5107.09</v>
      </c>
      <c r="F4742" s="4">
        <f>(D4742+(1.5*E4742))</f>
        <v>14412.557499999999</v>
      </c>
      <c r="G4742" s="4">
        <f>(B4742-(1.5*E4742))</f>
        <v>-6015.8024999999998</v>
      </c>
      <c r="H4742" s="4">
        <f>COUNTIF($A$2:$A$9181, "&gt; 14412.56")</f>
        <v>398</v>
      </c>
      <c r="I4742" s="4">
        <f>COUNTIF($A$2:$A$9181, "&lt; -6015.80")</f>
        <v>0</v>
      </c>
      <c r="J4742" t="str">
        <f>IF(OR($A$2:$A$9181&gt;14412.56,$A$2:$A$9181&lt; -6015.8),"True","False")</f>
        <v>False</v>
      </c>
    </row>
    <row r="4743" spans="1:10" x14ac:dyDescent="0.3">
      <c r="A4743">
        <v>3287.53</v>
      </c>
      <c r="B4743" s="4">
        <f>PERCENTILE($A$2:$A$9181,0.25)</f>
        <v>1644.8325</v>
      </c>
      <c r="C4743" s="4">
        <f>PERCENTILE($A$2:$A$9181,0.5)</f>
        <v>3437.55</v>
      </c>
      <c r="D4743" s="4">
        <f>PERCENTILE($A$2:$A$9181,0.75)</f>
        <v>6751.9224999999997</v>
      </c>
      <c r="E4743" s="4">
        <f>D4743-B4743</f>
        <v>5107.09</v>
      </c>
      <c r="F4743" s="4">
        <f>(D4743+(1.5*E4743))</f>
        <v>14412.557499999999</v>
      </c>
      <c r="G4743" s="4">
        <f>(B4743-(1.5*E4743))</f>
        <v>-6015.8024999999998</v>
      </c>
      <c r="H4743" s="4">
        <f>COUNTIF($A$2:$A$9181, "&gt; 14412.56")</f>
        <v>398</v>
      </c>
      <c r="I4743" s="4">
        <f>COUNTIF($A$2:$A$9181, "&lt; -6015.80")</f>
        <v>0</v>
      </c>
      <c r="J4743" t="str">
        <f>IF(OR($A$2:$A$9181&gt;14412.56,$A$2:$A$9181&lt; -6015.8),"True","False")</f>
        <v>False</v>
      </c>
    </row>
    <row r="4744" spans="1:10" x14ac:dyDescent="0.3">
      <c r="A4744">
        <v>3287.27</v>
      </c>
      <c r="B4744" s="4">
        <f>PERCENTILE($A$2:$A$9181,0.25)</f>
        <v>1644.8325</v>
      </c>
      <c r="C4744" s="4">
        <f>PERCENTILE($A$2:$A$9181,0.5)</f>
        <v>3437.55</v>
      </c>
      <c r="D4744" s="4">
        <f>PERCENTILE($A$2:$A$9181,0.75)</f>
        <v>6751.9224999999997</v>
      </c>
      <c r="E4744" s="4">
        <f>D4744-B4744</f>
        <v>5107.09</v>
      </c>
      <c r="F4744" s="4">
        <f>(D4744+(1.5*E4744))</f>
        <v>14412.557499999999</v>
      </c>
      <c r="G4744" s="4">
        <f>(B4744-(1.5*E4744))</f>
        <v>-6015.8024999999998</v>
      </c>
      <c r="H4744" s="4">
        <f>COUNTIF($A$2:$A$9181, "&gt; 14412.56")</f>
        <v>398</v>
      </c>
      <c r="I4744" s="4">
        <f>COUNTIF($A$2:$A$9181, "&lt; -6015.80")</f>
        <v>0</v>
      </c>
      <c r="J4744" t="str">
        <f>IF(OR($A$2:$A$9181&gt;14412.56,$A$2:$A$9181&lt; -6015.8),"True","False")</f>
        <v>False</v>
      </c>
    </row>
    <row r="4745" spans="1:10" x14ac:dyDescent="0.3">
      <c r="A4745">
        <v>3284.8</v>
      </c>
      <c r="B4745" s="4">
        <f>PERCENTILE($A$2:$A$9181,0.25)</f>
        <v>1644.8325</v>
      </c>
      <c r="C4745" s="4">
        <f>PERCENTILE($A$2:$A$9181,0.5)</f>
        <v>3437.55</v>
      </c>
      <c r="D4745" s="4">
        <f>PERCENTILE($A$2:$A$9181,0.75)</f>
        <v>6751.9224999999997</v>
      </c>
      <c r="E4745" s="4">
        <f>D4745-B4745</f>
        <v>5107.09</v>
      </c>
      <c r="F4745" s="4">
        <f>(D4745+(1.5*E4745))</f>
        <v>14412.557499999999</v>
      </c>
      <c r="G4745" s="4">
        <f>(B4745-(1.5*E4745))</f>
        <v>-6015.8024999999998</v>
      </c>
      <c r="H4745" s="4">
        <f>COUNTIF($A$2:$A$9181, "&gt; 14412.56")</f>
        <v>398</v>
      </c>
      <c r="I4745" s="4">
        <f>COUNTIF($A$2:$A$9181, "&lt; -6015.80")</f>
        <v>0</v>
      </c>
      <c r="J4745" t="str">
        <f>IF(OR($A$2:$A$9181&gt;14412.56,$A$2:$A$9181&lt; -6015.8),"True","False")</f>
        <v>False</v>
      </c>
    </row>
    <row r="4746" spans="1:10" x14ac:dyDescent="0.3">
      <c r="A4746">
        <v>3284.69</v>
      </c>
      <c r="B4746" s="4">
        <f>PERCENTILE($A$2:$A$9181,0.25)</f>
        <v>1644.8325</v>
      </c>
      <c r="C4746" s="4">
        <f>PERCENTILE($A$2:$A$9181,0.5)</f>
        <v>3437.55</v>
      </c>
      <c r="D4746" s="4">
        <f>PERCENTILE($A$2:$A$9181,0.75)</f>
        <v>6751.9224999999997</v>
      </c>
      <c r="E4746" s="4">
        <f>D4746-B4746</f>
        <v>5107.09</v>
      </c>
      <c r="F4746" s="4">
        <f>(D4746+(1.5*E4746))</f>
        <v>14412.557499999999</v>
      </c>
      <c r="G4746" s="4">
        <f>(B4746-(1.5*E4746))</f>
        <v>-6015.8024999999998</v>
      </c>
      <c r="H4746" s="4">
        <f>COUNTIF($A$2:$A$9181, "&gt; 14412.56")</f>
        <v>398</v>
      </c>
      <c r="I4746" s="4">
        <f>COUNTIF($A$2:$A$9181, "&lt; -6015.80")</f>
        <v>0</v>
      </c>
      <c r="J4746" t="str">
        <f>IF(OR($A$2:$A$9181&gt;14412.56,$A$2:$A$9181&lt; -6015.8),"True","False")</f>
        <v>False</v>
      </c>
    </row>
    <row r="4747" spans="1:10" x14ac:dyDescent="0.3">
      <c r="A4747">
        <v>3283.83</v>
      </c>
      <c r="B4747" s="4">
        <f>PERCENTILE($A$2:$A$9181,0.25)</f>
        <v>1644.8325</v>
      </c>
      <c r="C4747" s="4">
        <f>PERCENTILE($A$2:$A$9181,0.5)</f>
        <v>3437.55</v>
      </c>
      <c r="D4747" s="4">
        <f>PERCENTILE($A$2:$A$9181,0.75)</f>
        <v>6751.9224999999997</v>
      </c>
      <c r="E4747" s="4">
        <f>D4747-B4747</f>
        <v>5107.09</v>
      </c>
      <c r="F4747" s="4">
        <f>(D4747+(1.5*E4747))</f>
        <v>14412.557499999999</v>
      </c>
      <c r="G4747" s="4">
        <f>(B4747-(1.5*E4747))</f>
        <v>-6015.8024999999998</v>
      </c>
      <c r="H4747" s="4">
        <f>COUNTIF($A$2:$A$9181, "&gt; 14412.56")</f>
        <v>398</v>
      </c>
      <c r="I4747" s="4">
        <f>COUNTIF($A$2:$A$9181, "&lt; -6015.80")</f>
        <v>0</v>
      </c>
      <c r="J4747" t="str">
        <f>IF(OR($A$2:$A$9181&gt;14412.56,$A$2:$A$9181&lt; -6015.8),"True","False")</f>
        <v>False</v>
      </c>
    </row>
    <row r="4748" spans="1:10" x14ac:dyDescent="0.3">
      <c r="A4748">
        <v>3282.69</v>
      </c>
      <c r="B4748" s="4">
        <f>PERCENTILE($A$2:$A$9181,0.25)</f>
        <v>1644.8325</v>
      </c>
      <c r="C4748" s="4">
        <f>PERCENTILE($A$2:$A$9181,0.5)</f>
        <v>3437.55</v>
      </c>
      <c r="D4748" s="4">
        <f>PERCENTILE($A$2:$A$9181,0.75)</f>
        <v>6751.9224999999997</v>
      </c>
      <c r="E4748" s="4">
        <f>D4748-B4748</f>
        <v>5107.09</v>
      </c>
      <c r="F4748" s="4">
        <f>(D4748+(1.5*E4748))</f>
        <v>14412.557499999999</v>
      </c>
      <c r="G4748" s="4">
        <f>(B4748-(1.5*E4748))</f>
        <v>-6015.8024999999998</v>
      </c>
      <c r="H4748" s="4">
        <f>COUNTIF($A$2:$A$9181, "&gt; 14412.56")</f>
        <v>398</v>
      </c>
      <c r="I4748" s="4">
        <f>COUNTIF($A$2:$A$9181, "&lt; -6015.80")</f>
        <v>0</v>
      </c>
      <c r="J4748" t="str">
        <f>IF(OR($A$2:$A$9181&gt;14412.56,$A$2:$A$9181&lt; -6015.8),"True","False")</f>
        <v>False</v>
      </c>
    </row>
    <row r="4749" spans="1:10" x14ac:dyDescent="0.3">
      <c r="A4749">
        <v>3280.99</v>
      </c>
      <c r="B4749" s="4">
        <f>PERCENTILE($A$2:$A$9181,0.25)</f>
        <v>1644.8325</v>
      </c>
      <c r="C4749" s="4">
        <f>PERCENTILE($A$2:$A$9181,0.5)</f>
        <v>3437.55</v>
      </c>
      <c r="D4749" s="4">
        <f>PERCENTILE($A$2:$A$9181,0.75)</f>
        <v>6751.9224999999997</v>
      </c>
      <c r="E4749" s="4">
        <f>D4749-B4749</f>
        <v>5107.09</v>
      </c>
      <c r="F4749" s="4">
        <f>(D4749+(1.5*E4749))</f>
        <v>14412.557499999999</v>
      </c>
      <c r="G4749" s="4">
        <f>(B4749-(1.5*E4749))</f>
        <v>-6015.8024999999998</v>
      </c>
      <c r="H4749" s="4">
        <f>COUNTIF($A$2:$A$9181, "&gt; 14412.56")</f>
        <v>398</v>
      </c>
      <c r="I4749" s="4">
        <f>COUNTIF($A$2:$A$9181, "&lt; -6015.80")</f>
        <v>0</v>
      </c>
      <c r="J4749" t="str">
        <f>IF(OR($A$2:$A$9181&gt;14412.56,$A$2:$A$9181&lt; -6015.8),"True","False")</f>
        <v>False</v>
      </c>
    </row>
    <row r="4750" spans="1:10" x14ac:dyDescent="0.3">
      <c r="A4750">
        <v>3280.78</v>
      </c>
      <c r="B4750" s="4">
        <f>PERCENTILE($A$2:$A$9181,0.25)</f>
        <v>1644.8325</v>
      </c>
      <c r="C4750" s="4">
        <f>PERCENTILE($A$2:$A$9181,0.5)</f>
        <v>3437.55</v>
      </c>
      <c r="D4750" s="4">
        <f>PERCENTILE($A$2:$A$9181,0.75)</f>
        <v>6751.9224999999997</v>
      </c>
      <c r="E4750" s="4">
        <f>D4750-B4750</f>
        <v>5107.09</v>
      </c>
      <c r="F4750" s="4">
        <f>(D4750+(1.5*E4750))</f>
        <v>14412.557499999999</v>
      </c>
      <c r="G4750" s="4">
        <f>(B4750-(1.5*E4750))</f>
        <v>-6015.8024999999998</v>
      </c>
      <c r="H4750" s="4">
        <f>COUNTIF($A$2:$A$9181, "&gt; 14412.56")</f>
        <v>398</v>
      </c>
      <c r="I4750" s="4">
        <f>COUNTIF($A$2:$A$9181, "&lt; -6015.80")</f>
        <v>0</v>
      </c>
      <c r="J4750" t="str">
        <f>IF(OR($A$2:$A$9181&gt;14412.56,$A$2:$A$9181&lt; -6015.8),"True","False")</f>
        <v>False</v>
      </c>
    </row>
    <row r="4751" spans="1:10" x14ac:dyDescent="0.3">
      <c r="A4751">
        <v>3279.75</v>
      </c>
      <c r="B4751" s="4">
        <f>PERCENTILE($A$2:$A$9181,0.25)</f>
        <v>1644.8325</v>
      </c>
      <c r="C4751" s="4">
        <f>PERCENTILE($A$2:$A$9181,0.5)</f>
        <v>3437.55</v>
      </c>
      <c r="D4751" s="4">
        <f>PERCENTILE($A$2:$A$9181,0.75)</f>
        <v>6751.9224999999997</v>
      </c>
      <c r="E4751" s="4">
        <f>D4751-B4751</f>
        <v>5107.09</v>
      </c>
      <c r="F4751" s="4">
        <f>(D4751+(1.5*E4751))</f>
        <v>14412.557499999999</v>
      </c>
      <c r="G4751" s="4">
        <f>(B4751-(1.5*E4751))</f>
        <v>-6015.8024999999998</v>
      </c>
      <c r="H4751" s="4">
        <f>COUNTIF($A$2:$A$9181, "&gt; 14412.56")</f>
        <v>398</v>
      </c>
      <c r="I4751" s="4">
        <f>COUNTIF($A$2:$A$9181, "&lt; -6015.80")</f>
        <v>0</v>
      </c>
      <c r="J4751" t="str">
        <f>IF(OR($A$2:$A$9181&gt;14412.56,$A$2:$A$9181&lt; -6015.8),"True","False")</f>
        <v>False</v>
      </c>
    </row>
    <row r="4752" spans="1:10" x14ac:dyDescent="0.3">
      <c r="A4752">
        <v>3278.28</v>
      </c>
      <c r="B4752" s="4">
        <f>PERCENTILE($A$2:$A$9181,0.25)</f>
        <v>1644.8325</v>
      </c>
      <c r="C4752" s="4">
        <f>PERCENTILE($A$2:$A$9181,0.5)</f>
        <v>3437.55</v>
      </c>
      <c r="D4752" s="4">
        <f>PERCENTILE($A$2:$A$9181,0.75)</f>
        <v>6751.9224999999997</v>
      </c>
      <c r="E4752" s="4">
        <f>D4752-B4752</f>
        <v>5107.09</v>
      </c>
      <c r="F4752" s="4">
        <f>(D4752+(1.5*E4752))</f>
        <v>14412.557499999999</v>
      </c>
      <c r="G4752" s="4">
        <f>(B4752-(1.5*E4752))</f>
        <v>-6015.8024999999998</v>
      </c>
      <c r="H4752" s="4">
        <f>COUNTIF($A$2:$A$9181, "&gt; 14412.56")</f>
        <v>398</v>
      </c>
      <c r="I4752" s="4">
        <f>COUNTIF($A$2:$A$9181, "&lt; -6015.80")</f>
        <v>0</v>
      </c>
      <c r="J4752" t="str">
        <f>IF(OR($A$2:$A$9181&gt;14412.56,$A$2:$A$9181&lt; -6015.8),"True","False")</f>
        <v>False</v>
      </c>
    </row>
    <row r="4753" spans="1:10" x14ac:dyDescent="0.3">
      <c r="A4753">
        <v>3276.95</v>
      </c>
      <c r="B4753" s="4">
        <f>PERCENTILE($A$2:$A$9181,0.25)</f>
        <v>1644.8325</v>
      </c>
      <c r="C4753" s="4">
        <f>PERCENTILE($A$2:$A$9181,0.5)</f>
        <v>3437.55</v>
      </c>
      <c r="D4753" s="4">
        <f>PERCENTILE($A$2:$A$9181,0.75)</f>
        <v>6751.9224999999997</v>
      </c>
      <c r="E4753" s="4">
        <f>D4753-B4753</f>
        <v>5107.09</v>
      </c>
      <c r="F4753" s="4">
        <f>(D4753+(1.5*E4753))</f>
        <v>14412.557499999999</v>
      </c>
      <c r="G4753" s="4">
        <f>(B4753-(1.5*E4753))</f>
        <v>-6015.8024999999998</v>
      </c>
      <c r="H4753" s="4">
        <f>COUNTIF($A$2:$A$9181, "&gt; 14412.56")</f>
        <v>398</v>
      </c>
      <c r="I4753" s="4">
        <f>COUNTIF($A$2:$A$9181, "&lt; -6015.80")</f>
        <v>0</v>
      </c>
      <c r="J4753" t="str">
        <f>IF(OR($A$2:$A$9181&gt;14412.56,$A$2:$A$9181&lt; -6015.8),"True","False")</f>
        <v>False</v>
      </c>
    </row>
    <row r="4754" spans="1:10" x14ac:dyDescent="0.3">
      <c r="A4754">
        <v>3273.54</v>
      </c>
      <c r="B4754" s="4">
        <f>PERCENTILE($A$2:$A$9181,0.25)</f>
        <v>1644.8325</v>
      </c>
      <c r="C4754" s="4">
        <f>PERCENTILE($A$2:$A$9181,0.5)</f>
        <v>3437.55</v>
      </c>
      <c r="D4754" s="4">
        <f>PERCENTILE($A$2:$A$9181,0.75)</f>
        <v>6751.9224999999997</v>
      </c>
      <c r="E4754" s="4">
        <f>D4754-B4754</f>
        <v>5107.09</v>
      </c>
      <c r="F4754" s="4">
        <f>(D4754+(1.5*E4754))</f>
        <v>14412.557499999999</v>
      </c>
      <c r="G4754" s="4">
        <f>(B4754-(1.5*E4754))</f>
        <v>-6015.8024999999998</v>
      </c>
      <c r="H4754" s="4">
        <f>COUNTIF($A$2:$A$9181, "&gt; 14412.56")</f>
        <v>398</v>
      </c>
      <c r="I4754" s="4">
        <f>COUNTIF($A$2:$A$9181, "&lt; -6015.80")</f>
        <v>0</v>
      </c>
      <c r="J4754" t="str">
        <f>IF(OR($A$2:$A$9181&gt;14412.56,$A$2:$A$9181&lt; -6015.8),"True","False")</f>
        <v>False</v>
      </c>
    </row>
    <row r="4755" spans="1:10" x14ac:dyDescent="0.3">
      <c r="A4755">
        <v>3273.47</v>
      </c>
      <c r="B4755" s="4">
        <f>PERCENTILE($A$2:$A$9181,0.25)</f>
        <v>1644.8325</v>
      </c>
      <c r="C4755" s="4">
        <f>PERCENTILE($A$2:$A$9181,0.5)</f>
        <v>3437.55</v>
      </c>
      <c r="D4755" s="4">
        <f>PERCENTILE($A$2:$A$9181,0.75)</f>
        <v>6751.9224999999997</v>
      </c>
      <c r="E4755" s="4">
        <f>D4755-B4755</f>
        <v>5107.09</v>
      </c>
      <c r="F4755" s="4">
        <f>(D4755+(1.5*E4755))</f>
        <v>14412.557499999999</v>
      </c>
      <c r="G4755" s="4">
        <f>(B4755-(1.5*E4755))</f>
        <v>-6015.8024999999998</v>
      </c>
      <c r="H4755" s="4">
        <f>COUNTIF($A$2:$A$9181, "&gt; 14412.56")</f>
        <v>398</v>
      </c>
      <c r="I4755" s="4">
        <f>COUNTIF($A$2:$A$9181, "&lt; -6015.80")</f>
        <v>0</v>
      </c>
      <c r="J4755" t="str">
        <f>IF(OR($A$2:$A$9181&gt;14412.56,$A$2:$A$9181&lt; -6015.8),"True","False")</f>
        <v>False</v>
      </c>
    </row>
    <row r="4756" spans="1:10" x14ac:dyDescent="0.3">
      <c r="A4756">
        <v>3271.91</v>
      </c>
      <c r="B4756" s="4">
        <f>PERCENTILE($A$2:$A$9181,0.25)</f>
        <v>1644.8325</v>
      </c>
      <c r="C4756" s="4">
        <f>PERCENTILE($A$2:$A$9181,0.5)</f>
        <v>3437.55</v>
      </c>
      <c r="D4756" s="4">
        <f>PERCENTILE($A$2:$A$9181,0.75)</f>
        <v>6751.9224999999997</v>
      </c>
      <c r="E4756" s="4">
        <f>D4756-B4756</f>
        <v>5107.09</v>
      </c>
      <c r="F4756" s="4">
        <f>(D4756+(1.5*E4756))</f>
        <v>14412.557499999999</v>
      </c>
      <c r="G4756" s="4">
        <f>(B4756-(1.5*E4756))</f>
        <v>-6015.8024999999998</v>
      </c>
      <c r="H4756" s="4">
        <f>COUNTIF($A$2:$A$9181, "&gt; 14412.56")</f>
        <v>398</v>
      </c>
      <c r="I4756" s="4">
        <f>COUNTIF($A$2:$A$9181, "&lt; -6015.80")</f>
        <v>0</v>
      </c>
      <c r="J4756" t="str">
        <f>IF(OR($A$2:$A$9181&gt;14412.56,$A$2:$A$9181&lt; -6015.8),"True","False")</f>
        <v>False</v>
      </c>
    </row>
    <row r="4757" spans="1:10" x14ac:dyDescent="0.3">
      <c r="A4757">
        <v>3271.71</v>
      </c>
      <c r="B4757" s="4">
        <f>PERCENTILE($A$2:$A$9181,0.25)</f>
        <v>1644.8325</v>
      </c>
      <c r="C4757" s="4">
        <f>PERCENTILE($A$2:$A$9181,0.5)</f>
        <v>3437.55</v>
      </c>
      <c r="D4757" s="4">
        <f>PERCENTILE($A$2:$A$9181,0.75)</f>
        <v>6751.9224999999997</v>
      </c>
      <c r="E4757" s="4">
        <f>D4757-B4757</f>
        <v>5107.09</v>
      </c>
      <c r="F4757" s="4">
        <f>(D4757+(1.5*E4757))</f>
        <v>14412.557499999999</v>
      </c>
      <c r="G4757" s="4">
        <f>(B4757-(1.5*E4757))</f>
        <v>-6015.8024999999998</v>
      </c>
      <c r="H4757" s="4">
        <f>COUNTIF($A$2:$A$9181, "&gt; 14412.56")</f>
        <v>398</v>
      </c>
      <c r="I4757" s="4">
        <f>COUNTIF($A$2:$A$9181, "&lt; -6015.80")</f>
        <v>0</v>
      </c>
      <c r="J4757" t="str">
        <f>IF(OR($A$2:$A$9181&gt;14412.56,$A$2:$A$9181&lt; -6015.8),"True","False")</f>
        <v>False</v>
      </c>
    </row>
    <row r="4758" spans="1:10" x14ac:dyDescent="0.3">
      <c r="A4758">
        <v>3271.4</v>
      </c>
      <c r="B4758" s="4">
        <f>PERCENTILE($A$2:$A$9181,0.25)</f>
        <v>1644.8325</v>
      </c>
      <c r="C4758" s="4">
        <f>PERCENTILE($A$2:$A$9181,0.5)</f>
        <v>3437.55</v>
      </c>
      <c r="D4758" s="4">
        <f>PERCENTILE($A$2:$A$9181,0.75)</f>
        <v>6751.9224999999997</v>
      </c>
      <c r="E4758" s="4">
        <f>D4758-B4758</f>
        <v>5107.09</v>
      </c>
      <c r="F4758" s="4">
        <f>(D4758+(1.5*E4758))</f>
        <v>14412.557499999999</v>
      </c>
      <c r="G4758" s="4">
        <f>(B4758-(1.5*E4758))</f>
        <v>-6015.8024999999998</v>
      </c>
      <c r="H4758" s="4">
        <f>COUNTIF($A$2:$A$9181, "&gt; 14412.56")</f>
        <v>398</v>
      </c>
      <c r="I4758" s="4">
        <f>COUNTIF($A$2:$A$9181, "&lt; -6015.80")</f>
        <v>0</v>
      </c>
      <c r="J4758" t="str">
        <f>IF(OR($A$2:$A$9181&gt;14412.56,$A$2:$A$9181&lt; -6015.8),"True","False")</f>
        <v>False</v>
      </c>
    </row>
    <row r="4759" spans="1:10" x14ac:dyDescent="0.3">
      <c r="A4759">
        <v>3270.62</v>
      </c>
      <c r="B4759" s="4">
        <f>PERCENTILE($A$2:$A$9181,0.25)</f>
        <v>1644.8325</v>
      </c>
      <c r="C4759" s="4">
        <f>PERCENTILE($A$2:$A$9181,0.5)</f>
        <v>3437.55</v>
      </c>
      <c r="D4759" s="4">
        <f>PERCENTILE($A$2:$A$9181,0.75)</f>
        <v>6751.9224999999997</v>
      </c>
      <c r="E4759" s="4">
        <f>D4759-B4759</f>
        <v>5107.09</v>
      </c>
      <c r="F4759" s="4">
        <f>(D4759+(1.5*E4759))</f>
        <v>14412.557499999999</v>
      </c>
      <c r="G4759" s="4">
        <f>(B4759-(1.5*E4759))</f>
        <v>-6015.8024999999998</v>
      </c>
      <c r="H4759" s="4">
        <f>COUNTIF($A$2:$A$9181, "&gt; 14412.56")</f>
        <v>398</v>
      </c>
      <c r="I4759" s="4">
        <f>COUNTIF($A$2:$A$9181, "&lt; -6015.80")</f>
        <v>0</v>
      </c>
      <c r="J4759" t="str">
        <f>IF(OR($A$2:$A$9181&gt;14412.56,$A$2:$A$9181&lt; -6015.8),"True","False")</f>
        <v>False</v>
      </c>
    </row>
    <row r="4760" spans="1:10" x14ac:dyDescent="0.3">
      <c r="A4760">
        <v>3269.91</v>
      </c>
      <c r="B4760" s="4">
        <f>PERCENTILE($A$2:$A$9181,0.25)</f>
        <v>1644.8325</v>
      </c>
      <c r="C4760" s="4">
        <f>PERCENTILE($A$2:$A$9181,0.5)</f>
        <v>3437.55</v>
      </c>
      <c r="D4760" s="4">
        <f>PERCENTILE($A$2:$A$9181,0.75)</f>
        <v>6751.9224999999997</v>
      </c>
      <c r="E4760" s="4">
        <f>D4760-B4760</f>
        <v>5107.09</v>
      </c>
      <c r="F4760" s="4">
        <f>(D4760+(1.5*E4760))</f>
        <v>14412.557499999999</v>
      </c>
      <c r="G4760" s="4">
        <f>(B4760-(1.5*E4760))</f>
        <v>-6015.8024999999998</v>
      </c>
      <c r="H4760" s="4">
        <f>COUNTIF($A$2:$A$9181, "&gt; 14412.56")</f>
        <v>398</v>
      </c>
      <c r="I4760" s="4">
        <f>COUNTIF($A$2:$A$9181, "&lt; -6015.80")</f>
        <v>0</v>
      </c>
      <c r="J4760" t="str">
        <f>IF(OR($A$2:$A$9181&gt;14412.56,$A$2:$A$9181&lt; -6015.8),"True","False")</f>
        <v>False</v>
      </c>
    </row>
    <row r="4761" spans="1:10" x14ac:dyDescent="0.3">
      <c r="A4761">
        <v>3265.86</v>
      </c>
      <c r="B4761" s="4">
        <f>PERCENTILE($A$2:$A$9181,0.25)</f>
        <v>1644.8325</v>
      </c>
      <c r="C4761" s="4">
        <f>PERCENTILE($A$2:$A$9181,0.5)</f>
        <v>3437.55</v>
      </c>
      <c r="D4761" s="4">
        <f>PERCENTILE($A$2:$A$9181,0.75)</f>
        <v>6751.9224999999997</v>
      </c>
      <c r="E4761" s="4">
        <f>D4761-B4761</f>
        <v>5107.09</v>
      </c>
      <c r="F4761" s="4">
        <f>(D4761+(1.5*E4761))</f>
        <v>14412.557499999999</v>
      </c>
      <c r="G4761" s="4">
        <f>(B4761-(1.5*E4761))</f>
        <v>-6015.8024999999998</v>
      </c>
      <c r="H4761" s="4">
        <f>COUNTIF($A$2:$A$9181, "&gt; 14412.56")</f>
        <v>398</v>
      </c>
      <c r="I4761" s="4">
        <f>COUNTIF($A$2:$A$9181, "&lt; -6015.80")</f>
        <v>0</v>
      </c>
      <c r="J4761" t="str">
        <f>IF(OR($A$2:$A$9181&gt;14412.56,$A$2:$A$9181&lt; -6015.8),"True","False")</f>
        <v>False</v>
      </c>
    </row>
    <row r="4762" spans="1:10" x14ac:dyDescent="0.3">
      <c r="A4762">
        <v>3262.94</v>
      </c>
      <c r="B4762" s="4">
        <f>PERCENTILE($A$2:$A$9181,0.25)</f>
        <v>1644.8325</v>
      </c>
      <c r="C4762" s="4">
        <f>PERCENTILE($A$2:$A$9181,0.5)</f>
        <v>3437.55</v>
      </c>
      <c r="D4762" s="4">
        <f>PERCENTILE($A$2:$A$9181,0.75)</f>
        <v>6751.9224999999997</v>
      </c>
      <c r="E4762" s="4">
        <f>D4762-B4762</f>
        <v>5107.09</v>
      </c>
      <c r="F4762" s="4">
        <f>(D4762+(1.5*E4762))</f>
        <v>14412.557499999999</v>
      </c>
      <c r="G4762" s="4">
        <f>(B4762-(1.5*E4762))</f>
        <v>-6015.8024999999998</v>
      </c>
      <c r="H4762" s="4">
        <f>COUNTIF($A$2:$A$9181, "&gt; 14412.56")</f>
        <v>398</v>
      </c>
      <c r="I4762" s="4">
        <f>COUNTIF($A$2:$A$9181, "&lt; -6015.80")</f>
        <v>0</v>
      </c>
      <c r="J4762" t="str">
        <f>IF(OR($A$2:$A$9181&gt;14412.56,$A$2:$A$9181&lt; -6015.8),"True","False")</f>
        <v>False</v>
      </c>
    </row>
    <row r="4763" spans="1:10" x14ac:dyDescent="0.3">
      <c r="A4763">
        <v>3260.55</v>
      </c>
      <c r="B4763" s="4">
        <f>PERCENTILE($A$2:$A$9181,0.25)</f>
        <v>1644.8325</v>
      </c>
      <c r="C4763" s="4">
        <f>PERCENTILE($A$2:$A$9181,0.5)</f>
        <v>3437.55</v>
      </c>
      <c r="D4763" s="4">
        <f>PERCENTILE($A$2:$A$9181,0.75)</f>
        <v>6751.9224999999997</v>
      </c>
      <c r="E4763" s="4">
        <f>D4763-B4763</f>
        <v>5107.09</v>
      </c>
      <c r="F4763" s="4">
        <f>(D4763+(1.5*E4763))</f>
        <v>14412.557499999999</v>
      </c>
      <c r="G4763" s="4">
        <f>(B4763-(1.5*E4763))</f>
        <v>-6015.8024999999998</v>
      </c>
      <c r="H4763" s="4">
        <f>COUNTIF($A$2:$A$9181, "&gt; 14412.56")</f>
        <v>398</v>
      </c>
      <c r="I4763" s="4">
        <f>COUNTIF($A$2:$A$9181, "&lt; -6015.80")</f>
        <v>0</v>
      </c>
      <c r="J4763" t="str">
        <f>IF(OR($A$2:$A$9181&gt;14412.56,$A$2:$A$9181&lt; -6015.8),"True","False")</f>
        <v>False</v>
      </c>
    </row>
    <row r="4764" spans="1:10" x14ac:dyDescent="0.3">
      <c r="A4764">
        <v>3257.63</v>
      </c>
      <c r="B4764" s="4">
        <f>PERCENTILE($A$2:$A$9181,0.25)</f>
        <v>1644.8325</v>
      </c>
      <c r="C4764" s="4">
        <f>PERCENTILE($A$2:$A$9181,0.5)</f>
        <v>3437.55</v>
      </c>
      <c r="D4764" s="4">
        <f>PERCENTILE($A$2:$A$9181,0.75)</f>
        <v>6751.9224999999997</v>
      </c>
      <c r="E4764" s="4">
        <f>D4764-B4764</f>
        <v>5107.09</v>
      </c>
      <c r="F4764" s="4">
        <f>(D4764+(1.5*E4764))</f>
        <v>14412.557499999999</v>
      </c>
      <c r="G4764" s="4">
        <f>(B4764-(1.5*E4764))</f>
        <v>-6015.8024999999998</v>
      </c>
      <c r="H4764" s="4">
        <f>COUNTIF($A$2:$A$9181, "&gt; 14412.56")</f>
        <v>398</v>
      </c>
      <c r="I4764" s="4">
        <f>COUNTIF($A$2:$A$9181, "&lt; -6015.80")</f>
        <v>0</v>
      </c>
      <c r="J4764" t="str">
        <f>IF(OR($A$2:$A$9181&gt;14412.56,$A$2:$A$9181&lt; -6015.8),"True","False")</f>
        <v>False</v>
      </c>
    </row>
    <row r="4765" spans="1:10" x14ac:dyDescent="0.3">
      <c r="A4765">
        <v>3256.72</v>
      </c>
      <c r="B4765" s="4">
        <f>PERCENTILE($A$2:$A$9181,0.25)</f>
        <v>1644.8325</v>
      </c>
      <c r="C4765" s="4">
        <f>PERCENTILE($A$2:$A$9181,0.5)</f>
        <v>3437.55</v>
      </c>
      <c r="D4765" s="4">
        <f>PERCENTILE($A$2:$A$9181,0.75)</f>
        <v>6751.9224999999997</v>
      </c>
      <c r="E4765" s="4">
        <f>D4765-B4765</f>
        <v>5107.09</v>
      </c>
      <c r="F4765" s="4">
        <f>(D4765+(1.5*E4765))</f>
        <v>14412.557499999999</v>
      </c>
      <c r="G4765" s="4">
        <f>(B4765-(1.5*E4765))</f>
        <v>-6015.8024999999998</v>
      </c>
      <c r="H4765" s="4">
        <f>COUNTIF($A$2:$A$9181, "&gt; 14412.56")</f>
        <v>398</v>
      </c>
      <c r="I4765" s="4">
        <f>COUNTIF($A$2:$A$9181, "&lt; -6015.80")</f>
        <v>0</v>
      </c>
      <c r="J4765" t="str">
        <f>IF(OR($A$2:$A$9181&gt;14412.56,$A$2:$A$9181&lt; -6015.8),"True","False")</f>
        <v>False</v>
      </c>
    </row>
    <row r="4766" spans="1:10" x14ac:dyDescent="0.3">
      <c r="A4766">
        <v>3255.96</v>
      </c>
      <c r="B4766" s="4">
        <f>PERCENTILE($A$2:$A$9181,0.25)</f>
        <v>1644.8325</v>
      </c>
      <c r="C4766" s="4">
        <f>PERCENTILE($A$2:$A$9181,0.5)</f>
        <v>3437.55</v>
      </c>
      <c r="D4766" s="4">
        <f>PERCENTILE($A$2:$A$9181,0.75)</f>
        <v>6751.9224999999997</v>
      </c>
      <c r="E4766" s="4">
        <f>D4766-B4766</f>
        <v>5107.09</v>
      </c>
      <c r="F4766" s="4">
        <f>(D4766+(1.5*E4766))</f>
        <v>14412.557499999999</v>
      </c>
      <c r="G4766" s="4">
        <f>(B4766-(1.5*E4766))</f>
        <v>-6015.8024999999998</v>
      </c>
      <c r="H4766" s="4">
        <f>COUNTIF($A$2:$A$9181, "&gt; 14412.56")</f>
        <v>398</v>
      </c>
      <c r="I4766" s="4">
        <f>COUNTIF($A$2:$A$9181, "&lt; -6015.80")</f>
        <v>0</v>
      </c>
      <c r="J4766" t="str">
        <f>IF(OR($A$2:$A$9181&gt;14412.56,$A$2:$A$9181&lt; -6015.8),"True","False")</f>
        <v>False</v>
      </c>
    </row>
    <row r="4767" spans="1:10" x14ac:dyDescent="0.3">
      <c r="A4767">
        <v>3255.92</v>
      </c>
      <c r="B4767" s="4">
        <f>PERCENTILE($A$2:$A$9181,0.25)</f>
        <v>1644.8325</v>
      </c>
      <c r="C4767" s="4">
        <f>PERCENTILE($A$2:$A$9181,0.5)</f>
        <v>3437.55</v>
      </c>
      <c r="D4767" s="4">
        <f>PERCENTILE($A$2:$A$9181,0.75)</f>
        <v>6751.9224999999997</v>
      </c>
      <c r="E4767" s="4">
        <f>D4767-B4767</f>
        <v>5107.09</v>
      </c>
      <c r="F4767" s="4">
        <f>(D4767+(1.5*E4767))</f>
        <v>14412.557499999999</v>
      </c>
      <c r="G4767" s="4">
        <f>(B4767-(1.5*E4767))</f>
        <v>-6015.8024999999998</v>
      </c>
      <c r="H4767" s="4">
        <f>COUNTIF($A$2:$A$9181, "&gt; 14412.56")</f>
        <v>398</v>
      </c>
      <c r="I4767" s="4">
        <f>COUNTIF($A$2:$A$9181, "&lt; -6015.80")</f>
        <v>0</v>
      </c>
      <c r="J4767" t="str">
        <f>IF(OR($A$2:$A$9181&gt;14412.56,$A$2:$A$9181&lt; -6015.8),"True","False")</f>
        <v>False</v>
      </c>
    </row>
    <row r="4768" spans="1:10" x14ac:dyDescent="0.3">
      <c r="A4768">
        <v>3255.24</v>
      </c>
      <c r="B4768" s="4">
        <f>PERCENTILE($A$2:$A$9181,0.25)</f>
        <v>1644.8325</v>
      </c>
      <c r="C4768" s="4">
        <f>PERCENTILE($A$2:$A$9181,0.5)</f>
        <v>3437.55</v>
      </c>
      <c r="D4768" s="4">
        <f>PERCENTILE($A$2:$A$9181,0.75)</f>
        <v>6751.9224999999997</v>
      </c>
      <c r="E4768" s="4">
        <f>D4768-B4768</f>
        <v>5107.09</v>
      </c>
      <c r="F4768" s="4">
        <f>(D4768+(1.5*E4768))</f>
        <v>14412.557499999999</v>
      </c>
      <c r="G4768" s="4">
        <f>(B4768-(1.5*E4768))</f>
        <v>-6015.8024999999998</v>
      </c>
      <c r="H4768" s="4">
        <f>COUNTIF($A$2:$A$9181, "&gt; 14412.56")</f>
        <v>398</v>
      </c>
      <c r="I4768" s="4">
        <f>COUNTIF($A$2:$A$9181, "&lt; -6015.80")</f>
        <v>0</v>
      </c>
      <c r="J4768" t="str">
        <f>IF(OR($A$2:$A$9181&gt;14412.56,$A$2:$A$9181&lt; -6015.8),"True","False")</f>
        <v>False</v>
      </c>
    </row>
    <row r="4769" spans="1:10" x14ac:dyDescent="0.3">
      <c r="A4769">
        <v>3254.82</v>
      </c>
      <c r="B4769" s="4">
        <f>PERCENTILE($A$2:$A$9181,0.25)</f>
        <v>1644.8325</v>
      </c>
      <c r="C4769" s="4">
        <f>PERCENTILE($A$2:$A$9181,0.5)</f>
        <v>3437.55</v>
      </c>
      <c r="D4769" s="4">
        <f>PERCENTILE($A$2:$A$9181,0.75)</f>
        <v>6751.9224999999997</v>
      </c>
      <c r="E4769" s="4">
        <f>D4769-B4769</f>
        <v>5107.09</v>
      </c>
      <c r="F4769" s="4">
        <f>(D4769+(1.5*E4769))</f>
        <v>14412.557499999999</v>
      </c>
      <c r="G4769" s="4">
        <f>(B4769-(1.5*E4769))</f>
        <v>-6015.8024999999998</v>
      </c>
      <c r="H4769" s="4">
        <f>COUNTIF($A$2:$A$9181, "&gt; 14412.56")</f>
        <v>398</v>
      </c>
      <c r="I4769" s="4">
        <f>COUNTIF($A$2:$A$9181, "&lt; -6015.80")</f>
        <v>0</v>
      </c>
      <c r="J4769" t="str">
        <f>IF(OR($A$2:$A$9181&gt;14412.56,$A$2:$A$9181&lt; -6015.8),"True","False")</f>
        <v>False</v>
      </c>
    </row>
    <row r="4770" spans="1:10" x14ac:dyDescent="0.3">
      <c r="A4770">
        <v>3254.81</v>
      </c>
      <c r="B4770" s="4">
        <f>PERCENTILE($A$2:$A$9181,0.25)</f>
        <v>1644.8325</v>
      </c>
      <c r="C4770" s="4">
        <f>PERCENTILE($A$2:$A$9181,0.5)</f>
        <v>3437.55</v>
      </c>
      <c r="D4770" s="4">
        <f>PERCENTILE($A$2:$A$9181,0.75)</f>
        <v>6751.9224999999997</v>
      </c>
      <c r="E4770" s="4">
        <f>D4770-B4770</f>
        <v>5107.09</v>
      </c>
      <c r="F4770" s="4">
        <f>(D4770+(1.5*E4770))</f>
        <v>14412.557499999999</v>
      </c>
      <c r="G4770" s="4">
        <f>(B4770-(1.5*E4770))</f>
        <v>-6015.8024999999998</v>
      </c>
      <c r="H4770" s="4">
        <f>COUNTIF($A$2:$A$9181, "&gt; 14412.56")</f>
        <v>398</v>
      </c>
      <c r="I4770" s="4">
        <f>COUNTIF($A$2:$A$9181, "&lt; -6015.80")</f>
        <v>0</v>
      </c>
      <c r="J4770" t="str">
        <f>IF(OR($A$2:$A$9181&gt;14412.56,$A$2:$A$9181&lt; -6015.8),"True","False")</f>
        <v>False</v>
      </c>
    </row>
    <row r="4771" spans="1:10" x14ac:dyDescent="0.3">
      <c r="A4771">
        <v>3254.4</v>
      </c>
      <c r="B4771" s="4">
        <f>PERCENTILE($A$2:$A$9181,0.25)</f>
        <v>1644.8325</v>
      </c>
      <c r="C4771" s="4">
        <f>PERCENTILE($A$2:$A$9181,0.5)</f>
        <v>3437.55</v>
      </c>
      <c r="D4771" s="4">
        <f>PERCENTILE($A$2:$A$9181,0.75)</f>
        <v>6751.9224999999997</v>
      </c>
      <c r="E4771" s="4">
        <f>D4771-B4771</f>
        <v>5107.09</v>
      </c>
      <c r="F4771" s="4">
        <f>(D4771+(1.5*E4771))</f>
        <v>14412.557499999999</v>
      </c>
      <c r="G4771" s="4">
        <f>(B4771-(1.5*E4771))</f>
        <v>-6015.8024999999998</v>
      </c>
      <c r="H4771" s="4">
        <f>COUNTIF($A$2:$A$9181, "&gt; 14412.56")</f>
        <v>398</v>
      </c>
      <c r="I4771" s="4">
        <f>COUNTIF($A$2:$A$9181, "&lt; -6015.80")</f>
        <v>0</v>
      </c>
      <c r="J4771" t="str">
        <f>IF(OR($A$2:$A$9181&gt;14412.56,$A$2:$A$9181&lt; -6015.8),"True","False")</f>
        <v>False</v>
      </c>
    </row>
    <row r="4772" spans="1:10" x14ac:dyDescent="0.3">
      <c r="A4772">
        <v>3254.24</v>
      </c>
      <c r="B4772" s="4">
        <f>PERCENTILE($A$2:$A$9181,0.25)</f>
        <v>1644.8325</v>
      </c>
      <c r="C4772" s="4">
        <f>PERCENTILE($A$2:$A$9181,0.5)</f>
        <v>3437.55</v>
      </c>
      <c r="D4772" s="4">
        <f>PERCENTILE($A$2:$A$9181,0.75)</f>
        <v>6751.9224999999997</v>
      </c>
      <c r="E4772" s="4">
        <f>D4772-B4772</f>
        <v>5107.09</v>
      </c>
      <c r="F4772" s="4">
        <f>(D4772+(1.5*E4772))</f>
        <v>14412.557499999999</v>
      </c>
      <c r="G4772" s="4">
        <f>(B4772-(1.5*E4772))</f>
        <v>-6015.8024999999998</v>
      </c>
      <c r="H4772" s="4">
        <f>COUNTIF($A$2:$A$9181, "&gt; 14412.56")</f>
        <v>398</v>
      </c>
      <c r="I4772" s="4">
        <f>COUNTIF($A$2:$A$9181, "&lt; -6015.80")</f>
        <v>0</v>
      </c>
      <c r="J4772" t="str">
        <f>IF(OR($A$2:$A$9181&gt;14412.56,$A$2:$A$9181&lt; -6015.8),"True","False")</f>
        <v>False</v>
      </c>
    </row>
    <row r="4773" spans="1:10" x14ac:dyDescent="0.3">
      <c r="A4773">
        <v>3253.94</v>
      </c>
      <c r="B4773" s="4">
        <f>PERCENTILE($A$2:$A$9181,0.25)</f>
        <v>1644.8325</v>
      </c>
      <c r="C4773" s="4">
        <f>PERCENTILE($A$2:$A$9181,0.5)</f>
        <v>3437.55</v>
      </c>
      <c r="D4773" s="4">
        <f>PERCENTILE($A$2:$A$9181,0.75)</f>
        <v>6751.9224999999997</v>
      </c>
      <c r="E4773" s="4">
        <f>D4773-B4773</f>
        <v>5107.09</v>
      </c>
      <c r="F4773" s="4">
        <f>(D4773+(1.5*E4773))</f>
        <v>14412.557499999999</v>
      </c>
      <c r="G4773" s="4">
        <f>(B4773-(1.5*E4773))</f>
        <v>-6015.8024999999998</v>
      </c>
      <c r="H4773" s="4">
        <f>COUNTIF($A$2:$A$9181, "&gt; 14412.56")</f>
        <v>398</v>
      </c>
      <c r="I4773" s="4">
        <f>COUNTIF($A$2:$A$9181, "&lt; -6015.80")</f>
        <v>0</v>
      </c>
      <c r="J4773" t="str">
        <f>IF(OR($A$2:$A$9181&gt;14412.56,$A$2:$A$9181&lt; -6015.8),"True","False")</f>
        <v>False</v>
      </c>
    </row>
    <row r="4774" spans="1:10" x14ac:dyDescent="0.3">
      <c r="A4774">
        <v>3253.72</v>
      </c>
      <c r="B4774" s="4">
        <f>PERCENTILE($A$2:$A$9181,0.25)</f>
        <v>1644.8325</v>
      </c>
      <c r="C4774" s="4">
        <f>PERCENTILE($A$2:$A$9181,0.5)</f>
        <v>3437.55</v>
      </c>
      <c r="D4774" s="4">
        <f>PERCENTILE($A$2:$A$9181,0.75)</f>
        <v>6751.9224999999997</v>
      </c>
      <c r="E4774" s="4">
        <f>D4774-B4774</f>
        <v>5107.09</v>
      </c>
      <c r="F4774" s="4">
        <f>(D4774+(1.5*E4774))</f>
        <v>14412.557499999999</v>
      </c>
      <c r="G4774" s="4">
        <f>(B4774-(1.5*E4774))</f>
        <v>-6015.8024999999998</v>
      </c>
      <c r="H4774" s="4">
        <f>COUNTIF($A$2:$A$9181, "&gt; 14412.56")</f>
        <v>398</v>
      </c>
      <c r="I4774" s="4">
        <f>COUNTIF($A$2:$A$9181, "&lt; -6015.80")</f>
        <v>0</v>
      </c>
      <c r="J4774" t="str">
        <f>IF(OR($A$2:$A$9181&gt;14412.56,$A$2:$A$9181&lt; -6015.8),"True","False")</f>
        <v>False</v>
      </c>
    </row>
    <row r="4775" spans="1:10" x14ac:dyDescent="0.3">
      <c r="A4775">
        <v>3252.21</v>
      </c>
      <c r="B4775" s="4">
        <f>PERCENTILE($A$2:$A$9181,0.25)</f>
        <v>1644.8325</v>
      </c>
      <c r="C4775" s="4">
        <f>PERCENTILE($A$2:$A$9181,0.5)</f>
        <v>3437.55</v>
      </c>
      <c r="D4775" s="4">
        <f>PERCENTILE($A$2:$A$9181,0.75)</f>
        <v>6751.9224999999997</v>
      </c>
      <c r="E4775" s="4">
        <f>D4775-B4775</f>
        <v>5107.09</v>
      </c>
      <c r="F4775" s="4">
        <f>(D4775+(1.5*E4775))</f>
        <v>14412.557499999999</v>
      </c>
      <c r="G4775" s="4">
        <f>(B4775-(1.5*E4775))</f>
        <v>-6015.8024999999998</v>
      </c>
      <c r="H4775" s="4">
        <f>COUNTIF($A$2:$A$9181, "&gt; 14412.56")</f>
        <v>398</v>
      </c>
      <c r="I4775" s="4">
        <f>COUNTIF($A$2:$A$9181, "&lt; -6015.80")</f>
        <v>0</v>
      </c>
      <c r="J4775" t="str">
        <f>IF(OR($A$2:$A$9181&gt;14412.56,$A$2:$A$9181&lt; -6015.8),"True","False")</f>
        <v>False</v>
      </c>
    </row>
    <row r="4776" spans="1:10" x14ac:dyDescent="0.3">
      <c r="A4776">
        <v>3252</v>
      </c>
      <c r="B4776" s="4">
        <f>PERCENTILE($A$2:$A$9181,0.25)</f>
        <v>1644.8325</v>
      </c>
      <c r="C4776" s="4">
        <f>PERCENTILE($A$2:$A$9181,0.5)</f>
        <v>3437.55</v>
      </c>
      <c r="D4776" s="4">
        <f>PERCENTILE($A$2:$A$9181,0.75)</f>
        <v>6751.9224999999997</v>
      </c>
      <c r="E4776" s="4">
        <f>D4776-B4776</f>
        <v>5107.09</v>
      </c>
      <c r="F4776" s="4">
        <f>(D4776+(1.5*E4776))</f>
        <v>14412.557499999999</v>
      </c>
      <c r="G4776" s="4">
        <f>(B4776-(1.5*E4776))</f>
        <v>-6015.8024999999998</v>
      </c>
      <c r="H4776" s="4">
        <f>COUNTIF($A$2:$A$9181, "&gt; 14412.56")</f>
        <v>398</v>
      </c>
      <c r="I4776" s="4">
        <f>COUNTIF($A$2:$A$9181, "&lt; -6015.80")</f>
        <v>0</v>
      </c>
      <c r="J4776" t="str">
        <f>IF(OR($A$2:$A$9181&gt;14412.56,$A$2:$A$9181&lt; -6015.8),"True","False")</f>
        <v>False</v>
      </c>
    </row>
    <row r="4777" spans="1:10" x14ac:dyDescent="0.3">
      <c r="A4777">
        <v>3251.96</v>
      </c>
      <c r="B4777" s="4">
        <f>PERCENTILE($A$2:$A$9181,0.25)</f>
        <v>1644.8325</v>
      </c>
      <c r="C4777" s="4">
        <f>PERCENTILE($A$2:$A$9181,0.5)</f>
        <v>3437.55</v>
      </c>
      <c r="D4777" s="4">
        <f>PERCENTILE($A$2:$A$9181,0.75)</f>
        <v>6751.9224999999997</v>
      </c>
      <c r="E4777" s="4">
        <f>D4777-B4777</f>
        <v>5107.09</v>
      </c>
      <c r="F4777" s="4">
        <f>(D4777+(1.5*E4777))</f>
        <v>14412.557499999999</v>
      </c>
      <c r="G4777" s="4">
        <f>(B4777-(1.5*E4777))</f>
        <v>-6015.8024999999998</v>
      </c>
      <c r="H4777" s="4">
        <f>COUNTIF($A$2:$A$9181, "&gt; 14412.56")</f>
        <v>398</v>
      </c>
      <c r="I4777" s="4">
        <f>COUNTIF($A$2:$A$9181, "&lt; -6015.80")</f>
        <v>0</v>
      </c>
      <c r="J4777" t="str">
        <f>IF(OR($A$2:$A$9181&gt;14412.56,$A$2:$A$9181&lt; -6015.8),"True","False")</f>
        <v>False</v>
      </c>
    </row>
    <row r="4778" spans="1:10" x14ac:dyDescent="0.3">
      <c r="A4778">
        <v>3251.64</v>
      </c>
      <c r="B4778" s="4">
        <f>PERCENTILE($A$2:$A$9181,0.25)</f>
        <v>1644.8325</v>
      </c>
      <c r="C4778" s="4">
        <f>PERCENTILE($A$2:$A$9181,0.5)</f>
        <v>3437.55</v>
      </c>
      <c r="D4778" s="4">
        <f>PERCENTILE($A$2:$A$9181,0.75)</f>
        <v>6751.9224999999997</v>
      </c>
      <c r="E4778" s="4">
        <f>D4778-B4778</f>
        <v>5107.09</v>
      </c>
      <c r="F4778" s="4">
        <f>(D4778+(1.5*E4778))</f>
        <v>14412.557499999999</v>
      </c>
      <c r="G4778" s="4">
        <f>(B4778-(1.5*E4778))</f>
        <v>-6015.8024999999998</v>
      </c>
      <c r="H4778" s="4">
        <f>COUNTIF($A$2:$A$9181, "&gt; 14412.56")</f>
        <v>398</v>
      </c>
      <c r="I4778" s="4">
        <f>COUNTIF($A$2:$A$9181, "&lt; -6015.80")</f>
        <v>0</v>
      </c>
      <c r="J4778" t="str">
        <f>IF(OR($A$2:$A$9181&gt;14412.56,$A$2:$A$9181&lt; -6015.8),"True","False")</f>
        <v>False</v>
      </c>
    </row>
    <row r="4779" spans="1:10" x14ac:dyDescent="0.3">
      <c r="A4779">
        <v>3251.09</v>
      </c>
      <c r="B4779" s="4">
        <f>PERCENTILE($A$2:$A$9181,0.25)</f>
        <v>1644.8325</v>
      </c>
      <c r="C4779" s="4">
        <f>PERCENTILE($A$2:$A$9181,0.5)</f>
        <v>3437.55</v>
      </c>
      <c r="D4779" s="4">
        <f>PERCENTILE($A$2:$A$9181,0.75)</f>
        <v>6751.9224999999997</v>
      </c>
      <c r="E4779" s="4">
        <f>D4779-B4779</f>
        <v>5107.09</v>
      </c>
      <c r="F4779" s="4">
        <f>(D4779+(1.5*E4779))</f>
        <v>14412.557499999999</v>
      </c>
      <c r="G4779" s="4">
        <f>(B4779-(1.5*E4779))</f>
        <v>-6015.8024999999998</v>
      </c>
      <c r="H4779" s="4">
        <f>COUNTIF($A$2:$A$9181, "&gt; 14412.56")</f>
        <v>398</v>
      </c>
      <c r="I4779" s="4">
        <f>COUNTIF($A$2:$A$9181, "&lt; -6015.80")</f>
        <v>0</v>
      </c>
      <c r="J4779" t="str">
        <f>IF(OR($A$2:$A$9181&gt;14412.56,$A$2:$A$9181&lt; -6015.8),"True","False")</f>
        <v>False</v>
      </c>
    </row>
    <row r="4780" spans="1:10" x14ac:dyDescent="0.3">
      <c r="A4780">
        <v>3251.05</v>
      </c>
      <c r="B4780" s="4">
        <f>PERCENTILE($A$2:$A$9181,0.25)</f>
        <v>1644.8325</v>
      </c>
      <c r="C4780" s="4">
        <f>PERCENTILE($A$2:$A$9181,0.5)</f>
        <v>3437.55</v>
      </c>
      <c r="D4780" s="4">
        <f>PERCENTILE($A$2:$A$9181,0.75)</f>
        <v>6751.9224999999997</v>
      </c>
      <c r="E4780" s="4">
        <f>D4780-B4780</f>
        <v>5107.09</v>
      </c>
      <c r="F4780" s="4">
        <f>(D4780+(1.5*E4780))</f>
        <v>14412.557499999999</v>
      </c>
      <c r="G4780" s="4">
        <f>(B4780-(1.5*E4780))</f>
        <v>-6015.8024999999998</v>
      </c>
      <c r="H4780" s="4">
        <f>COUNTIF($A$2:$A$9181, "&gt; 14412.56")</f>
        <v>398</v>
      </c>
      <c r="I4780" s="4">
        <f>COUNTIF($A$2:$A$9181, "&lt; -6015.80")</f>
        <v>0</v>
      </c>
      <c r="J4780" t="str">
        <f>IF(OR($A$2:$A$9181&gt;14412.56,$A$2:$A$9181&lt; -6015.8),"True","False")</f>
        <v>False</v>
      </c>
    </row>
    <row r="4781" spans="1:10" x14ac:dyDescent="0.3">
      <c r="A4781">
        <v>3249.4</v>
      </c>
      <c r="B4781" s="4">
        <f>PERCENTILE($A$2:$A$9181,0.25)</f>
        <v>1644.8325</v>
      </c>
      <c r="C4781" s="4">
        <f>PERCENTILE($A$2:$A$9181,0.5)</f>
        <v>3437.55</v>
      </c>
      <c r="D4781" s="4">
        <f>PERCENTILE($A$2:$A$9181,0.75)</f>
        <v>6751.9224999999997</v>
      </c>
      <c r="E4781" s="4">
        <f>D4781-B4781</f>
        <v>5107.09</v>
      </c>
      <c r="F4781" s="4">
        <f>(D4781+(1.5*E4781))</f>
        <v>14412.557499999999</v>
      </c>
      <c r="G4781" s="4">
        <f>(B4781-(1.5*E4781))</f>
        <v>-6015.8024999999998</v>
      </c>
      <c r="H4781" s="4">
        <f>COUNTIF($A$2:$A$9181, "&gt; 14412.56")</f>
        <v>398</v>
      </c>
      <c r="I4781" s="4">
        <f>COUNTIF($A$2:$A$9181, "&lt; -6015.80")</f>
        <v>0</v>
      </c>
      <c r="J4781" t="str">
        <f>IF(OR($A$2:$A$9181&gt;14412.56,$A$2:$A$9181&lt; -6015.8),"True","False")</f>
        <v>False</v>
      </c>
    </row>
    <row r="4782" spans="1:10" x14ac:dyDescent="0.3">
      <c r="A4782">
        <v>3249.01</v>
      </c>
      <c r="B4782" s="4">
        <f>PERCENTILE($A$2:$A$9181,0.25)</f>
        <v>1644.8325</v>
      </c>
      <c r="C4782" s="4">
        <f>PERCENTILE($A$2:$A$9181,0.5)</f>
        <v>3437.55</v>
      </c>
      <c r="D4782" s="4">
        <f>PERCENTILE($A$2:$A$9181,0.75)</f>
        <v>6751.9224999999997</v>
      </c>
      <c r="E4782" s="4">
        <f>D4782-B4782</f>
        <v>5107.09</v>
      </c>
      <c r="F4782" s="4">
        <f>(D4782+(1.5*E4782))</f>
        <v>14412.557499999999</v>
      </c>
      <c r="G4782" s="4">
        <f>(B4782-(1.5*E4782))</f>
        <v>-6015.8024999999998</v>
      </c>
      <c r="H4782" s="4">
        <f>COUNTIF($A$2:$A$9181, "&gt; 14412.56")</f>
        <v>398</v>
      </c>
      <c r="I4782" s="4">
        <f>COUNTIF($A$2:$A$9181, "&lt; -6015.80")</f>
        <v>0</v>
      </c>
      <c r="J4782" t="str">
        <f>IF(OR($A$2:$A$9181&gt;14412.56,$A$2:$A$9181&lt; -6015.8),"True","False")</f>
        <v>False</v>
      </c>
    </row>
    <row r="4783" spans="1:10" x14ac:dyDescent="0.3">
      <c r="A4783">
        <v>3247.51</v>
      </c>
      <c r="B4783" s="4">
        <f>PERCENTILE($A$2:$A$9181,0.25)</f>
        <v>1644.8325</v>
      </c>
      <c r="C4783" s="4">
        <f>PERCENTILE($A$2:$A$9181,0.5)</f>
        <v>3437.55</v>
      </c>
      <c r="D4783" s="4">
        <f>PERCENTILE($A$2:$A$9181,0.75)</f>
        <v>6751.9224999999997</v>
      </c>
      <c r="E4783" s="4">
        <f>D4783-B4783</f>
        <v>5107.09</v>
      </c>
      <c r="F4783" s="4">
        <f>(D4783+(1.5*E4783))</f>
        <v>14412.557499999999</v>
      </c>
      <c r="G4783" s="4">
        <f>(B4783-(1.5*E4783))</f>
        <v>-6015.8024999999998</v>
      </c>
      <c r="H4783" s="4">
        <f>COUNTIF($A$2:$A$9181, "&gt; 14412.56")</f>
        <v>398</v>
      </c>
      <c r="I4783" s="4">
        <f>COUNTIF($A$2:$A$9181, "&lt; -6015.80")</f>
        <v>0</v>
      </c>
      <c r="J4783" t="str">
        <f>IF(OR($A$2:$A$9181&gt;14412.56,$A$2:$A$9181&lt; -6015.8),"True","False")</f>
        <v>False</v>
      </c>
    </row>
    <row r="4784" spans="1:10" x14ac:dyDescent="0.3">
      <c r="A4784">
        <v>3245.45</v>
      </c>
      <c r="B4784" s="4">
        <f>PERCENTILE($A$2:$A$9181,0.25)</f>
        <v>1644.8325</v>
      </c>
      <c r="C4784" s="4">
        <f>PERCENTILE($A$2:$A$9181,0.5)</f>
        <v>3437.55</v>
      </c>
      <c r="D4784" s="4">
        <f>PERCENTILE($A$2:$A$9181,0.75)</f>
        <v>6751.9224999999997</v>
      </c>
      <c r="E4784" s="4">
        <f>D4784-B4784</f>
        <v>5107.09</v>
      </c>
      <c r="F4784" s="4">
        <f>(D4784+(1.5*E4784))</f>
        <v>14412.557499999999</v>
      </c>
      <c r="G4784" s="4">
        <f>(B4784-(1.5*E4784))</f>
        <v>-6015.8024999999998</v>
      </c>
      <c r="H4784" s="4">
        <f>COUNTIF($A$2:$A$9181, "&gt; 14412.56")</f>
        <v>398</v>
      </c>
      <c r="I4784" s="4">
        <f>COUNTIF($A$2:$A$9181, "&lt; -6015.80")</f>
        <v>0</v>
      </c>
      <c r="J4784" t="str">
        <f>IF(OR($A$2:$A$9181&gt;14412.56,$A$2:$A$9181&lt; -6015.8),"True","False")</f>
        <v>False</v>
      </c>
    </row>
    <row r="4785" spans="1:10" x14ac:dyDescent="0.3">
      <c r="A4785">
        <v>3244.85</v>
      </c>
      <c r="B4785" s="4">
        <f>PERCENTILE($A$2:$A$9181,0.25)</f>
        <v>1644.8325</v>
      </c>
      <c r="C4785" s="4">
        <f>PERCENTILE($A$2:$A$9181,0.5)</f>
        <v>3437.55</v>
      </c>
      <c r="D4785" s="4">
        <f>PERCENTILE($A$2:$A$9181,0.75)</f>
        <v>6751.9224999999997</v>
      </c>
      <c r="E4785" s="4">
        <f>D4785-B4785</f>
        <v>5107.09</v>
      </c>
      <c r="F4785" s="4">
        <f>(D4785+(1.5*E4785))</f>
        <v>14412.557499999999</v>
      </c>
      <c r="G4785" s="4">
        <f>(B4785-(1.5*E4785))</f>
        <v>-6015.8024999999998</v>
      </c>
      <c r="H4785" s="4">
        <f>COUNTIF($A$2:$A$9181, "&gt; 14412.56")</f>
        <v>398</v>
      </c>
      <c r="I4785" s="4">
        <f>COUNTIF($A$2:$A$9181, "&lt; -6015.80")</f>
        <v>0</v>
      </c>
      <c r="J4785" t="str">
        <f>IF(OR($A$2:$A$9181&gt;14412.56,$A$2:$A$9181&lt; -6015.8),"True","False")</f>
        <v>False</v>
      </c>
    </row>
    <row r="4786" spans="1:10" x14ac:dyDescent="0.3">
      <c r="A4786">
        <v>3243.99</v>
      </c>
      <c r="B4786" s="4">
        <f>PERCENTILE($A$2:$A$9181,0.25)</f>
        <v>1644.8325</v>
      </c>
      <c r="C4786" s="4">
        <f>PERCENTILE($A$2:$A$9181,0.5)</f>
        <v>3437.55</v>
      </c>
      <c r="D4786" s="4">
        <f>PERCENTILE($A$2:$A$9181,0.75)</f>
        <v>6751.9224999999997</v>
      </c>
      <c r="E4786" s="4">
        <f>D4786-B4786</f>
        <v>5107.09</v>
      </c>
      <c r="F4786" s="4">
        <f>(D4786+(1.5*E4786))</f>
        <v>14412.557499999999</v>
      </c>
      <c r="G4786" s="4">
        <f>(B4786-(1.5*E4786))</f>
        <v>-6015.8024999999998</v>
      </c>
      <c r="H4786" s="4">
        <f>COUNTIF($A$2:$A$9181, "&gt; 14412.56")</f>
        <v>398</v>
      </c>
      <c r="I4786" s="4">
        <f>COUNTIF($A$2:$A$9181, "&lt; -6015.80")</f>
        <v>0</v>
      </c>
      <c r="J4786" t="str">
        <f>IF(OR($A$2:$A$9181&gt;14412.56,$A$2:$A$9181&lt; -6015.8),"True","False")</f>
        <v>False</v>
      </c>
    </row>
    <row r="4787" spans="1:10" x14ac:dyDescent="0.3">
      <c r="A4787">
        <v>3242.86</v>
      </c>
      <c r="B4787" s="4">
        <f>PERCENTILE($A$2:$A$9181,0.25)</f>
        <v>1644.8325</v>
      </c>
      <c r="C4787" s="4">
        <f>PERCENTILE($A$2:$A$9181,0.5)</f>
        <v>3437.55</v>
      </c>
      <c r="D4787" s="4">
        <f>PERCENTILE($A$2:$A$9181,0.75)</f>
        <v>6751.9224999999997</v>
      </c>
      <c r="E4787" s="4">
        <f>D4787-B4787</f>
        <v>5107.09</v>
      </c>
      <c r="F4787" s="4">
        <f>(D4787+(1.5*E4787))</f>
        <v>14412.557499999999</v>
      </c>
      <c r="G4787" s="4">
        <f>(B4787-(1.5*E4787))</f>
        <v>-6015.8024999999998</v>
      </c>
      <c r="H4787" s="4">
        <f>COUNTIF($A$2:$A$9181, "&gt; 14412.56")</f>
        <v>398</v>
      </c>
      <c r="I4787" s="4">
        <f>COUNTIF($A$2:$A$9181, "&lt; -6015.80")</f>
        <v>0</v>
      </c>
      <c r="J4787" t="str">
        <f>IF(OR($A$2:$A$9181&gt;14412.56,$A$2:$A$9181&lt; -6015.8),"True","False")</f>
        <v>False</v>
      </c>
    </row>
    <row r="4788" spans="1:10" x14ac:dyDescent="0.3">
      <c r="A4788">
        <v>3240.77</v>
      </c>
      <c r="B4788" s="4">
        <f>PERCENTILE($A$2:$A$9181,0.25)</f>
        <v>1644.8325</v>
      </c>
      <c r="C4788" s="4">
        <f>PERCENTILE($A$2:$A$9181,0.5)</f>
        <v>3437.55</v>
      </c>
      <c r="D4788" s="4">
        <f>PERCENTILE($A$2:$A$9181,0.75)</f>
        <v>6751.9224999999997</v>
      </c>
      <c r="E4788" s="4">
        <f>D4788-B4788</f>
        <v>5107.09</v>
      </c>
      <c r="F4788" s="4">
        <f>(D4788+(1.5*E4788))</f>
        <v>14412.557499999999</v>
      </c>
      <c r="G4788" s="4">
        <f>(B4788-(1.5*E4788))</f>
        <v>-6015.8024999999998</v>
      </c>
      <c r="H4788" s="4">
        <f>COUNTIF($A$2:$A$9181, "&gt; 14412.56")</f>
        <v>398</v>
      </c>
      <c r="I4788" s="4">
        <f>COUNTIF($A$2:$A$9181, "&lt; -6015.80")</f>
        <v>0</v>
      </c>
      <c r="J4788" t="str">
        <f>IF(OR($A$2:$A$9181&gt;14412.56,$A$2:$A$9181&lt; -6015.8),"True","False")</f>
        <v>False</v>
      </c>
    </row>
    <row r="4789" spans="1:10" x14ac:dyDescent="0.3">
      <c r="A4789">
        <v>3240.35</v>
      </c>
      <c r="B4789" s="4">
        <f>PERCENTILE($A$2:$A$9181,0.25)</f>
        <v>1644.8325</v>
      </c>
      <c r="C4789" s="4">
        <f>PERCENTILE($A$2:$A$9181,0.5)</f>
        <v>3437.55</v>
      </c>
      <c r="D4789" s="4">
        <f>PERCENTILE($A$2:$A$9181,0.75)</f>
        <v>6751.9224999999997</v>
      </c>
      <c r="E4789" s="4">
        <f>D4789-B4789</f>
        <v>5107.09</v>
      </c>
      <c r="F4789" s="4">
        <f>(D4789+(1.5*E4789))</f>
        <v>14412.557499999999</v>
      </c>
      <c r="G4789" s="4">
        <f>(B4789-(1.5*E4789))</f>
        <v>-6015.8024999999998</v>
      </c>
      <c r="H4789" s="4">
        <f>COUNTIF($A$2:$A$9181, "&gt; 14412.56")</f>
        <v>398</v>
      </c>
      <c r="I4789" s="4">
        <f>COUNTIF($A$2:$A$9181, "&lt; -6015.80")</f>
        <v>0</v>
      </c>
      <c r="J4789" t="str">
        <f>IF(OR($A$2:$A$9181&gt;14412.56,$A$2:$A$9181&lt; -6015.8),"True","False")</f>
        <v>False</v>
      </c>
    </row>
    <row r="4790" spans="1:10" x14ac:dyDescent="0.3">
      <c r="A4790">
        <v>3240.06</v>
      </c>
      <c r="B4790" s="4">
        <f>PERCENTILE($A$2:$A$9181,0.25)</f>
        <v>1644.8325</v>
      </c>
      <c r="C4790" s="4">
        <f>PERCENTILE($A$2:$A$9181,0.5)</f>
        <v>3437.55</v>
      </c>
      <c r="D4790" s="4">
        <f>PERCENTILE($A$2:$A$9181,0.75)</f>
        <v>6751.9224999999997</v>
      </c>
      <c r="E4790" s="4">
        <f>D4790-B4790</f>
        <v>5107.09</v>
      </c>
      <c r="F4790" s="4">
        <f>(D4790+(1.5*E4790))</f>
        <v>14412.557499999999</v>
      </c>
      <c r="G4790" s="4">
        <f>(B4790-(1.5*E4790))</f>
        <v>-6015.8024999999998</v>
      </c>
      <c r="H4790" s="4">
        <f>COUNTIF($A$2:$A$9181, "&gt; 14412.56")</f>
        <v>398</v>
      </c>
      <c r="I4790" s="4">
        <f>COUNTIF($A$2:$A$9181, "&lt; -6015.80")</f>
        <v>0</v>
      </c>
      <c r="J4790" t="str">
        <f>IF(OR($A$2:$A$9181&gt;14412.56,$A$2:$A$9181&lt; -6015.8),"True","False")</f>
        <v>False</v>
      </c>
    </row>
    <row r="4791" spans="1:10" x14ac:dyDescent="0.3">
      <c r="A4791">
        <v>3239.54</v>
      </c>
      <c r="B4791" s="4">
        <f>PERCENTILE($A$2:$A$9181,0.25)</f>
        <v>1644.8325</v>
      </c>
      <c r="C4791" s="4">
        <f>PERCENTILE($A$2:$A$9181,0.5)</f>
        <v>3437.55</v>
      </c>
      <c r="D4791" s="4">
        <f>PERCENTILE($A$2:$A$9181,0.75)</f>
        <v>6751.9224999999997</v>
      </c>
      <c r="E4791" s="4">
        <f>D4791-B4791</f>
        <v>5107.09</v>
      </c>
      <c r="F4791" s="4">
        <f>(D4791+(1.5*E4791))</f>
        <v>14412.557499999999</v>
      </c>
      <c r="G4791" s="4">
        <f>(B4791-(1.5*E4791))</f>
        <v>-6015.8024999999998</v>
      </c>
      <c r="H4791" s="4">
        <f>COUNTIF($A$2:$A$9181, "&gt; 14412.56")</f>
        <v>398</v>
      </c>
      <c r="I4791" s="4">
        <f>COUNTIF($A$2:$A$9181, "&lt; -6015.80")</f>
        <v>0</v>
      </c>
      <c r="J4791" t="str">
        <f>IF(OR($A$2:$A$9181&gt;14412.56,$A$2:$A$9181&lt; -6015.8),"True","False")</f>
        <v>False</v>
      </c>
    </row>
    <row r="4792" spans="1:10" x14ac:dyDescent="0.3">
      <c r="A4792">
        <v>3237.4</v>
      </c>
      <c r="B4792" s="4">
        <f>PERCENTILE($A$2:$A$9181,0.25)</f>
        <v>1644.8325</v>
      </c>
      <c r="C4792" s="4">
        <f>PERCENTILE($A$2:$A$9181,0.5)</f>
        <v>3437.55</v>
      </c>
      <c r="D4792" s="4">
        <f>PERCENTILE($A$2:$A$9181,0.75)</f>
        <v>6751.9224999999997</v>
      </c>
      <c r="E4792" s="4">
        <f>D4792-B4792</f>
        <v>5107.09</v>
      </c>
      <c r="F4792" s="4">
        <f>(D4792+(1.5*E4792))</f>
        <v>14412.557499999999</v>
      </c>
      <c r="G4792" s="4">
        <f>(B4792-(1.5*E4792))</f>
        <v>-6015.8024999999998</v>
      </c>
      <c r="H4792" s="4">
        <f>COUNTIF($A$2:$A$9181, "&gt; 14412.56")</f>
        <v>398</v>
      </c>
      <c r="I4792" s="4">
        <f>COUNTIF($A$2:$A$9181, "&lt; -6015.80")</f>
        <v>0</v>
      </c>
      <c r="J4792" t="str">
        <f>IF(OR($A$2:$A$9181&gt;14412.56,$A$2:$A$9181&lt; -6015.8),"True","False")</f>
        <v>False</v>
      </c>
    </row>
    <row r="4793" spans="1:10" x14ac:dyDescent="0.3">
      <c r="A4793">
        <v>3236.98</v>
      </c>
      <c r="B4793" s="4">
        <f>PERCENTILE($A$2:$A$9181,0.25)</f>
        <v>1644.8325</v>
      </c>
      <c r="C4793" s="4">
        <f>PERCENTILE($A$2:$A$9181,0.5)</f>
        <v>3437.55</v>
      </c>
      <c r="D4793" s="4">
        <f>PERCENTILE($A$2:$A$9181,0.75)</f>
        <v>6751.9224999999997</v>
      </c>
      <c r="E4793" s="4">
        <f>D4793-B4793</f>
        <v>5107.09</v>
      </c>
      <c r="F4793" s="4">
        <f>(D4793+(1.5*E4793))</f>
        <v>14412.557499999999</v>
      </c>
      <c r="G4793" s="4">
        <f>(B4793-(1.5*E4793))</f>
        <v>-6015.8024999999998</v>
      </c>
      <c r="H4793" s="4">
        <f>COUNTIF($A$2:$A$9181, "&gt; 14412.56")</f>
        <v>398</v>
      </c>
      <c r="I4793" s="4">
        <f>COUNTIF($A$2:$A$9181, "&lt; -6015.80")</f>
        <v>0</v>
      </c>
      <c r="J4793" t="str">
        <f>IF(OR($A$2:$A$9181&gt;14412.56,$A$2:$A$9181&lt; -6015.8),"True","False")</f>
        <v>False</v>
      </c>
    </row>
    <row r="4794" spans="1:10" x14ac:dyDescent="0.3">
      <c r="A4794">
        <v>3235.24</v>
      </c>
      <c r="B4794" s="4">
        <f>PERCENTILE($A$2:$A$9181,0.25)</f>
        <v>1644.8325</v>
      </c>
      <c r="C4794" s="4">
        <f>PERCENTILE($A$2:$A$9181,0.5)</f>
        <v>3437.55</v>
      </c>
      <c r="D4794" s="4">
        <f>PERCENTILE($A$2:$A$9181,0.75)</f>
        <v>6751.9224999999997</v>
      </c>
      <c r="E4794" s="4">
        <f>D4794-B4794</f>
        <v>5107.09</v>
      </c>
      <c r="F4794" s="4">
        <f>(D4794+(1.5*E4794))</f>
        <v>14412.557499999999</v>
      </c>
      <c r="G4794" s="4">
        <f>(B4794-(1.5*E4794))</f>
        <v>-6015.8024999999998</v>
      </c>
      <c r="H4794" s="4">
        <f>COUNTIF($A$2:$A$9181, "&gt; 14412.56")</f>
        <v>398</v>
      </c>
      <c r="I4794" s="4">
        <f>COUNTIF($A$2:$A$9181, "&lt; -6015.80")</f>
        <v>0</v>
      </c>
      <c r="J4794" t="str">
        <f>IF(OR($A$2:$A$9181&gt;14412.56,$A$2:$A$9181&lt; -6015.8),"True","False")</f>
        <v>False</v>
      </c>
    </row>
    <row r="4795" spans="1:10" x14ac:dyDescent="0.3">
      <c r="A4795">
        <v>3234.51</v>
      </c>
      <c r="B4795" s="4">
        <f>PERCENTILE($A$2:$A$9181,0.25)</f>
        <v>1644.8325</v>
      </c>
      <c r="C4795" s="4">
        <f>PERCENTILE($A$2:$A$9181,0.5)</f>
        <v>3437.55</v>
      </c>
      <c r="D4795" s="4">
        <f>PERCENTILE($A$2:$A$9181,0.75)</f>
        <v>6751.9224999999997</v>
      </c>
      <c r="E4795" s="4">
        <f>D4795-B4795</f>
        <v>5107.09</v>
      </c>
      <c r="F4795" s="4">
        <f>(D4795+(1.5*E4795))</f>
        <v>14412.557499999999</v>
      </c>
      <c r="G4795" s="4">
        <f>(B4795-(1.5*E4795))</f>
        <v>-6015.8024999999998</v>
      </c>
      <c r="H4795" s="4">
        <f>COUNTIF($A$2:$A$9181, "&gt; 14412.56")</f>
        <v>398</v>
      </c>
      <c r="I4795" s="4">
        <f>COUNTIF($A$2:$A$9181, "&lt; -6015.80")</f>
        <v>0</v>
      </c>
      <c r="J4795" t="str">
        <f>IF(OR($A$2:$A$9181&gt;14412.56,$A$2:$A$9181&lt; -6015.8),"True","False")</f>
        <v>False</v>
      </c>
    </row>
    <row r="4796" spans="1:10" x14ac:dyDescent="0.3">
      <c r="A4796">
        <v>3233.75</v>
      </c>
      <c r="B4796" s="4">
        <f>PERCENTILE($A$2:$A$9181,0.25)</f>
        <v>1644.8325</v>
      </c>
      <c r="C4796" s="4">
        <f>PERCENTILE($A$2:$A$9181,0.5)</f>
        <v>3437.55</v>
      </c>
      <c r="D4796" s="4">
        <f>PERCENTILE($A$2:$A$9181,0.75)</f>
        <v>6751.9224999999997</v>
      </c>
      <c r="E4796" s="4">
        <f>D4796-B4796</f>
        <v>5107.09</v>
      </c>
      <c r="F4796" s="4">
        <f>(D4796+(1.5*E4796))</f>
        <v>14412.557499999999</v>
      </c>
      <c r="G4796" s="4">
        <f>(B4796-(1.5*E4796))</f>
        <v>-6015.8024999999998</v>
      </c>
      <c r="H4796" s="4">
        <f>COUNTIF($A$2:$A$9181, "&gt; 14412.56")</f>
        <v>398</v>
      </c>
      <c r="I4796" s="4">
        <f>COUNTIF($A$2:$A$9181, "&lt; -6015.80")</f>
        <v>0</v>
      </c>
      <c r="J4796" t="str">
        <f>IF(OR($A$2:$A$9181&gt;14412.56,$A$2:$A$9181&lt; -6015.8),"True","False")</f>
        <v>False</v>
      </c>
    </row>
    <row r="4797" spans="1:10" x14ac:dyDescent="0.3">
      <c r="A4797">
        <v>3233.66</v>
      </c>
      <c r="B4797" s="4">
        <f>PERCENTILE($A$2:$A$9181,0.25)</f>
        <v>1644.8325</v>
      </c>
      <c r="C4797" s="4">
        <f>PERCENTILE($A$2:$A$9181,0.5)</f>
        <v>3437.55</v>
      </c>
      <c r="D4797" s="4">
        <f>PERCENTILE($A$2:$A$9181,0.75)</f>
        <v>6751.9224999999997</v>
      </c>
      <c r="E4797" s="4">
        <f>D4797-B4797</f>
        <v>5107.09</v>
      </c>
      <c r="F4797" s="4">
        <f>(D4797+(1.5*E4797))</f>
        <v>14412.557499999999</v>
      </c>
      <c r="G4797" s="4">
        <f>(B4797-(1.5*E4797))</f>
        <v>-6015.8024999999998</v>
      </c>
      <c r="H4797" s="4">
        <f>COUNTIF($A$2:$A$9181, "&gt; 14412.56")</f>
        <v>398</v>
      </c>
      <c r="I4797" s="4">
        <f>COUNTIF($A$2:$A$9181, "&lt; -6015.80")</f>
        <v>0</v>
      </c>
      <c r="J4797" t="str">
        <f>IF(OR($A$2:$A$9181&gt;14412.56,$A$2:$A$9181&lt; -6015.8),"True","False")</f>
        <v>False</v>
      </c>
    </row>
    <row r="4798" spans="1:10" x14ac:dyDescent="0.3">
      <c r="A4798">
        <v>3233.51</v>
      </c>
      <c r="B4798" s="4">
        <f>PERCENTILE($A$2:$A$9181,0.25)</f>
        <v>1644.8325</v>
      </c>
      <c r="C4798" s="4">
        <f>PERCENTILE($A$2:$A$9181,0.5)</f>
        <v>3437.55</v>
      </c>
      <c r="D4798" s="4">
        <f>PERCENTILE($A$2:$A$9181,0.75)</f>
        <v>6751.9224999999997</v>
      </c>
      <c r="E4798" s="4">
        <f>D4798-B4798</f>
        <v>5107.09</v>
      </c>
      <c r="F4798" s="4">
        <f>(D4798+(1.5*E4798))</f>
        <v>14412.557499999999</v>
      </c>
      <c r="G4798" s="4">
        <f>(B4798-(1.5*E4798))</f>
        <v>-6015.8024999999998</v>
      </c>
      <c r="H4798" s="4">
        <f>COUNTIF($A$2:$A$9181, "&gt; 14412.56")</f>
        <v>398</v>
      </c>
      <c r="I4798" s="4">
        <f>COUNTIF($A$2:$A$9181, "&lt; -6015.80")</f>
        <v>0</v>
      </c>
      <c r="J4798" t="str">
        <f>IF(OR($A$2:$A$9181&gt;14412.56,$A$2:$A$9181&lt; -6015.8),"True","False")</f>
        <v>False</v>
      </c>
    </row>
    <row r="4799" spans="1:10" x14ac:dyDescent="0.3">
      <c r="A4799">
        <v>3232.83</v>
      </c>
      <c r="B4799" s="4">
        <f>PERCENTILE($A$2:$A$9181,0.25)</f>
        <v>1644.8325</v>
      </c>
      <c r="C4799" s="4">
        <f>PERCENTILE($A$2:$A$9181,0.5)</f>
        <v>3437.55</v>
      </c>
      <c r="D4799" s="4">
        <f>PERCENTILE($A$2:$A$9181,0.75)</f>
        <v>6751.9224999999997</v>
      </c>
      <c r="E4799" s="4">
        <f>D4799-B4799</f>
        <v>5107.09</v>
      </c>
      <c r="F4799" s="4">
        <f>(D4799+(1.5*E4799))</f>
        <v>14412.557499999999</v>
      </c>
      <c r="G4799" s="4">
        <f>(B4799-(1.5*E4799))</f>
        <v>-6015.8024999999998</v>
      </c>
      <c r="H4799" s="4">
        <f>COUNTIF($A$2:$A$9181, "&gt; 14412.56")</f>
        <v>398</v>
      </c>
      <c r="I4799" s="4">
        <f>COUNTIF($A$2:$A$9181, "&lt; -6015.80")</f>
        <v>0</v>
      </c>
      <c r="J4799" t="str">
        <f>IF(OR($A$2:$A$9181&gt;14412.56,$A$2:$A$9181&lt; -6015.8),"True","False")</f>
        <v>False</v>
      </c>
    </row>
    <row r="4800" spans="1:10" x14ac:dyDescent="0.3">
      <c r="A4800">
        <v>3231.03</v>
      </c>
      <c r="B4800" s="4">
        <f>PERCENTILE($A$2:$A$9181,0.25)</f>
        <v>1644.8325</v>
      </c>
      <c r="C4800" s="4">
        <f>PERCENTILE($A$2:$A$9181,0.5)</f>
        <v>3437.55</v>
      </c>
      <c r="D4800" s="4">
        <f>PERCENTILE($A$2:$A$9181,0.75)</f>
        <v>6751.9224999999997</v>
      </c>
      <c r="E4800" s="4">
        <f>D4800-B4800</f>
        <v>5107.09</v>
      </c>
      <c r="F4800" s="4">
        <f>(D4800+(1.5*E4800))</f>
        <v>14412.557499999999</v>
      </c>
      <c r="G4800" s="4">
        <f>(B4800-(1.5*E4800))</f>
        <v>-6015.8024999999998</v>
      </c>
      <c r="H4800" s="4">
        <f>COUNTIF($A$2:$A$9181, "&gt; 14412.56")</f>
        <v>398</v>
      </c>
      <c r="I4800" s="4">
        <f>COUNTIF($A$2:$A$9181, "&lt; -6015.80")</f>
        <v>0</v>
      </c>
      <c r="J4800" t="str">
        <f>IF(OR($A$2:$A$9181&gt;14412.56,$A$2:$A$9181&lt; -6015.8),"True","False")</f>
        <v>False</v>
      </c>
    </row>
    <row r="4801" spans="1:10" x14ac:dyDescent="0.3">
      <c r="A4801">
        <v>3229.67</v>
      </c>
      <c r="B4801" s="4">
        <f>PERCENTILE($A$2:$A$9181,0.25)</f>
        <v>1644.8325</v>
      </c>
      <c r="C4801" s="4">
        <f>PERCENTILE($A$2:$A$9181,0.5)</f>
        <v>3437.55</v>
      </c>
      <c r="D4801" s="4">
        <f>PERCENTILE($A$2:$A$9181,0.75)</f>
        <v>6751.9224999999997</v>
      </c>
      <c r="E4801" s="4">
        <f>D4801-B4801</f>
        <v>5107.09</v>
      </c>
      <c r="F4801" s="4">
        <f>(D4801+(1.5*E4801))</f>
        <v>14412.557499999999</v>
      </c>
      <c r="G4801" s="4">
        <f>(B4801-(1.5*E4801))</f>
        <v>-6015.8024999999998</v>
      </c>
      <c r="H4801" s="4">
        <f>COUNTIF($A$2:$A$9181, "&gt; 14412.56")</f>
        <v>398</v>
      </c>
      <c r="I4801" s="4">
        <f>COUNTIF($A$2:$A$9181, "&lt; -6015.80")</f>
        <v>0</v>
      </c>
      <c r="J4801" t="str">
        <f>IF(OR($A$2:$A$9181&gt;14412.56,$A$2:$A$9181&lt; -6015.8),"True","False")</f>
        <v>False</v>
      </c>
    </row>
    <row r="4802" spans="1:10" x14ac:dyDescent="0.3">
      <c r="A4802">
        <v>3228.34</v>
      </c>
      <c r="B4802" s="4">
        <f>PERCENTILE($A$2:$A$9181,0.25)</f>
        <v>1644.8325</v>
      </c>
      <c r="C4802" s="4">
        <f>PERCENTILE($A$2:$A$9181,0.5)</f>
        <v>3437.55</v>
      </c>
      <c r="D4802" s="4">
        <f>PERCENTILE($A$2:$A$9181,0.75)</f>
        <v>6751.9224999999997</v>
      </c>
      <c r="E4802" s="4">
        <f>D4802-B4802</f>
        <v>5107.09</v>
      </c>
      <c r="F4802" s="4">
        <f>(D4802+(1.5*E4802))</f>
        <v>14412.557499999999</v>
      </c>
      <c r="G4802" s="4">
        <f>(B4802-(1.5*E4802))</f>
        <v>-6015.8024999999998</v>
      </c>
      <c r="H4802" s="4">
        <f>COUNTIF($A$2:$A$9181, "&gt; 14412.56")</f>
        <v>398</v>
      </c>
      <c r="I4802" s="4">
        <f>COUNTIF($A$2:$A$9181, "&lt; -6015.80")</f>
        <v>0</v>
      </c>
      <c r="J4802" t="str">
        <f>IF(OR($A$2:$A$9181&gt;14412.56,$A$2:$A$9181&lt; -6015.8),"True","False")</f>
        <v>False</v>
      </c>
    </row>
    <row r="4803" spans="1:10" x14ac:dyDescent="0.3">
      <c r="A4803">
        <v>3227.05</v>
      </c>
      <c r="B4803" s="4">
        <f>PERCENTILE($A$2:$A$9181,0.25)</f>
        <v>1644.8325</v>
      </c>
      <c r="C4803" s="4">
        <f>PERCENTILE($A$2:$A$9181,0.5)</f>
        <v>3437.55</v>
      </c>
      <c r="D4803" s="4">
        <f>PERCENTILE($A$2:$A$9181,0.75)</f>
        <v>6751.9224999999997</v>
      </c>
      <c r="E4803" s="4">
        <f>D4803-B4803</f>
        <v>5107.09</v>
      </c>
      <c r="F4803" s="4">
        <f>(D4803+(1.5*E4803))</f>
        <v>14412.557499999999</v>
      </c>
      <c r="G4803" s="4">
        <f>(B4803-(1.5*E4803))</f>
        <v>-6015.8024999999998</v>
      </c>
      <c r="H4803" s="4">
        <f>COUNTIF($A$2:$A$9181, "&gt; 14412.56")</f>
        <v>398</v>
      </c>
      <c r="I4803" s="4">
        <f>COUNTIF($A$2:$A$9181, "&lt; -6015.80")</f>
        <v>0</v>
      </c>
      <c r="J4803" t="str">
        <f>IF(OR($A$2:$A$9181&gt;14412.56,$A$2:$A$9181&lt; -6015.8),"True","False")</f>
        <v>False</v>
      </c>
    </row>
    <row r="4804" spans="1:10" x14ac:dyDescent="0.3">
      <c r="A4804">
        <v>3225.41</v>
      </c>
      <c r="B4804" s="4">
        <f>PERCENTILE($A$2:$A$9181,0.25)</f>
        <v>1644.8325</v>
      </c>
      <c r="C4804" s="4">
        <f>PERCENTILE($A$2:$A$9181,0.5)</f>
        <v>3437.55</v>
      </c>
      <c r="D4804" s="4">
        <f>PERCENTILE($A$2:$A$9181,0.75)</f>
        <v>6751.9224999999997</v>
      </c>
      <c r="E4804" s="4">
        <f>D4804-B4804</f>
        <v>5107.09</v>
      </c>
      <c r="F4804" s="4">
        <f>(D4804+(1.5*E4804))</f>
        <v>14412.557499999999</v>
      </c>
      <c r="G4804" s="4">
        <f>(B4804-(1.5*E4804))</f>
        <v>-6015.8024999999998</v>
      </c>
      <c r="H4804" s="4">
        <f>COUNTIF($A$2:$A$9181, "&gt; 14412.56")</f>
        <v>398</v>
      </c>
      <c r="I4804" s="4">
        <f>COUNTIF($A$2:$A$9181, "&lt; -6015.80")</f>
        <v>0</v>
      </c>
      <c r="J4804" t="str">
        <f>IF(OR($A$2:$A$9181&gt;14412.56,$A$2:$A$9181&lt; -6015.8),"True","False")</f>
        <v>False</v>
      </c>
    </row>
    <row r="4805" spans="1:10" x14ac:dyDescent="0.3">
      <c r="A4805">
        <v>3224.67</v>
      </c>
      <c r="B4805" s="4">
        <f>PERCENTILE($A$2:$A$9181,0.25)</f>
        <v>1644.8325</v>
      </c>
      <c r="C4805" s="4">
        <f>PERCENTILE($A$2:$A$9181,0.5)</f>
        <v>3437.55</v>
      </c>
      <c r="D4805" s="4">
        <f>PERCENTILE($A$2:$A$9181,0.75)</f>
        <v>6751.9224999999997</v>
      </c>
      <c r="E4805" s="4">
        <f>D4805-B4805</f>
        <v>5107.09</v>
      </c>
      <c r="F4805" s="4">
        <f>(D4805+(1.5*E4805))</f>
        <v>14412.557499999999</v>
      </c>
      <c r="G4805" s="4">
        <f>(B4805-(1.5*E4805))</f>
        <v>-6015.8024999999998</v>
      </c>
      <c r="H4805" s="4">
        <f>COUNTIF($A$2:$A$9181, "&gt; 14412.56")</f>
        <v>398</v>
      </c>
      <c r="I4805" s="4">
        <f>COUNTIF($A$2:$A$9181, "&lt; -6015.80")</f>
        <v>0</v>
      </c>
      <c r="J4805" t="str">
        <f>IF(OR($A$2:$A$9181&gt;14412.56,$A$2:$A$9181&lt; -6015.8),"True","False")</f>
        <v>False</v>
      </c>
    </row>
    <row r="4806" spans="1:10" x14ac:dyDescent="0.3">
      <c r="A4806">
        <v>3224.26</v>
      </c>
      <c r="B4806" s="4">
        <f>PERCENTILE($A$2:$A$9181,0.25)</f>
        <v>1644.8325</v>
      </c>
      <c r="C4806" s="4">
        <f>PERCENTILE($A$2:$A$9181,0.5)</f>
        <v>3437.55</v>
      </c>
      <c r="D4806" s="4">
        <f>PERCENTILE($A$2:$A$9181,0.75)</f>
        <v>6751.9224999999997</v>
      </c>
      <c r="E4806" s="4">
        <f>D4806-B4806</f>
        <v>5107.09</v>
      </c>
      <c r="F4806" s="4">
        <f>(D4806+(1.5*E4806))</f>
        <v>14412.557499999999</v>
      </c>
      <c r="G4806" s="4">
        <f>(B4806-(1.5*E4806))</f>
        <v>-6015.8024999999998</v>
      </c>
      <c r="H4806" s="4">
        <f>COUNTIF($A$2:$A$9181, "&gt; 14412.56")</f>
        <v>398</v>
      </c>
      <c r="I4806" s="4">
        <f>COUNTIF($A$2:$A$9181, "&lt; -6015.80")</f>
        <v>0</v>
      </c>
      <c r="J4806" t="str">
        <f>IF(OR($A$2:$A$9181&gt;14412.56,$A$2:$A$9181&lt; -6015.8),"True","False")</f>
        <v>False</v>
      </c>
    </row>
    <row r="4807" spans="1:10" x14ac:dyDescent="0.3">
      <c r="A4807">
        <v>3223.76</v>
      </c>
      <c r="B4807" s="4">
        <f>PERCENTILE($A$2:$A$9181,0.25)</f>
        <v>1644.8325</v>
      </c>
      <c r="C4807" s="4">
        <f>PERCENTILE($A$2:$A$9181,0.5)</f>
        <v>3437.55</v>
      </c>
      <c r="D4807" s="4">
        <f>PERCENTILE($A$2:$A$9181,0.75)</f>
        <v>6751.9224999999997</v>
      </c>
      <c r="E4807" s="4">
        <f>D4807-B4807</f>
        <v>5107.09</v>
      </c>
      <c r="F4807" s="4">
        <f>(D4807+(1.5*E4807))</f>
        <v>14412.557499999999</v>
      </c>
      <c r="G4807" s="4">
        <f>(B4807-(1.5*E4807))</f>
        <v>-6015.8024999999998</v>
      </c>
      <c r="H4807" s="4">
        <f>COUNTIF($A$2:$A$9181, "&gt; 14412.56")</f>
        <v>398</v>
      </c>
      <c r="I4807" s="4">
        <f>COUNTIF($A$2:$A$9181, "&lt; -6015.80")</f>
        <v>0</v>
      </c>
      <c r="J4807" t="str">
        <f>IF(OR($A$2:$A$9181&gt;14412.56,$A$2:$A$9181&lt; -6015.8),"True","False")</f>
        <v>False</v>
      </c>
    </row>
    <row r="4808" spans="1:10" x14ac:dyDescent="0.3">
      <c r="A4808">
        <v>3223.54</v>
      </c>
      <c r="B4808" s="4">
        <f>PERCENTILE($A$2:$A$9181,0.25)</f>
        <v>1644.8325</v>
      </c>
      <c r="C4808" s="4">
        <f>PERCENTILE($A$2:$A$9181,0.5)</f>
        <v>3437.55</v>
      </c>
      <c r="D4808" s="4">
        <f>PERCENTILE($A$2:$A$9181,0.75)</f>
        <v>6751.9224999999997</v>
      </c>
      <c r="E4808" s="4">
        <f>D4808-B4808</f>
        <v>5107.09</v>
      </c>
      <c r="F4808" s="4">
        <f>(D4808+(1.5*E4808))</f>
        <v>14412.557499999999</v>
      </c>
      <c r="G4808" s="4">
        <f>(B4808-(1.5*E4808))</f>
        <v>-6015.8024999999998</v>
      </c>
      <c r="H4808" s="4">
        <f>COUNTIF($A$2:$A$9181, "&gt; 14412.56")</f>
        <v>398</v>
      </c>
      <c r="I4808" s="4">
        <f>COUNTIF($A$2:$A$9181, "&lt; -6015.80")</f>
        <v>0</v>
      </c>
      <c r="J4808" t="str">
        <f>IF(OR($A$2:$A$9181&gt;14412.56,$A$2:$A$9181&lt; -6015.8),"True","False")</f>
        <v>False</v>
      </c>
    </row>
    <row r="4809" spans="1:10" x14ac:dyDescent="0.3">
      <c r="A4809">
        <v>3222.68</v>
      </c>
      <c r="B4809" s="4">
        <f>PERCENTILE($A$2:$A$9181,0.25)</f>
        <v>1644.8325</v>
      </c>
      <c r="C4809" s="4">
        <f>PERCENTILE($A$2:$A$9181,0.5)</f>
        <v>3437.55</v>
      </c>
      <c r="D4809" s="4">
        <f>PERCENTILE($A$2:$A$9181,0.75)</f>
        <v>6751.9224999999997</v>
      </c>
      <c r="E4809" s="4">
        <f>D4809-B4809</f>
        <v>5107.09</v>
      </c>
      <c r="F4809" s="4">
        <f>(D4809+(1.5*E4809))</f>
        <v>14412.557499999999</v>
      </c>
      <c r="G4809" s="4">
        <f>(B4809-(1.5*E4809))</f>
        <v>-6015.8024999999998</v>
      </c>
      <c r="H4809" s="4">
        <f>COUNTIF($A$2:$A$9181, "&gt; 14412.56")</f>
        <v>398</v>
      </c>
      <c r="I4809" s="4">
        <f>COUNTIF($A$2:$A$9181, "&lt; -6015.80")</f>
        <v>0</v>
      </c>
      <c r="J4809" t="str">
        <f>IF(OR($A$2:$A$9181&gt;14412.56,$A$2:$A$9181&lt; -6015.8),"True","False")</f>
        <v>False</v>
      </c>
    </row>
    <row r="4810" spans="1:10" x14ac:dyDescent="0.3">
      <c r="A4810">
        <v>3221.55</v>
      </c>
      <c r="B4810" s="4">
        <f>PERCENTILE($A$2:$A$9181,0.25)</f>
        <v>1644.8325</v>
      </c>
      <c r="C4810" s="4">
        <f>PERCENTILE($A$2:$A$9181,0.5)</f>
        <v>3437.55</v>
      </c>
      <c r="D4810" s="4">
        <f>PERCENTILE($A$2:$A$9181,0.75)</f>
        <v>6751.9224999999997</v>
      </c>
      <c r="E4810" s="4">
        <f>D4810-B4810</f>
        <v>5107.09</v>
      </c>
      <c r="F4810" s="4">
        <f>(D4810+(1.5*E4810))</f>
        <v>14412.557499999999</v>
      </c>
      <c r="G4810" s="4">
        <f>(B4810-(1.5*E4810))</f>
        <v>-6015.8024999999998</v>
      </c>
      <c r="H4810" s="4">
        <f>COUNTIF($A$2:$A$9181, "&gt; 14412.56")</f>
        <v>398</v>
      </c>
      <c r="I4810" s="4">
        <f>COUNTIF($A$2:$A$9181, "&lt; -6015.80")</f>
        <v>0</v>
      </c>
      <c r="J4810" t="str">
        <f>IF(OR($A$2:$A$9181&gt;14412.56,$A$2:$A$9181&lt; -6015.8),"True","False")</f>
        <v>False</v>
      </c>
    </row>
    <row r="4811" spans="1:10" x14ac:dyDescent="0.3">
      <c r="A4811">
        <v>3221.37</v>
      </c>
      <c r="B4811" s="4">
        <f>PERCENTILE($A$2:$A$9181,0.25)</f>
        <v>1644.8325</v>
      </c>
      <c r="C4811" s="4">
        <f>PERCENTILE($A$2:$A$9181,0.5)</f>
        <v>3437.55</v>
      </c>
      <c r="D4811" s="4">
        <f>PERCENTILE($A$2:$A$9181,0.75)</f>
        <v>6751.9224999999997</v>
      </c>
      <c r="E4811" s="4">
        <f>D4811-B4811</f>
        <v>5107.09</v>
      </c>
      <c r="F4811" s="4">
        <f>(D4811+(1.5*E4811))</f>
        <v>14412.557499999999</v>
      </c>
      <c r="G4811" s="4">
        <f>(B4811-(1.5*E4811))</f>
        <v>-6015.8024999999998</v>
      </c>
      <c r="H4811" s="4">
        <f>COUNTIF($A$2:$A$9181, "&gt; 14412.56")</f>
        <v>398</v>
      </c>
      <c r="I4811" s="4">
        <f>COUNTIF($A$2:$A$9181, "&lt; -6015.80")</f>
        <v>0</v>
      </c>
      <c r="J4811" t="str">
        <f>IF(OR($A$2:$A$9181&gt;14412.56,$A$2:$A$9181&lt; -6015.8),"True","False")</f>
        <v>False</v>
      </c>
    </row>
    <row r="4812" spans="1:10" x14ac:dyDescent="0.3">
      <c r="A4812">
        <v>3219.97</v>
      </c>
      <c r="B4812" s="4">
        <f>PERCENTILE($A$2:$A$9181,0.25)</f>
        <v>1644.8325</v>
      </c>
      <c r="C4812" s="4">
        <f>PERCENTILE($A$2:$A$9181,0.5)</f>
        <v>3437.55</v>
      </c>
      <c r="D4812" s="4">
        <f>PERCENTILE($A$2:$A$9181,0.75)</f>
        <v>6751.9224999999997</v>
      </c>
      <c r="E4812" s="4">
        <f>D4812-B4812</f>
        <v>5107.09</v>
      </c>
      <c r="F4812" s="4">
        <f>(D4812+(1.5*E4812))</f>
        <v>14412.557499999999</v>
      </c>
      <c r="G4812" s="4">
        <f>(B4812-(1.5*E4812))</f>
        <v>-6015.8024999999998</v>
      </c>
      <c r="H4812" s="4">
        <f>COUNTIF($A$2:$A$9181, "&gt; 14412.56")</f>
        <v>398</v>
      </c>
      <c r="I4812" s="4">
        <f>COUNTIF($A$2:$A$9181, "&lt; -6015.80")</f>
        <v>0</v>
      </c>
      <c r="J4812" t="str">
        <f>IF(OR($A$2:$A$9181&gt;14412.56,$A$2:$A$9181&lt; -6015.8),"True","False")</f>
        <v>False</v>
      </c>
    </row>
    <row r="4813" spans="1:10" x14ac:dyDescent="0.3">
      <c r="A4813">
        <v>3219.43</v>
      </c>
      <c r="B4813" s="4">
        <f>PERCENTILE($A$2:$A$9181,0.25)</f>
        <v>1644.8325</v>
      </c>
      <c r="C4813" s="4">
        <f>PERCENTILE($A$2:$A$9181,0.5)</f>
        <v>3437.55</v>
      </c>
      <c r="D4813" s="4">
        <f>PERCENTILE($A$2:$A$9181,0.75)</f>
        <v>6751.9224999999997</v>
      </c>
      <c r="E4813" s="4">
        <f>D4813-B4813</f>
        <v>5107.09</v>
      </c>
      <c r="F4813" s="4">
        <f>(D4813+(1.5*E4813))</f>
        <v>14412.557499999999</v>
      </c>
      <c r="G4813" s="4">
        <f>(B4813-(1.5*E4813))</f>
        <v>-6015.8024999999998</v>
      </c>
      <c r="H4813" s="4">
        <f>COUNTIF($A$2:$A$9181, "&gt; 14412.56")</f>
        <v>398</v>
      </c>
      <c r="I4813" s="4">
        <f>COUNTIF($A$2:$A$9181, "&lt; -6015.80")</f>
        <v>0</v>
      </c>
      <c r="J4813" t="str">
        <f>IF(OR($A$2:$A$9181&gt;14412.56,$A$2:$A$9181&lt; -6015.8),"True","False")</f>
        <v>False</v>
      </c>
    </row>
    <row r="4814" spans="1:10" x14ac:dyDescent="0.3">
      <c r="A4814">
        <v>3219.41</v>
      </c>
      <c r="B4814" s="4">
        <f>PERCENTILE($A$2:$A$9181,0.25)</f>
        <v>1644.8325</v>
      </c>
      <c r="C4814" s="4">
        <f>PERCENTILE($A$2:$A$9181,0.5)</f>
        <v>3437.55</v>
      </c>
      <c r="D4814" s="4">
        <f>PERCENTILE($A$2:$A$9181,0.75)</f>
        <v>6751.9224999999997</v>
      </c>
      <c r="E4814" s="4">
        <f>D4814-B4814</f>
        <v>5107.09</v>
      </c>
      <c r="F4814" s="4">
        <f>(D4814+(1.5*E4814))</f>
        <v>14412.557499999999</v>
      </c>
      <c r="G4814" s="4">
        <f>(B4814-(1.5*E4814))</f>
        <v>-6015.8024999999998</v>
      </c>
      <c r="H4814" s="4">
        <f>COUNTIF($A$2:$A$9181, "&gt; 14412.56")</f>
        <v>398</v>
      </c>
      <c r="I4814" s="4">
        <f>COUNTIF($A$2:$A$9181, "&lt; -6015.80")</f>
        <v>0</v>
      </c>
      <c r="J4814" t="str">
        <f>IF(OR($A$2:$A$9181&gt;14412.56,$A$2:$A$9181&lt; -6015.8),"True","False")</f>
        <v>False</v>
      </c>
    </row>
    <row r="4815" spans="1:10" x14ac:dyDescent="0.3">
      <c r="A4815">
        <v>3217.04</v>
      </c>
      <c r="B4815" s="4">
        <f>PERCENTILE($A$2:$A$9181,0.25)</f>
        <v>1644.8325</v>
      </c>
      <c r="C4815" s="4">
        <f>PERCENTILE($A$2:$A$9181,0.5)</f>
        <v>3437.55</v>
      </c>
      <c r="D4815" s="4">
        <f>PERCENTILE($A$2:$A$9181,0.75)</f>
        <v>6751.9224999999997</v>
      </c>
      <c r="E4815" s="4">
        <f>D4815-B4815</f>
        <v>5107.09</v>
      </c>
      <c r="F4815" s="4">
        <f>(D4815+(1.5*E4815))</f>
        <v>14412.557499999999</v>
      </c>
      <c r="G4815" s="4">
        <f>(B4815-(1.5*E4815))</f>
        <v>-6015.8024999999998</v>
      </c>
      <c r="H4815" s="4">
        <f>COUNTIF($A$2:$A$9181, "&gt; 14412.56")</f>
        <v>398</v>
      </c>
      <c r="I4815" s="4">
        <f>COUNTIF($A$2:$A$9181, "&lt; -6015.80")</f>
        <v>0</v>
      </c>
      <c r="J4815" t="str">
        <f>IF(OR($A$2:$A$9181&gt;14412.56,$A$2:$A$9181&lt; -6015.8),"True","False")</f>
        <v>False</v>
      </c>
    </row>
    <row r="4816" spans="1:10" x14ac:dyDescent="0.3">
      <c r="A4816">
        <v>3216.59</v>
      </c>
      <c r="B4816" s="4">
        <f>PERCENTILE($A$2:$A$9181,0.25)</f>
        <v>1644.8325</v>
      </c>
      <c r="C4816" s="4">
        <f>PERCENTILE($A$2:$A$9181,0.5)</f>
        <v>3437.55</v>
      </c>
      <c r="D4816" s="4">
        <f>PERCENTILE($A$2:$A$9181,0.75)</f>
        <v>6751.9224999999997</v>
      </c>
      <c r="E4816" s="4">
        <f>D4816-B4816</f>
        <v>5107.09</v>
      </c>
      <c r="F4816" s="4">
        <f>(D4816+(1.5*E4816))</f>
        <v>14412.557499999999</v>
      </c>
      <c r="G4816" s="4">
        <f>(B4816-(1.5*E4816))</f>
        <v>-6015.8024999999998</v>
      </c>
      <c r="H4816" s="4">
        <f>COUNTIF($A$2:$A$9181, "&gt; 14412.56")</f>
        <v>398</v>
      </c>
      <c r="I4816" s="4">
        <f>COUNTIF($A$2:$A$9181, "&lt; -6015.80")</f>
        <v>0</v>
      </c>
      <c r="J4816" t="str">
        <f>IF(OR($A$2:$A$9181&gt;14412.56,$A$2:$A$9181&lt; -6015.8),"True","False")</f>
        <v>False</v>
      </c>
    </row>
    <row r="4817" spans="1:10" x14ac:dyDescent="0.3">
      <c r="A4817">
        <v>3215.38</v>
      </c>
      <c r="B4817" s="4">
        <f>PERCENTILE($A$2:$A$9181,0.25)</f>
        <v>1644.8325</v>
      </c>
      <c r="C4817" s="4">
        <f>PERCENTILE($A$2:$A$9181,0.5)</f>
        <v>3437.55</v>
      </c>
      <c r="D4817" s="4">
        <f>PERCENTILE($A$2:$A$9181,0.75)</f>
        <v>6751.9224999999997</v>
      </c>
      <c r="E4817" s="4">
        <f>D4817-B4817</f>
        <v>5107.09</v>
      </c>
      <c r="F4817" s="4">
        <f>(D4817+(1.5*E4817))</f>
        <v>14412.557499999999</v>
      </c>
      <c r="G4817" s="4">
        <f>(B4817-(1.5*E4817))</f>
        <v>-6015.8024999999998</v>
      </c>
      <c r="H4817" s="4">
        <f>COUNTIF($A$2:$A$9181, "&gt; 14412.56")</f>
        <v>398</v>
      </c>
      <c r="I4817" s="4">
        <f>COUNTIF($A$2:$A$9181, "&lt; -6015.80")</f>
        <v>0</v>
      </c>
      <c r="J4817" t="str">
        <f>IF(OR($A$2:$A$9181&gt;14412.56,$A$2:$A$9181&lt; -6015.8),"True","False")</f>
        <v>False</v>
      </c>
    </row>
    <row r="4818" spans="1:10" x14ac:dyDescent="0.3">
      <c r="A4818">
        <v>3213.07</v>
      </c>
      <c r="B4818" s="4">
        <f>PERCENTILE($A$2:$A$9181,0.25)</f>
        <v>1644.8325</v>
      </c>
      <c r="C4818" s="4">
        <f>PERCENTILE($A$2:$A$9181,0.5)</f>
        <v>3437.55</v>
      </c>
      <c r="D4818" s="4">
        <f>PERCENTILE($A$2:$A$9181,0.75)</f>
        <v>6751.9224999999997</v>
      </c>
      <c r="E4818" s="4">
        <f>D4818-B4818</f>
        <v>5107.09</v>
      </c>
      <c r="F4818" s="4">
        <f>(D4818+(1.5*E4818))</f>
        <v>14412.557499999999</v>
      </c>
      <c r="G4818" s="4">
        <f>(B4818-(1.5*E4818))</f>
        <v>-6015.8024999999998</v>
      </c>
      <c r="H4818" s="4">
        <f>COUNTIF($A$2:$A$9181, "&gt; 14412.56")</f>
        <v>398</v>
      </c>
      <c r="I4818" s="4">
        <f>COUNTIF($A$2:$A$9181, "&lt; -6015.80")</f>
        <v>0</v>
      </c>
      <c r="J4818" t="str">
        <f>IF(OR($A$2:$A$9181&gt;14412.56,$A$2:$A$9181&lt; -6015.8),"True","False")</f>
        <v>False</v>
      </c>
    </row>
    <row r="4819" spans="1:10" x14ac:dyDescent="0.3">
      <c r="A4819">
        <v>3212.55</v>
      </c>
      <c r="B4819" s="4">
        <f>PERCENTILE($A$2:$A$9181,0.25)</f>
        <v>1644.8325</v>
      </c>
      <c r="C4819" s="4">
        <f>PERCENTILE($A$2:$A$9181,0.5)</f>
        <v>3437.55</v>
      </c>
      <c r="D4819" s="4">
        <f>PERCENTILE($A$2:$A$9181,0.75)</f>
        <v>6751.9224999999997</v>
      </c>
      <c r="E4819" s="4">
        <f>D4819-B4819</f>
        <v>5107.09</v>
      </c>
      <c r="F4819" s="4">
        <f>(D4819+(1.5*E4819))</f>
        <v>14412.557499999999</v>
      </c>
      <c r="G4819" s="4">
        <f>(B4819-(1.5*E4819))</f>
        <v>-6015.8024999999998</v>
      </c>
      <c r="H4819" s="4">
        <f>COUNTIF($A$2:$A$9181, "&gt; 14412.56")</f>
        <v>398</v>
      </c>
      <c r="I4819" s="4">
        <f>COUNTIF($A$2:$A$9181, "&lt; -6015.80")</f>
        <v>0</v>
      </c>
      <c r="J4819" t="str">
        <f>IF(OR($A$2:$A$9181&gt;14412.56,$A$2:$A$9181&lt; -6015.8),"True","False")</f>
        <v>False</v>
      </c>
    </row>
    <row r="4820" spans="1:10" x14ac:dyDescent="0.3">
      <c r="A4820">
        <v>3210.68</v>
      </c>
      <c r="B4820" s="4">
        <f>PERCENTILE($A$2:$A$9181,0.25)</f>
        <v>1644.8325</v>
      </c>
      <c r="C4820" s="4">
        <f>PERCENTILE($A$2:$A$9181,0.5)</f>
        <v>3437.55</v>
      </c>
      <c r="D4820" s="4">
        <f>PERCENTILE($A$2:$A$9181,0.75)</f>
        <v>6751.9224999999997</v>
      </c>
      <c r="E4820" s="4">
        <f>D4820-B4820</f>
        <v>5107.09</v>
      </c>
      <c r="F4820" s="4">
        <f>(D4820+(1.5*E4820))</f>
        <v>14412.557499999999</v>
      </c>
      <c r="G4820" s="4">
        <f>(B4820-(1.5*E4820))</f>
        <v>-6015.8024999999998</v>
      </c>
      <c r="H4820" s="4">
        <f>COUNTIF($A$2:$A$9181, "&gt; 14412.56")</f>
        <v>398</v>
      </c>
      <c r="I4820" s="4">
        <f>COUNTIF($A$2:$A$9181, "&lt; -6015.80")</f>
        <v>0</v>
      </c>
      <c r="J4820" t="str">
        <f>IF(OR($A$2:$A$9181&gt;14412.56,$A$2:$A$9181&lt; -6015.8),"True","False")</f>
        <v>False</v>
      </c>
    </row>
    <row r="4821" spans="1:10" x14ac:dyDescent="0.3">
      <c r="A4821">
        <v>3209.73</v>
      </c>
      <c r="B4821" s="4">
        <f>PERCENTILE($A$2:$A$9181,0.25)</f>
        <v>1644.8325</v>
      </c>
      <c r="C4821" s="4">
        <f>PERCENTILE($A$2:$A$9181,0.5)</f>
        <v>3437.55</v>
      </c>
      <c r="D4821" s="4">
        <f>PERCENTILE($A$2:$A$9181,0.75)</f>
        <v>6751.9224999999997</v>
      </c>
      <c r="E4821" s="4">
        <f>D4821-B4821</f>
        <v>5107.09</v>
      </c>
      <c r="F4821" s="4">
        <f>(D4821+(1.5*E4821))</f>
        <v>14412.557499999999</v>
      </c>
      <c r="G4821" s="4">
        <f>(B4821-(1.5*E4821))</f>
        <v>-6015.8024999999998</v>
      </c>
      <c r="H4821" s="4">
        <f>COUNTIF($A$2:$A$9181, "&gt; 14412.56")</f>
        <v>398</v>
      </c>
      <c r="I4821" s="4">
        <f>COUNTIF($A$2:$A$9181, "&lt; -6015.80")</f>
        <v>0</v>
      </c>
      <c r="J4821" t="str">
        <f>IF(OR($A$2:$A$9181&gt;14412.56,$A$2:$A$9181&lt; -6015.8),"True","False")</f>
        <v>False</v>
      </c>
    </row>
    <row r="4822" spans="1:10" x14ac:dyDescent="0.3">
      <c r="A4822">
        <v>3208.86</v>
      </c>
      <c r="B4822" s="4">
        <f>PERCENTILE($A$2:$A$9181,0.25)</f>
        <v>1644.8325</v>
      </c>
      <c r="C4822" s="4">
        <f>PERCENTILE($A$2:$A$9181,0.5)</f>
        <v>3437.55</v>
      </c>
      <c r="D4822" s="4">
        <f>PERCENTILE($A$2:$A$9181,0.75)</f>
        <v>6751.9224999999997</v>
      </c>
      <c r="E4822" s="4">
        <f>D4822-B4822</f>
        <v>5107.09</v>
      </c>
      <c r="F4822" s="4">
        <f>(D4822+(1.5*E4822))</f>
        <v>14412.557499999999</v>
      </c>
      <c r="G4822" s="4">
        <f>(B4822-(1.5*E4822))</f>
        <v>-6015.8024999999998</v>
      </c>
      <c r="H4822" s="4">
        <f>COUNTIF($A$2:$A$9181, "&gt; 14412.56")</f>
        <v>398</v>
      </c>
      <c r="I4822" s="4">
        <f>COUNTIF($A$2:$A$9181, "&lt; -6015.80")</f>
        <v>0</v>
      </c>
      <c r="J4822" t="str">
        <f>IF(OR($A$2:$A$9181&gt;14412.56,$A$2:$A$9181&lt; -6015.8),"True","False")</f>
        <v>False</v>
      </c>
    </row>
    <row r="4823" spans="1:10" x14ac:dyDescent="0.3">
      <c r="A4823">
        <v>3208.34</v>
      </c>
      <c r="B4823" s="4">
        <f>PERCENTILE($A$2:$A$9181,0.25)</f>
        <v>1644.8325</v>
      </c>
      <c r="C4823" s="4">
        <f>PERCENTILE($A$2:$A$9181,0.5)</f>
        <v>3437.55</v>
      </c>
      <c r="D4823" s="4">
        <f>PERCENTILE($A$2:$A$9181,0.75)</f>
        <v>6751.9224999999997</v>
      </c>
      <c r="E4823" s="4">
        <f>D4823-B4823</f>
        <v>5107.09</v>
      </c>
      <c r="F4823" s="4">
        <f>(D4823+(1.5*E4823))</f>
        <v>14412.557499999999</v>
      </c>
      <c r="G4823" s="4">
        <f>(B4823-(1.5*E4823))</f>
        <v>-6015.8024999999998</v>
      </c>
      <c r="H4823" s="4">
        <f>COUNTIF($A$2:$A$9181, "&gt; 14412.56")</f>
        <v>398</v>
      </c>
      <c r="I4823" s="4">
        <f>COUNTIF($A$2:$A$9181, "&lt; -6015.80")</f>
        <v>0</v>
      </c>
      <c r="J4823" t="str">
        <f>IF(OR($A$2:$A$9181&gt;14412.56,$A$2:$A$9181&lt; -6015.8),"True","False")</f>
        <v>False</v>
      </c>
    </row>
    <row r="4824" spans="1:10" x14ac:dyDescent="0.3">
      <c r="A4824">
        <v>3207.54</v>
      </c>
      <c r="B4824" s="4">
        <f>PERCENTILE($A$2:$A$9181,0.25)</f>
        <v>1644.8325</v>
      </c>
      <c r="C4824" s="4">
        <f>PERCENTILE($A$2:$A$9181,0.5)</f>
        <v>3437.55</v>
      </c>
      <c r="D4824" s="4">
        <f>PERCENTILE($A$2:$A$9181,0.75)</f>
        <v>6751.9224999999997</v>
      </c>
      <c r="E4824" s="4">
        <f>D4824-B4824</f>
        <v>5107.09</v>
      </c>
      <c r="F4824" s="4">
        <f>(D4824+(1.5*E4824))</f>
        <v>14412.557499999999</v>
      </c>
      <c r="G4824" s="4">
        <f>(B4824-(1.5*E4824))</f>
        <v>-6015.8024999999998</v>
      </c>
      <c r="H4824" s="4">
        <f>COUNTIF($A$2:$A$9181, "&gt; 14412.56")</f>
        <v>398</v>
      </c>
      <c r="I4824" s="4">
        <f>COUNTIF($A$2:$A$9181, "&lt; -6015.80")</f>
        <v>0</v>
      </c>
      <c r="J4824" t="str">
        <f>IF(OR($A$2:$A$9181&gt;14412.56,$A$2:$A$9181&lt; -6015.8),"True","False")</f>
        <v>False</v>
      </c>
    </row>
    <row r="4825" spans="1:10" x14ac:dyDescent="0.3">
      <c r="A4825">
        <v>3205.17</v>
      </c>
      <c r="B4825" s="4">
        <f>PERCENTILE($A$2:$A$9181,0.25)</f>
        <v>1644.8325</v>
      </c>
      <c r="C4825" s="4">
        <f>PERCENTILE($A$2:$A$9181,0.5)</f>
        <v>3437.55</v>
      </c>
      <c r="D4825" s="4">
        <f>PERCENTILE($A$2:$A$9181,0.75)</f>
        <v>6751.9224999999997</v>
      </c>
      <c r="E4825" s="4">
        <f>D4825-B4825</f>
        <v>5107.09</v>
      </c>
      <c r="F4825" s="4">
        <f>(D4825+(1.5*E4825))</f>
        <v>14412.557499999999</v>
      </c>
      <c r="G4825" s="4">
        <f>(B4825-(1.5*E4825))</f>
        <v>-6015.8024999999998</v>
      </c>
      <c r="H4825" s="4">
        <f>COUNTIF($A$2:$A$9181, "&gt; 14412.56")</f>
        <v>398</v>
      </c>
      <c r="I4825" s="4">
        <f>COUNTIF($A$2:$A$9181, "&lt; -6015.80")</f>
        <v>0</v>
      </c>
      <c r="J4825" t="str">
        <f>IF(OR($A$2:$A$9181&gt;14412.56,$A$2:$A$9181&lt; -6015.8),"True","False")</f>
        <v>False</v>
      </c>
    </row>
    <row r="4826" spans="1:10" x14ac:dyDescent="0.3">
      <c r="A4826">
        <v>3204.54</v>
      </c>
      <c r="B4826" s="4">
        <f>PERCENTILE($A$2:$A$9181,0.25)</f>
        <v>1644.8325</v>
      </c>
      <c r="C4826" s="4">
        <f>PERCENTILE($A$2:$A$9181,0.5)</f>
        <v>3437.55</v>
      </c>
      <c r="D4826" s="4">
        <f>PERCENTILE($A$2:$A$9181,0.75)</f>
        <v>6751.9224999999997</v>
      </c>
      <c r="E4826" s="4">
        <f>D4826-B4826</f>
        <v>5107.09</v>
      </c>
      <c r="F4826" s="4">
        <f>(D4826+(1.5*E4826))</f>
        <v>14412.557499999999</v>
      </c>
      <c r="G4826" s="4">
        <f>(B4826-(1.5*E4826))</f>
        <v>-6015.8024999999998</v>
      </c>
      <c r="H4826" s="4">
        <f>COUNTIF($A$2:$A$9181, "&gt; 14412.56")</f>
        <v>398</v>
      </c>
      <c r="I4826" s="4">
        <f>COUNTIF($A$2:$A$9181, "&lt; -6015.80")</f>
        <v>0</v>
      </c>
      <c r="J4826" t="str">
        <f>IF(OR($A$2:$A$9181&gt;14412.56,$A$2:$A$9181&lt; -6015.8),"True","False")</f>
        <v>False</v>
      </c>
    </row>
    <row r="4827" spans="1:10" x14ac:dyDescent="0.3">
      <c r="A4827">
        <v>3204.41</v>
      </c>
      <c r="B4827" s="4">
        <f>PERCENTILE($A$2:$A$9181,0.25)</f>
        <v>1644.8325</v>
      </c>
      <c r="C4827" s="4">
        <f>PERCENTILE($A$2:$A$9181,0.5)</f>
        <v>3437.55</v>
      </c>
      <c r="D4827" s="4">
        <f>PERCENTILE($A$2:$A$9181,0.75)</f>
        <v>6751.9224999999997</v>
      </c>
      <c r="E4827" s="4">
        <f>D4827-B4827</f>
        <v>5107.09</v>
      </c>
      <c r="F4827" s="4">
        <f>(D4827+(1.5*E4827))</f>
        <v>14412.557499999999</v>
      </c>
      <c r="G4827" s="4">
        <f>(B4827-(1.5*E4827))</f>
        <v>-6015.8024999999998</v>
      </c>
      <c r="H4827" s="4">
        <f>COUNTIF($A$2:$A$9181, "&gt; 14412.56")</f>
        <v>398</v>
      </c>
      <c r="I4827" s="4">
        <f>COUNTIF($A$2:$A$9181, "&lt; -6015.80")</f>
        <v>0</v>
      </c>
      <c r="J4827" t="str">
        <f>IF(OR($A$2:$A$9181&gt;14412.56,$A$2:$A$9181&lt; -6015.8),"True","False")</f>
        <v>False</v>
      </c>
    </row>
    <row r="4828" spans="1:10" x14ac:dyDescent="0.3">
      <c r="A4828">
        <v>3203.77</v>
      </c>
      <c r="B4828" s="4">
        <f>PERCENTILE($A$2:$A$9181,0.25)</f>
        <v>1644.8325</v>
      </c>
      <c r="C4828" s="4">
        <f>PERCENTILE($A$2:$A$9181,0.5)</f>
        <v>3437.55</v>
      </c>
      <c r="D4828" s="4">
        <f>PERCENTILE($A$2:$A$9181,0.75)</f>
        <v>6751.9224999999997</v>
      </c>
      <c r="E4828" s="4">
        <f>D4828-B4828</f>
        <v>5107.09</v>
      </c>
      <c r="F4828" s="4">
        <f>(D4828+(1.5*E4828))</f>
        <v>14412.557499999999</v>
      </c>
      <c r="G4828" s="4">
        <f>(B4828-(1.5*E4828))</f>
        <v>-6015.8024999999998</v>
      </c>
      <c r="H4828" s="4">
        <f>COUNTIF($A$2:$A$9181, "&gt; 14412.56")</f>
        <v>398</v>
      </c>
      <c r="I4828" s="4">
        <f>COUNTIF($A$2:$A$9181, "&lt; -6015.80")</f>
        <v>0</v>
      </c>
      <c r="J4828" t="str">
        <f>IF(OR($A$2:$A$9181&gt;14412.56,$A$2:$A$9181&lt; -6015.8),"True","False")</f>
        <v>False</v>
      </c>
    </row>
    <row r="4829" spans="1:10" x14ac:dyDescent="0.3">
      <c r="A4829">
        <v>3203.1</v>
      </c>
      <c r="B4829" s="4">
        <f>PERCENTILE($A$2:$A$9181,0.25)</f>
        <v>1644.8325</v>
      </c>
      <c r="C4829" s="4">
        <f>PERCENTILE($A$2:$A$9181,0.5)</f>
        <v>3437.55</v>
      </c>
      <c r="D4829" s="4">
        <f>PERCENTILE($A$2:$A$9181,0.75)</f>
        <v>6751.9224999999997</v>
      </c>
      <c r="E4829" s="4">
        <f>D4829-B4829</f>
        <v>5107.09</v>
      </c>
      <c r="F4829" s="4">
        <f>(D4829+(1.5*E4829))</f>
        <v>14412.557499999999</v>
      </c>
      <c r="G4829" s="4">
        <f>(B4829-(1.5*E4829))</f>
        <v>-6015.8024999999998</v>
      </c>
      <c r="H4829" s="4">
        <f>COUNTIF($A$2:$A$9181, "&gt; 14412.56")</f>
        <v>398</v>
      </c>
      <c r="I4829" s="4">
        <f>COUNTIF($A$2:$A$9181, "&lt; -6015.80")</f>
        <v>0</v>
      </c>
      <c r="J4829" t="str">
        <f>IF(OR($A$2:$A$9181&gt;14412.56,$A$2:$A$9181&lt; -6015.8),"True","False")</f>
        <v>False</v>
      </c>
    </row>
    <row r="4830" spans="1:10" x14ac:dyDescent="0.3">
      <c r="A4830">
        <v>3202.74</v>
      </c>
      <c r="B4830" s="4">
        <f>PERCENTILE($A$2:$A$9181,0.25)</f>
        <v>1644.8325</v>
      </c>
      <c r="C4830" s="4">
        <f>PERCENTILE($A$2:$A$9181,0.5)</f>
        <v>3437.55</v>
      </c>
      <c r="D4830" s="4">
        <f>PERCENTILE($A$2:$A$9181,0.75)</f>
        <v>6751.9224999999997</v>
      </c>
      <c r="E4830" s="4">
        <f>D4830-B4830</f>
        <v>5107.09</v>
      </c>
      <c r="F4830" s="4">
        <f>(D4830+(1.5*E4830))</f>
        <v>14412.557499999999</v>
      </c>
      <c r="G4830" s="4">
        <f>(B4830-(1.5*E4830))</f>
        <v>-6015.8024999999998</v>
      </c>
      <c r="H4830" s="4">
        <f>COUNTIF($A$2:$A$9181, "&gt; 14412.56")</f>
        <v>398</v>
      </c>
      <c r="I4830" s="4">
        <f>COUNTIF($A$2:$A$9181, "&lt; -6015.80")</f>
        <v>0</v>
      </c>
      <c r="J4830" t="str">
        <f>IF(OR($A$2:$A$9181&gt;14412.56,$A$2:$A$9181&lt; -6015.8),"True","False")</f>
        <v>False</v>
      </c>
    </row>
    <row r="4831" spans="1:10" x14ac:dyDescent="0.3">
      <c r="A4831">
        <v>3202.56</v>
      </c>
      <c r="B4831" s="4">
        <f>PERCENTILE($A$2:$A$9181,0.25)</f>
        <v>1644.8325</v>
      </c>
      <c r="C4831" s="4">
        <f>PERCENTILE($A$2:$A$9181,0.5)</f>
        <v>3437.55</v>
      </c>
      <c r="D4831" s="4">
        <f>PERCENTILE($A$2:$A$9181,0.75)</f>
        <v>6751.9224999999997</v>
      </c>
      <c r="E4831" s="4">
        <f>D4831-B4831</f>
        <v>5107.09</v>
      </c>
      <c r="F4831" s="4">
        <f>(D4831+(1.5*E4831))</f>
        <v>14412.557499999999</v>
      </c>
      <c r="G4831" s="4">
        <f>(B4831-(1.5*E4831))</f>
        <v>-6015.8024999999998</v>
      </c>
      <c r="H4831" s="4">
        <f>COUNTIF($A$2:$A$9181, "&gt; 14412.56")</f>
        <v>398</v>
      </c>
      <c r="I4831" s="4">
        <f>COUNTIF($A$2:$A$9181, "&lt; -6015.80")</f>
        <v>0</v>
      </c>
      <c r="J4831" t="str">
        <f>IF(OR($A$2:$A$9181&gt;14412.56,$A$2:$A$9181&lt; -6015.8),"True","False")</f>
        <v>False</v>
      </c>
    </row>
    <row r="4832" spans="1:10" x14ac:dyDescent="0.3">
      <c r="A4832">
        <v>3201.43</v>
      </c>
      <c r="B4832" s="4">
        <f>PERCENTILE($A$2:$A$9181,0.25)</f>
        <v>1644.8325</v>
      </c>
      <c r="C4832" s="4">
        <f>PERCENTILE($A$2:$A$9181,0.5)</f>
        <v>3437.55</v>
      </c>
      <c r="D4832" s="4">
        <f>PERCENTILE($A$2:$A$9181,0.75)</f>
        <v>6751.9224999999997</v>
      </c>
      <c r="E4832" s="4">
        <f>D4832-B4832</f>
        <v>5107.09</v>
      </c>
      <c r="F4832" s="4">
        <f>(D4832+(1.5*E4832))</f>
        <v>14412.557499999999</v>
      </c>
      <c r="G4832" s="4">
        <f>(B4832-(1.5*E4832))</f>
        <v>-6015.8024999999998</v>
      </c>
      <c r="H4832" s="4">
        <f>COUNTIF($A$2:$A$9181, "&gt; 14412.56")</f>
        <v>398</v>
      </c>
      <c r="I4832" s="4">
        <f>COUNTIF($A$2:$A$9181, "&lt; -6015.80")</f>
        <v>0</v>
      </c>
      <c r="J4832" t="str">
        <f>IF(OR($A$2:$A$9181&gt;14412.56,$A$2:$A$9181&lt; -6015.8),"True","False")</f>
        <v>False</v>
      </c>
    </row>
    <row r="4833" spans="1:10" x14ac:dyDescent="0.3">
      <c r="A4833">
        <v>3201.16</v>
      </c>
      <c r="B4833" s="4">
        <f>PERCENTILE($A$2:$A$9181,0.25)</f>
        <v>1644.8325</v>
      </c>
      <c r="C4833" s="4">
        <f>PERCENTILE($A$2:$A$9181,0.5)</f>
        <v>3437.55</v>
      </c>
      <c r="D4833" s="4">
        <f>PERCENTILE($A$2:$A$9181,0.75)</f>
        <v>6751.9224999999997</v>
      </c>
      <c r="E4833" s="4">
        <f>D4833-B4833</f>
        <v>5107.09</v>
      </c>
      <c r="F4833" s="4">
        <f>(D4833+(1.5*E4833))</f>
        <v>14412.557499999999</v>
      </c>
      <c r="G4833" s="4">
        <f>(B4833-(1.5*E4833))</f>
        <v>-6015.8024999999998</v>
      </c>
      <c r="H4833" s="4">
        <f>COUNTIF($A$2:$A$9181, "&gt; 14412.56")</f>
        <v>398</v>
      </c>
      <c r="I4833" s="4">
        <f>COUNTIF($A$2:$A$9181, "&lt; -6015.80")</f>
        <v>0</v>
      </c>
      <c r="J4833" t="str">
        <f>IF(OR($A$2:$A$9181&gt;14412.56,$A$2:$A$9181&lt; -6015.8),"True","False")</f>
        <v>False</v>
      </c>
    </row>
    <row r="4834" spans="1:10" x14ac:dyDescent="0.3">
      <c r="A4834">
        <v>3200.99</v>
      </c>
      <c r="B4834" s="4">
        <f>PERCENTILE($A$2:$A$9181,0.25)</f>
        <v>1644.8325</v>
      </c>
      <c r="C4834" s="4">
        <f>PERCENTILE($A$2:$A$9181,0.5)</f>
        <v>3437.55</v>
      </c>
      <c r="D4834" s="4">
        <f>PERCENTILE($A$2:$A$9181,0.75)</f>
        <v>6751.9224999999997</v>
      </c>
      <c r="E4834" s="4">
        <f>D4834-B4834</f>
        <v>5107.09</v>
      </c>
      <c r="F4834" s="4">
        <f>(D4834+(1.5*E4834))</f>
        <v>14412.557499999999</v>
      </c>
      <c r="G4834" s="4">
        <f>(B4834-(1.5*E4834))</f>
        <v>-6015.8024999999998</v>
      </c>
      <c r="H4834" s="4">
        <f>COUNTIF($A$2:$A$9181, "&gt; 14412.56")</f>
        <v>398</v>
      </c>
      <c r="I4834" s="4">
        <f>COUNTIF($A$2:$A$9181, "&lt; -6015.80")</f>
        <v>0</v>
      </c>
      <c r="J4834" t="str">
        <f>IF(OR($A$2:$A$9181&gt;14412.56,$A$2:$A$9181&lt; -6015.8),"True","False")</f>
        <v>False</v>
      </c>
    </row>
    <row r="4835" spans="1:10" x14ac:dyDescent="0.3">
      <c r="A4835">
        <v>3199.92</v>
      </c>
      <c r="B4835" s="4">
        <f>PERCENTILE($A$2:$A$9181,0.25)</f>
        <v>1644.8325</v>
      </c>
      <c r="C4835" s="4">
        <f>PERCENTILE($A$2:$A$9181,0.5)</f>
        <v>3437.55</v>
      </c>
      <c r="D4835" s="4">
        <f>PERCENTILE($A$2:$A$9181,0.75)</f>
        <v>6751.9224999999997</v>
      </c>
      <c r="E4835" s="4">
        <f>D4835-B4835</f>
        <v>5107.09</v>
      </c>
      <c r="F4835" s="4">
        <f>(D4835+(1.5*E4835))</f>
        <v>14412.557499999999</v>
      </c>
      <c r="G4835" s="4">
        <f>(B4835-(1.5*E4835))</f>
        <v>-6015.8024999999998</v>
      </c>
      <c r="H4835" s="4">
        <f>COUNTIF($A$2:$A$9181, "&gt; 14412.56")</f>
        <v>398</v>
      </c>
      <c r="I4835" s="4">
        <f>COUNTIF($A$2:$A$9181, "&lt; -6015.80")</f>
        <v>0</v>
      </c>
      <c r="J4835" t="str">
        <f>IF(OR($A$2:$A$9181&gt;14412.56,$A$2:$A$9181&lt; -6015.8),"True","False")</f>
        <v>False</v>
      </c>
    </row>
    <row r="4836" spans="1:10" x14ac:dyDescent="0.3">
      <c r="A4836">
        <v>3198.84</v>
      </c>
      <c r="B4836" s="4">
        <f>PERCENTILE($A$2:$A$9181,0.25)</f>
        <v>1644.8325</v>
      </c>
      <c r="C4836" s="4">
        <f>PERCENTILE($A$2:$A$9181,0.5)</f>
        <v>3437.55</v>
      </c>
      <c r="D4836" s="4">
        <f>PERCENTILE($A$2:$A$9181,0.75)</f>
        <v>6751.9224999999997</v>
      </c>
      <c r="E4836" s="4">
        <f>D4836-B4836</f>
        <v>5107.09</v>
      </c>
      <c r="F4836" s="4">
        <f>(D4836+(1.5*E4836))</f>
        <v>14412.557499999999</v>
      </c>
      <c r="G4836" s="4">
        <f>(B4836-(1.5*E4836))</f>
        <v>-6015.8024999999998</v>
      </c>
      <c r="H4836" s="4">
        <f>COUNTIF($A$2:$A$9181, "&gt; 14412.56")</f>
        <v>398</v>
      </c>
      <c r="I4836" s="4">
        <f>COUNTIF($A$2:$A$9181, "&lt; -6015.80")</f>
        <v>0</v>
      </c>
      <c r="J4836" t="str">
        <f>IF(OR($A$2:$A$9181&gt;14412.56,$A$2:$A$9181&lt; -6015.8),"True","False")</f>
        <v>False</v>
      </c>
    </row>
    <row r="4837" spans="1:10" x14ac:dyDescent="0.3">
      <c r="A4837">
        <v>3198.41</v>
      </c>
      <c r="B4837" s="4">
        <f>PERCENTILE($A$2:$A$9181,0.25)</f>
        <v>1644.8325</v>
      </c>
      <c r="C4837" s="4">
        <f>PERCENTILE($A$2:$A$9181,0.5)</f>
        <v>3437.55</v>
      </c>
      <c r="D4837" s="4">
        <f>PERCENTILE($A$2:$A$9181,0.75)</f>
        <v>6751.9224999999997</v>
      </c>
      <c r="E4837" s="4">
        <f>D4837-B4837</f>
        <v>5107.09</v>
      </c>
      <c r="F4837" s="4">
        <f>(D4837+(1.5*E4837))</f>
        <v>14412.557499999999</v>
      </c>
      <c r="G4837" s="4">
        <f>(B4837-(1.5*E4837))</f>
        <v>-6015.8024999999998</v>
      </c>
      <c r="H4837" s="4">
        <f>COUNTIF($A$2:$A$9181, "&gt; 14412.56")</f>
        <v>398</v>
      </c>
      <c r="I4837" s="4">
        <f>COUNTIF($A$2:$A$9181, "&lt; -6015.80")</f>
        <v>0</v>
      </c>
      <c r="J4837" t="str">
        <f>IF(OR($A$2:$A$9181&gt;14412.56,$A$2:$A$9181&lt; -6015.8),"True","False")</f>
        <v>False</v>
      </c>
    </row>
    <row r="4838" spans="1:10" x14ac:dyDescent="0.3">
      <c r="A4838">
        <v>3195.41</v>
      </c>
      <c r="B4838" s="4">
        <f>PERCENTILE($A$2:$A$9181,0.25)</f>
        <v>1644.8325</v>
      </c>
      <c r="C4838" s="4">
        <f>PERCENTILE($A$2:$A$9181,0.5)</f>
        <v>3437.55</v>
      </c>
      <c r="D4838" s="4">
        <f>PERCENTILE($A$2:$A$9181,0.75)</f>
        <v>6751.9224999999997</v>
      </c>
      <c r="E4838" s="4">
        <f>D4838-B4838</f>
        <v>5107.09</v>
      </c>
      <c r="F4838" s="4">
        <f>(D4838+(1.5*E4838))</f>
        <v>14412.557499999999</v>
      </c>
      <c r="G4838" s="4">
        <f>(B4838-(1.5*E4838))</f>
        <v>-6015.8024999999998</v>
      </c>
      <c r="H4838" s="4">
        <f>COUNTIF($A$2:$A$9181, "&gt; 14412.56")</f>
        <v>398</v>
      </c>
      <c r="I4838" s="4">
        <f>COUNTIF($A$2:$A$9181, "&lt; -6015.80")</f>
        <v>0</v>
      </c>
      <c r="J4838" t="str">
        <f>IF(OR($A$2:$A$9181&gt;14412.56,$A$2:$A$9181&lt; -6015.8),"True","False")</f>
        <v>False</v>
      </c>
    </row>
    <row r="4839" spans="1:10" x14ac:dyDescent="0.3">
      <c r="A4839">
        <v>3195.39</v>
      </c>
      <c r="B4839" s="4">
        <f>PERCENTILE($A$2:$A$9181,0.25)</f>
        <v>1644.8325</v>
      </c>
      <c r="C4839" s="4">
        <f>PERCENTILE($A$2:$A$9181,0.5)</f>
        <v>3437.55</v>
      </c>
      <c r="D4839" s="4">
        <f>PERCENTILE($A$2:$A$9181,0.75)</f>
        <v>6751.9224999999997</v>
      </c>
      <c r="E4839" s="4">
        <f>D4839-B4839</f>
        <v>5107.09</v>
      </c>
      <c r="F4839" s="4">
        <f>(D4839+(1.5*E4839))</f>
        <v>14412.557499999999</v>
      </c>
      <c r="G4839" s="4">
        <f>(B4839-(1.5*E4839))</f>
        <v>-6015.8024999999998</v>
      </c>
      <c r="H4839" s="4">
        <f>COUNTIF($A$2:$A$9181, "&gt; 14412.56")</f>
        <v>398</v>
      </c>
      <c r="I4839" s="4">
        <f>COUNTIF($A$2:$A$9181, "&lt; -6015.80")</f>
        <v>0</v>
      </c>
      <c r="J4839" t="str">
        <f>IF(OR($A$2:$A$9181&gt;14412.56,$A$2:$A$9181&lt; -6015.8),"True","False")</f>
        <v>False</v>
      </c>
    </row>
    <row r="4840" spans="1:10" x14ac:dyDescent="0.3">
      <c r="A4840">
        <v>3194.56</v>
      </c>
      <c r="B4840" s="4">
        <f>PERCENTILE($A$2:$A$9181,0.25)</f>
        <v>1644.8325</v>
      </c>
      <c r="C4840" s="4">
        <f>PERCENTILE($A$2:$A$9181,0.5)</f>
        <v>3437.55</v>
      </c>
      <c r="D4840" s="4">
        <f>PERCENTILE($A$2:$A$9181,0.75)</f>
        <v>6751.9224999999997</v>
      </c>
      <c r="E4840" s="4">
        <f>D4840-B4840</f>
        <v>5107.09</v>
      </c>
      <c r="F4840" s="4">
        <f>(D4840+(1.5*E4840))</f>
        <v>14412.557499999999</v>
      </c>
      <c r="G4840" s="4">
        <f>(B4840-(1.5*E4840))</f>
        <v>-6015.8024999999998</v>
      </c>
      <c r="H4840" s="4">
        <f>COUNTIF($A$2:$A$9181, "&gt; 14412.56")</f>
        <v>398</v>
      </c>
      <c r="I4840" s="4">
        <f>COUNTIF($A$2:$A$9181, "&lt; -6015.80")</f>
        <v>0</v>
      </c>
      <c r="J4840" t="str">
        <f>IF(OR($A$2:$A$9181&gt;14412.56,$A$2:$A$9181&lt; -6015.8),"True","False")</f>
        <v>False</v>
      </c>
    </row>
    <row r="4841" spans="1:10" x14ac:dyDescent="0.3">
      <c r="A4841">
        <v>3192.71</v>
      </c>
      <c r="B4841" s="4">
        <f>PERCENTILE($A$2:$A$9181,0.25)</f>
        <v>1644.8325</v>
      </c>
      <c r="C4841" s="4">
        <f>PERCENTILE($A$2:$A$9181,0.5)</f>
        <v>3437.55</v>
      </c>
      <c r="D4841" s="4">
        <f>PERCENTILE($A$2:$A$9181,0.75)</f>
        <v>6751.9224999999997</v>
      </c>
      <c r="E4841" s="4">
        <f>D4841-B4841</f>
        <v>5107.09</v>
      </c>
      <c r="F4841" s="4">
        <f>(D4841+(1.5*E4841))</f>
        <v>14412.557499999999</v>
      </c>
      <c r="G4841" s="4">
        <f>(B4841-(1.5*E4841))</f>
        <v>-6015.8024999999998</v>
      </c>
      <c r="H4841" s="4">
        <f>COUNTIF($A$2:$A$9181, "&gt; 14412.56")</f>
        <v>398</v>
      </c>
      <c r="I4841" s="4">
        <f>COUNTIF($A$2:$A$9181, "&lt; -6015.80")</f>
        <v>0</v>
      </c>
      <c r="J4841" t="str">
        <f>IF(OR($A$2:$A$9181&gt;14412.56,$A$2:$A$9181&lt; -6015.8),"True","False")</f>
        <v>False</v>
      </c>
    </row>
    <row r="4842" spans="1:10" x14ac:dyDescent="0.3">
      <c r="A4842">
        <v>3190.08</v>
      </c>
      <c r="B4842" s="4">
        <f>PERCENTILE($A$2:$A$9181,0.25)</f>
        <v>1644.8325</v>
      </c>
      <c r="C4842" s="4">
        <f>PERCENTILE($A$2:$A$9181,0.5)</f>
        <v>3437.55</v>
      </c>
      <c r="D4842" s="4">
        <f>PERCENTILE($A$2:$A$9181,0.75)</f>
        <v>6751.9224999999997</v>
      </c>
      <c r="E4842" s="4">
        <f>D4842-B4842</f>
        <v>5107.09</v>
      </c>
      <c r="F4842" s="4">
        <f>(D4842+(1.5*E4842))</f>
        <v>14412.557499999999</v>
      </c>
      <c r="G4842" s="4">
        <f>(B4842-(1.5*E4842))</f>
        <v>-6015.8024999999998</v>
      </c>
      <c r="H4842" s="4">
        <f>COUNTIF($A$2:$A$9181, "&gt; 14412.56")</f>
        <v>398</v>
      </c>
      <c r="I4842" s="4">
        <f>COUNTIF($A$2:$A$9181, "&lt; -6015.80")</f>
        <v>0</v>
      </c>
      <c r="J4842" t="str">
        <f>IF(OR($A$2:$A$9181&gt;14412.56,$A$2:$A$9181&lt; -6015.8),"True","False")</f>
        <v>False</v>
      </c>
    </row>
    <row r="4843" spans="1:10" x14ac:dyDescent="0.3">
      <c r="A4843">
        <v>3189.72</v>
      </c>
      <c r="B4843" s="4">
        <f>PERCENTILE($A$2:$A$9181,0.25)</f>
        <v>1644.8325</v>
      </c>
      <c r="C4843" s="4">
        <f>PERCENTILE($A$2:$A$9181,0.5)</f>
        <v>3437.55</v>
      </c>
      <c r="D4843" s="4">
        <f>PERCENTILE($A$2:$A$9181,0.75)</f>
        <v>6751.9224999999997</v>
      </c>
      <c r="E4843" s="4">
        <f>D4843-B4843</f>
        <v>5107.09</v>
      </c>
      <c r="F4843" s="4">
        <f>(D4843+(1.5*E4843))</f>
        <v>14412.557499999999</v>
      </c>
      <c r="G4843" s="4">
        <f>(B4843-(1.5*E4843))</f>
        <v>-6015.8024999999998</v>
      </c>
      <c r="H4843" s="4">
        <f>COUNTIF($A$2:$A$9181, "&gt; 14412.56")</f>
        <v>398</v>
      </c>
      <c r="I4843" s="4">
        <f>COUNTIF($A$2:$A$9181, "&lt; -6015.80")</f>
        <v>0</v>
      </c>
      <c r="J4843" t="str">
        <f>IF(OR($A$2:$A$9181&gt;14412.56,$A$2:$A$9181&lt; -6015.8),"True","False")</f>
        <v>False</v>
      </c>
    </row>
    <row r="4844" spans="1:10" x14ac:dyDescent="0.3">
      <c r="A4844">
        <v>3189.4</v>
      </c>
      <c r="B4844" s="4">
        <f>PERCENTILE($A$2:$A$9181,0.25)</f>
        <v>1644.8325</v>
      </c>
      <c r="C4844" s="4">
        <f>PERCENTILE($A$2:$A$9181,0.5)</f>
        <v>3437.55</v>
      </c>
      <c r="D4844" s="4">
        <f>PERCENTILE($A$2:$A$9181,0.75)</f>
        <v>6751.9224999999997</v>
      </c>
      <c r="E4844" s="4">
        <f>D4844-B4844</f>
        <v>5107.09</v>
      </c>
      <c r="F4844" s="4">
        <f>(D4844+(1.5*E4844))</f>
        <v>14412.557499999999</v>
      </c>
      <c r="G4844" s="4">
        <f>(B4844-(1.5*E4844))</f>
        <v>-6015.8024999999998</v>
      </c>
      <c r="H4844" s="4">
        <f>COUNTIF($A$2:$A$9181, "&gt; 14412.56")</f>
        <v>398</v>
      </c>
      <c r="I4844" s="4">
        <f>COUNTIF($A$2:$A$9181, "&lt; -6015.80")</f>
        <v>0</v>
      </c>
      <c r="J4844" t="str">
        <f>IF(OR($A$2:$A$9181&gt;14412.56,$A$2:$A$9181&lt; -6015.8),"True","False")</f>
        <v>False</v>
      </c>
    </row>
    <row r="4845" spans="1:10" x14ac:dyDescent="0.3">
      <c r="A4845">
        <v>3187.51</v>
      </c>
      <c r="B4845" s="4">
        <f>PERCENTILE($A$2:$A$9181,0.25)</f>
        <v>1644.8325</v>
      </c>
      <c r="C4845" s="4">
        <f>PERCENTILE($A$2:$A$9181,0.5)</f>
        <v>3437.55</v>
      </c>
      <c r="D4845" s="4">
        <f>PERCENTILE($A$2:$A$9181,0.75)</f>
        <v>6751.9224999999997</v>
      </c>
      <c r="E4845" s="4">
        <f>D4845-B4845</f>
        <v>5107.09</v>
      </c>
      <c r="F4845" s="4">
        <f>(D4845+(1.5*E4845))</f>
        <v>14412.557499999999</v>
      </c>
      <c r="G4845" s="4">
        <f>(B4845-(1.5*E4845))</f>
        <v>-6015.8024999999998</v>
      </c>
      <c r="H4845" s="4">
        <f>COUNTIF($A$2:$A$9181, "&gt; 14412.56")</f>
        <v>398</v>
      </c>
      <c r="I4845" s="4">
        <f>COUNTIF($A$2:$A$9181, "&lt; -6015.80")</f>
        <v>0</v>
      </c>
      <c r="J4845" t="str">
        <f>IF(OR($A$2:$A$9181&gt;14412.56,$A$2:$A$9181&lt; -6015.8),"True","False")</f>
        <v>False</v>
      </c>
    </row>
    <row r="4846" spans="1:10" x14ac:dyDescent="0.3">
      <c r="A4846">
        <v>3186.94</v>
      </c>
      <c r="B4846" s="4">
        <f>PERCENTILE($A$2:$A$9181,0.25)</f>
        <v>1644.8325</v>
      </c>
      <c r="C4846" s="4">
        <f>PERCENTILE($A$2:$A$9181,0.5)</f>
        <v>3437.55</v>
      </c>
      <c r="D4846" s="4">
        <f>PERCENTILE($A$2:$A$9181,0.75)</f>
        <v>6751.9224999999997</v>
      </c>
      <c r="E4846" s="4">
        <f>D4846-B4846</f>
        <v>5107.09</v>
      </c>
      <c r="F4846" s="4">
        <f>(D4846+(1.5*E4846))</f>
        <v>14412.557499999999</v>
      </c>
      <c r="G4846" s="4">
        <f>(B4846-(1.5*E4846))</f>
        <v>-6015.8024999999998</v>
      </c>
      <c r="H4846" s="4">
        <f>COUNTIF($A$2:$A$9181, "&gt; 14412.56")</f>
        <v>398</v>
      </c>
      <c r="I4846" s="4">
        <f>COUNTIF($A$2:$A$9181, "&lt; -6015.80")</f>
        <v>0</v>
      </c>
      <c r="J4846" t="str">
        <f>IF(OR($A$2:$A$9181&gt;14412.56,$A$2:$A$9181&lt; -6015.8),"True","False")</f>
        <v>False</v>
      </c>
    </row>
    <row r="4847" spans="1:10" x14ac:dyDescent="0.3">
      <c r="A4847">
        <v>3186.01</v>
      </c>
      <c r="B4847" s="4">
        <f>PERCENTILE($A$2:$A$9181,0.25)</f>
        <v>1644.8325</v>
      </c>
      <c r="C4847" s="4">
        <f>PERCENTILE($A$2:$A$9181,0.5)</f>
        <v>3437.55</v>
      </c>
      <c r="D4847" s="4">
        <f>PERCENTILE($A$2:$A$9181,0.75)</f>
        <v>6751.9224999999997</v>
      </c>
      <c r="E4847" s="4">
        <f>D4847-B4847</f>
        <v>5107.09</v>
      </c>
      <c r="F4847" s="4">
        <f>(D4847+(1.5*E4847))</f>
        <v>14412.557499999999</v>
      </c>
      <c r="G4847" s="4">
        <f>(B4847-(1.5*E4847))</f>
        <v>-6015.8024999999998</v>
      </c>
      <c r="H4847" s="4">
        <f>COUNTIF($A$2:$A$9181, "&gt; 14412.56")</f>
        <v>398</v>
      </c>
      <c r="I4847" s="4">
        <f>COUNTIF($A$2:$A$9181, "&lt; -6015.80")</f>
        <v>0</v>
      </c>
      <c r="J4847" t="str">
        <f>IF(OR($A$2:$A$9181&gt;14412.56,$A$2:$A$9181&lt; -6015.8),"True","False")</f>
        <v>False</v>
      </c>
    </row>
    <row r="4848" spans="1:10" x14ac:dyDescent="0.3">
      <c r="A4848">
        <v>3185.95</v>
      </c>
      <c r="B4848" s="4">
        <f>PERCENTILE($A$2:$A$9181,0.25)</f>
        <v>1644.8325</v>
      </c>
      <c r="C4848" s="4">
        <f>PERCENTILE($A$2:$A$9181,0.5)</f>
        <v>3437.55</v>
      </c>
      <c r="D4848" s="4">
        <f>PERCENTILE($A$2:$A$9181,0.75)</f>
        <v>6751.9224999999997</v>
      </c>
      <c r="E4848" s="4">
        <f>D4848-B4848</f>
        <v>5107.09</v>
      </c>
      <c r="F4848" s="4">
        <f>(D4848+(1.5*E4848))</f>
        <v>14412.557499999999</v>
      </c>
      <c r="G4848" s="4">
        <f>(B4848-(1.5*E4848))</f>
        <v>-6015.8024999999998</v>
      </c>
      <c r="H4848" s="4">
        <f>COUNTIF($A$2:$A$9181, "&gt; 14412.56")</f>
        <v>398</v>
      </c>
      <c r="I4848" s="4">
        <f>COUNTIF($A$2:$A$9181, "&lt; -6015.80")</f>
        <v>0</v>
      </c>
      <c r="J4848" t="str">
        <f>IF(OR($A$2:$A$9181&gt;14412.56,$A$2:$A$9181&lt; -6015.8),"True","False")</f>
        <v>False</v>
      </c>
    </row>
    <row r="4849" spans="1:10" x14ac:dyDescent="0.3">
      <c r="A4849">
        <v>3185.89</v>
      </c>
      <c r="B4849" s="4">
        <f>PERCENTILE($A$2:$A$9181,0.25)</f>
        <v>1644.8325</v>
      </c>
      <c r="C4849" s="4">
        <f>PERCENTILE($A$2:$A$9181,0.5)</f>
        <v>3437.55</v>
      </c>
      <c r="D4849" s="4">
        <f>PERCENTILE($A$2:$A$9181,0.75)</f>
        <v>6751.9224999999997</v>
      </c>
      <c r="E4849" s="4">
        <f>D4849-B4849</f>
        <v>5107.09</v>
      </c>
      <c r="F4849" s="4">
        <f>(D4849+(1.5*E4849))</f>
        <v>14412.557499999999</v>
      </c>
      <c r="G4849" s="4">
        <f>(B4849-(1.5*E4849))</f>
        <v>-6015.8024999999998</v>
      </c>
      <c r="H4849" s="4">
        <f>COUNTIF($A$2:$A$9181, "&gt; 14412.56")</f>
        <v>398</v>
      </c>
      <c r="I4849" s="4">
        <f>COUNTIF($A$2:$A$9181, "&lt; -6015.80")</f>
        <v>0</v>
      </c>
      <c r="J4849" t="str">
        <f>IF(OR($A$2:$A$9181&gt;14412.56,$A$2:$A$9181&lt; -6015.8),"True","False")</f>
        <v>False</v>
      </c>
    </row>
    <row r="4850" spans="1:10" x14ac:dyDescent="0.3">
      <c r="A4850">
        <v>3184.7</v>
      </c>
      <c r="B4850" s="4">
        <f>PERCENTILE($A$2:$A$9181,0.25)</f>
        <v>1644.8325</v>
      </c>
      <c r="C4850" s="4">
        <f>PERCENTILE($A$2:$A$9181,0.5)</f>
        <v>3437.55</v>
      </c>
      <c r="D4850" s="4">
        <f>PERCENTILE($A$2:$A$9181,0.75)</f>
        <v>6751.9224999999997</v>
      </c>
      <c r="E4850" s="4">
        <f>D4850-B4850</f>
        <v>5107.09</v>
      </c>
      <c r="F4850" s="4">
        <f>(D4850+(1.5*E4850))</f>
        <v>14412.557499999999</v>
      </c>
      <c r="G4850" s="4">
        <f>(B4850-(1.5*E4850))</f>
        <v>-6015.8024999999998</v>
      </c>
      <c r="H4850" s="4">
        <f>COUNTIF($A$2:$A$9181, "&gt; 14412.56")</f>
        <v>398</v>
      </c>
      <c r="I4850" s="4">
        <f>COUNTIF($A$2:$A$9181, "&lt; -6015.80")</f>
        <v>0</v>
      </c>
      <c r="J4850" t="str">
        <f>IF(OR($A$2:$A$9181&gt;14412.56,$A$2:$A$9181&lt; -6015.8),"True","False")</f>
        <v>False</v>
      </c>
    </row>
    <row r="4851" spans="1:10" x14ac:dyDescent="0.3">
      <c r="A4851">
        <v>3184.44</v>
      </c>
      <c r="B4851" s="4">
        <f>PERCENTILE($A$2:$A$9181,0.25)</f>
        <v>1644.8325</v>
      </c>
      <c r="C4851" s="4">
        <f>PERCENTILE($A$2:$A$9181,0.5)</f>
        <v>3437.55</v>
      </c>
      <c r="D4851" s="4">
        <f>PERCENTILE($A$2:$A$9181,0.75)</f>
        <v>6751.9224999999997</v>
      </c>
      <c r="E4851" s="4">
        <f>D4851-B4851</f>
        <v>5107.09</v>
      </c>
      <c r="F4851" s="4">
        <f>(D4851+(1.5*E4851))</f>
        <v>14412.557499999999</v>
      </c>
      <c r="G4851" s="4">
        <f>(B4851-(1.5*E4851))</f>
        <v>-6015.8024999999998</v>
      </c>
      <c r="H4851" s="4">
        <f>COUNTIF($A$2:$A$9181, "&gt; 14412.56")</f>
        <v>398</v>
      </c>
      <c r="I4851" s="4">
        <f>COUNTIF($A$2:$A$9181, "&lt; -6015.80")</f>
        <v>0</v>
      </c>
      <c r="J4851" t="str">
        <f>IF(OR($A$2:$A$9181&gt;14412.56,$A$2:$A$9181&lt; -6015.8),"True","False")</f>
        <v>False</v>
      </c>
    </row>
    <row r="4852" spans="1:10" x14ac:dyDescent="0.3">
      <c r="A4852">
        <v>3184.08</v>
      </c>
      <c r="B4852" s="4">
        <f>PERCENTILE($A$2:$A$9181,0.25)</f>
        <v>1644.8325</v>
      </c>
      <c r="C4852" s="4">
        <f>PERCENTILE($A$2:$A$9181,0.5)</f>
        <v>3437.55</v>
      </c>
      <c r="D4852" s="4">
        <f>PERCENTILE($A$2:$A$9181,0.75)</f>
        <v>6751.9224999999997</v>
      </c>
      <c r="E4852" s="4">
        <f>D4852-B4852</f>
        <v>5107.09</v>
      </c>
      <c r="F4852" s="4">
        <f>(D4852+(1.5*E4852))</f>
        <v>14412.557499999999</v>
      </c>
      <c r="G4852" s="4">
        <f>(B4852-(1.5*E4852))</f>
        <v>-6015.8024999999998</v>
      </c>
      <c r="H4852" s="4">
        <f>COUNTIF($A$2:$A$9181, "&gt; 14412.56")</f>
        <v>398</v>
      </c>
      <c r="I4852" s="4">
        <f>COUNTIF($A$2:$A$9181, "&lt; -6015.80")</f>
        <v>0</v>
      </c>
      <c r="J4852" t="str">
        <f>IF(OR($A$2:$A$9181&gt;14412.56,$A$2:$A$9181&lt; -6015.8),"True","False")</f>
        <v>False</v>
      </c>
    </row>
    <row r="4853" spans="1:10" x14ac:dyDescent="0.3">
      <c r="A4853">
        <v>3183.17</v>
      </c>
      <c r="B4853" s="4">
        <f>PERCENTILE($A$2:$A$9181,0.25)</f>
        <v>1644.8325</v>
      </c>
      <c r="C4853" s="4">
        <f>PERCENTILE($A$2:$A$9181,0.5)</f>
        <v>3437.55</v>
      </c>
      <c r="D4853" s="4">
        <f>PERCENTILE($A$2:$A$9181,0.75)</f>
        <v>6751.9224999999997</v>
      </c>
      <c r="E4853" s="4">
        <f>D4853-B4853</f>
        <v>5107.09</v>
      </c>
      <c r="F4853" s="4">
        <f>(D4853+(1.5*E4853))</f>
        <v>14412.557499999999</v>
      </c>
      <c r="G4853" s="4">
        <f>(B4853-(1.5*E4853))</f>
        <v>-6015.8024999999998</v>
      </c>
      <c r="H4853" s="4">
        <f>COUNTIF($A$2:$A$9181, "&gt; 14412.56")</f>
        <v>398</v>
      </c>
      <c r="I4853" s="4">
        <f>COUNTIF($A$2:$A$9181, "&lt; -6015.80")</f>
        <v>0</v>
      </c>
      <c r="J4853" t="str">
        <f>IF(OR($A$2:$A$9181&gt;14412.56,$A$2:$A$9181&lt; -6015.8),"True","False")</f>
        <v>False</v>
      </c>
    </row>
    <row r="4854" spans="1:10" x14ac:dyDescent="0.3">
      <c r="A4854">
        <v>3182.88</v>
      </c>
      <c r="B4854" s="4">
        <f>PERCENTILE($A$2:$A$9181,0.25)</f>
        <v>1644.8325</v>
      </c>
      <c r="C4854" s="4">
        <f>PERCENTILE($A$2:$A$9181,0.5)</f>
        <v>3437.55</v>
      </c>
      <c r="D4854" s="4">
        <f>PERCENTILE($A$2:$A$9181,0.75)</f>
        <v>6751.9224999999997</v>
      </c>
      <c r="E4854" s="4">
        <f>D4854-B4854</f>
        <v>5107.09</v>
      </c>
      <c r="F4854" s="4">
        <f>(D4854+(1.5*E4854))</f>
        <v>14412.557499999999</v>
      </c>
      <c r="G4854" s="4">
        <f>(B4854-(1.5*E4854))</f>
        <v>-6015.8024999999998</v>
      </c>
      <c r="H4854" s="4">
        <f>COUNTIF($A$2:$A$9181, "&gt; 14412.56")</f>
        <v>398</v>
      </c>
      <c r="I4854" s="4">
        <f>COUNTIF($A$2:$A$9181, "&lt; -6015.80")</f>
        <v>0</v>
      </c>
      <c r="J4854" t="str">
        <f>IF(OR($A$2:$A$9181&gt;14412.56,$A$2:$A$9181&lt; -6015.8),"True","False")</f>
        <v>False</v>
      </c>
    </row>
    <row r="4855" spans="1:10" x14ac:dyDescent="0.3">
      <c r="A4855">
        <v>3182.69</v>
      </c>
      <c r="B4855" s="4">
        <f>PERCENTILE($A$2:$A$9181,0.25)</f>
        <v>1644.8325</v>
      </c>
      <c r="C4855" s="4">
        <f>PERCENTILE($A$2:$A$9181,0.5)</f>
        <v>3437.55</v>
      </c>
      <c r="D4855" s="4">
        <f>PERCENTILE($A$2:$A$9181,0.75)</f>
        <v>6751.9224999999997</v>
      </c>
      <c r="E4855" s="4">
        <f>D4855-B4855</f>
        <v>5107.09</v>
      </c>
      <c r="F4855" s="4">
        <f>(D4855+(1.5*E4855))</f>
        <v>14412.557499999999</v>
      </c>
      <c r="G4855" s="4">
        <f>(B4855-(1.5*E4855))</f>
        <v>-6015.8024999999998</v>
      </c>
      <c r="H4855" s="4">
        <f>COUNTIF($A$2:$A$9181, "&gt; 14412.56")</f>
        <v>398</v>
      </c>
      <c r="I4855" s="4">
        <f>COUNTIF($A$2:$A$9181, "&lt; -6015.80")</f>
        <v>0</v>
      </c>
      <c r="J4855" t="str">
        <f>IF(OR($A$2:$A$9181&gt;14412.56,$A$2:$A$9181&lt; -6015.8),"True","False")</f>
        <v>False</v>
      </c>
    </row>
    <row r="4856" spans="1:10" x14ac:dyDescent="0.3">
      <c r="A4856">
        <v>3182.49</v>
      </c>
      <c r="B4856" s="4">
        <f>PERCENTILE($A$2:$A$9181,0.25)</f>
        <v>1644.8325</v>
      </c>
      <c r="C4856" s="4">
        <f>PERCENTILE($A$2:$A$9181,0.5)</f>
        <v>3437.55</v>
      </c>
      <c r="D4856" s="4">
        <f>PERCENTILE($A$2:$A$9181,0.75)</f>
        <v>6751.9224999999997</v>
      </c>
      <c r="E4856" s="4">
        <f>D4856-B4856</f>
        <v>5107.09</v>
      </c>
      <c r="F4856" s="4">
        <f>(D4856+(1.5*E4856))</f>
        <v>14412.557499999999</v>
      </c>
      <c r="G4856" s="4">
        <f>(B4856-(1.5*E4856))</f>
        <v>-6015.8024999999998</v>
      </c>
      <c r="H4856" s="4">
        <f>COUNTIF($A$2:$A$9181, "&gt; 14412.56")</f>
        <v>398</v>
      </c>
      <c r="I4856" s="4">
        <f>COUNTIF($A$2:$A$9181, "&lt; -6015.80")</f>
        <v>0</v>
      </c>
      <c r="J4856" t="str">
        <f>IF(OR($A$2:$A$9181&gt;14412.56,$A$2:$A$9181&lt; -6015.8),"True","False")</f>
        <v>False</v>
      </c>
    </row>
    <row r="4857" spans="1:10" x14ac:dyDescent="0.3">
      <c r="A4857">
        <v>3181.94</v>
      </c>
      <c r="B4857" s="4">
        <f>PERCENTILE($A$2:$A$9181,0.25)</f>
        <v>1644.8325</v>
      </c>
      <c r="C4857" s="4">
        <f>PERCENTILE($A$2:$A$9181,0.5)</f>
        <v>3437.55</v>
      </c>
      <c r="D4857" s="4">
        <f>PERCENTILE($A$2:$A$9181,0.75)</f>
        <v>6751.9224999999997</v>
      </c>
      <c r="E4857" s="4">
        <f>D4857-B4857</f>
        <v>5107.09</v>
      </c>
      <c r="F4857" s="4">
        <f>(D4857+(1.5*E4857))</f>
        <v>14412.557499999999</v>
      </c>
      <c r="G4857" s="4">
        <f>(B4857-(1.5*E4857))</f>
        <v>-6015.8024999999998</v>
      </c>
      <c r="H4857" s="4">
        <f>COUNTIF($A$2:$A$9181, "&gt; 14412.56")</f>
        <v>398</v>
      </c>
      <c r="I4857" s="4">
        <f>COUNTIF($A$2:$A$9181, "&lt; -6015.80")</f>
        <v>0</v>
      </c>
      <c r="J4857" t="str">
        <f>IF(OR($A$2:$A$9181&gt;14412.56,$A$2:$A$9181&lt; -6015.8),"True","False")</f>
        <v>False</v>
      </c>
    </row>
    <row r="4858" spans="1:10" x14ac:dyDescent="0.3">
      <c r="A4858">
        <v>3181.24</v>
      </c>
      <c r="B4858" s="4">
        <f>PERCENTILE($A$2:$A$9181,0.25)</f>
        <v>1644.8325</v>
      </c>
      <c r="C4858" s="4">
        <f>PERCENTILE($A$2:$A$9181,0.5)</f>
        <v>3437.55</v>
      </c>
      <c r="D4858" s="4">
        <f>PERCENTILE($A$2:$A$9181,0.75)</f>
        <v>6751.9224999999997</v>
      </c>
      <c r="E4858" s="4">
        <f>D4858-B4858</f>
        <v>5107.09</v>
      </c>
      <c r="F4858" s="4">
        <f>(D4858+(1.5*E4858))</f>
        <v>14412.557499999999</v>
      </c>
      <c r="G4858" s="4">
        <f>(B4858-(1.5*E4858))</f>
        <v>-6015.8024999999998</v>
      </c>
      <c r="H4858" s="4">
        <f>COUNTIF($A$2:$A$9181, "&gt; 14412.56")</f>
        <v>398</v>
      </c>
      <c r="I4858" s="4">
        <f>COUNTIF($A$2:$A$9181, "&lt; -6015.80")</f>
        <v>0</v>
      </c>
      <c r="J4858" t="str">
        <f>IF(OR($A$2:$A$9181&gt;14412.56,$A$2:$A$9181&lt; -6015.8),"True","False")</f>
        <v>False</v>
      </c>
    </row>
    <row r="4859" spans="1:10" x14ac:dyDescent="0.3">
      <c r="A4859">
        <v>3179.89</v>
      </c>
      <c r="B4859" s="4">
        <f>PERCENTILE($A$2:$A$9181,0.25)</f>
        <v>1644.8325</v>
      </c>
      <c r="C4859" s="4">
        <f>PERCENTILE($A$2:$A$9181,0.5)</f>
        <v>3437.55</v>
      </c>
      <c r="D4859" s="4">
        <f>PERCENTILE($A$2:$A$9181,0.75)</f>
        <v>6751.9224999999997</v>
      </c>
      <c r="E4859" s="4">
        <f>D4859-B4859</f>
        <v>5107.09</v>
      </c>
      <c r="F4859" s="4">
        <f>(D4859+(1.5*E4859))</f>
        <v>14412.557499999999</v>
      </c>
      <c r="G4859" s="4">
        <f>(B4859-(1.5*E4859))</f>
        <v>-6015.8024999999998</v>
      </c>
      <c r="H4859" s="4">
        <f>COUNTIF($A$2:$A$9181, "&gt; 14412.56")</f>
        <v>398</v>
      </c>
      <c r="I4859" s="4">
        <f>COUNTIF($A$2:$A$9181, "&lt; -6015.80")</f>
        <v>0</v>
      </c>
      <c r="J4859" t="str">
        <f>IF(OR($A$2:$A$9181&gt;14412.56,$A$2:$A$9181&lt; -6015.8),"True","False")</f>
        <v>False</v>
      </c>
    </row>
    <row r="4860" spans="1:10" x14ac:dyDescent="0.3">
      <c r="A4860">
        <v>3179.12</v>
      </c>
      <c r="B4860" s="4">
        <f>PERCENTILE($A$2:$A$9181,0.25)</f>
        <v>1644.8325</v>
      </c>
      <c r="C4860" s="4">
        <f>PERCENTILE($A$2:$A$9181,0.5)</f>
        <v>3437.55</v>
      </c>
      <c r="D4860" s="4">
        <f>PERCENTILE($A$2:$A$9181,0.75)</f>
        <v>6751.9224999999997</v>
      </c>
      <c r="E4860" s="4">
        <f>D4860-B4860</f>
        <v>5107.09</v>
      </c>
      <c r="F4860" s="4">
        <f>(D4860+(1.5*E4860))</f>
        <v>14412.557499999999</v>
      </c>
      <c r="G4860" s="4">
        <f>(B4860-(1.5*E4860))</f>
        <v>-6015.8024999999998</v>
      </c>
      <c r="H4860" s="4">
        <f>COUNTIF($A$2:$A$9181, "&gt; 14412.56")</f>
        <v>398</v>
      </c>
      <c r="I4860" s="4">
        <f>COUNTIF($A$2:$A$9181, "&lt; -6015.80")</f>
        <v>0</v>
      </c>
      <c r="J4860" t="str">
        <f>IF(OR($A$2:$A$9181&gt;14412.56,$A$2:$A$9181&lt; -6015.8),"True","False")</f>
        <v>False</v>
      </c>
    </row>
    <row r="4861" spans="1:10" x14ac:dyDescent="0.3">
      <c r="A4861">
        <v>3179.05</v>
      </c>
      <c r="B4861" s="4">
        <f>PERCENTILE($A$2:$A$9181,0.25)</f>
        <v>1644.8325</v>
      </c>
      <c r="C4861" s="4">
        <f>PERCENTILE($A$2:$A$9181,0.5)</f>
        <v>3437.55</v>
      </c>
      <c r="D4861" s="4">
        <f>PERCENTILE($A$2:$A$9181,0.75)</f>
        <v>6751.9224999999997</v>
      </c>
      <c r="E4861" s="4">
        <f>D4861-B4861</f>
        <v>5107.09</v>
      </c>
      <c r="F4861" s="4">
        <f>(D4861+(1.5*E4861))</f>
        <v>14412.557499999999</v>
      </c>
      <c r="G4861" s="4">
        <f>(B4861-(1.5*E4861))</f>
        <v>-6015.8024999999998</v>
      </c>
      <c r="H4861" s="4">
        <f>COUNTIF($A$2:$A$9181, "&gt; 14412.56")</f>
        <v>398</v>
      </c>
      <c r="I4861" s="4">
        <f>COUNTIF($A$2:$A$9181, "&lt; -6015.80")</f>
        <v>0</v>
      </c>
      <c r="J4861" t="str">
        <f>IF(OR($A$2:$A$9181&gt;14412.56,$A$2:$A$9181&lt; -6015.8),"True","False")</f>
        <v>False</v>
      </c>
    </row>
    <row r="4862" spans="1:10" x14ac:dyDescent="0.3">
      <c r="A4862">
        <v>3178.51</v>
      </c>
      <c r="B4862" s="4">
        <f>PERCENTILE($A$2:$A$9181,0.25)</f>
        <v>1644.8325</v>
      </c>
      <c r="C4862" s="4">
        <f>PERCENTILE($A$2:$A$9181,0.5)</f>
        <v>3437.55</v>
      </c>
      <c r="D4862" s="4">
        <f>PERCENTILE($A$2:$A$9181,0.75)</f>
        <v>6751.9224999999997</v>
      </c>
      <c r="E4862" s="4">
        <f>D4862-B4862</f>
        <v>5107.09</v>
      </c>
      <c r="F4862" s="4">
        <f>(D4862+(1.5*E4862))</f>
        <v>14412.557499999999</v>
      </c>
      <c r="G4862" s="4">
        <f>(B4862-(1.5*E4862))</f>
        <v>-6015.8024999999998</v>
      </c>
      <c r="H4862" s="4">
        <f>COUNTIF($A$2:$A$9181, "&gt; 14412.56")</f>
        <v>398</v>
      </c>
      <c r="I4862" s="4">
        <f>COUNTIF($A$2:$A$9181, "&lt; -6015.80")</f>
        <v>0</v>
      </c>
      <c r="J4862" t="str">
        <f>IF(OR($A$2:$A$9181&gt;14412.56,$A$2:$A$9181&lt; -6015.8),"True","False")</f>
        <v>False</v>
      </c>
    </row>
    <row r="4863" spans="1:10" x14ac:dyDescent="0.3">
      <c r="A4863">
        <v>3178.4</v>
      </c>
      <c r="B4863" s="4">
        <f>PERCENTILE($A$2:$A$9181,0.25)</f>
        <v>1644.8325</v>
      </c>
      <c r="C4863" s="4">
        <f>PERCENTILE($A$2:$A$9181,0.5)</f>
        <v>3437.55</v>
      </c>
      <c r="D4863" s="4">
        <f>PERCENTILE($A$2:$A$9181,0.75)</f>
        <v>6751.9224999999997</v>
      </c>
      <c r="E4863" s="4">
        <f>D4863-B4863</f>
        <v>5107.09</v>
      </c>
      <c r="F4863" s="4">
        <f>(D4863+(1.5*E4863))</f>
        <v>14412.557499999999</v>
      </c>
      <c r="G4863" s="4">
        <f>(B4863-(1.5*E4863))</f>
        <v>-6015.8024999999998</v>
      </c>
      <c r="H4863" s="4">
        <f>COUNTIF($A$2:$A$9181, "&gt; 14412.56")</f>
        <v>398</v>
      </c>
      <c r="I4863" s="4">
        <f>COUNTIF($A$2:$A$9181, "&lt; -6015.80")</f>
        <v>0</v>
      </c>
      <c r="J4863" t="str">
        <f>IF(OR($A$2:$A$9181&gt;14412.56,$A$2:$A$9181&lt; -6015.8),"True","False")</f>
        <v>False</v>
      </c>
    </row>
    <row r="4864" spans="1:10" x14ac:dyDescent="0.3">
      <c r="A4864">
        <v>3177.98</v>
      </c>
      <c r="B4864" s="4">
        <f>PERCENTILE($A$2:$A$9181,0.25)</f>
        <v>1644.8325</v>
      </c>
      <c r="C4864" s="4">
        <f>PERCENTILE($A$2:$A$9181,0.5)</f>
        <v>3437.55</v>
      </c>
      <c r="D4864" s="4">
        <f>PERCENTILE($A$2:$A$9181,0.75)</f>
        <v>6751.9224999999997</v>
      </c>
      <c r="E4864" s="4">
        <f>D4864-B4864</f>
        <v>5107.09</v>
      </c>
      <c r="F4864" s="4">
        <f>(D4864+(1.5*E4864))</f>
        <v>14412.557499999999</v>
      </c>
      <c r="G4864" s="4">
        <f>(B4864-(1.5*E4864))</f>
        <v>-6015.8024999999998</v>
      </c>
      <c r="H4864" s="4">
        <f>COUNTIF($A$2:$A$9181, "&gt; 14412.56")</f>
        <v>398</v>
      </c>
      <c r="I4864" s="4">
        <f>COUNTIF($A$2:$A$9181, "&lt; -6015.80")</f>
        <v>0</v>
      </c>
      <c r="J4864" t="str">
        <f>IF(OR($A$2:$A$9181&gt;14412.56,$A$2:$A$9181&lt; -6015.8),"True","False")</f>
        <v>False</v>
      </c>
    </row>
    <row r="4865" spans="1:10" x14ac:dyDescent="0.3">
      <c r="A4865">
        <v>3177.62</v>
      </c>
      <c r="B4865" s="4">
        <f>PERCENTILE($A$2:$A$9181,0.25)</f>
        <v>1644.8325</v>
      </c>
      <c r="C4865" s="4">
        <f>PERCENTILE($A$2:$A$9181,0.5)</f>
        <v>3437.55</v>
      </c>
      <c r="D4865" s="4">
        <f>PERCENTILE($A$2:$A$9181,0.75)</f>
        <v>6751.9224999999997</v>
      </c>
      <c r="E4865" s="4">
        <f>D4865-B4865</f>
        <v>5107.09</v>
      </c>
      <c r="F4865" s="4">
        <f>(D4865+(1.5*E4865))</f>
        <v>14412.557499999999</v>
      </c>
      <c r="G4865" s="4">
        <f>(B4865-(1.5*E4865))</f>
        <v>-6015.8024999999998</v>
      </c>
      <c r="H4865" s="4">
        <f>COUNTIF($A$2:$A$9181, "&gt; 14412.56")</f>
        <v>398</v>
      </c>
      <c r="I4865" s="4">
        <f>COUNTIF($A$2:$A$9181, "&lt; -6015.80")</f>
        <v>0</v>
      </c>
      <c r="J4865" t="str">
        <f>IF(OR($A$2:$A$9181&gt;14412.56,$A$2:$A$9181&lt; -6015.8),"True","False")</f>
        <v>False</v>
      </c>
    </row>
    <row r="4866" spans="1:10" x14ac:dyDescent="0.3">
      <c r="A4866">
        <v>3176.63</v>
      </c>
      <c r="B4866" s="4">
        <f>PERCENTILE($A$2:$A$9181,0.25)</f>
        <v>1644.8325</v>
      </c>
      <c r="C4866" s="4">
        <f>PERCENTILE($A$2:$A$9181,0.5)</f>
        <v>3437.55</v>
      </c>
      <c r="D4866" s="4">
        <f>PERCENTILE($A$2:$A$9181,0.75)</f>
        <v>6751.9224999999997</v>
      </c>
      <c r="E4866" s="4">
        <f>D4866-B4866</f>
        <v>5107.09</v>
      </c>
      <c r="F4866" s="4">
        <f>(D4866+(1.5*E4866))</f>
        <v>14412.557499999999</v>
      </c>
      <c r="G4866" s="4">
        <f>(B4866-(1.5*E4866))</f>
        <v>-6015.8024999999998</v>
      </c>
      <c r="H4866" s="4">
        <f>COUNTIF($A$2:$A$9181, "&gt; 14412.56")</f>
        <v>398</v>
      </c>
      <c r="I4866" s="4">
        <f>COUNTIF($A$2:$A$9181, "&lt; -6015.80")</f>
        <v>0</v>
      </c>
      <c r="J4866" t="str">
        <f>IF(OR($A$2:$A$9181&gt;14412.56,$A$2:$A$9181&lt; -6015.8),"True","False")</f>
        <v>False</v>
      </c>
    </row>
    <row r="4867" spans="1:10" x14ac:dyDescent="0.3">
      <c r="A4867">
        <v>3175.99</v>
      </c>
      <c r="B4867" s="4">
        <f>PERCENTILE($A$2:$A$9181,0.25)</f>
        <v>1644.8325</v>
      </c>
      <c r="C4867" s="4">
        <f>PERCENTILE($A$2:$A$9181,0.5)</f>
        <v>3437.55</v>
      </c>
      <c r="D4867" s="4">
        <f>PERCENTILE($A$2:$A$9181,0.75)</f>
        <v>6751.9224999999997</v>
      </c>
      <c r="E4867" s="4">
        <f>D4867-B4867</f>
        <v>5107.09</v>
      </c>
      <c r="F4867" s="4">
        <f>(D4867+(1.5*E4867))</f>
        <v>14412.557499999999</v>
      </c>
      <c r="G4867" s="4">
        <f>(B4867-(1.5*E4867))</f>
        <v>-6015.8024999999998</v>
      </c>
      <c r="H4867" s="4">
        <f>COUNTIF($A$2:$A$9181, "&gt; 14412.56")</f>
        <v>398</v>
      </c>
      <c r="I4867" s="4">
        <f>COUNTIF($A$2:$A$9181, "&lt; -6015.80")</f>
        <v>0</v>
      </c>
      <c r="J4867" t="str">
        <f>IF(OR($A$2:$A$9181&gt;14412.56,$A$2:$A$9181&lt; -6015.8),"True","False")</f>
        <v>False</v>
      </c>
    </row>
    <row r="4868" spans="1:10" x14ac:dyDescent="0.3">
      <c r="A4868">
        <v>3174.76</v>
      </c>
      <c r="B4868" s="4">
        <f>PERCENTILE($A$2:$A$9181,0.25)</f>
        <v>1644.8325</v>
      </c>
      <c r="C4868" s="4">
        <f>PERCENTILE($A$2:$A$9181,0.5)</f>
        <v>3437.55</v>
      </c>
      <c r="D4868" s="4">
        <f>PERCENTILE($A$2:$A$9181,0.75)</f>
        <v>6751.9224999999997</v>
      </c>
      <c r="E4868" s="4">
        <f>D4868-B4868</f>
        <v>5107.09</v>
      </c>
      <c r="F4868" s="4">
        <f>(D4868+(1.5*E4868))</f>
        <v>14412.557499999999</v>
      </c>
      <c r="G4868" s="4">
        <f>(B4868-(1.5*E4868))</f>
        <v>-6015.8024999999998</v>
      </c>
      <c r="H4868" s="4">
        <f>COUNTIF($A$2:$A$9181, "&gt; 14412.56")</f>
        <v>398</v>
      </c>
      <c r="I4868" s="4">
        <f>COUNTIF($A$2:$A$9181, "&lt; -6015.80")</f>
        <v>0</v>
      </c>
      <c r="J4868" t="str">
        <f>IF(OR($A$2:$A$9181&gt;14412.56,$A$2:$A$9181&lt; -6015.8),"True","False")</f>
        <v>False</v>
      </c>
    </row>
    <row r="4869" spans="1:10" x14ac:dyDescent="0.3">
      <c r="A4869">
        <v>3174.33</v>
      </c>
      <c r="B4869" s="4">
        <f>PERCENTILE($A$2:$A$9181,0.25)</f>
        <v>1644.8325</v>
      </c>
      <c r="C4869" s="4">
        <f>PERCENTILE($A$2:$A$9181,0.5)</f>
        <v>3437.55</v>
      </c>
      <c r="D4869" s="4">
        <f>PERCENTILE($A$2:$A$9181,0.75)</f>
        <v>6751.9224999999997</v>
      </c>
      <c r="E4869" s="4">
        <f>D4869-B4869</f>
        <v>5107.09</v>
      </c>
      <c r="F4869" s="4">
        <f>(D4869+(1.5*E4869))</f>
        <v>14412.557499999999</v>
      </c>
      <c r="G4869" s="4">
        <f>(B4869-(1.5*E4869))</f>
        <v>-6015.8024999999998</v>
      </c>
      <c r="H4869" s="4">
        <f>COUNTIF($A$2:$A$9181, "&gt; 14412.56")</f>
        <v>398</v>
      </c>
      <c r="I4869" s="4">
        <f>COUNTIF($A$2:$A$9181, "&lt; -6015.80")</f>
        <v>0</v>
      </c>
      <c r="J4869" t="str">
        <f>IF(OR($A$2:$A$9181&gt;14412.56,$A$2:$A$9181&lt; -6015.8),"True","False")</f>
        <v>False</v>
      </c>
    </row>
    <row r="4870" spans="1:10" x14ac:dyDescent="0.3">
      <c r="A4870">
        <v>3170.89</v>
      </c>
      <c r="B4870" s="4">
        <f>PERCENTILE($A$2:$A$9181,0.25)</f>
        <v>1644.8325</v>
      </c>
      <c r="C4870" s="4">
        <f>PERCENTILE($A$2:$A$9181,0.5)</f>
        <v>3437.55</v>
      </c>
      <c r="D4870" s="4">
        <f>PERCENTILE($A$2:$A$9181,0.75)</f>
        <v>6751.9224999999997</v>
      </c>
      <c r="E4870" s="4">
        <f>D4870-B4870</f>
        <v>5107.09</v>
      </c>
      <c r="F4870" s="4">
        <f>(D4870+(1.5*E4870))</f>
        <v>14412.557499999999</v>
      </c>
      <c r="G4870" s="4">
        <f>(B4870-(1.5*E4870))</f>
        <v>-6015.8024999999998</v>
      </c>
      <c r="H4870" s="4">
        <f>COUNTIF($A$2:$A$9181, "&gt; 14412.56")</f>
        <v>398</v>
      </c>
      <c r="I4870" s="4">
        <f>COUNTIF($A$2:$A$9181, "&lt; -6015.80")</f>
        <v>0</v>
      </c>
      <c r="J4870" t="str">
        <f>IF(OR($A$2:$A$9181&gt;14412.56,$A$2:$A$9181&lt; -6015.8),"True","False")</f>
        <v>False</v>
      </c>
    </row>
    <row r="4871" spans="1:10" x14ac:dyDescent="0.3">
      <c r="A4871">
        <v>3169.89</v>
      </c>
      <c r="B4871" s="4">
        <f>PERCENTILE($A$2:$A$9181,0.25)</f>
        <v>1644.8325</v>
      </c>
      <c r="C4871" s="4">
        <f>PERCENTILE($A$2:$A$9181,0.5)</f>
        <v>3437.55</v>
      </c>
      <c r="D4871" s="4">
        <f>PERCENTILE($A$2:$A$9181,0.75)</f>
        <v>6751.9224999999997</v>
      </c>
      <c r="E4871" s="4">
        <f>D4871-B4871</f>
        <v>5107.09</v>
      </c>
      <c r="F4871" s="4">
        <f>(D4871+(1.5*E4871))</f>
        <v>14412.557499999999</v>
      </c>
      <c r="G4871" s="4">
        <f>(B4871-(1.5*E4871))</f>
        <v>-6015.8024999999998</v>
      </c>
      <c r="H4871" s="4">
        <f>COUNTIF($A$2:$A$9181, "&gt; 14412.56")</f>
        <v>398</v>
      </c>
      <c r="I4871" s="4">
        <f>COUNTIF($A$2:$A$9181, "&lt; -6015.80")</f>
        <v>0</v>
      </c>
      <c r="J4871" t="str">
        <f>IF(OR($A$2:$A$9181&gt;14412.56,$A$2:$A$9181&lt; -6015.8),"True","False")</f>
        <v>False</v>
      </c>
    </row>
    <row r="4872" spans="1:10" x14ac:dyDescent="0.3">
      <c r="A4872">
        <v>3169.55</v>
      </c>
      <c r="B4872" s="4">
        <f>PERCENTILE($A$2:$A$9181,0.25)</f>
        <v>1644.8325</v>
      </c>
      <c r="C4872" s="4">
        <f>PERCENTILE($A$2:$A$9181,0.5)</f>
        <v>3437.55</v>
      </c>
      <c r="D4872" s="4">
        <f>PERCENTILE($A$2:$A$9181,0.75)</f>
        <v>6751.9224999999997</v>
      </c>
      <c r="E4872" s="4">
        <f>D4872-B4872</f>
        <v>5107.09</v>
      </c>
      <c r="F4872" s="4">
        <f>(D4872+(1.5*E4872))</f>
        <v>14412.557499999999</v>
      </c>
      <c r="G4872" s="4">
        <f>(B4872-(1.5*E4872))</f>
        <v>-6015.8024999999998</v>
      </c>
      <c r="H4872" s="4">
        <f>COUNTIF($A$2:$A$9181, "&gt; 14412.56")</f>
        <v>398</v>
      </c>
      <c r="I4872" s="4">
        <f>COUNTIF($A$2:$A$9181, "&lt; -6015.80")</f>
        <v>0</v>
      </c>
      <c r="J4872" t="str">
        <f>IF(OR($A$2:$A$9181&gt;14412.56,$A$2:$A$9181&lt; -6015.8),"True","False")</f>
        <v>False</v>
      </c>
    </row>
    <row r="4873" spans="1:10" x14ac:dyDescent="0.3">
      <c r="A4873">
        <v>3167.46</v>
      </c>
      <c r="B4873" s="4">
        <f>PERCENTILE($A$2:$A$9181,0.25)</f>
        <v>1644.8325</v>
      </c>
      <c r="C4873" s="4">
        <f>PERCENTILE($A$2:$A$9181,0.5)</f>
        <v>3437.55</v>
      </c>
      <c r="D4873" s="4">
        <f>PERCENTILE($A$2:$A$9181,0.75)</f>
        <v>6751.9224999999997</v>
      </c>
      <c r="E4873" s="4">
        <f>D4873-B4873</f>
        <v>5107.09</v>
      </c>
      <c r="F4873" s="4">
        <f>(D4873+(1.5*E4873))</f>
        <v>14412.557499999999</v>
      </c>
      <c r="G4873" s="4">
        <f>(B4873-(1.5*E4873))</f>
        <v>-6015.8024999999998</v>
      </c>
      <c r="H4873" s="4">
        <f>COUNTIF($A$2:$A$9181, "&gt; 14412.56")</f>
        <v>398</v>
      </c>
      <c r="I4873" s="4">
        <f>COUNTIF($A$2:$A$9181, "&lt; -6015.80")</f>
        <v>0</v>
      </c>
      <c r="J4873" t="str">
        <f>IF(OR($A$2:$A$9181&gt;14412.56,$A$2:$A$9181&lt; -6015.8),"True","False")</f>
        <v>False</v>
      </c>
    </row>
    <row r="4874" spans="1:10" x14ac:dyDescent="0.3">
      <c r="A4874">
        <v>3166.95</v>
      </c>
      <c r="B4874" s="4">
        <f>PERCENTILE($A$2:$A$9181,0.25)</f>
        <v>1644.8325</v>
      </c>
      <c r="C4874" s="4">
        <f>PERCENTILE($A$2:$A$9181,0.5)</f>
        <v>3437.55</v>
      </c>
      <c r="D4874" s="4">
        <f>PERCENTILE($A$2:$A$9181,0.75)</f>
        <v>6751.9224999999997</v>
      </c>
      <c r="E4874" s="4">
        <f>D4874-B4874</f>
        <v>5107.09</v>
      </c>
      <c r="F4874" s="4">
        <f>(D4874+(1.5*E4874))</f>
        <v>14412.557499999999</v>
      </c>
      <c r="G4874" s="4">
        <f>(B4874-(1.5*E4874))</f>
        <v>-6015.8024999999998</v>
      </c>
      <c r="H4874" s="4">
        <f>COUNTIF($A$2:$A$9181, "&gt; 14412.56")</f>
        <v>398</v>
      </c>
      <c r="I4874" s="4">
        <f>COUNTIF($A$2:$A$9181, "&lt; -6015.80")</f>
        <v>0</v>
      </c>
      <c r="J4874" t="str">
        <f>IF(OR($A$2:$A$9181&gt;14412.56,$A$2:$A$9181&lt; -6015.8),"True","False")</f>
        <v>False</v>
      </c>
    </row>
    <row r="4875" spans="1:10" x14ac:dyDescent="0.3">
      <c r="A4875">
        <v>3166.02</v>
      </c>
      <c r="B4875" s="4">
        <f>PERCENTILE($A$2:$A$9181,0.25)</f>
        <v>1644.8325</v>
      </c>
      <c r="C4875" s="4">
        <f>PERCENTILE($A$2:$A$9181,0.5)</f>
        <v>3437.55</v>
      </c>
      <c r="D4875" s="4">
        <f>PERCENTILE($A$2:$A$9181,0.75)</f>
        <v>6751.9224999999997</v>
      </c>
      <c r="E4875" s="4">
        <f>D4875-B4875</f>
        <v>5107.09</v>
      </c>
      <c r="F4875" s="4">
        <f>(D4875+(1.5*E4875))</f>
        <v>14412.557499999999</v>
      </c>
      <c r="G4875" s="4">
        <f>(B4875-(1.5*E4875))</f>
        <v>-6015.8024999999998</v>
      </c>
      <c r="H4875" s="4">
        <f>COUNTIF($A$2:$A$9181, "&gt; 14412.56")</f>
        <v>398</v>
      </c>
      <c r="I4875" s="4">
        <f>COUNTIF($A$2:$A$9181, "&lt; -6015.80")</f>
        <v>0</v>
      </c>
      <c r="J4875" t="str">
        <f>IF(OR($A$2:$A$9181&gt;14412.56,$A$2:$A$9181&lt; -6015.8),"True","False")</f>
        <v>False</v>
      </c>
    </row>
    <row r="4876" spans="1:10" x14ac:dyDescent="0.3">
      <c r="A4876">
        <v>3164.9</v>
      </c>
      <c r="B4876" s="4">
        <f>PERCENTILE($A$2:$A$9181,0.25)</f>
        <v>1644.8325</v>
      </c>
      <c r="C4876" s="4">
        <f>PERCENTILE($A$2:$A$9181,0.5)</f>
        <v>3437.55</v>
      </c>
      <c r="D4876" s="4">
        <f>PERCENTILE($A$2:$A$9181,0.75)</f>
        <v>6751.9224999999997</v>
      </c>
      <c r="E4876" s="4">
        <f>D4876-B4876</f>
        <v>5107.09</v>
      </c>
      <c r="F4876" s="4">
        <f>(D4876+(1.5*E4876))</f>
        <v>14412.557499999999</v>
      </c>
      <c r="G4876" s="4">
        <f>(B4876-(1.5*E4876))</f>
        <v>-6015.8024999999998</v>
      </c>
      <c r="H4876" s="4">
        <f>COUNTIF($A$2:$A$9181, "&gt; 14412.56")</f>
        <v>398</v>
      </c>
      <c r="I4876" s="4">
        <f>COUNTIF($A$2:$A$9181, "&lt; -6015.80")</f>
        <v>0</v>
      </c>
      <c r="J4876" t="str">
        <f>IF(OR($A$2:$A$9181&gt;14412.56,$A$2:$A$9181&lt; -6015.8),"True","False")</f>
        <v>False</v>
      </c>
    </row>
    <row r="4877" spans="1:10" x14ac:dyDescent="0.3">
      <c r="A4877">
        <v>3164.51</v>
      </c>
      <c r="B4877" s="4">
        <f>PERCENTILE($A$2:$A$9181,0.25)</f>
        <v>1644.8325</v>
      </c>
      <c r="C4877" s="4">
        <f>PERCENTILE($A$2:$A$9181,0.5)</f>
        <v>3437.55</v>
      </c>
      <c r="D4877" s="4">
        <f>PERCENTILE($A$2:$A$9181,0.75)</f>
        <v>6751.9224999999997</v>
      </c>
      <c r="E4877" s="4">
        <f>D4877-B4877</f>
        <v>5107.09</v>
      </c>
      <c r="F4877" s="4">
        <f>(D4877+(1.5*E4877))</f>
        <v>14412.557499999999</v>
      </c>
      <c r="G4877" s="4">
        <f>(B4877-(1.5*E4877))</f>
        <v>-6015.8024999999998</v>
      </c>
      <c r="H4877" s="4">
        <f>COUNTIF($A$2:$A$9181, "&gt; 14412.56")</f>
        <v>398</v>
      </c>
      <c r="I4877" s="4">
        <f>COUNTIF($A$2:$A$9181, "&lt; -6015.80")</f>
        <v>0</v>
      </c>
      <c r="J4877" t="str">
        <f>IF(OR($A$2:$A$9181&gt;14412.56,$A$2:$A$9181&lt; -6015.8),"True","False")</f>
        <v>False</v>
      </c>
    </row>
    <row r="4878" spans="1:10" x14ac:dyDescent="0.3">
      <c r="A4878">
        <v>3164.46</v>
      </c>
      <c r="B4878" s="4">
        <f>PERCENTILE($A$2:$A$9181,0.25)</f>
        <v>1644.8325</v>
      </c>
      <c r="C4878" s="4">
        <f>PERCENTILE($A$2:$A$9181,0.5)</f>
        <v>3437.55</v>
      </c>
      <c r="D4878" s="4">
        <f>PERCENTILE($A$2:$A$9181,0.75)</f>
        <v>6751.9224999999997</v>
      </c>
      <c r="E4878" s="4">
        <f>D4878-B4878</f>
        <v>5107.09</v>
      </c>
      <c r="F4878" s="4">
        <f>(D4878+(1.5*E4878))</f>
        <v>14412.557499999999</v>
      </c>
      <c r="G4878" s="4">
        <f>(B4878-(1.5*E4878))</f>
        <v>-6015.8024999999998</v>
      </c>
      <c r="H4878" s="4">
        <f>COUNTIF($A$2:$A$9181, "&gt; 14412.56")</f>
        <v>398</v>
      </c>
      <c r="I4878" s="4">
        <f>COUNTIF($A$2:$A$9181, "&lt; -6015.80")</f>
        <v>0</v>
      </c>
      <c r="J4878" t="str">
        <f>IF(OR($A$2:$A$9181&gt;14412.56,$A$2:$A$9181&lt; -6015.8),"True","False")</f>
        <v>False</v>
      </c>
    </row>
    <row r="4879" spans="1:10" x14ac:dyDescent="0.3">
      <c r="A4879">
        <v>3164.1</v>
      </c>
      <c r="B4879" s="4">
        <f>PERCENTILE($A$2:$A$9181,0.25)</f>
        <v>1644.8325</v>
      </c>
      <c r="C4879" s="4">
        <f>PERCENTILE($A$2:$A$9181,0.5)</f>
        <v>3437.55</v>
      </c>
      <c r="D4879" s="4">
        <f>PERCENTILE($A$2:$A$9181,0.75)</f>
        <v>6751.9224999999997</v>
      </c>
      <c r="E4879" s="4">
        <f>D4879-B4879</f>
        <v>5107.09</v>
      </c>
      <c r="F4879" s="4">
        <f>(D4879+(1.5*E4879))</f>
        <v>14412.557499999999</v>
      </c>
      <c r="G4879" s="4">
        <f>(B4879-(1.5*E4879))</f>
        <v>-6015.8024999999998</v>
      </c>
      <c r="H4879" s="4">
        <f>COUNTIF($A$2:$A$9181, "&gt; 14412.56")</f>
        <v>398</v>
      </c>
      <c r="I4879" s="4">
        <f>COUNTIF($A$2:$A$9181, "&lt; -6015.80")</f>
        <v>0</v>
      </c>
      <c r="J4879" t="str">
        <f>IF(OR($A$2:$A$9181&gt;14412.56,$A$2:$A$9181&lt; -6015.8),"True","False")</f>
        <v>False</v>
      </c>
    </row>
    <row r="4880" spans="1:10" x14ac:dyDescent="0.3">
      <c r="A4880">
        <v>3163.82</v>
      </c>
      <c r="B4880" s="4">
        <f>PERCENTILE($A$2:$A$9181,0.25)</f>
        <v>1644.8325</v>
      </c>
      <c r="C4880" s="4">
        <f>PERCENTILE($A$2:$A$9181,0.5)</f>
        <v>3437.55</v>
      </c>
      <c r="D4880" s="4">
        <f>PERCENTILE($A$2:$A$9181,0.75)</f>
        <v>6751.9224999999997</v>
      </c>
      <c r="E4880" s="4">
        <f>D4880-B4880</f>
        <v>5107.09</v>
      </c>
      <c r="F4880" s="4">
        <f>(D4880+(1.5*E4880))</f>
        <v>14412.557499999999</v>
      </c>
      <c r="G4880" s="4">
        <f>(B4880-(1.5*E4880))</f>
        <v>-6015.8024999999998</v>
      </c>
      <c r="H4880" s="4">
        <f>COUNTIF($A$2:$A$9181, "&gt; 14412.56")</f>
        <v>398</v>
      </c>
      <c r="I4880" s="4">
        <f>COUNTIF($A$2:$A$9181, "&lt; -6015.80")</f>
        <v>0</v>
      </c>
      <c r="J4880" t="str">
        <f>IF(OR($A$2:$A$9181&gt;14412.56,$A$2:$A$9181&lt; -6015.8),"True","False")</f>
        <v>False</v>
      </c>
    </row>
    <row r="4881" spans="1:10" x14ac:dyDescent="0.3">
      <c r="A4881">
        <v>3163.07</v>
      </c>
      <c r="B4881" s="4">
        <f>PERCENTILE($A$2:$A$9181,0.25)</f>
        <v>1644.8325</v>
      </c>
      <c r="C4881" s="4">
        <f>PERCENTILE($A$2:$A$9181,0.5)</f>
        <v>3437.55</v>
      </c>
      <c r="D4881" s="4">
        <f>PERCENTILE($A$2:$A$9181,0.75)</f>
        <v>6751.9224999999997</v>
      </c>
      <c r="E4881" s="4">
        <f>D4881-B4881</f>
        <v>5107.09</v>
      </c>
      <c r="F4881" s="4">
        <f>(D4881+(1.5*E4881))</f>
        <v>14412.557499999999</v>
      </c>
      <c r="G4881" s="4">
        <f>(B4881-(1.5*E4881))</f>
        <v>-6015.8024999999998</v>
      </c>
      <c r="H4881" s="4">
        <f>COUNTIF($A$2:$A$9181, "&gt; 14412.56")</f>
        <v>398</v>
      </c>
      <c r="I4881" s="4">
        <f>COUNTIF($A$2:$A$9181, "&lt; -6015.80")</f>
        <v>0</v>
      </c>
      <c r="J4881" t="str">
        <f>IF(OR($A$2:$A$9181&gt;14412.56,$A$2:$A$9181&lt; -6015.8),"True","False")</f>
        <v>False</v>
      </c>
    </row>
    <row r="4882" spans="1:10" x14ac:dyDescent="0.3">
      <c r="A4882">
        <v>3160.31</v>
      </c>
      <c r="B4882" s="4">
        <f>PERCENTILE($A$2:$A$9181,0.25)</f>
        <v>1644.8325</v>
      </c>
      <c r="C4882" s="4">
        <f>PERCENTILE($A$2:$A$9181,0.5)</f>
        <v>3437.55</v>
      </c>
      <c r="D4882" s="4">
        <f>PERCENTILE($A$2:$A$9181,0.75)</f>
        <v>6751.9224999999997</v>
      </c>
      <c r="E4882" s="4">
        <f>D4882-B4882</f>
        <v>5107.09</v>
      </c>
      <c r="F4882" s="4">
        <f>(D4882+(1.5*E4882))</f>
        <v>14412.557499999999</v>
      </c>
      <c r="G4882" s="4">
        <f>(B4882-(1.5*E4882))</f>
        <v>-6015.8024999999998</v>
      </c>
      <c r="H4882" s="4">
        <f>COUNTIF($A$2:$A$9181, "&gt; 14412.56")</f>
        <v>398</v>
      </c>
      <c r="I4882" s="4">
        <f>COUNTIF($A$2:$A$9181, "&lt; -6015.80")</f>
        <v>0</v>
      </c>
      <c r="J4882" t="str">
        <f>IF(OR($A$2:$A$9181&gt;14412.56,$A$2:$A$9181&lt; -6015.8),"True","False")</f>
        <v>False</v>
      </c>
    </row>
    <row r="4883" spans="1:10" x14ac:dyDescent="0.3">
      <c r="A4883">
        <v>3157.41</v>
      </c>
      <c r="B4883" s="4">
        <f>PERCENTILE($A$2:$A$9181,0.25)</f>
        <v>1644.8325</v>
      </c>
      <c r="C4883" s="4">
        <f>PERCENTILE($A$2:$A$9181,0.5)</f>
        <v>3437.55</v>
      </c>
      <c r="D4883" s="4">
        <f>PERCENTILE($A$2:$A$9181,0.75)</f>
        <v>6751.9224999999997</v>
      </c>
      <c r="E4883" s="4">
        <f>D4883-B4883</f>
        <v>5107.09</v>
      </c>
      <c r="F4883" s="4">
        <f>(D4883+(1.5*E4883))</f>
        <v>14412.557499999999</v>
      </c>
      <c r="G4883" s="4">
        <f>(B4883-(1.5*E4883))</f>
        <v>-6015.8024999999998</v>
      </c>
      <c r="H4883" s="4">
        <f>COUNTIF($A$2:$A$9181, "&gt; 14412.56")</f>
        <v>398</v>
      </c>
      <c r="I4883" s="4">
        <f>COUNTIF($A$2:$A$9181, "&lt; -6015.80")</f>
        <v>0</v>
      </c>
      <c r="J4883" t="str">
        <f>IF(OR($A$2:$A$9181&gt;14412.56,$A$2:$A$9181&lt; -6015.8),"True","False")</f>
        <v>False</v>
      </c>
    </row>
    <row r="4884" spans="1:10" x14ac:dyDescent="0.3">
      <c r="A4884">
        <v>3156.56</v>
      </c>
      <c r="B4884" s="4">
        <f>PERCENTILE($A$2:$A$9181,0.25)</f>
        <v>1644.8325</v>
      </c>
      <c r="C4884" s="4">
        <f>PERCENTILE($A$2:$A$9181,0.5)</f>
        <v>3437.55</v>
      </c>
      <c r="D4884" s="4">
        <f>PERCENTILE($A$2:$A$9181,0.75)</f>
        <v>6751.9224999999997</v>
      </c>
      <c r="E4884" s="4">
        <f>D4884-B4884</f>
        <v>5107.09</v>
      </c>
      <c r="F4884" s="4">
        <f>(D4884+(1.5*E4884))</f>
        <v>14412.557499999999</v>
      </c>
      <c r="G4884" s="4">
        <f>(B4884-(1.5*E4884))</f>
        <v>-6015.8024999999998</v>
      </c>
      <c r="H4884" s="4">
        <f>COUNTIF($A$2:$A$9181, "&gt; 14412.56")</f>
        <v>398</v>
      </c>
      <c r="I4884" s="4">
        <f>COUNTIF($A$2:$A$9181, "&lt; -6015.80")</f>
        <v>0</v>
      </c>
      <c r="J4884" t="str">
        <f>IF(OR($A$2:$A$9181&gt;14412.56,$A$2:$A$9181&lt; -6015.8),"True","False")</f>
        <v>False</v>
      </c>
    </row>
    <row r="4885" spans="1:10" x14ac:dyDescent="0.3">
      <c r="A4885">
        <v>3155.59</v>
      </c>
      <c r="B4885" s="4">
        <f>PERCENTILE($A$2:$A$9181,0.25)</f>
        <v>1644.8325</v>
      </c>
      <c r="C4885" s="4">
        <f>PERCENTILE($A$2:$A$9181,0.5)</f>
        <v>3437.55</v>
      </c>
      <c r="D4885" s="4">
        <f>PERCENTILE($A$2:$A$9181,0.75)</f>
        <v>6751.9224999999997</v>
      </c>
      <c r="E4885" s="4">
        <f>D4885-B4885</f>
        <v>5107.09</v>
      </c>
      <c r="F4885" s="4">
        <f>(D4885+(1.5*E4885))</f>
        <v>14412.557499999999</v>
      </c>
      <c r="G4885" s="4">
        <f>(B4885-(1.5*E4885))</f>
        <v>-6015.8024999999998</v>
      </c>
      <c r="H4885" s="4">
        <f>COUNTIF($A$2:$A$9181, "&gt; 14412.56")</f>
        <v>398</v>
      </c>
      <c r="I4885" s="4">
        <f>COUNTIF($A$2:$A$9181, "&lt; -6015.80")</f>
        <v>0</v>
      </c>
      <c r="J4885" t="str">
        <f>IF(OR($A$2:$A$9181&gt;14412.56,$A$2:$A$9181&lt; -6015.8),"True","False")</f>
        <v>False</v>
      </c>
    </row>
    <row r="4886" spans="1:10" x14ac:dyDescent="0.3">
      <c r="A4886">
        <v>3155.34</v>
      </c>
      <c r="B4886" s="4">
        <f>PERCENTILE($A$2:$A$9181,0.25)</f>
        <v>1644.8325</v>
      </c>
      <c r="C4886" s="4">
        <f>PERCENTILE($A$2:$A$9181,0.5)</f>
        <v>3437.55</v>
      </c>
      <c r="D4886" s="4">
        <f>PERCENTILE($A$2:$A$9181,0.75)</f>
        <v>6751.9224999999997</v>
      </c>
      <c r="E4886" s="4">
        <f>D4886-B4886</f>
        <v>5107.09</v>
      </c>
      <c r="F4886" s="4">
        <f>(D4886+(1.5*E4886))</f>
        <v>14412.557499999999</v>
      </c>
      <c r="G4886" s="4">
        <f>(B4886-(1.5*E4886))</f>
        <v>-6015.8024999999998</v>
      </c>
      <c r="H4886" s="4">
        <f>COUNTIF($A$2:$A$9181, "&gt; 14412.56")</f>
        <v>398</v>
      </c>
      <c r="I4886" s="4">
        <f>COUNTIF($A$2:$A$9181, "&lt; -6015.80")</f>
        <v>0</v>
      </c>
      <c r="J4886" t="str">
        <f>IF(OR($A$2:$A$9181&gt;14412.56,$A$2:$A$9181&lt; -6015.8),"True","False")</f>
        <v>False</v>
      </c>
    </row>
    <row r="4887" spans="1:10" x14ac:dyDescent="0.3">
      <c r="A4887">
        <v>3153.44</v>
      </c>
      <c r="B4887" s="4">
        <f>PERCENTILE($A$2:$A$9181,0.25)</f>
        <v>1644.8325</v>
      </c>
      <c r="C4887" s="4">
        <f>PERCENTILE($A$2:$A$9181,0.5)</f>
        <v>3437.55</v>
      </c>
      <c r="D4887" s="4">
        <f>PERCENTILE($A$2:$A$9181,0.75)</f>
        <v>6751.9224999999997</v>
      </c>
      <c r="E4887" s="4">
        <f>D4887-B4887</f>
        <v>5107.09</v>
      </c>
      <c r="F4887" s="4">
        <f>(D4887+(1.5*E4887))</f>
        <v>14412.557499999999</v>
      </c>
      <c r="G4887" s="4">
        <f>(B4887-(1.5*E4887))</f>
        <v>-6015.8024999999998</v>
      </c>
      <c r="H4887" s="4">
        <f>COUNTIF($A$2:$A$9181, "&gt; 14412.56")</f>
        <v>398</v>
      </c>
      <c r="I4887" s="4">
        <f>COUNTIF($A$2:$A$9181, "&lt; -6015.80")</f>
        <v>0</v>
      </c>
      <c r="J4887" t="str">
        <f>IF(OR($A$2:$A$9181&gt;14412.56,$A$2:$A$9181&lt; -6015.8),"True","False")</f>
        <v>False</v>
      </c>
    </row>
    <row r="4888" spans="1:10" x14ac:dyDescent="0.3">
      <c r="A4888">
        <v>3153.29</v>
      </c>
      <c r="B4888" s="4">
        <f>PERCENTILE($A$2:$A$9181,0.25)</f>
        <v>1644.8325</v>
      </c>
      <c r="C4888" s="4">
        <f>PERCENTILE($A$2:$A$9181,0.5)</f>
        <v>3437.55</v>
      </c>
      <c r="D4888" s="4">
        <f>PERCENTILE($A$2:$A$9181,0.75)</f>
        <v>6751.9224999999997</v>
      </c>
      <c r="E4888" s="4">
        <f>D4888-B4888</f>
        <v>5107.09</v>
      </c>
      <c r="F4888" s="4">
        <f>(D4888+(1.5*E4888))</f>
        <v>14412.557499999999</v>
      </c>
      <c r="G4888" s="4">
        <f>(B4888-(1.5*E4888))</f>
        <v>-6015.8024999999998</v>
      </c>
      <c r="H4888" s="4">
        <f>COUNTIF($A$2:$A$9181, "&gt; 14412.56")</f>
        <v>398</v>
      </c>
      <c r="I4888" s="4">
        <f>COUNTIF($A$2:$A$9181, "&lt; -6015.80")</f>
        <v>0</v>
      </c>
      <c r="J4888" t="str">
        <f>IF(OR($A$2:$A$9181&gt;14412.56,$A$2:$A$9181&lt; -6015.8),"True","False")</f>
        <v>False</v>
      </c>
    </row>
    <row r="4889" spans="1:10" x14ac:dyDescent="0.3">
      <c r="A4889">
        <v>3149.99</v>
      </c>
      <c r="B4889" s="4">
        <f>PERCENTILE($A$2:$A$9181,0.25)</f>
        <v>1644.8325</v>
      </c>
      <c r="C4889" s="4">
        <f>PERCENTILE($A$2:$A$9181,0.5)</f>
        <v>3437.55</v>
      </c>
      <c r="D4889" s="4">
        <f>PERCENTILE($A$2:$A$9181,0.75)</f>
        <v>6751.9224999999997</v>
      </c>
      <c r="E4889" s="4">
        <f>D4889-B4889</f>
        <v>5107.09</v>
      </c>
      <c r="F4889" s="4">
        <f>(D4889+(1.5*E4889))</f>
        <v>14412.557499999999</v>
      </c>
      <c r="G4889" s="4">
        <f>(B4889-(1.5*E4889))</f>
        <v>-6015.8024999999998</v>
      </c>
      <c r="H4889" s="4">
        <f>COUNTIF($A$2:$A$9181, "&gt; 14412.56")</f>
        <v>398</v>
      </c>
      <c r="I4889" s="4">
        <f>COUNTIF($A$2:$A$9181, "&lt; -6015.80")</f>
        <v>0</v>
      </c>
      <c r="J4889" t="str">
        <f>IF(OR($A$2:$A$9181&gt;14412.56,$A$2:$A$9181&lt; -6015.8),"True","False")</f>
        <v>False</v>
      </c>
    </row>
    <row r="4890" spans="1:10" x14ac:dyDescent="0.3">
      <c r="A4890">
        <v>3149.27</v>
      </c>
      <c r="B4890" s="4">
        <f>PERCENTILE($A$2:$A$9181,0.25)</f>
        <v>1644.8325</v>
      </c>
      <c r="C4890" s="4">
        <f>PERCENTILE($A$2:$A$9181,0.5)</f>
        <v>3437.55</v>
      </c>
      <c r="D4890" s="4">
        <f>PERCENTILE($A$2:$A$9181,0.75)</f>
        <v>6751.9224999999997</v>
      </c>
      <c r="E4890" s="4">
        <f>D4890-B4890</f>
        <v>5107.09</v>
      </c>
      <c r="F4890" s="4">
        <f>(D4890+(1.5*E4890))</f>
        <v>14412.557499999999</v>
      </c>
      <c r="G4890" s="4">
        <f>(B4890-(1.5*E4890))</f>
        <v>-6015.8024999999998</v>
      </c>
      <c r="H4890" s="4">
        <f>COUNTIF($A$2:$A$9181, "&gt; 14412.56")</f>
        <v>398</v>
      </c>
      <c r="I4890" s="4">
        <f>COUNTIF($A$2:$A$9181, "&lt; -6015.80")</f>
        <v>0</v>
      </c>
      <c r="J4890" t="str">
        <f>IF(OR($A$2:$A$9181&gt;14412.56,$A$2:$A$9181&lt; -6015.8),"True","False")</f>
        <v>False</v>
      </c>
    </row>
    <row r="4891" spans="1:10" x14ac:dyDescent="0.3">
      <c r="A4891">
        <v>3149.26</v>
      </c>
      <c r="B4891" s="4">
        <f>PERCENTILE($A$2:$A$9181,0.25)</f>
        <v>1644.8325</v>
      </c>
      <c r="C4891" s="4">
        <f>PERCENTILE($A$2:$A$9181,0.5)</f>
        <v>3437.55</v>
      </c>
      <c r="D4891" s="4">
        <f>PERCENTILE($A$2:$A$9181,0.75)</f>
        <v>6751.9224999999997</v>
      </c>
      <c r="E4891" s="4">
        <f>D4891-B4891</f>
        <v>5107.09</v>
      </c>
      <c r="F4891" s="4">
        <f>(D4891+(1.5*E4891))</f>
        <v>14412.557499999999</v>
      </c>
      <c r="G4891" s="4">
        <f>(B4891-(1.5*E4891))</f>
        <v>-6015.8024999999998</v>
      </c>
      <c r="H4891" s="4">
        <f>COUNTIF($A$2:$A$9181, "&gt; 14412.56")</f>
        <v>398</v>
      </c>
      <c r="I4891" s="4">
        <f>COUNTIF($A$2:$A$9181, "&lt; -6015.80")</f>
        <v>0</v>
      </c>
      <c r="J4891" t="str">
        <f>IF(OR($A$2:$A$9181&gt;14412.56,$A$2:$A$9181&lt; -6015.8),"True","False")</f>
        <v>False</v>
      </c>
    </row>
    <row r="4892" spans="1:10" x14ac:dyDescent="0.3">
      <c r="A4892">
        <v>3147.99</v>
      </c>
      <c r="B4892" s="4">
        <f>PERCENTILE($A$2:$A$9181,0.25)</f>
        <v>1644.8325</v>
      </c>
      <c r="C4892" s="4">
        <f>PERCENTILE($A$2:$A$9181,0.5)</f>
        <v>3437.55</v>
      </c>
      <c r="D4892" s="4">
        <f>PERCENTILE($A$2:$A$9181,0.75)</f>
        <v>6751.9224999999997</v>
      </c>
      <c r="E4892" s="4">
        <f>D4892-B4892</f>
        <v>5107.09</v>
      </c>
      <c r="F4892" s="4">
        <f>(D4892+(1.5*E4892))</f>
        <v>14412.557499999999</v>
      </c>
      <c r="G4892" s="4">
        <f>(B4892-(1.5*E4892))</f>
        <v>-6015.8024999999998</v>
      </c>
      <c r="H4892" s="4">
        <f>COUNTIF($A$2:$A$9181, "&gt; 14412.56")</f>
        <v>398</v>
      </c>
      <c r="I4892" s="4">
        <f>COUNTIF($A$2:$A$9181, "&lt; -6015.80")</f>
        <v>0</v>
      </c>
      <c r="J4892" t="str">
        <f>IF(OR($A$2:$A$9181&gt;14412.56,$A$2:$A$9181&lt; -6015.8),"True","False")</f>
        <v>False</v>
      </c>
    </row>
    <row r="4893" spans="1:10" x14ac:dyDescent="0.3">
      <c r="A4893">
        <v>3147.29</v>
      </c>
      <c r="B4893" s="4">
        <f>PERCENTILE($A$2:$A$9181,0.25)</f>
        <v>1644.8325</v>
      </c>
      <c r="C4893" s="4">
        <f>PERCENTILE($A$2:$A$9181,0.5)</f>
        <v>3437.55</v>
      </c>
      <c r="D4893" s="4">
        <f>PERCENTILE($A$2:$A$9181,0.75)</f>
        <v>6751.9224999999997</v>
      </c>
      <c r="E4893" s="4">
        <f>D4893-B4893</f>
        <v>5107.09</v>
      </c>
      <c r="F4893" s="4">
        <f>(D4893+(1.5*E4893))</f>
        <v>14412.557499999999</v>
      </c>
      <c r="G4893" s="4">
        <f>(B4893-(1.5*E4893))</f>
        <v>-6015.8024999999998</v>
      </c>
      <c r="H4893" s="4">
        <f>COUNTIF($A$2:$A$9181, "&gt; 14412.56")</f>
        <v>398</v>
      </c>
      <c r="I4893" s="4">
        <f>COUNTIF($A$2:$A$9181, "&lt; -6015.80")</f>
        <v>0</v>
      </c>
      <c r="J4893" t="str">
        <f>IF(OR($A$2:$A$9181&gt;14412.56,$A$2:$A$9181&lt; -6015.8),"True","False")</f>
        <v>False</v>
      </c>
    </row>
    <row r="4894" spans="1:10" x14ac:dyDescent="0.3">
      <c r="A4894">
        <v>3144.85</v>
      </c>
      <c r="B4894" s="4">
        <f>PERCENTILE($A$2:$A$9181,0.25)</f>
        <v>1644.8325</v>
      </c>
      <c r="C4894" s="4">
        <f>PERCENTILE($A$2:$A$9181,0.5)</f>
        <v>3437.55</v>
      </c>
      <c r="D4894" s="4">
        <f>PERCENTILE($A$2:$A$9181,0.75)</f>
        <v>6751.9224999999997</v>
      </c>
      <c r="E4894" s="4">
        <f>D4894-B4894</f>
        <v>5107.09</v>
      </c>
      <c r="F4894" s="4">
        <f>(D4894+(1.5*E4894))</f>
        <v>14412.557499999999</v>
      </c>
      <c r="G4894" s="4">
        <f>(B4894-(1.5*E4894))</f>
        <v>-6015.8024999999998</v>
      </c>
      <c r="H4894" s="4">
        <f>COUNTIF($A$2:$A$9181, "&gt; 14412.56")</f>
        <v>398</v>
      </c>
      <c r="I4894" s="4">
        <f>COUNTIF($A$2:$A$9181, "&lt; -6015.80")</f>
        <v>0</v>
      </c>
      <c r="J4894" t="str">
        <f>IF(OR($A$2:$A$9181&gt;14412.56,$A$2:$A$9181&lt; -6015.8),"True","False")</f>
        <v>False</v>
      </c>
    </row>
    <row r="4895" spans="1:10" x14ac:dyDescent="0.3">
      <c r="A4895">
        <v>3142.89</v>
      </c>
      <c r="B4895" s="4">
        <f>PERCENTILE($A$2:$A$9181,0.25)</f>
        <v>1644.8325</v>
      </c>
      <c r="C4895" s="4">
        <f>PERCENTILE($A$2:$A$9181,0.5)</f>
        <v>3437.55</v>
      </c>
      <c r="D4895" s="4">
        <f>PERCENTILE($A$2:$A$9181,0.75)</f>
        <v>6751.9224999999997</v>
      </c>
      <c r="E4895" s="4">
        <f>D4895-B4895</f>
        <v>5107.09</v>
      </c>
      <c r="F4895" s="4">
        <f>(D4895+(1.5*E4895))</f>
        <v>14412.557499999999</v>
      </c>
      <c r="G4895" s="4">
        <f>(B4895-(1.5*E4895))</f>
        <v>-6015.8024999999998</v>
      </c>
      <c r="H4895" s="4">
        <f>COUNTIF($A$2:$A$9181, "&gt; 14412.56")</f>
        <v>398</v>
      </c>
      <c r="I4895" s="4">
        <f>COUNTIF($A$2:$A$9181, "&lt; -6015.80")</f>
        <v>0</v>
      </c>
      <c r="J4895" t="str">
        <f>IF(OR($A$2:$A$9181&gt;14412.56,$A$2:$A$9181&lt; -6015.8),"True","False")</f>
        <v>False</v>
      </c>
    </row>
    <row r="4896" spans="1:10" x14ac:dyDescent="0.3">
      <c r="A4896">
        <v>3142.34</v>
      </c>
      <c r="B4896" s="4">
        <f>PERCENTILE($A$2:$A$9181,0.25)</f>
        <v>1644.8325</v>
      </c>
      <c r="C4896" s="4">
        <f>PERCENTILE($A$2:$A$9181,0.5)</f>
        <v>3437.55</v>
      </c>
      <c r="D4896" s="4">
        <f>PERCENTILE($A$2:$A$9181,0.75)</f>
        <v>6751.9224999999997</v>
      </c>
      <c r="E4896" s="4">
        <f>D4896-B4896</f>
        <v>5107.09</v>
      </c>
      <c r="F4896" s="4">
        <f>(D4896+(1.5*E4896))</f>
        <v>14412.557499999999</v>
      </c>
      <c r="G4896" s="4">
        <f>(B4896-(1.5*E4896))</f>
        <v>-6015.8024999999998</v>
      </c>
      <c r="H4896" s="4">
        <f>COUNTIF($A$2:$A$9181, "&gt; 14412.56")</f>
        <v>398</v>
      </c>
      <c r="I4896" s="4">
        <f>COUNTIF($A$2:$A$9181, "&lt; -6015.80")</f>
        <v>0</v>
      </c>
      <c r="J4896" t="str">
        <f>IF(OR($A$2:$A$9181&gt;14412.56,$A$2:$A$9181&lt; -6015.8),"True","False")</f>
        <v>False</v>
      </c>
    </row>
    <row r="4897" spans="1:10" x14ac:dyDescent="0.3">
      <c r="A4897">
        <v>3140.43</v>
      </c>
      <c r="B4897" s="4">
        <f>PERCENTILE($A$2:$A$9181,0.25)</f>
        <v>1644.8325</v>
      </c>
      <c r="C4897" s="4">
        <f>PERCENTILE($A$2:$A$9181,0.5)</f>
        <v>3437.55</v>
      </c>
      <c r="D4897" s="4">
        <f>PERCENTILE($A$2:$A$9181,0.75)</f>
        <v>6751.9224999999997</v>
      </c>
      <c r="E4897" s="4">
        <f>D4897-B4897</f>
        <v>5107.09</v>
      </c>
      <c r="F4897" s="4">
        <f>(D4897+(1.5*E4897))</f>
        <v>14412.557499999999</v>
      </c>
      <c r="G4897" s="4">
        <f>(B4897-(1.5*E4897))</f>
        <v>-6015.8024999999998</v>
      </c>
      <c r="H4897" s="4">
        <f>COUNTIF($A$2:$A$9181, "&gt; 14412.56")</f>
        <v>398</v>
      </c>
      <c r="I4897" s="4">
        <f>COUNTIF($A$2:$A$9181, "&lt; -6015.80")</f>
        <v>0</v>
      </c>
      <c r="J4897" t="str">
        <f>IF(OR($A$2:$A$9181&gt;14412.56,$A$2:$A$9181&lt; -6015.8),"True","False")</f>
        <v>False</v>
      </c>
    </row>
    <row r="4898" spans="1:10" x14ac:dyDescent="0.3">
      <c r="A4898">
        <v>3137.25</v>
      </c>
      <c r="B4898" s="4">
        <f>PERCENTILE($A$2:$A$9181,0.25)</f>
        <v>1644.8325</v>
      </c>
      <c r="C4898" s="4">
        <f>PERCENTILE($A$2:$A$9181,0.5)</f>
        <v>3437.55</v>
      </c>
      <c r="D4898" s="4">
        <f>PERCENTILE($A$2:$A$9181,0.75)</f>
        <v>6751.9224999999997</v>
      </c>
      <c r="E4898" s="4">
        <f>D4898-B4898</f>
        <v>5107.09</v>
      </c>
      <c r="F4898" s="4">
        <f>(D4898+(1.5*E4898))</f>
        <v>14412.557499999999</v>
      </c>
      <c r="G4898" s="4">
        <f>(B4898-(1.5*E4898))</f>
        <v>-6015.8024999999998</v>
      </c>
      <c r="H4898" s="4">
        <f>COUNTIF($A$2:$A$9181, "&gt; 14412.56")</f>
        <v>398</v>
      </c>
      <c r="I4898" s="4">
        <f>COUNTIF($A$2:$A$9181, "&lt; -6015.80")</f>
        <v>0</v>
      </c>
      <c r="J4898" t="str">
        <f>IF(OR($A$2:$A$9181&gt;14412.56,$A$2:$A$9181&lt; -6015.8),"True","False")</f>
        <v>False</v>
      </c>
    </row>
    <row r="4899" spans="1:10" x14ac:dyDescent="0.3">
      <c r="A4899">
        <v>3135.81</v>
      </c>
      <c r="B4899" s="4">
        <f>PERCENTILE($A$2:$A$9181,0.25)</f>
        <v>1644.8325</v>
      </c>
      <c r="C4899" s="4">
        <f>PERCENTILE($A$2:$A$9181,0.5)</f>
        <v>3437.55</v>
      </c>
      <c r="D4899" s="4">
        <f>PERCENTILE($A$2:$A$9181,0.75)</f>
        <v>6751.9224999999997</v>
      </c>
      <c r="E4899" s="4">
        <f>D4899-B4899</f>
        <v>5107.09</v>
      </c>
      <c r="F4899" s="4">
        <f>(D4899+(1.5*E4899))</f>
        <v>14412.557499999999</v>
      </c>
      <c r="G4899" s="4">
        <f>(B4899-(1.5*E4899))</f>
        <v>-6015.8024999999998</v>
      </c>
      <c r="H4899" s="4">
        <f>COUNTIF($A$2:$A$9181, "&gt; 14412.56")</f>
        <v>398</v>
      </c>
      <c r="I4899" s="4">
        <f>COUNTIF($A$2:$A$9181, "&lt; -6015.80")</f>
        <v>0</v>
      </c>
      <c r="J4899" t="str">
        <f>IF(OR($A$2:$A$9181&gt;14412.56,$A$2:$A$9181&lt; -6015.8),"True","False")</f>
        <v>False</v>
      </c>
    </row>
    <row r="4900" spans="1:10" x14ac:dyDescent="0.3">
      <c r="A4900">
        <v>3135.62</v>
      </c>
      <c r="B4900" s="4">
        <f>PERCENTILE($A$2:$A$9181,0.25)</f>
        <v>1644.8325</v>
      </c>
      <c r="C4900" s="4">
        <f>PERCENTILE($A$2:$A$9181,0.5)</f>
        <v>3437.55</v>
      </c>
      <c r="D4900" s="4">
        <f>PERCENTILE($A$2:$A$9181,0.75)</f>
        <v>6751.9224999999997</v>
      </c>
      <c r="E4900" s="4">
        <f>D4900-B4900</f>
        <v>5107.09</v>
      </c>
      <c r="F4900" s="4">
        <f>(D4900+(1.5*E4900))</f>
        <v>14412.557499999999</v>
      </c>
      <c r="G4900" s="4">
        <f>(B4900-(1.5*E4900))</f>
        <v>-6015.8024999999998</v>
      </c>
      <c r="H4900" s="4">
        <f>COUNTIF($A$2:$A$9181, "&gt; 14412.56")</f>
        <v>398</v>
      </c>
      <c r="I4900" s="4">
        <f>COUNTIF($A$2:$A$9181, "&lt; -6015.80")</f>
        <v>0</v>
      </c>
      <c r="J4900" t="str">
        <f>IF(OR($A$2:$A$9181&gt;14412.56,$A$2:$A$9181&lt; -6015.8),"True","False")</f>
        <v>False</v>
      </c>
    </row>
    <row r="4901" spans="1:10" x14ac:dyDescent="0.3">
      <c r="A4901">
        <v>3135.61</v>
      </c>
      <c r="B4901" s="4">
        <f>PERCENTILE($A$2:$A$9181,0.25)</f>
        <v>1644.8325</v>
      </c>
      <c r="C4901" s="4">
        <f>PERCENTILE($A$2:$A$9181,0.5)</f>
        <v>3437.55</v>
      </c>
      <c r="D4901" s="4">
        <f>PERCENTILE($A$2:$A$9181,0.75)</f>
        <v>6751.9224999999997</v>
      </c>
      <c r="E4901" s="4">
        <f>D4901-B4901</f>
        <v>5107.09</v>
      </c>
      <c r="F4901" s="4">
        <f>(D4901+(1.5*E4901))</f>
        <v>14412.557499999999</v>
      </c>
      <c r="G4901" s="4">
        <f>(B4901-(1.5*E4901))</f>
        <v>-6015.8024999999998</v>
      </c>
      <c r="H4901" s="4">
        <f>COUNTIF($A$2:$A$9181, "&gt; 14412.56")</f>
        <v>398</v>
      </c>
      <c r="I4901" s="4">
        <f>COUNTIF($A$2:$A$9181, "&lt; -6015.80")</f>
        <v>0</v>
      </c>
      <c r="J4901" t="str">
        <f>IF(OR($A$2:$A$9181&gt;14412.56,$A$2:$A$9181&lt; -6015.8),"True","False")</f>
        <v>False</v>
      </c>
    </row>
    <row r="4902" spans="1:10" x14ac:dyDescent="0.3">
      <c r="A4902">
        <v>3135.37</v>
      </c>
      <c r="B4902" s="4">
        <f>PERCENTILE($A$2:$A$9181,0.25)</f>
        <v>1644.8325</v>
      </c>
      <c r="C4902" s="4">
        <f>PERCENTILE($A$2:$A$9181,0.5)</f>
        <v>3437.55</v>
      </c>
      <c r="D4902" s="4">
        <f>PERCENTILE($A$2:$A$9181,0.75)</f>
        <v>6751.9224999999997</v>
      </c>
      <c r="E4902" s="4">
        <f>D4902-B4902</f>
        <v>5107.09</v>
      </c>
      <c r="F4902" s="4">
        <f>(D4902+(1.5*E4902))</f>
        <v>14412.557499999999</v>
      </c>
      <c r="G4902" s="4">
        <f>(B4902-(1.5*E4902))</f>
        <v>-6015.8024999999998</v>
      </c>
      <c r="H4902" s="4">
        <f>COUNTIF($A$2:$A$9181, "&gt; 14412.56")</f>
        <v>398</v>
      </c>
      <c r="I4902" s="4">
        <f>COUNTIF($A$2:$A$9181, "&lt; -6015.80")</f>
        <v>0</v>
      </c>
      <c r="J4902" t="str">
        <f>IF(OR($A$2:$A$9181&gt;14412.56,$A$2:$A$9181&lt; -6015.8),"True","False")</f>
        <v>False</v>
      </c>
    </row>
    <row r="4903" spans="1:10" x14ac:dyDescent="0.3">
      <c r="A4903">
        <v>3134.57</v>
      </c>
      <c r="B4903" s="4">
        <f>PERCENTILE($A$2:$A$9181,0.25)</f>
        <v>1644.8325</v>
      </c>
      <c r="C4903" s="4">
        <f>PERCENTILE($A$2:$A$9181,0.5)</f>
        <v>3437.55</v>
      </c>
      <c r="D4903" s="4">
        <f>PERCENTILE($A$2:$A$9181,0.75)</f>
        <v>6751.9224999999997</v>
      </c>
      <c r="E4903" s="4">
        <f>D4903-B4903</f>
        <v>5107.09</v>
      </c>
      <c r="F4903" s="4">
        <f>(D4903+(1.5*E4903))</f>
        <v>14412.557499999999</v>
      </c>
      <c r="G4903" s="4">
        <f>(B4903-(1.5*E4903))</f>
        <v>-6015.8024999999998</v>
      </c>
      <c r="H4903" s="4">
        <f>COUNTIF($A$2:$A$9181, "&gt; 14412.56")</f>
        <v>398</v>
      </c>
      <c r="I4903" s="4">
        <f>COUNTIF($A$2:$A$9181, "&lt; -6015.80")</f>
        <v>0</v>
      </c>
      <c r="J4903" t="str">
        <f>IF(OR($A$2:$A$9181&gt;14412.56,$A$2:$A$9181&lt; -6015.8),"True","False")</f>
        <v>False</v>
      </c>
    </row>
    <row r="4904" spans="1:10" x14ac:dyDescent="0.3">
      <c r="A4904">
        <v>3134.33</v>
      </c>
      <c r="B4904" s="4">
        <f>PERCENTILE($A$2:$A$9181,0.25)</f>
        <v>1644.8325</v>
      </c>
      <c r="C4904" s="4">
        <f>PERCENTILE($A$2:$A$9181,0.5)</f>
        <v>3437.55</v>
      </c>
      <c r="D4904" s="4">
        <f>PERCENTILE($A$2:$A$9181,0.75)</f>
        <v>6751.9224999999997</v>
      </c>
      <c r="E4904" s="4">
        <f>D4904-B4904</f>
        <v>5107.09</v>
      </c>
      <c r="F4904" s="4">
        <f>(D4904+(1.5*E4904))</f>
        <v>14412.557499999999</v>
      </c>
      <c r="G4904" s="4">
        <f>(B4904-(1.5*E4904))</f>
        <v>-6015.8024999999998</v>
      </c>
      <c r="H4904" s="4">
        <f>COUNTIF($A$2:$A$9181, "&gt; 14412.56")</f>
        <v>398</v>
      </c>
      <c r="I4904" s="4">
        <f>COUNTIF($A$2:$A$9181, "&lt; -6015.80")</f>
        <v>0</v>
      </c>
      <c r="J4904" t="str">
        <f>IF(OR($A$2:$A$9181&gt;14412.56,$A$2:$A$9181&lt; -6015.8),"True","False")</f>
        <v>False</v>
      </c>
    </row>
    <row r="4905" spans="1:10" x14ac:dyDescent="0.3">
      <c r="A4905">
        <v>3134.24</v>
      </c>
      <c r="B4905" s="4">
        <f>PERCENTILE($A$2:$A$9181,0.25)</f>
        <v>1644.8325</v>
      </c>
      <c r="C4905" s="4">
        <f>PERCENTILE($A$2:$A$9181,0.5)</f>
        <v>3437.55</v>
      </c>
      <c r="D4905" s="4">
        <f>PERCENTILE($A$2:$A$9181,0.75)</f>
        <v>6751.9224999999997</v>
      </c>
      <c r="E4905" s="4">
        <f>D4905-B4905</f>
        <v>5107.09</v>
      </c>
      <c r="F4905" s="4">
        <f>(D4905+(1.5*E4905))</f>
        <v>14412.557499999999</v>
      </c>
      <c r="G4905" s="4">
        <f>(B4905-(1.5*E4905))</f>
        <v>-6015.8024999999998</v>
      </c>
      <c r="H4905" s="4">
        <f>COUNTIF($A$2:$A$9181, "&gt; 14412.56")</f>
        <v>398</v>
      </c>
      <c r="I4905" s="4">
        <f>COUNTIF($A$2:$A$9181, "&lt; -6015.80")</f>
        <v>0</v>
      </c>
      <c r="J4905" t="str">
        <f>IF(OR($A$2:$A$9181&gt;14412.56,$A$2:$A$9181&lt; -6015.8),"True","False")</f>
        <v>False</v>
      </c>
    </row>
    <row r="4906" spans="1:10" x14ac:dyDescent="0.3">
      <c r="A4906">
        <v>3130.62</v>
      </c>
      <c r="B4906" s="4">
        <f>PERCENTILE($A$2:$A$9181,0.25)</f>
        <v>1644.8325</v>
      </c>
      <c r="C4906" s="4">
        <f>PERCENTILE($A$2:$A$9181,0.5)</f>
        <v>3437.55</v>
      </c>
      <c r="D4906" s="4">
        <f>PERCENTILE($A$2:$A$9181,0.75)</f>
        <v>6751.9224999999997</v>
      </c>
      <c r="E4906" s="4">
        <f>D4906-B4906</f>
        <v>5107.09</v>
      </c>
      <c r="F4906" s="4">
        <f>(D4906+(1.5*E4906))</f>
        <v>14412.557499999999</v>
      </c>
      <c r="G4906" s="4">
        <f>(B4906-(1.5*E4906))</f>
        <v>-6015.8024999999998</v>
      </c>
      <c r="H4906" s="4">
        <f>COUNTIF($A$2:$A$9181, "&gt; 14412.56")</f>
        <v>398</v>
      </c>
      <c r="I4906" s="4">
        <f>COUNTIF($A$2:$A$9181, "&lt; -6015.80")</f>
        <v>0</v>
      </c>
      <c r="J4906" t="str">
        <f>IF(OR($A$2:$A$9181&gt;14412.56,$A$2:$A$9181&lt; -6015.8),"True","False")</f>
        <v>False</v>
      </c>
    </row>
    <row r="4907" spans="1:10" x14ac:dyDescent="0.3">
      <c r="A4907">
        <v>3129.55</v>
      </c>
      <c r="B4907" s="4">
        <f>PERCENTILE($A$2:$A$9181,0.25)</f>
        <v>1644.8325</v>
      </c>
      <c r="C4907" s="4">
        <f>PERCENTILE($A$2:$A$9181,0.5)</f>
        <v>3437.55</v>
      </c>
      <c r="D4907" s="4">
        <f>PERCENTILE($A$2:$A$9181,0.75)</f>
        <v>6751.9224999999997</v>
      </c>
      <c r="E4907" s="4">
        <f>D4907-B4907</f>
        <v>5107.09</v>
      </c>
      <c r="F4907" s="4">
        <f>(D4907+(1.5*E4907))</f>
        <v>14412.557499999999</v>
      </c>
      <c r="G4907" s="4">
        <f>(B4907-(1.5*E4907))</f>
        <v>-6015.8024999999998</v>
      </c>
      <c r="H4907" s="4">
        <f>COUNTIF($A$2:$A$9181, "&gt; 14412.56")</f>
        <v>398</v>
      </c>
      <c r="I4907" s="4">
        <f>COUNTIF($A$2:$A$9181, "&lt; -6015.80")</f>
        <v>0</v>
      </c>
      <c r="J4907" t="str">
        <f>IF(OR($A$2:$A$9181&gt;14412.56,$A$2:$A$9181&lt; -6015.8),"True","False")</f>
        <v>False</v>
      </c>
    </row>
    <row r="4908" spans="1:10" x14ac:dyDescent="0.3">
      <c r="A4908">
        <v>3128.41</v>
      </c>
      <c r="B4908" s="4">
        <f>PERCENTILE($A$2:$A$9181,0.25)</f>
        <v>1644.8325</v>
      </c>
      <c r="C4908" s="4">
        <f>PERCENTILE($A$2:$A$9181,0.5)</f>
        <v>3437.55</v>
      </c>
      <c r="D4908" s="4">
        <f>PERCENTILE($A$2:$A$9181,0.75)</f>
        <v>6751.9224999999997</v>
      </c>
      <c r="E4908" s="4">
        <f>D4908-B4908</f>
        <v>5107.09</v>
      </c>
      <c r="F4908" s="4">
        <f>(D4908+(1.5*E4908))</f>
        <v>14412.557499999999</v>
      </c>
      <c r="G4908" s="4">
        <f>(B4908-(1.5*E4908))</f>
        <v>-6015.8024999999998</v>
      </c>
      <c r="H4908" s="4">
        <f>COUNTIF($A$2:$A$9181, "&gt; 14412.56")</f>
        <v>398</v>
      </c>
      <c r="I4908" s="4">
        <f>COUNTIF($A$2:$A$9181, "&lt; -6015.80")</f>
        <v>0</v>
      </c>
      <c r="J4908" t="str">
        <f>IF(OR($A$2:$A$9181&gt;14412.56,$A$2:$A$9181&lt; -6015.8),"True","False")</f>
        <v>False</v>
      </c>
    </row>
    <row r="4909" spans="1:10" x14ac:dyDescent="0.3">
      <c r="A4909">
        <v>3128.24</v>
      </c>
      <c r="B4909" s="4">
        <f>PERCENTILE($A$2:$A$9181,0.25)</f>
        <v>1644.8325</v>
      </c>
      <c r="C4909" s="4">
        <f>PERCENTILE($A$2:$A$9181,0.5)</f>
        <v>3437.55</v>
      </c>
      <c r="D4909" s="4">
        <f>PERCENTILE($A$2:$A$9181,0.75)</f>
        <v>6751.9224999999997</v>
      </c>
      <c r="E4909" s="4">
        <f>D4909-B4909</f>
        <v>5107.09</v>
      </c>
      <c r="F4909" s="4">
        <f>(D4909+(1.5*E4909))</f>
        <v>14412.557499999999</v>
      </c>
      <c r="G4909" s="4">
        <f>(B4909-(1.5*E4909))</f>
        <v>-6015.8024999999998</v>
      </c>
      <c r="H4909" s="4">
        <f>COUNTIF($A$2:$A$9181, "&gt; 14412.56")</f>
        <v>398</v>
      </c>
      <c r="I4909" s="4">
        <f>COUNTIF($A$2:$A$9181, "&lt; -6015.80")</f>
        <v>0</v>
      </c>
      <c r="J4909" t="str">
        <f>IF(OR($A$2:$A$9181&gt;14412.56,$A$2:$A$9181&lt; -6015.8),"True","False")</f>
        <v>False</v>
      </c>
    </row>
    <row r="4910" spans="1:10" x14ac:dyDescent="0.3">
      <c r="A4910">
        <v>3127.76</v>
      </c>
      <c r="B4910" s="4">
        <f>PERCENTILE($A$2:$A$9181,0.25)</f>
        <v>1644.8325</v>
      </c>
      <c r="C4910" s="4">
        <f>PERCENTILE($A$2:$A$9181,0.5)</f>
        <v>3437.55</v>
      </c>
      <c r="D4910" s="4">
        <f>PERCENTILE($A$2:$A$9181,0.75)</f>
        <v>6751.9224999999997</v>
      </c>
      <c r="E4910" s="4">
        <f>D4910-B4910</f>
        <v>5107.09</v>
      </c>
      <c r="F4910" s="4">
        <f>(D4910+(1.5*E4910))</f>
        <v>14412.557499999999</v>
      </c>
      <c r="G4910" s="4">
        <f>(B4910-(1.5*E4910))</f>
        <v>-6015.8024999999998</v>
      </c>
      <c r="H4910" s="4">
        <f>COUNTIF($A$2:$A$9181, "&gt; 14412.56")</f>
        <v>398</v>
      </c>
      <c r="I4910" s="4">
        <f>COUNTIF($A$2:$A$9181, "&lt; -6015.80")</f>
        <v>0</v>
      </c>
      <c r="J4910" t="str">
        <f>IF(OR($A$2:$A$9181&gt;14412.56,$A$2:$A$9181&lt; -6015.8),"True","False")</f>
        <v>False</v>
      </c>
    </row>
    <row r="4911" spans="1:10" x14ac:dyDescent="0.3">
      <c r="A4911">
        <v>3125.91</v>
      </c>
      <c r="B4911" s="4">
        <f>PERCENTILE($A$2:$A$9181,0.25)</f>
        <v>1644.8325</v>
      </c>
      <c r="C4911" s="4">
        <f>PERCENTILE($A$2:$A$9181,0.5)</f>
        <v>3437.55</v>
      </c>
      <c r="D4911" s="4">
        <f>PERCENTILE($A$2:$A$9181,0.75)</f>
        <v>6751.9224999999997</v>
      </c>
      <c r="E4911" s="4">
        <f>D4911-B4911</f>
        <v>5107.09</v>
      </c>
      <c r="F4911" s="4">
        <f>(D4911+(1.5*E4911))</f>
        <v>14412.557499999999</v>
      </c>
      <c r="G4911" s="4">
        <f>(B4911-(1.5*E4911))</f>
        <v>-6015.8024999999998</v>
      </c>
      <c r="H4911" s="4">
        <f>COUNTIF($A$2:$A$9181, "&gt; 14412.56")</f>
        <v>398</v>
      </c>
      <c r="I4911" s="4">
        <f>COUNTIF($A$2:$A$9181, "&lt; -6015.80")</f>
        <v>0</v>
      </c>
      <c r="J4911" t="str">
        <f>IF(OR($A$2:$A$9181&gt;14412.56,$A$2:$A$9181&lt; -6015.8),"True","False")</f>
        <v>False</v>
      </c>
    </row>
    <row r="4912" spans="1:10" x14ac:dyDescent="0.3">
      <c r="A4912">
        <v>3124.25</v>
      </c>
      <c r="B4912" s="4">
        <f>PERCENTILE($A$2:$A$9181,0.25)</f>
        <v>1644.8325</v>
      </c>
      <c r="C4912" s="4">
        <f>PERCENTILE($A$2:$A$9181,0.5)</f>
        <v>3437.55</v>
      </c>
      <c r="D4912" s="4">
        <f>PERCENTILE($A$2:$A$9181,0.75)</f>
        <v>6751.9224999999997</v>
      </c>
      <c r="E4912" s="4">
        <f>D4912-B4912</f>
        <v>5107.09</v>
      </c>
      <c r="F4912" s="4">
        <f>(D4912+(1.5*E4912))</f>
        <v>14412.557499999999</v>
      </c>
      <c r="G4912" s="4">
        <f>(B4912-(1.5*E4912))</f>
        <v>-6015.8024999999998</v>
      </c>
      <c r="H4912" s="4">
        <f>COUNTIF($A$2:$A$9181, "&gt; 14412.56")</f>
        <v>398</v>
      </c>
      <c r="I4912" s="4">
        <f>COUNTIF($A$2:$A$9181, "&lt; -6015.80")</f>
        <v>0</v>
      </c>
      <c r="J4912" t="str">
        <f>IF(OR($A$2:$A$9181&gt;14412.56,$A$2:$A$9181&lt; -6015.8),"True","False")</f>
        <v>False</v>
      </c>
    </row>
    <row r="4913" spans="1:10" x14ac:dyDescent="0.3">
      <c r="A4913">
        <v>3123.7</v>
      </c>
      <c r="B4913" s="4">
        <f>PERCENTILE($A$2:$A$9181,0.25)</f>
        <v>1644.8325</v>
      </c>
      <c r="C4913" s="4">
        <f>PERCENTILE($A$2:$A$9181,0.5)</f>
        <v>3437.55</v>
      </c>
      <c r="D4913" s="4">
        <f>PERCENTILE($A$2:$A$9181,0.75)</f>
        <v>6751.9224999999997</v>
      </c>
      <c r="E4913" s="4">
        <f>D4913-B4913</f>
        <v>5107.09</v>
      </c>
      <c r="F4913" s="4">
        <f>(D4913+(1.5*E4913))</f>
        <v>14412.557499999999</v>
      </c>
      <c r="G4913" s="4">
        <f>(B4913-(1.5*E4913))</f>
        <v>-6015.8024999999998</v>
      </c>
      <c r="H4913" s="4">
        <f>COUNTIF($A$2:$A$9181, "&gt; 14412.56")</f>
        <v>398</v>
      </c>
      <c r="I4913" s="4">
        <f>COUNTIF($A$2:$A$9181, "&lt; -6015.80")</f>
        <v>0</v>
      </c>
      <c r="J4913" t="str">
        <f>IF(OR($A$2:$A$9181&gt;14412.56,$A$2:$A$9181&lt; -6015.8),"True","False")</f>
        <v>False</v>
      </c>
    </row>
    <row r="4914" spans="1:10" x14ac:dyDescent="0.3">
      <c r="A4914">
        <v>3123.43</v>
      </c>
      <c r="B4914" s="4">
        <f>PERCENTILE($A$2:$A$9181,0.25)</f>
        <v>1644.8325</v>
      </c>
      <c r="C4914" s="4">
        <f>PERCENTILE($A$2:$A$9181,0.5)</f>
        <v>3437.55</v>
      </c>
      <c r="D4914" s="4">
        <f>PERCENTILE($A$2:$A$9181,0.75)</f>
        <v>6751.9224999999997</v>
      </c>
      <c r="E4914" s="4">
        <f>D4914-B4914</f>
        <v>5107.09</v>
      </c>
      <c r="F4914" s="4">
        <f>(D4914+(1.5*E4914))</f>
        <v>14412.557499999999</v>
      </c>
      <c r="G4914" s="4">
        <f>(B4914-(1.5*E4914))</f>
        <v>-6015.8024999999998</v>
      </c>
      <c r="H4914" s="4">
        <f>COUNTIF($A$2:$A$9181, "&gt; 14412.56")</f>
        <v>398</v>
      </c>
      <c r="I4914" s="4">
        <f>COUNTIF($A$2:$A$9181, "&lt; -6015.80")</f>
        <v>0</v>
      </c>
      <c r="J4914" t="str">
        <f>IF(OR($A$2:$A$9181&gt;14412.56,$A$2:$A$9181&lt; -6015.8),"True","False")</f>
        <v>False</v>
      </c>
    </row>
    <row r="4915" spans="1:10" x14ac:dyDescent="0.3">
      <c r="A4915">
        <v>3121.28</v>
      </c>
      <c r="B4915" s="4">
        <f>PERCENTILE($A$2:$A$9181,0.25)</f>
        <v>1644.8325</v>
      </c>
      <c r="C4915" s="4">
        <f>PERCENTILE($A$2:$A$9181,0.5)</f>
        <v>3437.55</v>
      </c>
      <c r="D4915" s="4">
        <f>PERCENTILE($A$2:$A$9181,0.75)</f>
        <v>6751.9224999999997</v>
      </c>
      <c r="E4915" s="4">
        <f>D4915-B4915</f>
        <v>5107.09</v>
      </c>
      <c r="F4915" s="4">
        <f>(D4915+(1.5*E4915))</f>
        <v>14412.557499999999</v>
      </c>
      <c r="G4915" s="4">
        <f>(B4915-(1.5*E4915))</f>
        <v>-6015.8024999999998</v>
      </c>
      <c r="H4915" s="4">
        <f>COUNTIF($A$2:$A$9181, "&gt; 14412.56")</f>
        <v>398</v>
      </c>
      <c r="I4915" s="4">
        <f>COUNTIF($A$2:$A$9181, "&lt; -6015.80")</f>
        <v>0</v>
      </c>
      <c r="J4915" t="str">
        <f>IF(OR($A$2:$A$9181&gt;14412.56,$A$2:$A$9181&lt; -6015.8),"True","False")</f>
        <v>False</v>
      </c>
    </row>
    <row r="4916" spans="1:10" x14ac:dyDescent="0.3">
      <c r="A4916">
        <v>3121.04</v>
      </c>
      <c r="B4916" s="4">
        <f>PERCENTILE($A$2:$A$9181,0.25)</f>
        <v>1644.8325</v>
      </c>
      <c r="C4916" s="4">
        <f>PERCENTILE($A$2:$A$9181,0.5)</f>
        <v>3437.55</v>
      </c>
      <c r="D4916" s="4">
        <f>PERCENTILE($A$2:$A$9181,0.75)</f>
        <v>6751.9224999999997</v>
      </c>
      <c r="E4916" s="4">
        <f>D4916-B4916</f>
        <v>5107.09</v>
      </c>
      <c r="F4916" s="4">
        <f>(D4916+(1.5*E4916))</f>
        <v>14412.557499999999</v>
      </c>
      <c r="G4916" s="4">
        <f>(B4916-(1.5*E4916))</f>
        <v>-6015.8024999999998</v>
      </c>
      <c r="H4916" s="4">
        <f>COUNTIF($A$2:$A$9181, "&gt; 14412.56")</f>
        <v>398</v>
      </c>
      <c r="I4916" s="4">
        <f>COUNTIF($A$2:$A$9181, "&lt; -6015.80")</f>
        <v>0</v>
      </c>
      <c r="J4916" t="str">
        <f>IF(OR($A$2:$A$9181&gt;14412.56,$A$2:$A$9181&lt; -6015.8),"True","False")</f>
        <v>False</v>
      </c>
    </row>
    <row r="4917" spans="1:10" x14ac:dyDescent="0.3">
      <c r="A4917">
        <v>3119.1</v>
      </c>
      <c r="B4917" s="4">
        <f>PERCENTILE($A$2:$A$9181,0.25)</f>
        <v>1644.8325</v>
      </c>
      <c r="C4917" s="4">
        <f>PERCENTILE($A$2:$A$9181,0.5)</f>
        <v>3437.55</v>
      </c>
      <c r="D4917" s="4">
        <f>PERCENTILE($A$2:$A$9181,0.75)</f>
        <v>6751.9224999999997</v>
      </c>
      <c r="E4917" s="4">
        <f>D4917-B4917</f>
        <v>5107.09</v>
      </c>
      <c r="F4917" s="4">
        <f>(D4917+(1.5*E4917))</f>
        <v>14412.557499999999</v>
      </c>
      <c r="G4917" s="4">
        <f>(B4917-(1.5*E4917))</f>
        <v>-6015.8024999999998</v>
      </c>
      <c r="H4917" s="4">
        <f>COUNTIF($A$2:$A$9181, "&gt; 14412.56")</f>
        <v>398</v>
      </c>
      <c r="I4917" s="4">
        <f>COUNTIF($A$2:$A$9181, "&lt; -6015.80")</f>
        <v>0</v>
      </c>
      <c r="J4917" t="str">
        <f>IF(OR($A$2:$A$9181&gt;14412.56,$A$2:$A$9181&lt; -6015.8),"True","False")</f>
        <v>False</v>
      </c>
    </row>
    <row r="4918" spans="1:10" x14ac:dyDescent="0.3">
      <c r="A4918">
        <v>3115.88</v>
      </c>
      <c r="B4918" s="4">
        <f>PERCENTILE($A$2:$A$9181,0.25)</f>
        <v>1644.8325</v>
      </c>
      <c r="C4918" s="4">
        <f>PERCENTILE($A$2:$A$9181,0.5)</f>
        <v>3437.55</v>
      </c>
      <c r="D4918" s="4">
        <f>PERCENTILE($A$2:$A$9181,0.75)</f>
        <v>6751.9224999999997</v>
      </c>
      <c r="E4918" s="4">
        <f>D4918-B4918</f>
        <v>5107.09</v>
      </c>
      <c r="F4918" s="4">
        <f>(D4918+(1.5*E4918))</f>
        <v>14412.557499999999</v>
      </c>
      <c r="G4918" s="4">
        <f>(B4918-(1.5*E4918))</f>
        <v>-6015.8024999999998</v>
      </c>
      <c r="H4918" s="4">
        <f>COUNTIF($A$2:$A$9181, "&gt; 14412.56")</f>
        <v>398</v>
      </c>
      <c r="I4918" s="4">
        <f>COUNTIF($A$2:$A$9181, "&lt; -6015.80")</f>
        <v>0</v>
      </c>
      <c r="J4918" t="str">
        <f>IF(OR($A$2:$A$9181&gt;14412.56,$A$2:$A$9181&lt; -6015.8),"True","False")</f>
        <v>False</v>
      </c>
    </row>
    <row r="4919" spans="1:10" x14ac:dyDescent="0.3">
      <c r="A4919">
        <v>3115.15</v>
      </c>
      <c r="B4919" s="4">
        <f>PERCENTILE($A$2:$A$9181,0.25)</f>
        <v>1644.8325</v>
      </c>
      <c r="C4919" s="4">
        <f>PERCENTILE($A$2:$A$9181,0.5)</f>
        <v>3437.55</v>
      </c>
      <c r="D4919" s="4">
        <f>PERCENTILE($A$2:$A$9181,0.75)</f>
        <v>6751.9224999999997</v>
      </c>
      <c r="E4919" s="4">
        <f>D4919-B4919</f>
        <v>5107.09</v>
      </c>
      <c r="F4919" s="4">
        <f>(D4919+(1.5*E4919))</f>
        <v>14412.557499999999</v>
      </c>
      <c r="G4919" s="4">
        <f>(B4919-(1.5*E4919))</f>
        <v>-6015.8024999999998</v>
      </c>
      <c r="H4919" s="4">
        <f>COUNTIF($A$2:$A$9181, "&gt; 14412.56")</f>
        <v>398</v>
      </c>
      <c r="I4919" s="4">
        <f>COUNTIF($A$2:$A$9181, "&lt; -6015.80")</f>
        <v>0</v>
      </c>
      <c r="J4919" t="str">
        <f>IF(OR($A$2:$A$9181&gt;14412.56,$A$2:$A$9181&lt; -6015.8),"True","False")</f>
        <v>False</v>
      </c>
    </row>
    <row r="4920" spans="1:10" x14ac:dyDescent="0.3">
      <c r="A4920">
        <v>3115.05</v>
      </c>
      <c r="B4920" s="4">
        <f>PERCENTILE($A$2:$A$9181,0.25)</f>
        <v>1644.8325</v>
      </c>
      <c r="C4920" s="4">
        <f>PERCENTILE($A$2:$A$9181,0.5)</f>
        <v>3437.55</v>
      </c>
      <c r="D4920" s="4">
        <f>PERCENTILE($A$2:$A$9181,0.75)</f>
        <v>6751.9224999999997</v>
      </c>
      <c r="E4920" s="4">
        <f>D4920-B4920</f>
        <v>5107.09</v>
      </c>
      <c r="F4920" s="4">
        <f>(D4920+(1.5*E4920))</f>
        <v>14412.557499999999</v>
      </c>
      <c r="G4920" s="4">
        <f>(B4920-(1.5*E4920))</f>
        <v>-6015.8024999999998</v>
      </c>
      <c r="H4920" s="4">
        <f>COUNTIF($A$2:$A$9181, "&gt; 14412.56")</f>
        <v>398</v>
      </c>
      <c r="I4920" s="4">
        <f>COUNTIF($A$2:$A$9181, "&lt; -6015.80")</f>
        <v>0</v>
      </c>
      <c r="J4920" t="str">
        <f>IF(OR($A$2:$A$9181&gt;14412.56,$A$2:$A$9181&lt; -6015.8),"True","False")</f>
        <v>False</v>
      </c>
    </row>
    <row r="4921" spans="1:10" x14ac:dyDescent="0.3">
      <c r="A4921">
        <v>3114.94</v>
      </c>
      <c r="B4921" s="4">
        <f>PERCENTILE($A$2:$A$9181,0.25)</f>
        <v>1644.8325</v>
      </c>
      <c r="C4921" s="4">
        <f>PERCENTILE($A$2:$A$9181,0.5)</f>
        <v>3437.55</v>
      </c>
      <c r="D4921" s="4">
        <f>PERCENTILE($A$2:$A$9181,0.75)</f>
        <v>6751.9224999999997</v>
      </c>
      <c r="E4921" s="4">
        <f>D4921-B4921</f>
        <v>5107.09</v>
      </c>
      <c r="F4921" s="4">
        <f>(D4921+(1.5*E4921))</f>
        <v>14412.557499999999</v>
      </c>
      <c r="G4921" s="4">
        <f>(B4921-(1.5*E4921))</f>
        <v>-6015.8024999999998</v>
      </c>
      <c r="H4921" s="4">
        <f>COUNTIF($A$2:$A$9181, "&gt; 14412.56")</f>
        <v>398</v>
      </c>
      <c r="I4921" s="4">
        <f>COUNTIF($A$2:$A$9181, "&lt; -6015.80")</f>
        <v>0</v>
      </c>
      <c r="J4921" t="str">
        <f>IF(OR($A$2:$A$9181&gt;14412.56,$A$2:$A$9181&lt; -6015.8),"True","False")</f>
        <v>False</v>
      </c>
    </row>
    <row r="4922" spans="1:10" x14ac:dyDescent="0.3">
      <c r="A4922">
        <v>3114.67</v>
      </c>
      <c r="B4922" s="4">
        <f>PERCENTILE($A$2:$A$9181,0.25)</f>
        <v>1644.8325</v>
      </c>
      <c r="C4922" s="4">
        <f>PERCENTILE($A$2:$A$9181,0.5)</f>
        <v>3437.55</v>
      </c>
      <c r="D4922" s="4">
        <f>PERCENTILE($A$2:$A$9181,0.75)</f>
        <v>6751.9224999999997</v>
      </c>
      <c r="E4922" s="4">
        <f>D4922-B4922</f>
        <v>5107.09</v>
      </c>
      <c r="F4922" s="4">
        <f>(D4922+(1.5*E4922))</f>
        <v>14412.557499999999</v>
      </c>
      <c r="G4922" s="4">
        <f>(B4922-(1.5*E4922))</f>
        <v>-6015.8024999999998</v>
      </c>
      <c r="H4922" s="4">
        <f>COUNTIF($A$2:$A$9181, "&gt; 14412.56")</f>
        <v>398</v>
      </c>
      <c r="I4922" s="4">
        <f>COUNTIF($A$2:$A$9181, "&lt; -6015.80")</f>
        <v>0</v>
      </c>
      <c r="J4922" t="str">
        <f>IF(OR($A$2:$A$9181&gt;14412.56,$A$2:$A$9181&lt; -6015.8),"True","False")</f>
        <v>False</v>
      </c>
    </row>
    <row r="4923" spans="1:10" x14ac:dyDescent="0.3">
      <c r="A4923">
        <v>3114.08</v>
      </c>
      <c r="B4923" s="4">
        <f>PERCENTILE($A$2:$A$9181,0.25)</f>
        <v>1644.8325</v>
      </c>
      <c r="C4923" s="4">
        <f>PERCENTILE($A$2:$A$9181,0.5)</f>
        <v>3437.55</v>
      </c>
      <c r="D4923" s="4">
        <f>PERCENTILE($A$2:$A$9181,0.75)</f>
        <v>6751.9224999999997</v>
      </c>
      <c r="E4923" s="4">
        <f>D4923-B4923</f>
        <v>5107.09</v>
      </c>
      <c r="F4923" s="4">
        <f>(D4923+(1.5*E4923))</f>
        <v>14412.557499999999</v>
      </c>
      <c r="G4923" s="4">
        <f>(B4923-(1.5*E4923))</f>
        <v>-6015.8024999999998</v>
      </c>
      <c r="H4923" s="4">
        <f>COUNTIF($A$2:$A$9181, "&gt; 14412.56")</f>
        <v>398</v>
      </c>
      <c r="I4923" s="4">
        <f>COUNTIF($A$2:$A$9181, "&lt; -6015.80")</f>
        <v>0</v>
      </c>
      <c r="J4923" t="str">
        <f>IF(OR($A$2:$A$9181&gt;14412.56,$A$2:$A$9181&lt; -6015.8),"True","False")</f>
        <v>False</v>
      </c>
    </row>
    <row r="4924" spans="1:10" x14ac:dyDescent="0.3">
      <c r="A4924">
        <v>3113.73</v>
      </c>
      <c r="B4924" s="4">
        <f>PERCENTILE($A$2:$A$9181,0.25)</f>
        <v>1644.8325</v>
      </c>
      <c r="C4924" s="4">
        <f>PERCENTILE($A$2:$A$9181,0.5)</f>
        <v>3437.55</v>
      </c>
      <c r="D4924" s="4">
        <f>PERCENTILE($A$2:$A$9181,0.75)</f>
        <v>6751.9224999999997</v>
      </c>
      <c r="E4924" s="4">
        <f>D4924-B4924</f>
        <v>5107.09</v>
      </c>
      <c r="F4924" s="4">
        <f>(D4924+(1.5*E4924))</f>
        <v>14412.557499999999</v>
      </c>
      <c r="G4924" s="4">
        <f>(B4924-(1.5*E4924))</f>
        <v>-6015.8024999999998</v>
      </c>
      <c r="H4924" s="4">
        <f>COUNTIF($A$2:$A$9181, "&gt; 14412.56")</f>
        <v>398</v>
      </c>
      <c r="I4924" s="4">
        <f>COUNTIF($A$2:$A$9181, "&lt; -6015.80")</f>
        <v>0</v>
      </c>
      <c r="J4924" t="str">
        <f>IF(OR($A$2:$A$9181&gt;14412.56,$A$2:$A$9181&lt; -6015.8),"True","False")</f>
        <v>False</v>
      </c>
    </row>
    <row r="4925" spans="1:10" x14ac:dyDescent="0.3">
      <c r="A4925">
        <v>3113.51</v>
      </c>
      <c r="B4925" s="4">
        <f>PERCENTILE($A$2:$A$9181,0.25)</f>
        <v>1644.8325</v>
      </c>
      <c r="C4925" s="4">
        <f>PERCENTILE($A$2:$A$9181,0.5)</f>
        <v>3437.55</v>
      </c>
      <c r="D4925" s="4">
        <f>PERCENTILE($A$2:$A$9181,0.75)</f>
        <v>6751.9224999999997</v>
      </c>
      <c r="E4925" s="4">
        <f>D4925-B4925</f>
        <v>5107.09</v>
      </c>
      <c r="F4925" s="4">
        <f>(D4925+(1.5*E4925))</f>
        <v>14412.557499999999</v>
      </c>
      <c r="G4925" s="4">
        <f>(B4925-(1.5*E4925))</f>
        <v>-6015.8024999999998</v>
      </c>
      <c r="H4925" s="4">
        <f>COUNTIF($A$2:$A$9181, "&gt; 14412.56")</f>
        <v>398</v>
      </c>
      <c r="I4925" s="4">
        <f>COUNTIF($A$2:$A$9181, "&lt; -6015.80")</f>
        <v>0</v>
      </c>
      <c r="J4925" t="str">
        <f>IF(OR($A$2:$A$9181&gt;14412.56,$A$2:$A$9181&lt; -6015.8),"True","False")</f>
        <v>False</v>
      </c>
    </row>
    <row r="4926" spans="1:10" x14ac:dyDescent="0.3">
      <c r="A4926">
        <v>3111.39</v>
      </c>
      <c r="B4926" s="4">
        <f>PERCENTILE($A$2:$A$9181,0.25)</f>
        <v>1644.8325</v>
      </c>
      <c r="C4926" s="4">
        <f>PERCENTILE($A$2:$A$9181,0.5)</f>
        <v>3437.55</v>
      </c>
      <c r="D4926" s="4">
        <f>PERCENTILE($A$2:$A$9181,0.75)</f>
        <v>6751.9224999999997</v>
      </c>
      <c r="E4926" s="4">
        <f>D4926-B4926</f>
        <v>5107.09</v>
      </c>
      <c r="F4926" s="4">
        <f>(D4926+(1.5*E4926))</f>
        <v>14412.557499999999</v>
      </c>
      <c r="G4926" s="4">
        <f>(B4926-(1.5*E4926))</f>
        <v>-6015.8024999999998</v>
      </c>
      <c r="H4926" s="4">
        <f>COUNTIF($A$2:$A$9181, "&gt; 14412.56")</f>
        <v>398</v>
      </c>
      <c r="I4926" s="4">
        <f>COUNTIF($A$2:$A$9181, "&lt; -6015.80")</f>
        <v>0</v>
      </c>
      <c r="J4926" t="str">
        <f>IF(OR($A$2:$A$9181&gt;14412.56,$A$2:$A$9181&lt; -6015.8),"True","False")</f>
        <v>False</v>
      </c>
    </row>
    <row r="4927" spans="1:10" x14ac:dyDescent="0.3">
      <c r="A4927">
        <v>3108.73</v>
      </c>
      <c r="B4927" s="4">
        <f>PERCENTILE($A$2:$A$9181,0.25)</f>
        <v>1644.8325</v>
      </c>
      <c r="C4927" s="4">
        <f>PERCENTILE($A$2:$A$9181,0.5)</f>
        <v>3437.55</v>
      </c>
      <c r="D4927" s="4">
        <f>PERCENTILE($A$2:$A$9181,0.75)</f>
        <v>6751.9224999999997</v>
      </c>
      <c r="E4927" s="4">
        <f>D4927-B4927</f>
        <v>5107.09</v>
      </c>
      <c r="F4927" s="4">
        <f>(D4927+(1.5*E4927))</f>
        <v>14412.557499999999</v>
      </c>
      <c r="G4927" s="4">
        <f>(B4927-(1.5*E4927))</f>
        <v>-6015.8024999999998</v>
      </c>
      <c r="H4927" s="4">
        <f>COUNTIF($A$2:$A$9181, "&gt; 14412.56")</f>
        <v>398</v>
      </c>
      <c r="I4927" s="4">
        <f>COUNTIF($A$2:$A$9181, "&lt; -6015.80")</f>
        <v>0</v>
      </c>
      <c r="J4927" t="str">
        <f>IF(OR($A$2:$A$9181&gt;14412.56,$A$2:$A$9181&lt; -6015.8),"True","False")</f>
        <v>False</v>
      </c>
    </row>
    <row r="4928" spans="1:10" x14ac:dyDescent="0.3">
      <c r="A4928">
        <v>3108.28</v>
      </c>
      <c r="B4928" s="4">
        <f>PERCENTILE($A$2:$A$9181,0.25)</f>
        <v>1644.8325</v>
      </c>
      <c r="C4928" s="4">
        <f>PERCENTILE($A$2:$A$9181,0.5)</f>
        <v>3437.55</v>
      </c>
      <c r="D4928" s="4">
        <f>PERCENTILE($A$2:$A$9181,0.75)</f>
        <v>6751.9224999999997</v>
      </c>
      <c r="E4928" s="4">
        <f>D4928-B4928</f>
        <v>5107.09</v>
      </c>
      <c r="F4928" s="4">
        <f>(D4928+(1.5*E4928))</f>
        <v>14412.557499999999</v>
      </c>
      <c r="G4928" s="4">
        <f>(B4928-(1.5*E4928))</f>
        <v>-6015.8024999999998</v>
      </c>
      <c r="H4928" s="4">
        <f>COUNTIF($A$2:$A$9181, "&gt; 14412.56")</f>
        <v>398</v>
      </c>
      <c r="I4928" s="4">
        <f>COUNTIF($A$2:$A$9181, "&lt; -6015.80")</f>
        <v>0</v>
      </c>
      <c r="J4928" t="str">
        <f>IF(OR($A$2:$A$9181&gt;14412.56,$A$2:$A$9181&lt; -6015.8),"True","False")</f>
        <v>False</v>
      </c>
    </row>
    <row r="4929" spans="1:10" x14ac:dyDescent="0.3">
      <c r="A4929">
        <v>3107.52</v>
      </c>
      <c r="B4929" s="4">
        <f>PERCENTILE($A$2:$A$9181,0.25)</f>
        <v>1644.8325</v>
      </c>
      <c r="C4929" s="4">
        <f>PERCENTILE($A$2:$A$9181,0.5)</f>
        <v>3437.55</v>
      </c>
      <c r="D4929" s="4">
        <f>PERCENTILE($A$2:$A$9181,0.75)</f>
        <v>6751.9224999999997</v>
      </c>
      <c r="E4929" s="4">
        <f>D4929-B4929</f>
        <v>5107.09</v>
      </c>
      <c r="F4929" s="4">
        <f>(D4929+(1.5*E4929))</f>
        <v>14412.557499999999</v>
      </c>
      <c r="G4929" s="4">
        <f>(B4929-(1.5*E4929))</f>
        <v>-6015.8024999999998</v>
      </c>
      <c r="H4929" s="4">
        <f>COUNTIF($A$2:$A$9181, "&gt; 14412.56")</f>
        <v>398</v>
      </c>
      <c r="I4929" s="4">
        <f>COUNTIF($A$2:$A$9181, "&lt; -6015.80")</f>
        <v>0</v>
      </c>
      <c r="J4929" t="str">
        <f>IF(OR($A$2:$A$9181&gt;14412.56,$A$2:$A$9181&lt; -6015.8),"True","False")</f>
        <v>False</v>
      </c>
    </row>
    <row r="4930" spans="1:10" x14ac:dyDescent="0.3">
      <c r="A4930">
        <v>3106.69</v>
      </c>
      <c r="B4930" s="4">
        <f>PERCENTILE($A$2:$A$9181,0.25)</f>
        <v>1644.8325</v>
      </c>
      <c r="C4930" s="4">
        <f>PERCENTILE($A$2:$A$9181,0.5)</f>
        <v>3437.55</v>
      </c>
      <c r="D4930" s="4">
        <f>PERCENTILE($A$2:$A$9181,0.75)</f>
        <v>6751.9224999999997</v>
      </c>
      <c r="E4930" s="4">
        <f>D4930-B4930</f>
        <v>5107.09</v>
      </c>
      <c r="F4930" s="4">
        <f>(D4930+(1.5*E4930))</f>
        <v>14412.557499999999</v>
      </c>
      <c r="G4930" s="4">
        <f>(B4930-(1.5*E4930))</f>
        <v>-6015.8024999999998</v>
      </c>
      <c r="H4930" s="4">
        <f>COUNTIF($A$2:$A$9181, "&gt; 14412.56")</f>
        <v>398</v>
      </c>
      <c r="I4930" s="4">
        <f>COUNTIF($A$2:$A$9181, "&lt; -6015.80")</f>
        <v>0</v>
      </c>
      <c r="J4930" t="str">
        <f>IF(OR($A$2:$A$9181&gt;14412.56,$A$2:$A$9181&lt; -6015.8),"True","False")</f>
        <v>False</v>
      </c>
    </row>
    <row r="4931" spans="1:10" x14ac:dyDescent="0.3">
      <c r="A4931">
        <v>3103.23</v>
      </c>
      <c r="B4931" s="4">
        <f>PERCENTILE($A$2:$A$9181,0.25)</f>
        <v>1644.8325</v>
      </c>
      <c r="C4931" s="4">
        <f>PERCENTILE($A$2:$A$9181,0.5)</f>
        <v>3437.55</v>
      </c>
      <c r="D4931" s="4">
        <f>PERCENTILE($A$2:$A$9181,0.75)</f>
        <v>6751.9224999999997</v>
      </c>
      <c r="E4931" s="4">
        <f>D4931-B4931</f>
        <v>5107.09</v>
      </c>
      <c r="F4931" s="4">
        <f>(D4931+(1.5*E4931))</f>
        <v>14412.557499999999</v>
      </c>
      <c r="G4931" s="4">
        <f>(B4931-(1.5*E4931))</f>
        <v>-6015.8024999999998</v>
      </c>
      <c r="H4931" s="4">
        <f>COUNTIF($A$2:$A$9181, "&gt; 14412.56")</f>
        <v>398</v>
      </c>
      <c r="I4931" s="4">
        <f>COUNTIF($A$2:$A$9181, "&lt; -6015.80")</f>
        <v>0</v>
      </c>
      <c r="J4931" t="str">
        <f>IF(OR($A$2:$A$9181&gt;14412.56,$A$2:$A$9181&lt; -6015.8),"True","False")</f>
        <v>False</v>
      </c>
    </row>
    <row r="4932" spans="1:10" x14ac:dyDescent="0.3">
      <c r="A4932">
        <v>3100.87</v>
      </c>
      <c r="B4932" s="4">
        <f>PERCENTILE($A$2:$A$9181,0.25)</f>
        <v>1644.8325</v>
      </c>
      <c r="C4932" s="4">
        <f>PERCENTILE($A$2:$A$9181,0.5)</f>
        <v>3437.55</v>
      </c>
      <c r="D4932" s="4">
        <f>PERCENTILE($A$2:$A$9181,0.75)</f>
        <v>6751.9224999999997</v>
      </c>
      <c r="E4932" s="4">
        <f>D4932-B4932</f>
        <v>5107.09</v>
      </c>
      <c r="F4932" s="4">
        <f>(D4932+(1.5*E4932))</f>
        <v>14412.557499999999</v>
      </c>
      <c r="G4932" s="4">
        <f>(B4932-(1.5*E4932))</f>
        <v>-6015.8024999999998</v>
      </c>
      <c r="H4932" s="4">
        <f>COUNTIF($A$2:$A$9181, "&gt; 14412.56")</f>
        <v>398</v>
      </c>
      <c r="I4932" s="4">
        <f>COUNTIF($A$2:$A$9181, "&lt; -6015.80")</f>
        <v>0</v>
      </c>
      <c r="J4932" t="str">
        <f>IF(OR($A$2:$A$9181&gt;14412.56,$A$2:$A$9181&lt; -6015.8),"True","False")</f>
        <v>False</v>
      </c>
    </row>
    <row r="4933" spans="1:10" x14ac:dyDescent="0.3">
      <c r="A4933">
        <v>3100.59</v>
      </c>
      <c r="B4933" s="4">
        <f>PERCENTILE($A$2:$A$9181,0.25)</f>
        <v>1644.8325</v>
      </c>
      <c r="C4933" s="4">
        <f>PERCENTILE($A$2:$A$9181,0.5)</f>
        <v>3437.55</v>
      </c>
      <c r="D4933" s="4">
        <f>PERCENTILE($A$2:$A$9181,0.75)</f>
        <v>6751.9224999999997</v>
      </c>
      <c r="E4933" s="4">
        <f>D4933-B4933</f>
        <v>5107.09</v>
      </c>
      <c r="F4933" s="4">
        <f>(D4933+(1.5*E4933))</f>
        <v>14412.557499999999</v>
      </c>
      <c r="G4933" s="4">
        <f>(B4933-(1.5*E4933))</f>
        <v>-6015.8024999999998</v>
      </c>
      <c r="H4933" s="4">
        <f>COUNTIF($A$2:$A$9181, "&gt; 14412.56")</f>
        <v>398</v>
      </c>
      <c r="I4933" s="4">
        <f>COUNTIF($A$2:$A$9181, "&lt; -6015.80")</f>
        <v>0</v>
      </c>
      <c r="J4933" t="str">
        <f>IF(OR($A$2:$A$9181&gt;14412.56,$A$2:$A$9181&lt; -6015.8),"True","False")</f>
        <v>False</v>
      </c>
    </row>
    <row r="4934" spans="1:10" x14ac:dyDescent="0.3">
      <c r="A4934">
        <v>3099.81</v>
      </c>
      <c r="B4934" s="4">
        <f>PERCENTILE($A$2:$A$9181,0.25)</f>
        <v>1644.8325</v>
      </c>
      <c r="C4934" s="4">
        <f>PERCENTILE($A$2:$A$9181,0.5)</f>
        <v>3437.55</v>
      </c>
      <c r="D4934" s="4">
        <f>PERCENTILE($A$2:$A$9181,0.75)</f>
        <v>6751.9224999999997</v>
      </c>
      <c r="E4934" s="4">
        <f>D4934-B4934</f>
        <v>5107.09</v>
      </c>
      <c r="F4934" s="4">
        <f>(D4934+(1.5*E4934))</f>
        <v>14412.557499999999</v>
      </c>
      <c r="G4934" s="4">
        <f>(B4934-(1.5*E4934))</f>
        <v>-6015.8024999999998</v>
      </c>
      <c r="H4934" s="4">
        <f>COUNTIF($A$2:$A$9181, "&gt; 14412.56")</f>
        <v>398</v>
      </c>
      <c r="I4934" s="4">
        <f>COUNTIF($A$2:$A$9181, "&lt; -6015.80")</f>
        <v>0</v>
      </c>
      <c r="J4934" t="str">
        <f>IF(OR($A$2:$A$9181&gt;14412.56,$A$2:$A$9181&lt; -6015.8),"True","False")</f>
        <v>False</v>
      </c>
    </row>
    <row r="4935" spans="1:10" x14ac:dyDescent="0.3">
      <c r="A4935">
        <v>3099.66</v>
      </c>
      <c r="B4935" s="4">
        <f>PERCENTILE($A$2:$A$9181,0.25)</f>
        <v>1644.8325</v>
      </c>
      <c r="C4935" s="4">
        <f>PERCENTILE($A$2:$A$9181,0.5)</f>
        <v>3437.55</v>
      </c>
      <c r="D4935" s="4">
        <f>PERCENTILE($A$2:$A$9181,0.75)</f>
        <v>6751.9224999999997</v>
      </c>
      <c r="E4935" s="4">
        <f>D4935-B4935</f>
        <v>5107.09</v>
      </c>
      <c r="F4935" s="4">
        <f>(D4935+(1.5*E4935))</f>
        <v>14412.557499999999</v>
      </c>
      <c r="G4935" s="4">
        <f>(B4935-(1.5*E4935))</f>
        <v>-6015.8024999999998</v>
      </c>
      <c r="H4935" s="4">
        <f>COUNTIF($A$2:$A$9181, "&gt; 14412.56")</f>
        <v>398</v>
      </c>
      <c r="I4935" s="4">
        <f>COUNTIF($A$2:$A$9181, "&lt; -6015.80")</f>
        <v>0</v>
      </c>
      <c r="J4935" t="str">
        <f>IF(OR($A$2:$A$9181&gt;14412.56,$A$2:$A$9181&lt; -6015.8),"True","False")</f>
        <v>False</v>
      </c>
    </row>
    <row r="4936" spans="1:10" x14ac:dyDescent="0.3">
      <c r="A4936">
        <v>3099.48</v>
      </c>
      <c r="B4936" s="4">
        <f>PERCENTILE($A$2:$A$9181,0.25)</f>
        <v>1644.8325</v>
      </c>
      <c r="C4936" s="4">
        <f>PERCENTILE($A$2:$A$9181,0.5)</f>
        <v>3437.55</v>
      </c>
      <c r="D4936" s="4">
        <f>PERCENTILE($A$2:$A$9181,0.75)</f>
        <v>6751.9224999999997</v>
      </c>
      <c r="E4936" s="4">
        <f>D4936-B4936</f>
        <v>5107.09</v>
      </c>
      <c r="F4936" s="4">
        <f>(D4936+(1.5*E4936))</f>
        <v>14412.557499999999</v>
      </c>
      <c r="G4936" s="4">
        <f>(B4936-(1.5*E4936))</f>
        <v>-6015.8024999999998</v>
      </c>
      <c r="H4936" s="4">
        <f>COUNTIF($A$2:$A$9181, "&gt; 14412.56")</f>
        <v>398</v>
      </c>
      <c r="I4936" s="4">
        <f>COUNTIF($A$2:$A$9181, "&lt; -6015.80")</f>
        <v>0</v>
      </c>
      <c r="J4936" t="str">
        <f>IF(OR($A$2:$A$9181&gt;14412.56,$A$2:$A$9181&lt; -6015.8),"True","False")</f>
        <v>False</v>
      </c>
    </row>
    <row r="4937" spans="1:10" x14ac:dyDescent="0.3">
      <c r="A4937">
        <v>3098.99</v>
      </c>
      <c r="B4937" s="4">
        <f>PERCENTILE($A$2:$A$9181,0.25)</f>
        <v>1644.8325</v>
      </c>
      <c r="C4937" s="4">
        <f>PERCENTILE($A$2:$A$9181,0.5)</f>
        <v>3437.55</v>
      </c>
      <c r="D4937" s="4">
        <f>PERCENTILE($A$2:$A$9181,0.75)</f>
        <v>6751.9224999999997</v>
      </c>
      <c r="E4937" s="4">
        <f>D4937-B4937</f>
        <v>5107.09</v>
      </c>
      <c r="F4937" s="4">
        <f>(D4937+(1.5*E4937))</f>
        <v>14412.557499999999</v>
      </c>
      <c r="G4937" s="4">
        <f>(B4937-(1.5*E4937))</f>
        <v>-6015.8024999999998</v>
      </c>
      <c r="H4937" s="4">
        <f>COUNTIF($A$2:$A$9181, "&gt; 14412.56")</f>
        <v>398</v>
      </c>
      <c r="I4937" s="4">
        <f>COUNTIF($A$2:$A$9181, "&lt; -6015.80")</f>
        <v>0</v>
      </c>
      <c r="J4937" t="str">
        <f>IF(OR($A$2:$A$9181&gt;14412.56,$A$2:$A$9181&lt; -6015.8),"True","False")</f>
        <v>False</v>
      </c>
    </row>
    <row r="4938" spans="1:10" x14ac:dyDescent="0.3">
      <c r="A4938">
        <v>3096.77</v>
      </c>
      <c r="B4938" s="4">
        <f>PERCENTILE($A$2:$A$9181,0.25)</f>
        <v>1644.8325</v>
      </c>
      <c r="C4938" s="4">
        <f>PERCENTILE($A$2:$A$9181,0.5)</f>
        <v>3437.55</v>
      </c>
      <c r="D4938" s="4">
        <f>PERCENTILE($A$2:$A$9181,0.75)</f>
        <v>6751.9224999999997</v>
      </c>
      <c r="E4938" s="4">
        <f>D4938-B4938</f>
        <v>5107.09</v>
      </c>
      <c r="F4938" s="4">
        <f>(D4938+(1.5*E4938))</f>
        <v>14412.557499999999</v>
      </c>
      <c r="G4938" s="4">
        <f>(B4938-(1.5*E4938))</f>
        <v>-6015.8024999999998</v>
      </c>
      <c r="H4938" s="4">
        <f>COUNTIF($A$2:$A$9181, "&gt; 14412.56")</f>
        <v>398</v>
      </c>
      <c r="I4938" s="4">
        <f>COUNTIF($A$2:$A$9181, "&lt; -6015.80")</f>
        <v>0</v>
      </c>
      <c r="J4938" t="str">
        <f>IF(OR($A$2:$A$9181&gt;14412.56,$A$2:$A$9181&lt; -6015.8),"True","False")</f>
        <v>False</v>
      </c>
    </row>
    <row r="4939" spans="1:10" x14ac:dyDescent="0.3">
      <c r="A4939">
        <v>3096.73</v>
      </c>
      <c r="B4939" s="4">
        <f>PERCENTILE($A$2:$A$9181,0.25)</f>
        <v>1644.8325</v>
      </c>
      <c r="C4939" s="4">
        <f>PERCENTILE($A$2:$A$9181,0.5)</f>
        <v>3437.55</v>
      </c>
      <c r="D4939" s="4">
        <f>PERCENTILE($A$2:$A$9181,0.75)</f>
        <v>6751.9224999999997</v>
      </c>
      <c r="E4939" s="4">
        <f>D4939-B4939</f>
        <v>5107.09</v>
      </c>
      <c r="F4939" s="4">
        <f>(D4939+(1.5*E4939))</f>
        <v>14412.557499999999</v>
      </c>
      <c r="G4939" s="4">
        <f>(B4939-(1.5*E4939))</f>
        <v>-6015.8024999999998</v>
      </c>
      <c r="H4939" s="4">
        <f>COUNTIF($A$2:$A$9181, "&gt; 14412.56")</f>
        <v>398</v>
      </c>
      <c r="I4939" s="4">
        <f>COUNTIF($A$2:$A$9181, "&lt; -6015.80")</f>
        <v>0</v>
      </c>
      <c r="J4939" t="str">
        <f>IF(OR($A$2:$A$9181&gt;14412.56,$A$2:$A$9181&lt; -6015.8),"True","False")</f>
        <v>False</v>
      </c>
    </row>
    <row r="4940" spans="1:10" x14ac:dyDescent="0.3">
      <c r="A4940">
        <v>3093.99</v>
      </c>
      <c r="B4940" s="4">
        <f>PERCENTILE($A$2:$A$9181,0.25)</f>
        <v>1644.8325</v>
      </c>
      <c r="C4940" s="4">
        <f>PERCENTILE($A$2:$A$9181,0.5)</f>
        <v>3437.55</v>
      </c>
      <c r="D4940" s="4">
        <f>PERCENTILE($A$2:$A$9181,0.75)</f>
        <v>6751.9224999999997</v>
      </c>
      <c r="E4940" s="4">
        <f>D4940-B4940</f>
        <v>5107.09</v>
      </c>
      <c r="F4940" s="4">
        <f>(D4940+(1.5*E4940))</f>
        <v>14412.557499999999</v>
      </c>
      <c r="G4940" s="4">
        <f>(B4940-(1.5*E4940))</f>
        <v>-6015.8024999999998</v>
      </c>
      <c r="H4940" s="4">
        <f>COUNTIF($A$2:$A$9181, "&gt; 14412.56")</f>
        <v>398</v>
      </c>
      <c r="I4940" s="4">
        <f>COUNTIF($A$2:$A$9181, "&lt; -6015.80")</f>
        <v>0</v>
      </c>
      <c r="J4940" t="str">
        <f>IF(OR($A$2:$A$9181&gt;14412.56,$A$2:$A$9181&lt; -6015.8),"True","False")</f>
        <v>False</v>
      </c>
    </row>
    <row r="4941" spans="1:10" x14ac:dyDescent="0.3">
      <c r="A4941">
        <v>3093.41</v>
      </c>
      <c r="B4941" s="4">
        <f>PERCENTILE($A$2:$A$9181,0.25)</f>
        <v>1644.8325</v>
      </c>
      <c r="C4941" s="4">
        <f>PERCENTILE($A$2:$A$9181,0.5)</f>
        <v>3437.55</v>
      </c>
      <c r="D4941" s="4">
        <f>PERCENTILE($A$2:$A$9181,0.75)</f>
        <v>6751.9224999999997</v>
      </c>
      <c r="E4941" s="4">
        <f>D4941-B4941</f>
        <v>5107.09</v>
      </c>
      <c r="F4941" s="4">
        <f>(D4941+(1.5*E4941))</f>
        <v>14412.557499999999</v>
      </c>
      <c r="G4941" s="4">
        <f>(B4941-(1.5*E4941))</f>
        <v>-6015.8024999999998</v>
      </c>
      <c r="H4941" s="4">
        <f>COUNTIF($A$2:$A$9181, "&gt; 14412.56")</f>
        <v>398</v>
      </c>
      <c r="I4941" s="4">
        <f>COUNTIF($A$2:$A$9181, "&lt; -6015.80")</f>
        <v>0</v>
      </c>
      <c r="J4941" t="str">
        <f>IF(OR($A$2:$A$9181&gt;14412.56,$A$2:$A$9181&lt; -6015.8),"True","False")</f>
        <v>False</v>
      </c>
    </row>
    <row r="4942" spans="1:10" x14ac:dyDescent="0.3">
      <c r="A4942">
        <v>3093.3</v>
      </c>
      <c r="B4942" s="4">
        <f>PERCENTILE($A$2:$A$9181,0.25)</f>
        <v>1644.8325</v>
      </c>
      <c r="C4942" s="4">
        <f>PERCENTILE($A$2:$A$9181,0.5)</f>
        <v>3437.55</v>
      </c>
      <c r="D4942" s="4">
        <f>PERCENTILE($A$2:$A$9181,0.75)</f>
        <v>6751.9224999999997</v>
      </c>
      <c r="E4942" s="4">
        <f>D4942-B4942</f>
        <v>5107.09</v>
      </c>
      <c r="F4942" s="4">
        <f>(D4942+(1.5*E4942))</f>
        <v>14412.557499999999</v>
      </c>
      <c r="G4942" s="4">
        <f>(B4942-(1.5*E4942))</f>
        <v>-6015.8024999999998</v>
      </c>
      <c r="H4942" s="4">
        <f>COUNTIF($A$2:$A$9181, "&gt; 14412.56")</f>
        <v>398</v>
      </c>
      <c r="I4942" s="4">
        <f>COUNTIF($A$2:$A$9181, "&lt; -6015.80")</f>
        <v>0</v>
      </c>
      <c r="J4942" t="str">
        <f>IF(OR($A$2:$A$9181&gt;14412.56,$A$2:$A$9181&lt; -6015.8),"True","False")</f>
        <v>False</v>
      </c>
    </row>
    <row r="4943" spans="1:10" x14ac:dyDescent="0.3">
      <c r="A4943">
        <v>3093.06</v>
      </c>
      <c r="B4943" s="4">
        <f>PERCENTILE($A$2:$A$9181,0.25)</f>
        <v>1644.8325</v>
      </c>
      <c r="C4943" s="4">
        <f>PERCENTILE($A$2:$A$9181,0.5)</f>
        <v>3437.55</v>
      </c>
      <c r="D4943" s="4">
        <f>PERCENTILE($A$2:$A$9181,0.75)</f>
        <v>6751.9224999999997</v>
      </c>
      <c r="E4943" s="4">
        <f>D4943-B4943</f>
        <v>5107.09</v>
      </c>
      <c r="F4943" s="4">
        <f>(D4943+(1.5*E4943))</f>
        <v>14412.557499999999</v>
      </c>
      <c r="G4943" s="4">
        <f>(B4943-(1.5*E4943))</f>
        <v>-6015.8024999999998</v>
      </c>
      <c r="H4943" s="4">
        <f>COUNTIF($A$2:$A$9181, "&gt; 14412.56")</f>
        <v>398</v>
      </c>
      <c r="I4943" s="4">
        <f>COUNTIF($A$2:$A$9181, "&lt; -6015.80")</f>
        <v>0</v>
      </c>
      <c r="J4943" t="str">
        <f>IF(OR($A$2:$A$9181&gt;14412.56,$A$2:$A$9181&lt; -6015.8),"True","False")</f>
        <v>False</v>
      </c>
    </row>
    <row r="4944" spans="1:10" x14ac:dyDescent="0.3">
      <c r="A4944">
        <v>3091.4</v>
      </c>
      <c r="B4944" s="4">
        <f>PERCENTILE($A$2:$A$9181,0.25)</f>
        <v>1644.8325</v>
      </c>
      <c r="C4944" s="4">
        <f>PERCENTILE($A$2:$A$9181,0.5)</f>
        <v>3437.55</v>
      </c>
      <c r="D4944" s="4">
        <f>PERCENTILE($A$2:$A$9181,0.75)</f>
        <v>6751.9224999999997</v>
      </c>
      <c r="E4944" s="4">
        <f>D4944-B4944</f>
        <v>5107.09</v>
      </c>
      <c r="F4944" s="4">
        <f>(D4944+(1.5*E4944))</f>
        <v>14412.557499999999</v>
      </c>
      <c r="G4944" s="4">
        <f>(B4944-(1.5*E4944))</f>
        <v>-6015.8024999999998</v>
      </c>
      <c r="H4944" s="4">
        <f>COUNTIF($A$2:$A$9181, "&gt; 14412.56")</f>
        <v>398</v>
      </c>
      <c r="I4944" s="4">
        <f>COUNTIF($A$2:$A$9181, "&lt; -6015.80")</f>
        <v>0</v>
      </c>
      <c r="J4944" t="str">
        <f>IF(OR($A$2:$A$9181&gt;14412.56,$A$2:$A$9181&lt; -6015.8),"True","False")</f>
        <v>False</v>
      </c>
    </row>
    <row r="4945" spans="1:10" x14ac:dyDescent="0.3">
      <c r="A4945">
        <v>3091.36</v>
      </c>
      <c r="B4945" s="4">
        <f>PERCENTILE($A$2:$A$9181,0.25)</f>
        <v>1644.8325</v>
      </c>
      <c r="C4945" s="4">
        <f>PERCENTILE($A$2:$A$9181,0.5)</f>
        <v>3437.55</v>
      </c>
      <c r="D4945" s="4">
        <f>PERCENTILE($A$2:$A$9181,0.75)</f>
        <v>6751.9224999999997</v>
      </c>
      <c r="E4945" s="4">
        <f>D4945-B4945</f>
        <v>5107.09</v>
      </c>
      <c r="F4945" s="4">
        <f>(D4945+(1.5*E4945))</f>
        <v>14412.557499999999</v>
      </c>
      <c r="G4945" s="4">
        <f>(B4945-(1.5*E4945))</f>
        <v>-6015.8024999999998</v>
      </c>
      <c r="H4945" s="4">
        <f>COUNTIF($A$2:$A$9181, "&gt; 14412.56")</f>
        <v>398</v>
      </c>
      <c r="I4945" s="4">
        <f>COUNTIF($A$2:$A$9181, "&lt; -6015.80")</f>
        <v>0</v>
      </c>
      <c r="J4945" t="str">
        <f>IF(OR($A$2:$A$9181&gt;14412.56,$A$2:$A$9181&lt; -6015.8),"True","False")</f>
        <v>False</v>
      </c>
    </row>
    <row r="4946" spans="1:10" x14ac:dyDescent="0.3">
      <c r="A4946">
        <v>3091.32</v>
      </c>
      <c r="B4946" s="4">
        <f>PERCENTILE($A$2:$A$9181,0.25)</f>
        <v>1644.8325</v>
      </c>
      <c r="C4946" s="4">
        <f>PERCENTILE($A$2:$A$9181,0.5)</f>
        <v>3437.55</v>
      </c>
      <c r="D4946" s="4">
        <f>PERCENTILE($A$2:$A$9181,0.75)</f>
        <v>6751.9224999999997</v>
      </c>
      <c r="E4946" s="4">
        <f>D4946-B4946</f>
        <v>5107.09</v>
      </c>
      <c r="F4946" s="4">
        <f>(D4946+(1.5*E4946))</f>
        <v>14412.557499999999</v>
      </c>
      <c r="G4946" s="4">
        <f>(B4946-(1.5*E4946))</f>
        <v>-6015.8024999999998</v>
      </c>
      <c r="H4946" s="4">
        <f>COUNTIF($A$2:$A$9181, "&gt; 14412.56")</f>
        <v>398</v>
      </c>
      <c r="I4946" s="4">
        <f>COUNTIF($A$2:$A$9181, "&lt; -6015.80")</f>
        <v>0</v>
      </c>
      <c r="J4946" t="str">
        <f>IF(OR($A$2:$A$9181&gt;14412.56,$A$2:$A$9181&lt; -6015.8),"True","False")</f>
        <v>False</v>
      </c>
    </row>
    <row r="4947" spans="1:10" x14ac:dyDescent="0.3">
      <c r="A4947">
        <v>3090.84</v>
      </c>
      <c r="B4947" s="4">
        <f>PERCENTILE($A$2:$A$9181,0.25)</f>
        <v>1644.8325</v>
      </c>
      <c r="C4947" s="4">
        <f>PERCENTILE($A$2:$A$9181,0.5)</f>
        <v>3437.55</v>
      </c>
      <c r="D4947" s="4">
        <f>PERCENTILE($A$2:$A$9181,0.75)</f>
        <v>6751.9224999999997</v>
      </c>
      <c r="E4947" s="4">
        <f>D4947-B4947</f>
        <v>5107.09</v>
      </c>
      <c r="F4947" s="4">
        <f>(D4947+(1.5*E4947))</f>
        <v>14412.557499999999</v>
      </c>
      <c r="G4947" s="4">
        <f>(B4947-(1.5*E4947))</f>
        <v>-6015.8024999999998</v>
      </c>
      <c r="H4947" s="4">
        <f>COUNTIF($A$2:$A$9181, "&gt; 14412.56")</f>
        <v>398</v>
      </c>
      <c r="I4947" s="4">
        <f>COUNTIF($A$2:$A$9181, "&lt; -6015.80")</f>
        <v>0</v>
      </c>
      <c r="J4947" t="str">
        <f>IF(OR($A$2:$A$9181&gt;14412.56,$A$2:$A$9181&lt; -6015.8),"True","False")</f>
        <v>False</v>
      </c>
    </row>
    <row r="4948" spans="1:10" x14ac:dyDescent="0.3">
      <c r="A4948">
        <v>3090.46</v>
      </c>
      <c r="B4948" s="4">
        <f>PERCENTILE($A$2:$A$9181,0.25)</f>
        <v>1644.8325</v>
      </c>
      <c r="C4948" s="4">
        <f>PERCENTILE($A$2:$A$9181,0.5)</f>
        <v>3437.55</v>
      </c>
      <c r="D4948" s="4">
        <f>PERCENTILE($A$2:$A$9181,0.75)</f>
        <v>6751.9224999999997</v>
      </c>
      <c r="E4948" s="4">
        <f>D4948-B4948</f>
        <v>5107.09</v>
      </c>
      <c r="F4948" s="4">
        <f>(D4948+(1.5*E4948))</f>
        <v>14412.557499999999</v>
      </c>
      <c r="G4948" s="4">
        <f>(B4948-(1.5*E4948))</f>
        <v>-6015.8024999999998</v>
      </c>
      <c r="H4948" s="4">
        <f>COUNTIF($A$2:$A$9181, "&gt; 14412.56")</f>
        <v>398</v>
      </c>
      <c r="I4948" s="4">
        <f>COUNTIF($A$2:$A$9181, "&lt; -6015.80")</f>
        <v>0</v>
      </c>
      <c r="J4948" t="str">
        <f>IF(OR($A$2:$A$9181&gt;14412.56,$A$2:$A$9181&lt; -6015.8),"True","False")</f>
        <v>False</v>
      </c>
    </row>
    <row r="4949" spans="1:10" x14ac:dyDescent="0.3">
      <c r="A4949">
        <v>3090.17</v>
      </c>
      <c r="B4949" s="4">
        <f>PERCENTILE($A$2:$A$9181,0.25)</f>
        <v>1644.8325</v>
      </c>
      <c r="C4949" s="4">
        <f>PERCENTILE($A$2:$A$9181,0.5)</f>
        <v>3437.55</v>
      </c>
      <c r="D4949" s="4">
        <f>PERCENTILE($A$2:$A$9181,0.75)</f>
        <v>6751.9224999999997</v>
      </c>
      <c r="E4949" s="4">
        <f>D4949-B4949</f>
        <v>5107.09</v>
      </c>
      <c r="F4949" s="4">
        <f>(D4949+(1.5*E4949))</f>
        <v>14412.557499999999</v>
      </c>
      <c r="G4949" s="4">
        <f>(B4949-(1.5*E4949))</f>
        <v>-6015.8024999999998</v>
      </c>
      <c r="H4949" s="4">
        <f>COUNTIF($A$2:$A$9181, "&gt; 14412.56")</f>
        <v>398</v>
      </c>
      <c r="I4949" s="4">
        <f>COUNTIF($A$2:$A$9181, "&lt; -6015.80")</f>
        <v>0</v>
      </c>
      <c r="J4949" t="str">
        <f>IF(OR($A$2:$A$9181&gt;14412.56,$A$2:$A$9181&lt; -6015.8),"True","False")</f>
        <v>False</v>
      </c>
    </row>
    <row r="4950" spans="1:10" x14ac:dyDescent="0.3">
      <c r="A4950">
        <v>3090</v>
      </c>
      <c r="B4950" s="4">
        <f>PERCENTILE($A$2:$A$9181,0.25)</f>
        <v>1644.8325</v>
      </c>
      <c r="C4950" s="4">
        <f>PERCENTILE($A$2:$A$9181,0.5)</f>
        <v>3437.55</v>
      </c>
      <c r="D4950" s="4">
        <f>PERCENTILE($A$2:$A$9181,0.75)</f>
        <v>6751.9224999999997</v>
      </c>
      <c r="E4950" s="4">
        <f>D4950-B4950</f>
        <v>5107.09</v>
      </c>
      <c r="F4950" s="4">
        <f>(D4950+(1.5*E4950))</f>
        <v>14412.557499999999</v>
      </c>
      <c r="G4950" s="4">
        <f>(B4950-(1.5*E4950))</f>
        <v>-6015.8024999999998</v>
      </c>
      <c r="H4950" s="4">
        <f>COUNTIF($A$2:$A$9181, "&gt; 14412.56")</f>
        <v>398</v>
      </c>
      <c r="I4950" s="4">
        <f>COUNTIF($A$2:$A$9181, "&lt; -6015.80")</f>
        <v>0</v>
      </c>
      <c r="J4950" t="str">
        <f>IF(OR($A$2:$A$9181&gt;14412.56,$A$2:$A$9181&lt; -6015.8),"True","False")</f>
        <v>False</v>
      </c>
    </row>
    <row r="4951" spans="1:10" x14ac:dyDescent="0.3">
      <c r="A4951">
        <v>3088.12</v>
      </c>
      <c r="B4951" s="4">
        <f>PERCENTILE($A$2:$A$9181,0.25)</f>
        <v>1644.8325</v>
      </c>
      <c r="C4951" s="4">
        <f>PERCENTILE($A$2:$A$9181,0.5)</f>
        <v>3437.55</v>
      </c>
      <c r="D4951" s="4">
        <f>PERCENTILE($A$2:$A$9181,0.75)</f>
        <v>6751.9224999999997</v>
      </c>
      <c r="E4951" s="4">
        <f>D4951-B4951</f>
        <v>5107.09</v>
      </c>
      <c r="F4951" s="4">
        <f>(D4951+(1.5*E4951))</f>
        <v>14412.557499999999</v>
      </c>
      <c r="G4951" s="4">
        <f>(B4951-(1.5*E4951))</f>
        <v>-6015.8024999999998</v>
      </c>
      <c r="H4951" s="4">
        <f>COUNTIF($A$2:$A$9181, "&gt; 14412.56")</f>
        <v>398</v>
      </c>
      <c r="I4951" s="4">
        <f>COUNTIF($A$2:$A$9181, "&lt; -6015.80")</f>
        <v>0</v>
      </c>
      <c r="J4951" t="str">
        <f>IF(OR($A$2:$A$9181&gt;14412.56,$A$2:$A$9181&lt; -6015.8),"True","False")</f>
        <v>False</v>
      </c>
    </row>
    <row r="4952" spans="1:10" x14ac:dyDescent="0.3">
      <c r="A4952">
        <v>3087.43</v>
      </c>
      <c r="B4952" s="4">
        <f>PERCENTILE($A$2:$A$9181,0.25)</f>
        <v>1644.8325</v>
      </c>
      <c r="C4952" s="4">
        <f>PERCENTILE($A$2:$A$9181,0.5)</f>
        <v>3437.55</v>
      </c>
      <c r="D4952" s="4">
        <f>PERCENTILE($A$2:$A$9181,0.75)</f>
        <v>6751.9224999999997</v>
      </c>
      <c r="E4952" s="4">
        <f>D4952-B4952</f>
        <v>5107.09</v>
      </c>
      <c r="F4952" s="4">
        <f>(D4952+(1.5*E4952))</f>
        <v>14412.557499999999</v>
      </c>
      <c r="G4952" s="4">
        <f>(B4952-(1.5*E4952))</f>
        <v>-6015.8024999999998</v>
      </c>
      <c r="H4952" s="4">
        <f>COUNTIF($A$2:$A$9181, "&gt; 14412.56")</f>
        <v>398</v>
      </c>
      <c r="I4952" s="4">
        <f>COUNTIF($A$2:$A$9181, "&lt; -6015.80")</f>
        <v>0</v>
      </c>
      <c r="J4952" t="str">
        <f>IF(OR($A$2:$A$9181&gt;14412.56,$A$2:$A$9181&lt; -6015.8),"True","False")</f>
        <v>False</v>
      </c>
    </row>
    <row r="4953" spans="1:10" x14ac:dyDescent="0.3">
      <c r="A4953">
        <v>3087.41</v>
      </c>
      <c r="B4953" s="4">
        <f>PERCENTILE($A$2:$A$9181,0.25)</f>
        <v>1644.8325</v>
      </c>
      <c r="C4953" s="4">
        <f>PERCENTILE($A$2:$A$9181,0.5)</f>
        <v>3437.55</v>
      </c>
      <c r="D4953" s="4">
        <f>PERCENTILE($A$2:$A$9181,0.75)</f>
        <v>6751.9224999999997</v>
      </c>
      <c r="E4953" s="4">
        <f>D4953-B4953</f>
        <v>5107.09</v>
      </c>
      <c r="F4953" s="4">
        <f>(D4953+(1.5*E4953))</f>
        <v>14412.557499999999</v>
      </c>
      <c r="G4953" s="4">
        <f>(B4953-(1.5*E4953))</f>
        <v>-6015.8024999999998</v>
      </c>
      <c r="H4953" s="4">
        <f>COUNTIF($A$2:$A$9181, "&gt; 14412.56")</f>
        <v>398</v>
      </c>
      <c r="I4953" s="4">
        <f>COUNTIF($A$2:$A$9181, "&lt; -6015.80")</f>
        <v>0</v>
      </c>
      <c r="J4953" t="str">
        <f>IF(OR($A$2:$A$9181&gt;14412.56,$A$2:$A$9181&lt; -6015.8),"True","False")</f>
        <v>False</v>
      </c>
    </row>
    <row r="4954" spans="1:10" x14ac:dyDescent="0.3">
      <c r="A4954">
        <v>3082.93</v>
      </c>
      <c r="B4954" s="4">
        <f>PERCENTILE($A$2:$A$9181,0.25)</f>
        <v>1644.8325</v>
      </c>
      <c r="C4954" s="4">
        <f>PERCENTILE($A$2:$A$9181,0.5)</f>
        <v>3437.55</v>
      </c>
      <c r="D4954" s="4">
        <f>PERCENTILE($A$2:$A$9181,0.75)</f>
        <v>6751.9224999999997</v>
      </c>
      <c r="E4954" s="4">
        <f>D4954-B4954</f>
        <v>5107.09</v>
      </c>
      <c r="F4954" s="4">
        <f>(D4954+(1.5*E4954))</f>
        <v>14412.557499999999</v>
      </c>
      <c r="G4954" s="4">
        <f>(B4954-(1.5*E4954))</f>
        <v>-6015.8024999999998</v>
      </c>
      <c r="H4954" s="4">
        <f>COUNTIF($A$2:$A$9181, "&gt; 14412.56")</f>
        <v>398</v>
      </c>
      <c r="I4954" s="4">
        <f>COUNTIF($A$2:$A$9181, "&lt; -6015.80")</f>
        <v>0</v>
      </c>
      <c r="J4954" t="str">
        <f>IF(OR($A$2:$A$9181&gt;14412.56,$A$2:$A$9181&lt; -6015.8),"True","False")</f>
        <v>False</v>
      </c>
    </row>
    <row r="4955" spans="1:10" x14ac:dyDescent="0.3">
      <c r="A4955">
        <v>3082.41</v>
      </c>
      <c r="B4955" s="4">
        <f>PERCENTILE($A$2:$A$9181,0.25)</f>
        <v>1644.8325</v>
      </c>
      <c r="C4955" s="4">
        <f>PERCENTILE($A$2:$A$9181,0.5)</f>
        <v>3437.55</v>
      </c>
      <c r="D4955" s="4">
        <f>PERCENTILE($A$2:$A$9181,0.75)</f>
        <v>6751.9224999999997</v>
      </c>
      <c r="E4955" s="4">
        <f>D4955-B4955</f>
        <v>5107.09</v>
      </c>
      <c r="F4955" s="4">
        <f>(D4955+(1.5*E4955))</f>
        <v>14412.557499999999</v>
      </c>
      <c r="G4955" s="4">
        <f>(B4955-(1.5*E4955))</f>
        <v>-6015.8024999999998</v>
      </c>
      <c r="H4955" s="4">
        <f>COUNTIF($A$2:$A$9181, "&gt; 14412.56")</f>
        <v>398</v>
      </c>
      <c r="I4955" s="4">
        <f>COUNTIF($A$2:$A$9181, "&lt; -6015.80")</f>
        <v>0</v>
      </c>
      <c r="J4955" t="str">
        <f>IF(OR($A$2:$A$9181&gt;14412.56,$A$2:$A$9181&lt; -6015.8),"True","False")</f>
        <v>False</v>
      </c>
    </row>
    <row r="4956" spans="1:10" x14ac:dyDescent="0.3">
      <c r="A4956">
        <v>3081.78</v>
      </c>
      <c r="B4956" s="4">
        <f>PERCENTILE($A$2:$A$9181,0.25)</f>
        <v>1644.8325</v>
      </c>
      <c r="C4956" s="4">
        <f>PERCENTILE($A$2:$A$9181,0.5)</f>
        <v>3437.55</v>
      </c>
      <c r="D4956" s="4">
        <f>PERCENTILE($A$2:$A$9181,0.75)</f>
        <v>6751.9224999999997</v>
      </c>
      <c r="E4956" s="4">
        <f>D4956-B4956</f>
        <v>5107.09</v>
      </c>
      <c r="F4956" s="4">
        <f>(D4956+(1.5*E4956))</f>
        <v>14412.557499999999</v>
      </c>
      <c r="G4956" s="4">
        <f>(B4956-(1.5*E4956))</f>
        <v>-6015.8024999999998</v>
      </c>
      <c r="H4956" s="4">
        <f>COUNTIF($A$2:$A$9181, "&gt; 14412.56")</f>
        <v>398</v>
      </c>
      <c r="I4956" s="4">
        <f>COUNTIF($A$2:$A$9181, "&lt; -6015.80")</f>
        <v>0</v>
      </c>
      <c r="J4956" t="str">
        <f>IF(OR($A$2:$A$9181&gt;14412.56,$A$2:$A$9181&lt; -6015.8),"True","False")</f>
        <v>False</v>
      </c>
    </row>
    <row r="4957" spans="1:10" x14ac:dyDescent="0.3">
      <c r="A4957">
        <v>3081.39</v>
      </c>
      <c r="B4957" s="4">
        <f>PERCENTILE($A$2:$A$9181,0.25)</f>
        <v>1644.8325</v>
      </c>
      <c r="C4957" s="4">
        <f>PERCENTILE($A$2:$A$9181,0.5)</f>
        <v>3437.55</v>
      </c>
      <c r="D4957" s="4">
        <f>PERCENTILE($A$2:$A$9181,0.75)</f>
        <v>6751.9224999999997</v>
      </c>
      <c r="E4957" s="4">
        <f>D4957-B4957</f>
        <v>5107.09</v>
      </c>
      <c r="F4957" s="4">
        <f>(D4957+(1.5*E4957))</f>
        <v>14412.557499999999</v>
      </c>
      <c r="G4957" s="4">
        <f>(B4957-(1.5*E4957))</f>
        <v>-6015.8024999999998</v>
      </c>
      <c r="H4957" s="4">
        <f>COUNTIF($A$2:$A$9181, "&gt; 14412.56")</f>
        <v>398</v>
      </c>
      <c r="I4957" s="4">
        <f>COUNTIF($A$2:$A$9181, "&lt; -6015.80")</f>
        <v>0</v>
      </c>
      <c r="J4957" t="str">
        <f>IF(OR($A$2:$A$9181&gt;14412.56,$A$2:$A$9181&lt; -6015.8),"True","False")</f>
        <v>False</v>
      </c>
    </row>
    <row r="4958" spans="1:10" x14ac:dyDescent="0.3">
      <c r="A4958">
        <v>3079.78</v>
      </c>
      <c r="B4958" s="4">
        <f>PERCENTILE($A$2:$A$9181,0.25)</f>
        <v>1644.8325</v>
      </c>
      <c r="C4958" s="4">
        <f>PERCENTILE($A$2:$A$9181,0.5)</f>
        <v>3437.55</v>
      </c>
      <c r="D4958" s="4">
        <f>PERCENTILE($A$2:$A$9181,0.75)</f>
        <v>6751.9224999999997</v>
      </c>
      <c r="E4958" s="4">
        <f>D4958-B4958</f>
        <v>5107.09</v>
      </c>
      <c r="F4958" s="4">
        <f>(D4958+(1.5*E4958))</f>
        <v>14412.557499999999</v>
      </c>
      <c r="G4958" s="4">
        <f>(B4958-(1.5*E4958))</f>
        <v>-6015.8024999999998</v>
      </c>
      <c r="H4958" s="4">
        <f>COUNTIF($A$2:$A$9181, "&gt; 14412.56")</f>
        <v>398</v>
      </c>
      <c r="I4958" s="4">
        <f>COUNTIF($A$2:$A$9181, "&lt; -6015.80")</f>
        <v>0</v>
      </c>
      <c r="J4958" t="str">
        <f>IF(OR($A$2:$A$9181&gt;14412.56,$A$2:$A$9181&lt; -6015.8),"True","False")</f>
        <v>False</v>
      </c>
    </row>
    <row r="4959" spans="1:10" x14ac:dyDescent="0.3">
      <c r="A4959">
        <v>3078.75</v>
      </c>
      <c r="B4959" s="4">
        <f>PERCENTILE($A$2:$A$9181,0.25)</f>
        <v>1644.8325</v>
      </c>
      <c r="C4959" s="4">
        <f>PERCENTILE($A$2:$A$9181,0.5)</f>
        <v>3437.55</v>
      </c>
      <c r="D4959" s="4">
        <f>PERCENTILE($A$2:$A$9181,0.75)</f>
        <v>6751.9224999999997</v>
      </c>
      <c r="E4959" s="4">
        <f>D4959-B4959</f>
        <v>5107.09</v>
      </c>
      <c r="F4959" s="4">
        <f>(D4959+(1.5*E4959))</f>
        <v>14412.557499999999</v>
      </c>
      <c r="G4959" s="4">
        <f>(B4959-(1.5*E4959))</f>
        <v>-6015.8024999999998</v>
      </c>
      <c r="H4959" s="4">
        <f>COUNTIF($A$2:$A$9181, "&gt; 14412.56")</f>
        <v>398</v>
      </c>
      <c r="I4959" s="4">
        <f>COUNTIF($A$2:$A$9181, "&lt; -6015.80")</f>
        <v>0</v>
      </c>
      <c r="J4959" t="str">
        <f>IF(OR($A$2:$A$9181&gt;14412.56,$A$2:$A$9181&lt; -6015.8),"True","False")</f>
        <v>False</v>
      </c>
    </row>
    <row r="4960" spans="1:10" x14ac:dyDescent="0.3">
      <c r="A4960">
        <v>3078.3</v>
      </c>
      <c r="B4960" s="4">
        <f>PERCENTILE($A$2:$A$9181,0.25)</f>
        <v>1644.8325</v>
      </c>
      <c r="C4960" s="4">
        <f>PERCENTILE($A$2:$A$9181,0.5)</f>
        <v>3437.55</v>
      </c>
      <c r="D4960" s="4">
        <f>PERCENTILE($A$2:$A$9181,0.75)</f>
        <v>6751.9224999999997</v>
      </c>
      <c r="E4960" s="4">
        <f>D4960-B4960</f>
        <v>5107.09</v>
      </c>
      <c r="F4960" s="4">
        <f>(D4960+(1.5*E4960))</f>
        <v>14412.557499999999</v>
      </c>
      <c r="G4960" s="4">
        <f>(B4960-(1.5*E4960))</f>
        <v>-6015.8024999999998</v>
      </c>
      <c r="H4960" s="4">
        <f>COUNTIF($A$2:$A$9181, "&gt; 14412.56")</f>
        <v>398</v>
      </c>
      <c r="I4960" s="4">
        <f>COUNTIF($A$2:$A$9181, "&lt; -6015.80")</f>
        <v>0</v>
      </c>
      <c r="J4960" t="str">
        <f>IF(OR($A$2:$A$9181&gt;14412.56,$A$2:$A$9181&lt; -6015.8),"True","False")</f>
        <v>False</v>
      </c>
    </row>
    <row r="4961" spans="1:10" x14ac:dyDescent="0.3">
      <c r="A4961">
        <v>3078.12</v>
      </c>
      <c r="B4961" s="4">
        <f>PERCENTILE($A$2:$A$9181,0.25)</f>
        <v>1644.8325</v>
      </c>
      <c r="C4961" s="4">
        <f>PERCENTILE($A$2:$A$9181,0.5)</f>
        <v>3437.55</v>
      </c>
      <c r="D4961" s="4">
        <f>PERCENTILE($A$2:$A$9181,0.75)</f>
        <v>6751.9224999999997</v>
      </c>
      <c r="E4961" s="4">
        <f>D4961-B4961</f>
        <v>5107.09</v>
      </c>
      <c r="F4961" s="4">
        <f>(D4961+(1.5*E4961))</f>
        <v>14412.557499999999</v>
      </c>
      <c r="G4961" s="4">
        <f>(B4961-(1.5*E4961))</f>
        <v>-6015.8024999999998</v>
      </c>
      <c r="H4961" s="4">
        <f>COUNTIF($A$2:$A$9181, "&gt; 14412.56")</f>
        <v>398</v>
      </c>
      <c r="I4961" s="4">
        <f>COUNTIF($A$2:$A$9181, "&lt; -6015.80")</f>
        <v>0</v>
      </c>
      <c r="J4961" t="str">
        <f>IF(OR($A$2:$A$9181&gt;14412.56,$A$2:$A$9181&lt; -6015.8),"True","False")</f>
        <v>False</v>
      </c>
    </row>
    <row r="4962" spans="1:10" x14ac:dyDescent="0.3">
      <c r="A4962">
        <v>3076.21</v>
      </c>
      <c r="B4962" s="4">
        <f>PERCENTILE($A$2:$A$9181,0.25)</f>
        <v>1644.8325</v>
      </c>
      <c r="C4962" s="4">
        <f>PERCENTILE($A$2:$A$9181,0.5)</f>
        <v>3437.55</v>
      </c>
      <c r="D4962" s="4">
        <f>PERCENTILE($A$2:$A$9181,0.75)</f>
        <v>6751.9224999999997</v>
      </c>
      <c r="E4962" s="4">
        <f>D4962-B4962</f>
        <v>5107.09</v>
      </c>
      <c r="F4962" s="4">
        <f>(D4962+(1.5*E4962))</f>
        <v>14412.557499999999</v>
      </c>
      <c r="G4962" s="4">
        <f>(B4962-(1.5*E4962))</f>
        <v>-6015.8024999999998</v>
      </c>
      <c r="H4962" s="4">
        <f>COUNTIF($A$2:$A$9181, "&gt; 14412.56")</f>
        <v>398</v>
      </c>
      <c r="I4962" s="4">
        <f>COUNTIF($A$2:$A$9181, "&lt; -6015.80")</f>
        <v>0</v>
      </c>
      <c r="J4962" t="str">
        <f>IF(OR($A$2:$A$9181&gt;14412.56,$A$2:$A$9181&lt; -6015.8),"True","False")</f>
        <v>False</v>
      </c>
    </row>
    <row r="4963" spans="1:10" x14ac:dyDescent="0.3">
      <c r="A4963">
        <v>3073.83</v>
      </c>
      <c r="B4963" s="4">
        <f>PERCENTILE($A$2:$A$9181,0.25)</f>
        <v>1644.8325</v>
      </c>
      <c r="C4963" s="4">
        <f>PERCENTILE($A$2:$A$9181,0.5)</f>
        <v>3437.55</v>
      </c>
      <c r="D4963" s="4">
        <f>PERCENTILE($A$2:$A$9181,0.75)</f>
        <v>6751.9224999999997</v>
      </c>
      <c r="E4963" s="4">
        <f>D4963-B4963</f>
        <v>5107.09</v>
      </c>
      <c r="F4963" s="4">
        <f>(D4963+(1.5*E4963))</f>
        <v>14412.557499999999</v>
      </c>
      <c r="G4963" s="4">
        <f>(B4963-(1.5*E4963))</f>
        <v>-6015.8024999999998</v>
      </c>
      <c r="H4963" s="4">
        <f>COUNTIF($A$2:$A$9181, "&gt; 14412.56")</f>
        <v>398</v>
      </c>
      <c r="I4963" s="4">
        <f>COUNTIF($A$2:$A$9181, "&lt; -6015.80")</f>
        <v>0</v>
      </c>
      <c r="J4963" t="str">
        <f>IF(OR($A$2:$A$9181&gt;14412.56,$A$2:$A$9181&lt; -6015.8),"True","False")</f>
        <v>False</v>
      </c>
    </row>
    <row r="4964" spans="1:10" x14ac:dyDescent="0.3">
      <c r="A4964">
        <v>3073.63</v>
      </c>
      <c r="B4964" s="4">
        <f>PERCENTILE($A$2:$A$9181,0.25)</f>
        <v>1644.8325</v>
      </c>
      <c r="C4964" s="4">
        <f>PERCENTILE($A$2:$A$9181,0.5)</f>
        <v>3437.55</v>
      </c>
      <c r="D4964" s="4">
        <f>PERCENTILE($A$2:$A$9181,0.75)</f>
        <v>6751.9224999999997</v>
      </c>
      <c r="E4964" s="4">
        <f>D4964-B4964</f>
        <v>5107.09</v>
      </c>
      <c r="F4964" s="4">
        <f>(D4964+(1.5*E4964))</f>
        <v>14412.557499999999</v>
      </c>
      <c r="G4964" s="4">
        <f>(B4964-(1.5*E4964))</f>
        <v>-6015.8024999999998</v>
      </c>
      <c r="H4964" s="4">
        <f>COUNTIF($A$2:$A$9181, "&gt; 14412.56")</f>
        <v>398</v>
      </c>
      <c r="I4964" s="4">
        <f>COUNTIF($A$2:$A$9181, "&lt; -6015.80")</f>
        <v>0</v>
      </c>
      <c r="J4964" t="str">
        <f>IF(OR($A$2:$A$9181&gt;14412.56,$A$2:$A$9181&lt; -6015.8),"True","False")</f>
        <v>False</v>
      </c>
    </row>
    <row r="4965" spans="1:10" x14ac:dyDescent="0.3">
      <c r="A4965">
        <v>3073.55</v>
      </c>
      <c r="B4965" s="4">
        <f>PERCENTILE($A$2:$A$9181,0.25)</f>
        <v>1644.8325</v>
      </c>
      <c r="C4965" s="4">
        <f>PERCENTILE($A$2:$A$9181,0.5)</f>
        <v>3437.55</v>
      </c>
      <c r="D4965" s="4">
        <f>PERCENTILE($A$2:$A$9181,0.75)</f>
        <v>6751.9224999999997</v>
      </c>
      <c r="E4965" s="4">
        <f>D4965-B4965</f>
        <v>5107.09</v>
      </c>
      <c r="F4965" s="4">
        <f>(D4965+(1.5*E4965))</f>
        <v>14412.557499999999</v>
      </c>
      <c r="G4965" s="4">
        <f>(B4965-(1.5*E4965))</f>
        <v>-6015.8024999999998</v>
      </c>
      <c r="H4965" s="4">
        <f>COUNTIF($A$2:$A$9181, "&gt; 14412.56")</f>
        <v>398</v>
      </c>
      <c r="I4965" s="4">
        <f>COUNTIF($A$2:$A$9181, "&lt; -6015.80")</f>
        <v>0</v>
      </c>
      <c r="J4965" t="str">
        <f>IF(OR($A$2:$A$9181&gt;14412.56,$A$2:$A$9181&lt; -6015.8),"True","False")</f>
        <v>False</v>
      </c>
    </row>
    <row r="4966" spans="1:10" x14ac:dyDescent="0.3">
      <c r="A4966">
        <v>3073.51</v>
      </c>
      <c r="B4966" s="4">
        <f>PERCENTILE($A$2:$A$9181,0.25)</f>
        <v>1644.8325</v>
      </c>
      <c r="C4966" s="4">
        <f>PERCENTILE($A$2:$A$9181,0.5)</f>
        <v>3437.55</v>
      </c>
      <c r="D4966" s="4">
        <f>PERCENTILE($A$2:$A$9181,0.75)</f>
        <v>6751.9224999999997</v>
      </c>
      <c r="E4966" s="4">
        <f>D4966-B4966</f>
        <v>5107.09</v>
      </c>
      <c r="F4966" s="4">
        <f>(D4966+(1.5*E4966))</f>
        <v>14412.557499999999</v>
      </c>
      <c r="G4966" s="4">
        <f>(B4966-(1.5*E4966))</f>
        <v>-6015.8024999999998</v>
      </c>
      <c r="H4966" s="4">
        <f>COUNTIF($A$2:$A$9181, "&gt; 14412.56")</f>
        <v>398</v>
      </c>
      <c r="I4966" s="4">
        <f>COUNTIF($A$2:$A$9181, "&lt; -6015.80")</f>
        <v>0</v>
      </c>
      <c r="J4966" t="str">
        <f>IF(OR($A$2:$A$9181&gt;14412.56,$A$2:$A$9181&lt; -6015.8),"True","False")</f>
        <v>False</v>
      </c>
    </row>
    <row r="4967" spans="1:10" x14ac:dyDescent="0.3">
      <c r="A4967">
        <v>3072.53</v>
      </c>
      <c r="B4967" s="4">
        <f>PERCENTILE($A$2:$A$9181,0.25)</f>
        <v>1644.8325</v>
      </c>
      <c r="C4967" s="4">
        <f>PERCENTILE($A$2:$A$9181,0.5)</f>
        <v>3437.55</v>
      </c>
      <c r="D4967" s="4">
        <f>PERCENTILE($A$2:$A$9181,0.75)</f>
        <v>6751.9224999999997</v>
      </c>
      <c r="E4967" s="4">
        <f>D4967-B4967</f>
        <v>5107.09</v>
      </c>
      <c r="F4967" s="4">
        <f>(D4967+(1.5*E4967))</f>
        <v>14412.557499999999</v>
      </c>
      <c r="G4967" s="4">
        <f>(B4967-(1.5*E4967))</f>
        <v>-6015.8024999999998</v>
      </c>
      <c r="H4967" s="4">
        <f>COUNTIF($A$2:$A$9181, "&gt; 14412.56")</f>
        <v>398</v>
      </c>
      <c r="I4967" s="4">
        <f>COUNTIF($A$2:$A$9181, "&lt; -6015.80")</f>
        <v>0</v>
      </c>
      <c r="J4967" t="str">
        <f>IF(OR($A$2:$A$9181&gt;14412.56,$A$2:$A$9181&lt; -6015.8),"True","False")</f>
        <v>False</v>
      </c>
    </row>
    <row r="4968" spans="1:10" x14ac:dyDescent="0.3">
      <c r="A4968">
        <v>3071.88</v>
      </c>
      <c r="B4968" s="4">
        <f>PERCENTILE($A$2:$A$9181,0.25)</f>
        <v>1644.8325</v>
      </c>
      <c r="C4968" s="4">
        <f>PERCENTILE($A$2:$A$9181,0.5)</f>
        <v>3437.55</v>
      </c>
      <c r="D4968" s="4">
        <f>PERCENTILE($A$2:$A$9181,0.75)</f>
        <v>6751.9224999999997</v>
      </c>
      <c r="E4968" s="4">
        <f>D4968-B4968</f>
        <v>5107.09</v>
      </c>
      <c r="F4968" s="4">
        <f>(D4968+(1.5*E4968))</f>
        <v>14412.557499999999</v>
      </c>
      <c r="G4968" s="4">
        <f>(B4968-(1.5*E4968))</f>
        <v>-6015.8024999999998</v>
      </c>
      <c r="H4968" s="4">
        <f>COUNTIF($A$2:$A$9181, "&gt; 14412.56")</f>
        <v>398</v>
      </c>
      <c r="I4968" s="4">
        <f>COUNTIF($A$2:$A$9181, "&lt; -6015.80")</f>
        <v>0</v>
      </c>
      <c r="J4968" t="str">
        <f>IF(OR($A$2:$A$9181&gt;14412.56,$A$2:$A$9181&lt; -6015.8),"True","False")</f>
        <v>False</v>
      </c>
    </row>
    <row r="4969" spans="1:10" x14ac:dyDescent="0.3">
      <c r="A4969">
        <v>3069.05</v>
      </c>
      <c r="B4969" s="4">
        <f>PERCENTILE($A$2:$A$9181,0.25)</f>
        <v>1644.8325</v>
      </c>
      <c r="C4969" s="4">
        <f>PERCENTILE($A$2:$A$9181,0.5)</f>
        <v>3437.55</v>
      </c>
      <c r="D4969" s="4">
        <f>PERCENTILE($A$2:$A$9181,0.75)</f>
        <v>6751.9224999999997</v>
      </c>
      <c r="E4969" s="4">
        <f>D4969-B4969</f>
        <v>5107.09</v>
      </c>
      <c r="F4969" s="4">
        <f>(D4969+(1.5*E4969))</f>
        <v>14412.557499999999</v>
      </c>
      <c r="G4969" s="4">
        <f>(B4969-(1.5*E4969))</f>
        <v>-6015.8024999999998</v>
      </c>
      <c r="H4969" s="4">
        <f>COUNTIF($A$2:$A$9181, "&gt; 14412.56")</f>
        <v>398</v>
      </c>
      <c r="I4969" s="4">
        <f>COUNTIF($A$2:$A$9181, "&lt; -6015.80")</f>
        <v>0</v>
      </c>
      <c r="J4969" t="str">
        <f>IF(OR($A$2:$A$9181&gt;14412.56,$A$2:$A$9181&lt; -6015.8),"True","False")</f>
        <v>False</v>
      </c>
    </row>
    <row r="4970" spans="1:10" x14ac:dyDescent="0.3">
      <c r="A4970">
        <v>3068.75</v>
      </c>
      <c r="B4970" s="4">
        <f>PERCENTILE($A$2:$A$9181,0.25)</f>
        <v>1644.8325</v>
      </c>
      <c r="C4970" s="4">
        <f>PERCENTILE($A$2:$A$9181,0.5)</f>
        <v>3437.55</v>
      </c>
      <c r="D4970" s="4">
        <f>PERCENTILE($A$2:$A$9181,0.75)</f>
        <v>6751.9224999999997</v>
      </c>
      <c r="E4970" s="4">
        <f>D4970-B4970</f>
        <v>5107.09</v>
      </c>
      <c r="F4970" s="4">
        <f>(D4970+(1.5*E4970))</f>
        <v>14412.557499999999</v>
      </c>
      <c r="G4970" s="4">
        <f>(B4970-(1.5*E4970))</f>
        <v>-6015.8024999999998</v>
      </c>
      <c r="H4970" s="4">
        <f>COUNTIF($A$2:$A$9181, "&gt; 14412.56")</f>
        <v>398</v>
      </c>
      <c r="I4970" s="4">
        <f>COUNTIF($A$2:$A$9181, "&lt; -6015.80")</f>
        <v>0</v>
      </c>
      <c r="J4970" t="str">
        <f>IF(OR($A$2:$A$9181&gt;14412.56,$A$2:$A$9181&lt; -6015.8),"True","False")</f>
        <v>False</v>
      </c>
    </row>
    <row r="4971" spans="1:10" x14ac:dyDescent="0.3">
      <c r="A4971">
        <v>3067.37</v>
      </c>
      <c r="B4971" s="4">
        <f>PERCENTILE($A$2:$A$9181,0.25)</f>
        <v>1644.8325</v>
      </c>
      <c r="C4971" s="4">
        <f>PERCENTILE($A$2:$A$9181,0.5)</f>
        <v>3437.55</v>
      </c>
      <c r="D4971" s="4">
        <f>PERCENTILE($A$2:$A$9181,0.75)</f>
        <v>6751.9224999999997</v>
      </c>
      <c r="E4971" s="4">
        <f>D4971-B4971</f>
        <v>5107.09</v>
      </c>
      <c r="F4971" s="4">
        <f>(D4971+(1.5*E4971))</f>
        <v>14412.557499999999</v>
      </c>
      <c r="G4971" s="4">
        <f>(B4971-(1.5*E4971))</f>
        <v>-6015.8024999999998</v>
      </c>
      <c r="H4971" s="4">
        <f>COUNTIF($A$2:$A$9181, "&gt; 14412.56")</f>
        <v>398</v>
      </c>
      <c r="I4971" s="4">
        <f>COUNTIF($A$2:$A$9181, "&lt; -6015.80")</f>
        <v>0</v>
      </c>
      <c r="J4971" t="str">
        <f>IF(OR($A$2:$A$9181&gt;14412.56,$A$2:$A$9181&lt; -6015.8),"True","False")</f>
        <v>False</v>
      </c>
    </row>
    <row r="4972" spans="1:10" x14ac:dyDescent="0.3">
      <c r="A4972">
        <v>3066.49</v>
      </c>
      <c r="B4972" s="4">
        <f>PERCENTILE($A$2:$A$9181,0.25)</f>
        <v>1644.8325</v>
      </c>
      <c r="C4972" s="4">
        <f>PERCENTILE($A$2:$A$9181,0.5)</f>
        <v>3437.55</v>
      </c>
      <c r="D4972" s="4">
        <f>PERCENTILE($A$2:$A$9181,0.75)</f>
        <v>6751.9224999999997</v>
      </c>
      <c r="E4972" s="4">
        <f>D4972-B4972</f>
        <v>5107.09</v>
      </c>
      <c r="F4972" s="4">
        <f>(D4972+(1.5*E4972))</f>
        <v>14412.557499999999</v>
      </c>
      <c r="G4972" s="4">
        <f>(B4972-(1.5*E4972))</f>
        <v>-6015.8024999999998</v>
      </c>
      <c r="H4972" s="4">
        <f>COUNTIF($A$2:$A$9181, "&gt; 14412.56")</f>
        <v>398</v>
      </c>
      <c r="I4972" s="4">
        <f>COUNTIF($A$2:$A$9181, "&lt; -6015.80")</f>
        <v>0</v>
      </c>
      <c r="J4972" t="str">
        <f>IF(OR($A$2:$A$9181&gt;14412.56,$A$2:$A$9181&lt; -6015.8),"True","False")</f>
        <v>False</v>
      </c>
    </row>
    <row r="4973" spans="1:10" x14ac:dyDescent="0.3">
      <c r="A4973">
        <v>3066.34</v>
      </c>
      <c r="B4973" s="4">
        <f>PERCENTILE($A$2:$A$9181,0.25)</f>
        <v>1644.8325</v>
      </c>
      <c r="C4973" s="4">
        <f>PERCENTILE($A$2:$A$9181,0.5)</f>
        <v>3437.55</v>
      </c>
      <c r="D4973" s="4">
        <f>PERCENTILE($A$2:$A$9181,0.75)</f>
        <v>6751.9224999999997</v>
      </c>
      <c r="E4973" s="4">
        <f>D4973-B4973</f>
        <v>5107.09</v>
      </c>
      <c r="F4973" s="4">
        <f>(D4973+(1.5*E4973))</f>
        <v>14412.557499999999</v>
      </c>
      <c r="G4973" s="4">
        <f>(B4973-(1.5*E4973))</f>
        <v>-6015.8024999999998</v>
      </c>
      <c r="H4973" s="4">
        <f>COUNTIF($A$2:$A$9181, "&gt; 14412.56")</f>
        <v>398</v>
      </c>
      <c r="I4973" s="4">
        <f>COUNTIF($A$2:$A$9181, "&lt; -6015.80")</f>
        <v>0</v>
      </c>
      <c r="J4973" t="str">
        <f>IF(OR($A$2:$A$9181&gt;14412.56,$A$2:$A$9181&lt; -6015.8),"True","False")</f>
        <v>False</v>
      </c>
    </row>
    <row r="4974" spans="1:10" x14ac:dyDescent="0.3">
      <c r="A4974">
        <v>3065.02</v>
      </c>
      <c r="B4974" s="4">
        <f>PERCENTILE($A$2:$A$9181,0.25)</f>
        <v>1644.8325</v>
      </c>
      <c r="C4974" s="4">
        <f>PERCENTILE($A$2:$A$9181,0.5)</f>
        <v>3437.55</v>
      </c>
      <c r="D4974" s="4">
        <f>PERCENTILE($A$2:$A$9181,0.75)</f>
        <v>6751.9224999999997</v>
      </c>
      <c r="E4974" s="4">
        <f>D4974-B4974</f>
        <v>5107.09</v>
      </c>
      <c r="F4974" s="4">
        <f>(D4974+(1.5*E4974))</f>
        <v>14412.557499999999</v>
      </c>
      <c r="G4974" s="4">
        <f>(B4974-(1.5*E4974))</f>
        <v>-6015.8024999999998</v>
      </c>
      <c r="H4974" s="4">
        <f>COUNTIF($A$2:$A$9181, "&gt; 14412.56")</f>
        <v>398</v>
      </c>
      <c r="I4974" s="4">
        <f>COUNTIF($A$2:$A$9181, "&lt; -6015.80")</f>
        <v>0</v>
      </c>
      <c r="J4974" t="str">
        <f>IF(OR($A$2:$A$9181&gt;14412.56,$A$2:$A$9181&lt; -6015.8),"True","False")</f>
        <v>False</v>
      </c>
    </row>
    <row r="4975" spans="1:10" x14ac:dyDescent="0.3">
      <c r="A4975">
        <v>3064.54</v>
      </c>
      <c r="B4975" s="4">
        <f>PERCENTILE($A$2:$A$9181,0.25)</f>
        <v>1644.8325</v>
      </c>
      <c r="C4975" s="4">
        <f>PERCENTILE($A$2:$A$9181,0.5)</f>
        <v>3437.55</v>
      </c>
      <c r="D4975" s="4">
        <f>PERCENTILE($A$2:$A$9181,0.75)</f>
        <v>6751.9224999999997</v>
      </c>
      <c r="E4975" s="4">
        <f>D4975-B4975</f>
        <v>5107.09</v>
      </c>
      <c r="F4975" s="4">
        <f>(D4975+(1.5*E4975))</f>
        <v>14412.557499999999</v>
      </c>
      <c r="G4975" s="4">
        <f>(B4975-(1.5*E4975))</f>
        <v>-6015.8024999999998</v>
      </c>
      <c r="H4975" s="4">
        <f>COUNTIF($A$2:$A$9181, "&gt; 14412.56")</f>
        <v>398</v>
      </c>
      <c r="I4975" s="4">
        <f>COUNTIF($A$2:$A$9181, "&lt; -6015.80")</f>
        <v>0</v>
      </c>
      <c r="J4975" t="str">
        <f>IF(OR($A$2:$A$9181&gt;14412.56,$A$2:$A$9181&lt; -6015.8),"True","False")</f>
        <v>False</v>
      </c>
    </row>
    <row r="4976" spans="1:10" x14ac:dyDescent="0.3">
      <c r="A4976">
        <v>3064.24</v>
      </c>
      <c r="B4976" s="4">
        <f>PERCENTILE($A$2:$A$9181,0.25)</f>
        <v>1644.8325</v>
      </c>
      <c r="C4976" s="4">
        <f>PERCENTILE($A$2:$A$9181,0.5)</f>
        <v>3437.55</v>
      </c>
      <c r="D4976" s="4">
        <f>PERCENTILE($A$2:$A$9181,0.75)</f>
        <v>6751.9224999999997</v>
      </c>
      <c r="E4976" s="4">
        <f>D4976-B4976</f>
        <v>5107.09</v>
      </c>
      <c r="F4976" s="4">
        <f>(D4976+(1.5*E4976))</f>
        <v>14412.557499999999</v>
      </c>
      <c r="G4976" s="4">
        <f>(B4976-(1.5*E4976))</f>
        <v>-6015.8024999999998</v>
      </c>
      <c r="H4976" s="4">
        <f>COUNTIF($A$2:$A$9181, "&gt; 14412.56")</f>
        <v>398</v>
      </c>
      <c r="I4976" s="4">
        <f>COUNTIF($A$2:$A$9181, "&lt; -6015.80")</f>
        <v>0</v>
      </c>
      <c r="J4976" t="str">
        <f>IF(OR($A$2:$A$9181&gt;14412.56,$A$2:$A$9181&lt; -6015.8),"True","False")</f>
        <v>False</v>
      </c>
    </row>
    <row r="4977" spans="1:10" x14ac:dyDescent="0.3">
      <c r="A4977">
        <v>3064.22</v>
      </c>
      <c r="B4977" s="4">
        <f>PERCENTILE($A$2:$A$9181,0.25)</f>
        <v>1644.8325</v>
      </c>
      <c r="C4977" s="4">
        <f>PERCENTILE($A$2:$A$9181,0.5)</f>
        <v>3437.55</v>
      </c>
      <c r="D4977" s="4">
        <f>PERCENTILE($A$2:$A$9181,0.75)</f>
        <v>6751.9224999999997</v>
      </c>
      <c r="E4977" s="4">
        <f>D4977-B4977</f>
        <v>5107.09</v>
      </c>
      <c r="F4977" s="4">
        <f>(D4977+(1.5*E4977))</f>
        <v>14412.557499999999</v>
      </c>
      <c r="G4977" s="4">
        <f>(B4977-(1.5*E4977))</f>
        <v>-6015.8024999999998</v>
      </c>
      <c r="H4977" s="4">
        <f>COUNTIF($A$2:$A$9181, "&gt; 14412.56")</f>
        <v>398</v>
      </c>
      <c r="I4977" s="4">
        <f>COUNTIF($A$2:$A$9181, "&lt; -6015.80")</f>
        <v>0</v>
      </c>
      <c r="J4977" t="str">
        <f>IF(OR($A$2:$A$9181&gt;14412.56,$A$2:$A$9181&lt; -6015.8),"True","False")</f>
        <v>False</v>
      </c>
    </row>
    <row r="4978" spans="1:10" x14ac:dyDescent="0.3">
      <c r="A4978">
        <v>3064.2</v>
      </c>
      <c r="B4978" s="4">
        <f>PERCENTILE($A$2:$A$9181,0.25)</f>
        <v>1644.8325</v>
      </c>
      <c r="C4978" s="4">
        <f>PERCENTILE($A$2:$A$9181,0.5)</f>
        <v>3437.55</v>
      </c>
      <c r="D4978" s="4">
        <f>PERCENTILE($A$2:$A$9181,0.75)</f>
        <v>6751.9224999999997</v>
      </c>
      <c r="E4978" s="4">
        <f>D4978-B4978</f>
        <v>5107.09</v>
      </c>
      <c r="F4978" s="4">
        <f>(D4978+(1.5*E4978))</f>
        <v>14412.557499999999</v>
      </c>
      <c r="G4978" s="4">
        <f>(B4978-(1.5*E4978))</f>
        <v>-6015.8024999999998</v>
      </c>
      <c r="H4978" s="4">
        <f>COUNTIF($A$2:$A$9181, "&gt; 14412.56")</f>
        <v>398</v>
      </c>
      <c r="I4978" s="4">
        <f>COUNTIF($A$2:$A$9181, "&lt; -6015.80")</f>
        <v>0</v>
      </c>
      <c r="J4978" t="str">
        <f>IF(OR($A$2:$A$9181&gt;14412.56,$A$2:$A$9181&lt; -6015.8),"True","False")</f>
        <v>False</v>
      </c>
    </row>
    <row r="4979" spans="1:10" x14ac:dyDescent="0.3">
      <c r="A4979">
        <v>3063.1</v>
      </c>
      <c r="B4979" s="4">
        <f>PERCENTILE($A$2:$A$9181,0.25)</f>
        <v>1644.8325</v>
      </c>
      <c r="C4979" s="4">
        <f>PERCENTILE($A$2:$A$9181,0.5)</f>
        <v>3437.55</v>
      </c>
      <c r="D4979" s="4">
        <f>PERCENTILE($A$2:$A$9181,0.75)</f>
        <v>6751.9224999999997</v>
      </c>
      <c r="E4979" s="4">
        <f>D4979-B4979</f>
        <v>5107.09</v>
      </c>
      <c r="F4979" s="4">
        <f>(D4979+(1.5*E4979))</f>
        <v>14412.557499999999</v>
      </c>
      <c r="G4979" s="4">
        <f>(B4979-(1.5*E4979))</f>
        <v>-6015.8024999999998</v>
      </c>
      <c r="H4979" s="4">
        <f>COUNTIF($A$2:$A$9181, "&gt; 14412.56")</f>
        <v>398</v>
      </c>
      <c r="I4979" s="4">
        <f>COUNTIF($A$2:$A$9181, "&lt; -6015.80")</f>
        <v>0</v>
      </c>
      <c r="J4979" t="str">
        <f>IF(OR($A$2:$A$9181&gt;14412.56,$A$2:$A$9181&lt; -6015.8),"True","False")</f>
        <v>False</v>
      </c>
    </row>
    <row r="4980" spans="1:10" x14ac:dyDescent="0.3">
      <c r="A4980">
        <v>3061.72</v>
      </c>
      <c r="B4980" s="4">
        <f>PERCENTILE($A$2:$A$9181,0.25)</f>
        <v>1644.8325</v>
      </c>
      <c r="C4980" s="4">
        <f>PERCENTILE($A$2:$A$9181,0.5)</f>
        <v>3437.55</v>
      </c>
      <c r="D4980" s="4">
        <f>PERCENTILE($A$2:$A$9181,0.75)</f>
        <v>6751.9224999999997</v>
      </c>
      <c r="E4980" s="4">
        <f>D4980-B4980</f>
        <v>5107.09</v>
      </c>
      <c r="F4980" s="4">
        <f>(D4980+(1.5*E4980))</f>
        <v>14412.557499999999</v>
      </c>
      <c r="G4980" s="4">
        <f>(B4980-(1.5*E4980))</f>
        <v>-6015.8024999999998</v>
      </c>
      <c r="H4980" s="4">
        <f>COUNTIF($A$2:$A$9181, "&gt; 14412.56")</f>
        <v>398</v>
      </c>
      <c r="I4980" s="4">
        <f>COUNTIF($A$2:$A$9181, "&lt; -6015.80")</f>
        <v>0</v>
      </c>
      <c r="J4980" t="str">
        <f>IF(OR($A$2:$A$9181&gt;14412.56,$A$2:$A$9181&lt; -6015.8),"True","False")</f>
        <v>False</v>
      </c>
    </row>
    <row r="4981" spans="1:10" x14ac:dyDescent="0.3">
      <c r="A4981">
        <v>3061.11</v>
      </c>
      <c r="B4981" s="4">
        <f>PERCENTILE($A$2:$A$9181,0.25)</f>
        <v>1644.8325</v>
      </c>
      <c r="C4981" s="4">
        <f>PERCENTILE($A$2:$A$9181,0.5)</f>
        <v>3437.55</v>
      </c>
      <c r="D4981" s="4">
        <f>PERCENTILE($A$2:$A$9181,0.75)</f>
        <v>6751.9224999999997</v>
      </c>
      <c r="E4981" s="4">
        <f>D4981-B4981</f>
        <v>5107.09</v>
      </c>
      <c r="F4981" s="4">
        <f>(D4981+(1.5*E4981))</f>
        <v>14412.557499999999</v>
      </c>
      <c r="G4981" s="4">
        <f>(B4981-(1.5*E4981))</f>
        <v>-6015.8024999999998</v>
      </c>
      <c r="H4981" s="4">
        <f>COUNTIF($A$2:$A$9181, "&gt; 14412.56")</f>
        <v>398</v>
      </c>
      <c r="I4981" s="4">
        <f>COUNTIF($A$2:$A$9181, "&lt; -6015.80")</f>
        <v>0</v>
      </c>
      <c r="J4981" t="str">
        <f>IF(OR($A$2:$A$9181&gt;14412.56,$A$2:$A$9181&lt; -6015.8),"True","False")</f>
        <v>False</v>
      </c>
    </row>
    <row r="4982" spans="1:10" x14ac:dyDescent="0.3">
      <c r="A4982">
        <v>3061.02</v>
      </c>
      <c r="B4982" s="4">
        <f>PERCENTILE($A$2:$A$9181,0.25)</f>
        <v>1644.8325</v>
      </c>
      <c r="C4982" s="4">
        <f>PERCENTILE($A$2:$A$9181,0.5)</f>
        <v>3437.55</v>
      </c>
      <c r="D4982" s="4">
        <f>PERCENTILE($A$2:$A$9181,0.75)</f>
        <v>6751.9224999999997</v>
      </c>
      <c r="E4982" s="4">
        <f>D4982-B4982</f>
        <v>5107.09</v>
      </c>
      <c r="F4982" s="4">
        <f>(D4982+(1.5*E4982))</f>
        <v>14412.557499999999</v>
      </c>
      <c r="G4982" s="4">
        <f>(B4982-(1.5*E4982))</f>
        <v>-6015.8024999999998</v>
      </c>
      <c r="H4982" s="4">
        <f>COUNTIF($A$2:$A$9181, "&gt; 14412.56")</f>
        <v>398</v>
      </c>
      <c r="I4982" s="4">
        <f>COUNTIF($A$2:$A$9181, "&lt; -6015.80")</f>
        <v>0</v>
      </c>
      <c r="J4982" t="str">
        <f>IF(OR($A$2:$A$9181&gt;14412.56,$A$2:$A$9181&lt; -6015.8),"True","False")</f>
        <v>False</v>
      </c>
    </row>
    <row r="4983" spans="1:10" x14ac:dyDescent="0.3">
      <c r="A4983">
        <v>3060.08</v>
      </c>
      <c r="B4983" s="4">
        <f>PERCENTILE($A$2:$A$9181,0.25)</f>
        <v>1644.8325</v>
      </c>
      <c r="C4983" s="4">
        <f>PERCENTILE($A$2:$A$9181,0.5)</f>
        <v>3437.55</v>
      </c>
      <c r="D4983" s="4">
        <f>PERCENTILE($A$2:$A$9181,0.75)</f>
        <v>6751.9224999999997</v>
      </c>
      <c r="E4983" s="4">
        <f>D4983-B4983</f>
        <v>5107.09</v>
      </c>
      <c r="F4983" s="4">
        <f>(D4983+(1.5*E4983))</f>
        <v>14412.557499999999</v>
      </c>
      <c r="G4983" s="4">
        <f>(B4983-(1.5*E4983))</f>
        <v>-6015.8024999999998</v>
      </c>
      <c r="H4983" s="4">
        <f>COUNTIF($A$2:$A$9181, "&gt; 14412.56")</f>
        <v>398</v>
      </c>
      <c r="I4983" s="4">
        <f>COUNTIF($A$2:$A$9181, "&lt; -6015.80")</f>
        <v>0</v>
      </c>
      <c r="J4983" t="str">
        <f>IF(OR($A$2:$A$9181&gt;14412.56,$A$2:$A$9181&lt; -6015.8),"True","False")</f>
        <v>False</v>
      </c>
    </row>
    <row r="4984" spans="1:10" x14ac:dyDescent="0.3">
      <c r="A4984">
        <v>3059.81</v>
      </c>
      <c r="B4984" s="4">
        <f>PERCENTILE($A$2:$A$9181,0.25)</f>
        <v>1644.8325</v>
      </c>
      <c r="C4984" s="4">
        <f>PERCENTILE($A$2:$A$9181,0.5)</f>
        <v>3437.55</v>
      </c>
      <c r="D4984" s="4">
        <f>PERCENTILE($A$2:$A$9181,0.75)</f>
        <v>6751.9224999999997</v>
      </c>
      <c r="E4984" s="4">
        <f>D4984-B4984</f>
        <v>5107.09</v>
      </c>
      <c r="F4984" s="4">
        <f>(D4984+(1.5*E4984))</f>
        <v>14412.557499999999</v>
      </c>
      <c r="G4984" s="4">
        <f>(B4984-(1.5*E4984))</f>
        <v>-6015.8024999999998</v>
      </c>
      <c r="H4984" s="4">
        <f>COUNTIF($A$2:$A$9181, "&gt; 14412.56")</f>
        <v>398</v>
      </c>
      <c r="I4984" s="4">
        <f>COUNTIF($A$2:$A$9181, "&lt; -6015.80")</f>
        <v>0</v>
      </c>
      <c r="J4984" t="str">
        <f>IF(OR($A$2:$A$9181&gt;14412.56,$A$2:$A$9181&lt; -6015.8),"True","False")</f>
        <v>False</v>
      </c>
    </row>
    <row r="4985" spans="1:10" x14ac:dyDescent="0.3">
      <c r="A4985">
        <v>3057.66</v>
      </c>
      <c r="B4985" s="4">
        <f>PERCENTILE($A$2:$A$9181,0.25)</f>
        <v>1644.8325</v>
      </c>
      <c r="C4985" s="4">
        <f>PERCENTILE($A$2:$A$9181,0.5)</f>
        <v>3437.55</v>
      </c>
      <c r="D4985" s="4">
        <f>PERCENTILE($A$2:$A$9181,0.75)</f>
        <v>6751.9224999999997</v>
      </c>
      <c r="E4985" s="4">
        <f>D4985-B4985</f>
        <v>5107.09</v>
      </c>
      <c r="F4985" s="4">
        <f>(D4985+(1.5*E4985))</f>
        <v>14412.557499999999</v>
      </c>
      <c r="G4985" s="4">
        <f>(B4985-(1.5*E4985))</f>
        <v>-6015.8024999999998</v>
      </c>
      <c r="H4985" s="4">
        <f>COUNTIF($A$2:$A$9181, "&gt; 14412.56")</f>
        <v>398</v>
      </c>
      <c r="I4985" s="4">
        <f>COUNTIF($A$2:$A$9181, "&lt; -6015.80")</f>
        <v>0</v>
      </c>
      <c r="J4985" t="str">
        <f>IF(OR($A$2:$A$9181&gt;14412.56,$A$2:$A$9181&lt; -6015.8),"True","False")</f>
        <v>False</v>
      </c>
    </row>
    <row r="4986" spans="1:10" x14ac:dyDescent="0.3">
      <c r="A4986">
        <v>3057.66</v>
      </c>
      <c r="B4986" s="4">
        <f>PERCENTILE($A$2:$A$9181,0.25)</f>
        <v>1644.8325</v>
      </c>
      <c r="C4986" s="4">
        <f>PERCENTILE($A$2:$A$9181,0.5)</f>
        <v>3437.55</v>
      </c>
      <c r="D4986" s="4">
        <f>PERCENTILE($A$2:$A$9181,0.75)</f>
        <v>6751.9224999999997</v>
      </c>
      <c r="E4986" s="4">
        <f>D4986-B4986</f>
        <v>5107.09</v>
      </c>
      <c r="F4986" s="4">
        <f>(D4986+(1.5*E4986))</f>
        <v>14412.557499999999</v>
      </c>
      <c r="G4986" s="4">
        <f>(B4986-(1.5*E4986))</f>
        <v>-6015.8024999999998</v>
      </c>
      <c r="H4986" s="4">
        <f>COUNTIF($A$2:$A$9181, "&gt; 14412.56")</f>
        <v>398</v>
      </c>
      <c r="I4986" s="4">
        <f>COUNTIF($A$2:$A$9181, "&lt; -6015.80")</f>
        <v>0</v>
      </c>
      <c r="J4986" t="str">
        <f>IF(OR($A$2:$A$9181&gt;14412.56,$A$2:$A$9181&lt; -6015.8),"True","False")</f>
        <v>False</v>
      </c>
    </row>
    <row r="4987" spans="1:10" x14ac:dyDescent="0.3">
      <c r="A4987">
        <v>3057.02</v>
      </c>
      <c r="B4987" s="4">
        <f>PERCENTILE($A$2:$A$9181,0.25)</f>
        <v>1644.8325</v>
      </c>
      <c r="C4987" s="4">
        <f>PERCENTILE($A$2:$A$9181,0.5)</f>
        <v>3437.55</v>
      </c>
      <c r="D4987" s="4">
        <f>PERCENTILE($A$2:$A$9181,0.75)</f>
        <v>6751.9224999999997</v>
      </c>
      <c r="E4987" s="4">
        <f>D4987-B4987</f>
        <v>5107.09</v>
      </c>
      <c r="F4987" s="4">
        <f>(D4987+(1.5*E4987))</f>
        <v>14412.557499999999</v>
      </c>
      <c r="G4987" s="4">
        <f>(B4987-(1.5*E4987))</f>
        <v>-6015.8024999999998</v>
      </c>
      <c r="H4987" s="4">
        <f>COUNTIF($A$2:$A$9181, "&gt; 14412.56")</f>
        <v>398</v>
      </c>
      <c r="I4987" s="4">
        <f>COUNTIF($A$2:$A$9181, "&lt; -6015.80")</f>
        <v>0</v>
      </c>
      <c r="J4987" t="str">
        <f>IF(OR($A$2:$A$9181&gt;14412.56,$A$2:$A$9181&lt; -6015.8),"True","False")</f>
        <v>False</v>
      </c>
    </row>
    <row r="4988" spans="1:10" x14ac:dyDescent="0.3">
      <c r="A4988">
        <v>3055.19</v>
      </c>
      <c r="B4988" s="4">
        <f>PERCENTILE($A$2:$A$9181,0.25)</f>
        <v>1644.8325</v>
      </c>
      <c r="C4988" s="4">
        <f>PERCENTILE($A$2:$A$9181,0.5)</f>
        <v>3437.55</v>
      </c>
      <c r="D4988" s="4">
        <f>PERCENTILE($A$2:$A$9181,0.75)</f>
        <v>6751.9224999999997</v>
      </c>
      <c r="E4988" s="4">
        <f>D4988-B4988</f>
        <v>5107.09</v>
      </c>
      <c r="F4988" s="4">
        <f>(D4988+(1.5*E4988))</f>
        <v>14412.557499999999</v>
      </c>
      <c r="G4988" s="4">
        <f>(B4988-(1.5*E4988))</f>
        <v>-6015.8024999999998</v>
      </c>
      <c r="H4988" s="4">
        <f>COUNTIF($A$2:$A$9181, "&gt; 14412.56")</f>
        <v>398</v>
      </c>
      <c r="I4988" s="4">
        <f>COUNTIF($A$2:$A$9181, "&lt; -6015.80")</f>
        <v>0</v>
      </c>
      <c r="J4988" t="str">
        <f>IF(OR($A$2:$A$9181&gt;14412.56,$A$2:$A$9181&lt; -6015.8),"True","False")</f>
        <v>False</v>
      </c>
    </row>
    <row r="4989" spans="1:10" x14ac:dyDescent="0.3">
      <c r="A4989">
        <v>3055.11</v>
      </c>
      <c r="B4989" s="4">
        <f>PERCENTILE($A$2:$A$9181,0.25)</f>
        <v>1644.8325</v>
      </c>
      <c r="C4989" s="4">
        <f>PERCENTILE($A$2:$A$9181,0.5)</f>
        <v>3437.55</v>
      </c>
      <c r="D4989" s="4">
        <f>PERCENTILE($A$2:$A$9181,0.75)</f>
        <v>6751.9224999999997</v>
      </c>
      <c r="E4989" s="4">
        <f>D4989-B4989</f>
        <v>5107.09</v>
      </c>
      <c r="F4989" s="4">
        <f>(D4989+(1.5*E4989))</f>
        <v>14412.557499999999</v>
      </c>
      <c r="G4989" s="4">
        <f>(B4989-(1.5*E4989))</f>
        <v>-6015.8024999999998</v>
      </c>
      <c r="H4989" s="4">
        <f>COUNTIF($A$2:$A$9181, "&gt; 14412.56")</f>
        <v>398</v>
      </c>
      <c r="I4989" s="4">
        <f>COUNTIF($A$2:$A$9181, "&lt; -6015.80")</f>
        <v>0</v>
      </c>
      <c r="J4989" t="str">
        <f>IF(OR($A$2:$A$9181&gt;14412.56,$A$2:$A$9181&lt; -6015.8),"True","False")</f>
        <v>False</v>
      </c>
    </row>
    <row r="4990" spans="1:10" x14ac:dyDescent="0.3">
      <c r="A4990">
        <v>3054.99</v>
      </c>
      <c r="B4990" s="4">
        <f>PERCENTILE($A$2:$A$9181,0.25)</f>
        <v>1644.8325</v>
      </c>
      <c r="C4990" s="4">
        <f>PERCENTILE($A$2:$A$9181,0.5)</f>
        <v>3437.55</v>
      </c>
      <c r="D4990" s="4">
        <f>PERCENTILE($A$2:$A$9181,0.75)</f>
        <v>6751.9224999999997</v>
      </c>
      <c r="E4990" s="4">
        <f>D4990-B4990</f>
        <v>5107.09</v>
      </c>
      <c r="F4990" s="4">
        <f>(D4990+(1.5*E4990))</f>
        <v>14412.557499999999</v>
      </c>
      <c r="G4990" s="4">
        <f>(B4990-(1.5*E4990))</f>
        <v>-6015.8024999999998</v>
      </c>
      <c r="H4990" s="4">
        <f>COUNTIF($A$2:$A$9181, "&gt; 14412.56")</f>
        <v>398</v>
      </c>
      <c r="I4990" s="4">
        <f>COUNTIF($A$2:$A$9181, "&lt; -6015.80")</f>
        <v>0</v>
      </c>
      <c r="J4990" t="str">
        <f>IF(OR($A$2:$A$9181&gt;14412.56,$A$2:$A$9181&lt; -6015.8),"True","False")</f>
        <v>False</v>
      </c>
    </row>
    <row r="4991" spans="1:10" x14ac:dyDescent="0.3">
      <c r="A4991">
        <v>3054.99</v>
      </c>
      <c r="B4991" s="4">
        <f>PERCENTILE($A$2:$A$9181,0.25)</f>
        <v>1644.8325</v>
      </c>
      <c r="C4991" s="4">
        <f>PERCENTILE($A$2:$A$9181,0.5)</f>
        <v>3437.55</v>
      </c>
      <c r="D4991" s="4">
        <f>PERCENTILE($A$2:$A$9181,0.75)</f>
        <v>6751.9224999999997</v>
      </c>
      <c r="E4991" s="4">
        <f>D4991-B4991</f>
        <v>5107.09</v>
      </c>
      <c r="F4991" s="4">
        <f>(D4991+(1.5*E4991))</f>
        <v>14412.557499999999</v>
      </c>
      <c r="G4991" s="4">
        <f>(B4991-(1.5*E4991))</f>
        <v>-6015.8024999999998</v>
      </c>
      <c r="H4991" s="4">
        <f>COUNTIF($A$2:$A$9181, "&gt; 14412.56")</f>
        <v>398</v>
      </c>
      <c r="I4991" s="4">
        <f>COUNTIF($A$2:$A$9181, "&lt; -6015.80")</f>
        <v>0</v>
      </c>
      <c r="J4991" t="str">
        <f>IF(OR($A$2:$A$9181&gt;14412.56,$A$2:$A$9181&lt; -6015.8),"True","False")</f>
        <v>False</v>
      </c>
    </row>
    <row r="4992" spans="1:10" x14ac:dyDescent="0.3">
      <c r="A4992">
        <v>3054.32</v>
      </c>
      <c r="B4992" s="4">
        <f>PERCENTILE($A$2:$A$9181,0.25)</f>
        <v>1644.8325</v>
      </c>
      <c r="C4992" s="4">
        <f>PERCENTILE($A$2:$A$9181,0.5)</f>
        <v>3437.55</v>
      </c>
      <c r="D4992" s="4">
        <f>PERCENTILE($A$2:$A$9181,0.75)</f>
        <v>6751.9224999999997</v>
      </c>
      <c r="E4992" s="4">
        <f>D4992-B4992</f>
        <v>5107.09</v>
      </c>
      <c r="F4992" s="4">
        <f>(D4992+(1.5*E4992))</f>
        <v>14412.557499999999</v>
      </c>
      <c r="G4992" s="4">
        <f>(B4992-(1.5*E4992))</f>
        <v>-6015.8024999999998</v>
      </c>
      <c r="H4992" s="4">
        <f>COUNTIF($A$2:$A$9181, "&gt; 14412.56")</f>
        <v>398</v>
      </c>
      <c r="I4992" s="4">
        <f>COUNTIF($A$2:$A$9181, "&lt; -6015.80")</f>
        <v>0</v>
      </c>
      <c r="J4992" t="str">
        <f>IF(OR($A$2:$A$9181&gt;14412.56,$A$2:$A$9181&lt; -6015.8),"True","False")</f>
        <v>False</v>
      </c>
    </row>
    <row r="4993" spans="1:10" x14ac:dyDescent="0.3">
      <c r="A4993">
        <v>3054.1</v>
      </c>
      <c r="B4993" s="4">
        <f>PERCENTILE($A$2:$A$9181,0.25)</f>
        <v>1644.8325</v>
      </c>
      <c r="C4993" s="4">
        <f>PERCENTILE($A$2:$A$9181,0.5)</f>
        <v>3437.55</v>
      </c>
      <c r="D4993" s="4">
        <f>PERCENTILE($A$2:$A$9181,0.75)</f>
        <v>6751.9224999999997</v>
      </c>
      <c r="E4993" s="4">
        <f>D4993-B4993</f>
        <v>5107.09</v>
      </c>
      <c r="F4993" s="4">
        <f>(D4993+(1.5*E4993))</f>
        <v>14412.557499999999</v>
      </c>
      <c r="G4993" s="4">
        <f>(B4993-(1.5*E4993))</f>
        <v>-6015.8024999999998</v>
      </c>
      <c r="H4993" s="4">
        <f>COUNTIF($A$2:$A$9181, "&gt; 14412.56")</f>
        <v>398</v>
      </c>
      <c r="I4993" s="4">
        <f>COUNTIF($A$2:$A$9181, "&lt; -6015.80")</f>
        <v>0</v>
      </c>
      <c r="J4993" t="str">
        <f>IF(OR($A$2:$A$9181&gt;14412.56,$A$2:$A$9181&lt; -6015.8),"True","False")</f>
        <v>False</v>
      </c>
    </row>
    <row r="4994" spans="1:10" x14ac:dyDescent="0.3">
      <c r="A4994">
        <v>3052.98</v>
      </c>
      <c r="B4994" s="4">
        <f>PERCENTILE($A$2:$A$9181,0.25)</f>
        <v>1644.8325</v>
      </c>
      <c r="C4994" s="4">
        <f>PERCENTILE($A$2:$A$9181,0.5)</f>
        <v>3437.55</v>
      </c>
      <c r="D4994" s="4">
        <f>PERCENTILE($A$2:$A$9181,0.75)</f>
        <v>6751.9224999999997</v>
      </c>
      <c r="E4994" s="4">
        <f>D4994-B4994</f>
        <v>5107.09</v>
      </c>
      <c r="F4994" s="4">
        <f>(D4994+(1.5*E4994))</f>
        <v>14412.557499999999</v>
      </c>
      <c r="G4994" s="4">
        <f>(B4994-(1.5*E4994))</f>
        <v>-6015.8024999999998</v>
      </c>
      <c r="H4994" s="4">
        <f>COUNTIF($A$2:$A$9181, "&gt; 14412.56")</f>
        <v>398</v>
      </c>
      <c r="I4994" s="4">
        <f>COUNTIF($A$2:$A$9181, "&lt; -6015.80")</f>
        <v>0</v>
      </c>
      <c r="J4994" t="str">
        <f>IF(OR($A$2:$A$9181&gt;14412.56,$A$2:$A$9181&lt; -6015.8),"True","False")</f>
        <v>False</v>
      </c>
    </row>
    <row r="4995" spans="1:10" x14ac:dyDescent="0.3">
      <c r="A4995">
        <v>3052.11</v>
      </c>
      <c r="B4995" s="4">
        <f>PERCENTILE($A$2:$A$9181,0.25)</f>
        <v>1644.8325</v>
      </c>
      <c r="C4995" s="4">
        <f>PERCENTILE($A$2:$A$9181,0.5)</f>
        <v>3437.55</v>
      </c>
      <c r="D4995" s="4">
        <f>PERCENTILE($A$2:$A$9181,0.75)</f>
        <v>6751.9224999999997</v>
      </c>
      <c r="E4995" s="4">
        <f>D4995-B4995</f>
        <v>5107.09</v>
      </c>
      <c r="F4995" s="4">
        <f>(D4995+(1.5*E4995))</f>
        <v>14412.557499999999</v>
      </c>
      <c r="G4995" s="4">
        <f>(B4995-(1.5*E4995))</f>
        <v>-6015.8024999999998</v>
      </c>
      <c r="H4995" s="4">
        <f>COUNTIF($A$2:$A$9181, "&gt; 14412.56")</f>
        <v>398</v>
      </c>
      <c r="I4995" s="4">
        <f>COUNTIF($A$2:$A$9181, "&lt; -6015.80")</f>
        <v>0</v>
      </c>
      <c r="J4995" t="str">
        <f>IF(OR($A$2:$A$9181&gt;14412.56,$A$2:$A$9181&lt; -6015.8),"True","False")</f>
        <v>False</v>
      </c>
    </row>
    <row r="4996" spans="1:10" x14ac:dyDescent="0.3">
      <c r="A4996">
        <v>3051.41</v>
      </c>
      <c r="B4996" s="4">
        <f>PERCENTILE($A$2:$A$9181,0.25)</f>
        <v>1644.8325</v>
      </c>
      <c r="C4996" s="4">
        <f>PERCENTILE($A$2:$A$9181,0.5)</f>
        <v>3437.55</v>
      </c>
      <c r="D4996" s="4">
        <f>PERCENTILE($A$2:$A$9181,0.75)</f>
        <v>6751.9224999999997</v>
      </c>
      <c r="E4996" s="4">
        <f>D4996-B4996</f>
        <v>5107.09</v>
      </c>
      <c r="F4996" s="4">
        <f>(D4996+(1.5*E4996))</f>
        <v>14412.557499999999</v>
      </c>
      <c r="G4996" s="4">
        <f>(B4996-(1.5*E4996))</f>
        <v>-6015.8024999999998</v>
      </c>
      <c r="H4996" s="4">
        <f>COUNTIF($A$2:$A$9181, "&gt; 14412.56")</f>
        <v>398</v>
      </c>
      <c r="I4996" s="4">
        <f>COUNTIF($A$2:$A$9181, "&lt; -6015.80")</f>
        <v>0</v>
      </c>
      <c r="J4996" t="str">
        <f>IF(OR($A$2:$A$9181&gt;14412.56,$A$2:$A$9181&lt; -6015.8),"True","False")</f>
        <v>False</v>
      </c>
    </row>
    <row r="4997" spans="1:10" x14ac:dyDescent="0.3">
      <c r="A4997">
        <v>3050.68</v>
      </c>
      <c r="B4997" s="4">
        <f>PERCENTILE($A$2:$A$9181,0.25)</f>
        <v>1644.8325</v>
      </c>
      <c r="C4997" s="4">
        <f>PERCENTILE($A$2:$A$9181,0.5)</f>
        <v>3437.55</v>
      </c>
      <c r="D4997" s="4">
        <f>PERCENTILE($A$2:$A$9181,0.75)</f>
        <v>6751.9224999999997</v>
      </c>
      <c r="E4997" s="4">
        <f>D4997-B4997</f>
        <v>5107.09</v>
      </c>
      <c r="F4997" s="4">
        <f>(D4997+(1.5*E4997))</f>
        <v>14412.557499999999</v>
      </c>
      <c r="G4997" s="4">
        <f>(B4997-(1.5*E4997))</f>
        <v>-6015.8024999999998</v>
      </c>
      <c r="H4997" s="4">
        <f>COUNTIF($A$2:$A$9181, "&gt; 14412.56")</f>
        <v>398</v>
      </c>
      <c r="I4997" s="4">
        <f>COUNTIF($A$2:$A$9181, "&lt; -6015.80")</f>
        <v>0</v>
      </c>
      <c r="J4997" t="str">
        <f>IF(OR($A$2:$A$9181&gt;14412.56,$A$2:$A$9181&lt; -6015.8),"True","False")</f>
        <v>False</v>
      </c>
    </row>
    <row r="4998" spans="1:10" x14ac:dyDescent="0.3">
      <c r="A4998">
        <v>3050.1</v>
      </c>
      <c r="B4998" s="4">
        <f>PERCENTILE($A$2:$A$9181,0.25)</f>
        <v>1644.8325</v>
      </c>
      <c r="C4998" s="4">
        <f>PERCENTILE($A$2:$A$9181,0.5)</f>
        <v>3437.55</v>
      </c>
      <c r="D4998" s="4">
        <f>PERCENTILE($A$2:$A$9181,0.75)</f>
        <v>6751.9224999999997</v>
      </c>
      <c r="E4998" s="4">
        <f>D4998-B4998</f>
        <v>5107.09</v>
      </c>
      <c r="F4998" s="4">
        <f>(D4998+(1.5*E4998))</f>
        <v>14412.557499999999</v>
      </c>
      <c r="G4998" s="4">
        <f>(B4998-(1.5*E4998))</f>
        <v>-6015.8024999999998</v>
      </c>
      <c r="H4998" s="4">
        <f>COUNTIF($A$2:$A$9181, "&gt; 14412.56")</f>
        <v>398</v>
      </c>
      <c r="I4998" s="4">
        <f>COUNTIF($A$2:$A$9181, "&lt; -6015.80")</f>
        <v>0</v>
      </c>
      <c r="J4998" t="str">
        <f>IF(OR($A$2:$A$9181&gt;14412.56,$A$2:$A$9181&lt; -6015.8),"True","False")</f>
        <v>False</v>
      </c>
    </row>
    <row r="4999" spans="1:10" x14ac:dyDescent="0.3">
      <c r="A4999">
        <v>3048.52</v>
      </c>
      <c r="B4999" s="4">
        <f>PERCENTILE($A$2:$A$9181,0.25)</f>
        <v>1644.8325</v>
      </c>
      <c r="C4999" s="4">
        <f>PERCENTILE($A$2:$A$9181,0.5)</f>
        <v>3437.55</v>
      </c>
      <c r="D4999" s="4">
        <f>PERCENTILE($A$2:$A$9181,0.75)</f>
        <v>6751.9224999999997</v>
      </c>
      <c r="E4999" s="4">
        <f>D4999-B4999</f>
        <v>5107.09</v>
      </c>
      <c r="F4999" s="4">
        <f>(D4999+(1.5*E4999))</f>
        <v>14412.557499999999</v>
      </c>
      <c r="G4999" s="4">
        <f>(B4999-(1.5*E4999))</f>
        <v>-6015.8024999999998</v>
      </c>
      <c r="H4999" s="4">
        <f>COUNTIF($A$2:$A$9181, "&gt; 14412.56")</f>
        <v>398</v>
      </c>
      <c r="I4999" s="4">
        <f>COUNTIF($A$2:$A$9181, "&lt; -6015.80")</f>
        <v>0</v>
      </c>
      <c r="J4999" t="str">
        <f>IF(OR($A$2:$A$9181&gt;14412.56,$A$2:$A$9181&lt; -6015.8),"True","False")</f>
        <v>False</v>
      </c>
    </row>
    <row r="5000" spans="1:10" x14ac:dyDescent="0.3">
      <c r="A5000">
        <v>3048.51</v>
      </c>
      <c r="B5000" s="4">
        <f>PERCENTILE($A$2:$A$9181,0.25)</f>
        <v>1644.8325</v>
      </c>
      <c r="C5000" s="4">
        <f>PERCENTILE($A$2:$A$9181,0.5)</f>
        <v>3437.55</v>
      </c>
      <c r="D5000" s="4">
        <f>PERCENTILE($A$2:$A$9181,0.75)</f>
        <v>6751.9224999999997</v>
      </c>
      <c r="E5000" s="4">
        <f>D5000-B5000</f>
        <v>5107.09</v>
      </c>
      <c r="F5000" s="4">
        <f>(D5000+(1.5*E5000))</f>
        <v>14412.557499999999</v>
      </c>
      <c r="G5000" s="4">
        <f>(B5000-(1.5*E5000))</f>
        <v>-6015.8024999999998</v>
      </c>
      <c r="H5000" s="4">
        <f>COUNTIF($A$2:$A$9181, "&gt; 14412.56")</f>
        <v>398</v>
      </c>
      <c r="I5000" s="4">
        <f>COUNTIF($A$2:$A$9181, "&lt; -6015.80")</f>
        <v>0</v>
      </c>
      <c r="J5000" t="str">
        <f>IF(OR($A$2:$A$9181&gt;14412.56,$A$2:$A$9181&lt; -6015.8),"True","False")</f>
        <v>False</v>
      </c>
    </row>
    <row r="5001" spans="1:10" x14ac:dyDescent="0.3">
      <c r="A5001">
        <v>3048.51</v>
      </c>
      <c r="B5001" s="4">
        <f>PERCENTILE($A$2:$A$9181,0.25)</f>
        <v>1644.8325</v>
      </c>
      <c r="C5001" s="4">
        <f>PERCENTILE($A$2:$A$9181,0.5)</f>
        <v>3437.55</v>
      </c>
      <c r="D5001" s="4">
        <f>PERCENTILE($A$2:$A$9181,0.75)</f>
        <v>6751.9224999999997</v>
      </c>
      <c r="E5001" s="4">
        <f>D5001-B5001</f>
        <v>5107.09</v>
      </c>
      <c r="F5001" s="4">
        <f>(D5001+(1.5*E5001))</f>
        <v>14412.557499999999</v>
      </c>
      <c r="G5001" s="4">
        <f>(B5001-(1.5*E5001))</f>
        <v>-6015.8024999999998</v>
      </c>
      <c r="H5001" s="4">
        <f>COUNTIF($A$2:$A$9181, "&gt; 14412.56")</f>
        <v>398</v>
      </c>
      <c r="I5001" s="4">
        <f>COUNTIF($A$2:$A$9181, "&lt; -6015.80")</f>
        <v>0</v>
      </c>
      <c r="J5001" t="str">
        <f>IF(OR($A$2:$A$9181&gt;14412.56,$A$2:$A$9181&lt; -6015.8),"True","False")</f>
        <v>False</v>
      </c>
    </row>
    <row r="5002" spans="1:10" x14ac:dyDescent="0.3">
      <c r="A5002">
        <v>3047.22</v>
      </c>
      <c r="B5002" s="4">
        <f>PERCENTILE($A$2:$A$9181,0.25)</f>
        <v>1644.8325</v>
      </c>
      <c r="C5002" s="4">
        <f>PERCENTILE($A$2:$A$9181,0.5)</f>
        <v>3437.55</v>
      </c>
      <c r="D5002" s="4">
        <f>PERCENTILE($A$2:$A$9181,0.75)</f>
        <v>6751.9224999999997</v>
      </c>
      <c r="E5002" s="4">
        <f>D5002-B5002</f>
        <v>5107.09</v>
      </c>
      <c r="F5002" s="4">
        <f>(D5002+(1.5*E5002))</f>
        <v>14412.557499999999</v>
      </c>
      <c r="G5002" s="4">
        <f>(B5002-(1.5*E5002))</f>
        <v>-6015.8024999999998</v>
      </c>
      <c r="H5002" s="4">
        <f>COUNTIF($A$2:$A$9181, "&gt; 14412.56")</f>
        <v>398</v>
      </c>
      <c r="I5002" s="4">
        <f>COUNTIF($A$2:$A$9181, "&lt; -6015.80")</f>
        <v>0</v>
      </c>
      <c r="J5002" t="str">
        <f>IF(OR($A$2:$A$9181&gt;14412.56,$A$2:$A$9181&lt; -6015.8),"True","False")</f>
        <v>False</v>
      </c>
    </row>
    <row r="5003" spans="1:10" x14ac:dyDescent="0.3">
      <c r="A5003">
        <v>3045.09</v>
      </c>
      <c r="B5003" s="4">
        <f>PERCENTILE($A$2:$A$9181,0.25)</f>
        <v>1644.8325</v>
      </c>
      <c r="C5003" s="4">
        <f>PERCENTILE($A$2:$A$9181,0.5)</f>
        <v>3437.55</v>
      </c>
      <c r="D5003" s="4">
        <f>PERCENTILE($A$2:$A$9181,0.75)</f>
        <v>6751.9224999999997</v>
      </c>
      <c r="E5003" s="4">
        <f>D5003-B5003</f>
        <v>5107.09</v>
      </c>
      <c r="F5003" s="4">
        <f>(D5003+(1.5*E5003))</f>
        <v>14412.557499999999</v>
      </c>
      <c r="G5003" s="4">
        <f>(B5003-(1.5*E5003))</f>
        <v>-6015.8024999999998</v>
      </c>
      <c r="H5003" s="4">
        <f>COUNTIF($A$2:$A$9181, "&gt; 14412.56")</f>
        <v>398</v>
      </c>
      <c r="I5003" s="4">
        <f>COUNTIF($A$2:$A$9181, "&lt; -6015.80")</f>
        <v>0</v>
      </c>
      <c r="J5003" t="str">
        <f>IF(OR($A$2:$A$9181&gt;14412.56,$A$2:$A$9181&lt; -6015.8),"True","False")</f>
        <v>False</v>
      </c>
    </row>
    <row r="5004" spans="1:10" x14ac:dyDescent="0.3">
      <c r="A5004">
        <v>3044.66</v>
      </c>
      <c r="B5004" s="4">
        <f>PERCENTILE($A$2:$A$9181,0.25)</f>
        <v>1644.8325</v>
      </c>
      <c r="C5004" s="4">
        <f>PERCENTILE($A$2:$A$9181,0.5)</f>
        <v>3437.55</v>
      </c>
      <c r="D5004" s="4">
        <f>PERCENTILE($A$2:$A$9181,0.75)</f>
        <v>6751.9224999999997</v>
      </c>
      <c r="E5004" s="4">
        <f>D5004-B5004</f>
        <v>5107.09</v>
      </c>
      <c r="F5004" s="4">
        <f>(D5004+(1.5*E5004))</f>
        <v>14412.557499999999</v>
      </c>
      <c r="G5004" s="4">
        <f>(B5004-(1.5*E5004))</f>
        <v>-6015.8024999999998</v>
      </c>
      <c r="H5004" s="4">
        <f>COUNTIF($A$2:$A$9181, "&gt; 14412.56")</f>
        <v>398</v>
      </c>
      <c r="I5004" s="4">
        <f>COUNTIF($A$2:$A$9181, "&lt; -6015.80")</f>
        <v>0</v>
      </c>
      <c r="J5004" t="str">
        <f>IF(OR($A$2:$A$9181&gt;14412.56,$A$2:$A$9181&lt; -6015.8),"True","False")</f>
        <v>False</v>
      </c>
    </row>
    <row r="5005" spans="1:10" x14ac:dyDescent="0.3">
      <c r="A5005">
        <v>3043.73</v>
      </c>
      <c r="B5005" s="4">
        <f>PERCENTILE($A$2:$A$9181,0.25)</f>
        <v>1644.8325</v>
      </c>
      <c r="C5005" s="4">
        <f>PERCENTILE($A$2:$A$9181,0.5)</f>
        <v>3437.55</v>
      </c>
      <c r="D5005" s="4">
        <f>PERCENTILE($A$2:$A$9181,0.75)</f>
        <v>6751.9224999999997</v>
      </c>
      <c r="E5005" s="4">
        <f>D5005-B5005</f>
        <v>5107.09</v>
      </c>
      <c r="F5005" s="4">
        <f>(D5005+(1.5*E5005))</f>
        <v>14412.557499999999</v>
      </c>
      <c r="G5005" s="4">
        <f>(B5005-(1.5*E5005))</f>
        <v>-6015.8024999999998</v>
      </c>
      <c r="H5005" s="4">
        <f>COUNTIF($A$2:$A$9181, "&gt; 14412.56")</f>
        <v>398</v>
      </c>
      <c r="I5005" s="4">
        <f>COUNTIF($A$2:$A$9181, "&lt; -6015.80")</f>
        <v>0</v>
      </c>
      <c r="J5005" t="str">
        <f>IF(OR($A$2:$A$9181&gt;14412.56,$A$2:$A$9181&lt; -6015.8),"True","False")</f>
        <v>False</v>
      </c>
    </row>
    <row r="5006" spans="1:10" x14ac:dyDescent="0.3">
      <c r="A5006">
        <v>3043.41</v>
      </c>
      <c r="B5006" s="4">
        <f>PERCENTILE($A$2:$A$9181,0.25)</f>
        <v>1644.8325</v>
      </c>
      <c r="C5006" s="4">
        <f>PERCENTILE($A$2:$A$9181,0.5)</f>
        <v>3437.55</v>
      </c>
      <c r="D5006" s="4">
        <f>PERCENTILE($A$2:$A$9181,0.75)</f>
        <v>6751.9224999999997</v>
      </c>
      <c r="E5006" s="4">
        <f>D5006-B5006</f>
        <v>5107.09</v>
      </c>
      <c r="F5006" s="4">
        <f>(D5006+(1.5*E5006))</f>
        <v>14412.557499999999</v>
      </c>
      <c r="G5006" s="4">
        <f>(B5006-(1.5*E5006))</f>
        <v>-6015.8024999999998</v>
      </c>
      <c r="H5006" s="4">
        <f>COUNTIF($A$2:$A$9181, "&gt; 14412.56")</f>
        <v>398</v>
      </c>
      <c r="I5006" s="4">
        <f>COUNTIF($A$2:$A$9181, "&lt; -6015.80")</f>
        <v>0</v>
      </c>
      <c r="J5006" t="str">
        <f>IF(OR($A$2:$A$9181&gt;14412.56,$A$2:$A$9181&lt; -6015.8),"True","False")</f>
        <v>False</v>
      </c>
    </row>
    <row r="5007" spans="1:10" x14ac:dyDescent="0.3">
      <c r="A5007">
        <v>3043.29</v>
      </c>
      <c r="B5007" s="4">
        <f>PERCENTILE($A$2:$A$9181,0.25)</f>
        <v>1644.8325</v>
      </c>
      <c r="C5007" s="4">
        <f>PERCENTILE($A$2:$A$9181,0.5)</f>
        <v>3437.55</v>
      </c>
      <c r="D5007" s="4">
        <f>PERCENTILE($A$2:$A$9181,0.75)</f>
        <v>6751.9224999999997</v>
      </c>
      <c r="E5007" s="4">
        <f>D5007-B5007</f>
        <v>5107.09</v>
      </c>
      <c r="F5007" s="4">
        <f>(D5007+(1.5*E5007))</f>
        <v>14412.557499999999</v>
      </c>
      <c r="G5007" s="4">
        <f>(B5007-(1.5*E5007))</f>
        <v>-6015.8024999999998</v>
      </c>
      <c r="H5007" s="4">
        <f>COUNTIF($A$2:$A$9181, "&gt; 14412.56")</f>
        <v>398</v>
      </c>
      <c r="I5007" s="4">
        <f>COUNTIF($A$2:$A$9181, "&lt; -6015.80")</f>
        <v>0</v>
      </c>
      <c r="J5007" t="str">
        <f>IF(OR($A$2:$A$9181&gt;14412.56,$A$2:$A$9181&lt; -6015.8),"True","False")</f>
        <v>False</v>
      </c>
    </row>
    <row r="5008" spans="1:10" x14ac:dyDescent="0.3">
      <c r="A5008">
        <v>3043.21</v>
      </c>
      <c r="B5008" s="4">
        <f>PERCENTILE($A$2:$A$9181,0.25)</f>
        <v>1644.8325</v>
      </c>
      <c r="C5008" s="4">
        <f>PERCENTILE($A$2:$A$9181,0.5)</f>
        <v>3437.55</v>
      </c>
      <c r="D5008" s="4">
        <f>PERCENTILE($A$2:$A$9181,0.75)</f>
        <v>6751.9224999999997</v>
      </c>
      <c r="E5008" s="4">
        <f>D5008-B5008</f>
        <v>5107.09</v>
      </c>
      <c r="F5008" s="4">
        <f>(D5008+(1.5*E5008))</f>
        <v>14412.557499999999</v>
      </c>
      <c r="G5008" s="4">
        <f>(B5008-(1.5*E5008))</f>
        <v>-6015.8024999999998</v>
      </c>
      <c r="H5008" s="4">
        <f>COUNTIF($A$2:$A$9181, "&gt; 14412.56")</f>
        <v>398</v>
      </c>
      <c r="I5008" s="4">
        <f>COUNTIF($A$2:$A$9181, "&lt; -6015.80")</f>
        <v>0</v>
      </c>
      <c r="J5008" t="str">
        <f>IF(OR($A$2:$A$9181&gt;14412.56,$A$2:$A$9181&lt; -6015.8),"True","False")</f>
        <v>False</v>
      </c>
    </row>
    <row r="5009" spans="1:10" x14ac:dyDescent="0.3">
      <c r="A5009">
        <v>3043.2</v>
      </c>
      <c r="B5009" s="4">
        <f>PERCENTILE($A$2:$A$9181,0.25)</f>
        <v>1644.8325</v>
      </c>
      <c r="C5009" s="4">
        <f>PERCENTILE($A$2:$A$9181,0.5)</f>
        <v>3437.55</v>
      </c>
      <c r="D5009" s="4">
        <f>PERCENTILE($A$2:$A$9181,0.75)</f>
        <v>6751.9224999999997</v>
      </c>
      <c r="E5009" s="4">
        <f>D5009-B5009</f>
        <v>5107.09</v>
      </c>
      <c r="F5009" s="4">
        <f>(D5009+(1.5*E5009))</f>
        <v>14412.557499999999</v>
      </c>
      <c r="G5009" s="4">
        <f>(B5009-(1.5*E5009))</f>
        <v>-6015.8024999999998</v>
      </c>
      <c r="H5009" s="4">
        <f>COUNTIF($A$2:$A$9181, "&gt; 14412.56")</f>
        <v>398</v>
      </c>
      <c r="I5009" s="4">
        <f>COUNTIF($A$2:$A$9181, "&lt; -6015.80")</f>
        <v>0</v>
      </c>
      <c r="J5009" t="str">
        <f>IF(OR($A$2:$A$9181&gt;14412.56,$A$2:$A$9181&lt; -6015.8),"True","False")</f>
        <v>False</v>
      </c>
    </row>
    <row r="5010" spans="1:10" x14ac:dyDescent="0.3">
      <c r="A5010">
        <v>3042.88</v>
      </c>
      <c r="B5010" s="4">
        <f>PERCENTILE($A$2:$A$9181,0.25)</f>
        <v>1644.8325</v>
      </c>
      <c r="C5010" s="4">
        <f>PERCENTILE($A$2:$A$9181,0.5)</f>
        <v>3437.55</v>
      </c>
      <c r="D5010" s="4">
        <f>PERCENTILE($A$2:$A$9181,0.75)</f>
        <v>6751.9224999999997</v>
      </c>
      <c r="E5010" s="4">
        <f>D5010-B5010</f>
        <v>5107.09</v>
      </c>
      <c r="F5010" s="4">
        <f>(D5010+(1.5*E5010))</f>
        <v>14412.557499999999</v>
      </c>
      <c r="G5010" s="4">
        <f>(B5010-(1.5*E5010))</f>
        <v>-6015.8024999999998</v>
      </c>
      <c r="H5010" s="4">
        <f>COUNTIF($A$2:$A$9181, "&gt; 14412.56")</f>
        <v>398</v>
      </c>
      <c r="I5010" s="4">
        <f>COUNTIF($A$2:$A$9181, "&lt; -6015.80")</f>
        <v>0</v>
      </c>
      <c r="J5010" t="str">
        <f>IF(OR($A$2:$A$9181&gt;14412.56,$A$2:$A$9181&lt; -6015.8),"True","False")</f>
        <v>False</v>
      </c>
    </row>
    <row r="5011" spans="1:10" x14ac:dyDescent="0.3">
      <c r="A5011">
        <v>3042.58</v>
      </c>
      <c r="B5011" s="4">
        <f>PERCENTILE($A$2:$A$9181,0.25)</f>
        <v>1644.8325</v>
      </c>
      <c r="C5011" s="4">
        <f>PERCENTILE($A$2:$A$9181,0.5)</f>
        <v>3437.55</v>
      </c>
      <c r="D5011" s="4">
        <f>PERCENTILE($A$2:$A$9181,0.75)</f>
        <v>6751.9224999999997</v>
      </c>
      <c r="E5011" s="4">
        <f>D5011-B5011</f>
        <v>5107.09</v>
      </c>
      <c r="F5011" s="4">
        <f>(D5011+(1.5*E5011))</f>
        <v>14412.557499999999</v>
      </c>
      <c r="G5011" s="4">
        <f>(B5011-(1.5*E5011))</f>
        <v>-6015.8024999999998</v>
      </c>
      <c r="H5011" s="4">
        <f>COUNTIF($A$2:$A$9181, "&gt; 14412.56")</f>
        <v>398</v>
      </c>
      <c r="I5011" s="4">
        <f>COUNTIF($A$2:$A$9181, "&lt; -6015.80")</f>
        <v>0</v>
      </c>
      <c r="J5011" t="str">
        <f>IF(OR($A$2:$A$9181&gt;14412.56,$A$2:$A$9181&lt; -6015.8),"True","False")</f>
        <v>False</v>
      </c>
    </row>
    <row r="5012" spans="1:10" x14ac:dyDescent="0.3">
      <c r="A5012">
        <v>3042.12</v>
      </c>
      <c r="B5012" s="4">
        <f>PERCENTILE($A$2:$A$9181,0.25)</f>
        <v>1644.8325</v>
      </c>
      <c r="C5012" s="4">
        <f>PERCENTILE($A$2:$A$9181,0.5)</f>
        <v>3437.55</v>
      </c>
      <c r="D5012" s="4">
        <f>PERCENTILE($A$2:$A$9181,0.75)</f>
        <v>6751.9224999999997</v>
      </c>
      <c r="E5012" s="4">
        <f>D5012-B5012</f>
        <v>5107.09</v>
      </c>
      <c r="F5012" s="4">
        <f>(D5012+(1.5*E5012))</f>
        <v>14412.557499999999</v>
      </c>
      <c r="G5012" s="4">
        <f>(B5012-(1.5*E5012))</f>
        <v>-6015.8024999999998</v>
      </c>
      <c r="H5012" s="4">
        <f>COUNTIF($A$2:$A$9181, "&gt; 14412.56")</f>
        <v>398</v>
      </c>
      <c r="I5012" s="4">
        <f>COUNTIF($A$2:$A$9181, "&lt; -6015.80")</f>
        <v>0</v>
      </c>
      <c r="J5012" t="str">
        <f>IF(OR($A$2:$A$9181&gt;14412.56,$A$2:$A$9181&lt; -6015.8),"True","False")</f>
        <v>False</v>
      </c>
    </row>
    <row r="5013" spans="1:10" x14ac:dyDescent="0.3">
      <c r="A5013">
        <v>3040.97</v>
      </c>
      <c r="B5013" s="4">
        <f>PERCENTILE($A$2:$A$9181,0.25)</f>
        <v>1644.8325</v>
      </c>
      <c r="C5013" s="4">
        <f>PERCENTILE($A$2:$A$9181,0.5)</f>
        <v>3437.55</v>
      </c>
      <c r="D5013" s="4">
        <f>PERCENTILE($A$2:$A$9181,0.75)</f>
        <v>6751.9224999999997</v>
      </c>
      <c r="E5013" s="4">
        <f>D5013-B5013</f>
        <v>5107.09</v>
      </c>
      <c r="F5013" s="4">
        <f>(D5013+(1.5*E5013))</f>
        <v>14412.557499999999</v>
      </c>
      <c r="G5013" s="4">
        <f>(B5013-(1.5*E5013))</f>
        <v>-6015.8024999999998</v>
      </c>
      <c r="H5013" s="4">
        <f>COUNTIF($A$2:$A$9181, "&gt; 14412.56")</f>
        <v>398</v>
      </c>
      <c r="I5013" s="4">
        <f>COUNTIF($A$2:$A$9181, "&lt; -6015.80")</f>
        <v>0</v>
      </c>
      <c r="J5013" t="str">
        <f>IF(OR($A$2:$A$9181&gt;14412.56,$A$2:$A$9181&lt; -6015.8),"True","False")</f>
        <v>False</v>
      </c>
    </row>
    <row r="5014" spans="1:10" x14ac:dyDescent="0.3">
      <c r="A5014">
        <v>3040.87</v>
      </c>
      <c r="B5014" s="4">
        <f>PERCENTILE($A$2:$A$9181,0.25)</f>
        <v>1644.8325</v>
      </c>
      <c r="C5014" s="4">
        <f>PERCENTILE($A$2:$A$9181,0.5)</f>
        <v>3437.55</v>
      </c>
      <c r="D5014" s="4">
        <f>PERCENTILE($A$2:$A$9181,0.75)</f>
        <v>6751.9224999999997</v>
      </c>
      <c r="E5014" s="4">
        <f>D5014-B5014</f>
        <v>5107.09</v>
      </c>
      <c r="F5014" s="4">
        <f>(D5014+(1.5*E5014))</f>
        <v>14412.557499999999</v>
      </c>
      <c r="G5014" s="4">
        <f>(B5014-(1.5*E5014))</f>
        <v>-6015.8024999999998</v>
      </c>
      <c r="H5014" s="4">
        <f>COUNTIF($A$2:$A$9181, "&gt; 14412.56")</f>
        <v>398</v>
      </c>
      <c r="I5014" s="4">
        <f>COUNTIF($A$2:$A$9181, "&lt; -6015.80")</f>
        <v>0</v>
      </c>
      <c r="J5014" t="str">
        <f>IF(OR($A$2:$A$9181&gt;14412.56,$A$2:$A$9181&lt; -6015.8),"True","False")</f>
        <v>False</v>
      </c>
    </row>
    <row r="5015" spans="1:10" x14ac:dyDescent="0.3">
      <c r="A5015">
        <v>3039.21</v>
      </c>
      <c r="B5015" s="4">
        <f>PERCENTILE($A$2:$A$9181,0.25)</f>
        <v>1644.8325</v>
      </c>
      <c r="C5015" s="4">
        <f>PERCENTILE($A$2:$A$9181,0.5)</f>
        <v>3437.55</v>
      </c>
      <c r="D5015" s="4">
        <f>PERCENTILE($A$2:$A$9181,0.75)</f>
        <v>6751.9224999999997</v>
      </c>
      <c r="E5015" s="4">
        <f>D5015-B5015</f>
        <v>5107.09</v>
      </c>
      <c r="F5015" s="4">
        <f>(D5015+(1.5*E5015))</f>
        <v>14412.557499999999</v>
      </c>
      <c r="G5015" s="4">
        <f>(B5015-(1.5*E5015))</f>
        <v>-6015.8024999999998</v>
      </c>
      <c r="H5015" s="4">
        <f>COUNTIF($A$2:$A$9181, "&gt; 14412.56")</f>
        <v>398</v>
      </c>
      <c r="I5015" s="4">
        <f>COUNTIF($A$2:$A$9181, "&lt; -6015.80")</f>
        <v>0</v>
      </c>
      <c r="J5015" t="str">
        <f>IF(OR($A$2:$A$9181&gt;14412.56,$A$2:$A$9181&lt; -6015.8),"True","False")</f>
        <v>False</v>
      </c>
    </row>
    <row r="5016" spans="1:10" x14ac:dyDescent="0.3">
      <c r="A5016">
        <v>3038.7</v>
      </c>
      <c r="B5016" s="4">
        <f>PERCENTILE($A$2:$A$9181,0.25)</f>
        <v>1644.8325</v>
      </c>
      <c r="C5016" s="4">
        <f>PERCENTILE($A$2:$A$9181,0.5)</f>
        <v>3437.55</v>
      </c>
      <c r="D5016" s="4">
        <f>PERCENTILE($A$2:$A$9181,0.75)</f>
        <v>6751.9224999999997</v>
      </c>
      <c r="E5016" s="4">
        <f>D5016-B5016</f>
        <v>5107.09</v>
      </c>
      <c r="F5016" s="4">
        <f>(D5016+(1.5*E5016))</f>
        <v>14412.557499999999</v>
      </c>
      <c r="G5016" s="4">
        <f>(B5016-(1.5*E5016))</f>
        <v>-6015.8024999999998</v>
      </c>
      <c r="H5016" s="4">
        <f>COUNTIF($A$2:$A$9181, "&gt; 14412.56")</f>
        <v>398</v>
      </c>
      <c r="I5016" s="4">
        <f>COUNTIF($A$2:$A$9181, "&lt; -6015.80")</f>
        <v>0</v>
      </c>
      <c r="J5016" t="str">
        <f>IF(OR($A$2:$A$9181&gt;14412.56,$A$2:$A$9181&lt; -6015.8),"True","False")</f>
        <v>False</v>
      </c>
    </row>
    <row r="5017" spans="1:10" x14ac:dyDescent="0.3">
      <c r="A5017">
        <v>3038.21</v>
      </c>
      <c r="B5017" s="4">
        <f>PERCENTILE($A$2:$A$9181,0.25)</f>
        <v>1644.8325</v>
      </c>
      <c r="C5017" s="4">
        <f>PERCENTILE($A$2:$A$9181,0.5)</f>
        <v>3437.55</v>
      </c>
      <c r="D5017" s="4">
        <f>PERCENTILE($A$2:$A$9181,0.75)</f>
        <v>6751.9224999999997</v>
      </c>
      <c r="E5017" s="4">
        <f>D5017-B5017</f>
        <v>5107.09</v>
      </c>
      <c r="F5017" s="4">
        <f>(D5017+(1.5*E5017))</f>
        <v>14412.557499999999</v>
      </c>
      <c r="G5017" s="4">
        <f>(B5017-(1.5*E5017))</f>
        <v>-6015.8024999999998</v>
      </c>
      <c r="H5017" s="4">
        <f>COUNTIF($A$2:$A$9181, "&gt; 14412.56")</f>
        <v>398</v>
      </c>
      <c r="I5017" s="4">
        <f>COUNTIF($A$2:$A$9181, "&lt; -6015.80")</f>
        <v>0</v>
      </c>
      <c r="J5017" t="str">
        <f>IF(OR($A$2:$A$9181&gt;14412.56,$A$2:$A$9181&lt; -6015.8),"True","False")</f>
        <v>False</v>
      </c>
    </row>
    <row r="5018" spans="1:10" x14ac:dyDescent="0.3">
      <c r="A5018">
        <v>3038.06</v>
      </c>
      <c r="B5018" s="4">
        <f>PERCENTILE($A$2:$A$9181,0.25)</f>
        <v>1644.8325</v>
      </c>
      <c r="C5018" s="4">
        <f>PERCENTILE($A$2:$A$9181,0.5)</f>
        <v>3437.55</v>
      </c>
      <c r="D5018" s="4">
        <f>PERCENTILE($A$2:$A$9181,0.75)</f>
        <v>6751.9224999999997</v>
      </c>
      <c r="E5018" s="4">
        <f>D5018-B5018</f>
        <v>5107.09</v>
      </c>
      <c r="F5018" s="4">
        <f>(D5018+(1.5*E5018))</f>
        <v>14412.557499999999</v>
      </c>
      <c r="G5018" s="4">
        <f>(B5018-(1.5*E5018))</f>
        <v>-6015.8024999999998</v>
      </c>
      <c r="H5018" s="4">
        <f>COUNTIF($A$2:$A$9181, "&gt; 14412.56")</f>
        <v>398</v>
      </c>
      <c r="I5018" s="4">
        <f>COUNTIF($A$2:$A$9181, "&lt; -6015.80")</f>
        <v>0</v>
      </c>
      <c r="J5018" t="str">
        <f>IF(OR($A$2:$A$9181&gt;14412.56,$A$2:$A$9181&lt; -6015.8),"True","False")</f>
        <v>False</v>
      </c>
    </row>
    <row r="5019" spans="1:10" x14ac:dyDescent="0.3">
      <c r="A5019">
        <v>3037.39</v>
      </c>
      <c r="B5019" s="4">
        <f>PERCENTILE($A$2:$A$9181,0.25)</f>
        <v>1644.8325</v>
      </c>
      <c r="C5019" s="4">
        <f>PERCENTILE($A$2:$A$9181,0.5)</f>
        <v>3437.55</v>
      </c>
      <c r="D5019" s="4">
        <f>PERCENTILE($A$2:$A$9181,0.75)</f>
        <v>6751.9224999999997</v>
      </c>
      <c r="E5019" s="4">
        <f>D5019-B5019</f>
        <v>5107.09</v>
      </c>
      <c r="F5019" s="4">
        <f>(D5019+(1.5*E5019))</f>
        <v>14412.557499999999</v>
      </c>
      <c r="G5019" s="4">
        <f>(B5019-(1.5*E5019))</f>
        <v>-6015.8024999999998</v>
      </c>
      <c r="H5019" s="4">
        <f>COUNTIF($A$2:$A$9181, "&gt; 14412.56")</f>
        <v>398</v>
      </c>
      <c r="I5019" s="4">
        <f>COUNTIF($A$2:$A$9181, "&lt; -6015.80")</f>
        <v>0</v>
      </c>
      <c r="J5019" t="str">
        <f>IF(OR($A$2:$A$9181&gt;14412.56,$A$2:$A$9181&lt; -6015.8),"True","False")</f>
        <v>False</v>
      </c>
    </row>
    <row r="5020" spans="1:10" x14ac:dyDescent="0.3">
      <c r="A5020">
        <v>3036.83</v>
      </c>
      <c r="B5020" s="4">
        <f>PERCENTILE($A$2:$A$9181,0.25)</f>
        <v>1644.8325</v>
      </c>
      <c r="C5020" s="4">
        <f>PERCENTILE($A$2:$A$9181,0.5)</f>
        <v>3437.55</v>
      </c>
      <c r="D5020" s="4">
        <f>PERCENTILE($A$2:$A$9181,0.75)</f>
        <v>6751.9224999999997</v>
      </c>
      <c r="E5020" s="4">
        <f>D5020-B5020</f>
        <v>5107.09</v>
      </c>
      <c r="F5020" s="4">
        <f>(D5020+(1.5*E5020))</f>
        <v>14412.557499999999</v>
      </c>
      <c r="G5020" s="4">
        <f>(B5020-(1.5*E5020))</f>
        <v>-6015.8024999999998</v>
      </c>
      <c r="H5020" s="4">
        <f>COUNTIF($A$2:$A$9181, "&gt; 14412.56")</f>
        <v>398</v>
      </c>
      <c r="I5020" s="4">
        <f>COUNTIF($A$2:$A$9181, "&lt; -6015.80")</f>
        <v>0</v>
      </c>
      <c r="J5020" t="str">
        <f>IF(OR($A$2:$A$9181&gt;14412.56,$A$2:$A$9181&lt; -6015.8),"True","False")</f>
        <v>False</v>
      </c>
    </row>
    <row r="5021" spans="1:10" x14ac:dyDescent="0.3">
      <c r="A5021">
        <v>3035.06</v>
      </c>
      <c r="B5021" s="4">
        <f>PERCENTILE($A$2:$A$9181,0.25)</f>
        <v>1644.8325</v>
      </c>
      <c r="C5021" s="4">
        <f>PERCENTILE($A$2:$A$9181,0.5)</f>
        <v>3437.55</v>
      </c>
      <c r="D5021" s="4">
        <f>PERCENTILE($A$2:$A$9181,0.75)</f>
        <v>6751.9224999999997</v>
      </c>
      <c r="E5021" s="4">
        <f>D5021-B5021</f>
        <v>5107.09</v>
      </c>
      <c r="F5021" s="4">
        <f>(D5021+(1.5*E5021))</f>
        <v>14412.557499999999</v>
      </c>
      <c r="G5021" s="4">
        <f>(B5021-(1.5*E5021))</f>
        <v>-6015.8024999999998</v>
      </c>
      <c r="H5021" s="4">
        <f>COUNTIF($A$2:$A$9181, "&gt; 14412.56")</f>
        <v>398</v>
      </c>
      <c r="I5021" s="4">
        <f>COUNTIF($A$2:$A$9181, "&lt; -6015.80")</f>
        <v>0</v>
      </c>
      <c r="J5021" t="str">
        <f>IF(OR($A$2:$A$9181&gt;14412.56,$A$2:$A$9181&lt; -6015.8),"True","False")</f>
        <v>False</v>
      </c>
    </row>
    <row r="5022" spans="1:10" x14ac:dyDescent="0.3">
      <c r="A5022">
        <v>3034.92</v>
      </c>
      <c r="B5022" s="4">
        <f>PERCENTILE($A$2:$A$9181,0.25)</f>
        <v>1644.8325</v>
      </c>
      <c r="C5022" s="4">
        <f>PERCENTILE($A$2:$A$9181,0.5)</f>
        <v>3437.55</v>
      </c>
      <c r="D5022" s="4">
        <f>PERCENTILE($A$2:$A$9181,0.75)</f>
        <v>6751.9224999999997</v>
      </c>
      <c r="E5022" s="4">
        <f>D5022-B5022</f>
        <v>5107.09</v>
      </c>
      <c r="F5022" s="4">
        <f>(D5022+(1.5*E5022))</f>
        <v>14412.557499999999</v>
      </c>
      <c r="G5022" s="4">
        <f>(B5022-(1.5*E5022))</f>
        <v>-6015.8024999999998</v>
      </c>
      <c r="H5022" s="4">
        <f>COUNTIF($A$2:$A$9181, "&gt; 14412.56")</f>
        <v>398</v>
      </c>
      <c r="I5022" s="4">
        <f>COUNTIF($A$2:$A$9181, "&lt; -6015.80")</f>
        <v>0</v>
      </c>
      <c r="J5022" t="str">
        <f>IF(OR($A$2:$A$9181&gt;14412.56,$A$2:$A$9181&lt; -6015.8),"True","False")</f>
        <v>False</v>
      </c>
    </row>
    <row r="5023" spans="1:10" x14ac:dyDescent="0.3">
      <c r="A5023">
        <v>3033.17</v>
      </c>
      <c r="B5023" s="4">
        <f>PERCENTILE($A$2:$A$9181,0.25)</f>
        <v>1644.8325</v>
      </c>
      <c r="C5023" s="4">
        <f>PERCENTILE($A$2:$A$9181,0.5)</f>
        <v>3437.55</v>
      </c>
      <c r="D5023" s="4">
        <f>PERCENTILE($A$2:$A$9181,0.75)</f>
        <v>6751.9224999999997</v>
      </c>
      <c r="E5023" s="4">
        <f>D5023-B5023</f>
        <v>5107.09</v>
      </c>
      <c r="F5023" s="4">
        <f>(D5023+(1.5*E5023))</f>
        <v>14412.557499999999</v>
      </c>
      <c r="G5023" s="4">
        <f>(B5023-(1.5*E5023))</f>
        <v>-6015.8024999999998</v>
      </c>
      <c r="H5023" s="4">
        <f>COUNTIF($A$2:$A$9181, "&gt; 14412.56")</f>
        <v>398</v>
      </c>
      <c r="I5023" s="4">
        <f>COUNTIF($A$2:$A$9181, "&lt; -6015.80")</f>
        <v>0</v>
      </c>
      <c r="J5023" t="str">
        <f>IF(OR($A$2:$A$9181&gt;14412.56,$A$2:$A$9181&lt; -6015.8),"True","False")</f>
        <v>False</v>
      </c>
    </row>
    <row r="5024" spans="1:10" x14ac:dyDescent="0.3">
      <c r="A5024">
        <v>3030.38</v>
      </c>
      <c r="B5024" s="4">
        <f>PERCENTILE($A$2:$A$9181,0.25)</f>
        <v>1644.8325</v>
      </c>
      <c r="C5024" s="4">
        <f>PERCENTILE($A$2:$A$9181,0.5)</f>
        <v>3437.55</v>
      </c>
      <c r="D5024" s="4">
        <f>PERCENTILE($A$2:$A$9181,0.75)</f>
        <v>6751.9224999999997</v>
      </c>
      <c r="E5024" s="4">
        <f>D5024-B5024</f>
        <v>5107.09</v>
      </c>
      <c r="F5024" s="4">
        <f>(D5024+(1.5*E5024))</f>
        <v>14412.557499999999</v>
      </c>
      <c r="G5024" s="4">
        <f>(B5024-(1.5*E5024))</f>
        <v>-6015.8024999999998</v>
      </c>
      <c r="H5024" s="4">
        <f>COUNTIF($A$2:$A$9181, "&gt; 14412.56")</f>
        <v>398</v>
      </c>
      <c r="I5024" s="4">
        <f>COUNTIF($A$2:$A$9181, "&lt; -6015.80")</f>
        <v>0</v>
      </c>
      <c r="J5024" t="str">
        <f>IF(OR($A$2:$A$9181&gt;14412.56,$A$2:$A$9181&lt; -6015.8),"True","False")</f>
        <v>False</v>
      </c>
    </row>
    <row r="5025" spans="1:10" x14ac:dyDescent="0.3">
      <c r="A5025">
        <v>3028.72</v>
      </c>
      <c r="B5025" s="4">
        <f>PERCENTILE($A$2:$A$9181,0.25)</f>
        <v>1644.8325</v>
      </c>
      <c r="C5025" s="4">
        <f>PERCENTILE($A$2:$A$9181,0.5)</f>
        <v>3437.55</v>
      </c>
      <c r="D5025" s="4">
        <f>PERCENTILE($A$2:$A$9181,0.75)</f>
        <v>6751.9224999999997</v>
      </c>
      <c r="E5025" s="4">
        <f>D5025-B5025</f>
        <v>5107.09</v>
      </c>
      <c r="F5025" s="4">
        <f>(D5025+(1.5*E5025))</f>
        <v>14412.557499999999</v>
      </c>
      <c r="G5025" s="4">
        <f>(B5025-(1.5*E5025))</f>
        <v>-6015.8024999999998</v>
      </c>
      <c r="H5025" s="4">
        <f>COUNTIF($A$2:$A$9181, "&gt; 14412.56")</f>
        <v>398</v>
      </c>
      <c r="I5025" s="4">
        <f>COUNTIF($A$2:$A$9181, "&lt; -6015.80")</f>
        <v>0</v>
      </c>
      <c r="J5025" t="str">
        <f>IF(OR($A$2:$A$9181&gt;14412.56,$A$2:$A$9181&lt; -6015.8),"True","False")</f>
        <v>False</v>
      </c>
    </row>
    <row r="5026" spans="1:10" x14ac:dyDescent="0.3">
      <c r="A5026">
        <v>3027.61</v>
      </c>
      <c r="B5026" s="4">
        <f>PERCENTILE($A$2:$A$9181,0.25)</f>
        <v>1644.8325</v>
      </c>
      <c r="C5026" s="4">
        <f>PERCENTILE($A$2:$A$9181,0.5)</f>
        <v>3437.55</v>
      </c>
      <c r="D5026" s="4">
        <f>PERCENTILE($A$2:$A$9181,0.75)</f>
        <v>6751.9224999999997</v>
      </c>
      <c r="E5026" s="4">
        <f>D5026-B5026</f>
        <v>5107.09</v>
      </c>
      <c r="F5026" s="4">
        <f>(D5026+(1.5*E5026))</f>
        <v>14412.557499999999</v>
      </c>
      <c r="G5026" s="4">
        <f>(B5026-(1.5*E5026))</f>
        <v>-6015.8024999999998</v>
      </c>
      <c r="H5026" s="4">
        <f>COUNTIF($A$2:$A$9181, "&gt; 14412.56")</f>
        <v>398</v>
      </c>
      <c r="I5026" s="4">
        <f>COUNTIF($A$2:$A$9181, "&lt; -6015.80")</f>
        <v>0</v>
      </c>
      <c r="J5026" t="str">
        <f>IF(OR($A$2:$A$9181&gt;14412.56,$A$2:$A$9181&lt; -6015.8),"True","False")</f>
        <v>False</v>
      </c>
    </row>
    <row r="5027" spans="1:10" x14ac:dyDescent="0.3">
      <c r="A5027">
        <v>3026.94</v>
      </c>
      <c r="B5027" s="4">
        <f>PERCENTILE($A$2:$A$9181,0.25)</f>
        <v>1644.8325</v>
      </c>
      <c r="C5027" s="4">
        <f>PERCENTILE($A$2:$A$9181,0.5)</f>
        <v>3437.55</v>
      </c>
      <c r="D5027" s="4">
        <f>PERCENTILE($A$2:$A$9181,0.75)</f>
        <v>6751.9224999999997</v>
      </c>
      <c r="E5027" s="4">
        <f>D5027-B5027</f>
        <v>5107.09</v>
      </c>
      <c r="F5027" s="4">
        <f>(D5027+(1.5*E5027))</f>
        <v>14412.557499999999</v>
      </c>
      <c r="G5027" s="4">
        <f>(B5027-(1.5*E5027))</f>
        <v>-6015.8024999999998</v>
      </c>
      <c r="H5027" s="4">
        <f>COUNTIF($A$2:$A$9181, "&gt; 14412.56")</f>
        <v>398</v>
      </c>
      <c r="I5027" s="4">
        <f>COUNTIF($A$2:$A$9181, "&lt; -6015.80")</f>
        <v>0</v>
      </c>
      <c r="J5027" t="str">
        <f>IF(OR($A$2:$A$9181&gt;14412.56,$A$2:$A$9181&lt; -6015.8),"True","False")</f>
        <v>False</v>
      </c>
    </row>
    <row r="5028" spans="1:10" x14ac:dyDescent="0.3">
      <c r="A5028">
        <v>3026.52</v>
      </c>
      <c r="B5028" s="4">
        <f>PERCENTILE($A$2:$A$9181,0.25)</f>
        <v>1644.8325</v>
      </c>
      <c r="C5028" s="4">
        <f>PERCENTILE($A$2:$A$9181,0.5)</f>
        <v>3437.55</v>
      </c>
      <c r="D5028" s="4">
        <f>PERCENTILE($A$2:$A$9181,0.75)</f>
        <v>6751.9224999999997</v>
      </c>
      <c r="E5028" s="4">
        <f>D5028-B5028</f>
        <v>5107.09</v>
      </c>
      <c r="F5028" s="4">
        <f>(D5028+(1.5*E5028))</f>
        <v>14412.557499999999</v>
      </c>
      <c r="G5028" s="4">
        <f>(B5028-(1.5*E5028))</f>
        <v>-6015.8024999999998</v>
      </c>
      <c r="H5028" s="4">
        <f>COUNTIF($A$2:$A$9181, "&gt; 14412.56")</f>
        <v>398</v>
      </c>
      <c r="I5028" s="4">
        <f>COUNTIF($A$2:$A$9181, "&lt; -6015.80")</f>
        <v>0</v>
      </c>
      <c r="J5028" t="str">
        <f>IF(OR($A$2:$A$9181&gt;14412.56,$A$2:$A$9181&lt; -6015.8),"True","False")</f>
        <v>False</v>
      </c>
    </row>
    <row r="5029" spans="1:10" x14ac:dyDescent="0.3">
      <c r="A5029">
        <v>3026.02</v>
      </c>
      <c r="B5029" s="4">
        <f>PERCENTILE($A$2:$A$9181,0.25)</f>
        <v>1644.8325</v>
      </c>
      <c r="C5029" s="4">
        <f>PERCENTILE($A$2:$A$9181,0.5)</f>
        <v>3437.55</v>
      </c>
      <c r="D5029" s="4">
        <f>PERCENTILE($A$2:$A$9181,0.75)</f>
        <v>6751.9224999999997</v>
      </c>
      <c r="E5029" s="4">
        <f>D5029-B5029</f>
        <v>5107.09</v>
      </c>
      <c r="F5029" s="4">
        <f>(D5029+(1.5*E5029))</f>
        <v>14412.557499999999</v>
      </c>
      <c r="G5029" s="4">
        <f>(B5029-(1.5*E5029))</f>
        <v>-6015.8024999999998</v>
      </c>
      <c r="H5029" s="4">
        <f>COUNTIF($A$2:$A$9181, "&gt; 14412.56")</f>
        <v>398</v>
      </c>
      <c r="I5029" s="4">
        <f>COUNTIF($A$2:$A$9181, "&lt; -6015.80")</f>
        <v>0</v>
      </c>
      <c r="J5029" t="str">
        <f>IF(OR($A$2:$A$9181&gt;14412.56,$A$2:$A$9181&lt; -6015.8),"True","False")</f>
        <v>False</v>
      </c>
    </row>
    <row r="5030" spans="1:10" x14ac:dyDescent="0.3">
      <c r="A5030">
        <v>3025.99</v>
      </c>
      <c r="B5030" s="4">
        <f>PERCENTILE($A$2:$A$9181,0.25)</f>
        <v>1644.8325</v>
      </c>
      <c r="C5030" s="4">
        <f>PERCENTILE($A$2:$A$9181,0.5)</f>
        <v>3437.55</v>
      </c>
      <c r="D5030" s="4">
        <f>PERCENTILE($A$2:$A$9181,0.75)</f>
        <v>6751.9224999999997</v>
      </c>
      <c r="E5030" s="4">
        <f>D5030-B5030</f>
        <v>5107.09</v>
      </c>
      <c r="F5030" s="4">
        <f>(D5030+(1.5*E5030))</f>
        <v>14412.557499999999</v>
      </c>
      <c r="G5030" s="4">
        <f>(B5030-(1.5*E5030))</f>
        <v>-6015.8024999999998</v>
      </c>
      <c r="H5030" s="4">
        <f>COUNTIF($A$2:$A$9181, "&gt; 14412.56")</f>
        <v>398</v>
      </c>
      <c r="I5030" s="4">
        <f>COUNTIF($A$2:$A$9181, "&lt; -6015.80")</f>
        <v>0</v>
      </c>
      <c r="J5030" t="str">
        <f>IF(OR($A$2:$A$9181&gt;14412.56,$A$2:$A$9181&lt; -6015.8),"True","False")</f>
        <v>False</v>
      </c>
    </row>
    <row r="5031" spans="1:10" x14ac:dyDescent="0.3">
      <c r="A5031">
        <v>3025.3</v>
      </c>
      <c r="B5031" s="4">
        <f>PERCENTILE($A$2:$A$9181,0.25)</f>
        <v>1644.8325</v>
      </c>
      <c r="C5031" s="4">
        <f>PERCENTILE($A$2:$A$9181,0.5)</f>
        <v>3437.55</v>
      </c>
      <c r="D5031" s="4">
        <f>PERCENTILE($A$2:$A$9181,0.75)</f>
        <v>6751.9224999999997</v>
      </c>
      <c r="E5031" s="4">
        <f>D5031-B5031</f>
        <v>5107.09</v>
      </c>
      <c r="F5031" s="4">
        <f>(D5031+(1.5*E5031))</f>
        <v>14412.557499999999</v>
      </c>
      <c r="G5031" s="4">
        <f>(B5031-(1.5*E5031))</f>
        <v>-6015.8024999999998</v>
      </c>
      <c r="H5031" s="4">
        <f>COUNTIF($A$2:$A$9181, "&gt; 14412.56")</f>
        <v>398</v>
      </c>
      <c r="I5031" s="4">
        <f>COUNTIF($A$2:$A$9181, "&lt; -6015.80")</f>
        <v>0</v>
      </c>
      <c r="J5031" t="str">
        <f>IF(OR($A$2:$A$9181&gt;14412.56,$A$2:$A$9181&lt; -6015.8),"True","False")</f>
        <v>False</v>
      </c>
    </row>
    <row r="5032" spans="1:10" x14ac:dyDescent="0.3">
      <c r="A5032">
        <v>3025.09</v>
      </c>
      <c r="B5032" s="4">
        <f>PERCENTILE($A$2:$A$9181,0.25)</f>
        <v>1644.8325</v>
      </c>
      <c r="C5032" s="4">
        <f>PERCENTILE($A$2:$A$9181,0.5)</f>
        <v>3437.55</v>
      </c>
      <c r="D5032" s="4">
        <f>PERCENTILE($A$2:$A$9181,0.75)</f>
        <v>6751.9224999999997</v>
      </c>
      <c r="E5032" s="4">
        <f>D5032-B5032</f>
        <v>5107.09</v>
      </c>
      <c r="F5032" s="4">
        <f>(D5032+(1.5*E5032))</f>
        <v>14412.557499999999</v>
      </c>
      <c r="G5032" s="4">
        <f>(B5032-(1.5*E5032))</f>
        <v>-6015.8024999999998</v>
      </c>
      <c r="H5032" s="4">
        <f>COUNTIF($A$2:$A$9181, "&gt; 14412.56")</f>
        <v>398</v>
      </c>
      <c r="I5032" s="4">
        <f>COUNTIF($A$2:$A$9181, "&lt; -6015.80")</f>
        <v>0</v>
      </c>
      <c r="J5032" t="str">
        <f>IF(OR($A$2:$A$9181&gt;14412.56,$A$2:$A$9181&lt; -6015.8),"True","False")</f>
        <v>False</v>
      </c>
    </row>
    <row r="5033" spans="1:10" x14ac:dyDescent="0.3">
      <c r="A5033">
        <v>3024.81</v>
      </c>
      <c r="B5033" s="4">
        <f>PERCENTILE($A$2:$A$9181,0.25)</f>
        <v>1644.8325</v>
      </c>
      <c r="C5033" s="4">
        <f>PERCENTILE($A$2:$A$9181,0.5)</f>
        <v>3437.55</v>
      </c>
      <c r="D5033" s="4">
        <f>PERCENTILE($A$2:$A$9181,0.75)</f>
        <v>6751.9224999999997</v>
      </c>
      <c r="E5033" s="4">
        <f>D5033-B5033</f>
        <v>5107.09</v>
      </c>
      <c r="F5033" s="4">
        <f>(D5033+(1.5*E5033))</f>
        <v>14412.557499999999</v>
      </c>
      <c r="G5033" s="4">
        <f>(B5033-(1.5*E5033))</f>
        <v>-6015.8024999999998</v>
      </c>
      <c r="H5033" s="4">
        <f>COUNTIF($A$2:$A$9181, "&gt; 14412.56")</f>
        <v>398</v>
      </c>
      <c r="I5033" s="4">
        <f>COUNTIF($A$2:$A$9181, "&lt; -6015.80")</f>
        <v>0</v>
      </c>
      <c r="J5033" t="str">
        <f>IF(OR($A$2:$A$9181&gt;14412.56,$A$2:$A$9181&lt; -6015.8),"True","False")</f>
        <v>False</v>
      </c>
    </row>
    <row r="5034" spans="1:10" x14ac:dyDescent="0.3">
      <c r="A5034">
        <v>3023</v>
      </c>
      <c r="B5034" s="4">
        <f>PERCENTILE($A$2:$A$9181,0.25)</f>
        <v>1644.8325</v>
      </c>
      <c r="C5034" s="4">
        <f>PERCENTILE($A$2:$A$9181,0.5)</f>
        <v>3437.55</v>
      </c>
      <c r="D5034" s="4">
        <f>PERCENTILE($A$2:$A$9181,0.75)</f>
        <v>6751.9224999999997</v>
      </c>
      <c r="E5034" s="4">
        <f>D5034-B5034</f>
        <v>5107.09</v>
      </c>
      <c r="F5034" s="4">
        <f>(D5034+(1.5*E5034))</f>
        <v>14412.557499999999</v>
      </c>
      <c r="G5034" s="4">
        <f>(B5034-(1.5*E5034))</f>
        <v>-6015.8024999999998</v>
      </c>
      <c r="H5034" s="4">
        <f>COUNTIF($A$2:$A$9181, "&gt; 14412.56")</f>
        <v>398</v>
      </c>
      <c r="I5034" s="4">
        <f>COUNTIF($A$2:$A$9181, "&lt; -6015.80")</f>
        <v>0</v>
      </c>
      <c r="J5034" t="str">
        <f>IF(OR($A$2:$A$9181&gt;14412.56,$A$2:$A$9181&lt; -6015.8),"True","False")</f>
        <v>False</v>
      </c>
    </row>
    <row r="5035" spans="1:10" x14ac:dyDescent="0.3">
      <c r="A5035">
        <v>3022.53</v>
      </c>
      <c r="B5035" s="4">
        <f>PERCENTILE($A$2:$A$9181,0.25)</f>
        <v>1644.8325</v>
      </c>
      <c r="C5035" s="4">
        <f>PERCENTILE($A$2:$A$9181,0.5)</f>
        <v>3437.55</v>
      </c>
      <c r="D5035" s="4">
        <f>PERCENTILE($A$2:$A$9181,0.75)</f>
        <v>6751.9224999999997</v>
      </c>
      <c r="E5035" s="4">
        <f>D5035-B5035</f>
        <v>5107.09</v>
      </c>
      <c r="F5035" s="4">
        <f>(D5035+(1.5*E5035))</f>
        <v>14412.557499999999</v>
      </c>
      <c r="G5035" s="4">
        <f>(B5035-(1.5*E5035))</f>
        <v>-6015.8024999999998</v>
      </c>
      <c r="H5035" s="4">
        <f>COUNTIF($A$2:$A$9181, "&gt; 14412.56")</f>
        <v>398</v>
      </c>
      <c r="I5035" s="4">
        <f>COUNTIF($A$2:$A$9181, "&lt; -6015.80")</f>
        <v>0</v>
      </c>
      <c r="J5035" t="str">
        <f>IF(OR($A$2:$A$9181&gt;14412.56,$A$2:$A$9181&lt; -6015.8),"True","False")</f>
        <v>False</v>
      </c>
    </row>
    <row r="5036" spans="1:10" x14ac:dyDescent="0.3">
      <c r="A5036">
        <v>3022.44</v>
      </c>
      <c r="B5036" s="4">
        <f>PERCENTILE($A$2:$A$9181,0.25)</f>
        <v>1644.8325</v>
      </c>
      <c r="C5036" s="4">
        <f>PERCENTILE($A$2:$A$9181,0.5)</f>
        <v>3437.55</v>
      </c>
      <c r="D5036" s="4">
        <f>PERCENTILE($A$2:$A$9181,0.75)</f>
        <v>6751.9224999999997</v>
      </c>
      <c r="E5036" s="4">
        <f>D5036-B5036</f>
        <v>5107.09</v>
      </c>
      <c r="F5036" s="4">
        <f>(D5036+(1.5*E5036))</f>
        <v>14412.557499999999</v>
      </c>
      <c r="G5036" s="4">
        <f>(B5036-(1.5*E5036))</f>
        <v>-6015.8024999999998</v>
      </c>
      <c r="H5036" s="4">
        <f>COUNTIF($A$2:$A$9181, "&gt; 14412.56")</f>
        <v>398</v>
      </c>
      <c r="I5036" s="4">
        <f>COUNTIF($A$2:$A$9181, "&lt; -6015.80")</f>
        <v>0</v>
      </c>
      <c r="J5036" t="str">
        <f>IF(OR($A$2:$A$9181&gt;14412.56,$A$2:$A$9181&lt; -6015.8),"True","False")</f>
        <v>False</v>
      </c>
    </row>
    <row r="5037" spans="1:10" x14ac:dyDescent="0.3">
      <c r="A5037">
        <v>3021.43</v>
      </c>
      <c r="B5037" s="4">
        <f>PERCENTILE($A$2:$A$9181,0.25)</f>
        <v>1644.8325</v>
      </c>
      <c r="C5037" s="4">
        <f>PERCENTILE($A$2:$A$9181,0.5)</f>
        <v>3437.55</v>
      </c>
      <c r="D5037" s="4">
        <f>PERCENTILE($A$2:$A$9181,0.75)</f>
        <v>6751.9224999999997</v>
      </c>
      <c r="E5037" s="4">
        <f>D5037-B5037</f>
        <v>5107.09</v>
      </c>
      <c r="F5037" s="4">
        <f>(D5037+(1.5*E5037))</f>
        <v>14412.557499999999</v>
      </c>
      <c r="G5037" s="4">
        <f>(B5037-(1.5*E5037))</f>
        <v>-6015.8024999999998</v>
      </c>
      <c r="H5037" s="4">
        <f>COUNTIF($A$2:$A$9181, "&gt; 14412.56")</f>
        <v>398</v>
      </c>
      <c r="I5037" s="4">
        <f>COUNTIF($A$2:$A$9181, "&lt; -6015.80")</f>
        <v>0</v>
      </c>
      <c r="J5037" t="str">
        <f>IF(OR($A$2:$A$9181&gt;14412.56,$A$2:$A$9181&lt; -6015.8),"True","False")</f>
        <v>False</v>
      </c>
    </row>
    <row r="5038" spans="1:10" x14ac:dyDescent="0.3">
      <c r="A5038">
        <v>3019.03</v>
      </c>
      <c r="B5038" s="4">
        <f>PERCENTILE($A$2:$A$9181,0.25)</f>
        <v>1644.8325</v>
      </c>
      <c r="C5038" s="4">
        <f>PERCENTILE($A$2:$A$9181,0.5)</f>
        <v>3437.55</v>
      </c>
      <c r="D5038" s="4">
        <f>PERCENTILE($A$2:$A$9181,0.75)</f>
        <v>6751.9224999999997</v>
      </c>
      <c r="E5038" s="4">
        <f>D5038-B5038</f>
        <v>5107.09</v>
      </c>
      <c r="F5038" s="4">
        <f>(D5038+(1.5*E5038))</f>
        <v>14412.557499999999</v>
      </c>
      <c r="G5038" s="4">
        <f>(B5038-(1.5*E5038))</f>
        <v>-6015.8024999999998</v>
      </c>
      <c r="H5038" s="4">
        <f>COUNTIF($A$2:$A$9181, "&gt; 14412.56")</f>
        <v>398</v>
      </c>
      <c r="I5038" s="4">
        <f>COUNTIF($A$2:$A$9181, "&lt; -6015.80")</f>
        <v>0</v>
      </c>
      <c r="J5038" t="str">
        <f>IF(OR($A$2:$A$9181&gt;14412.56,$A$2:$A$9181&lt; -6015.8),"True","False")</f>
        <v>False</v>
      </c>
    </row>
    <row r="5039" spans="1:10" x14ac:dyDescent="0.3">
      <c r="A5039">
        <v>3018.5</v>
      </c>
      <c r="B5039" s="4">
        <f>PERCENTILE($A$2:$A$9181,0.25)</f>
        <v>1644.8325</v>
      </c>
      <c r="C5039" s="4">
        <f>PERCENTILE($A$2:$A$9181,0.5)</f>
        <v>3437.55</v>
      </c>
      <c r="D5039" s="4">
        <f>PERCENTILE($A$2:$A$9181,0.75)</f>
        <v>6751.9224999999997</v>
      </c>
      <c r="E5039" s="4">
        <f>D5039-B5039</f>
        <v>5107.09</v>
      </c>
      <c r="F5039" s="4">
        <f>(D5039+(1.5*E5039))</f>
        <v>14412.557499999999</v>
      </c>
      <c r="G5039" s="4">
        <f>(B5039-(1.5*E5039))</f>
        <v>-6015.8024999999998</v>
      </c>
      <c r="H5039" s="4">
        <f>COUNTIF($A$2:$A$9181, "&gt; 14412.56")</f>
        <v>398</v>
      </c>
      <c r="I5039" s="4">
        <f>COUNTIF($A$2:$A$9181, "&lt; -6015.80")</f>
        <v>0</v>
      </c>
      <c r="J5039" t="str">
        <f>IF(OR($A$2:$A$9181&gt;14412.56,$A$2:$A$9181&lt; -6015.8),"True","False")</f>
        <v>False</v>
      </c>
    </row>
    <row r="5040" spans="1:10" x14ac:dyDescent="0.3">
      <c r="A5040">
        <v>3018.07</v>
      </c>
      <c r="B5040" s="4">
        <f>PERCENTILE($A$2:$A$9181,0.25)</f>
        <v>1644.8325</v>
      </c>
      <c r="C5040" s="4">
        <f>PERCENTILE($A$2:$A$9181,0.5)</f>
        <v>3437.55</v>
      </c>
      <c r="D5040" s="4">
        <f>PERCENTILE($A$2:$A$9181,0.75)</f>
        <v>6751.9224999999997</v>
      </c>
      <c r="E5040" s="4">
        <f>D5040-B5040</f>
        <v>5107.09</v>
      </c>
      <c r="F5040" s="4">
        <f>(D5040+(1.5*E5040))</f>
        <v>14412.557499999999</v>
      </c>
      <c r="G5040" s="4">
        <f>(B5040-(1.5*E5040))</f>
        <v>-6015.8024999999998</v>
      </c>
      <c r="H5040" s="4">
        <f>COUNTIF($A$2:$A$9181, "&gt; 14412.56")</f>
        <v>398</v>
      </c>
      <c r="I5040" s="4">
        <f>COUNTIF($A$2:$A$9181, "&lt; -6015.80")</f>
        <v>0</v>
      </c>
      <c r="J5040" t="str">
        <f>IF(OR($A$2:$A$9181&gt;14412.56,$A$2:$A$9181&lt; -6015.8),"True","False")</f>
        <v>False</v>
      </c>
    </row>
    <row r="5041" spans="1:10" x14ac:dyDescent="0.3">
      <c r="A5041">
        <v>3017.98</v>
      </c>
      <c r="B5041" s="4">
        <f>PERCENTILE($A$2:$A$9181,0.25)</f>
        <v>1644.8325</v>
      </c>
      <c r="C5041" s="4">
        <f>PERCENTILE($A$2:$A$9181,0.5)</f>
        <v>3437.55</v>
      </c>
      <c r="D5041" s="4">
        <f>PERCENTILE($A$2:$A$9181,0.75)</f>
        <v>6751.9224999999997</v>
      </c>
      <c r="E5041" s="4">
        <f>D5041-B5041</f>
        <v>5107.09</v>
      </c>
      <c r="F5041" s="4">
        <f>(D5041+(1.5*E5041))</f>
        <v>14412.557499999999</v>
      </c>
      <c r="G5041" s="4">
        <f>(B5041-(1.5*E5041))</f>
        <v>-6015.8024999999998</v>
      </c>
      <c r="H5041" s="4">
        <f>COUNTIF($A$2:$A$9181, "&gt; 14412.56")</f>
        <v>398</v>
      </c>
      <c r="I5041" s="4">
        <f>COUNTIF($A$2:$A$9181, "&lt; -6015.80")</f>
        <v>0</v>
      </c>
      <c r="J5041" t="str">
        <f>IF(OR($A$2:$A$9181&gt;14412.56,$A$2:$A$9181&lt; -6015.8),"True","False")</f>
        <v>False</v>
      </c>
    </row>
    <row r="5042" spans="1:10" x14ac:dyDescent="0.3">
      <c r="A5042">
        <v>3016.75</v>
      </c>
      <c r="B5042" s="4">
        <f>PERCENTILE($A$2:$A$9181,0.25)</f>
        <v>1644.8325</v>
      </c>
      <c r="C5042" s="4">
        <f>PERCENTILE($A$2:$A$9181,0.5)</f>
        <v>3437.55</v>
      </c>
      <c r="D5042" s="4">
        <f>PERCENTILE($A$2:$A$9181,0.75)</f>
        <v>6751.9224999999997</v>
      </c>
      <c r="E5042" s="4">
        <f>D5042-B5042</f>
        <v>5107.09</v>
      </c>
      <c r="F5042" s="4">
        <f>(D5042+(1.5*E5042))</f>
        <v>14412.557499999999</v>
      </c>
      <c r="G5042" s="4">
        <f>(B5042-(1.5*E5042))</f>
        <v>-6015.8024999999998</v>
      </c>
      <c r="H5042" s="4">
        <f>COUNTIF($A$2:$A$9181, "&gt; 14412.56")</f>
        <v>398</v>
      </c>
      <c r="I5042" s="4">
        <f>COUNTIF($A$2:$A$9181, "&lt; -6015.80")</f>
        <v>0</v>
      </c>
      <c r="J5042" t="str">
        <f>IF(OR($A$2:$A$9181&gt;14412.56,$A$2:$A$9181&lt; -6015.8),"True","False")</f>
        <v>False</v>
      </c>
    </row>
    <row r="5043" spans="1:10" x14ac:dyDescent="0.3">
      <c r="A5043">
        <v>3014.89</v>
      </c>
      <c r="B5043" s="4">
        <f>PERCENTILE($A$2:$A$9181,0.25)</f>
        <v>1644.8325</v>
      </c>
      <c r="C5043" s="4">
        <f>PERCENTILE($A$2:$A$9181,0.5)</f>
        <v>3437.55</v>
      </c>
      <c r="D5043" s="4">
        <f>PERCENTILE($A$2:$A$9181,0.75)</f>
        <v>6751.9224999999997</v>
      </c>
      <c r="E5043" s="4">
        <f>D5043-B5043</f>
        <v>5107.09</v>
      </c>
      <c r="F5043" s="4">
        <f>(D5043+(1.5*E5043))</f>
        <v>14412.557499999999</v>
      </c>
      <c r="G5043" s="4">
        <f>(B5043-(1.5*E5043))</f>
        <v>-6015.8024999999998</v>
      </c>
      <c r="H5043" s="4">
        <f>COUNTIF($A$2:$A$9181, "&gt; 14412.56")</f>
        <v>398</v>
      </c>
      <c r="I5043" s="4">
        <f>COUNTIF($A$2:$A$9181, "&lt; -6015.80")</f>
        <v>0</v>
      </c>
      <c r="J5043" t="str">
        <f>IF(OR($A$2:$A$9181&gt;14412.56,$A$2:$A$9181&lt; -6015.8),"True","False")</f>
        <v>False</v>
      </c>
    </row>
    <row r="5044" spans="1:10" x14ac:dyDescent="0.3">
      <c r="A5044">
        <v>3014.34</v>
      </c>
      <c r="B5044" s="4">
        <f>PERCENTILE($A$2:$A$9181,0.25)</f>
        <v>1644.8325</v>
      </c>
      <c r="C5044" s="4">
        <f>PERCENTILE($A$2:$A$9181,0.5)</f>
        <v>3437.55</v>
      </c>
      <c r="D5044" s="4">
        <f>PERCENTILE($A$2:$A$9181,0.75)</f>
        <v>6751.9224999999997</v>
      </c>
      <c r="E5044" s="4">
        <f>D5044-B5044</f>
        <v>5107.09</v>
      </c>
      <c r="F5044" s="4">
        <f>(D5044+(1.5*E5044))</f>
        <v>14412.557499999999</v>
      </c>
      <c r="G5044" s="4">
        <f>(B5044-(1.5*E5044))</f>
        <v>-6015.8024999999998</v>
      </c>
      <c r="H5044" s="4">
        <f>COUNTIF($A$2:$A$9181, "&gt; 14412.56")</f>
        <v>398</v>
      </c>
      <c r="I5044" s="4">
        <f>COUNTIF($A$2:$A$9181, "&lt; -6015.80")</f>
        <v>0</v>
      </c>
      <c r="J5044" t="str">
        <f>IF(OR($A$2:$A$9181&gt;14412.56,$A$2:$A$9181&lt; -6015.8),"True","False")</f>
        <v>False</v>
      </c>
    </row>
    <row r="5045" spans="1:10" x14ac:dyDescent="0.3">
      <c r="A5045">
        <v>3014.26</v>
      </c>
      <c r="B5045" s="4">
        <f>PERCENTILE($A$2:$A$9181,0.25)</f>
        <v>1644.8325</v>
      </c>
      <c r="C5045" s="4">
        <f>PERCENTILE($A$2:$A$9181,0.5)</f>
        <v>3437.55</v>
      </c>
      <c r="D5045" s="4">
        <f>PERCENTILE($A$2:$A$9181,0.75)</f>
        <v>6751.9224999999997</v>
      </c>
      <c r="E5045" s="4">
        <f>D5045-B5045</f>
        <v>5107.09</v>
      </c>
      <c r="F5045" s="4">
        <f>(D5045+(1.5*E5045))</f>
        <v>14412.557499999999</v>
      </c>
      <c r="G5045" s="4">
        <f>(B5045-(1.5*E5045))</f>
        <v>-6015.8024999999998</v>
      </c>
      <c r="H5045" s="4">
        <f>COUNTIF($A$2:$A$9181, "&gt; 14412.56")</f>
        <v>398</v>
      </c>
      <c r="I5045" s="4">
        <f>COUNTIF($A$2:$A$9181, "&lt; -6015.80")</f>
        <v>0</v>
      </c>
      <c r="J5045" t="str">
        <f>IF(OR($A$2:$A$9181&gt;14412.56,$A$2:$A$9181&lt; -6015.8),"True","False")</f>
        <v>False</v>
      </c>
    </row>
    <row r="5046" spans="1:10" x14ac:dyDescent="0.3">
      <c r="A5046">
        <v>3013.83</v>
      </c>
      <c r="B5046" s="4">
        <f>PERCENTILE($A$2:$A$9181,0.25)</f>
        <v>1644.8325</v>
      </c>
      <c r="C5046" s="4">
        <f>PERCENTILE($A$2:$A$9181,0.5)</f>
        <v>3437.55</v>
      </c>
      <c r="D5046" s="4">
        <f>PERCENTILE($A$2:$A$9181,0.75)</f>
        <v>6751.9224999999997</v>
      </c>
      <c r="E5046" s="4">
        <f>D5046-B5046</f>
        <v>5107.09</v>
      </c>
      <c r="F5046" s="4">
        <f>(D5046+(1.5*E5046))</f>
        <v>14412.557499999999</v>
      </c>
      <c r="G5046" s="4">
        <f>(B5046-(1.5*E5046))</f>
        <v>-6015.8024999999998</v>
      </c>
      <c r="H5046" s="4">
        <f>COUNTIF($A$2:$A$9181, "&gt; 14412.56")</f>
        <v>398</v>
      </c>
      <c r="I5046" s="4">
        <f>COUNTIF($A$2:$A$9181, "&lt; -6015.80")</f>
        <v>0</v>
      </c>
      <c r="J5046" t="str">
        <f>IF(OR($A$2:$A$9181&gt;14412.56,$A$2:$A$9181&lt; -6015.8),"True","False")</f>
        <v>False</v>
      </c>
    </row>
    <row r="5047" spans="1:10" x14ac:dyDescent="0.3">
      <c r="A5047">
        <v>3012.58</v>
      </c>
      <c r="B5047" s="4">
        <f>PERCENTILE($A$2:$A$9181,0.25)</f>
        <v>1644.8325</v>
      </c>
      <c r="C5047" s="4">
        <f>PERCENTILE($A$2:$A$9181,0.5)</f>
        <v>3437.55</v>
      </c>
      <c r="D5047" s="4">
        <f>PERCENTILE($A$2:$A$9181,0.75)</f>
        <v>6751.9224999999997</v>
      </c>
      <c r="E5047" s="4">
        <f>D5047-B5047</f>
        <v>5107.09</v>
      </c>
      <c r="F5047" s="4">
        <f>(D5047+(1.5*E5047))</f>
        <v>14412.557499999999</v>
      </c>
      <c r="G5047" s="4">
        <f>(B5047-(1.5*E5047))</f>
        <v>-6015.8024999999998</v>
      </c>
      <c r="H5047" s="4">
        <f>COUNTIF($A$2:$A$9181, "&gt; 14412.56")</f>
        <v>398</v>
      </c>
      <c r="I5047" s="4">
        <f>COUNTIF($A$2:$A$9181, "&lt; -6015.80")</f>
        <v>0</v>
      </c>
      <c r="J5047" t="str">
        <f>IF(OR($A$2:$A$9181&gt;14412.56,$A$2:$A$9181&lt; -6015.8),"True","False")</f>
        <v>False</v>
      </c>
    </row>
    <row r="5048" spans="1:10" x14ac:dyDescent="0.3">
      <c r="A5048">
        <v>3012.42</v>
      </c>
      <c r="B5048" s="4">
        <f>PERCENTILE($A$2:$A$9181,0.25)</f>
        <v>1644.8325</v>
      </c>
      <c r="C5048" s="4">
        <f>PERCENTILE($A$2:$A$9181,0.5)</f>
        <v>3437.55</v>
      </c>
      <c r="D5048" s="4">
        <f>PERCENTILE($A$2:$A$9181,0.75)</f>
        <v>6751.9224999999997</v>
      </c>
      <c r="E5048" s="4">
        <f>D5048-B5048</f>
        <v>5107.09</v>
      </c>
      <c r="F5048" s="4">
        <f>(D5048+(1.5*E5048))</f>
        <v>14412.557499999999</v>
      </c>
      <c r="G5048" s="4">
        <f>(B5048-(1.5*E5048))</f>
        <v>-6015.8024999999998</v>
      </c>
      <c r="H5048" s="4">
        <f>COUNTIF($A$2:$A$9181, "&gt; 14412.56")</f>
        <v>398</v>
      </c>
      <c r="I5048" s="4">
        <f>COUNTIF($A$2:$A$9181, "&lt; -6015.80")</f>
        <v>0</v>
      </c>
      <c r="J5048" t="str">
        <f>IF(OR($A$2:$A$9181&gt;14412.56,$A$2:$A$9181&lt; -6015.8),"True","False")</f>
        <v>False</v>
      </c>
    </row>
    <row r="5049" spans="1:10" x14ac:dyDescent="0.3">
      <c r="A5049">
        <v>3011.44</v>
      </c>
      <c r="B5049" s="4">
        <f>PERCENTILE($A$2:$A$9181,0.25)</f>
        <v>1644.8325</v>
      </c>
      <c r="C5049" s="4">
        <f>PERCENTILE($A$2:$A$9181,0.5)</f>
        <v>3437.55</v>
      </c>
      <c r="D5049" s="4">
        <f>PERCENTILE($A$2:$A$9181,0.75)</f>
        <v>6751.9224999999997</v>
      </c>
      <c r="E5049" s="4">
        <f>D5049-B5049</f>
        <v>5107.09</v>
      </c>
      <c r="F5049" s="4">
        <f>(D5049+(1.5*E5049))</f>
        <v>14412.557499999999</v>
      </c>
      <c r="G5049" s="4">
        <f>(B5049-(1.5*E5049))</f>
        <v>-6015.8024999999998</v>
      </c>
      <c r="H5049" s="4">
        <f>COUNTIF($A$2:$A$9181, "&gt; 14412.56")</f>
        <v>398</v>
      </c>
      <c r="I5049" s="4">
        <f>COUNTIF($A$2:$A$9181, "&lt; -6015.80")</f>
        <v>0</v>
      </c>
      <c r="J5049" t="str">
        <f>IF(OR($A$2:$A$9181&gt;14412.56,$A$2:$A$9181&lt; -6015.8),"True","False")</f>
        <v>False</v>
      </c>
    </row>
    <row r="5050" spans="1:10" x14ac:dyDescent="0.3">
      <c r="A5050">
        <v>3006.63</v>
      </c>
      <c r="B5050" s="4">
        <f>PERCENTILE($A$2:$A$9181,0.25)</f>
        <v>1644.8325</v>
      </c>
      <c r="C5050" s="4">
        <f>PERCENTILE($A$2:$A$9181,0.5)</f>
        <v>3437.55</v>
      </c>
      <c r="D5050" s="4">
        <f>PERCENTILE($A$2:$A$9181,0.75)</f>
        <v>6751.9224999999997</v>
      </c>
      <c r="E5050" s="4">
        <f>D5050-B5050</f>
        <v>5107.09</v>
      </c>
      <c r="F5050" s="4">
        <f>(D5050+(1.5*E5050))</f>
        <v>14412.557499999999</v>
      </c>
      <c r="G5050" s="4">
        <f>(B5050-(1.5*E5050))</f>
        <v>-6015.8024999999998</v>
      </c>
      <c r="H5050" s="4">
        <f>COUNTIF($A$2:$A$9181, "&gt; 14412.56")</f>
        <v>398</v>
      </c>
      <c r="I5050" s="4">
        <f>COUNTIF($A$2:$A$9181, "&lt; -6015.80")</f>
        <v>0</v>
      </c>
      <c r="J5050" t="str">
        <f>IF(OR($A$2:$A$9181&gt;14412.56,$A$2:$A$9181&lt; -6015.8),"True","False")</f>
        <v>False</v>
      </c>
    </row>
    <row r="5051" spans="1:10" x14ac:dyDescent="0.3">
      <c r="A5051">
        <v>3006.47</v>
      </c>
      <c r="B5051" s="4">
        <f>PERCENTILE($A$2:$A$9181,0.25)</f>
        <v>1644.8325</v>
      </c>
      <c r="C5051" s="4">
        <f>PERCENTILE($A$2:$A$9181,0.5)</f>
        <v>3437.55</v>
      </c>
      <c r="D5051" s="4">
        <f>PERCENTILE($A$2:$A$9181,0.75)</f>
        <v>6751.9224999999997</v>
      </c>
      <c r="E5051" s="4">
        <f>D5051-B5051</f>
        <v>5107.09</v>
      </c>
      <c r="F5051" s="4">
        <f>(D5051+(1.5*E5051))</f>
        <v>14412.557499999999</v>
      </c>
      <c r="G5051" s="4">
        <f>(B5051-(1.5*E5051))</f>
        <v>-6015.8024999999998</v>
      </c>
      <c r="H5051" s="4">
        <f>COUNTIF($A$2:$A$9181, "&gt; 14412.56")</f>
        <v>398</v>
      </c>
      <c r="I5051" s="4">
        <f>COUNTIF($A$2:$A$9181, "&lt; -6015.80")</f>
        <v>0</v>
      </c>
      <c r="J5051" t="str">
        <f>IF(OR($A$2:$A$9181&gt;14412.56,$A$2:$A$9181&lt; -6015.8),"True","False")</f>
        <v>False</v>
      </c>
    </row>
    <row r="5052" spans="1:10" x14ac:dyDescent="0.3">
      <c r="A5052">
        <v>3006.32</v>
      </c>
      <c r="B5052" s="4">
        <f>PERCENTILE($A$2:$A$9181,0.25)</f>
        <v>1644.8325</v>
      </c>
      <c r="C5052" s="4">
        <f>PERCENTILE($A$2:$A$9181,0.5)</f>
        <v>3437.55</v>
      </c>
      <c r="D5052" s="4">
        <f>PERCENTILE($A$2:$A$9181,0.75)</f>
        <v>6751.9224999999997</v>
      </c>
      <c r="E5052" s="4">
        <f>D5052-B5052</f>
        <v>5107.09</v>
      </c>
      <c r="F5052" s="4">
        <f>(D5052+(1.5*E5052))</f>
        <v>14412.557499999999</v>
      </c>
      <c r="G5052" s="4">
        <f>(B5052-(1.5*E5052))</f>
        <v>-6015.8024999999998</v>
      </c>
      <c r="H5052" s="4">
        <f>COUNTIF($A$2:$A$9181, "&gt; 14412.56")</f>
        <v>398</v>
      </c>
      <c r="I5052" s="4">
        <f>COUNTIF($A$2:$A$9181, "&lt; -6015.80")</f>
        <v>0</v>
      </c>
      <c r="J5052" t="str">
        <f>IF(OR($A$2:$A$9181&gt;14412.56,$A$2:$A$9181&lt; -6015.8),"True","False")</f>
        <v>False</v>
      </c>
    </row>
    <row r="5053" spans="1:10" x14ac:dyDescent="0.3">
      <c r="A5053">
        <v>3005.87</v>
      </c>
      <c r="B5053" s="4">
        <f>PERCENTILE($A$2:$A$9181,0.25)</f>
        <v>1644.8325</v>
      </c>
      <c r="C5053" s="4">
        <f>PERCENTILE($A$2:$A$9181,0.5)</f>
        <v>3437.55</v>
      </c>
      <c r="D5053" s="4">
        <f>PERCENTILE($A$2:$A$9181,0.75)</f>
        <v>6751.9224999999997</v>
      </c>
      <c r="E5053" s="4">
        <f>D5053-B5053</f>
        <v>5107.09</v>
      </c>
      <c r="F5053" s="4">
        <f>(D5053+(1.5*E5053))</f>
        <v>14412.557499999999</v>
      </c>
      <c r="G5053" s="4">
        <f>(B5053-(1.5*E5053))</f>
        <v>-6015.8024999999998</v>
      </c>
      <c r="H5053" s="4">
        <f>COUNTIF($A$2:$A$9181, "&gt; 14412.56")</f>
        <v>398</v>
      </c>
      <c r="I5053" s="4">
        <f>COUNTIF($A$2:$A$9181, "&lt; -6015.80")</f>
        <v>0</v>
      </c>
      <c r="J5053" t="str">
        <f>IF(OR($A$2:$A$9181&gt;14412.56,$A$2:$A$9181&lt; -6015.8),"True","False")</f>
        <v>False</v>
      </c>
    </row>
    <row r="5054" spans="1:10" x14ac:dyDescent="0.3">
      <c r="A5054">
        <v>3005.16</v>
      </c>
      <c r="B5054" s="4">
        <f>PERCENTILE($A$2:$A$9181,0.25)</f>
        <v>1644.8325</v>
      </c>
      <c r="C5054" s="4">
        <f>PERCENTILE($A$2:$A$9181,0.5)</f>
        <v>3437.55</v>
      </c>
      <c r="D5054" s="4">
        <f>PERCENTILE($A$2:$A$9181,0.75)</f>
        <v>6751.9224999999997</v>
      </c>
      <c r="E5054" s="4">
        <f>D5054-B5054</f>
        <v>5107.09</v>
      </c>
      <c r="F5054" s="4">
        <f>(D5054+(1.5*E5054))</f>
        <v>14412.557499999999</v>
      </c>
      <c r="G5054" s="4">
        <f>(B5054-(1.5*E5054))</f>
        <v>-6015.8024999999998</v>
      </c>
      <c r="H5054" s="4">
        <f>COUNTIF($A$2:$A$9181, "&gt; 14412.56")</f>
        <v>398</v>
      </c>
      <c r="I5054" s="4">
        <f>COUNTIF($A$2:$A$9181, "&lt; -6015.80")</f>
        <v>0</v>
      </c>
      <c r="J5054" t="str">
        <f>IF(OR($A$2:$A$9181&gt;14412.56,$A$2:$A$9181&lt; -6015.8),"True","False")</f>
        <v>False</v>
      </c>
    </row>
    <row r="5055" spans="1:10" x14ac:dyDescent="0.3">
      <c r="A5055">
        <v>3004.7</v>
      </c>
      <c r="B5055" s="4">
        <f>PERCENTILE($A$2:$A$9181,0.25)</f>
        <v>1644.8325</v>
      </c>
      <c r="C5055" s="4">
        <f>PERCENTILE($A$2:$A$9181,0.5)</f>
        <v>3437.55</v>
      </c>
      <c r="D5055" s="4">
        <f>PERCENTILE($A$2:$A$9181,0.75)</f>
        <v>6751.9224999999997</v>
      </c>
      <c r="E5055" s="4">
        <f>D5055-B5055</f>
        <v>5107.09</v>
      </c>
      <c r="F5055" s="4">
        <f>(D5055+(1.5*E5055))</f>
        <v>14412.557499999999</v>
      </c>
      <c r="G5055" s="4">
        <f>(B5055-(1.5*E5055))</f>
        <v>-6015.8024999999998</v>
      </c>
      <c r="H5055" s="4">
        <f>COUNTIF($A$2:$A$9181, "&gt; 14412.56")</f>
        <v>398</v>
      </c>
      <c r="I5055" s="4">
        <f>COUNTIF($A$2:$A$9181, "&lt; -6015.80")</f>
        <v>0</v>
      </c>
      <c r="J5055" t="str">
        <f>IF(OR($A$2:$A$9181&gt;14412.56,$A$2:$A$9181&lt; -6015.8),"True","False")</f>
        <v>False</v>
      </c>
    </row>
    <row r="5056" spans="1:10" x14ac:dyDescent="0.3">
      <c r="A5056">
        <v>3004.69</v>
      </c>
      <c r="B5056" s="4">
        <f>PERCENTILE($A$2:$A$9181,0.25)</f>
        <v>1644.8325</v>
      </c>
      <c r="C5056" s="4">
        <f>PERCENTILE($A$2:$A$9181,0.5)</f>
        <v>3437.55</v>
      </c>
      <c r="D5056" s="4">
        <f>PERCENTILE($A$2:$A$9181,0.75)</f>
        <v>6751.9224999999997</v>
      </c>
      <c r="E5056" s="4">
        <f>D5056-B5056</f>
        <v>5107.09</v>
      </c>
      <c r="F5056" s="4">
        <f>(D5056+(1.5*E5056))</f>
        <v>14412.557499999999</v>
      </c>
      <c r="G5056" s="4">
        <f>(B5056-(1.5*E5056))</f>
        <v>-6015.8024999999998</v>
      </c>
      <c r="H5056" s="4">
        <f>COUNTIF($A$2:$A$9181, "&gt; 14412.56")</f>
        <v>398</v>
      </c>
      <c r="I5056" s="4">
        <f>COUNTIF($A$2:$A$9181, "&lt; -6015.80")</f>
        <v>0</v>
      </c>
      <c r="J5056" t="str">
        <f>IF(OR($A$2:$A$9181&gt;14412.56,$A$2:$A$9181&lt; -6015.8),"True","False")</f>
        <v>False</v>
      </c>
    </row>
    <row r="5057" spans="1:10" x14ac:dyDescent="0.3">
      <c r="A5057">
        <v>3003.34</v>
      </c>
      <c r="B5057" s="4">
        <f>PERCENTILE($A$2:$A$9181,0.25)</f>
        <v>1644.8325</v>
      </c>
      <c r="C5057" s="4">
        <f>PERCENTILE($A$2:$A$9181,0.5)</f>
        <v>3437.55</v>
      </c>
      <c r="D5057" s="4">
        <f>PERCENTILE($A$2:$A$9181,0.75)</f>
        <v>6751.9224999999997</v>
      </c>
      <c r="E5057" s="4">
        <f>D5057-B5057</f>
        <v>5107.09</v>
      </c>
      <c r="F5057" s="4">
        <f>(D5057+(1.5*E5057))</f>
        <v>14412.557499999999</v>
      </c>
      <c r="G5057" s="4">
        <f>(B5057-(1.5*E5057))</f>
        <v>-6015.8024999999998</v>
      </c>
      <c r="H5057" s="4">
        <f>COUNTIF($A$2:$A$9181, "&gt; 14412.56")</f>
        <v>398</v>
      </c>
      <c r="I5057" s="4">
        <f>COUNTIF($A$2:$A$9181, "&lt; -6015.80")</f>
        <v>0</v>
      </c>
      <c r="J5057" t="str">
        <f>IF(OR($A$2:$A$9181&gt;14412.56,$A$2:$A$9181&lt; -6015.8),"True","False")</f>
        <v>False</v>
      </c>
    </row>
    <row r="5058" spans="1:10" x14ac:dyDescent="0.3">
      <c r="A5058">
        <v>3001.18</v>
      </c>
      <c r="B5058" s="4">
        <f>PERCENTILE($A$2:$A$9181,0.25)</f>
        <v>1644.8325</v>
      </c>
      <c r="C5058" s="4">
        <f>PERCENTILE($A$2:$A$9181,0.5)</f>
        <v>3437.55</v>
      </c>
      <c r="D5058" s="4">
        <f>PERCENTILE($A$2:$A$9181,0.75)</f>
        <v>6751.9224999999997</v>
      </c>
      <c r="E5058" s="4">
        <f>D5058-B5058</f>
        <v>5107.09</v>
      </c>
      <c r="F5058" s="4">
        <f>(D5058+(1.5*E5058))</f>
        <v>14412.557499999999</v>
      </c>
      <c r="G5058" s="4">
        <f>(B5058-(1.5*E5058))</f>
        <v>-6015.8024999999998</v>
      </c>
      <c r="H5058" s="4">
        <f>COUNTIF($A$2:$A$9181, "&gt; 14412.56")</f>
        <v>398</v>
      </c>
      <c r="I5058" s="4">
        <f>COUNTIF($A$2:$A$9181, "&lt; -6015.80")</f>
        <v>0</v>
      </c>
      <c r="J5058" t="str">
        <f>IF(OR($A$2:$A$9181&gt;14412.56,$A$2:$A$9181&lt; -6015.8),"True","False")</f>
        <v>False</v>
      </c>
    </row>
    <row r="5059" spans="1:10" x14ac:dyDescent="0.3">
      <c r="A5059">
        <v>3000.78</v>
      </c>
      <c r="B5059" s="4">
        <f>PERCENTILE($A$2:$A$9181,0.25)</f>
        <v>1644.8325</v>
      </c>
      <c r="C5059" s="4">
        <f>PERCENTILE($A$2:$A$9181,0.5)</f>
        <v>3437.55</v>
      </c>
      <c r="D5059" s="4">
        <f>PERCENTILE($A$2:$A$9181,0.75)</f>
        <v>6751.9224999999997</v>
      </c>
      <c r="E5059" s="4">
        <f>D5059-B5059</f>
        <v>5107.09</v>
      </c>
      <c r="F5059" s="4">
        <f>(D5059+(1.5*E5059))</f>
        <v>14412.557499999999</v>
      </c>
      <c r="G5059" s="4">
        <f>(B5059-(1.5*E5059))</f>
        <v>-6015.8024999999998</v>
      </c>
      <c r="H5059" s="4">
        <f>COUNTIF($A$2:$A$9181, "&gt; 14412.56")</f>
        <v>398</v>
      </c>
      <c r="I5059" s="4">
        <f>COUNTIF($A$2:$A$9181, "&lt; -6015.80")</f>
        <v>0</v>
      </c>
      <c r="J5059" t="str">
        <f>IF(OR($A$2:$A$9181&gt;14412.56,$A$2:$A$9181&lt; -6015.8),"True","False")</f>
        <v>False</v>
      </c>
    </row>
    <row r="5060" spans="1:10" x14ac:dyDescent="0.3">
      <c r="A5060">
        <v>2999.94</v>
      </c>
      <c r="B5060" s="4">
        <f>PERCENTILE($A$2:$A$9181,0.25)</f>
        <v>1644.8325</v>
      </c>
      <c r="C5060" s="4">
        <f>PERCENTILE($A$2:$A$9181,0.5)</f>
        <v>3437.55</v>
      </c>
      <c r="D5060" s="4">
        <f>PERCENTILE($A$2:$A$9181,0.75)</f>
        <v>6751.9224999999997</v>
      </c>
      <c r="E5060" s="4">
        <f>D5060-B5060</f>
        <v>5107.09</v>
      </c>
      <c r="F5060" s="4">
        <f>(D5060+(1.5*E5060))</f>
        <v>14412.557499999999</v>
      </c>
      <c r="G5060" s="4">
        <f>(B5060-(1.5*E5060))</f>
        <v>-6015.8024999999998</v>
      </c>
      <c r="H5060" s="4">
        <f>COUNTIF($A$2:$A$9181, "&gt; 14412.56")</f>
        <v>398</v>
      </c>
      <c r="I5060" s="4">
        <f>COUNTIF($A$2:$A$9181, "&lt; -6015.80")</f>
        <v>0</v>
      </c>
      <c r="J5060" t="str">
        <f>IF(OR($A$2:$A$9181&gt;14412.56,$A$2:$A$9181&lt; -6015.8),"True","False")</f>
        <v>False</v>
      </c>
    </row>
    <row r="5061" spans="1:10" x14ac:dyDescent="0.3">
      <c r="A5061">
        <v>2999.89</v>
      </c>
      <c r="B5061" s="4">
        <f>PERCENTILE($A$2:$A$9181,0.25)</f>
        <v>1644.8325</v>
      </c>
      <c r="C5061" s="4">
        <f>PERCENTILE($A$2:$A$9181,0.5)</f>
        <v>3437.55</v>
      </c>
      <c r="D5061" s="4">
        <f>PERCENTILE($A$2:$A$9181,0.75)</f>
        <v>6751.9224999999997</v>
      </c>
      <c r="E5061" s="4">
        <f>D5061-B5061</f>
        <v>5107.09</v>
      </c>
      <c r="F5061" s="4">
        <f>(D5061+(1.5*E5061))</f>
        <v>14412.557499999999</v>
      </c>
      <c r="G5061" s="4">
        <f>(B5061-(1.5*E5061))</f>
        <v>-6015.8024999999998</v>
      </c>
      <c r="H5061" s="4">
        <f>COUNTIF($A$2:$A$9181, "&gt; 14412.56")</f>
        <v>398</v>
      </c>
      <c r="I5061" s="4">
        <f>COUNTIF($A$2:$A$9181, "&lt; -6015.80")</f>
        <v>0</v>
      </c>
      <c r="J5061" t="str">
        <f>IF(OR($A$2:$A$9181&gt;14412.56,$A$2:$A$9181&lt; -6015.8),"True","False")</f>
        <v>False</v>
      </c>
    </row>
    <row r="5062" spans="1:10" x14ac:dyDescent="0.3">
      <c r="A5062">
        <v>2999.72</v>
      </c>
      <c r="B5062" s="4">
        <f>PERCENTILE($A$2:$A$9181,0.25)</f>
        <v>1644.8325</v>
      </c>
      <c r="C5062" s="4">
        <f>PERCENTILE($A$2:$A$9181,0.5)</f>
        <v>3437.55</v>
      </c>
      <c r="D5062" s="4">
        <f>PERCENTILE($A$2:$A$9181,0.75)</f>
        <v>6751.9224999999997</v>
      </c>
      <c r="E5062" s="4">
        <f>D5062-B5062</f>
        <v>5107.09</v>
      </c>
      <c r="F5062" s="4">
        <f>(D5062+(1.5*E5062))</f>
        <v>14412.557499999999</v>
      </c>
      <c r="G5062" s="4">
        <f>(B5062-(1.5*E5062))</f>
        <v>-6015.8024999999998</v>
      </c>
      <c r="H5062" s="4">
        <f>COUNTIF($A$2:$A$9181, "&gt; 14412.56")</f>
        <v>398</v>
      </c>
      <c r="I5062" s="4">
        <f>COUNTIF($A$2:$A$9181, "&lt; -6015.80")</f>
        <v>0</v>
      </c>
      <c r="J5062" t="str">
        <f>IF(OR($A$2:$A$9181&gt;14412.56,$A$2:$A$9181&lt; -6015.8),"True","False")</f>
        <v>False</v>
      </c>
    </row>
    <row r="5063" spans="1:10" x14ac:dyDescent="0.3">
      <c r="A5063">
        <v>2998.59</v>
      </c>
      <c r="B5063" s="4">
        <f>PERCENTILE($A$2:$A$9181,0.25)</f>
        <v>1644.8325</v>
      </c>
      <c r="C5063" s="4">
        <f>PERCENTILE($A$2:$A$9181,0.5)</f>
        <v>3437.55</v>
      </c>
      <c r="D5063" s="4">
        <f>PERCENTILE($A$2:$A$9181,0.75)</f>
        <v>6751.9224999999997</v>
      </c>
      <c r="E5063" s="4">
        <f>D5063-B5063</f>
        <v>5107.09</v>
      </c>
      <c r="F5063" s="4">
        <f>(D5063+(1.5*E5063))</f>
        <v>14412.557499999999</v>
      </c>
      <c r="G5063" s="4">
        <f>(B5063-(1.5*E5063))</f>
        <v>-6015.8024999999998</v>
      </c>
      <c r="H5063" s="4">
        <f>COUNTIF($A$2:$A$9181, "&gt; 14412.56")</f>
        <v>398</v>
      </c>
      <c r="I5063" s="4">
        <f>COUNTIF($A$2:$A$9181, "&lt; -6015.80")</f>
        <v>0</v>
      </c>
      <c r="J5063" t="str">
        <f>IF(OR($A$2:$A$9181&gt;14412.56,$A$2:$A$9181&lt; -6015.8),"True","False")</f>
        <v>False</v>
      </c>
    </row>
    <row r="5064" spans="1:10" x14ac:dyDescent="0.3">
      <c r="A5064">
        <v>2998.19</v>
      </c>
      <c r="B5064" s="4">
        <f>PERCENTILE($A$2:$A$9181,0.25)</f>
        <v>1644.8325</v>
      </c>
      <c r="C5064" s="4">
        <f>PERCENTILE($A$2:$A$9181,0.5)</f>
        <v>3437.55</v>
      </c>
      <c r="D5064" s="4">
        <f>PERCENTILE($A$2:$A$9181,0.75)</f>
        <v>6751.9224999999997</v>
      </c>
      <c r="E5064" s="4">
        <f>D5064-B5064</f>
        <v>5107.09</v>
      </c>
      <c r="F5064" s="4">
        <f>(D5064+(1.5*E5064))</f>
        <v>14412.557499999999</v>
      </c>
      <c r="G5064" s="4">
        <f>(B5064-(1.5*E5064))</f>
        <v>-6015.8024999999998</v>
      </c>
      <c r="H5064" s="4">
        <f>COUNTIF($A$2:$A$9181, "&gt; 14412.56")</f>
        <v>398</v>
      </c>
      <c r="I5064" s="4">
        <f>COUNTIF($A$2:$A$9181, "&lt; -6015.80")</f>
        <v>0</v>
      </c>
      <c r="J5064" t="str">
        <f>IF(OR($A$2:$A$9181&gt;14412.56,$A$2:$A$9181&lt; -6015.8),"True","False")</f>
        <v>False</v>
      </c>
    </row>
    <row r="5065" spans="1:10" x14ac:dyDescent="0.3">
      <c r="A5065">
        <v>2995.17</v>
      </c>
      <c r="B5065" s="4">
        <f>PERCENTILE($A$2:$A$9181,0.25)</f>
        <v>1644.8325</v>
      </c>
      <c r="C5065" s="4">
        <f>PERCENTILE($A$2:$A$9181,0.5)</f>
        <v>3437.55</v>
      </c>
      <c r="D5065" s="4">
        <f>PERCENTILE($A$2:$A$9181,0.75)</f>
        <v>6751.9224999999997</v>
      </c>
      <c r="E5065" s="4">
        <f>D5065-B5065</f>
        <v>5107.09</v>
      </c>
      <c r="F5065" s="4">
        <f>(D5065+(1.5*E5065))</f>
        <v>14412.557499999999</v>
      </c>
      <c r="G5065" s="4">
        <f>(B5065-(1.5*E5065))</f>
        <v>-6015.8024999999998</v>
      </c>
      <c r="H5065" s="4">
        <f>COUNTIF($A$2:$A$9181, "&gt; 14412.56")</f>
        <v>398</v>
      </c>
      <c r="I5065" s="4">
        <f>COUNTIF($A$2:$A$9181, "&lt; -6015.80")</f>
        <v>0</v>
      </c>
      <c r="J5065" t="str">
        <f>IF(OR($A$2:$A$9181&gt;14412.56,$A$2:$A$9181&lt; -6015.8),"True","False")</f>
        <v>False</v>
      </c>
    </row>
    <row r="5066" spans="1:10" x14ac:dyDescent="0.3">
      <c r="A5066">
        <v>2994.61</v>
      </c>
      <c r="B5066" s="4">
        <f>PERCENTILE($A$2:$A$9181,0.25)</f>
        <v>1644.8325</v>
      </c>
      <c r="C5066" s="4">
        <f>PERCENTILE($A$2:$A$9181,0.5)</f>
        <v>3437.55</v>
      </c>
      <c r="D5066" s="4">
        <f>PERCENTILE($A$2:$A$9181,0.75)</f>
        <v>6751.9224999999997</v>
      </c>
      <c r="E5066" s="4">
        <f>D5066-B5066</f>
        <v>5107.09</v>
      </c>
      <c r="F5066" s="4">
        <f>(D5066+(1.5*E5066))</f>
        <v>14412.557499999999</v>
      </c>
      <c r="G5066" s="4">
        <f>(B5066-(1.5*E5066))</f>
        <v>-6015.8024999999998</v>
      </c>
      <c r="H5066" s="4">
        <f>COUNTIF($A$2:$A$9181, "&gt; 14412.56")</f>
        <v>398</v>
      </c>
      <c r="I5066" s="4">
        <f>COUNTIF($A$2:$A$9181, "&lt; -6015.80")</f>
        <v>0</v>
      </c>
      <c r="J5066" t="str">
        <f>IF(OR($A$2:$A$9181&gt;14412.56,$A$2:$A$9181&lt; -6015.8),"True","False")</f>
        <v>False</v>
      </c>
    </row>
    <row r="5067" spans="1:10" x14ac:dyDescent="0.3">
      <c r="A5067">
        <v>2993.78</v>
      </c>
      <c r="B5067" s="4">
        <f>PERCENTILE($A$2:$A$9181,0.25)</f>
        <v>1644.8325</v>
      </c>
      <c r="C5067" s="4">
        <f>PERCENTILE($A$2:$A$9181,0.5)</f>
        <v>3437.55</v>
      </c>
      <c r="D5067" s="4">
        <f>PERCENTILE($A$2:$A$9181,0.75)</f>
        <v>6751.9224999999997</v>
      </c>
      <c r="E5067" s="4">
        <f>D5067-B5067</f>
        <v>5107.09</v>
      </c>
      <c r="F5067" s="4">
        <f>(D5067+(1.5*E5067))</f>
        <v>14412.557499999999</v>
      </c>
      <c r="G5067" s="4">
        <f>(B5067-(1.5*E5067))</f>
        <v>-6015.8024999999998</v>
      </c>
      <c r="H5067" s="4">
        <f>COUNTIF($A$2:$A$9181, "&gt; 14412.56")</f>
        <v>398</v>
      </c>
      <c r="I5067" s="4">
        <f>COUNTIF($A$2:$A$9181, "&lt; -6015.80")</f>
        <v>0</v>
      </c>
      <c r="J5067" t="str">
        <f>IF(OR($A$2:$A$9181&gt;14412.56,$A$2:$A$9181&lt; -6015.8),"True","False")</f>
        <v>False</v>
      </c>
    </row>
    <row r="5068" spans="1:10" x14ac:dyDescent="0.3">
      <c r="A5068">
        <v>2993.11</v>
      </c>
      <c r="B5068" s="4">
        <f>PERCENTILE($A$2:$A$9181,0.25)</f>
        <v>1644.8325</v>
      </c>
      <c r="C5068" s="4">
        <f>PERCENTILE($A$2:$A$9181,0.5)</f>
        <v>3437.55</v>
      </c>
      <c r="D5068" s="4">
        <f>PERCENTILE($A$2:$A$9181,0.75)</f>
        <v>6751.9224999999997</v>
      </c>
      <c r="E5068" s="4">
        <f>D5068-B5068</f>
        <v>5107.09</v>
      </c>
      <c r="F5068" s="4">
        <f>(D5068+(1.5*E5068))</f>
        <v>14412.557499999999</v>
      </c>
      <c r="G5068" s="4">
        <f>(B5068-(1.5*E5068))</f>
        <v>-6015.8024999999998</v>
      </c>
      <c r="H5068" s="4">
        <f>COUNTIF($A$2:$A$9181, "&gt; 14412.56")</f>
        <v>398</v>
      </c>
      <c r="I5068" s="4">
        <f>COUNTIF($A$2:$A$9181, "&lt; -6015.80")</f>
        <v>0</v>
      </c>
      <c r="J5068" t="str">
        <f>IF(OR($A$2:$A$9181&gt;14412.56,$A$2:$A$9181&lt; -6015.8),"True","False")</f>
        <v>False</v>
      </c>
    </row>
    <row r="5069" spans="1:10" x14ac:dyDescent="0.3">
      <c r="A5069">
        <v>2991.46</v>
      </c>
      <c r="B5069" s="4">
        <f>PERCENTILE($A$2:$A$9181,0.25)</f>
        <v>1644.8325</v>
      </c>
      <c r="C5069" s="4">
        <f>PERCENTILE($A$2:$A$9181,0.5)</f>
        <v>3437.55</v>
      </c>
      <c r="D5069" s="4">
        <f>PERCENTILE($A$2:$A$9181,0.75)</f>
        <v>6751.9224999999997</v>
      </c>
      <c r="E5069" s="4">
        <f>D5069-B5069</f>
        <v>5107.09</v>
      </c>
      <c r="F5069" s="4">
        <f>(D5069+(1.5*E5069))</f>
        <v>14412.557499999999</v>
      </c>
      <c r="G5069" s="4">
        <f>(B5069-(1.5*E5069))</f>
        <v>-6015.8024999999998</v>
      </c>
      <c r="H5069" s="4">
        <f>COUNTIF($A$2:$A$9181, "&gt; 14412.56")</f>
        <v>398</v>
      </c>
      <c r="I5069" s="4">
        <f>COUNTIF($A$2:$A$9181, "&lt; -6015.80")</f>
        <v>0</v>
      </c>
      <c r="J5069" t="str">
        <f>IF(OR($A$2:$A$9181&gt;14412.56,$A$2:$A$9181&lt; -6015.8),"True","False")</f>
        <v>False</v>
      </c>
    </row>
    <row r="5070" spans="1:10" x14ac:dyDescent="0.3">
      <c r="A5070">
        <v>2991.2</v>
      </c>
      <c r="B5070" s="4">
        <f>PERCENTILE($A$2:$A$9181,0.25)</f>
        <v>1644.8325</v>
      </c>
      <c r="C5070" s="4">
        <f>PERCENTILE($A$2:$A$9181,0.5)</f>
        <v>3437.55</v>
      </c>
      <c r="D5070" s="4">
        <f>PERCENTILE($A$2:$A$9181,0.75)</f>
        <v>6751.9224999999997</v>
      </c>
      <c r="E5070" s="4">
        <f>D5070-B5070</f>
        <v>5107.09</v>
      </c>
      <c r="F5070" s="4">
        <f>(D5070+(1.5*E5070))</f>
        <v>14412.557499999999</v>
      </c>
      <c r="G5070" s="4">
        <f>(B5070-(1.5*E5070))</f>
        <v>-6015.8024999999998</v>
      </c>
      <c r="H5070" s="4">
        <f>COUNTIF($A$2:$A$9181, "&gt; 14412.56")</f>
        <v>398</v>
      </c>
      <c r="I5070" s="4">
        <f>COUNTIF($A$2:$A$9181, "&lt; -6015.80")</f>
        <v>0</v>
      </c>
      <c r="J5070" t="str">
        <f>IF(OR($A$2:$A$9181&gt;14412.56,$A$2:$A$9181&lt; -6015.8),"True","False")</f>
        <v>False</v>
      </c>
    </row>
    <row r="5071" spans="1:10" x14ac:dyDescent="0.3">
      <c r="A5071">
        <v>2990.77</v>
      </c>
      <c r="B5071" s="4">
        <f>PERCENTILE($A$2:$A$9181,0.25)</f>
        <v>1644.8325</v>
      </c>
      <c r="C5071" s="4">
        <f>PERCENTILE($A$2:$A$9181,0.5)</f>
        <v>3437.55</v>
      </c>
      <c r="D5071" s="4">
        <f>PERCENTILE($A$2:$A$9181,0.75)</f>
        <v>6751.9224999999997</v>
      </c>
      <c r="E5071" s="4">
        <f>D5071-B5071</f>
        <v>5107.09</v>
      </c>
      <c r="F5071" s="4">
        <f>(D5071+(1.5*E5071))</f>
        <v>14412.557499999999</v>
      </c>
      <c r="G5071" s="4">
        <f>(B5071-(1.5*E5071))</f>
        <v>-6015.8024999999998</v>
      </c>
      <c r="H5071" s="4">
        <f>COUNTIF($A$2:$A$9181, "&gt; 14412.56")</f>
        <v>398</v>
      </c>
      <c r="I5071" s="4">
        <f>COUNTIF($A$2:$A$9181, "&lt; -6015.80")</f>
        <v>0</v>
      </c>
      <c r="J5071" t="str">
        <f>IF(OR($A$2:$A$9181&gt;14412.56,$A$2:$A$9181&lt; -6015.8),"True","False")</f>
        <v>False</v>
      </c>
    </row>
    <row r="5072" spans="1:10" x14ac:dyDescent="0.3">
      <c r="A5072">
        <v>2990.08</v>
      </c>
      <c r="B5072" s="4">
        <f>PERCENTILE($A$2:$A$9181,0.25)</f>
        <v>1644.8325</v>
      </c>
      <c r="C5072" s="4">
        <f>PERCENTILE($A$2:$A$9181,0.5)</f>
        <v>3437.55</v>
      </c>
      <c r="D5072" s="4">
        <f>PERCENTILE($A$2:$A$9181,0.75)</f>
        <v>6751.9224999999997</v>
      </c>
      <c r="E5072" s="4">
        <f>D5072-B5072</f>
        <v>5107.09</v>
      </c>
      <c r="F5072" s="4">
        <f>(D5072+(1.5*E5072))</f>
        <v>14412.557499999999</v>
      </c>
      <c r="G5072" s="4">
        <f>(B5072-(1.5*E5072))</f>
        <v>-6015.8024999999998</v>
      </c>
      <c r="H5072" s="4">
        <f>COUNTIF($A$2:$A$9181, "&gt; 14412.56")</f>
        <v>398</v>
      </c>
      <c r="I5072" s="4">
        <f>COUNTIF($A$2:$A$9181, "&lt; -6015.80")</f>
        <v>0</v>
      </c>
      <c r="J5072" t="str">
        <f>IF(OR($A$2:$A$9181&gt;14412.56,$A$2:$A$9181&lt; -6015.8),"True","False")</f>
        <v>False</v>
      </c>
    </row>
    <row r="5073" spans="1:10" x14ac:dyDescent="0.3">
      <c r="A5073">
        <v>2989.06</v>
      </c>
      <c r="B5073" s="4">
        <f>PERCENTILE($A$2:$A$9181,0.25)</f>
        <v>1644.8325</v>
      </c>
      <c r="C5073" s="4">
        <f>PERCENTILE($A$2:$A$9181,0.5)</f>
        <v>3437.55</v>
      </c>
      <c r="D5073" s="4">
        <f>PERCENTILE($A$2:$A$9181,0.75)</f>
        <v>6751.9224999999997</v>
      </c>
      <c r="E5073" s="4">
        <f>D5073-B5073</f>
        <v>5107.09</v>
      </c>
      <c r="F5073" s="4">
        <f>(D5073+(1.5*E5073))</f>
        <v>14412.557499999999</v>
      </c>
      <c r="G5073" s="4">
        <f>(B5073-(1.5*E5073))</f>
        <v>-6015.8024999999998</v>
      </c>
      <c r="H5073" s="4">
        <f>COUNTIF($A$2:$A$9181, "&gt; 14412.56")</f>
        <v>398</v>
      </c>
      <c r="I5073" s="4">
        <f>COUNTIF($A$2:$A$9181, "&lt; -6015.80")</f>
        <v>0</v>
      </c>
      <c r="J5073" t="str">
        <f>IF(OR($A$2:$A$9181&gt;14412.56,$A$2:$A$9181&lt; -6015.8),"True","False")</f>
        <v>False</v>
      </c>
    </row>
    <row r="5074" spans="1:10" x14ac:dyDescent="0.3">
      <c r="A5074">
        <v>2987.98</v>
      </c>
      <c r="B5074" s="4">
        <f>PERCENTILE($A$2:$A$9181,0.25)</f>
        <v>1644.8325</v>
      </c>
      <c r="C5074" s="4">
        <f>PERCENTILE($A$2:$A$9181,0.5)</f>
        <v>3437.55</v>
      </c>
      <c r="D5074" s="4">
        <f>PERCENTILE($A$2:$A$9181,0.75)</f>
        <v>6751.9224999999997</v>
      </c>
      <c r="E5074" s="4">
        <f>D5074-B5074</f>
        <v>5107.09</v>
      </c>
      <c r="F5074" s="4">
        <f>(D5074+(1.5*E5074))</f>
        <v>14412.557499999999</v>
      </c>
      <c r="G5074" s="4">
        <f>(B5074-(1.5*E5074))</f>
        <v>-6015.8024999999998</v>
      </c>
      <c r="H5074" s="4">
        <f>COUNTIF($A$2:$A$9181, "&gt; 14412.56")</f>
        <v>398</v>
      </c>
      <c r="I5074" s="4">
        <f>COUNTIF($A$2:$A$9181, "&lt; -6015.80")</f>
        <v>0</v>
      </c>
      <c r="J5074" t="str">
        <f>IF(OR($A$2:$A$9181&gt;14412.56,$A$2:$A$9181&lt; -6015.8),"True","False")</f>
        <v>False</v>
      </c>
    </row>
    <row r="5075" spans="1:10" x14ac:dyDescent="0.3">
      <c r="A5075">
        <v>2987.38</v>
      </c>
      <c r="B5075" s="4">
        <f>PERCENTILE($A$2:$A$9181,0.25)</f>
        <v>1644.8325</v>
      </c>
      <c r="C5075" s="4">
        <f>PERCENTILE($A$2:$A$9181,0.5)</f>
        <v>3437.55</v>
      </c>
      <c r="D5075" s="4">
        <f>PERCENTILE($A$2:$A$9181,0.75)</f>
        <v>6751.9224999999997</v>
      </c>
      <c r="E5075" s="4">
        <f>D5075-B5075</f>
        <v>5107.09</v>
      </c>
      <c r="F5075" s="4">
        <f>(D5075+(1.5*E5075))</f>
        <v>14412.557499999999</v>
      </c>
      <c r="G5075" s="4">
        <f>(B5075-(1.5*E5075))</f>
        <v>-6015.8024999999998</v>
      </c>
      <c r="H5075" s="4">
        <f>COUNTIF($A$2:$A$9181, "&gt; 14412.56")</f>
        <v>398</v>
      </c>
      <c r="I5075" s="4">
        <f>COUNTIF($A$2:$A$9181, "&lt; -6015.80")</f>
        <v>0</v>
      </c>
      <c r="J5075" t="str">
        <f>IF(OR($A$2:$A$9181&gt;14412.56,$A$2:$A$9181&lt; -6015.8),"True","False")</f>
        <v>False</v>
      </c>
    </row>
    <row r="5076" spans="1:10" x14ac:dyDescent="0.3">
      <c r="A5076">
        <v>2986.38</v>
      </c>
      <c r="B5076" s="4">
        <f>PERCENTILE($A$2:$A$9181,0.25)</f>
        <v>1644.8325</v>
      </c>
      <c r="C5076" s="4">
        <f>PERCENTILE($A$2:$A$9181,0.5)</f>
        <v>3437.55</v>
      </c>
      <c r="D5076" s="4">
        <f>PERCENTILE($A$2:$A$9181,0.75)</f>
        <v>6751.9224999999997</v>
      </c>
      <c r="E5076" s="4">
        <f>D5076-B5076</f>
        <v>5107.09</v>
      </c>
      <c r="F5076" s="4">
        <f>(D5076+(1.5*E5076))</f>
        <v>14412.557499999999</v>
      </c>
      <c r="G5076" s="4">
        <f>(B5076-(1.5*E5076))</f>
        <v>-6015.8024999999998</v>
      </c>
      <c r="H5076" s="4">
        <f>COUNTIF($A$2:$A$9181, "&gt; 14412.56")</f>
        <v>398</v>
      </c>
      <c r="I5076" s="4">
        <f>COUNTIF($A$2:$A$9181, "&lt; -6015.80")</f>
        <v>0</v>
      </c>
      <c r="J5076" t="str">
        <f>IF(OR($A$2:$A$9181&gt;14412.56,$A$2:$A$9181&lt; -6015.8),"True","False")</f>
        <v>False</v>
      </c>
    </row>
    <row r="5077" spans="1:10" x14ac:dyDescent="0.3">
      <c r="A5077">
        <v>2985.83</v>
      </c>
      <c r="B5077" s="4">
        <f>PERCENTILE($A$2:$A$9181,0.25)</f>
        <v>1644.8325</v>
      </c>
      <c r="C5077" s="4">
        <f>PERCENTILE($A$2:$A$9181,0.5)</f>
        <v>3437.55</v>
      </c>
      <c r="D5077" s="4">
        <f>PERCENTILE($A$2:$A$9181,0.75)</f>
        <v>6751.9224999999997</v>
      </c>
      <c r="E5077" s="4">
        <f>D5077-B5077</f>
        <v>5107.09</v>
      </c>
      <c r="F5077" s="4">
        <f>(D5077+(1.5*E5077))</f>
        <v>14412.557499999999</v>
      </c>
      <c r="G5077" s="4">
        <f>(B5077-(1.5*E5077))</f>
        <v>-6015.8024999999998</v>
      </c>
      <c r="H5077" s="4">
        <f>COUNTIF($A$2:$A$9181, "&gt; 14412.56")</f>
        <v>398</v>
      </c>
      <c r="I5077" s="4">
        <f>COUNTIF($A$2:$A$9181, "&lt; -6015.80")</f>
        <v>0</v>
      </c>
      <c r="J5077" t="str">
        <f>IF(OR($A$2:$A$9181&gt;14412.56,$A$2:$A$9181&lt; -6015.8),"True","False")</f>
        <v>False</v>
      </c>
    </row>
    <row r="5078" spans="1:10" x14ac:dyDescent="0.3">
      <c r="A5078">
        <v>2984.18</v>
      </c>
      <c r="B5078" s="4">
        <f>PERCENTILE($A$2:$A$9181,0.25)</f>
        <v>1644.8325</v>
      </c>
      <c r="C5078" s="4">
        <f>PERCENTILE($A$2:$A$9181,0.5)</f>
        <v>3437.55</v>
      </c>
      <c r="D5078" s="4">
        <f>PERCENTILE($A$2:$A$9181,0.75)</f>
        <v>6751.9224999999997</v>
      </c>
      <c r="E5078" s="4">
        <f>D5078-B5078</f>
        <v>5107.09</v>
      </c>
      <c r="F5078" s="4">
        <f>(D5078+(1.5*E5078))</f>
        <v>14412.557499999999</v>
      </c>
      <c r="G5078" s="4">
        <f>(B5078-(1.5*E5078))</f>
        <v>-6015.8024999999998</v>
      </c>
      <c r="H5078" s="4">
        <f>COUNTIF($A$2:$A$9181, "&gt; 14412.56")</f>
        <v>398</v>
      </c>
      <c r="I5078" s="4">
        <f>COUNTIF($A$2:$A$9181, "&lt; -6015.80")</f>
        <v>0</v>
      </c>
      <c r="J5078" t="str">
        <f>IF(OR($A$2:$A$9181&gt;14412.56,$A$2:$A$9181&lt; -6015.8),"True","False")</f>
        <v>False</v>
      </c>
    </row>
    <row r="5079" spans="1:10" x14ac:dyDescent="0.3">
      <c r="A5079">
        <v>2983.93</v>
      </c>
      <c r="B5079" s="4">
        <f>PERCENTILE($A$2:$A$9181,0.25)</f>
        <v>1644.8325</v>
      </c>
      <c r="C5079" s="4">
        <f>PERCENTILE($A$2:$A$9181,0.5)</f>
        <v>3437.55</v>
      </c>
      <c r="D5079" s="4">
        <f>PERCENTILE($A$2:$A$9181,0.75)</f>
        <v>6751.9224999999997</v>
      </c>
      <c r="E5079" s="4">
        <f>D5079-B5079</f>
        <v>5107.09</v>
      </c>
      <c r="F5079" s="4">
        <f>(D5079+(1.5*E5079))</f>
        <v>14412.557499999999</v>
      </c>
      <c r="G5079" s="4">
        <f>(B5079-(1.5*E5079))</f>
        <v>-6015.8024999999998</v>
      </c>
      <c r="H5079" s="4">
        <f>COUNTIF($A$2:$A$9181, "&gt; 14412.56")</f>
        <v>398</v>
      </c>
      <c r="I5079" s="4">
        <f>COUNTIF($A$2:$A$9181, "&lt; -6015.80")</f>
        <v>0</v>
      </c>
      <c r="J5079" t="str">
        <f>IF(OR($A$2:$A$9181&gt;14412.56,$A$2:$A$9181&lt; -6015.8),"True","False")</f>
        <v>False</v>
      </c>
    </row>
    <row r="5080" spans="1:10" x14ac:dyDescent="0.3">
      <c r="A5080">
        <v>2983.81</v>
      </c>
      <c r="B5080" s="4">
        <f>PERCENTILE($A$2:$A$9181,0.25)</f>
        <v>1644.8325</v>
      </c>
      <c r="C5080" s="4">
        <f>PERCENTILE($A$2:$A$9181,0.5)</f>
        <v>3437.55</v>
      </c>
      <c r="D5080" s="4">
        <f>PERCENTILE($A$2:$A$9181,0.75)</f>
        <v>6751.9224999999997</v>
      </c>
      <c r="E5080" s="4">
        <f>D5080-B5080</f>
        <v>5107.09</v>
      </c>
      <c r="F5080" s="4">
        <f>(D5080+(1.5*E5080))</f>
        <v>14412.557499999999</v>
      </c>
      <c r="G5080" s="4">
        <f>(B5080-(1.5*E5080))</f>
        <v>-6015.8024999999998</v>
      </c>
      <c r="H5080" s="4">
        <f>COUNTIF($A$2:$A$9181, "&gt; 14412.56")</f>
        <v>398</v>
      </c>
      <c r="I5080" s="4">
        <f>COUNTIF($A$2:$A$9181, "&lt; -6015.80")</f>
        <v>0</v>
      </c>
      <c r="J5080" t="str">
        <f>IF(OR($A$2:$A$9181&gt;14412.56,$A$2:$A$9181&lt; -6015.8),"True","False")</f>
        <v>False</v>
      </c>
    </row>
    <row r="5081" spans="1:10" x14ac:dyDescent="0.3">
      <c r="A5081">
        <v>2983.61</v>
      </c>
      <c r="B5081" s="4">
        <f>PERCENTILE($A$2:$A$9181,0.25)</f>
        <v>1644.8325</v>
      </c>
      <c r="C5081" s="4">
        <f>PERCENTILE($A$2:$A$9181,0.5)</f>
        <v>3437.55</v>
      </c>
      <c r="D5081" s="4">
        <f>PERCENTILE($A$2:$A$9181,0.75)</f>
        <v>6751.9224999999997</v>
      </c>
      <c r="E5081" s="4">
        <f>D5081-B5081</f>
        <v>5107.09</v>
      </c>
      <c r="F5081" s="4">
        <f>(D5081+(1.5*E5081))</f>
        <v>14412.557499999999</v>
      </c>
      <c r="G5081" s="4">
        <f>(B5081-(1.5*E5081))</f>
        <v>-6015.8024999999998</v>
      </c>
      <c r="H5081" s="4">
        <f>COUNTIF($A$2:$A$9181, "&gt; 14412.56")</f>
        <v>398</v>
      </c>
      <c r="I5081" s="4">
        <f>COUNTIF($A$2:$A$9181, "&lt; -6015.80")</f>
        <v>0</v>
      </c>
      <c r="J5081" t="str">
        <f>IF(OR($A$2:$A$9181&gt;14412.56,$A$2:$A$9181&lt; -6015.8),"True","False")</f>
        <v>False</v>
      </c>
    </row>
    <row r="5082" spans="1:10" x14ac:dyDescent="0.3">
      <c r="A5082">
        <v>2983.3</v>
      </c>
      <c r="B5082" s="4">
        <f>PERCENTILE($A$2:$A$9181,0.25)</f>
        <v>1644.8325</v>
      </c>
      <c r="C5082" s="4">
        <f>PERCENTILE($A$2:$A$9181,0.5)</f>
        <v>3437.55</v>
      </c>
      <c r="D5082" s="4">
        <f>PERCENTILE($A$2:$A$9181,0.75)</f>
        <v>6751.9224999999997</v>
      </c>
      <c r="E5082" s="4">
        <f>D5082-B5082</f>
        <v>5107.09</v>
      </c>
      <c r="F5082" s="4">
        <f>(D5082+(1.5*E5082))</f>
        <v>14412.557499999999</v>
      </c>
      <c r="G5082" s="4">
        <f>(B5082-(1.5*E5082))</f>
        <v>-6015.8024999999998</v>
      </c>
      <c r="H5082" s="4">
        <f>COUNTIF($A$2:$A$9181, "&gt; 14412.56")</f>
        <v>398</v>
      </c>
      <c r="I5082" s="4">
        <f>COUNTIF($A$2:$A$9181, "&lt; -6015.80")</f>
        <v>0</v>
      </c>
      <c r="J5082" t="str">
        <f>IF(OR($A$2:$A$9181&gt;14412.56,$A$2:$A$9181&lt; -6015.8),"True","False")</f>
        <v>False</v>
      </c>
    </row>
    <row r="5083" spans="1:10" x14ac:dyDescent="0.3">
      <c r="A5083">
        <v>2982.71</v>
      </c>
      <c r="B5083" s="4">
        <f>PERCENTILE($A$2:$A$9181,0.25)</f>
        <v>1644.8325</v>
      </c>
      <c r="C5083" s="4">
        <f>PERCENTILE($A$2:$A$9181,0.5)</f>
        <v>3437.55</v>
      </c>
      <c r="D5083" s="4">
        <f>PERCENTILE($A$2:$A$9181,0.75)</f>
        <v>6751.9224999999997</v>
      </c>
      <c r="E5083" s="4">
        <f>D5083-B5083</f>
        <v>5107.09</v>
      </c>
      <c r="F5083" s="4">
        <f>(D5083+(1.5*E5083))</f>
        <v>14412.557499999999</v>
      </c>
      <c r="G5083" s="4">
        <f>(B5083-(1.5*E5083))</f>
        <v>-6015.8024999999998</v>
      </c>
      <c r="H5083" s="4">
        <f>COUNTIF($A$2:$A$9181, "&gt; 14412.56")</f>
        <v>398</v>
      </c>
      <c r="I5083" s="4">
        <f>COUNTIF($A$2:$A$9181, "&lt; -6015.80")</f>
        <v>0</v>
      </c>
      <c r="J5083" t="str">
        <f>IF(OR($A$2:$A$9181&gt;14412.56,$A$2:$A$9181&lt; -6015.8),"True","False")</f>
        <v>False</v>
      </c>
    </row>
    <row r="5084" spans="1:10" x14ac:dyDescent="0.3">
      <c r="A5084">
        <v>2980.45</v>
      </c>
      <c r="B5084" s="4">
        <f>PERCENTILE($A$2:$A$9181,0.25)</f>
        <v>1644.8325</v>
      </c>
      <c r="C5084" s="4">
        <f>PERCENTILE($A$2:$A$9181,0.5)</f>
        <v>3437.55</v>
      </c>
      <c r="D5084" s="4">
        <f>PERCENTILE($A$2:$A$9181,0.75)</f>
        <v>6751.9224999999997</v>
      </c>
      <c r="E5084" s="4">
        <f>D5084-B5084</f>
        <v>5107.09</v>
      </c>
      <c r="F5084" s="4">
        <f>(D5084+(1.5*E5084))</f>
        <v>14412.557499999999</v>
      </c>
      <c r="G5084" s="4">
        <f>(B5084-(1.5*E5084))</f>
        <v>-6015.8024999999998</v>
      </c>
      <c r="H5084" s="4">
        <f>COUNTIF($A$2:$A$9181, "&gt; 14412.56")</f>
        <v>398</v>
      </c>
      <c r="I5084" s="4">
        <f>COUNTIF($A$2:$A$9181, "&lt; -6015.80")</f>
        <v>0</v>
      </c>
      <c r="J5084" t="str">
        <f>IF(OR($A$2:$A$9181&gt;14412.56,$A$2:$A$9181&lt; -6015.8),"True","False")</f>
        <v>False</v>
      </c>
    </row>
    <row r="5085" spans="1:10" x14ac:dyDescent="0.3">
      <c r="A5085">
        <v>2978.4</v>
      </c>
      <c r="B5085" s="4">
        <f>PERCENTILE($A$2:$A$9181,0.25)</f>
        <v>1644.8325</v>
      </c>
      <c r="C5085" s="4">
        <f>PERCENTILE($A$2:$A$9181,0.5)</f>
        <v>3437.55</v>
      </c>
      <c r="D5085" s="4">
        <f>PERCENTILE($A$2:$A$9181,0.75)</f>
        <v>6751.9224999999997</v>
      </c>
      <c r="E5085" s="4">
        <f>D5085-B5085</f>
        <v>5107.09</v>
      </c>
      <c r="F5085" s="4">
        <f>(D5085+(1.5*E5085))</f>
        <v>14412.557499999999</v>
      </c>
      <c r="G5085" s="4">
        <f>(B5085-(1.5*E5085))</f>
        <v>-6015.8024999999998</v>
      </c>
      <c r="H5085" s="4">
        <f>COUNTIF($A$2:$A$9181, "&gt; 14412.56")</f>
        <v>398</v>
      </c>
      <c r="I5085" s="4">
        <f>COUNTIF($A$2:$A$9181, "&lt; -6015.80")</f>
        <v>0</v>
      </c>
      <c r="J5085" t="str">
        <f>IF(OR($A$2:$A$9181&gt;14412.56,$A$2:$A$9181&lt; -6015.8),"True","False")</f>
        <v>False</v>
      </c>
    </row>
    <row r="5086" spans="1:10" x14ac:dyDescent="0.3">
      <c r="A5086">
        <v>2975.34</v>
      </c>
      <c r="B5086" s="4">
        <f>PERCENTILE($A$2:$A$9181,0.25)</f>
        <v>1644.8325</v>
      </c>
      <c r="C5086" s="4">
        <f>PERCENTILE($A$2:$A$9181,0.5)</f>
        <v>3437.55</v>
      </c>
      <c r="D5086" s="4">
        <f>PERCENTILE($A$2:$A$9181,0.75)</f>
        <v>6751.9224999999997</v>
      </c>
      <c r="E5086" s="4">
        <f>D5086-B5086</f>
        <v>5107.09</v>
      </c>
      <c r="F5086" s="4">
        <f>(D5086+(1.5*E5086))</f>
        <v>14412.557499999999</v>
      </c>
      <c r="G5086" s="4">
        <f>(B5086-(1.5*E5086))</f>
        <v>-6015.8024999999998</v>
      </c>
      <c r="H5086" s="4">
        <f>COUNTIF($A$2:$A$9181, "&gt; 14412.56")</f>
        <v>398</v>
      </c>
      <c r="I5086" s="4">
        <f>COUNTIF($A$2:$A$9181, "&lt; -6015.80")</f>
        <v>0</v>
      </c>
      <c r="J5086" t="str">
        <f>IF(OR($A$2:$A$9181&gt;14412.56,$A$2:$A$9181&lt; -6015.8),"True","False")</f>
        <v>False</v>
      </c>
    </row>
    <row r="5087" spans="1:10" x14ac:dyDescent="0.3">
      <c r="A5087">
        <v>2975.03</v>
      </c>
      <c r="B5087" s="4">
        <f>PERCENTILE($A$2:$A$9181,0.25)</f>
        <v>1644.8325</v>
      </c>
      <c r="C5087" s="4">
        <f>PERCENTILE($A$2:$A$9181,0.5)</f>
        <v>3437.55</v>
      </c>
      <c r="D5087" s="4">
        <f>PERCENTILE($A$2:$A$9181,0.75)</f>
        <v>6751.9224999999997</v>
      </c>
      <c r="E5087" s="4">
        <f>D5087-B5087</f>
        <v>5107.09</v>
      </c>
      <c r="F5087" s="4">
        <f>(D5087+(1.5*E5087))</f>
        <v>14412.557499999999</v>
      </c>
      <c r="G5087" s="4">
        <f>(B5087-(1.5*E5087))</f>
        <v>-6015.8024999999998</v>
      </c>
      <c r="H5087" s="4">
        <f>COUNTIF($A$2:$A$9181, "&gt; 14412.56")</f>
        <v>398</v>
      </c>
      <c r="I5087" s="4">
        <f>COUNTIF($A$2:$A$9181, "&lt; -6015.80")</f>
        <v>0</v>
      </c>
      <c r="J5087" t="str">
        <f>IF(OR($A$2:$A$9181&gt;14412.56,$A$2:$A$9181&lt; -6015.8),"True","False")</f>
        <v>False</v>
      </c>
    </row>
    <row r="5088" spans="1:10" x14ac:dyDescent="0.3">
      <c r="A5088">
        <v>2974.26</v>
      </c>
      <c r="B5088" s="4">
        <f>PERCENTILE($A$2:$A$9181,0.25)</f>
        <v>1644.8325</v>
      </c>
      <c r="C5088" s="4">
        <f>PERCENTILE($A$2:$A$9181,0.5)</f>
        <v>3437.55</v>
      </c>
      <c r="D5088" s="4">
        <f>PERCENTILE($A$2:$A$9181,0.75)</f>
        <v>6751.9224999999997</v>
      </c>
      <c r="E5088" s="4">
        <f>D5088-B5088</f>
        <v>5107.09</v>
      </c>
      <c r="F5088" s="4">
        <f>(D5088+(1.5*E5088))</f>
        <v>14412.557499999999</v>
      </c>
      <c r="G5088" s="4">
        <f>(B5088-(1.5*E5088))</f>
        <v>-6015.8024999999998</v>
      </c>
      <c r="H5088" s="4">
        <f>COUNTIF($A$2:$A$9181, "&gt; 14412.56")</f>
        <v>398</v>
      </c>
      <c r="I5088" s="4">
        <f>COUNTIF($A$2:$A$9181, "&lt; -6015.80")</f>
        <v>0</v>
      </c>
      <c r="J5088" t="str">
        <f>IF(OR($A$2:$A$9181&gt;14412.56,$A$2:$A$9181&lt; -6015.8),"True","False")</f>
        <v>False</v>
      </c>
    </row>
    <row r="5089" spans="1:10" x14ac:dyDescent="0.3">
      <c r="A5089">
        <v>2973.98</v>
      </c>
      <c r="B5089" s="4">
        <f>PERCENTILE($A$2:$A$9181,0.25)</f>
        <v>1644.8325</v>
      </c>
      <c r="C5089" s="4">
        <f>PERCENTILE($A$2:$A$9181,0.5)</f>
        <v>3437.55</v>
      </c>
      <c r="D5089" s="4">
        <f>PERCENTILE($A$2:$A$9181,0.75)</f>
        <v>6751.9224999999997</v>
      </c>
      <c r="E5089" s="4">
        <f>D5089-B5089</f>
        <v>5107.09</v>
      </c>
      <c r="F5089" s="4">
        <f>(D5089+(1.5*E5089))</f>
        <v>14412.557499999999</v>
      </c>
      <c r="G5089" s="4">
        <f>(B5089-(1.5*E5089))</f>
        <v>-6015.8024999999998</v>
      </c>
      <c r="H5089" s="4">
        <f>COUNTIF($A$2:$A$9181, "&gt; 14412.56")</f>
        <v>398</v>
      </c>
      <c r="I5089" s="4">
        <f>COUNTIF($A$2:$A$9181, "&lt; -6015.80")</f>
        <v>0</v>
      </c>
      <c r="J5089" t="str">
        <f>IF(OR($A$2:$A$9181&gt;14412.56,$A$2:$A$9181&lt; -6015.8),"True","False")</f>
        <v>False</v>
      </c>
    </row>
    <row r="5090" spans="1:10" x14ac:dyDescent="0.3">
      <c r="A5090">
        <v>2973.74</v>
      </c>
      <c r="B5090" s="4">
        <f>PERCENTILE($A$2:$A$9181,0.25)</f>
        <v>1644.8325</v>
      </c>
      <c r="C5090" s="4">
        <f>PERCENTILE($A$2:$A$9181,0.5)</f>
        <v>3437.55</v>
      </c>
      <c r="D5090" s="4">
        <f>PERCENTILE($A$2:$A$9181,0.75)</f>
        <v>6751.9224999999997</v>
      </c>
      <c r="E5090" s="4">
        <f>D5090-B5090</f>
        <v>5107.09</v>
      </c>
      <c r="F5090" s="4">
        <f>(D5090+(1.5*E5090))</f>
        <v>14412.557499999999</v>
      </c>
      <c r="G5090" s="4">
        <f>(B5090-(1.5*E5090))</f>
        <v>-6015.8024999999998</v>
      </c>
      <c r="H5090" s="4">
        <f>COUNTIF($A$2:$A$9181, "&gt; 14412.56")</f>
        <v>398</v>
      </c>
      <c r="I5090" s="4">
        <f>COUNTIF($A$2:$A$9181, "&lt; -6015.80")</f>
        <v>0</v>
      </c>
      <c r="J5090" t="str">
        <f>IF(OR($A$2:$A$9181&gt;14412.56,$A$2:$A$9181&lt; -6015.8),"True","False")</f>
        <v>False</v>
      </c>
    </row>
    <row r="5091" spans="1:10" x14ac:dyDescent="0.3">
      <c r="A5091">
        <v>2973.05</v>
      </c>
      <c r="B5091" s="4">
        <f>PERCENTILE($A$2:$A$9181,0.25)</f>
        <v>1644.8325</v>
      </c>
      <c r="C5091" s="4">
        <f>PERCENTILE($A$2:$A$9181,0.5)</f>
        <v>3437.55</v>
      </c>
      <c r="D5091" s="4">
        <f>PERCENTILE($A$2:$A$9181,0.75)</f>
        <v>6751.9224999999997</v>
      </c>
      <c r="E5091" s="4">
        <f>D5091-B5091</f>
        <v>5107.09</v>
      </c>
      <c r="F5091" s="4">
        <f>(D5091+(1.5*E5091))</f>
        <v>14412.557499999999</v>
      </c>
      <c r="G5091" s="4">
        <f>(B5091-(1.5*E5091))</f>
        <v>-6015.8024999999998</v>
      </c>
      <c r="H5091" s="4">
        <f>COUNTIF($A$2:$A$9181, "&gt; 14412.56")</f>
        <v>398</v>
      </c>
      <c r="I5091" s="4">
        <f>COUNTIF($A$2:$A$9181, "&lt; -6015.80")</f>
        <v>0</v>
      </c>
      <c r="J5091" t="str">
        <f>IF(OR($A$2:$A$9181&gt;14412.56,$A$2:$A$9181&lt; -6015.8),"True","False")</f>
        <v>False</v>
      </c>
    </row>
    <row r="5092" spans="1:10" x14ac:dyDescent="0.3">
      <c r="A5092">
        <v>2973.04</v>
      </c>
      <c r="B5092" s="4">
        <f>PERCENTILE($A$2:$A$9181,0.25)</f>
        <v>1644.8325</v>
      </c>
      <c r="C5092" s="4">
        <f>PERCENTILE($A$2:$A$9181,0.5)</f>
        <v>3437.55</v>
      </c>
      <c r="D5092" s="4">
        <f>PERCENTILE($A$2:$A$9181,0.75)</f>
        <v>6751.9224999999997</v>
      </c>
      <c r="E5092" s="4">
        <f>D5092-B5092</f>
        <v>5107.09</v>
      </c>
      <c r="F5092" s="4">
        <f>(D5092+(1.5*E5092))</f>
        <v>14412.557499999999</v>
      </c>
      <c r="G5092" s="4">
        <f>(B5092-(1.5*E5092))</f>
        <v>-6015.8024999999998</v>
      </c>
      <c r="H5092" s="4">
        <f>COUNTIF($A$2:$A$9181, "&gt; 14412.56")</f>
        <v>398</v>
      </c>
      <c r="I5092" s="4">
        <f>COUNTIF($A$2:$A$9181, "&lt; -6015.80")</f>
        <v>0</v>
      </c>
      <c r="J5092" t="str">
        <f>IF(OR($A$2:$A$9181&gt;14412.56,$A$2:$A$9181&lt; -6015.8),"True","False")</f>
        <v>False</v>
      </c>
    </row>
    <row r="5093" spans="1:10" x14ac:dyDescent="0.3">
      <c r="A5093">
        <v>2971.76</v>
      </c>
      <c r="B5093" s="4">
        <f>PERCENTILE($A$2:$A$9181,0.25)</f>
        <v>1644.8325</v>
      </c>
      <c r="C5093" s="4">
        <f>PERCENTILE($A$2:$A$9181,0.5)</f>
        <v>3437.55</v>
      </c>
      <c r="D5093" s="4">
        <f>PERCENTILE($A$2:$A$9181,0.75)</f>
        <v>6751.9224999999997</v>
      </c>
      <c r="E5093" s="4">
        <f>D5093-B5093</f>
        <v>5107.09</v>
      </c>
      <c r="F5093" s="4">
        <f>(D5093+(1.5*E5093))</f>
        <v>14412.557499999999</v>
      </c>
      <c r="G5093" s="4">
        <f>(B5093-(1.5*E5093))</f>
        <v>-6015.8024999999998</v>
      </c>
      <c r="H5093" s="4">
        <f>COUNTIF($A$2:$A$9181, "&gt; 14412.56")</f>
        <v>398</v>
      </c>
      <c r="I5093" s="4">
        <f>COUNTIF($A$2:$A$9181, "&lt; -6015.80")</f>
        <v>0</v>
      </c>
      <c r="J5093" t="str">
        <f>IF(OR($A$2:$A$9181&gt;14412.56,$A$2:$A$9181&lt; -6015.8),"True","False")</f>
        <v>False</v>
      </c>
    </row>
    <row r="5094" spans="1:10" x14ac:dyDescent="0.3">
      <c r="A5094">
        <v>2969.38</v>
      </c>
      <c r="B5094" s="4">
        <f>PERCENTILE($A$2:$A$9181,0.25)</f>
        <v>1644.8325</v>
      </c>
      <c r="C5094" s="4">
        <f>PERCENTILE($A$2:$A$9181,0.5)</f>
        <v>3437.55</v>
      </c>
      <c r="D5094" s="4">
        <f>PERCENTILE($A$2:$A$9181,0.75)</f>
        <v>6751.9224999999997</v>
      </c>
      <c r="E5094" s="4">
        <f>D5094-B5094</f>
        <v>5107.09</v>
      </c>
      <c r="F5094" s="4">
        <f>(D5094+(1.5*E5094))</f>
        <v>14412.557499999999</v>
      </c>
      <c r="G5094" s="4">
        <f>(B5094-(1.5*E5094))</f>
        <v>-6015.8024999999998</v>
      </c>
      <c r="H5094" s="4">
        <f>COUNTIF($A$2:$A$9181, "&gt; 14412.56")</f>
        <v>398</v>
      </c>
      <c r="I5094" s="4">
        <f>COUNTIF($A$2:$A$9181, "&lt; -6015.80")</f>
        <v>0</v>
      </c>
      <c r="J5094" t="str">
        <f>IF(OR($A$2:$A$9181&gt;14412.56,$A$2:$A$9181&lt; -6015.8),"True","False")</f>
        <v>False</v>
      </c>
    </row>
    <row r="5095" spans="1:10" x14ac:dyDescent="0.3">
      <c r="A5095">
        <v>2968.39</v>
      </c>
      <c r="B5095" s="4">
        <f>PERCENTILE($A$2:$A$9181,0.25)</f>
        <v>1644.8325</v>
      </c>
      <c r="C5095" s="4">
        <f>PERCENTILE($A$2:$A$9181,0.5)</f>
        <v>3437.55</v>
      </c>
      <c r="D5095" s="4">
        <f>PERCENTILE($A$2:$A$9181,0.75)</f>
        <v>6751.9224999999997</v>
      </c>
      <c r="E5095" s="4">
        <f>D5095-B5095</f>
        <v>5107.09</v>
      </c>
      <c r="F5095" s="4">
        <f>(D5095+(1.5*E5095))</f>
        <v>14412.557499999999</v>
      </c>
      <c r="G5095" s="4">
        <f>(B5095-(1.5*E5095))</f>
        <v>-6015.8024999999998</v>
      </c>
      <c r="H5095" s="4">
        <f>COUNTIF($A$2:$A$9181, "&gt; 14412.56")</f>
        <v>398</v>
      </c>
      <c r="I5095" s="4">
        <f>COUNTIF($A$2:$A$9181, "&lt; -6015.80")</f>
        <v>0</v>
      </c>
      <c r="J5095" t="str">
        <f>IF(OR($A$2:$A$9181&gt;14412.56,$A$2:$A$9181&lt; -6015.8),"True","False")</f>
        <v>False</v>
      </c>
    </row>
    <row r="5096" spans="1:10" x14ac:dyDescent="0.3">
      <c r="A5096">
        <v>2968.3</v>
      </c>
      <c r="B5096" s="4">
        <f>PERCENTILE($A$2:$A$9181,0.25)</f>
        <v>1644.8325</v>
      </c>
      <c r="C5096" s="4">
        <f>PERCENTILE($A$2:$A$9181,0.5)</f>
        <v>3437.55</v>
      </c>
      <c r="D5096" s="4">
        <f>PERCENTILE($A$2:$A$9181,0.75)</f>
        <v>6751.9224999999997</v>
      </c>
      <c r="E5096" s="4">
        <f>D5096-B5096</f>
        <v>5107.09</v>
      </c>
      <c r="F5096" s="4">
        <f>(D5096+(1.5*E5096))</f>
        <v>14412.557499999999</v>
      </c>
      <c r="G5096" s="4">
        <f>(B5096-(1.5*E5096))</f>
        <v>-6015.8024999999998</v>
      </c>
      <c r="H5096" s="4">
        <f>COUNTIF($A$2:$A$9181, "&gt; 14412.56")</f>
        <v>398</v>
      </c>
      <c r="I5096" s="4">
        <f>COUNTIF($A$2:$A$9181, "&lt; -6015.80")</f>
        <v>0</v>
      </c>
      <c r="J5096" t="str">
        <f>IF(OR($A$2:$A$9181&gt;14412.56,$A$2:$A$9181&lt; -6015.8),"True","False")</f>
        <v>False</v>
      </c>
    </row>
    <row r="5097" spans="1:10" x14ac:dyDescent="0.3">
      <c r="A5097">
        <v>2967.59</v>
      </c>
      <c r="B5097" s="4">
        <f>PERCENTILE($A$2:$A$9181,0.25)</f>
        <v>1644.8325</v>
      </c>
      <c r="C5097" s="4">
        <f>PERCENTILE($A$2:$A$9181,0.5)</f>
        <v>3437.55</v>
      </c>
      <c r="D5097" s="4">
        <f>PERCENTILE($A$2:$A$9181,0.75)</f>
        <v>6751.9224999999997</v>
      </c>
      <c r="E5097" s="4">
        <f>D5097-B5097</f>
        <v>5107.09</v>
      </c>
      <c r="F5097" s="4">
        <f>(D5097+(1.5*E5097))</f>
        <v>14412.557499999999</v>
      </c>
      <c r="G5097" s="4">
        <f>(B5097-(1.5*E5097))</f>
        <v>-6015.8024999999998</v>
      </c>
      <c r="H5097" s="4">
        <f>COUNTIF($A$2:$A$9181, "&gt; 14412.56")</f>
        <v>398</v>
      </c>
      <c r="I5097" s="4">
        <f>COUNTIF($A$2:$A$9181, "&lt; -6015.80")</f>
        <v>0</v>
      </c>
      <c r="J5097" t="str">
        <f>IF(OR($A$2:$A$9181&gt;14412.56,$A$2:$A$9181&lt; -6015.8),"True","False")</f>
        <v>False</v>
      </c>
    </row>
    <row r="5098" spans="1:10" x14ac:dyDescent="0.3">
      <c r="A5098">
        <v>2967.57</v>
      </c>
      <c r="B5098" s="4">
        <f>PERCENTILE($A$2:$A$9181,0.25)</f>
        <v>1644.8325</v>
      </c>
      <c r="C5098" s="4">
        <f>PERCENTILE($A$2:$A$9181,0.5)</f>
        <v>3437.55</v>
      </c>
      <c r="D5098" s="4">
        <f>PERCENTILE($A$2:$A$9181,0.75)</f>
        <v>6751.9224999999997</v>
      </c>
      <c r="E5098" s="4">
        <f>D5098-B5098</f>
        <v>5107.09</v>
      </c>
      <c r="F5098" s="4">
        <f>(D5098+(1.5*E5098))</f>
        <v>14412.557499999999</v>
      </c>
      <c r="G5098" s="4">
        <f>(B5098-(1.5*E5098))</f>
        <v>-6015.8024999999998</v>
      </c>
      <c r="H5098" s="4">
        <f>COUNTIF($A$2:$A$9181, "&gt; 14412.56")</f>
        <v>398</v>
      </c>
      <c r="I5098" s="4">
        <f>COUNTIF($A$2:$A$9181, "&lt; -6015.80")</f>
        <v>0</v>
      </c>
      <c r="J5098" t="str">
        <f>IF(OR($A$2:$A$9181&gt;14412.56,$A$2:$A$9181&lt; -6015.8),"True","False")</f>
        <v>False</v>
      </c>
    </row>
    <row r="5099" spans="1:10" x14ac:dyDescent="0.3">
      <c r="A5099">
        <v>2965.95</v>
      </c>
      <c r="B5099" s="4">
        <f>PERCENTILE($A$2:$A$9181,0.25)</f>
        <v>1644.8325</v>
      </c>
      <c r="C5099" s="4">
        <f>PERCENTILE($A$2:$A$9181,0.5)</f>
        <v>3437.55</v>
      </c>
      <c r="D5099" s="4">
        <f>PERCENTILE($A$2:$A$9181,0.75)</f>
        <v>6751.9224999999997</v>
      </c>
      <c r="E5099" s="4">
        <f>D5099-B5099</f>
        <v>5107.09</v>
      </c>
      <c r="F5099" s="4">
        <f>(D5099+(1.5*E5099))</f>
        <v>14412.557499999999</v>
      </c>
      <c r="G5099" s="4">
        <f>(B5099-(1.5*E5099))</f>
        <v>-6015.8024999999998</v>
      </c>
      <c r="H5099" s="4">
        <f>COUNTIF($A$2:$A$9181, "&gt; 14412.56")</f>
        <v>398</v>
      </c>
      <c r="I5099" s="4">
        <f>COUNTIF($A$2:$A$9181, "&lt; -6015.80")</f>
        <v>0</v>
      </c>
      <c r="J5099" t="str">
        <f>IF(OR($A$2:$A$9181&gt;14412.56,$A$2:$A$9181&lt; -6015.8),"True","False")</f>
        <v>False</v>
      </c>
    </row>
    <row r="5100" spans="1:10" x14ac:dyDescent="0.3">
      <c r="A5100">
        <v>2965.9</v>
      </c>
      <c r="B5100" s="4">
        <f>PERCENTILE($A$2:$A$9181,0.25)</f>
        <v>1644.8325</v>
      </c>
      <c r="C5100" s="4">
        <f>PERCENTILE($A$2:$A$9181,0.5)</f>
        <v>3437.55</v>
      </c>
      <c r="D5100" s="4">
        <f>PERCENTILE($A$2:$A$9181,0.75)</f>
        <v>6751.9224999999997</v>
      </c>
      <c r="E5100" s="4">
        <f>D5100-B5100</f>
        <v>5107.09</v>
      </c>
      <c r="F5100" s="4">
        <f>(D5100+(1.5*E5100))</f>
        <v>14412.557499999999</v>
      </c>
      <c r="G5100" s="4">
        <f>(B5100-(1.5*E5100))</f>
        <v>-6015.8024999999998</v>
      </c>
      <c r="H5100" s="4">
        <f>COUNTIF($A$2:$A$9181, "&gt; 14412.56")</f>
        <v>398</v>
      </c>
      <c r="I5100" s="4">
        <f>COUNTIF($A$2:$A$9181, "&lt; -6015.80")</f>
        <v>0</v>
      </c>
      <c r="J5100" t="str">
        <f>IF(OR($A$2:$A$9181&gt;14412.56,$A$2:$A$9181&lt; -6015.8),"True","False")</f>
        <v>False</v>
      </c>
    </row>
    <row r="5101" spans="1:10" x14ac:dyDescent="0.3">
      <c r="A5101">
        <v>2965.13</v>
      </c>
      <c r="B5101" s="4">
        <f>PERCENTILE($A$2:$A$9181,0.25)</f>
        <v>1644.8325</v>
      </c>
      <c r="C5101" s="4">
        <f>PERCENTILE($A$2:$A$9181,0.5)</f>
        <v>3437.55</v>
      </c>
      <c r="D5101" s="4">
        <f>PERCENTILE($A$2:$A$9181,0.75)</f>
        <v>6751.9224999999997</v>
      </c>
      <c r="E5101" s="4">
        <f>D5101-B5101</f>
        <v>5107.09</v>
      </c>
      <c r="F5101" s="4">
        <f>(D5101+(1.5*E5101))</f>
        <v>14412.557499999999</v>
      </c>
      <c r="G5101" s="4">
        <f>(B5101-(1.5*E5101))</f>
        <v>-6015.8024999999998</v>
      </c>
      <c r="H5101" s="4">
        <f>COUNTIF($A$2:$A$9181, "&gt; 14412.56")</f>
        <v>398</v>
      </c>
      <c r="I5101" s="4">
        <f>COUNTIF($A$2:$A$9181, "&lt; -6015.80")</f>
        <v>0</v>
      </c>
      <c r="J5101" t="str">
        <f>IF(OR($A$2:$A$9181&gt;14412.56,$A$2:$A$9181&lt; -6015.8),"True","False")</f>
        <v>False</v>
      </c>
    </row>
    <row r="5102" spans="1:10" x14ac:dyDescent="0.3">
      <c r="A5102">
        <v>2964.82</v>
      </c>
      <c r="B5102" s="4">
        <f>PERCENTILE($A$2:$A$9181,0.25)</f>
        <v>1644.8325</v>
      </c>
      <c r="C5102" s="4">
        <f>PERCENTILE($A$2:$A$9181,0.5)</f>
        <v>3437.55</v>
      </c>
      <c r="D5102" s="4">
        <f>PERCENTILE($A$2:$A$9181,0.75)</f>
        <v>6751.9224999999997</v>
      </c>
      <c r="E5102" s="4">
        <f>D5102-B5102</f>
        <v>5107.09</v>
      </c>
      <c r="F5102" s="4">
        <f>(D5102+(1.5*E5102))</f>
        <v>14412.557499999999</v>
      </c>
      <c r="G5102" s="4">
        <f>(B5102-(1.5*E5102))</f>
        <v>-6015.8024999999998</v>
      </c>
      <c r="H5102" s="4">
        <f>COUNTIF($A$2:$A$9181, "&gt; 14412.56")</f>
        <v>398</v>
      </c>
      <c r="I5102" s="4">
        <f>COUNTIF($A$2:$A$9181, "&lt; -6015.80")</f>
        <v>0</v>
      </c>
      <c r="J5102" t="str">
        <f>IF(OR($A$2:$A$9181&gt;14412.56,$A$2:$A$9181&lt; -6015.8),"True","False")</f>
        <v>False</v>
      </c>
    </row>
    <row r="5103" spans="1:10" x14ac:dyDescent="0.3">
      <c r="A5103">
        <v>2964.68</v>
      </c>
      <c r="B5103" s="4">
        <f>PERCENTILE($A$2:$A$9181,0.25)</f>
        <v>1644.8325</v>
      </c>
      <c r="C5103" s="4">
        <f>PERCENTILE($A$2:$A$9181,0.5)</f>
        <v>3437.55</v>
      </c>
      <c r="D5103" s="4">
        <f>PERCENTILE($A$2:$A$9181,0.75)</f>
        <v>6751.9224999999997</v>
      </c>
      <c r="E5103" s="4">
        <f>D5103-B5103</f>
        <v>5107.09</v>
      </c>
      <c r="F5103" s="4">
        <f>(D5103+(1.5*E5103))</f>
        <v>14412.557499999999</v>
      </c>
      <c r="G5103" s="4">
        <f>(B5103-(1.5*E5103))</f>
        <v>-6015.8024999999998</v>
      </c>
      <c r="H5103" s="4">
        <f>COUNTIF($A$2:$A$9181, "&gt; 14412.56")</f>
        <v>398</v>
      </c>
      <c r="I5103" s="4">
        <f>COUNTIF($A$2:$A$9181, "&lt; -6015.80")</f>
        <v>0</v>
      </c>
      <c r="J5103" t="str">
        <f>IF(OR($A$2:$A$9181&gt;14412.56,$A$2:$A$9181&lt; -6015.8),"True","False")</f>
        <v>False</v>
      </c>
    </row>
    <row r="5104" spans="1:10" x14ac:dyDescent="0.3">
      <c r="A5104">
        <v>2964.08</v>
      </c>
      <c r="B5104" s="4">
        <f>PERCENTILE($A$2:$A$9181,0.25)</f>
        <v>1644.8325</v>
      </c>
      <c r="C5104" s="4">
        <f>PERCENTILE($A$2:$A$9181,0.5)</f>
        <v>3437.55</v>
      </c>
      <c r="D5104" s="4">
        <f>PERCENTILE($A$2:$A$9181,0.75)</f>
        <v>6751.9224999999997</v>
      </c>
      <c r="E5104" s="4">
        <f>D5104-B5104</f>
        <v>5107.09</v>
      </c>
      <c r="F5104" s="4">
        <f>(D5104+(1.5*E5104))</f>
        <v>14412.557499999999</v>
      </c>
      <c r="G5104" s="4">
        <f>(B5104-(1.5*E5104))</f>
        <v>-6015.8024999999998</v>
      </c>
      <c r="H5104" s="4">
        <f>COUNTIF($A$2:$A$9181, "&gt; 14412.56")</f>
        <v>398</v>
      </c>
      <c r="I5104" s="4">
        <f>COUNTIF($A$2:$A$9181, "&lt; -6015.80")</f>
        <v>0</v>
      </c>
      <c r="J5104" t="str">
        <f>IF(OR($A$2:$A$9181&gt;14412.56,$A$2:$A$9181&lt; -6015.8),"True","False")</f>
        <v>False</v>
      </c>
    </row>
    <row r="5105" spans="1:10" x14ac:dyDescent="0.3">
      <c r="A5105">
        <v>2963.55</v>
      </c>
      <c r="B5105" s="4">
        <f>PERCENTILE($A$2:$A$9181,0.25)</f>
        <v>1644.8325</v>
      </c>
      <c r="C5105" s="4">
        <f>PERCENTILE($A$2:$A$9181,0.5)</f>
        <v>3437.55</v>
      </c>
      <c r="D5105" s="4">
        <f>PERCENTILE($A$2:$A$9181,0.75)</f>
        <v>6751.9224999999997</v>
      </c>
      <c r="E5105" s="4">
        <f>D5105-B5105</f>
        <v>5107.09</v>
      </c>
      <c r="F5105" s="4">
        <f>(D5105+(1.5*E5105))</f>
        <v>14412.557499999999</v>
      </c>
      <c r="G5105" s="4">
        <f>(B5105-(1.5*E5105))</f>
        <v>-6015.8024999999998</v>
      </c>
      <c r="H5105" s="4">
        <f>COUNTIF($A$2:$A$9181, "&gt; 14412.56")</f>
        <v>398</v>
      </c>
      <c r="I5105" s="4">
        <f>COUNTIF($A$2:$A$9181, "&lt; -6015.80")</f>
        <v>0</v>
      </c>
      <c r="J5105" t="str">
        <f>IF(OR($A$2:$A$9181&gt;14412.56,$A$2:$A$9181&lt; -6015.8),"True","False")</f>
        <v>False</v>
      </c>
    </row>
    <row r="5106" spans="1:10" x14ac:dyDescent="0.3">
      <c r="A5106">
        <v>2962.34</v>
      </c>
      <c r="B5106" s="4">
        <f>PERCENTILE($A$2:$A$9181,0.25)</f>
        <v>1644.8325</v>
      </c>
      <c r="C5106" s="4">
        <f>PERCENTILE($A$2:$A$9181,0.5)</f>
        <v>3437.55</v>
      </c>
      <c r="D5106" s="4">
        <f>PERCENTILE($A$2:$A$9181,0.75)</f>
        <v>6751.9224999999997</v>
      </c>
      <c r="E5106" s="4">
        <f>D5106-B5106</f>
        <v>5107.09</v>
      </c>
      <c r="F5106" s="4">
        <f>(D5106+(1.5*E5106))</f>
        <v>14412.557499999999</v>
      </c>
      <c r="G5106" s="4">
        <f>(B5106-(1.5*E5106))</f>
        <v>-6015.8024999999998</v>
      </c>
      <c r="H5106" s="4">
        <f>COUNTIF($A$2:$A$9181, "&gt; 14412.56")</f>
        <v>398</v>
      </c>
      <c r="I5106" s="4">
        <f>COUNTIF($A$2:$A$9181, "&lt; -6015.80")</f>
        <v>0</v>
      </c>
      <c r="J5106" t="str">
        <f>IF(OR($A$2:$A$9181&gt;14412.56,$A$2:$A$9181&lt; -6015.8),"True","False")</f>
        <v>False</v>
      </c>
    </row>
    <row r="5107" spans="1:10" x14ac:dyDescent="0.3">
      <c r="A5107">
        <v>2962</v>
      </c>
      <c r="B5107" s="4">
        <f>PERCENTILE($A$2:$A$9181,0.25)</f>
        <v>1644.8325</v>
      </c>
      <c r="C5107" s="4">
        <f>PERCENTILE($A$2:$A$9181,0.5)</f>
        <v>3437.55</v>
      </c>
      <c r="D5107" s="4">
        <f>PERCENTILE($A$2:$A$9181,0.75)</f>
        <v>6751.9224999999997</v>
      </c>
      <c r="E5107" s="4">
        <f>D5107-B5107</f>
        <v>5107.09</v>
      </c>
      <c r="F5107" s="4">
        <f>(D5107+(1.5*E5107))</f>
        <v>14412.557499999999</v>
      </c>
      <c r="G5107" s="4">
        <f>(B5107-(1.5*E5107))</f>
        <v>-6015.8024999999998</v>
      </c>
      <c r="H5107" s="4">
        <f>COUNTIF($A$2:$A$9181, "&gt; 14412.56")</f>
        <v>398</v>
      </c>
      <c r="I5107" s="4">
        <f>COUNTIF($A$2:$A$9181, "&lt; -6015.80")</f>
        <v>0</v>
      </c>
      <c r="J5107" t="str">
        <f>IF(OR($A$2:$A$9181&gt;14412.56,$A$2:$A$9181&lt; -6015.8),"True","False")</f>
        <v>False</v>
      </c>
    </row>
    <row r="5108" spans="1:10" x14ac:dyDescent="0.3">
      <c r="A5108">
        <v>2962</v>
      </c>
      <c r="B5108" s="4">
        <f>PERCENTILE($A$2:$A$9181,0.25)</f>
        <v>1644.8325</v>
      </c>
      <c r="C5108" s="4">
        <f>PERCENTILE($A$2:$A$9181,0.5)</f>
        <v>3437.55</v>
      </c>
      <c r="D5108" s="4">
        <f>PERCENTILE($A$2:$A$9181,0.75)</f>
        <v>6751.9224999999997</v>
      </c>
      <c r="E5108" s="4">
        <f>D5108-B5108</f>
        <v>5107.09</v>
      </c>
      <c r="F5108" s="4">
        <f>(D5108+(1.5*E5108))</f>
        <v>14412.557499999999</v>
      </c>
      <c r="G5108" s="4">
        <f>(B5108-(1.5*E5108))</f>
        <v>-6015.8024999999998</v>
      </c>
      <c r="H5108" s="4">
        <f>COUNTIF($A$2:$A$9181, "&gt; 14412.56")</f>
        <v>398</v>
      </c>
      <c r="I5108" s="4">
        <f>COUNTIF($A$2:$A$9181, "&lt; -6015.80")</f>
        <v>0</v>
      </c>
      <c r="J5108" t="str">
        <f>IF(OR($A$2:$A$9181&gt;14412.56,$A$2:$A$9181&lt; -6015.8),"True","False")</f>
        <v>False</v>
      </c>
    </row>
    <row r="5109" spans="1:10" x14ac:dyDescent="0.3">
      <c r="A5109">
        <v>2961.04</v>
      </c>
      <c r="B5109" s="4">
        <f>PERCENTILE($A$2:$A$9181,0.25)</f>
        <v>1644.8325</v>
      </c>
      <c r="C5109" s="4">
        <f>PERCENTILE($A$2:$A$9181,0.5)</f>
        <v>3437.55</v>
      </c>
      <c r="D5109" s="4">
        <f>PERCENTILE($A$2:$A$9181,0.75)</f>
        <v>6751.9224999999997</v>
      </c>
      <c r="E5109" s="4">
        <f>D5109-B5109</f>
        <v>5107.09</v>
      </c>
      <c r="F5109" s="4">
        <f>(D5109+(1.5*E5109))</f>
        <v>14412.557499999999</v>
      </c>
      <c r="G5109" s="4">
        <f>(B5109-(1.5*E5109))</f>
        <v>-6015.8024999999998</v>
      </c>
      <c r="H5109" s="4">
        <f>COUNTIF($A$2:$A$9181, "&gt; 14412.56")</f>
        <v>398</v>
      </c>
      <c r="I5109" s="4">
        <f>COUNTIF($A$2:$A$9181, "&lt; -6015.80")</f>
        <v>0</v>
      </c>
      <c r="J5109" t="str">
        <f>IF(OR($A$2:$A$9181&gt;14412.56,$A$2:$A$9181&lt; -6015.8),"True","False")</f>
        <v>False</v>
      </c>
    </row>
    <row r="5110" spans="1:10" x14ac:dyDescent="0.3">
      <c r="A5110">
        <v>2955.17</v>
      </c>
      <c r="B5110" s="4">
        <f>PERCENTILE($A$2:$A$9181,0.25)</f>
        <v>1644.8325</v>
      </c>
      <c r="C5110" s="4">
        <f>PERCENTILE($A$2:$A$9181,0.5)</f>
        <v>3437.55</v>
      </c>
      <c r="D5110" s="4">
        <f>PERCENTILE($A$2:$A$9181,0.75)</f>
        <v>6751.9224999999997</v>
      </c>
      <c r="E5110" s="4">
        <f>D5110-B5110</f>
        <v>5107.09</v>
      </c>
      <c r="F5110" s="4">
        <f>(D5110+(1.5*E5110))</f>
        <v>14412.557499999999</v>
      </c>
      <c r="G5110" s="4">
        <f>(B5110-(1.5*E5110))</f>
        <v>-6015.8024999999998</v>
      </c>
      <c r="H5110" s="4">
        <f>COUNTIF($A$2:$A$9181, "&gt; 14412.56")</f>
        <v>398</v>
      </c>
      <c r="I5110" s="4">
        <f>COUNTIF($A$2:$A$9181, "&lt; -6015.80")</f>
        <v>0</v>
      </c>
      <c r="J5110" t="str">
        <f>IF(OR($A$2:$A$9181&gt;14412.56,$A$2:$A$9181&lt; -6015.8),"True","False")</f>
        <v>False</v>
      </c>
    </row>
    <row r="5111" spans="1:10" x14ac:dyDescent="0.3">
      <c r="A5111">
        <v>2952.51</v>
      </c>
      <c r="B5111" s="4">
        <f>PERCENTILE($A$2:$A$9181,0.25)</f>
        <v>1644.8325</v>
      </c>
      <c r="C5111" s="4">
        <f>PERCENTILE($A$2:$A$9181,0.5)</f>
        <v>3437.55</v>
      </c>
      <c r="D5111" s="4">
        <f>PERCENTILE($A$2:$A$9181,0.75)</f>
        <v>6751.9224999999997</v>
      </c>
      <c r="E5111" s="4">
        <f>D5111-B5111</f>
        <v>5107.09</v>
      </c>
      <c r="F5111" s="4">
        <f>(D5111+(1.5*E5111))</f>
        <v>14412.557499999999</v>
      </c>
      <c r="G5111" s="4">
        <f>(B5111-(1.5*E5111))</f>
        <v>-6015.8024999999998</v>
      </c>
      <c r="H5111" s="4">
        <f>COUNTIF($A$2:$A$9181, "&gt; 14412.56")</f>
        <v>398</v>
      </c>
      <c r="I5111" s="4">
        <f>COUNTIF($A$2:$A$9181, "&lt; -6015.80")</f>
        <v>0</v>
      </c>
      <c r="J5111" t="str">
        <f>IF(OR($A$2:$A$9181&gt;14412.56,$A$2:$A$9181&lt; -6015.8),"True","False")</f>
        <v>False</v>
      </c>
    </row>
    <row r="5112" spans="1:10" x14ac:dyDescent="0.3">
      <c r="A5112">
        <v>2951.02</v>
      </c>
      <c r="B5112" s="4">
        <f>PERCENTILE($A$2:$A$9181,0.25)</f>
        <v>1644.8325</v>
      </c>
      <c r="C5112" s="4">
        <f>PERCENTILE($A$2:$A$9181,0.5)</f>
        <v>3437.55</v>
      </c>
      <c r="D5112" s="4">
        <f>PERCENTILE($A$2:$A$9181,0.75)</f>
        <v>6751.9224999999997</v>
      </c>
      <c r="E5112" s="4">
        <f>D5112-B5112</f>
        <v>5107.09</v>
      </c>
      <c r="F5112" s="4">
        <f>(D5112+(1.5*E5112))</f>
        <v>14412.557499999999</v>
      </c>
      <c r="G5112" s="4">
        <f>(B5112-(1.5*E5112))</f>
        <v>-6015.8024999999998</v>
      </c>
      <c r="H5112" s="4">
        <f>COUNTIF($A$2:$A$9181, "&gt; 14412.56")</f>
        <v>398</v>
      </c>
      <c r="I5112" s="4">
        <f>COUNTIF($A$2:$A$9181, "&lt; -6015.80")</f>
        <v>0</v>
      </c>
      <c r="J5112" t="str">
        <f>IF(OR($A$2:$A$9181&gt;14412.56,$A$2:$A$9181&lt; -6015.8),"True","False")</f>
        <v>False</v>
      </c>
    </row>
    <row r="5113" spans="1:10" x14ac:dyDescent="0.3">
      <c r="A5113">
        <v>2950.39</v>
      </c>
      <c r="B5113" s="4">
        <f>PERCENTILE($A$2:$A$9181,0.25)</f>
        <v>1644.8325</v>
      </c>
      <c r="C5113" s="4">
        <f>PERCENTILE($A$2:$A$9181,0.5)</f>
        <v>3437.55</v>
      </c>
      <c r="D5113" s="4">
        <f>PERCENTILE($A$2:$A$9181,0.75)</f>
        <v>6751.9224999999997</v>
      </c>
      <c r="E5113" s="4">
        <f>D5113-B5113</f>
        <v>5107.09</v>
      </c>
      <c r="F5113" s="4">
        <f>(D5113+(1.5*E5113))</f>
        <v>14412.557499999999</v>
      </c>
      <c r="G5113" s="4">
        <f>(B5113-(1.5*E5113))</f>
        <v>-6015.8024999999998</v>
      </c>
      <c r="H5113" s="4">
        <f>COUNTIF($A$2:$A$9181, "&gt; 14412.56")</f>
        <v>398</v>
      </c>
      <c r="I5113" s="4">
        <f>COUNTIF($A$2:$A$9181, "&lt; -6015.80")</f>
        <v>0</v>
      </c>
      <c r="J5113" t="str">
        <f>IF(OR($A$2:$A$9181&gt;14412.56,$A$2:$A$9181&lt; -6015.8),"True","False")</f>
        <v>False</v>
      </c>
    </row>
    <row r="5114" spans="1:10" x14ac:dyDescent="0.3">
      <c r="A5114">
        <v>2950.02</v>
      </c>
      <c r="B5114" s="4">
        <f>PERCENTILE($A$2:$A$9181,0.25)</f>
        <v>1644.8325</v>
      </c>
      <c r="C5114" s="4">
        <f>PERCENTILE($A$2:$A$9181,0.5)</f>
        <v>3437.55</v>
      </c>
      <c r="D5114" s="4">
        <f>PERCENTILE($A$2:$A$9181,0.75)</f>
        <v>6751.9224999999997</v>
      </c>
      <c r="E5114" s="4">
        <f>D5114-B5114</f>
        <v>5107.09</v>
      </c>
      <c r="F5114" s="4">
        <f>(D5114+(1.5*E5114))</f>
        <v>14412.557499999999</v>
      </c>
      <c r="G5114" s="4">
        <f>(B5114-(1.5*E5114))</f>
        <v>-6015.8024999999998</v>
      </c>
      <c r="H5114" s="4">
        <f>COUNTIF($A$2:$A$9181, "&gt; 14412.56")</f>
        <v>398</v>
      </c>
      <c r="I5114" s="4">
        <f>COUNTIF($A$2:$A$9181, "&lt; -6015.80")</f>
        <v>0</v>
      </c>
      <c r="J5114" t="str">
        <f>IF(OR($A$2:$A$9181&gt;14412.56,$A$2:$A$9181&lt; -6015.8),"True","False")</f>
        <v>False</v>
      </c>
    </row>
    <row r="5115" spans="1:10" x14ac:dyDescent="0.3">
      <c r="A5115">
        <v>2949.71</v>
      </c>
      <c r="B5115" s="4">
        <f>PERCENTILE($A$2:$A$9181,0.25)</f>
        <v>1644.8325</v>
      </c>
      <c r="C5115" s="4">
        <f>PERCENTILE($A$2:$A$9181,0.5)</f>
        <v>3437.55</v>
      </c>
      <c r="D5115" s="4">
        <f>PERCENTILE($A$2:$A$9181,0.75)</f>
        <v>6751.9224999999997</v>
      </c>
      <c r="E5115" s="4">
        <f>D5115-B5115</f>
        <v>5107.09</v>
      </c>
      <c r="F5115" s="4">
        <f>(D5115+(1.5*E5115))</f>
        <v>14412.557499999999</v>
      </c>
      <c r="G5115" s="4">
        <f>(B5115-(1.5*E5115))</f>
        <v>-6015.8024999999998</v>
      </c>
      <c r="H5115" s="4">
        <f>COUNTIF($A$2:$A$9181, "&gt; 14412.56")</f>
        <v>398</v>
      </c>
      <c r="I5115" s="4">
        <f>COUNTIF($A$2:$A$9181, "&lt; -6015.80")</f>
        <v>0</v>
      </c>
      <c r="J5115" t="str">
        <f>IF(OR($A$2:$A$9181&gt;14412.56,$A$2:$A$9181&lt; -6015.8),"True","False")</f>
        <v>False</v>
      </c>
    </row>
    <row r="5116" spans="1:10" x14ac:dyDescent="0.3">
      <c r="A5116">
        <v>2949.18</v>
      </c>
      <c r="B5116" s="4">
        <f>PERCENTILE($A$2:$A$9181,0.25)</f>
        <v>1644.8325</v>
      </c>
      <c r="C5116" s="4">
        <f>PERCENTILE($A$2:$A$9181,0.5)</f>
        <v>3437.55</v>
      </c>
      <c r="D5116" s="4">
        <f>PERCENTILE($A$2:$A$9181,0.75)</f>
        <v>6751.9224999999997</v>
      </c>
      <c r="E5116" s="4">
        <f>D5116-B5116</f>
        <v>5107.09</v>
      </c>
      <c r="F5116" s="4">
        <f>(D5116+(1.5*E5116))</f>
        <v>14412.557499999999</v>
      </c>
      <c r="G5116" s="4">
        <f>(B5116-(1.5*E5116))</f>
        <v>-6015.8024999999998</v>
      </c>
      <c r="H5116" s="4">
        <f>COUNTIF($A$2:$A$9181, "&gt; 14412.56")</f>
        <v>398</v>
      </c>
      <c r="I5116" s="4">
        <f>COUNTIF($A$2:$A$9181, "&lt; -6015.80")</f>
        <v>0</v>
      </c>
      <c r="J5116" t="str">
        <f>IF(OR($A$2:$A$9181&gt;14412.56,$A$2:$A$9181&lt; -6015.8),"True","False")</f>
        <v>False</v>
      </c>
    </row>
    <row r="5117" spans="1:10" x14ac:dyDescent="0.3">
      <c r="A5117">
        <v>2949.14</v>
      </c>
      <c r="B5117" s="4">
        <f>PERCENTILE($A$2:$A$9181,0.25)</f>
        <v>1644.8325</v>
      </c>
      <c r="C5117" s="4">
        <f>PERCENTILE($A$2:$A$9181,0.5)</f>
        <v>3437.55</v>
      </c>
      <c r="D5117" s="4">
        <f>PERCENTILE($A$2:$A$9181,0.75)</f>
        <v>6751.9224999999997</v>
      </c>
      <c r="E5117" s="4">
        <f>D5117-B5117</f>
        <v>5107.09</v>
      </c>
      <c r="F5117" s="4">
        <f>(D5117+(1.5*E5117))</f>
        <v>14412.557499999999</v>
      </c>
      <c r="G5117" s="4">
        <f>(B5117-(1.5*E5117))</f>
        <v>-6015.8024999999998</v>
      </c>
      <c r="H5117" s="4">
        <f>COUNTIF($A$2:$A$9181, "&gt; 14412.56")</f>
        <v>398</v>
      </c>
      <c r="I5117" s="4">
        <f>COUNTIF($A$2:$A$9181, "&lt; -6015.80")</f>
        <v>0</v>
      </c>
      <c r="J5117" t="str">
        <f>IF(OR($A$2:$A$9181&gt;14412.56,$A$2:$A$9181&lt; -6015.8),"True","False")</f>
        <v>False</v>
      </c>
    </row>
    <row r="5118" spans="1:10" x14ac:dyDescent="0.3">
      <c r="A5118">
        <v>2948.8</v>
      </c>
      <c r="B5118" s="4">
        <f>PERCENTILE($A$2:$A$9181,0.25)</f>
        <v>1644.8325</v>
      </c>
      <c r="C5118" s="4">
        <f>PERCENTILE($A$2:$A$9181,0.5)</f>
        <v>3437.55</v>
      </c>
      <c r="D5118" s="4">
        <f>PERCENTILE($A$2:$A$9181,0.75)</f>
        <v>6751.9224999999997</v>
      </c>
      <c r="E5118" s="4">
        <f>D5118-B5118</f>
        <v>5107.09</v>
      </c>
      <c r="F5118" s="4">
        <f>(D5118+(1.5*E5118))</f>
        <v>14412.557499999999</v>
      </c>
      <c r="G5118" s="4">
        <f>(B5118-(1.5*E5118))</f>
        <v>-6015.8024999999998</v>
      </c>
      <c r="H5118" s="4">
        <f>COUNTIF($A$2:$A$9181, "&gt; 14412.56")</f>
        <v>398</v>
      </c>
      <c r="I5118" s="4">
        <f>COUNTIF($A$2:$A$9181, "&lt; -6015.80")</f>
        <v>0</v>
      </c>
      <c r="J5118" t="str">
        <f>IF(OR($A$2:$A$9181&gt;14412.56,$A$2:$A$9181&lt; -6015.8),"True","False")</f>
        <v>False</v>
      </c>
    </row>
    <row r="5119" spans="1:10" x14ac:dyDescent="0.3">
      <c r="A5119">
        <v>2948.71</v>
      </c>
      <c r="B5119" s="4">
        <f>PERCENTILE($A$2:$A$9181,0.25)</f>
        <v>1644.8325</v>
      </c>
      <c r="C5119" s="4">
        <f>PERCENTILE($A$2:$A$9181,0.5)</f>
        <v>3437.55</v>
      </c>
      <c r="D5119" s="4">
        <f>PERCENTILE($A$2:$A$9181,0.75)</f>
        <v>6751.9224999999997</v>
      </c>
      <c r="E5119" s="4">
        <f>D5119-B5119</f>
        <v>5107.09</v>
      </c>
      <c r="F5119" s="4">
        <f>(D5119+(1.5*E5119))</f>
        <v>14412.557499999999</v>
      </c>
      <c r="G5119" s="4">
        <f>(B5119-(1.5*E5119))</f>
        <v>-6015.8024999999998</v>
      </c>
      <c r="H5119" s="4">
        <f>COUNTIF($A$2:$A$9181, "&gt; 14412.56")</f>
        <v>398</v>
      </c>
      <c r="I5119" s="4">
        <f>COUNTIF($A$2:$A$9181, "&lt; -6015.80")</f>
        <v>0</v>
      </c>
      <c r="J5119" t="str">
        <f>IF(OR($A$2:$A$9181&gt;14412.56,$A$2:$A$9181&lt; -6015.8),"True","False")</f>
        <v>False</v>
      </c>
    </row>
    <row r="5120" spans="1:10" x14ac:dyDescent="0.3">
      <c r="A5120">
        <v>2948.12</v>
      </c>
      <c r="B5120" s="4">
        <f>PERCENTILE($A$2:$A$9181,0.25)</f>
        <v>1644.8325</v>
      </c>
      <c r="C5120" s="4">
        <f>PERCENTILE($A$2:$A$9181,0.5)</f>
        <v>3437.55</v>
      </c>
      <c r="D5120" s="4">
        <f>PERCENTILE($A$2:$A$9181,0.75)</f>
        <v>6751.9224999999997</v>
      </c>
      <c r="E5120" s="4">
        <f>D5120-B5120</f>
        <v>5107.09</v>
      </c>
      <c r="F5120" s="4">
        <f>(D5120+(1.5*E5120))</f>
        <v>14412.557499999999</v>
      </c>
      <c r="G5120" s="4">
        <f>(B5120-(1.5*E5120))</f>
        <v>-6015.8024999999998</v>
      </c>
      <c r="H5120" s="4">
        <f>COUNTIF($A$2:$A$9181, "&gt; 14412.56")</f>
        <v>398</v>
      </c>
      <c r="I5120" s="4">
        <f>COUNTIF($A$2:$A$9181, "&lt; -6015.80")</f>
        <v>0</v>
      </c>
      <c r="J5120" t="str">
        <f>IF(OR($A$2:$A$9181&gt;14412.56,$A$2:$A$9181&lt; -6015.8),"True","False")</f>
        <v>False</v>
      </c>
    </row>
    <row r="5121" spans="1:10" x14ac:dyDescent="0.3">
      <c r="A5121">
        <v>2947.93</v>
      </c>
      <c r="B5121" s="4">
        <f>PERCENTILE($A$2:$A$9181,0.25)</f>
        <v>1644.8325</v>
      </c>
      <c r="C5121" s="4">
        <f>PERCENTILE($A$2:$A$9181,0.5)</f>
        <v>3437.55</v>
      </c>
      <c r="D5121" s="4">
        <f>PERCENTILE($A$2:$A$9181,0.75)</f>
        <v>6751.9224999999997</v>
      </c>
      <c r="E5121" s="4">
        <f>D5121-B5121</f>
        <v>5107.09</v>
      </c>
      <c r="F5121" s="4">
        <f>(D5121+(1.5*E5121))</f>
        <v>14412.557499999999</v>
      </c>
      <c r="G5121" s="4">
        <f>(B5121-(1.5*E5121))</f>
        <v>-6015.8024999999998</v>
      </c>
      <c r="H5121" s="4">
        <f>COUNTIF($A$2:$A$9181, "&gt; 14412.56")</f>
        <v>398</v>
      </c>
      <c r="I5121" s="4">
        <f>COUNTIF($A$2:$A$9181, "&lt; -6015.80")</f>
        <v>0</v>
      </c>
      <c r="J5121" t="str">
        <f>IF(OR($A$2:$A$9181&gt;14412.56,$A$2:$A$9181&lt; -6015.8),"True","False")</f>
        <v>False</v>
      </c>
    </row>
    <row r="5122" spans="1:10" x14ac:dyDescent="0.3">
      <c r="A5122">
        <v>2946.93</v>
      </c>
      <c r="B5122" s="4">
        <f>PERCENTILE($A$2:$A$9181,0.25)</f>
        <v>1644.8325</v>
      </c>
      <c r="C5122" s="4">
        <f>PERCENTILE($A$2:$A$9181,0.5)</f>
        <v>3437.55</v>
      </c>
      <c r="D5122" s="4">
        <f>PERCENTILE($A$2:$A$9181,0.75)</f>
        <v>6751.9224999999997</v>
      </c>
      <c r="E5122" s="4">
        <f>D5122-B5122</f>
        <v>5107.09</v>
      </c>
      <c r="F5122" s="4">
        <f>(D5122+(1.5*E5122))</f>
        <v>14412.557499999999</v>
      </c>
      <c r="G5122" s="4">
        <f>(B5122-(1.5*E5122))</f>
        <v>-6015.8024999999998</v>
      </c>
      <c r="H5122" s="4">
        <f>COUNTIF($A$2:$A$9181, "&gt; 14412.56")</f>
        <v>398</v>
      </c>
      <c r="I5122" s="4">
        <f>COUNTIF($A$2:$A$9181, "&lt; -6015.80")</f>
        <v>0</v>
      </c>
      <c r="J5122" t="str">
        <f>IF(OR($A$2:$A$9181&gt;14412.56,$A$2:$A$9181&lt; -6015.8),"True","False")</f>
        <v>False</v>
      </c>
    </row>
    <row r="5123" spans="1:10" x14ac:dyDescent="0.3">
      <c r="A5123">
        <v>2946.76</v>
      </c>
      <c r="B5123" s="4">
        <f>PERCENTILE($A$2:$A$9181,0.25)</f>
        <v>1644.8325</v>
      </c>
      <c r="C5123" s="4">
        <f>PERCENTILE($A$2:$A$9181,0.5)</f>
        <v>3437.55</v>
      </c>
      <c r="D5123" s="4">
        <f>PERCENTILE($A$2:$A$9181,0.75)</f>
        <v>6751.9224999999997</v>
      </c>
      <c r="E5123" s="4">
        <f>D5123-B5123</f>
        <v>5107.09</v>
      </c>
      <c r="F5123" s="4">
        <f>(D5123+(1.5*E5123))</f>
        <v>14412.557499999999</v>
      </c>
      <c r="G5123" s="4">
        <f>(B5123-(1.5*E5123))</f>
        <v>-6015.8024999999998</v>
      </c>
      <c r="H5123" s="4">
        <f>COUNTIF($A$2:$A$9181, "&gt; 14412.56")</f>
        <v>398</v>
      </c>
      <c r="I5123" s="4">
        <f>COUNTIF($A$2:$A$9181, "&lt; -6015.80")</f>
        <v>0</v>
      </c>
      <c r="J5123" t="str">
        <f>IF(OR($A$2:$A$9181&gt;14412.56,$A$2:$A$9181&lt; -6015.8),"True","False")</f>
        <v>False</v>
      </c>
    </row>
    <row r="5124" spans="1:10" x14ac:dyDescent="0.3">
      <c r="A5124">
        <v>2945.28</v>
      </c>
      <c r="B5124" s="4">
        <f>PERCENTILE($A$2:$A$9181,0.25)</f>
        <v>1644.8325</v>
      </c>
      <c r="C5124" s="4">
        <f>PERCENTILE($A$2:$A$9181,0.5)</f>
        <v>3437.55</v>
      </c>
      <c r="D5124" s="4">
        <f>PERCENTILE($A$2:$A$9181,0.75)</f>
        <v>6751.9224999999997</v>
      </c>
      <c r="E5124" s="4">
        <f>D5124-B5124</f>
        <v>5107.09</v>
      </c>
      <c r="F5124" s="4">
        <f>(D5124+(1.5*E5124))</f>
        <v>14412.557499999999</v>
      </c>
      <c r="G5124" s="4">
        <f>(B5124-(1.5*E5124))</f>
        <v>-6015.8024999999998</v>
      </c>
      <c r="H5124" s="4">
        <f>COUNTIF($A$2:$A$9181, "&gt; 14412.56")</f>
        <v>398</v>
      </c>
      <c r="I5124" s="4">
        <f>COUNTIF($A$2:$A$9181, "&lt; -6015.80")</f>
        <v>0</v>
      </c>
      <c r="J5124" t="str">
        <f>IF(OR($A$2:$A$9181&gt;14412.56,$A$2:$A$9181&lt; -6015.8),"True","False")</f>
        <v>False</v>
      </c>
    </row>
    <row r="5125" spans="1:10" x14ac:dyDescent="0.3">
      <c r="A5125">
        <v>2944.46</v>
      </c>
      <c r="B5125" s="4">
        <f>PERCENTILE($A$2:$A$9181,0.25)</f>
        <v>1644.8325</v>
      </c>
      <c r="C5125" s="4">
        <f>PERCENTILE($A$2:$A$9181,0.5)</f>
        <v>3437.55</v>
      </c>
      <c r="D5125" s="4">
        <f>PERCENTILE($A$2:$A$9181,0.75)</f>
        <v>6751.9224999999997</v>
      </c>
      <c r="E5125" s="4">
        <f>D5125-B5125</f>
        <v>5107.09</v>
      </c>
      <c r="F5125" s="4">
        <f>(D5125+(1.5*E5125))</f>
        <v>14412.557499999999</v>
      </c>
      <c r="G5125" s="4">
        <f>(B5125-(1.5*E5125))</f>
        <v>-6015.8024999999998</v>
      </c>
      <c r="H5125" s="4">
        <f>COUNTIF($A$2:$A$9181, "&gt; 14412.56")</f>
        <v>398</v>
      </c>
      <c r="I5125" s="4">
        <f>COUNTIF($A$2:$A$9181, "&lt; -6015.80")</f>
        <v>0</v>
      </c>
      <c r="J5125" t="str">
        <f>IF(OR($A$2:$A$9181&gt;14412.56,$A$2:$A$9181&lt; -6015.8),"True","False")</f>
        <v>False</v>
      </c>
    </row>
    <row r="5126" spans="1:10" x14ac:dyDescent="0.3">
      <c r="A5126">
        <v>2942.73</v>
      </c>
      <c r="B5126" s="4">
        <f>PERCENTILE($A$2:$A$9181,0.25)</f>
        <v>1644.8325</v>
      </c>
      <c r="C5126" s="4">
        <f>PERCENTILE($A$2:$A$9181,0.5)</f>
        <v>3437.55</v>
      </c>
      <c r="D5126" s="4">
        <f>PERCENTILE($A$2:$A$9181,0.75)</f>
        <v>6751.9224999999997</v>
      </c>
      <c r="E5126" s="4">
        <f>D5126-B5126</f>
        <v>5107.09</v>
      </c>
      <c r="F5126" s="4">
        <f>(D5126+(1.5*E5126))</f>
        <v>14412.557499999999</v>
      </c>
      <c r="G5126" s="4">
        <f>(B5126-(1.5*E5126))</f>
        <v>-6015.8024999999998</v>
      </c>
      <c r="H5126" s="4">
        <f>COUNTIF($A$2:$A$9181, "&gt; 14412.56")</f>
        <v>398</v>
      </c>
      <c r="I5126" s="4">
        <f>COUNTIF($A$2:$A$9181, "&lt; -6015.80")</f>
        <v>0</v>
      </c>
      <c r="J5126" t="str">
        <f>IF(OR($A$2:$A$9181&gt;14412.56,$A$2:$A$9181&lt; -6015.8),"True","False")</f>
        <v>False</v>
      </c>
    </row>
    <row r="5127" spans="1:10" x14ac:dyDescent="0.3">
      <c r="A5127">
        <v>2941.96</v>
      </c>
      <c r="B5127" s="4">
        <f>PERCENTILE($A$2:$A$9181,0.25)</f>
        <v>1644.8325</v>
      </c>
      <c r="C5127" s="4">
        <f>PERCENTILE($A$2:$A$9181,0.5)</f>
        <v>3437.55</v>
      </c>
      <c r="D5127" s="4">
        <f>PERCENTILE($A$2:$A$9181,0.75)</f>
        <v>6751.9224999999997</v>
      </c>
      <c r="E5127" s="4">
        <f>D5127-B5127</f>
        <v>5107.09</v>
      </c>
      <c r="F5127" s="4">
        <f>(D5127+(1.5*E5127))</f>
        <v>14412.557499999999</v>
      </c>
      <c r="G5127" s="4">
        <f>(B5127-(1.5*E5127))</f>
        <v>-6015.8024999999998</v>
      </c>
      <c r="H5127" s="4">
        <f>COUNTIF($A$2:$A$9181, "&gt; 14412.56")</f>
        <v>398</v>
      </c>
      <c r="I5127" s="4">
        <f>COUNTIF($A$2:$A$9181, "&lt; -6015.80")</f>
        <v>0</v>
      </c>
      <c r="J5127" t="str">
        <f>IF(OR($A$2:$A$9181&gt;14412.56,$A$2:$A$9181&lt; -6015.8),"True","False")</f>
        <v>False</v>
      </c>
    </row>
    <row r="5128" spans="1:10" x14ac:dyDescent="0.3">
      <c r="A5128">
        <v>2941.84</v>
      </c>
      <c r="B5128" s="4">
        <f>PERCENTILE($A$2:$A$9181,0.25)</f>
        <v>1644.8325</v>
      </c>
      <c r="C5128" s="4">
        <f>PERCENTILE($A$2:$A$9181,0.5)</f>
        <v>3437.55</v>
      </c>
      <c r="D5128" s="4">
        <f>PERCENTILE($A$2:$A$9181,0.75)</f>
        <v>6751.9224999999997</v>
      </c>
      <c r="E5128" s="4">
        <f>D5128-B5128</f>
        <v>5107.09</v>
      </c>
      <c r="F5128" s="4">
        <f>(D5128+(1.5*E5128))</f>
        <v>14412.557499999999</v>
      </c>
      <c r="G5128" s="4">
        <f>(B5128-(1.5*E5128))</f>
        <v>-6015.8024999999998</v>
      </c>
      <c r="H5128" s="4">
        <f>COUNTIF($A$2:$A$9181, "&gt; 14412.56")</f>
        <v>398</v>
      </c>
      <c r="I5128" s="4">
        <f>COUNTIF($A$2:$A$9181, "&lt; -6015.80")</f>
        <v>0</v>
      </c>
      <c r="J5128" t="str">
        <f>IF(OR($A$2:$A$9181&gt;14412.56,$A$2:$A$9181&lt; -6015.8),"True","False")</f>
        <v>False</v>
      </c>
    </row>
    <row r="5129" spans="1:10" x14ac:dyDescent="0.3">
      <c r="A5129">
        <v>2940.26</v>
      </c>
      <c r="B5129" s="4">
        <f>PERCENTILE($A$2:$A$9181,0.25)</f>
        <v>1644.8325</v>
      </c>
      <c r="C5129" s="4">
        <f>PERCENTILE($A$2:$A$9181,0.5)</f>
        <v>3437.55</v>
      </c>
      <c r="D5129" s="4">
        <f>PERCENTILE($A$2:$A$9181,0.75)</f>
        <v>6751.9224999999997</v>
      </c>
      <c r="E5129" s="4">
        <f>D5129-B5129</f>
        <v>5107.09</v>
      </c>
      <c r="F5129" s="4">
        <f>(D5129+(1.5*E5129))</f>
        <v>14412.557499999999</v>
      </c>
      <c r="G5129" s="4">
        <f>(B5129-(1.5*E5129))</f>
        <v>-6015.8024999999998</v>
      </c>
      <c r="H5129" s="4">
        <f>COUNTIF($A$2:$A$9181, "&gt; 14412.56")</f>
        <v>398</v>
      </c>
      <c r="I5129" s="4">
        <f>COUNTIF($A$2:$A$9181, "&lt; -6015.80")</f>
        <v>0</v>
      </c>
      <c r="J5129" t="str">
        <f>IF(OR($A$2:$A$9181&gt;14412.56,$A$2:$A$9181&lt; -6015.8),"True","False")</f>
        <v>False</v>
      </c>
    </row>
    <row r="5130" spans="1:10" x14ac:dyDescent="0.3">
      <c r="A5130">
        <v>2939.71</v>
      </c>
      <c r="B5130" s="4">
        <f>PERCENTILE($A$2:$A$9181,0.25)</f>
        <v>1644.8325</v>
      </c>
      <c r="C5130" s="4">
        <f>PERCENTILE($A$2:$A$9181,0.5)</f>
        <v>3437.55</v>
      </c>
      <c r="D5130" s="4">
        <f>PERCENTILE($A$2:$A$9181,0.75)</f>
        <v>6751.9224999999997</v>
      </c>
      <c r="E5130" s="4">
        <f>D5130-B5130</f>
        <v>5107.09</v>
      </c>
      <c r="F5130" s="4">
        <f>(D5130+(1.5*E5130))</f>
        <v>14412.557499999999</v>
      </c>
      <c r="G5130" s="4">
        <f>(B5130-(1.5*E5130))</f>
        <v>-6015.8024999999998</v>
      </c>
      <c r="H5130" s="4">
        <f>COUNTIF($A$2:$A$9181, "&gt; 14412.56")</f>
        <v>398</v>
      </c>
      <c r="I5130" s="4">
        <f>COUNTIF($A$2:$A$9181, "&lt; -6015.80")</f>
        <v>0</v>
      </c>
      <c r="J5130" t="str">
        <f>IF(OR($A$2:$A$9181&gt;14412.56,$A$2:$A$9181&lt; -6015.8),"True","False")</f>
        <v>False</v>
      </c>
    </row>
    <row r="5131" spans="1:10" x14ac:dyDescent="0.3">
      <c r="A5131">
        <v>2938.55</v>
      </c>
      <c r="B5131" s="4">
        <f>PERCENTILE($A$2:$A$9181,0.25)</f>
        <v>1644.8325</v>
      </c>
      <c r="C5131" s="4">
        <f>PERCENTILE($A$2:$A$9181,0.5)</f>
        <v>3437.55</v>
      </c>
      <c r="D5131" s="4">
        <f>PERCENTILE($A$2:$A$9181,0.75)</f>
        <v>6751.9224999999997</v>
      </c>
      <c r="E5131" s="4">
        <f>D5131-B5131</f>
        <v>5107.09</v>
      </c>
      <c r="F5131" s="4">
        <f>(D5131+(1.5*E5131))</f>
        <v>14412.557499999999</v>
      </c>
      <c r="G5131" s="4">
        <f>(B5131-(1.5*E5131))</f>
        <v>-6015.8024999999998</v>
      </c>
      <c r="H5131" s="4">
        <f>COUNTIF($A$2:$A$9181, "&gt; 14412.56")</f>
        <v>398</v>
      </c>
      <c r="I5131" s="4">
        <f>COUNTIF($A$2:$A$9181, "&lt; -6015.80")</f>
        <v>0</v>
      </c>
      <c r="J5131" t="str">
        <f>IF(OR($A$2:$A$9181&gt;14412.56,$A$2:$A$9181&lt; -6015.8),"True","False")</f>
        <v>False</v>
      </c>
    </row>
    <row r="5132" spans="1:10" x14ac:dyDescent="0.3">
      <c r="A5132">
        <v>2938.47</v>
      </c>
      <c r="B5132" s="4">
        <f>PERCENTILE($A$2:$A$9181,0.25)</f>
        <v>1644.8325</v>
      </c>
      <c r="C5132" s="4">
        <f>PERCENTILE($A$2:$A$9181,0.5)</f>
        <v>3437.55</v>
      </c>
      <c r="D5132" s="4">
        <f>PERCENTILE($A$2:$A$9181,0.75)</f>
        <v>6751.9224999999997</v>
      </c>
      <c r="E5132" s="4">
        <f>D5132-B5132</f>
        <v>5107.09</v>
      </c>
      <c r="F5132" s="4">
        <f>(D5132+(1.5*E5132))</f>
        <v>14412.557499999999</v>
      </c>
      <c r="G5132" s="4">
        <f>(B5132-(1.5*E5132))</f>
        <v>-6015.8024999999998</v>
      </c>
      <c r="H5132" s="4">
        <f>COUNTIF($A$2:$A$9181, "&gt; 14412.56")</f>
        <v>398</v>
      </c>
      <c r="I5132" s="4">
        <f>COUNTIF($A$2:$A$9181, "&lt; -6015.80")</f>
        <v>0</v>
      </c>
      <c r="J5132" t="str">
        <f>IF(OR($A$2:$A$9181&gt;14412.56,$A$2:$A$9181&lt; -6015.8),"True","False")</f>
        <v>False</v>
      </c>
    </row>
    <row r="5133" spans="1:10" x14ac:dyDescent="0.3">
      <c r="A5133">
        <v>2938.44</v>
      </c>
      <c r="B5133" s="4">
        <f>PERCENTILE($A$2:$A$9181,0.25)</f>
        <v>1644.8325</v>
      </c>
      <c r="C5133" s="4">
        <f>PERCENTILE($A$2:$A$9181,0.5)</f>
        <v>3437.55</v>
      </c>
      <c r="D5133" s="4">
        <f>PERCENTILE($A$2:$A$9181,0.75)</f>
        <v>6751.9224999999997</v>
      </c>
      <c r="E5133" s="4">
        <f>D5133-B5133</f>
        <v>5107.09</v>
      </c>
      <c r="F5133" s="4">
        <f>(D5133+(1.5*E5133))</f>
        <v>14412.557499999999</v>
      </c>
      <c r="G5133" s="4">
        <f>(B5133-(1.5*E5133))</f>
        <v>-6015.8024999999998</v>
      </c>
      <c r="H5133" s="4">
        <f>COUNTIF($A$2:$A$9181, "&gt; 14412.56")</f>
        <v>398</v>
      </c>
      <c r="I5133" s="4">
        <f>COUNTIF($A$2:$A$9181, "&lt; -6015.80")</f>
        <v>0</v>
      </c>
      <c r="J5133" t="str">
        <f>IF(OR($A$2:$A$9181&gt;14412.56,$A$2:$A$9181&lt; -6015.8),"True","False")</f>
        <v>False</v>
      </c>
    </row>
    <row r="5134" spans="1:10" x14ac:dyDescent="0.3">
      <c r="A5134">
        <v>2937.61</v>
      </c>
      <c r="B5134" s="4">
        <f>PERCENTILE($A$2:$A$9181,0.25)</f>
        <v>1644.8325</v>
      </c>
      <c r="C5134" s="4">
        <f>PERCENTILE($A$2:$A$9181,0.5)</f>
        <v>3437.55</v>
      </c>
      <c r="D5134" s="4">
        <f>PERCENTILE($A$2:$A$9181,0.75)</f>
        <v>6751.9224999999997</v>
      </c>
      <c r="E5134" s="4">
        <f>D5134-B5134</f>
        <v>5107.09</v>
      </c>
      <c r="F5134" s="4">
        <f>(D5134+(1.5*E5134))</f>
        <v>14412.557499999999</v>
      </c>
      <c r="G5134" s="4">
        <f>(B5134-(1.5*E5134))</f>
        <v>-6015.8024999999998</v>
      </c>
      <c r="H5134" s="4">
        <f>COUNTIF($A$2:$A$9181, "&gt; 14412.56")</f>
        <v>398</v>
      </c>
      <c r="I5134" s="4">
        <f>COUNTIF($A$2:$A$9181, "&lt; -6015.80")</f>
        <v>0</v>
      </c>
      <c r="J5134" t="str">
        <f>IF(OR($A$2:$A$9181&gt;14412.56,$A$2:$A$9181&lt; -6015.8),"True","False")</f>
        <v>False</v>
      </c>
    </row>
    <row r="5135" spans="1:10" x14ac:dyDescent="0.3">
      <c r="A5135">
        <v>2937.3</v>
      </c>
      <c r="B5135" s="4">
        <f>PERCENTILE($A$2:$A$9181,0.25)</f>
        <v>1644.8325</v>
      </c>
      <c r="C5135" s="4">
        <f>PERCENTILE($A$2:$A$9181,0.5)</f>
        <v>3437.55</v>
      </c>
      <c r="D5135" s="4">
        <f>PERCENTILE($A$2:$A$9181,0.75)</f>
        <v>6751.9224999999997</v>
      </c>
      <c r="E5135" s="4">
        <f>D5135-B5135</f>
        <v>5107.09</v>
      </c>
      <c r="F5135" s="4">
        <f>(D5135+(1.5*E5135))</f>
        <v>14412.557499999999</v>
      </c>
      <c r="G5135" s="4">
        <f>(B5135-(1.5*E5135))</f>
        <v>-6015.8024999999998</v>
      </c>
      <c r="H5135" s="4">
        <f>COUNTIF($A$2:$A$9181, "&gt; 14412.56")</f>
        <v>398</v>
      </c>
      <c r="I5135" s="4">
        <f>COUNTIF($A$2:$A$9181, "&lt; -6015.80")</f>
        <v>0</v>
      </c>
      <c r="J5135" t="str">
        <f>IF(OR($A$2:$A$9181&gt;14412.56,$A$2:$A$9181&lt; -6015.8),"True","False")</f>
        <v>False</v>
      </c>
    </row>
    <row r="5136" spans="1:10" x14ac:dyDescent="0.3">
      <c r="A5136">
        <v>2936.25</v>
      </c>
      <c r="B5136" s="4">
        <f>PERCENTILE($A$2:$A$9181,0.25)</f>
        <v>1644.8325</v>
      </c>
      <c r="C5136" s="4">
        <f>PERCENTILE($A$2:$A$9181,0.5)</f>
        <v>3437.55</v>
      </c>
      <c r="D5136" s="4">
        <f>PERCENTILE($A$2:$A$9181,0.75)</f>
        <v>6751.9224999999997</v>
      </c>
      <c r="E5136" s="4">
        <f>D5136-B5136</f>
        <v>5107.09</v>
      </c>
      <c r="F5136" s="4">
        <f>(D5136+(1.5*E5136))</f>
        <v>14412.557499999999</v>
      </c>
      <c r="G5136" s="4">
        <f>(B5136-(1.5*E5136))</f>
        <v>-6015.8024999999998</v>
      </c>
      <c r="H5136" s="4">
        <f>COUNTIF($A$2:$A$9181, "&gt; 14412.56")</f>
        <v>398</v>
      </c>
      <c r="I5136" s="4">
        <f>COUNTIF($A$2:$A$9181, "&lt; -6015.80")</f>
        <v>0</v>
      </c>
      <c r="J5136" t="str">
        <f>IF(OR($A$2:$A$9181&gt;14412.56,$A$2:$A$9181&lt; -6015.8),"True","False")</f>
        <v>False</v>
      </c>
    </row>
    <row r="5137" spans="1:10" x14ac:dyDescent="0.3">
      <c r="A5137">
        <v>2936.22</v>
      </c>
      <c r="B5137" s="4">
        <f>PERCENTILE($A$2:$A$9181,0.25)</f>
        <v>1644.8325</v>
      </c>
      <c r="C5137" s="4">
        <f>PERCENTILE($A$2:$A$9181,0.5)</f>
        <v>3437.55</v>
      </c>
      <c r="D5137" s="4">
        <f>PERCENTILE($A$2:$A$9181,0.75)</f>
        <v>6751.9224999999997</v>
      </c>
      <c r="E5137" s="4">
        <f>D5137-B5137</f>
        <v>5107.09</v>
      </c>
      <c r="F5137" s="4">
        <f>(D5137+(1.5*E5137))</f>
        <v>14412.557499999999</v>
      </c>
      <c r="G5137" s="4">
        <f>(B5137-(1.5*E5137))</f>
        <v>-6015.8024999999998</v>
      </c>
      <c r="H5137" s="4">
        <f>COUNTIF($A$2:$A$9181, "&gt; 14412.56")</f>
        <v>398</v>
      </c>
      <c r="I5137" s="4">
        <f>COUNTIF($A$2:$A$9181, "&lt; -6015.80")</f>
        <v>0</v>
      </c>
      <c r="J5137" t="str">
        <f>IF(OR($A$2:$A$9181&gt;14412.56,$A$2:$A$9181&lt; -6015.8),"True","False")</f>
        <v>False</v>
      </c>
    </row>
    <row r="5138" spans="1:10" x14ac:dyDescent="0.3">
      <c r="A5138">
        <v>2935.83</v>
      </c>
      <c r="B5138" s="4">
        <f>PERCENTILE($A$2:$A$9181,0.25)</f>
        <v>1644.8325</v>
      </c>
      <c r="C5138" s="4">
        <f>PERCENTILE($A$2:$A$9181,0.5)</f>
        <v>3437.55</v>
      </c>
      <c r="D5138" s="4">
        <f>PERCENTILE($A$2:$A$9181,0.75)</f>
        <v>6751.9224999999997</v>
      </c>
      <c r="E5138" s="4">
        <f>D5138-B5138</f>
        <v>5107.09</v>
      </c>
      <c r="F5138" s="4">
        <f>(D5138+(1.5*E5138))</f>
        <v>14412.557499999999</v>
      </c>
      <c r="G5138" s="4">
        <f>(B5138-(1.5*E5138))</f>
        <v>-6015.8024999999998</v>
      </c>
      <c r="H5138" s="4">
        <f>COUNTIF($A$2:$A$9181, "&gt; 14412.56")</f>
        <v>398</v>
      </c>
      <c r="I5138" s="4">
        <f>COUNTIF($A$2:$A$9181, "&lt; -6015.80")</f>
        <v>0</v>
      </c>
      <c r="J5138" t="str">
        <f>IF(OR($A$2:$A$9181&gt;14412.56,$A$2:$A$9181&lt; -6015.8),"True","False")</f>
        <v>False</v>
      </c>
    </row>
    <row r="5139" spans="1:10" x14ac:dyDescent="0.3">
      <c r="A5139">
        <v>2933.43</v>
      </c>
      <c r="B5139" s="4">
        <f>PERCENTILE($A$2:$A$9181,0.25)</f>
        <v>1644.8325</v>
      </c>
      <c r="C5139" s="4">
        <f>PERCENTILE($A$2:$A$9181,0.5)</f>
        <v>3437.55</v>
      </c>
      <c r="D5139" s="4">
        <f>PERCENTILE($A$2:$A$9181,0.75)</f>
        <v>6751.9224999999997</v>
      </c>
      <c r="E5139" s="4">
        <f>D5139-B5139</f>
        <v>5107.09</v>
      </c>
      <c r="F5139" s="4">
        <f>(D5139+(1.5*E5139))</f>
        <v>14412.557499999999</v>
      </c>
      <c r="G5139" s="4">
        <f>(B5139-(1.5*E5139))</f>
        <v>-6015.8024999999998</v>
      </c>
      <c r="H5139" s="4">
        <f>COUNTIF($A$2:$A$9181, "&gt; 14412.56")</f>
        <v>398</v>
      </c>
      <c r="I5139" s="4">
        <f>COUNTIF($A$2:$A$9181, "&lt; -6015.80")</f>
        <v>0</v>
      </c>
      <c r="J5139" t="str">
        <f>IF(OR($A$2:$A$9181&gt;14412.56,$A$2:$A$9181&lt; -6015.8),"True","False")</f>
        <v>False</v>
      </c>
    </row>
    <row r="5140" spans="1:10" x14ac:dyDescent="0.3">
      <c r="A5140">
        <v>2931.4</v>
      </c>
      <c r="B5140" s="4">
        <f>PERCENTILE($A$2:$A$9181,0.25)</f>
        <v>1644.8325</v>
      </c>
      <c r="C5140" s="4">
        <f>PERCENTILE($A$2:$A$9181,0.5)</f>
        <v>3437.55</v>
      </c>
      <c r="D5140" s="4">
        <f>PERCENTILE($A$2:$A$9181,0.75)</f>
        <v>6751.9224999999997</v>
      </c>
      <c r="E5140" s="4">
        <f>D5140-B5140</f>
        <v>5107.09</v>
      </c>
      <c r="F5140" s="4">
        <f>(D5140+(1.5*E5140))</f>
        <v>14412.557499999999</v>
      </c>
      <c r="G5140" s="4">
        <f>(B5140-(1.5*E5140))</f>
        <v>-6015.8024999999998</v>
      </c>
      <c r="H5140" s="4">
        <f>COUNTIF($A$2:$A$9181, "&gt; 14412.56")</f>
        <v>398</v>
      </c>
      <c r="I5140" s="4">
        <f>COUNTIF($A$2:$A$9181, "&lt; -6015.80")</f>
        <v>0</v>
      </c>
      <c r="J5140" t="str">
        <f>IF(OR($A$2:$A$9181&gt;14412.56,$A$2:$A$9181&lt; -6015.8),"True","False")</f>
        <v>False</v>
      </c>
    </row>
    <row r="5141" spans="1:10" x14ac:dyDescent="0.3">
      <c r="A5141">
        <v>2931.32</v>
      </c>
      <c r="B5141" s="4">
        <f>PERCENTILE($A$2:$A$9181,0.25)</f>
        <v>1644.8325</v>
      </c>
      <c r="C5141" s="4">
        <f>PERCENTILE($A$2:$A$9181,0.5)</f>
        <v>3437.55</v>
      </c>
      <c r="D5141" s="4">
        <f>PERCENTILE($A$2:$A$9181,0.75)</f>
        <v>6751.9224999999997</v>
      </c>
      <c r="E5141" s="4">
        <f>D5141-B5141</f>
        <v>5107.09</v>
      </c>
      <c r="F5141" s="4">
        <f>(D5141+(1.5*E5141))</f>
        <v>14412.557499999999</v>
      </c>
      <c r="G5141" s="4">
        <f>(B5141-(1.5*E5141))</f>
        <v>-6015.8024999999998</v>
      </c>
      <c r="H5141" s="4">
        <f>COUNTIF($A$2:$A$9181, "&gt; 14412.56")</f>
        <v>398</v>
      </c>
      <c r="I5141" s="4">
        <f>COUNTIF($A$2:$A$9181, "&lt; -6015.80")</f>
        <v>0</v>
      </c>
      <c r="J5141" t="str">
        <f>IF(OR($A$2:$A$9181&gt;14412.56,$A$2:$A$9181&lt; -6015.8),"True","False")</f>
        <v>False</v>
      </c>
    </row>
    <row r="5142" spans="1:10" x14ac:dyDescent="0.3">
      <c r="A5142">
        <v>2930.33</v>
      </c>
      <c r="B5142" s="4">
        <f>PERCENTILE($A$2:$A$9181,0.25)</f>
        <v>1644.8325</v>
      </c>
      <c r="C5142" s="4">
        <f>PERCENTILE($A$2:$A$9181,0.5)</f>
        <v>3437.55</v>
      </c>
      <c r="D5142" s="4">
        <f>PERCENTILE($A$2:$A$9181,0.75)</f>
        <v>6751.9224999999997</v>
      </c>
      <c r="E5142" s="4">
        <f>D5142-B5142</f>
        <v>5107.09</v>
      </c>
      <c r="F5142" s="4">
        <f>(D5142+(1.5*E5142))</f>
        <v>14412.557499999999</v>
      </c>
      <c r="G5142" s="4">
        <f>(B5142-(1.5*E5142))</f>
        <v>-6015.8024999999998</v>
      </c>
      <c r="H5142" s="4">
        <f>COUNTIF($A$2:$A$9181, "&gt; 14412.56")</f>
        <v>398</v>
      </c>
      <c r="I5142" s="4">
        <f>COUNTIF($A$2:$A$9181, "&lt; -6015.80")</f>
        <v>0</v>
      </c>
      <c r="J5142" t="str">
        <f>IF(OR($A$2:$A$9181&gt;14412.56,$A$2:$A$9181&lt; -6015.8),"True","False")</f>
        <v>False</v>
      </c>
    </row>
    <row r="5143" spans="1:10" x14ac:dyDescent="0.3">
      <c r="A5143">
        <v>2929.39</v>
      </c>
      <c r="B5143" s="4">
        <f>PERCENTILE($A$2:$A$9181,0.25)</f>
        <v>1644.8325</v>
      </c>
      <c r="C5143" s="4">
        <f>PERCENTILE($A$2:$A$9181,0.5)</f>
        <v>3437.55</v>
      </c>
      <c r="D5143" s="4">
        <f>PERCENTILE($A$2:$A$9181,0.75)</f>
        <v>6751.9224999999997</v>
      </c>
      <c r="E5143" s="4">
        <f>D5143-B5143</f>
        <v>5107.09</v>
      </c>
      <c r="F5143" s="4">
        <f>(D5143+(1.5*E5143))</f>
        <v>14412.557499999999</v>
      </c>
      <c r="G5143" s="4">
        <f>(B5143-(1.5*E5143))</f>
        <v>-6015.8024999999998</v>
      </c>
      <c r="H5143" s="4">
        <f>COUNTIF($A$2:$A$9181, "&gt; 14412.56")</f>
        <v>398</v>
      </c>
      <c r="I5143" s="4">
        <f>COUNTIF($A$2:$A$9181, "&lt; -6015.80")</f>
        <v>0</v>
      </c>
      <c r="J5143" t="str">
        <f>IF(OR($A$2:$A$9181&gt;14412.56,$A$2:$A$9181&lt; -6015.8),"True","False")</f>
        <v>False</v>
      </c>
    </row>
    <row r="5144" spans="1:10" x14ac:dyDescent="0.3">
      <c r="A5144">
        <v>2928.31</v>
      </c>
      <c r="B5144" s="4">
        <f>PERCENTILE($A$2:$A$9181,0.25)</f>
        <v>1644.8325</v>
      </c>
      <c r="C5144" s="4">
        <f>PERCENTILE($A$2:$A$9181,0.5)</f>
        <v>3437.55</v>
      </c>
      <c r="D5144" s="4">
        <f>PERCENTILE($A$2:$A$9181,0.75)</f>
        <v>6751.9224999999997</v>
      </c>
      <c r="E5144" s="4">
        <f>D5144-B5144</f>
        <v>5107.09</v>
      </c>
      <c r="F5144" s="4">
        <f>(D5144+(1.5*E5144))</f>
        <v>14412.557499999999</v>
      </c>
      <c r="G5144" s="4">
        <f>(B5144-(1.5*E5144))</f>
        <v>-6015.8024999999998</v>
      </c>
      <c r="H5144" s="4">
        <f>COUNTIF($A$2:$A$9181, "&gt; 14412.56")</f>
        <v>398</v>
      </c>
      <c r="I5144" s="4">
        <f>COUNTIF($A$2:$A$9181, "&lt; -6015.80")</f>
        <v>0</v>
      </c>
      <c r="J5144" t="str">
        <f>IF(OR($A$2:$A$9181&gt;14412.56,$A$2:$A$9181&lt; -6015.8),"True","False")</f>
        <v>False</v>
      </c>
    </row>
    <row r="5145" spans="1:10" x14ac:dyDescent="0.3">
      <c r="A5145">
        <v>2928.28</v>
      </c>
      <c r="B5145" s="4">
        <f>PERCENTILE($A$2:$A$9181,0.25)</f>
        <v>1644.8325</v>
      </c>
      <c r="C5145" s="4">
        <f>PERCENTILE($A$2:$A$9181,0.5)</f>
        <v>3437.55</v>
      </c>
      <c r="D5145" s="4">
        <f>PERCENTILE($A$2:$A$9181,0.75)</f>
        <v>6751.9224999999997</v>
      </c>
      <c r="E5145" s="4">
        <f>D5145-B5145</f>
        <v>5107.09</v>
      </c>
      <c r="F5145" s="4">
        <f>(D5145+(1.5*E5145))</f>
        <v>14412.557499999999</v>
      </c>
      <c r="G5145" s="4">
        <f>(B5145-(1.5*E5145))</f>
        <v>-6015.8024999999998</v>
      </c>
      <c r="H5145" s="4">
        <f>COUNTIF($A$2:$A$9181, "&gt; 14412.56")</f>
        <v>398</v>
      </c>
      <c r="I5145" s="4">
        <f>COUNTIF($A$2:$A$9181, "&lt; -6015.80")</f>
        <v>0</v>
      </c>
      <c r="J5145" t="str">
        <f>IF(OR($A$2:$A$9181&gt;14412.56,$A$2:$A$9181&lt; -6015.8),"True","False")</f>
        <v>False</v>
      </c>
    </row>
    <row r="5146" spans="1:10" x14ac:dyDescent="0.3">
      <c r="A5146">
        <v>2927.6</v>
      </c>
      <c r="B5146" s="4">
        <f>PERCENTILE($A$2:$A$9181,0.25)</f>
        <v>1644.8325</v>
      </c>
      <c r="C5146" s="4">
        <f>PERCENTILE($A$2:$A$9181,0.5)</f>
        <v>3437.55</v>
      </c>
      <c r="D5146" s="4">
        <f>PERCENTILE($A$2:$A$9181,0.75)</f>
        <v>6751.9224999999997</v>
      </c>
      <c r="E5146" s="4">
        <f>D5146-B5146</f>
        <v>5107.09</v>
      </c>
      <c r="F5146" s="4">
        <f>(D5146+(1.5*E5146))</f>
        <v>14412.557499999999</v>
      </c>
      <c r="G5146" s="4">
        <f>(B5146-(1.5*E5146))</f>
        <v>-6015.8024999999998</v>
      </c>
      <c r="H5146" s="4">
        <f>COUNTIF($A$2:$A$9181, "&gt; 14412.56")</f>
        <v>398</v>
      </c>
      <c r="I5146" s="4">
        <f>COUNTIF($A$2:$A$9181, "&lt; -6015.80")</f>
        <v>0</v>
      </c>
      <c r="J5146" t="str">
        <f>IF(OR($A$2:$A$9181&gt;14412.56,$A$2:$A$9181&lt; -6015.8),"True","False")</f>
        <v>False</v>
      </c>
    </row>
    <row r="5147" spans="1:10" x14ac:dyDescent="0.3">
      <c r="A5147">
        <v>2926.88</v>
      </c>
      <c r="B5147" s="4">
        <f>PERCENTILE($A$2:$A$9181,0.25)</f>
        <v>1644.8325</v>
      </c>
      <c r="C5147" s="4">
        <f>PERCENTILE($A$2:$A$9181,0.5)</f>
        <v>3437.55</v>
      </c>
      <c r="D5147" s="4">
        <f>PERCENTILE($A$2:$A$9181,0.75)</f>
        <v>6751.9224999999997</v>
      </c>
      <c r="E5147" s="4">
        <f>D5147-B5147</f>
        <v>5107.09</v>
      </c>
      <c r="F5147" s="4">
        <f>(D5147+(1.5*E5147))</f>
        <v>14412.557499999999</v>
      </c>
      <c r="G5147" s="4">
        <f>(B5147-(1.5*E5147))</f>
        <v>-6015.8024999999998</v>
      </c>
      <c r="H5147" s="4">
        <f>COUNTIF($A$2:$A$9181, "&gt; 14412.56")</f>
        <v>398</v>
      </c>
      <c r="I5147" s="4">
        <f>COUNTIF($A$2:$A$9181, "&lt; -6015.80")</f>
        <v>0</v>
      </c>
      <c r="J5147" t="str">
        <f>IF(OR($A$2:$A$9181&gt;14412.56,$A$2:$A$9181&lt; -6015.8),"True","False")</f>
        <v>False</v>
      </c>
    </row>
    <row r="5148" spans="1:10" x14ac:dyDescent="0.3">
      <c r="A5148">
        <v>2925.34</v>
      </c>
      <c r="B5148" s="4">
        <f>PERCENTILE($A$2:$A$9181,0.25)</f>
        <v>1644.8325</v>
      </c>
      <c r="C5148" s="4">
        <f>PERCENTILE($A$2:$A$9181,0.5)</f>
        <v>3437.55</v>
      </c>
      <c r="D5148" s="4">
        <f>PERCENTILE($A$2:$A$9181,0.75)</f>
        <v>6751.9224999999997</v>
      </c>
      <c r="E5148" s="4">
        <f>D5148-B5148</f>
        <v>5107.09</v>
      </c>
      <c r="F5148" s="4">
        <f>(D5148+(1.5*E5148))</f>
        <v>14412.557499999999</v>
      </c>
      <c r="G5148" s="4">
        <f>(B5148-(1.5*E5148))</f>
        <v>-6015.8024999999998</v>
      </c>
      <c r="H5148" s="4">
        <f>COUNTIF($A$2:$A$9181, "&gt; 14412.56")</f>
        <v>398</v>
      </c>
      <c r="I5148" s="4">
        <f>COUNTIF($A$2:$A$9181, "&lt; -6015.80")</f>
        <v>0</v>
      </c>
      <c r="J5148" t="str">
        <f>IF(OR($A$2:$A$9181&gt;14412.56,$A$2:$A$9181&lt; -6015.8),"True","False")</f>
        <v>False</v>
      </c>
    </row>
    <row r="5149" spans="1:10" x14ac:dyDescent="0.3">
      <c r="A5149">
        <v>2924.15</v>
      </c>
      <c r="B5149" s="4">
        <f>PERCENTILE($A$2:$A$9181,0.25)</f>
        <v>1644.8325</v>
      </c>
      <c r="C5149" s="4">
        <f>PERCENTILE($A$2:$A$9181,0.5)</f>
        <v>3437.55</v>
      </c>
      <c r="D5149" s="4">
        <f>PERCENTILE($A$2:$A$9181,0.75)</f>
        <v>6751.9224999999997</v>
      </c>
      <c r="E5149" s="4">
        <f>D5149-B5149</f>
        <v>5107.09</v>
      </c>
      <c r="F5149" s="4">
        <f>(D5149+(1.5*E5149))</f>
        <v>14412.557499999999</v>
      </c>
      <c r="G5149" s="4">
        <f>(B5149-(1.5*E5149))</f>
        <v>-6015.8024999999998</v>
      </c>
      <c r="H5149" s="4">
        <f>COUNTIF($A$2:$A$9181, "&gt; 14412.56")</f>
        <v>398</v>
      </c>
      <c r="I5149" s="4">
        <f>COUNTIF($A$2:$A$9181, "&lt; -6015.80")</f>
        <v>0</v>
      </c>
      <c r="J5149" t="str">
        <f>IF(OR($A$2:$A$9181&gt;14412.56,$A$2:$A$9181&lt; -6015.8),"True","False")</f>
        <v>False</v>
      </c>
    </row>
    <row r="5150" spans="1:10" x14ac:dyDescent="0.3">
      <c r="A5150">
        <v>2920.86</v>
      </c>
      <c r="B5150" s="4">
        <f>PERCENTILE($A$2:$A$9181,0.25)</f>
        <v>1644.8325</v>
      </c>
      <c r="C5150" s="4">
        <f>PERCENTILE($A$2:$A$9181,0.5)</f>
        <v>3437.55</v>
      </c>
      <c r="D5150" s="4">
        <f>PERCENTILE($A$2:$A$9181,0.75)</f>
        <v>6751.9224999999997</v>
      </c>
      <c r="E5150" s="4">
        <f>D5150-B5150</f>
        <v>5107.09</v>
      </c>
      <c r="F5150" s="4">
        <f>(D5150+(1.5*E5150))</f>
        <v>14412.557499999999</v>
      </c>
      <c r="G5150" s="4">
        <f>(B5150-(1.5*E5150))</f>
        <v>-6015.8024999999998</v>
      </c>
      <c r="H5150" s="4">
        <f>COUNTIF($A$2:$A$9181, "&gt; 14412.56")</f>
        <v>398</v>
      </c>
      <c r="I5150" s="4">
        <f>COUNTIF($A$2:$A$9181, "&lt; -6015.80")</f>
        <v>0</v>
      </c>
      <c r="J5150" t="str">
        <f>IF(OR($A$2:$A$9181&gt;14412.56,$A$2:$A$9181&lt; -6015.8),"True","False")</f>
        <v>False</v>
      </c>
    </row>
    <row r="5151" spans="1:10" x14ac:dyDescent="0.3">
      <c r="A5151">
        <v>2918.87</v>
      </c>
      <c r="B5151" s="4">
        <f>PERCENTILE($A$2:$A$9181,0.25)</f>
        <v>1644.8325</v>
      </c>
      <c r="C5151" s="4">
        <f>PERCENTILE($A$2:$A$9181,0.5)</f>
        <v>3437.55</v>
      </c>
      <c r="D5151" s="4">
        <f>PERCENTILE($A$2:$A$9181,0.75)</f>
        <v>6751.9224999999997</v>
      </c>
      <c r="E5151" s="4">
        <f>D5151-B5151</f>
        <v>5107.09</v>
      </c>
      <c r="F5151" s="4">
        <f>(D5151+(1.5*E5151))</f>
        <v>14412.557499999999</v>
      </c>
      <c r="G5151" s="4">
        <f>(B5151-(1.5*E5151))</f>
        <v>-6015.8024999999998</v>
      </c>
      <c r="H5151" s="4">
        <f>COUNTIF($A$2:$A$9181, "&gt; 14412.56")</f>
        <v>398</v>
      </c>
      <c r="I5151" s="4">
        <f>COUNTIF($A$2:$A$9181, "&lt; -6015.80")</f>
        <v>0</v>
      </c>
      <c r="J5151" t="str">
        <f>IF(OR($A$2:$A$9181&gt;14412.56,$A$2:$A$9181&lt; -6015.8),"True","False")</f>
        <v>False</v>
      </c>
    </row>
    <row r="5152" spans="1:10" x14ac:dyDescent="0.3">
      <c r="A5152">
        <v>2918.01</v>
      </c>
      <c r="B5152" s="4">
        <f>PERCENTILE($A$2:$A$9181,0.25)</f>
        <v>1644.8325</v>
      </c>
      <c r="C5152" s="4">
        <f>PERCENTILE($A$2:$A$9181,0.5)</f>
        <v>3437.55</v>
      </c>
      <c r="D5152" s="4">
        <f>PERCENTILE($A$2:$A$9181,0.75)</f>
        <v>6751.9224999999997</v>
      </c>
      <c r="E5152" s="4">
        <f>D5152-B5152</f>
        <v>5107.09</v>
      </c>
      <c r="F5152" s="4">
        <f>(D5152+(1.5*E5152))</f>
        <v>14412.557499999999</v>
      </c>
      <c r="G5152" s="4">
        <f>(B5152-(1.5*E5152))</f>
        <v>-6015.8024999999998</v>
      </c>
      <c r="H5152" s="4">
        <f>COUNTIF($A$2:$A$9181, "&gt; 14412.56")</f>
        <v>398</v>
      </c>
      <c r="I5152" s="4">
        <f>COUNTIF($A$2:$A$9181, "&lt; -6015.80")</f>
        <v>0</v>
      </c>
      <c r="J5152" t="str">
        <f>IF(OR($A$2:$A$9181&gt;14412.56,$A$2:$A$9181&lt; -6015.8),"True","False")</f>
        <v>False</v>
      </c>
    </row>
    <row r="5153" spans="1:10" x14ac:dyDescent="0.3">
      <c r="A5153">
        <v>2918.01</v>
      </c>
      <c r="B5153" s="4">
        <f>PERCENTILE($A$2:$A$9181,0.25)</f>
        <v>1644.8325</v>
      </c>
      <c r="C5153" s="4">
        <f>PERCENTILE($A$2:$A$9181,0.5)</f>
        <v>3437.55</v>
      </c>
      <c r="D5153" s="4">
        <f>PERCENTILE($A$2:$A$9181,0.75)</f>
        <v>6751.9224999999997</v>
      </c>
      <c r="E5153" s="4">
        <f>D5153-B5153</f>
        <v>5107.09</v>
      </c>
      <c r="F5153" s="4">
        <f>(D5153+(1.5*E5153))</f>
        <v>14412.557499999999</v>
      </c>
      <c r="G5153" s="4">
        <f>(B5153-(1.5*E5153))</f>
        <v>-6015.8024999999998</v>
      </c>
      <c r="H5153" s="4">
        <f>COUNTIF($A$2:$A$9181, "&gt; 14412.56")</f>
        <v>398</v>
      </c>
      <c r="I5153" s="4">
        <f>COUNTIF($A$2:$A$9181, "&lt; -6015.80")</f>
        <v>0</v>
      </c>
      <c r="J5153" t="str">
        <f>IF(OR($A$2:$A$9181&gt;14412.56,$A$2:$A$9181&lt; -6015.8),"True","False")</f>
        <v>False</v>
      </c>
    </row>
    <row r="5154" spans="1:10" x14ac:dyDescent="0.3">
      <c r="A5154">
        <v>2917.32</v>
      </c>
      <c r="B5154" s="4">
        <f>PERCENTILE($A$2:$A$9181,0.25)</f>
        <v>1644.8325</v>
      </c>
      <c r="C5154" s="4">
        <f>PERCENTILE($A$2:$A$9181,0.5)</f>
        <v>3437.55</v>
      </c>
      <c r="D5154" s="4">
        <f>PERCENTILE($A$2:$A$9181,0.75)</f>
        <v>6751.9224999999997</v>
      </c>
      <c r="E5154" s="4">
        <f>D5154-B5154</f>
        <v>5107.09</v>
      </c>
      <c r="F5154" s="4">
        <f>(D5154+(1.5*E5154))</f>
        <v>14412.557499999999</v>
      </c>
      <c r="G5154" s="4">
        <f>(B5154-(1.5*E5154))</f>
        <v>-6015.8024999999998</v>
      </c>
      <c r="H5154" s="4">
        <f>COUNTIF($A$2:$A$9181, "&gt; 14412.56")</f>
        <v>398</v>
      </c>
      <c r="I5154" s="4">
        <f>COUNTIF($A$2:$A$9181, "&lt; -6015.80")</f>
        <v>0</v>
      </c>
      <c r="J5154" t="str">
        <f>IF(OR($A$2:$A$9181&gt;14412.56,$A$2:$A$9181&lt; -6015.8),"True","False")</f>
        <v>False</v>
      </c>
    </row>
    <row r="5155" spans="1:10" x14ac:dyDescent="0.3">
      <c r="A5155">
        <v>2917.2</v>
      </c>
      <c r="B5155" s="4">
        <f>PERCENTILE($A$2:$A$9181,0.25)</f>
        <v>1644.8325</v>
      </c>
      <c r="C5155" s="4">
        <f>PERCENTILE($A$2:$A$9181,0.5)</f>
        <v>3437.55</v>
      </c>
      <c r="D5155" s="4">
        <f>PERCENTILE($A$2:$A$9181,0.75)</f>
        <v>6751.9224999999997</v>
      </c>
      <c r="E5155" s="4">
        <f>D5155-B5155</f>
        <v>5107.09</v>
      </c>
      <c r="F5155" s="4">
        <f>(D5155+(1.5*E5155))</f>
        <v>14412.557499999999</v>
      </c>
      <c r="G5155" s="4">
        <f>(B5155-(1.5*E5155))</f>
        <v>-6015.8024999999998</v>
      </c>
      <c r="H5155" s="4">
        <f>COUNTIF($A$2:$A$9181, "&gt; 14412.56")</f>
        <v>398</v>
      </c>
      <c r="I5155" s="4">
        <f>COUNTIF($A$2:$A$9181, "&lt; -6015.80")</f>
        <v>0</v>
      </c>
      <c r="J5155" t="str">
        <f>IF(OR($A$2:$A$9181&gt;14412.56,$A$2:$A$9181&lt; -6015.8),"True","False")</f>
        <v>False</v>
      </c>
    </row>
    <row r="5156" spans="1:10" x14ac:dyDescent="0.3">
      <c r="A5156">
        <v>2914.19</v>
      </c>
      <c r="B5156" s="4">
        <f>PERCENTILE($A$2:$A$9181,0.25)</f>
        <v>1644.8325</v>
      </c>
      <c r="C5156" s="4">
        <f>PERCENTILE($A$2:$A$9181,0.5)</f>
        <v>3437.55</v>
      </c>
      <c r="D5156" s="4">
        <f>PERCENTILE($A$2:$A$9181,0.75)</f>
        <v>6751.9224999999997</v>
      </c>
      <c r="E5156" s="4">
        <f>D5156-B5156</f>
        <v>5107.09</v>
      </c>
      <c r="F5156" s="4">
        <f>(D5156+(1.5*E5156))</f>
        <v>14412.557499999999</v>
      </c>
      <c r="G5156" s="4">
        <f>(B5156-(1.5*E5156))</f>
        <v>-6015.8024999999998</v>
      </c>
      <c r="H5156" s="4">
        <f>COUNTIF($A$2:$A$9181, "&gt; 14412.56")</f>
        <v>398</v>
      </c>
      <c r="I5156" s="4">
        <f>COUNTIF($A$2:$A$9181, "&lt; -6015.80")</f>
        <v>0</v>
      </c>
      <c r="J5156" t="str">
        <f>IF(OR($A$2:$A$9181&gt;14412.56,$A$2:$A$9181&lt; -6015.8),"True","False")</f>
        <v>False</v>
      </c>
    </row>
    <row r="5157" spans="1:10" x14ac:dyDescent="0.3">
      <c r="A5157">
        <v>2912.58</v>
      </c>
      <c r="B5157" s="4">
        <f>PERCENTILE($A$2:$A$9181,0.25)</f>
        <v>1644.8325</v>
      </c>
      <c r="C5157" s="4">
        <f>PERCENTILE($A$2:$A$9181,0.5)</f>
        <v>3437.55</v>
      </c>
      <c r="D5157" s="4">
        <f>PERCENTILE($A$2:$A$9181,0.75)</f>
        <v>6751.9224999999997</v>
      </c>
      <c r="E5157" s="4">
        <f>D5157-B5157</f>
        <v>5107.09</v>
      </c>
      <c r="F5157" s="4">
        <f>(D5157+(1.5*E5157))</f>
        <v>14412.557499999999</v>
      </c>
      <c r="G5157" s="4">
        <f>(B5157-(1.5*E5157))</f>
        <v>-6015.8024999999998</v>
      </c>
      <c r="H5157" s="4">
        <f>COUNTIF($A$2:$A$9181, "&gt; 14412.56")</f>
        <v>398</v>
      </c>
      <c r="I5157" s="4">
        <f>COUNTIF($A$2:$A$9181, "&lt; -6015.80")</f>
        <v>0</v>
      </c>
      <c r="J5157" t="str">
        <f>IF(OR($A$2:$A$9181&gt;14412.56,$A$2:$A$9181&lt; -6015.8),"True","False")</f>
        <v>False</v>
      </c>
    </row>
    <row r="5158" spans="1:10" x14ac:dyDescent="0.3">
      <c r="A5158">
        <v>2911.49</v>
      </c>
      <c r="B5158" s="4">
        <f>PERCENTILE($A$2:$A$9181,0.25)</f>
        <v>1644.8325</v>
      </c>
      <c r="C5158" s="4">
        <f>PERCENTILE($A$2:$A$9181,0.5)</f>
        <v>3437.55</v>
      </c>
      <c r="D5158" s="4">
        <f>PERCENTILE($A$2:$A$9181,0.75)</f>
        <v>6751.9224999999997</v>
      </c>
      <c r="E5158" s="4">
        <f>D5158-B5158</f>
        <v>5107.09</v>
      </c>
      <c r="F5158" s="4">
        <f>(D5158+(1.5*E5158))</f>
        <v>14412.557499999999</v>
      </c>
      <c r="G5158" s="4">
        <f>(B5158-(1.5*E5158))</f>
        <v>-6015.8024999999998</v>
      </c>
      <c r="H5158" s="4">
        <f>COUNTIF($A$2:$A$9181, "&gt; 14412.56")</f>
        <v>398</v>
      </c>
      <c r="I5158" s="4">
        <f>COUNTIF($A$2:$A$9181, "&lt; -6015.80")</f>
        <v>0</v>
      </c>
      <c r="J5158" t="str">
        <f>IF(OR($A$2:$A$9181&gt;14412.56,$A$2:$A$9181&lt; -6015.8),"True","False")</f>
        <v>False</v>
      </c>
    </row>
    <row r="5159" spans="1:10" x14ac:dyDescent="0.3">
      <c r="A5159">
        <v>2910.99</v>
      </c>
      <c r="B5159" s="4">
        <f>PERCENTILE($A$2:$A$9181,0.25)</f>
        <v>1644.8325</v>
      </c>
      <c r="C5159" s="4">
        <f>PERCENTILE($A$2:$A$9181,0.5)</f>
        <v>3437.55</v>
      </c>
      <c r="D5159" s="4">
        <f>PERCENTILE($A$2:$A$9181,0.75)</f>
        <v>6751.9224999999997</v>
      </c>
      <c r="E5159" s="4">
        <f>D5159-B5159</f>
        <v>5107.09</v>
      </c>
      <c r="F5159" s="4">
        <f>(D5159+(1.5*E5159))</f>
        <v>14412.557499999999</v>
      </c>
      <c r="G5159" s="4">
        <f>(B5159-(1.5*E5159))</f>
        <v>-6015.8024999999998</v>
      </c>
      <c r="H5159" s="4">
        <f>COUNTIF($A$2:$A$9181, "&gt; 14412.56")</f>
        <v>398</v>
      </c>
      <c r="I5159" s="4">
        <f>COUNTIF($A$2:$A$9181, "&lt; -6015.80")</f>
        <v>0</v>
      </c>
      <c r="J5159" t="str">
        <f>IF(OR($A$2:$A$9181&gt;14412.56,$A$2:$A$9181&lt; -6015.8),"True","False")</f>
        <v>False</v>
      </c>
    </row>
    <row r="5160" spans="1:10" x14ac:dyDescent="0.3">
      <c r="A5160">
        <v>2910.27</v>
      </c>
      <c r="B5160" s="4">
        <f>PERCENTILE($A$2:$A$9181,0.25)</f>
        <v>1644.8325</v>
      </c>
      <c r="C5160" s="4">
        <f>PERCENTILE($A$2:$A$9181,0.5)</f>
        <v>3437.55</v>
      </c>
      <c r="D5160" s="4">
        <f>PERCENTILE($A$2:$A$9181,0.75)</f>
        <v>6751.9224999999997</v>
      </c>
      <c r="E5160" s="4">
        <f>D5160-B5160</f>
        <v>5107.09</v>
      </c>
      <c r="F5160" s="4">
        <f>(D5160+(1.5*E5160))</f>
        <v>14412.557499999999</v>
      </c>
      <c r="G5160" s="4">
        <f>(B5160-(1.5*E5160))</f>
        <v>-6015.8024999999998</v>
      </c>
      <c r="H5160" s="4">
        <f>COUNTIF($A$2:$A$9181, "&gt; 14412.56")</f>
        <v>398</v>
      </c>
      <c r="I5160" s="4">
        <f>COUNTIF($A$2:$A$9181, "&lt; -6015.80")</f>
        <v>0</v>
      </c>
      <c r="J5160" t="str">
        <f>IF(OR($A$2:$A$9181&gt;14412.56,$A$2:$A$9181&lt; -6015.8),"True","False")</f>
        <v>False</v>
      </c>
    </row>
    <row r="5161" spans="1:10" x14ac:dyDescent="0.3">
      <c r="A5161">
        <v>2909.18</v>
      </c>
      <c r="B5161" s="4">
        <f>PERCENTILE($A$2:$A$9181,0.25)</f>
        <v>1644.8325</v>
      </c>
      <c r="C5161" s="4">
        <f>PERCENTILE($A$2:$A$9181,0.5)</f>
        <v>3437.55</v>
      </c>
      <c r="D5161" s="4">
        <f>PERCENTILE($A$2:$A$9181,0.75)</f>
        <v>6751.9224999999997</v>
      </c>
      <c r="E5161" s="4">
        <f>D5161-B5161</f>
        <v>5107.09</v>
      </c>
      <c r="F5161" s="4">
        <f>(D5161+(1.5*E5161))</f>
        <v>14412.557499999999</v>
      </c>
      <c r="G5161" s="4">
        <f>(B5161-(1.5*E5161))</f>
        <v>-6015.8024999999998</v>
      </c>
      <c r="H5161" s="4">
        <f>COUNTIF($A$2:$A$9181, "&gt; 14412.56")</f>
        <v>398</v>
      </c>
      <c r="I5161" s="4">
        <f>COUNTIF($A$2:$A$9181, "&lt; -6015.80")</f>
        <v>0</v>
      </c>
      <c r="J5161" t="str">
        <f>IF(OR($A$2:$A$9181&gt;14412.56,$A$2:$A$9181&lt; -6015.8),"True","False")</f>
        <v>False</v>
      </c>
    </row>
    <row r="5162" spans="1:10" x14ac:dyDescent="0.3">
      <c r="A5162">
        <v>2908.4</v>
      </c>
      <c r="B5162" s="4">
        <f>PERCENTILE($A$2:$A$9181,0.25)</f>
        <v>1644.8325</v>
      </c>
      <c r="C5162" s="4">
        <f>PERCENTILE($A$2:$A$9181,0.5)</f>
        <v>3437.55</v>
      </c>
      <c r="D5162" s="4">
        <f>PERCENTILE($A$2:$A$9181,0.75)</f>
        <v>6751.9224999999997</v>
      </c>
      <c r="E5162" s="4">
        <f>D5162-B5162</f>
        <v>5107.09</v>
      </c>
      <c r="F5162" s="4">
        <f>(D5162+(1.5*E5162))</f>
        <v>14412.557499999999</v>
      </c>
      <c r="G5162" s="4">
        <f>(B5162-(1.5*E5162))</f>
        <v>-6015.8024999999998</v>
      </c>
      <c r="H5162" s="4">
        <f>COUNTIF($A$2:$A$9181, "&gt; 14412.56")</f>
        <v>398</v>
      </c>
      <c r="I5162" s="4">
        <f>COUNTIF($A$2:$A$9181, "&lt; -6015.80")</f>
        <v>0</v>
      </c>
      <c r="J5162" t="str">
        <f>IF(OR($A$2:$A$9181&gt;14412.56,$A$2:$A$9181&lt; -6015.8),"True","False")</f>
        <v>False</v>
      </c>
    </row>
    <row r="5163" spans="1:10" x14ac:dyDescent="0.3">
      <c r="A5163">
        <v>2905.61</v>
      </c>
      <c r="B5163" s="4">
        <f>PERCENTILE($A$2:$A$9181,0.25)</f>
        <v>1644.8325</v>
      </c>
      <c r="C5163" s="4">
        <f>PERCENTILE($A$2:$A$9181,0.5)</f>
        <v>3437.55</v>
      </c>
      <c r="D5163" s="4">
        <f>PERCENTILE($A$2:$A$9181,0.75)</f>
        <v>6751.9224999999997</v>
      </c>
      <c r="E5163" s="4">
        <f>D5163-B5163</f>
        <v>5107.09</v>
      </c>
      <c r="F5163" s="4">
        <f>(D5163+(1.5*E5163))</f>
        <v>14412.557499999999</v>
      </c>
      <c r="G5163" s="4">
        <f>(B5163-(1.5*E5163))</f>
        <v>-6015.8024999999998</v>
      </c>
      <c r="H5163" s="4">
        <f>COUNTIF($A$2:$A$9181, "&gt; 14412.56")</f>
        <v>398</v>
      </c>
      <c r="I5163" s="4">
        <f>COUNTIF($A$2:$A$9181, "&lt; -6015.80")</f>
        <v>0</v>
      </c>
      <c r="J5163" t="str">
        <f>IF(OR($A$2:$A$9181&gt;14412.56,$A$2:$A$9181&lt; -6015.8),"True","False")</f>
        <v>False</v>
      </c>
    </row>
    <row r="5164" spans="1:10" x14ac:dyDescent="0.3">
      <c r="A5164">
        <v>2902.62</v>
      </c>
      <c r="B5164" s="4">
        <f>PERCENTILE($A$2:$A$9181,0.25)</f>
        <v>1644.8325</v>
      </c>
      <c r="C5164" s="4">
        <f>PERCENTILE($A$2:$A$9181,0.5)</f>
        <v>3437.55</v>
      </c>
      <c r="D5164" s="4">
        <f>PERCENTILE($A$2:$A$9181,0.75)</f>
        <v>6751.9224999999997</v>
      </c>
      <c r="E5164" s="4">
        <f>D5164-B5164</f>
        <v>5107.09</v>
      </c>
      <c r="F5164" s="4">
        <f>(D5164+(1.5*E5164))</f>
        <v>14412.557499999999</v>
      </c>
      <c r="G5164" s="4">
        <f>(B5164-(1.5*E5164))</f>
        <v>-6015.8024999999998</v>
      </c>
      <c r="H5164" s="4">
        <f>COUNTIF($A$2:$A$9181, "&gt; 14412.56")</f>
        <v>398</v>
      </c>
      <c r="I5164" s="4">
        <f>COUNTIF($A$2:$A$9181, "&lt; -6015.80")</f>
        <v>0</v>
      </c>
      <c r="J5164" t="str">
        <f>IF(OR($A$2:$A$9181&gt;14412.56,$A$2:$A$9181&lt; -6015.8),"True","False")</f>
        <v>False</v>
      </c>
    </row>
    <row r="5165" spans="1:10" x14ac:dyDescent="0.3">
      <c r="A5165">
        <v>2901.37</v>
      </c>
      <c r="B5165" s="4">
        <f>PERCENTILE($A$2:$A$9181,0.25)</f>
        <v>1644.8325</v>
      </c>
      <c r="C5165" s="4">
        <f>PERCENTILE($A$2:$A$9181,0.5)</f>
        <v>3437.55</v>
      </c>
      <c r="D5165" s="4">
        <f>PERCENTILE($A$2:$A$9181,0.75)</f>
        <v>6751.9224999999997</v>
      </c>
      <c r="E5165" s="4">
        <f>D5165-B5165</f>
        <v>5107.09</v>
      </c>
      <c r="F5165" s="4">
        <f>(D5165+(1.5*E5165))</f>
        <v>14412.557499999999</v>
      </c>
      <c r="G5165" s="4">
        <f>(B5165-(1.5*E5165))</f>
        <v>-6015.8024999999998</v>
      </c>
      <c r="H5165" s="4">
        <f>COUNTIF($A$2:$A$9181, "&gt; 14412.56")</f>
        <v>398</v>
      </c>
      <c r="I5165" s="4">
        <f>COUNTIF($A$2:$A$9181, "&lt; -6015.80")</f>
        <v>0</v>
      </c>
      <c r="J5165" t="str">
        <f>IF(OR($A$2:$A$9181&gt;14412.56,$A$2:$A$9181&lt; -6015.8),"True","False")</f>
        <v>False</v>
      </c>
    </row>
    <row r="5166" spans="1:10" x14ac:dyDescent="0.3">
      <c r="A5166">
        <v>2901.36</v>
      </c>
      <c r="B5166" s="4">
        <f>PERCENTILE($A$2:$A$9181,0.25)</f>
        <v>1644.8325</v>
      </c>
      <c r="C5166" s="4">
        <f>PERCENTILE($A$2:$A$9181,0.5)</f>
        <v>3437.55</v>
      </c>
      <c r="D5166" s="4">
        <f>PERCENTILE($A$2:$A$9181,0.75)</f>
        <v>6751.9224999999997</v>
      </c>
      <c r="E5166" s="4">
        <f>D5166-B5166</f>
        <v>5107.09</v>
      </c>
      <c r="F5166" s="4">
        <f>(D5166+(1.5*E5166))</f>
        <v>14412.557499999999</v>
      </c>
      <c r="G5166" s="4">
        <f>(B5166-(1.5*E5166))</f>
        <v>-6015.8024999999998</v>
      </c>
      <c r="H5166" s="4">
        <f>COUNTIF($A$2:$A$9181, "&gt; 14412.56")</f>
        <v>398</v>
      </c>
      <c r="I5166" s="4">
        <f>COUNTIF($A$2:$A$9181, "&lt; -6015.80")</f>
        <v>0</v>
      </c>
      <c r="J5166" t="str">
        <f>IF(OR($A$2:$A$9181&gt;14412.56,$A$2:$A$9181&lt; -6015.8),"True","False")</f>
        <v>False</v>
      </c>
    </row>
    <row r="5167" spans="1:10" x14ac:dyDescent="0.3">
      <c r="A5167">
        <v>2899.73</v>
      </c>
      <c r="B5167" s="4">
        <f>PERCENTILE($A$2:$A$9181,0.25)</f>
        <v>1644.8325</v>
      </c>
      <c r="C5167" s="4">
        <f>PERCENTILE($A$2:$A$9181,0.5)</f>
        <v>3437.55</v>
      </c>
      <c r="D5167" s="4">
        <f>PERCENTILE($A$2:$A$9181,0.75)</f>
        <v>6751.9224999999997</v>
      </c>
      <c r="E5167" s="4">
        <f>D5167-B5167</f>
        <v>5107.09</v>
      </c>
      <c r="F5167" s="4">
        <f>(D5167+(1.5*E5167))</f>
        <v>14412.557499999999</v>
      </c>
      <c r="G5167" s="4">
        <f>(B5167-(1.5*E5167))</f>
        <v>-6015.8024999999998</v>
      </c>
      <c r="H5167" s="4">
        <f>COUNTIF($A$2:$A$9181, "&gt; 14412.56")</f>
        <v>398</v>
      </c>
      <c r="I5167" s="4">
        <f>COUNTIF($A$2:$A$9181, "&lt; -6015.80")</f>
        <v>0</v>
      </c>
      <c r="J5167" t="str">
        <f>IF(OR($A$2:$A$9181&gt;14412.56,$A$2:$A$9181&lt; -6015.8),"True","False")</f>
        <v>False</v>
      </c>
    </row>
    <row r="5168" spans="1:10" x14ac:dyDescent="0.3">
      <c r="A5168">
        <v>2899.7</v>
      </c>
      <c r="B5168" s="4">
        <f>PERCENTILE($A$2:$A$9181,0.25)</f>
        <v>1644.8325</v>
      </c>
      <c r="C5168" s="4">
        <f>PERCENTILE($A$2:$A$9181,0.5)</f>
        <v>3437.55</v>
      </c>
      <c r="D5168" s="4">
        <f>PERCENTILE($A$2:$A$9181,0.75)</f>
        <v>6751.9224999999997</v>
      </c>
      <c r="E5168" s="4">
        <f>D5168-B5168</f>
        <v>5107.09</v>
      </c>
      <c r="F5168" s="4">
        <f>(D5168+(1.5*E5168))</f>
        <v>14412.557499999999</v>
      </c>
      <c r="G5168" s="4">
        <f>(B5168-(1.5*E5168))</f>
        <v>-6015.8024999999998</v>
      </c>
      <c r="H5168" s="4">
        <f>COUNTIF($A$2:$A$9181, "&gt; 14412.56")</f>
        <v>398</v>
      </c>
      <c r="I5168" s="4">
        <f>COUNTIF($A$2:$A$9181, "&lt; -6015.80")</f>
        <v>0</v>
      </c>
      <c r="J5168" t="str">
        <f>IF(OR($A$2:$A$9181&gt;14412.56,$A$2:$A$9181&lt; -6015.8),"True","False")</f>
        <v>False</v>
      </c>
    </row>
    <row r="5169" spans="1:10" x14ac:dyDescent="0.3">
      <c r="A5169">
        <v>2899.62</v>
      </c>
      <c r="B5169" s="4">
        <f>PERCENTILE($A$2:$A$9181,0.25)</f>
        <v>1644.8325</v>
      </c>
      <c r="C5169" s="4">
        <f>PERCENTILE($A$2:$A$9181,0.5)</f>
        <v>3437.55</v>
      </c>
      <c r="D5169" s="4">
        <f>PERCENTILE($A$2:$A$9181,0.75)</f>
        <v>6751.9224999999997</v>
      </c>
      <c r="E5169" s="4">
        <f>D5169-B5169</f>
        <v>5107.09</v>
      </c>
      <c r="F5169" s="4">
        <f>(D5169+(1.5*E5169))</f>
        <v>14412.557499999999</v>
      </c>
      <c r="G5169" s="4">
        <f>(B5169-(1.5*E5169))</f>
        <v>-6015.8024999999998</v>
      </c>
      <c r="H5169" s="4">
        <f>COUNTIF($A$2:$A$9181, "&gt; 14412.56")</f>
        <v>398</v>
      </c>
      <c r="I5169" s="4">
        <f>COUNTIF($A$2:$A$9181, "&lt; -6015.80")</f>
        <v>0</v>
      </c>
      <c r="J5169" t="str">
        <f>IF(OR($A$2:$A$9181&gt;14412.56,$A$2:$A$9181&lt; -6015.8),"True","False")</f>
        <v>False</v>
      </c>
    </row>
    <row r="5170" spans="1:10" x14ac:dyDescent="0.3">
      <c r="A5170">
        <v>2899.54</v>
      </c>
      <c r="B5170" s="4">
        <f>PERCENTILE($A$2:$A$9181,0.25)</f>
        <v>1644.8325</v>
      </c>
      <c r="C5170" s="4">
        <f>PERCENTILE($A$2:$A$9181,0.5)</f>
        <v>3437.55</v>
      </c>
      <c r="D5170" s="4">
        <f>PERCENTILE($A$2:$A$9181,0.75)</f>
        <v>6751.9224999999997</v>
      </c>
      <c r="E5170" s="4">
        <f>D5170-B5170</f>
        <v>5107.09</v>
      </c>
      <c r="F5170" s="4">
        <f>(D5170+(1.5*E5170))</f>
        <v>14412.557499999999</v>
      </c>
      <c r="G5170" s="4">
        <f>(B5170-(1.5*E5170))</f>
        <v>-6015.8024999999998</v>
      </c>
      <c r="H5170" s="4">
        <f>COUNTIF($A$2:$A$9181, "&gt; 14412.56")</f>
        <v>398</v>
      </c>
      <c r="I5170" s="4">
        <f>COUNTIF($A$2:$A$9181, "&lt; -6015.80")</f>
        <v>0</v>
      </c>
      <c r="J5170" t="str">
        <f>IF(OR($A$2:$A$9181&gt;14412.56,$A$2:$A$9181&lt; -6015.8),"True","False")</f>
        <v>False</v>
      </c>
    </row>
    <row r="5171" spans="1:10" x14ac:dyDescent="0.3">
      <c r="A5171">
        <v>2899.47</v>
      </c>
      <c r="B5171" s="4">
        <f>PERCENTILE($A$2:$A$9181,0.25)</f>
        <v>1644.8325</v>
      </c>
      <c r="C5171" s="4">
        <f>PERCENTILE($A$2:$A$9181,0.5)</f>
        <v>3437.55</v>
      </c>
      <c r="D5171" s="4">
        <f>PERCENTILE($A$2:$A$9181,0.75)</f>
        <v>6751.9224999999997</v>
      </c>
      <c r="E5171" s="4">
        <f>D5171-B5171</f>
        <v>5107.09</v>
      </c>
      <c r="F5171" s="4">
        <f>(D5171+(1.5*E5171))</f>
        <v>14412.557499999999</v>
      </c>
      <c r="G5171" s="4">
        <f>(B5171-(1.5*E5171))</f>
        <v>-6015.8024999999998</v>
      </c>
      <c r="H5171" s="4">
        <f>COUNTIF($A$2:$A$9181, "&gt; 14412.56")</f>
        <v>398</v>
      </c>
      <c r="I5171" s="4">
        <f>COUNTIF($A$2:$A$9181, "&lt; -6015.80")</f>
        <v>0</v>
      </c>
      <c r="J5171" t="str">
        <f>IF(OR($A$2:$A$9181&gt;14412.56,$A$2:$A$9181&lt; -6015.8),"True","False")</f>
        <v>False</v>
      </c>
    </row>
    <row r="5172" spans="1:10" x14ac:dyDescent="0.3">
      <c r="A5172">
        <v>2898.4</v>
      </c>
      <c r="B5172" s="4">
        <f>PERCENTILE($A$2:$A$9181,0.25)</f>
        <v>1644.8325</v>
      </c>
      <c r="C5172" s="4">
        <f>PERCENTILE($A$2:$A$9181,0.5)</f>
        <v>3437.55</v>
      </c>
      <c r="D5172" s="4">
        <f>PERCENTILE($A$2:$A$9181,0.75)</f>
        <v>6751.9224999999997</v>
      </c>
      <c r="E5172" s="4">
        <f>D5172-B5172</f>
        <v>5107.09</v>
      </c>
      <c r="F5172" s="4">
        <f>(D5172+(1.5*E5172))</f>
        <v>14412.557499999999</v>
      </c>
      <c r="G5172" s="4">
        <f>(B5172-(1.5*E5172))</f>
        <v>-6015.8024999999998</v>
      </c>
      <c r="H5172" s="4">
        <f>COUNTIF($A$2:$A$9181, "&gt; 14412.56")</f>
        <v>398</v>
      </c>
      <c r="I5172" s="4">
        <f>COUNTIF($A$2:$A$9181, "&lt; -6015.80")</f>
        <v>0</v>
      </c>
      <c r="J5172" t="str">
        <f>IF(OR($A$2:$A$9181&gt;14412.56,$A$2:$A$9181&lt; -6015.8),"True","False")</f>
        <v>False</v>
      </c>
    </row>
    <row r="5173" spans="1:10" x14ac:dyDescent="0.3">
      <c r="A5173">
        <v>2898.29</v>
      </c>
      <c r="B5173" s="4">
        <f>PERCENTILE($A$2:$A$9181,0.25)</f>
        <v>1644.8325</v>
      </c>
      <c r="C5173" s="4">
        <f>PERCENTILE($A$2:$A$9181,0.5)</f>
        <v>3437.55</v>
      </c>
      <c r="D5173" s="4">
        <f>PERCENTILE($A$2:$A$9181,0.75)</f>
        <v>6751.9224999999997</v>
      </c>
      <c r="E5173" s="4">
        <f>D5173-B5173</f>
        <v>5107.09</v>
      </c>
      <c r="F5173" s="4">
        <f>(D5173+(1.5*E5173))</f>
        <v>14412.557499999999</v>
      </c>
      <c r="G5173" s="4">
        <f>(B5173-(1.5*E5173))</f>
        <v>-6015.8024999999998</v>
      </c>
      <c r="H5173" s="4">
        <f>COUNTIF($A$2:$A$9181, "&gt; 14412.56")</f>
        <v>398</v>
      </c>
      <c r="I5173" s="4">
        <f>COUNTIF($A$2:$A$9181, "&lt; -6015.80")</f>
        <v>0</v>
      </c>
      <c r="J5173" t="str">
        <f>IF(OR($A$2:$A$9181&gt;14412.56,$A$2:$A$9181&lt; -6015.8),"True","False")</f>
        <v>False</v>
      </c>
    </row>
    <row r="5174" spans="1:10" x14ac:dyDescent="0.3">
      <c r="A5174">
        <v>2897.52</v>
      </c>
      <c r="B5174" s="4">
        <f>PERCENTILE($A$2:$A$9181,0.25)</f>
        <v>1644.8325</v>
      </c>
      <c r="C5174" s="4">
        <f>PERCENTILE($A$2:$A$9181,0.5)</f>
        <v>3437.55</v>
      </c>
      <c r="D5174" s="4">
        <f>PERCENTILE($A$2:$A$9181,0.75)</f>
        <v>6751.9224999999997</v>
      </c>
      <c r="E5174" s="4">
        <f>D5174-B5174</f>
        <v>5107.09</v>
      </c>
      <c r="F5174" s="4">
        <f>(D5174+(1.5*E5174))</f>
        <v>14412.557499999999</v>
      </c>
      <c r="G5174" s="4">
        <f>(B5174-(1.5*E5174))</f>
        <v>-6015.8024999999998</v>
      </c>
      <c r="H5174" s="4">
        <f>COUNTIF($A$2:$A$9181, "&gt; 14412.56")</f>
        <v>398</v>
      </c>
      <c r="I5174" s="4">
        <f>COUNTIF($A$2:$A$9181, "&lt; -6015.80")</f>
        <v>0</v>
      </c>
      <c r="J5174" t="str">
        <f>IF(OR($A$2:$A$9181&gt;14412.56,$A$2:$A$9181&lt; -6015.8),"True","False")</f>
        <v>False</v>
      </c>
    </row>
    <row r="5175" spans="1:10" x14ac:dyDescent="0.3">
      <c r="A5175">
        <v>2896.59</v>
      </c>
      <c r="B5175" s="4">
        <f>PERCENTILE($A$2:$A$9181,0.25)</f>
        <v>1644.8325</v>
      </c>
      <c r="C5175" s="4">
        <f>PERCENTILE($A$2:$A$9181,0.5)</f>
        <v>3437.55</v>
      </c>
      <c r="D5175" s="4">
        <f>PERCENTILE($A$2:$A$9181,0.75)</f>
        <v>6751.9224999999997</v>
      </c>
      <c r="E5175" s="4">
        <f>D5175-B5175</f>
        <v>5107.09</v>
      </c>
      <c r="F5175" s="4">
        <f>(D5175+(1.5*E5175))</f>
        <v>14412.557499999999</v>
      </c>
      <c r="G5175" s="4">
        <f>(B5175-(1.5*E5175))</f>
        <v>-6015.8024999999998</v>
      </c>
      <c r="H5175" s="4">
        <f>COUNTIF($A$2:$A$9181, "&gt; 14412.56")</f>
        <v>398</v>
      </c>
      <c r="I5175" s="4">
        <f>COUNTIF($A$2:$A$9181, "&lt; -6015.80")</f>
        <v>0</v>
      </c>
      <c r="J5175" t="str">
        <f>IF(OR($A$2:$A$9181&gt;14412.56,$A$2:$A$9181&lt; -6015.8),"True","False")</f>
        <v>False</v>
      </c>
    </row>
    <row r="5176" spans="1:10" x14ac:dyDescent="0.3">
      <c r="A5176">
        <v>2894.56</v>
      </c>
      <c r="B5176" s="4">
        <f>PERCENTILE($A$2:$A$9181,0.25)</f>
        <v>1644.8325</v>
      </c>
      <c r="C5176" s="4">
        <f>PERCENTILE($A$2:$A$9181,0.5)</f>
        <v>3437.55</v>
      </c>
      <c r="D5176" s="4">
        <f>PERCENTILE($A$2:$A$9181,0.75)</f>
        <v>6751.9224999999997</v>
      </c>
      <c r="E5176" s="4">
        <f>D5176-B5176</f>
        <v>5107.09</v>
      </c>
      <c r="F5176" s="4">
        <f>(D5176+(1.5*E5176))</f>
        <v>14412.557499999999</v>
      </c>
      <c r="G5176" s="4">
        <f>(B5176-(1.5*E5176))</f>
        <v>-6015.8024999999998</v>
      </c>
      <c r="H5176" s="4">
        <f>COUNTIF($A$2:$A$9181, "&gt; 14412.56")</f>
        <v>398</v>
      </c>
      <c r="I5176" s="4">
        <f>COUNTIF($A$2:$A$9181, "&lt; -6015.80")</f>
        <v>0</v>
      </c>
      <c r="J5176" t="str">
        <f>IF(OR($A$2:$A$9181&gt;14412.56,$A$2:$A$9181&lt; -6015.8),"True","False")</f>
        <v>False</v>
      </c>
    </row>
    <row r="5177" spans="1:10" x14ac:dyDescent="0.3">
      <c r="A5177">
        <v>2892.97</v>
      </c>
      <c r="B5177" s="4">
        <f>PERCENTILE($A$2:$A$9181,0.25)</f>
        <v>1644.8325</v>
      </c>
      <c r="C5177" s="4">
        <f>PERCENTILE($A$2:$A$9181,0.5)</f>
        <v>3437.55</v>
      </c>
      <c r="D5177" s="4">
        <f>PERCENTILE($A$2:$A$9181,0.75)</f>
        <v>6751.9224999999997</v>
      </c>
      <c r="E5177" s="4">
        <f>D5177-B5177</f>
        <v>5107.09</v>
      </c>
      <c r="F5177" s="4">
        <f>(D5177+(1.5*E5177))</f>
        <v>14412.557499999999</v>
      </c>
      <c r="G5177" s="4">
        <f>(B5177-(1.5*E5177))</f>
        <v>-6015.8024999999998</v>
      </c>
      <c r="H5177" s="4">
        <f>COUNTIF($A$2:$A$9181, "&gt; 14412.56")</f>
        <v>398</v>
      </c>
      <c r="I5177" s="4">
        <f>COUNTIF($A$2:$A$9181, "&lt; -6015.80")</f>
        <v>0</v>
      </c>
      <c r="J5177" t="str">
        <f>IF(OR($A$2:$A$9181&gt;14412.56,$A$2:$A$9181&lt; -6015.8),"True","False")</f>
        <v>False</v>
      </c>
    </row>
    <row r="5178" spans="1:10" x14ac:dyDescent="0.3">
      <c r="A5178">
        <v>2892.05</v>
      </c>
      <c r="B5178" s="4">
        <f>PERCENTILE($A$2:$A$9181,0.25)</f>
        <v>1644.8325</v>
      </c>
      <c r="C5178" s="4">
        <f>PERCENTILE($A$2:$A$9181,0.5)</f>
        <v>3437.55</v>
      </c>
      <c r="D5178" s="4">
        <f>PERCENTILE($A$2:$A$9181,0.75)</f>
        <v>6751.9224999999997</v>
      </c>
      <c r="E5178" s="4">
        <f>D5178-B5178</f>
        <v>5107.09</v>
      </c>
      <c r="F5178" s="4">
        <f>(D5178+(1.5*E5178))</f>
        <v>14412.557499999999</v>
      </c>
      <c r="G5178" s="4">
        <f>(B5178-(1.5*E5178))</f>
        <v>-6015.8024999999998</v>
      </c>
      <c r="H5178" s="4">
        <f>COUNTIF($A$2:$A$9181, "&gt; 14412.56")</f>
        <v>398</v>
      </c>
      <c r="I5178" s="4">
        <f>COUNTIF($A$2:$A$9181, "&lt; -6015.80")</f>
        <v>0</v>
      </c>
      <c r="J5178" t="str">
        <f>IF(OR($A$2:$A$9181&gt;14412.56,$A$2:$A$9181&lt; -6015.8),"True","False")</f>
        <v>False</v>
      </c>
    </row>
    <row r="5179" spans="1:10" x14ac:dyDescent="0.3">
      <c r="A5179">
        <v>2891.95</v>
      </c>
      <c r="B5179" s="4">
        <f>PERCENTILE($A$2:$A$9181,0.25)</f>
        <v>1644.8325</v>
      </c>
      <c r="C5179" s="4">
        <f>PERCENTILE($A$2:$A$9181,0.5)</f>
        <v>3437.55</v>
      </c>
      <c r="D5179" s="4">
        <f>PERCENTILE($A$2:$A$9181,0.75)</f>
        <v>6751.9224999999997</v>
      </c>
      <c r="E5179" s="4">
        <f>D5179-B5179</f>
        <v>5107.09</v>
      </c>
      <c r="F5179" s="4">
        <f>(D5179+(1.5*E5179))</f>
        <v>14412.557499999999</v>
      </c>
      <c r="G5179" s="4">
        <f>(B5179-(1.5*E5179))</f>
        <v>-6015.8024999999998</v>
      </c>
      <c r="H5179" s="4">
        <f>COUNTIF($A$2:$A$9181, "&gt; 14412.56")</f>
        <v>398</v>
      </c>
      <c r="I5179" s="4">
        <f>COUNTIF($A$2:$A$9181, "&lt; -6015.80")</f>
        <v>0</v>
      </c>
      <c r="J5179" t="str">
        <f>IF(OR($A$2:$A$9181&gt;14412.56,$A$2:$A$9181&lt; -6015.8),"True","False")</f>
        <v>False</v>
      </c>
    </row>
    <row r="5180" spans="1:10" x14ac:dyDescent="0.3">
      <c r="A5180">
        <v>2890.99</v>
      </c>
      <c r="B5180" s="4">
        <f>PERCENTILE($A$2:$A$9181,0.25)</f>
        <v>1644.8325</v>
      </c>
      <c r="C5180" s="4">
        <f>PERCENTILE($A$2:$A$9181,0.5)</f>
        <v>3437.55</v>
      </c>
      <c r="D5180" s="4">
        <f>PERCENTILE($A$2:$A$9181,0.75)</f>
        <v>6751.9224999999997</v>
      </c>
      <c r="E5180" s="4">
        <f>D5180-B5180</f>
        <v>5107.09</v>
      </c>
      <c r="F5180" s="4">
        <f>(D5180+(1.5*E5180))</f>
        <v>14412.557499999999</v>
      </c>
      <c r="G5180" s="4">
        <f>(B5180-(1.5*E5180))</f>
        <v>-6015.8024999999998</v>
      </c>
      <c r="H5180" s="4">
        <f>COUNTIF($A$2:$A$9181, "&gt; 14412.56")</f>
        <v>398</v>
      </c>
      <c r="I5180" s="4">
        <f>COUNTIF($A$2:$A$9181, "&lt; -6015.80")</f>
        <v>0</v>
      </c>
      <c r="J5180" t="str">
        <f>IF(OR($A$2:$A$9181&gt;14412.56,$A$2:$A$9181&lt; -6015.8),"True","False")</f>
        <v>False</v>
      </c>
    </row>
    <row r="5181" spans="1:10" x14ac:dyDescent="0.3">
      <c r="A5181">
        <v>2889.45</v>
      </c>
      <c r="B5181" s="4">
        <f>PERCENTILE($A$2:$A$9181,0.25)</f>
        <v>1644.8325</v>
      </c>
      <c r="C5181" s="4">
        <f>PERCENTILE($A$2:$A$9181,0.5)</f>
        <v>3437.55</v>
      </c>
      <c r="D5181" s="4">
        <f>PERCENTILE($A$2:$A$9181,0.75)</f>
        <v>6751.9224999999997</v>
      </c>
      <c r="E5181" s="4">
        <f>D5181-B5181</f>
        <v>5107.09</v>
      </c>
      <c r="F5181" s="4">
        <f>(D5181+(1.5*E5181))</f>
        <v>14412.557499999999</v>
      </c>
      <c r="G5181" s="4">
        <f>(B5181-(1.5*E5181))</f>
        <v>-6015.8024999999998</v>
      </c>
      <c r="H5181" s="4">
        <f>COUNTIF($A$2:$A$9181, "&gt; 14412.56")</f>
        <v>398</v>
      </c>
      <c r="I5181" s="4">
        <f>COUNTIF($A$2:$A$9181, "&lt; -6015.80")</f>
        <v>0</v>
      </c>
      <c r="J5181" t="str">
        <f>IF(OR($A$2:$A$9181&gt;14412.56,$A$2:$A$9181&lt; -6015.8),"True","False")</f>
        <v>False</v>
      </c>
    </row>
    <row r="5182" spans="1:10" x14ac:dyDescent="0.3">
      <c r="A5182">
        <v>2889.37</v>
      </c>
      <c r="B5182" s="4">
        <f>PERCENTILE($A$2:$A$9181,0.25)</f>
        <v>1644.8325</v>
      </c>
      <c r="C5182" s="4">
        <f>PERCENTILE($A$2:$A$9181,0.5)</f>
        <v>3437.55</v>
      </c>
      <c r="D5182" s="4">
        <f>PERCENTILE($A$2:$A$9181,0.75)</f>
        <v>6751.9224999999997</v>
      </c>
      <c r="E5182" s="4">
        <f>D5182-B5182</f>
        <v>5107.09</v>
      </c>
      <c r="F5182" s="4">
        <f>(D5182+(1.5*E5182))</f>
        <v>14412.557499999999</v>
      </c>
      <c r="G5182" s="4">
        <f>(B5182-(1.5*E5182))</f>
        <v>-6015.8024999999998</v>
      </c>
      <c r="H5182" s="4">
        <f>COUNTIF($A$2:$A$9181, "&gt; 14412.56")</f>
        <v>398</v>
      </c>
      <c r="I5182" s="4">
        <f>COUNTIF($A$2:$A$9181, "&lt; -6015.80")</f>
        <v>0</v>
      </c>
      <c r="J5182" t="str">
        <f>IF(OR($A$2:$A$9181&gt;14412.56,$A$2:$A$9181&lt; -6015.8),"True","False")</f>
        <v>False</v>
      </c>
    </row>
    <row r="5183" spans="1:10" x14ac:dyDescent="0.3">
      <c r="A5183">
        <v>2889.03</v>
      </c>
      <c r="B5183" s="4">
        <f>PERCENTILE($A$2:$A$9181,0.25)</f>
        <v>1644.8325</v>
      </c>
      <c r="C5183" s="4">
        <f>PERCENTILE($A$2:$A$9181,0.5)</f>
        <v>3437.55</v>
      </c>
      <c r="D5183" s="4">
        <f>PERCENTILE($A$2:$A$9181,0.75)</f>
        <v>6751.9224999999997</v>
      </c>
      <c r="E5183" s="4">
        <f>D5183-B5183</f>
        <v>5107.09</v>
      </c>
      <c r="F5183" s="4">
        <f>(D5183+(1.5*E5183))</f>
        <v>14412.557499999999</v>
      </c>
      <c r="G5183" s="4">
        <f>(B5183-(1.5*E5183))</f>
        <v>-6015.8024999999998</v>
      </c>
      <c r="H5183" s="4">
        <f>COUNTIF($A$2:$A$9181, "&gt; 14412.56")</f>
        <v>398</v>
      </c>
      <c r="I5183" s="4">
        <f>COUNTIF($A$2:$A$9181, "&lt; -6015.80")</f>
        <v>0</v>
      </c>
      <c r="J5183" t="str">
        <f>IF(OR($A$2:$A$9181&gt;14412.56,$A$2:$A$9181&lt; -6015.8),"True","False")</f>
        <v>False</v>
      </c>
    </row>
    <row r="5184" spans="1:10" x14ac:dyDescent="0.3">
      <c r="A5184">
        <v>2888.6</v>
      </c>
      <c r="B5184" s="4">
        <f>PERCENTILE($A$2:$A$9181,0.25)</f>
        <v>1644.8325</v>
      </c>
      <c r="C5184" s="4">
        <f>PERCENTILE($A$2:$A$9181,0.5)</f>
        <v>3437.55</v>
      </c>
      <c r="D5184" s="4">
        <f>PERCENTILE($A$2:$A$9181,0.75)</f>
        <v>6751.9224999999997</v>
      </c>
      <c r="E5184" s="4">
        <f>D5184-B5184</f>
        <v>5107.09</v>
      </c>
      <c r="F5184" s="4">
        <f>(D5184+(1.5*E5184))</f>
        <v>14412.557499999999</v>
      </c>
      <c r="G5184" s="4">
        <f>(B5184-(1.5*E5184))</f>
        <v>-6015.8024999999998</v>
      </c>
      <c r="H5184" s="4">
        <f>COUNTIF($A$2:$A$9181, "&gt; 14412.56")</f>
        <v>398</v>
      </c>
      <c r="I5184" s="4">
        <f>COUNTIF($A$2:$A$9181, "&lt; -6015.80")</f>
        <v>0</v>
      </c>
      <c r="J5184" t="str">
        <f>IF(OR($A$2:$A$9181&gt;14412.56,$A$2:$A$9181&lt; -6015.8),"True","False")</f>
        <v>False</v>
      </c>
    </row>
    <row r="5185" spans="1:10" x14ac:dyDescent="0.3">
      <c r="A5185">
        <v>2888.54</v>
      </c>
      <c r="B5185" s="4">
        <f>PERCENTILE($A$2:$A$9181,0.25)</f>
        <v>1644.8325</v>
      </c>
      <c r="C5185" s="4">
        <f>PERCENTILE($A$2:$A$9181,0.5)</f>
        <v>3437.55</v>
      </c>
      <c r="D5185" s="4">
        <f>PERCENTILE($A$2:$A$9181,0.75)</f>
        <v>6751.9224999999997</v>
      </c>
      <c r="E5185" s="4">
        <f>D5185-B5185</f>
        <v>5107.09</v>
      </c>
      <c r="F5185" s="4">
        <f>(D5185+(1.5*E5185))</f>
        <v>14412.557499999999</v>
      </c>
      <c r="G5185" s="4">
        <f>(B5185-(1.5*E5185))</f>
        <v>-6015.8024999999998</v>
      </c>
      <c r="H5185" s="4">
        <f>COUNTIF($A$2:$A$9181, "&gt; 14412.56")</f>
        <v>398</v>
      </c>
      <c r="I5185" s="4">
        <f>COUNTIF($A$2:$A$9181, "&lt; -6015.80")</f>
        <v>0</v>
      </c>
      <c r="J5185" t="str">
        <f>IF(OR($A$2:$A$9181&gt;14412.56,$A$2:$A$9181&lt; -6015.8),"True","False")</f>
        <v>False</v>
      </c>
    </row>
    <row r="5186" spans="1:10" x14ac:dyDescent="0.3">
      <c r="A5186">
        <v>2887.89</v>
      </c>
      <c r="B5186" s="4">
        <f>PERCENTILE($A$2:$A$9181,0.25)</f>
        <v>1644.8325</v>
      </c>
      <c r="C5186" s="4">
        <f>PERCENTILE($A$2:$A$9181,0.5)</f>
        <v>3437.55</v>
      </c>
      <c r="D5186" s="4">
        <f>PERCENTILE($A$2:$A$9181,0.75)</f>
        <v>6751.9224999999997</v>
      </c>
      <c r="E5186" s="4">
        <f>D5186-B5186</f>
        <v>5107.09</v>
      </c>
      <c r="F5186" s="4">
        <f>(D5186+(1.5*E5186))</f>
        <v>14412.557499999999</v>
      </c>
      <c r="G5186" s="4">
        <f>(B5186-(1.5*E5186))</f>
        <v>-6015.8024999999998</v>
      </c>
      <c r="H5186" s="4">
        <f>COUNTIF($A$2:$A$9181, "&gt; 14412.56")</f>
        <v>398</v>
      </c>
      <c r="I5186" s="4">
        <f>COUNTIF($A$2:$A$9181, "&lt; -6015.80")</f>
        <v>0</v>
      </c>
      <c r="J5186" t="str">
        <f>IF(OR($A$2:$A$9181&gt;14412.56,$A$2:$A$9181&lt; -6015.8),"True","False")</f>
        <v>False</v>
      </c>
    </row>
    <row r="5187" spans="1:10" x14ac:dyDescent="0.3">
      <c r="A5187">
        <v>2885.02</v>
      </c>
      <c r="B5187" s="4">
        <f>PERCENTILE($A$2:$A$9181,0.25)</f>
        <v>1644.8325</v>
      </c>
      <c r="C5187" s="4">
        <f>PERCENTILE($A$2:$A$9181,0.5)</f>
        <v>3437.55</v>
      </c>
      <c r="D5187" s="4">
        <f>PERCENTILE($A$2:$A$9181,0.75)</f>
        <v>6751.9224999999997</v>
      </c>
      <c r="E5187" s="4">
        <f>D5187-B5187</f>
        <v>5107.09</v>
      </c>
      <c r="F5187" s="4">
        <f>(D5187+(1.5*E5187))</f>
        <v>14412.557499999999</v>
      </c>
      <c r="G5187" s="4">
        <f>(B5187-(1.5*E5187))</f>
        <v>-6015.8024999999998</v>
      </c>
      <c r="H5187" s="4">
        <f>COUNTIF($A$2:$A$9181, "&gt; 14412.56")</f>
        <v>398</v>
      </c>
      <c r="I5187" s="4">
        <f>COUNTIF($A$2:$A$9181, "&lt; -6015.80")</f>
        <v>0</v>
      </c>
      <c r="J5187" t="str">
        <f>IF(OR($A$2:$A$9181&gt;14412.56,$A$2:$A$9181&lt; -6015.8),"True","False")</f>
        <v>False</v>
      </c>
    </row>
    <row r="5188" spans="1:10" x14ac:dyDescent="0.3">
      <c r="A5188">
        <v>2884.81</v>
      </c>
      <c r="B5188" s="4">
        <f>PERCENTILE($A$2:$A$9181,0.25)</f>
        <v>1644.8325</v>
      </c>
      <c r="C5188" s="4">
        <f>PERCENTILE($A$2:$A$9181,0.5)</f>
        <v>3437.55</v>
      </c>
      <c r="D5188" s="4">
        <f>PERCENTILE($A$2:$A$9181,0.75)</f>
        <v>6751.9224999999997</v>
      </c>
      <c r="E5188" s="4">
        <f>D5188-B5188</f>
        <v>5107.09</v>
      </c>
      <c r="F5188" s="4">
        <f>(D5188+(1.5*E5188))</f>
        <v>14412.557499999999</v>
      </c>
      <c r="G5188" s="4">
        <f>(B5188-(1.5*E5188))</f>
        <v>-6015.8024999999998</v>
      </c>
      <c r="H5188" s="4">
        <f>COUNTIF($A$2:$A$9181, "&gt; 14412.56")</f>
        <v>398</v>
      </c>
      <c r="I5188" s="4">
        <f>COUNTIF($A$2:$A$9181, "&lt; -6015.80")</f>
        <v>0</v>
      </c>
      <c r="J5188" t="str">
        <f>IF(OR($A$2:$A$9181&gt;14412.56,$A$2:$A$9181&lt; -6015.8),"True","False")</f>
        <v>False</v>
      </c>
    </row>
    <row r="5189" spans="1:10" x14ac:dyDescent="0.3">
      <c r="A5189">
        <v>2882.74</v>
      </c>
      <c r="B5189" s="4">
        <f>PERCENTILE($A$2:$A$9181,0.25)</f>
        <v>1644.8325</v>
      </c>
      <c r="C5189" s="4">
        <f>PERCENTILE($A$2:$A$9181,0.5)</f>
        <v>3437.55</v>
      </c>
      <c r="D5189" s="4">
        <f>PERCENTILE($A$2:$A$9181,0.75)</f>
        <v>6751.9224999999997</v>
      </c>
      <c r="E5189" s="4">
        <f>D5189-B5189</f>
        <v>5107.09</v>
      </c>
      <c r="F5189" s="4">
        <f>(D5189+(1.5*E5189))</f>
        <v>14412.557499999999</v>
      </c>
      <c r="G5189" s="4">
        <f>(B5189-(1.5*E5189))</f>
        <v>-6015.8024999999998</v>
      </c>
      <c r="H5189" s="4">
        <f>COUNTIF($A$2:$A$9181, "&gt; 14412.56")</f>
        <v>398</v>
      </c>
      <c r="I5189" s="4">
        <f>COUNTIF($A$2:$A$9181, "&lt; -6015.80")</f>
        <v>0</v>
      </c>
      <c r="J5189" t="str">
        <f>IF(OR($A$2:$A$9181&gt;14412.56,$A$2:$A$9181&lt; -6015.8),"True","False")</f>
        <v>False</v>
      </c>
    </row>
    <row r="5190" spans="1:10" x14ac:dyDescent="0.3">
      <c r="A5190">
        <v>2882.14</v>
      </c>
      <c r="B5190" s="4">
        <f>PERCENTILE($A$2:$A$9181,0.25)</f>
        <v>1644.8325</v>
      </c>
      <c r="C5190" s="4">
        <f>PERCENTILE($A$2:$A$9181,0.5)</f>
        <v>3437.55</v>
      </c>
      <c r="D5190" s="4">
        <f>PERCENTILE($A$2:$A$9181,0.75)</f>
        <v>6751.9224999999997</v>
      </c>
      <c r="E5190" s="4">
        <f>D5190-B5190</f>
        <v>5107.09</v>
      </c>
      <c r="F5190" s="4">
        <f>(D5190+(1.5*E5190))</f>
        <v>14412.557499999999</v>
      </c>
      <c r="G5190" s="4">
        <f>(B5190-(1.5*E5190))</f>
        <v>-6015.8024999999998</v>
      </c>
      <c r="H5190" s="4">
        <f>COUNTIF($A$2:$A$9181, "&gt; 14412.56")</f>
        <v>398</v>
      </c>
      <c r="I5190" s="4">
        <f>COUNTIF($A$2:$A$9181, "&lt; -6015.80")</f>
        <v>0</v>
      </c>
      <c r="J5190" t="str">
        <f>IF(OR($A$2:$A$9181&gt;14412.56,$A$2:$A$9181&lt; -6015.8),"True","False")</f>
        <v>False</v>
      </c>
    </row>
    <row r="5191" spans="1:10" x14ac:dyDescent="0.3">
      <c r="A5191">
        <v>2879.21</v>
      </c>
      <c r="B5191" s="4">
        <f>PERCENTILE($A$2:$A$9181,0.25)</f>
        <v>1644.8325</v>
      </c>
      <c r="C5191" s="4">
        <f>PERCENTILE($A$2:$A$9181,0.5)</f>
        <v>3437.55</v>
      </c>
      <c r="D5191" s="4">
        <f>PERCENTILE($A$2:$A$9181,0.75)</f>
        <v>6751.9224999999997</v>
      </c>
      <c r="E5191" s="4">
        <f>D5191-B5191</f>
        <v>5107.09</v>
      </c>
      <c r="F5191" s="4">
        <f>(D5191+(1.5*E5191))</f>
        <v>14412.557499999999</v>
      </c>
      <c r="G5191" s="4">
        <f>(B5191-(1.5*E5191))</f>
        <v>-6015.8024999999998</v>
      </c>
      <c r="H5191" s="4">
        <f>COUNTIF($A$2:$A$9181, "&gt; 14412.56")</f>
        <v>398</v>
      </c>
      <c r="I5191" s="4">
        <f>COUNTIF($A$2:$A$9181, "&lt; -6015.80")</f>
        <v>0</v>
      </c>
      <c r="J5191" t="str">
        <f>IF(OR($A$2:$A$9181&gt;14412.56,$A$2:$A$9181&lt; -6015.8),"True","False")</f>
        <v>False</v>
      </c>
    </row>
    <row r="5192" spans="1:10" x14ac:dyDescent="0.3">
      <c r="A5192">
        <v>2878.97</v>
      </c>
      <c r="B5192" s="4">
        <f>PERCENTILE($A$2:$A$9181,0.25)</f>
        <v>1644.8325</v>
      </c>
      <c r="C5192" s="4">
        <f>PERCENTILE($A$2:$A$9181,0.5)</f>
        <v>3437.55</v>
      </c>
      <c r="D5192" s="4">
        <f>PERCENTILE($A$2:$A$9181,0.75)</f>
        <v>6751.9224999999997</v>
      </c>
      <c r="E5192" s="4">
        <f>D5192-B5192</f>
        <v>5107.09</v>
      </c>
      <c r="F5192" s="4">
        <f>(D5192+(1.5*E5192))</f>
        <v>14412.557499999999</v>
      </c>
      <c r="G5192" s="4">
        <f>(B5192-(1.5*E5192))</f>
        <v>-6015.8024999999998</v>
      </c>
      <c r="H5192" s="4">
        <f>COUNTIF($A$2:$A$9181, "&gt; 14412.56")</f>
        <v>398</v>
      </c>
      <c r="I5192" s="4">
        <f>COUNTIF($A$2:$A$9181, "&lt; -6015.80")</f>
        <v>0</v>
      </c>
      <c r="J5192" t="str">
        <f>IF(OR($A$2:$A$9181&gt;14412.56,$A$2:$A$9181&lt; -6015.8),"True","False")</f>
        <v>False</v>
      </c>
    </row>
    <row r="5193" spans="1:10" x14ac:dyDescent="0.3">
      <c r="A5193">
        <v>2878.5</v>
      </c>
      <c r="B5193" s="4">
        <f>PERCENTILE($A$2:$A$9181,0.25)</f>
        <v>1644.8325</v>
      </c>
      <c r="C5193" s="4">
        <f>PERCENTILE($A$2:$A$9181,0.5)</f>
        <v>3437.55</v>
      </c>
      <c r="D5193" s="4">
        <f>PERCENTILE($A$2:$A$9181,0.75)</f>
        <v>6751.9224999999997</v>
      </c>
      <c r="E5193" s="4">
        <f>D5193-B5193</f>
        <v>5107.09</v>
      </c>
      <c r="F5193" s="4">
        <f>(D5193+(1.5*E5193))</f>
        <v>14412.557499999999</v>
      </c>
      <c r="G5193" s="4">
        <f>(B5193-(1.5*E5193))</f>
        <v>-6015.8024999999998</v>
      </c>
      <c r="H5193" s="4">
        <f>COUNTIF($A$2:$A$9181, "&gt; 14412.56")</f>
        <v>398</v>
      </c>
      <c r="I5193" s="4">
        <f>COUNTIF($A$2:$A$9181, "&lt; -6015.80")</f>
        <v>0</v>
      </c>
      <c r="J5193" t="str">
        <f>IF(OR($A$2:$A$9181&gt;14412.56,$A$2:$A$9181&lt; -6015.8),"True","False")</f>
        <v>False</v>
      </c>
    </row>
    <row r="5194" spans="1:10" x14ac:dyDescent="0.3">
      <c r="A5194">
        <v>2876.59</v>
      </c>
      <c r="B5194" s="4">
        <f>PERCENTILE($A$2:$A$9181,0.25)</f>
        <v>1644.8325</v>
      </c>
      <c r="C5194" s="4">
        <f>PERCENTILE($A$2:$A$9181,0.5)</f>
        <v>3437.55</v>
      </c>
      <c r="D5194" s="4">
        <f>PERCENTILE($A$2:$A$9181,0.75)</f>
        <v>6751.9224999999997</v>
      </c>
      <c r="E5194" s="4">
        <f>D5194-B5194</f>
        <v>5107.09</v>
      </c>
      <c r="F5194" s="4">
        <f>(D5194+(1.5*E5194))</f>
        <v>14412.557499999999</v>
      </c>
      <c r="G5194" s="4">
        <f>(B5194-(1.5*E5194))</f>
        <v>-6015.8024999999998</v>
      </c>
      <c r="H5194" s="4">
        <f>COUNTIF($A$2:$A$9181, "&gt; 14412.56")</f>
        <v>398</v>
      </c>
      <c r="I5194" s="4">
        <f>COUNTIF($A$2:$A$9181, "&lt; -6015.80")</f>
        <v>0</v>
      </c>
      <c r="J5194" t="str">
        <f>IF(OR($A$2:$A$9181&gt;14412.56,$A$2:$A$9181&lt; -6015.8),"True","False")</f>
        <v>False</v>
      </c>
    </row>
    <row r="5195" spans="1:10" x14ac:dyDescent="0.3">
      <c r="A5195">
        <v>2874.13</v>
      </c>
      <c r="B5195" s="4">
        <f>PERCENTILE($A$2:$A$9181,0.25)</f>
        <v>1644.8325</v>
      </c>
      <c r="C5195" s="4">
        <f>PERCENTILE($A$2:$A$9181,0.5)</f>
        <v>3437.55</v>
      </c>
      <c r="D5195" s="4">
        <f>PERCENTILE($A$2:$A$9181,0.75)</f>
        <v>6751.9224999999997</v>
      </c>
      <c r="E5195" s="4">
        <f>D5195-B5195</f>
        <v>5107.09</v>
      </c>
      <c r="F5195" s="4">
        <f>(D5195+(1.5*E5195))</f>
        <v>14412.557499999999</v>
      </c>
      <c r="G5195" s="4">
        <f>(B5195-(1.5*E5195))</f>
        <v>-6015.8024999999998</v>
      </c>
      <c r="H5195" s="4">
        <f>COUNTIF($A$2:$A$9181, "&gt; 14412.56")</f>
        <v>398</v>
      </c>
      <c r="I5195" s="4">
        <f>COUNTIF($A$2:$A$9181, "&lt; -6015.80")</f>
        <v>0</v>
      </c>
      <c r="J5195" t="str">
        <f>IF(OR($A$2:$A$9181&gt;14412.56,$A$2:$A$9181&lt; -6015.8),"True","False")</f>
        <v>False</v>
      </c>
    </row>
    <row r="5196" spans="1:10" x14ac:dyDescent="0.3">
      <c r="A5196">
        <v>2872.7</v>
      </c>
      <c r="B5196" s="4">
        <f>PERCENTILE($A$2:$A$9181,0.25)</f>
        <v>1644.8325</v>
      </c>
      <c r="C5196" s="4">
        <f>PERCENTILE($A$2:$A$9181,0.5)</f>
        <v>3437.55</v>
      </c>
      <c r="D5196" s="4">
        <f>PERCENTILE($A$2:$A$9181,0.75)</f>
        <v>6751.9224999999997</v>
      </c>
      <c r="E5196" s="4">
        <f>D5196-B5196</f>
        <v>5107.09</v>
      </c>
      <c r="F5196" s="4">
        <f>(D5196+(1.5*E5196))</f>
        <v>14412.557499999999</v>
      </c>
      <c r="G5196" s="4">
        <f>(B5196-(1.5*E5196))</f>
        <v>-6015.8024999999998</v>
      </c>
      <c r="H5196" s="4">
        <f>COUNTIF($A$2:$A$9181, "&gt; 14412.56")</f>
        <v>398</v>
      </c>
      <c r="I5196" s="4">
        <f>COUNTIF($A$2:$A$9181, "&lt; -6015.80")</f>
        <v>0</v>
      </c>
      <c r="J5196" t="str">
        <f>IF(OR($A$2:$A$9181&gt;14412.56,$A$2:$A$9181&lt; -6015.8),"True","False")</f>
        <v>False</v>
      </c>
    </row>
    <row r="5197" spans="1:10" x14ac:dyDescent="0.3">
      <c r="A5197">
        <v>2871.39</v>
      </c>
      <c r="B5197" s="4">
        <f>PERCENTILE($A$2:$A$9181,0.25)</f>
        <v>1644.8325</v>
      </c>
      <c r="C5197" s="4">
        <f>PERCENTILE($A$2:$A$9181,0.5)</f>
        <v>3437.55</v>
      </c>
      <c r="D5197" s="4">
        <f>PERCENTILE($A$2:$A$9181,0.75)</f>
        <v>6751.9224999999997</v>
      </c>
      <c r="E5197" s="4">
        <f>D5197-B5197</f>
        <v>5107.09</v>
      </c>
      <c r="F5197" s="4">
        <f>(D5197+(1.5*E5197))</f>
        <v>14412.557499999999</v>
      </c>
      <c r="G5197" s="4">
        <f>(B5197-(1.5*E5197))</f>
        <v>-6015.8024999999998</v>
      </c>
      <c r="H5197" s="4">
        <f>COUNTIF($A$2:$A$9181, "&gt; 14412.56")</f>
        <v>398</v>
      </c>
      <c r="I5197" s="4">
        <f>COUNTIF($A$2:$A$9181, "&lt; -6015.80")</f>
        <v>0</v>
      </c>
      <c r="J5197" t="str">
        <f>IF(OR($A$2:$A$9181&gt;14412.56,$A$2:$A$9181&lt; -6015.8),"True","False")</f>
        <v>False</v>
      </c>
    </row>
    <row r="5198" spans="1:10" x14ac:dyDescent="0.3">
      <c r="A5198">
        <v>2868.45</v>
      </c>
      <c r="B5198" s="4">
        <f>PERCENTILE($A$2:$A$9181,0.25)</f>
        <v>1644.8325</v>
      </c>
      <c r="C5198" s="4">
        <f>PERCENTILE($A$2:$A$9181,0.5)</f>
        <v>3437.55</v>
      </c>
      <c r="D5198" s="4">
        <f>PERCENTILE($A$2:$A$9181,0.75)</f>
        <v>6751.9224999999997</v>
      </c>
      <c r="E5198" s="4">
        <f>D5198-B5198</f>
        <v>5107.09</v>
      </c>
      <c r="F5198" s="4">
        <f>(D5198+(1.5*E5198))</f>
        <v>14412.557499999999</v>
      </c>
      <c r="G5198" s="4">
        <f>(B5198-(1.5*E5198))</f>
        <v>-6015.8024999999998</v>
      </c>
      <c r="H5198" s="4">
        <f>COUNTIF($A$2:$A$9181, "&gt; 14412.56")</f>
        <v>398</v>
      </c>
      <c r="I5198" s="4">
        <f>COUNTIF($A$2:$A$9181, "&lt; -6015.80")</f>
        <v>0</v>
      </c>
      <c r="J5198" t="str">
        <f>IF(OR($A$2:$A$9181&gt;14412.56,$A$2:$A$9181&lt; -6015.8),"True","False")</f>
        <v>False</v>
      </c>
    </row>
    <row r="5199" spans="1:10" x14ac:dyDescent="0.3">
      <c r="A5199">
        <v>2868.35</v>
      </c>
      <c r="B5199" s="4">
        <f>PERCENTILE($A$2:$A$9181,0.25)</f>
        <v>1644.8325</v>
      </c>
      <c r="C5199" s="4">
        <f>PERCENTILE($A$2:$A$9181,0.5)</f>
        <v>3437.55</v>
      </c>
      <c r="D5199" s="4">
        <f>PERCENTILE($A$2:$A$9181,0.75)</f>
        <v>6751.9224999999997</v>
      </c>
      <c r="E5199" s="4">
        <f>D5199-B5199</f>
        <v>5107.09</v>
      </c>
      <c r="F5199" s="4">
        <f>(D5199+(1.5*E5199))</f>
        <v>14412.557499999999</v>
      </c>
      <c r="G5199" s="4">
        <f>(B5199-(1.5*E5199))</f>
        <v>-6015.8024999999998</v>
      </c>
      <c r="H5199" s="4">
        <f>COUNTIF($A$2:$A$9181, "&gt; 14412.56")</f>
        <v>398</v>
      </c>
      <c r="I5199" s="4">
        <f>COUNTIF($A$2:$A$9181, "&lt; -6015.80")</f>
        <v>0</v>
      </c>
      <c r="J5199" t="str">
        <f>IF(OR($A$2:$A$9181&gt;14412.56,$A$2:$A$9181&lt; -6015.8),"True","False")</f>
        <v>False</v>
      </c>
    </row>
    <row r="5200" spans="1:10" x14ac:dyDescent="0.3">
      <c r="A5200">
        <v>2866.52</v>
      </c>
      <c r="B5200" s="4">
        <f>PERCENTILE($A$2:$A$9181,0.25)</f>
        <v>1644.8325</v>
      </c>
      <c r="C5200" s="4">
        <f>PERCENTILE($A$2:$A$9181,0.5)</f>
        <v>3437.55</v>
      </c>
      <c r="D5200" s="4">
        <f>PERCENTILE($A$2:$A$9181,0.75)</f>
        <v>6751.9224999999997</v>
      </c>
      <c r="E5200" s="4">
        <f>D5200-B5200</f>
        <v>5107.09</v>
      </c>
      <c r="F5200" s="4">
        <f>(D5200+(1.5*E5200))</f>
        <v>14412.557499999999</v>
      </c>
      <c r="G5200" s="4">
        <f>(B5200-(1.5*E5200))</f>
        <v>-6015.8024999999998</v>
      </c>
      <c r="H5200" s="4">
        <f>COUNTIF($A$2:$A$9181, "&gt; 14412.56")</f>
        <v>398</v>
      </c>
      <c r="I5200" s="4">
        <f>COUNTIF($A$2:$A$9181, "&lt; -6015.80")</f>
        <v>0</v>
      </c>
      <c r="J5200" t="str">
        <f>IF(OR($A$2:$A$9181&gt;14412.56,$A$2:$A$9181&lt; -6015.8),"True","False")</f>
        <v>False</v>
      </c>
    </row>
    <row r="5201" spans="1:10" x14ac:dyDescent="0.3">
      <c r="A5201">
        <v>2865.03</v>
      </c>
      <c r="B5201" s="4">
        <f>PERCENTILE($A$2:$A$9181,0.25)</f>
        <v>1644.8325</v>
      </c>
      <c r="C5201" s="4">
        <f>PERCENTILE($A$2:$A$9181,0.5)</f>
        <v>3437.55</v>
      </c>
      <c r="D5201" s="4">
        <f>PERCENTILE($A$2:$A$9181,0.75)</f>
        <v>6751.9224999999997</v>
      </c>
      <c r="E5201" s="4">
        <f>D5201-B5201</f>
        <v>5107.09</v>
      </c>
      <c r="F5201" s="4">
        <f>(D5201+(1.5*E5201))</f>
        <v>14412.557499999999</v>
      </c>
      <c r="G5201" s="4">
        <f>(B5201-(1.5*E5201))</f>
        <v>-6015.8024999999998</v>
      </c>
      <c r="H5201" s="4">
        <f>COUNTIF($A$2:$A$9181, "&gt; 14412.56")</f>
        <v>398</v>
      </c>
      <c r="I5201" s="4">
        <f>COUNTIF($A$2:$A$9181, "&lt; -6015.80")</f>
        <v>0</v>
      </c>
      <c r="J5201" t="str">
        <f>IF(OR($A$2:$A$9181&gt;14412.56,$A$2:$A$9181&lt; -6015.8),"True","False")</f>
        <v>False</v>
      </c>
    </row>
    <row r="5202" spans="1:10" x14ac:dyDescent="0.3">
      <c r="A5202">
        <v>2864.84</v>
      </c>
      <c r="B5202" s="4">
        <f>PERCENTILE($A$2:$A$9181,0.25)</f>
        <v>1644.8325</v>
      </c>
      <c r="C5202" s="4">
        <f>PERCENTILE($A$2:$A$9181,0.5)</f>
        <v>3437.55</v>
      </c>
      <c r="D5202" s="4">
        <f>PERCENTILE($A$2:$A$9181,0.75)</f>
        <v>6751.9224999999997</v>
      </c>
      <c r="E5202" s="4">
        <f>D5202-B5202</f>
        <v>5107.09</v>
      </c>
      <c r="F5202" s="4">
        <f>(D5202+(1.5*E5202))</f>
        <v>14412.557499999999</v>
      </c>
      <c r="G5202" s="4">
        <f>(B5202-(1.5*E5202))</f>
        <v>-6015.8024999999998</v>
      </c>
      <c r="H5202" s="4">
        <f>COUNTIF($A$2:$A$9181, "&gt; 14412.56")</f>
        <v>398</v>
      </c>
      <c r="I5202" s="4">
        <f>COUNTIF($A$2:$A$9181, "&lt; -6015.80")</f>
        <v>0</v>
      </c>
      <c r="J5202" t="str">
        <f>IF(OR($A$2:$A$9181&gt;14412.56,$A$2:$A$9181&lt; -6015.8),"True","False")</f>
        <v>False</v>
      </c>
    </row>
    <row r="5203" spans="1:10" x14ac:dyDescent="0.3">
      <c r="A5203">
        <v>2864.18</v>
      </c>
      <c r="B5203" s="4">
        <f>PERCENTILE($A$2:$A$9181,0.25)</f>
        <v>1644.8325</v>
      </c>
      <c r="C5203" s="4">
        <f>PERCENTILE($A$2:$A$9181,0.5)</f>
        <v>3437.55</v>
      </c>
      <c r="D5203" s="4">
        <f>PERCENTILE($A$2:$A$9181,0.75)</f>
        <v>6751.9224999999997</v>
      </c>
      <c r="E5203" s="4">
        <f>D5203-B5203</f>
        <v>5107.09</v>
      </c>
      <c r="F5203" s="4">
        <f>(D5203+(1.5*E5203))</f>
        <v>14412.557499999999</v>
      </c>
      <c r="G5203" s="4">
        <f>(B5203-(1.5*E5203))</f>
        <v>-6015.8024999999998</v>
      </c>
      <c r="H5203" s="4">
        <f>COUNTIF($A$2:$A$9181, "&gt; 14412.56")</f>
        <v>398</v>
      </c>
      <c r="I5203" s="4">
        <f>COUNTIF($A$2:$A$9181, "&lt; -6015.80")</f>
        <v>0</v>
      </c>
      <c r="J5203" t="str">
        <f>IF(OR($A$2:$A$9181&gt;14412.56,$A$2:$A$9181&lt; -6015.8),"True","False")</f>
        <v>False</v>
      </c>
    </row>
    <row r="5204" spans="1:10" x14ac:dyDescent="0.3">
      <c r="A5204">
        <v>2863.9</v>
      </c>
      <c r="B5204" s="4">
        <f>PERCENTILE($A$2:$A$9181,0.25)</f>
        <v>1644.8325</v>
      </c>
      <c r="C5204" s="4">
        <f>PERCENTILE($A$2:$A$9181,0.5)</f>
        <v>3437.55</v>
      </c>
      <c r="D5204" s="4">
        <f>PERCENTILE($A$2:$A$9181,0.75)</f>
        <v>6751.9224999999997</v>
      </c>
      <c r="E5204" s="4">
        <f>D5204-B5204</f>
        <v>5107.09</v>
      </c>
      <c r="F5204" s="4">
        <f>(D5204+(1.5*E5204))</f>
        <v>14412.557499999999</v>
      </c>
      <c r="G5204" s="4">
        <f>(B5204-(1.5*E5204))</f>
        <v>-6015.8024999999998</v>
      </c>
      <c r="H5204" s="4">
        <f>COUNTIF($A$2:$A$9181, "&gt; 14412.56")</f>
        <v>398</v>
      </c>
      <c r="I5204" s="4">
        <f>COUNTIF($A$2:$A$9181, "&lt; -6015.80")</f>
        <v>0</v>
      </c>
      <c r="J5204" t="str">
        <f>IF(OR($A$2:$A$9181&gt;14412.56,$A$2:$A$9181&lt; -6015.8),"True","False")</f>
        <v>False</v>
      </c>
    </row>
    <row r="5205" spans="1:10" x14ac:dyDescent="0.3">
      <c r="A5205">
        <v>2863.7</v>
      </c>
      <c r="B5205" s="4">
        <f>PERCENTILE($A$2:$A$9181,0.25)</f>
        <v>1644.8325</v>
      </c>
      <c r="C5205" s="4">
        <f>PERCENTILE($A$2:$A$9181,0.5)</f>
        <v>3437.55</v>
      </c>
      <c r="D5205" s="4">
        <f>PERCENTILE($A$2:$A$9181,0.75)</f>
        <v>6751.9224999999997</v>
      </c>
      <c r="E5205" s="4">
        <f>D5205-B5205</f>
        <v>5107.09</v>
      </c>
      <c r="F5205" s="4">
        <f>(D5205+(1.5*E5205))</f>
        <v>14412.557499999999</v>
      </c>
      <c r="G5205" s="4">
        <f>(B5205-(1.5*E5205))</f>
        <v>-6015.8024999999998</v>
      </c>
      <c r="H5205" s="4">
        <f>COUNTIF($A$2:$A$9181, "&gt; 14412.56")</f>
        <v>398</v>
      </c>
      <c r="I5205" s="4">
        <f>COUNTIF($A$2:$A$9181, "&lt; -6015.80")</f>
        <v>0</v>
      </c>
      <c r="J5205" t="str">
        <f>IF(OR($A$2:$A$9181&gt;14412.56,$A$2:$A$9181&lt; -6015.8),"True","False")</f>
        <v>False</v>
      </c>
    </row>
    <row r="5206" spans="1:10" x14ac:dyDescent="0.3">
      <c r="A5206">
        <v>2862.25</v>
      </c>
      <c r="B5206" s="4">
        <f>PERCENTILE($A$2:$A$9181,0.25)</f>
        <v>1644.8325</v>
      </c>
      <c r="C5206" s="4">
        <f>PERCENTILE($A$2:$A$9181,0.5)</f>
        <v>3437.55</v>
      </c>
      <c r="D5206" s="4">
        <f>PERCENTILE($A$2:$A$9181,0.75)</f>
        <v>6751.9224999999997</v>
      </c>
      <c r="E5206" s="4">
        <f>D5206-B5206</f>
        <v>5107.09</v>
      </c>
      <c r="F5206" s="4">
        <f>(D5206+(1.5*E5206))</f>
        <v>14412.557499999999</v>
      </c>
      <c r="G5206" s="4">
        <f>(B5206-(1.5*E5206))</f>
        <v>-6015.8024999999998</v>
      </c>
      <c r="H5206" s="4">
        <f>COUNTIF($A$2:$A$9181, "&gt; 14412.56")</f>
        <v>398</v>
      </c>
      <c r="I5206" s="4">
        <f>COUNTIF($A$2:$A$9181, "&lt; -6015.80")</f>
        <v>0</v>
      </c>
      <c r="J5206" t="str">
        <f>IF(OR($A$2:$A$9181&gt;14412.56,$A$2:$A$9181&lt; -6015.8),"True","False")</f>
        <v>False</v>
      </c>
    </row>
    <row r="5207" spans="1:10" x14ac:dyDescent="0.3">
      <c r="A5207">
        <v>2862.2</v>
      </c>
      <c r="B5207" s="4">
        <f>PERCENTILE($A$2:$A$9181,0.25)</f>
        <v>1644.8325</v>
      </c>
      <c r="C5207" s="4">
        <f>PERCENTILE($A$2:$A$9181,0.5)</f>
        <v>3437.55</v>
      </c>
      <c r="D5207" s="4">
        <f>PERCENTILE($A$2:$A$9181,0.75)</f>
        <v>6751.9224999999997</v>
      </c>
      <c r="E5207" s="4">
        <f>D5207-B5207</f>
        <v>5107.09</v>
      </c>
      <c r="F5207" s="4">
        <f>(D5207+(1.5*E5207))</f>
        <v>14412.557499999999</v>
      </c>
      <c r="G5207" s="4">
        <f>(B5207-(1.5*E5207))</f>
        <v>-6015.8024999999998</v>
      </c>
      <c r="H5207" s="4">
        <f>COUNTIF($A$2:$A$9181, "&gt; 14412.56")</f>
        <v>398</v>
      </c>
      <c r="I5207" s="4">
        <f>COUNTIF($A$2:$A$9181, "&lt; -6015.80")</f>
        <v>0</v>
      </c>
      <c r="J5207" t="str">
        <f>IF(OR($A$2:$A$9181&gt;14412.56,$A$2:$A$9181&lt; -6015.8),"True","False")</f>
        <v>False</v>
      </c>
    </row>
    <row r="5208" spans="1:10" x14ac:dyDescent="0.3">
      <c r="A5208">
        <v>2861.86</v>
      </c>
      <c r="B5208" s="4">
        <f>PERCENTILE($A$2:$A$9181,0.25)</f>
        <v>1644.8325</v>
      </c>
      <c r="C5208" s="4">
        <f>PERCENTILE($A$2:$A$9181,0.5)</f>
        <v>3437.55</v>
      </c>
      <c r="D5208" s="4">
        <f>PERCENTILE($A$2:$A$9181,0.75)</f>
        <v>6751.9224999999997</v>
      </c>
      <c r="E5208" s="4">
        <f>D5208-B5208</f>
        <v>5107.09</v>
      </c>
      <c r="F5208" s="4">
        <f>(D5208+(1.5*E5208))</f>
        <v>14412.557499999999</v>
      </c>
      <c r="G5208" s="4">
        <f>(B5208-(1.5*E5208))</f>
        <v>-6015.8024999999998</v>
      </c>
      <c r="H5208" s="4">
        <f>COUNTIF($A$2:$A$9181, "&gt; 14412.56")</f>
        <v>398</v>
      </c>
      <c r="I5208" s="4">
        <f>COUNTIF($A$2:$A$9181, "&lt; -6015.80")</f>
        <v>0</v>
      </c>
      <c r="J5208" t="str">
        <f>IF(OR($A$2:$A$9181&gt;14412.56,$A$2:$A$9181&lt; -6015.8),"True","False")</f>
        <v>False</v>
      </c>
    </row>
    <row r="5209" spans="1:10" x14ac:dyDescent="0.3">
      <c r="A5209">
        <v>2861.21</v>
      </c>
      <c r="B5209" s="4">
        <f>PERCENTILE($A$2:$A$9181,0.25)</f>
        <v>1644.8325</v>
      </c>
      <c r="C5209" s="4">
        <f>PERCENTILE($A$2:$A$9181,0.5)</f>
        <v>3437.55</v>
      </c>
      <c r="D5209" s="4">
        <f>PERCENTILE($A$2:$A$9181,0.75)</f>
        <v>6751.9224999999997</v>
      </c>
      <c r="E5209" s="4">
        <f>D5209-B5209</f>
        <v>5107.09</v>
      </c>
      <c r="F5209" s="4">
        <f>(D5209+(1.5*E5209))</f>
        <v>14412.557499999999</v>
      </c>
      <c r="G5209" s="4">
        <f>(B5209-(1.5*E5209))</f>
        <v>-6015.8024999999998</v>
      </c>
      <c r="H5209" s="4">
        <f>COUNTIF($A$2:$A$9181, "&gt; 14412.56")</f>
        <v>398</v>
      </c>
      <c r="I5209" s="4">
        <f>COUNTIF($A$2:$A$9181, "&lt; -6015.80")</f>
        <v>0</v>
      </c>
      <c r="J5209" t="str">
        <f>IF(OR($A$2:$A$9181&gt;14412.56,$A$2:$A$9181&lt; -6015.8),"True","False")</f>
        <v>False</v>
      </c>
    </row>
    <row r="5210" spans="1:10" x14ac:dyDescent="0.3">
      <c r="A5210">
        <v>2859.57</v>
      </c>
      <c r="B5210" s="4">
        <f>PERCENTILE($A$2:$A$9181,0.25)</f>
        <v>1644.8325</v>
      </c>
      <c r="C5210" s="4">
        <f>PERCENTILE($A$2:$A$9181,0.5)</f>
        <v>3437.55</v>
      </c>
      <c r="D5210" s="4">
        <f>PERCENTILE($A$2:$A$9181,0.75)</f>
        <v>6751.9224999999997</v>
      </c>
      <c r="E5210" s="4">
        <f>D5210-B5210</f>
        <v>5107.09</v>
      </c>
      <c r="F5210" s="4">
        <f>(D5210+(1.5*E5210))</f>
        <v>14412.557499999999</v>
      </c>
      <c r="G5210" s="4">
        <f>(B5210-(1.5*E5210))</f>
        <v>-6015.8024999999998</v>
      </c>
      <c r="H5210" s="4">
        <f>COUNTIF($A$2:$A$9181, "&gt; 14412.56")</f>
        <v>398</v>
      </c>
      <c r="I5210" s="4">
        <f>COUNTIF($A$2:$A$9181, "&lt; -6015.80")</f>
        <v>0</v>
      </c>
      <c r="J5210" t="str">
        <f>IF(OR($A$2:$A$9181&gt;14412.56,$A$2:$A$9181&lt; -6015.8),"True","False")</f>
        <v>False</v>
      </c>
    </row>
    <row r="5211" spans="1:10" x14ac:dyDescent="0.3">
      <c r="A5211">
        <v>2859.48</v>
      </c>
      <c r="B5211" s="4">
        <f>PERCENTILE($A$2:$A$9181,0.25)</f>
        <v>1644.8325</v>
      </c>
      <c r="C5211" s="4">
        <f>PERCENTILE($A$2:$A$9181,0.5)</f>
        <v>3437.55</v>
      </c>
      <c r="D5211" s="4">
        <f>PERCENTILE($A$2:$A$9181,0.75)</f>
        <v>6751.9224999999997</v>
      </c>
      <c r="E5211" s="4">
        <f>D5211-B5211</f>
        <v>5107.09</v>
      </c>
      <c r="F5211" s="4">
        <f>(D5211+(1.5*E5211))</f>
        <v>14412.557499999999</v>
      </c>
      <c r="G5211" s="4">
        <f>(B5211-(1.5*E5211))</f>
        <v>-6015.8024999999998</v>
      </c>
      <c r="H5211" s="4">
        <f>COUNTIF($A$2:$A$9181, "&gt; 14412.56")</f>
        <v>398</v>
      </c>
      <c r="I5211" s="4">
        <f>COUNTIF($A$2:$A$9181, "&lt; -6015.80")</f>
        <v>0</v>
      </c>
      <c r="J5211" t="str">
        <f>IF(OR($A$2:$A$9181&gt;14412.56,$A$2:$A$9181&lt; -6015.8),"True","False")</f>
        <v>False</v>
      </c>
    </row>
    <row r="5212" spans="1:10" x14ac:dyDescent="0.3">
      <c r="A5212">
        <v>2857.79</v>
      </c>
      <c r="B5212" s="4">
        <f>PERCENTILE($A$2:$A$9181,0.25)</f>
        <v>1644.8325</v>
      </c>
      <c r="C5212" s="4">
        <f>PERCENTILE($A$2:$A$9181,0.5)</f>
        <v>3437.55</v>
      </c>
      <c r="D5212" s="4">
        <f>PERCENTILE($A$2:$A$9181,0.75)</f>
        <v>6751.9224999999997</v>
      </c>
      <c r="E5212" s="4">
        <f>D5212-B5212</f>
        <v>5107.09</v>
      </c>
      <c r="F5212" s="4">
        <f>(D5212+(1.5*E5212))</f>
        <v>14412.557499999999</v>
      </c>
      <c r="G5212" s="4">
        <f>(B5212-(1.5*E5212))</f>
        <v>-6015.8024999999998</v>
      </c>
      <c r="H5212" s="4">
        <f>COUNTIF($A$2:$A$9181, "&gt; 14412.56")</f>
        <v>398</v>
      </c>
      <c r="I5212" s="4">
        <f>COUNTIF($A$2:$A$9181, "&lt; -6015.80")</f>
        <v>0</v>
      </c>
      <c r="J5212" t="str">
        <f>IF(OR($A$2:$A$9181&gt;14412.56,$A$2:$A$9181&lt; -6015.8),"True","False")</f>
        <v>False</v>
      </c>
    </row>
    <row r="5213" spans="1:10" x14ac:dyDescent="0.3">
      <c r="A5213">
        <v>2857.67</v>
      </c>
      <c r="B5213" s="4">
        <f>PERCENTILE($A$2:$A$9181,0.25)</f>
        <v>1644.8325</v>
      </c>
      <c r="C5213" s="4">
        <f>PERCENTILE($A$2:$A$9181,0.5)</f>
        <v>3437.55</v>
      </c>
      <c r="D5213" s="4">
        <f>PERCENTILE($A$2:$A$9181,0.75)</f>
        <v>6751.9224999999997</v>
      </c>
      <c r="E5213" s="4">
        <f>D5213-B5213</f>
        <v>5107.09</v>
      </c>
      <c r="F5213" s="4">
        <f>(D5213+(1.5*E5213))</f>
        <v>14412.557499999999</v>
      </c>
      <c r="G5213" s="4">
        <f>(B5213-(1.5*E5213))</f>
        <v>-6015.8024999999998</v>
      </c>
      <c r="H5213" s="4">
        <f>COUNTIF($A$2:$A$9181, "&gt; 14412.56")</f>
        <v>398</v>
      </c>
      <c r="I5213" s="4">
        <f>COUNTIF($A$2:$A$9181, "&lt; -6015.80")</f>
        <v>0</v>
      </c>
      <c r="J5213" t="str">
        <f>IF(OR($A$2:$A$9181&gt;14412.56,$A$2:$A$9181&lt; -6015.8),"True","False")</f>
        <v>False</v>
      </c>
    </row>
    <row r="5214" spans="1:10" x14ac:dyDescent="0.3">
      <c r="A5214">
        <v>2857.05</v>
      </c>
      <c r="B5214" s="4">
        <f>PERCENTILE($A$2:$A$9181,0.25)</f>
        <v>1644.8325</v>
      </c>
      <c r="C5214" s="4">
        <f>PERCENTILE($A$2:$A$9181,0.5)</f>
        <v>3437.55</v>
      </c>
      <c r="D5214" s="4">
        <f>PERCENTILE($A$2:$A$9181,0.75)</f>
        <v>6751.9224999999997</v>
      </c>
      <c r="E5214" s="4">
        <f>D5214-B5214</f>
        <v>5107.09</v>
      </c>
      <c r="F5214" s="4">
        <f>(D5214+(1.5*E5214))</f>
        <v>14412.557499999999</v>
      </c>
      <c r="G5214" s="4">
        <f>(B5214-(1.5*E5214))</f>
        <v>-6015.8024999999998</v>
      </c>
      <c r="H5214" s="4">
        <f>COUNTIF($A$2:$A$9181, "&gt; 14412.56")</f>
        <v>398</v>
      </c>
      <c r="I5214" s="4">
        <f>COUNTIF($A$2:$A$9181, "&lt; -6015.80")</f>
        <v>0</v>
      </c>
      <c r="J5214" t="str">
        <f>IF(OR($A$2:$A$9181&gt;14412.56,$A$2:$A$9181&lt; -6015.8),"True","False")</f>
        <v>False</v>
      </c>
    </row>
    <row r="5215" spans="1:10" x14ac:dyDescent="0.3">
      <c r="A5215">
        <v>2856.78</v>
      </c>
      <c r="B5215" s="4">
        <f>PERCENTILE($A$2:$A$9181,0.25)</f>
        <v>1644.8325</v>
      </c>
      <c r="C5215" s="4">
        <f>PERCENTILE($A$2:$A$9181,0.5)</f>
        <v>3437.55</v>
      </c>
      <c r="D5215" s="4">
        <f>PERCENTILE($A$2:$A$9181,0.75)</f>
        <v>6751.9224999999997</v>
      </c>
      <c r="E5215" s="4">
        <f>D5215-B5215</f>
        <v>5107.09</v>
      </c>
      <c r="F5215" s="4">
        <f>(D5215+(1.5*E5215))</f>
        <v>14412.557499999999</v>
      </c>
      <c r="G5215" s="4">
        <f>(B5215-(1.5*E5215))</f>
        <v>-6015.8024999999998</v>
      </c>
      <c r="H5215" s="4">
        <f>COUNTIF($A$2:$A$9181, "&gt; 14412.56")</f>
        <v>398</v>
      </c>
      <c r="I5215" s="4">
        <f>COUNTIF($A$2:$A$9181, "&lt; -6015.80")</f>
        <v>0</v>
      </c>
      <c r="J5215" t="str">
        <f>IF(OR($A$2:$A$9181&gt;14412.56,$A$2:$A$9181&lt; -6015.8),"True","False")</f>
        <v>False</v>
      </c>
    </row>
    <row r="5216" spans="1:10" x14ac:dyDescent="0.3">
      <c r="A5216">
        <v>2856.55</v>
      </c>
      <c r="B5216" s="4">
        <f>PERCENTILE($A$2:$A$9181,0.25)</f>
        <v>1644.8325</v>
      </c>
      <c r="C5216" s="4">
        <f>PERCENTILE($A$2:$A$9181,0.5)</f>
        <v>3437.55</v>
      </c>
      <c r="D5216" s="4">
        <f>PERCENTILE($A$2:$A$9181,0.75)</f>
        <v>6751.9224999999997</v>
      </c>
      <c r="E5216" s="4">
        <f>D5216-B5216</f>
        <v>5107.09</v>
      </c>
      <c r="F5216" s="4">
        <f>(D5216+(1.5*E5216))</f>
        <v>14412.557499999999</v>
      </c>
      <c r="G5216" s="4">
        <f>(B5216-(1.5*E5216))</f>
        <v>-6015.8024999999998</v>
      </c>
      <c r="H5216" s="4">
        <f>COUNTIF($A$2:$A$9181, "&gt; 14412.56")</f>
        <v>398</v>
      </c>
      <c r="I5216" s="4">
        <f>COUNTIF($A$2:$A$9181, "&lt; -6015.80")</f>
        <v>0</v>
      </c>
      <c r="J5216" t="str">
        <f>IF(OR($A$2:$A$9181&gt;14412.56,$A$2:$A$9181&lt; -6015.8),"True","False")</f>
        <v>False</v>
      </c>
    </row>
    <row r="5217" spans="1:10" x14ac:dyDescent="0.3">
      <c r="A5217">
        <v>2855.75</v>
      </c>
      <c r="B5217" s="4">
        <f>PERCENTILE($A$2:$A$9181,0.25)</f>
        <v>1644.8325</v>
      </c>
      <c r="C5217" s="4">
        <f>PERCENTILE($A$2:$A$9181,0.5)</f>
        <v>3437.55</v>
      </c>
      <c r="D5217" s="4">
        <f>PERCENTILE($A$2:$A$9181,0.75)</f>
        <v>6751.9224999999997</v>
      </c>
      <c r="E5217" s="4">
        <f>D5217-B5217</f>
        <v>5107.09</v>
      </c>
      <c r="F5217" s="4">
        <f>(D5217+(1.5*E5217))</f>
        <v>14412.557499999999</v>
      </c>
      <c r="G5217" s="4">
        <f>(B5217-(1.5*E5217))</f>
        <v>-6015.8024999999998</v>
      </c>
      <c r="H5217" s="4">
        <f>COUNTIF($A$2:$A$9181, "&gt; 14412.56")</f>
        <v>398</v>
      </c>
      <c r="I5217" s="4">
        <f>COUNTIF($A$2:$A$9181, "&lt; -6015.80")</f>
        <v>0</v>
      </c>
      <c r="J5217" t="str">
        <f>IF(OR($A$2:$A$9181&gt;14412.56,$A$2:$A$9181&lt; -6015.8),"True","False")</f>
        <v>False</v>
      </c>
    </row>
    <row r="5218" spans="1:10" x14ac:dyDescent="0.3">
      <c r="A5218">
        <v>2852.07</v>
      </c>
      <c r="B5218" s="4">
        <f>PERCENTILE($A$2:$A$9181,0.25)</f>
        <v>1644.8325</v>
      </c>
      <c r="C5218" s="4">
        <f>PERCENTILE($A$2:$A$9181,0.5)</f>
        <v>3437.55</v>
      </c>
      <c r="D5218" s="4">
        <f>PERCENTILE($A$2:$A$9181,0.75)</f>
        <v>6751.9224999999997</v>
      </c>
      <c r="E5218" s="4">
        <f>D5218-B5218</f>
        <v>5107.09</v>
      </c>
      <c r="F5218" s="4">
        <f>(D5218+(1.5*E5218))</f>
        <v>14412.557499999999</v>
      </c>
      <c r="G5218" s="4">
        <f>(B5218-(1.5*E5218))</f>
        <v>-6015.8024999999998</v>
      </c>
      <c r="H5218" s="4">
        <f>COUNTIF($A$2:$A$9181, "&gt; 14412.56")</f>
        <v>398</v>
      </c>
      <c r="I5218" s="4">
        <f>COUNTIF($A$2:$A$9181, "&lt; -6015.80")</f>
        <v>0</v>
      </c>
      <c r="J5218" t="str">
        <f>IF(OR($A$2:$A$9181&gt;14412.56,$A$2:$A$9181&lt; -6015.8),"True","False")</f>
        <v>False</v>
      </c>
    </row>
    <row r="5219" spans="1:10" x14ac:dyDescent="0.3">
      <c r="A5219">
        <v>2850.86</v>
      </c>
      <c r="B5219" s="4">
        <f>PERCENTILE($A$2:$A$9181,0.25)</f>
        <v>1644.8325</v>
      </c>
      <c r="C5219" s="4">
        <f>PERCENTILE($A$2:$A$9181,0.5)</f>
        <v>3437.55</v>
      </c>
      <c r="D5219" s="4">
        <f>PERCENTILE($A$2:$A$9181,0.75)</f>
        <v>6751.9224999999997</v>
      </c>
      <c r="E5219" s="4">
        <f>D5219-B5219</f>
        <v>5107.09</v>
      </c>
      <c r="F5219" s="4">
        <f>(D5219+(1.5*E5219))</f>
        <v>14412.557499999999</v>
      </c>
      <c r="G5219" s="4">
        <f>(B5219-(1.5*E5219))</f>
        <v>-6015.8024999999998</v>
      </c>
      <c r="H5219" s="4">
        <f>COUNTIF($A$2:$A$9181, "&gt; 14412.56")</f>
        <v>398</v>
      </c>
      <c r="I5219" s="4">
        <f>COUNTIF($A$2:$A$9181, "&lt; -6015.80")</f>
        <v>0</v>
      </c>
      <c r="J5219" t="str">
        <f>IF(OR($A$2:$A$9181&gt;14412.56,$A$2:$A$9181&lt; -6015.8),"True","False")</f>
        <v>False</v>
      </c>
    </row>
    <row r="5220" spans="1:10" x14ac:dyDescent="0.3">
      <c r="A5220">
        <v>2850.67</v>
      </c>
      <c r="B5220" s="4">
        <f>PERCENTILE($A$2:$A$9181,0.25)</f>
        <v>1644.8325</v>
      </c>
      <c r="C5220" s="4">
        <f>PERCENTILE($A$2:$A$9181,0.5)</f>
        <v>3437.55</v>
      </c>
      <c r="D5220" s="4">
        <f>PERCENTILE($A$2:$A$9181,0.75)</f>
        <v>6751.9224999999997</v>
      </c>
      <c r="E5220" s="4">
        <f>D5220-B5220</f>
        <v>5107.09</v>
      </c>
      <c r="F5220" s="4">
        <f>(D5220+(1.5*E5220))</f>
        <v>14412.557499999999</v>
      </c>
      <c r="G5220" s="4">
        <f>(B5220-(1.5*E5220))</f>
        <v>-6015.8024999999998</v>
      </c>
      <c r="H5220" s="4">
        <f>COUNTIF($A$2:$A$9181, "&gt; 14412.56")</f>
        <v>398</v>
      </c>
      <c r="I5220" s="4">
        <f>COUNTIF($A$2:$A$9181, "&lt; -6015.80")</f>
        <v>0</v>
      </c>
      <c r="J5220" t="str">
        <f>IF(OR($A$2:$A$9181&gt;14412.56,$A$2:$A$9181&lt; -6015.8),"True","False")</f>
        <v>False</v>
      </c>
    </row>
    <row r="5221" spans="1:10" x14ac:dyDescent="0.3">
      <c r="A5221">
        <v>2849.17</v>
      </c>
      <c r="B5221" s="4">
        <f>PERCENTILE($A$2:$A$9181,0.25)</f>
        <v>1644.8325</v>
      </c>
      <c r="C5221" s="4">
        <f>PERCENTILE($A$2:$A$9181,0.5)</f>
        <v>3437.55</v>
      </c>
      <c r="D5221" s="4">
        <f>PERCENTILE($A$2:$A$9181,0.75)</f>
        <v>6751.9224999999997</v>
      </c>
      <c r="E5221" s="4">
        <f>D5221-B5221</f>
        <v>5107.09</v>
      </c>
      <c r="F5221" s="4">
        <f>(D5221+(1.5*E5221))</f>
        <v>14412.557499999999</v>
      </c>
      <c r="G5221" s="4">
        <f>(B5221-(1.5*E5221))</f>
        <v>-6015.8024999999998</v>
      </c>
      <c r="H5221" s="4">
        <f>COUNTIF($A$2:$A$9181, "&gt; 14412.56")</f>
        <v>398</v>
      </c>
      <c r="I5221" s="4">
        <f>COUNTIF($A$2:$A$9181, "&lt; -6015.80")</f>
        <v>0</v>
      </c>
      <c r="J5221" t="str">
        <f>IF(OR($A$2:$A$9181&gt;14412.56,$A$2:$A$9181&lt; -6015.8),"True","False")</f>
        <v>False</v>
      </c>
    </row>
    <row r="5222" spans="1:10" x14ac:dyDescent="0.3">
      <c r="A5222">
        <v>2848</v>
      </c>
      <c r="B5222" s="4">
        <f>PERCENTILE($A$2:$A$9181,0.25)</f>
        <v>1644.8325</v>
      </c>
      <c r="C5222" s="4">
        <f>PERCENTILE($A$2:$A$9181,0.5)</f>
        <v>3437.55</v>
      </c>
      <c r="D5222" s="4">
        <f>PERCENTILE($A$2:$A$9181,0.75)</f>
        <v>6751.9224999999997</v>
      </c>
      <c r="E5222" s="4">
        <f>D5222-B5222</f>
        <v>5107.09</v>
      </c>
      <c r="F5222" s="4">
        <f>(D5222+(1.5*E5222))</f>
        <v>14412.557499999999</v>
      </c>
      <c r="G5222" s="4">
        <f>(B5222-(1.5*E5222))</f>
        <v>-6015.8024999999998</v>
      </c>
      <c r="H5222" s="4">
        <f>COUNTIF($A$2:$A$9181, "&gt; 14412.56")</f>
        <v>398</v>
      </c>
      <c r="I5222" s="4">
        <f>COUNTIF($A$2:$A$9181, "&lt; -6015.80")</f>
        <v>0</v>
      </c>
      <c r="J5222" t="str">
        <f>IF(OR($A$2:$A$9181&gt;14412.56,$A$2:$A$9181&lt; -6015.8),"True","False")</f>
        <v>False</v>
      </c>
    </row>
    <row r="5223" spans="1:10" x14ac:dyDescent="0.3">
      <c r="A5223">
        <v>2847.94</v>
      </c>
      <c r="B5223" s="4">
        <f>PERCENTILE($A$2:$A$9181,0.25)</f>
        <v>1644.8325</v>
      </c>
      <c r="C5223" s="4">
        <f>PERCENTILE($A$2:$A$9181,0.5)</f>
        <v>3437.55</v>
      </c>
      <c r="D5223" s="4">
        <f>PERCENTILE($A$2:$A$9181,0.75)</f>
        <v>6751.9224999999997</v>
      </c>
      <c r="E5223" s="4">
        <f>D5223-B5223</f>
        <v>5107.09</v>
      </c>
      <c r="F5223" s="4">
        <f>(D5223+(1.5*E5223))</f>
        <v>14412.557499999999</v>
      </c>
      <c r="G5223" s="4">
        <f>(B5223-(1.5*E5223))</f>
        <v>-6015.8024999999998</v>
      </c>
      <c r="H5223" s="4">
        <f>COUNTIF($A$2:$A$9181, "&gt; 14412.56")</f>
        <v>398</v>
      </c>
      <c r="I5223" s="4">
        <f>COUNTIF($A$2:$A$9181, "&lt; -6015.80")</f>
        <v>0</v>
      </c>
      <c r="J5223" t="str">
        <f>IF(OR($A$2:$A$9181&gt;14412.56,$A$2:$A$9181&lt; -6015.8),"True","False")</f>
        <v>False</v>
      </c>
    </row>
    <row r="5224" spans="1:10" x14ac:dyDescent="0.3">
      <c r="A5224">
        <v>2846.94</v>
      </c>
      <c r="B5224" s="4">
        <f>PERCENTILE($A$2:$A$9181,0.25)</f>
        <v>1644.8325</v>
      </c>
      <c r="C5224" s="4">
        <f>PERCENTILE($A$2:$A$9181,0.5)</f>
        <v>3437.55</v>
      </c>
      <c r="D5224" s="4">
        <f>PERCENTILE($A$2:$A$9181,0.75)</f>
        <v>6751.9224999999997</v>
      </c>
      <c r="E5224" s="4">
        <f>D5224-B5224</f>
        <v>5107.09</v>
      </c>
      <c r="F5224" s="4">
        <f>(D5224+(1.5*E5224))</f>
        <v>14412.557499999999</v>
      </c>
      <c r="G5224" s="4">
        <f>(B5224-(1.5*E5224))</f>
        <v>-6015.8024999999998</v>
      </c>
      <c r="H5224" s="4">
        <f>COUNTIF($A$2:$A$9181, "&gt; 14412.56")</f>
        <v>398</v>
      </c>
      <c r="I5224" s="4">
        <f>COUNTIF($A$2:$A$9181, "&lt; -6015.80")</f>
        <v>0</v>
      </c>
      <c r="J5224" t="str">
        <f>IF(OR($A$2:$A$9181&gt;14412.56,$A$2:$A$9181&lt; -6015.8),"True","False")</f>
        <v>False</v>
      </c>
    </row>
    <row r="5225" spans="1:10" x14ac:dyDescent="0.3">
      <c r="A5225">
        <v>2845.13</v>
      </c>
      <c r="B5225" s="4">
        <f>PERCENTILE($A$2:$A$9181,0.25)</f>
        <v>1644.8325</v>
      </c>
      <c r="C5225" s="4">
        <f>PERCENTILE($A$2:$A$9181,0.5)</f>
        <v>3437.55</v>
      </c>
      <c r="D5225" s="4">
        <f>PERCENTILE($A$2:$A$9181,0.75)</f>
        <v>6751.9224999999997</v>
      </c>
      <c r="E5225" s="4">
        <f>D5225-B5225</f>
        <v>5107.09</v>
      </c>
      <c r="F5225" s="4">
        <f>(D5225+(1.5*E5225))</f>
        <v>14412.557499999999</v>
      </c>
      <c r="G5225" s="4">
        <f>(B5225-(1.5*E5225))</f>
        <v>-6015.8024999999998</v>
      </c>
      <c r="H5225" s="4">
        <f>COUNTIF($A$2:$A$9181, "&gt; 14412.56")</f>
        <v>398</v>
      </c>
      <c r="I5225" s="4">
        <f>COUNTIF($A$2:$A$9181, "&lt; -6015.80")</f>
        <v>0</v>
      </c>
      <c r="J5225" t="str">
        <f>IF(OR($A$2:$A$9181&gt;14412.56,$A$2:$A$9181&lt; -6015.8),"True","False")</f>
        <v>False</v>
      </c>
    </row>
    <row r="5226" spans="1:10" x14ac:dyDescent="0.3">
      <c r="A5226">
        <v>2842.42</v>
      </c>
      <c r="B5226" s="4">
        <f>PERCENTILE($A$2:$A$9181,0.25)</f>
        <v>1644.8325</v>
      </c>
      <c r="C5226" s="4">
        <f>PERCENTILE($A$2:$A$9181,0.5)</f>
        <v>3437.55</v>
      </c>
      <c r="D5226" s="4">
        <f>PERCENTILE($A$2:$A$9181,0.75)</f>
        <v>6751.9224999999997</v>
      </c>
      <c r="E5226" s="4">
        <f>D5226-B5226</f>
        <v>5107.09</v>
      </c>
      <c r="F5226" s="4">
        <f>(D5226+(1.5*E5226))</f>
        <v>14412.557499999999</v>
      </c>
      <c r="G5226" s="4">
        <f>(B5226-(1.5*E5226))</f>
        <v>-6015.8024999999998</v>
      </c>
      <c r="H5226" s="4">
        <f>COUNTIF($A$2:$A$9181, "&gt; 14412.56")</f>
        <v>398</v>
      </c>
      <c r="I5226" s="4">
        <f>COUNTIF($A$2:$A$9181, "&lt; -6015.80")</f>
        <v>0</v>
      </c>
      <c r="J5226" t="str">
        <f>IF(OR($A$2:$A$9181&gt;14412.56,$A$2:$A$9181&lt; -6015.8),"True","False")</f>
        <v>False</v>
      </c>
    </row>
    <row r="5227" spans="1:10" x14ac:dyDescent="0.3">
      <c r="A5227">
        <v>2840.77</v>
      </c>
      <c r="B5227" s="4">
        <f>PERCENTILE($A$2:$A$9181,0.25)</f>
        <v>1644.8325</v>
      </c>
      <c r="C5227" s="4">
        <f>PERCENTILE($A$2:$A$9181,0.5)</f>
        <v>3437.55</v>
      </c>
      <c r="D5227" s="4">
        <f>PERCENTILE($A$2:$A$9181,0.75)</f>
        <v>6751.9224999999997</v>
      </c>
      <c r="E5227" s="4">
        <f>D5227-B5227</f>
        <v>5107.09</v>
      </c>
      <c r="F5227" s="4">
        <f>(D5227+(1.5*E5227))</f>
        <v>14412.557499999999</v>
      </c>
      <c r="G5227" s="4">
        <f>(B5227-(1.5*E5227))</f>
        <v>-6015.8024999999998</v>
      </c>
      <c r="H5227" s="4">
        <f>COUNTIF($A$2:$A$9181, "&gt; 14412.56")</f>
        <v>398</v>
      </c>
      <c r="I5227" s="4">
        <f>COUNTIF($A$2:$A$9181, "&lt; -6015.80")</f>
        <v>0</v>
      </c>
      <c r="J5227" t="str">
        <f>IF(OR($A$2:$A$9181&gt;14412.56,$A$2:$A$9181&lt; -6015.8),"True","False")</f>
        <v>False</v>
      </c>
    </row>
    <row r="5228" spans="1:10" x14ac:dyDescent="0.3">
      <c r="A5228">
        <v>2840.32</v>
      </c>
      <c r="B5228" s="4">
        <f>PERCENTILE($A$2:$A$9181,0.25)</f>
        <v>1644.8325</v>
      </c>
      <c r="C5228" s="4">
        <f>PERCENTILE($A$2:$A$9181,0.5)</f>
        <v>3437.55</v>
      </c>
      <c r="D5228" s="4">
        <f>PERCENTILE($A$2:$A$9181,0.75)</f>
        <v>6751.9224999999997</v>
      </c>
      <c r="E5228" s="4">
        <f>D5228-B5228</f>
        <v>5107.09</v>
      </c>
      <c r="F5228" s="4">
        <f>(D5228+(1.5*E5228))</f>
        <v>14412.557499999999</v>
      </c>
      <c r="G5228" s="4">
        <f>(B5228-(1.5*E5228))</f>
        <v>-6015.8024999999998</v>
      </c>
      <c r="H5228" s="4">
        <f>COUNTIF($A$2:$A$9181, "&gt; 14412.56")</f>
        <v>398</v>
      </c>
      <c r="I5228" s="4">
        <f>COUNTIF($A$2:$A$9181, "&lt; -6015.80")</f>
        <v>0</v>
      </c>
      <c r="J5228" t="str">
        <f>IF(OR($A$2:$A$9181&gt;14412.56,$A$2:$A$9181&lt; -6015.8),"True","False")</f>
        <v>False</v>
      </c>
    </row>
    <row r="5229" spans="1:10" x14ac:dyDescent="0.3">
      <c r="A5229">
        <v>2839.73</v>
      </c>
      <c r="B5229" s="4">
        <f>PERCENTILE($A$2:$A$9181,0.25)</f>
        <v>1644.8325</v>
      </c>
      <c r="C5229" s="4">
        <f>PERCENTILE($A$2:$A$9181,0.5)</f>
        <v>3437.55</v>
      </c>
      <c r="D5229" s="4">
        <f>PERCENTILE($A$2:$A$9181,0.75)</f>
        <v>6751.9224999999997</v>
      </c>
      <c r="E5229" s="4">
        <f>D5229-B5229</f>
        <v>5107.09</v>
      </c>
      <c r="F5229" s="4">
        <f>(D5229+(1.5*E5229))</f>
        <v>14412.557499999999</v>
      </c>
      <c r="G5229" s="4">
        <f>(B5229-(1.5*E5229))</f>
        <v>-6015.8024999999998</v>
      </c>
      <c r="H5229" s="4">
        <f>COUNTIF($A$2:$A$9181, "&gt; 14412.56")</f>
        <v>398</v>
      </c>
      <c r="I5229" s="4">
        <f>COUNTIF($A$2:$A$9181, "&lt; -6015.80")</f>
        <v>0</v>
      </c>
      <c r="J5229" t="str">
        <f>IF(OR($A$2:$A$9181&gt;14412.56,$A$2:$A$9181&lt; -6015.8),"True","False")</f>
        <v>False</v>
      </c>
    </row>
    <row r="5230" spans="1:10" x14ac:dyDescent="0.3">
      <c r="A5230">
        <v>2835.32</v>
      </c>
      <c r="B5230" s="4">
        <f>PERCENTILE($A$2:$A$9181,0.25)</f>
        <v>1644.8325</v>
      </c>
      <c r="C5230" s="4">
        <f>PERCENTILE($A$2:$A$9181,0.5)</f>
        <v>3437.55</v>
      </c>
      <c r="D5230" s="4">
        <f>PERCENTILE($A$2:$A$9181,0.75)</f>
        <v>6751.9224999999997</v>
      </c>
      <c r="E5230" s="4">
        <f>D5230-B5230</f>
        <v>5107.09</v>
      </c>
      <c r="F5230" s="4">
        <f>(D5230+(1.5*E5230))</f>
        <v>14412.557499999999</v>
      </c>
      <c r="G5230" s="4">
        <f>(B5230-(1.5*E5230))</f>
        <v>-6015.8024999999998</v>
      </c>
      <c r="H5230" s="4">
        <f>COUNTIF($A$2:$A$9181, "&gt; 14412.56")</f>
        <v>398</v>
      </c>
      <c r="I5230" s="4">
        <f>COUNTIF($A$2:$A$9181, "&lt; -6015.80")</f>
        <v>0</v>
      </c>
      <c r="J5230" t="str">
        <f>IF(OR($A$2:$A$9181&gt;14412.56,$A$2:$A$9181&lt; -6015.8),"True","False")</f>
        <v>False</v>
      </c>
    </row>
    <row r="5231" spans="1:10" x14ac:dyDescent="0.3">
      <c r="A5231">
        <v>2834.82</v>
      </c>
      <c r="B5231" s="4">
        <f>PERCENTILE($A$2:$A$9181,0.25)</f>
        <v>1644.8325</v>
      </c>
      <c r="C5231" s="4">
        <f>PERCENTILE($A$2:$A$9181,0.5)</f>
        <v>3437.55</v>
      </c>
      <c r="D5231" s="4">
        <f>PERCENTILE($A$2:$A$9181,0.75)</f>
        <v>6751.9224999999997</v>
      </c>
      <c r="E5231" s="4">
        <f>D5231-B5231</f>
        <v>5107.09</v>
      </c>
      <c r="F5231" s="4">
        <f>(D5231+(1.5*E5231))</f>
        <v>14412.557499999999</v>
      </c>
      <c r="G5231" s="4">
        <f>(B5231-(1.5*E5231))</f>
        <v>-6015.8024999999998</v>
      </c>
      <c r="H5231" s="4">
        <f>COUNTIF($A$2:$A$9181, "&gt; 14412.56")</f>
        <v>398</v>
      </c>
      <c r="I5231" s="4">
        <f>COUNTIF($A$2:$A$9181, "&lt; -6015.80")</f>
        <v>0</v>
      </c>
      <c r="J5231" t="str">
        <f>IF(OR($A$2:$A$9181&gt;14412.56,$A$2:$A$9181&lt; -6015.8),"True","False")</f>
        <v>False</v>
      </c>
    </row>
    <row r="5232" spans="1:10" x14ac:dyDescent="0.3">
      <c r="A5232">
        <v>2834.68</v>
      </c>
      <c r="B5232" s="4">
        <f>PERCENTILE($A$2:$A$9181,0.25)</f>
        <v>1644.8325</v>
      </c>
      <c r="C5232" s="4">
        <f>PERCENTILE($A$2:$A$9181,0.5)</f>
        <v>3437.55</v>
      </c>
      <c r="D5232" s="4">
        <f>PERCENTILE($A$2:$A$9181,0.75)</f>
        <v>6751.9224999999997</v>
      </c>
      <c r="E5232" s="4">
        <f>D5232-B5232</f>
        <v>5107.09</v>
      </c>
      <c r="F5232" s="4">
        <f>(D5232+(1.5*E5232))</f>
        <v>14412.557499999999</v>
      </c>
      <c r="G5232" s="4">
        <f>(B5232-(1.5*E5232))</f>
        <v>-6015.8024999999998</v>
      </c>
      <c r="H5232" s="4">
        <f>COUNTIF($A$2:$A$9181, "&gt; 14412.56")</f>
        <v>398</v>
      </c>
      <c r="I5232" s="4">
        <f>COUNTIF($A$2:$A$9181, "&lt; -6015.80")</f>
        <v>0</v>
      </c>
      <c r="J5232" t="str">
        <f>IF(OR($A$2:$A$9181&gt;14412.56,$A$2:$A$9181&lt; -6015.8),"True","False")</f>
        <v>False</v>
      </c>
    </row>
    <row r="5233" spans="1:10" x14ac:dyDescent="0.3">
      <c r="A5233">
        <v>2834.67</v>
      </c>
      <c r="B5233" s="4">
        <f>PERCENTILE($A$2:$A$9181,0.25)</f>
        <v>1644.8325</v>
      </c>
      <c r="C5233" s="4">
        <f>PERCENTILE($A$2:$A$9181,0.5)</f>
        <v>3437.55</v>
      </c>
      <c r="D5233" s="4">
        <f>PERCENTILE($A$2:$A$9181,0.75)</f>
        <v>6751.9224999999997</v>
      </c>
      <c r="E5233" s="4">
        <f>D5233-B5233</f>
        <v>5107.09</v>
      </c>
      <c r="F5233" s="4">
        <f>(D5233+(1.5*E5233))</f>
        <v>14412.557499999999</v>
      </c>
      <c r="G5233" s="4">
        <f>(B5233-(1.5*E5233))</f>
        <v>-6015.8024999999998</v>
      </c>
      <c r="H5233" s="4">
        <f>COUNTIF($A$2:$A$9181, "&gt; 14412.56")</f>
        <v>398</v>
      </c>
      <c r="I5233" s="4">
        <f>COUNTIF($A$2:$A$9181, "&lt; -6015.80")</f>
        <v>0</v>
      </c>
      <c r="J5233" t="str">
        <f>IF(OR($A$2:$A$9181&gt;14412.56,$A$2:$A$9181&lt; -6015.8),"True","False")</f>
        <v>False</v>
      </c>
    </row>
    <row r="5234" spans="1:10" x14ac:dyDescent="0.3">
      <c r="A5234">
        <v>2834.26</v>
      </c>
      <c r="B5234" s="4">
        <f>PERCENTILE($A$2:$A$9181,0.25)</f>
        <v>1644.8325</v>
      </c>
      <c r="C5234" s="4">
        <f>PERCENTILE($A$2:$A$9181,0.5)</f>
        <v>3437.55</v>
      </c>
      <c r="D5234" s="4">
        <f>PERCENTILE($A$2:$A$9181,0.75)</f>
        <v>6751.9224999999997</v>
      </c>
      <c r="E5234" s="4">
        <f>D5234-B5234</f>
        <v>5107.09</v>
      </c>
      <c r="F5234" s="4">
        <f>(D5234+(1.5*E5234))</f>
        <v>14412.557499999999</v>
      </c>
      <c r="G5234" s="4">
        <f>(B5234-(1.5*E5234))</f>
        <v>-6015.8024999999998</v>
      </c>
      <c r="H5234" s="4">
        <f>COUNTIF($A$2:$A$9181, "&gt; 14412.56")</f>
        <v>398</v>
      </c>
      <c r="I5234" s="4">
        <f>COUNTIF($A$2:$A$9181, "&lt; -6015.80")</f>
        <v>0</v>
      </c>
      <c r="J5234" t="str">
        <f>IF(OR($A$2:$A$9181&gt;14412.56,$A$2:$A$9181&lt; -6015.8),"True","False")</f>
        <v>False</v>
      </c>
    </row>
    <row r="5235" spans="1:10" x14ac:dyDescent="0.3">
      <c r="A5235">
        <v>2831</v>
      </c>
      <c r="B5235" s="4">
        <f>PERCENTILE($A$2:$A$9181,0.25)</f>
        <v>1644.8325</v>
      </c>
      <c r="C5235" s="4">
        <f>PERCENTILE($A$2:$A$9181,0.5)</f>
        <v>3437.55</v>
      </c>
      <c r="D5235" s="4">
        <f>PERCENTILE($A$2:$A$9181,0.75)</f>
        <v>6751.9224999999997</v>
      </c>
      <c r="E5235" s="4">
        <f>D5235-B5235</f>
        <v>5107.09</v>
      </c>
      <c r="F5235" s="4">
        <f>(D5235+(1.5*E5235))</f>
        <v>14412.557499999999</v>
      </c>
      <c r="G5235" s="4">
        <f>(B5235-(1.5*E5235))</f>
        <v>-6015.8024999999998</v>
      </c>
      <c r="H5235" s="4">
        <f>COUNTIF($A$2:$A$9181, "&gt; 14412.56")</f>
        <v>398</v>
      </c>
      <c r="I5235" s="4">
        <f>COUNTIF($A$2:$A$9181, "&lt; -6015.80")</f>
        <v>0</v>
      </c>
      <c r="J5235" t="str">
        <f>IF(OR($A$2:$A$9181&gt;14412.56,$A$2:$A$9181&lt; -6015.8),"True","False")</f>
        <v>False</v>
      </c>
    </row>
    <row r="5236" spans="1:10" x14ac:dyDescent="0.3">
      <c r="A5236">
        <v>2828.07</v>
      </c>
      <c r="B5236" s="4">
        <f>PERCENTILE($A$2:$A$9181,0.25)</f>
        <v>1644.8325</v>
      </c>
      <c r="C5236" s="4">
        <f>PERCENTILE($A$2:$A$9181,0.5)</f>
        <v>3437.55</v>
      </c>
      <c r="D5236" s="4">
        <f>PERCENTILE($A$2:$A$9181,0.75)</f>
        <v>6751.9224999999997</v>
      </c>
      <c r="E5236" s="4">
        <f>D5236-B5236</f>
        <v>5107.09</v>
      </c>
      <c r="F5236" s="4">
        <f>(D5236+(1.5*E5236))</f>
        <v>14412.557499999999</v>
      </c>
      <c r="G5236" s="4">
        <f>(B5236-(1.5*E5236))</f>
        <v>-6015.8024999999998</v>
      </c>
      <c r="H5236" s="4">
        <f>COUNTIF($A$2:$A$9181, "&gt; 14412.56")</f>
        <v>398</v>
      </c>
      <c r="I5236" s="4">
        <f>COUNTIF($A$2:$A$9181, "&lt; -6015.80")</f>
        <v>0</v>
      </c>
      <c r="J5236" t="str">
        <f>IF(OR($A$2:$A$9181&gt;14412.56,$A$2:$A$9181&lt; -6015.8),"True","False")</f>
        <v>False</v>
      </c>
    </row>
    <row r="5237" spans="1:10" x14ac:dyDescent="0.3">
      <c r="A5237">
        <v>2827.92</v>
      </c>
      <c r="B5237" s="4">
        <f>PERCENTILE($A$2:$A$9181,0.25)</f>
        <v>1644.8325</v>
      </c>
      <c r="C5237" s="4">
        <f>PERCENTILE($A$2:$A$9181,0.5)</f>
        <v>3437.55</v>
      </c>
      <c r="D5237" s="4">
        <f>PERCENTILE($A$2:$A$9181,0.75)</f>
        <v>6751.9224999999997</v>
      </c>
      <c r="E5237" s="4">
        <f>D5237-B5237</f>
        <v>5107.09</v>
      </c>
      <c r="F5237" s="4">
        <f>(D5237+(1.5*E5237))</f>
        <v>14412.557499999999</v>
      </c>
      <c r="G5237" s="4">
        <f>(B5237-(1.5*E5237))</f>
        <v>-6015.8024999999998</v>
      </c>
      <c r="H5237" s="4">
        <f>COUNTIF($A$2:$A$9181, "&gt; 14412.56")</f>
        <v>398</v>
      </c>
      <c r="I5237" s="4">
        <f>COUNTIF($A$2:$A$9181, "&lt; -6015.80")</f>
        <v>0</v>
      </c>
      <c r="J5237" t="str">
        <f>IF(OR($A$2:$A$9181&gt;14412.56,$A$2:$A$9181&lt; -6015.8),"True","False")</f>
        <v>False</v>
      </c>
    </row>
    <row r="5238" spans="1:10" x14ac:dyDescent="0.3">
      <c r="A5238">
        <v>2827.76</v>
      </c>
      <c r="B5238" s="4">
        <f>PERCENTILE($A$2:$A$9181,0.25)</f>
        <v>1644.8325</v>
      </c>
      <c r="C5238" s="4">
        <f>PERCENTILE($A$2:$A$9181,0.5)</f>
        <v>3437.55</v>
      </c>
      <c r="D5238" s="4">
        <f>PERCENTILE($A$2:$A$9181,0.75)</f>
        <v>6751.9224999999997</v>
      </c>
      <c r="E5238" s="4">
        <f>D5238-B5238</f>
        <v>5107.09</v>
      </c>
      <c r="F5238" s="4">
        <f>(D5238+(1.5*E5238))</f>
        <v>14412.557499999999</v>
      </c>
      <c r="G5238" s="4">
        <f>(B5238-(1.5*E5238))</f>
        <v>-6015.8024999999998</v>
      </c>
      <c r="H5238" s="4">
        <f>COUNTIF($A$2:$A$9181, "&gt; 14412.56")</f>
        <v>398</v>
      </c>
      <c r="I5238" s="4">
        <f>COUNTIF($A$2:$A$9181, "&lt; -6015.80")</f>
        <v>0</v>
      </c>
      <c r="J5238" t="str">
        <f>IF(OR($A$2:$A$9181&gt;14412.56,$A$2:$A$9181&lt; -6015.8),"True","False")</f>
        <v>False</v>
      </c>
    </row>
    <row r="5239" spans="1:10" x14ac:dyDescent="0.3">
      <c r="A5239">
        <v>2826.9</v>
      </c>
      <c r="B5239" s="4">
        <f>PERCENTILE($A$2:$A$9181,0.25)</f>
        <v>1644.8325</v>
      </c>
      <c r="C5239" s="4">
        <f>PERCENTILE($A$2:$A$9181,0.5)</f>
        <v>3437.55</v>
      </c>
      <c r="D5239" s="4">
        <f>PERCENTILE($A$2:$A$9181,0.75)</f>
        <v>6751.9224999999997</v>
      </c>
      <c r="E5239" s="4">
        <f>D5239-B5239</f>
        <v>5107.09</v>
      </c>
      <c r="F5239" s="4">
        <f>(D5239+(1.5*E5239))</f>
        <v>14412.557499999999</v>
      </c>
      <c r="G5239" s="4">
        <f>(B5239-(1.5*E5239))</f>
        <v>-6015.8024999999998</v>
      </c>
      <c r="H5239" s="4">
        <f>COUNTIF($A$2:$A$9181, "&gt; 14412.56")</f>
        <v>398</v>
      </c>
      <c r="I5239" s="4">
        <f>COUNTIF($A$2:$A$9181, "&lt; -6015.80")</f>
        <v>0</v>
      </c>
      <c r="J5239" t="str">
        <f>IF(OR($A$2:$A$9181&gt;14412.56,$A$2:$A$9181&lt; -6015.8),"True","False")</f>
        <v>False</v>
      </c>
    </row>
    <row r="5240" spans="1:10" x14ac:dyDescent="0.3">
      <c r="A5240">
        <v>2826.36</v>
      </c>
      <c r="B5240" s="4">
        <f>PERCENTILE($A$2:$A$9181,0.25)</f>
        <v>1644.8325</v>
      </c>
      <c r="C5240" s="4">
        <f>PERCENTILE($A$2:$A$9181,0.5)</f>
        <v>3437.55</v>
      </c>
      <c r="D5240" s="4">
        <f>PERCENTILE($A$2:$A$9181,0.75)</f>
        <v>6751.9224999999997</v>
      </c>
      <c r="E5240" s="4">
        <f>D5240-B5240</f>
        <v>5107.09</v>
      </c>
      <c r="F5240" s="4">
        <f>(D5240+(1.5*E5240))</f>
        <v>14412.557499999999</v>
      </c>
      <c r="G5240" s="4">
        <f>(B5240-(1.5*E5240))</f>
        <v>-6015.8024999999998</v>
      </c>
      <c r="H5240" s="4">
        <f>COUNTIF($A$2:$A$9181, "&gt; 14412.56")</f>
        <v>398</v>
      </c>
      <c r="I5240" s="4">
        <f>COUNTIF($A$2:$A$9181, "&lt; -6015.80")</f>
        <v>0</v>
      </c>
      <c r="J5240" t="str">
        <f>IF(OR($A$2:$A$9181&gt;14412.56,$A$2:$A$9181&lt; -6015.8),"True","False")</f>
        <v>False</v>
      </c>
    </row>
    <row r="5241" spans="1:10" x14ac:dyDescent="0.3">
      <c r="A5241">
        <v>2826.12</v>
      </c>
      <c r="B5241" s="4">
        <f>PERCENTILE($A$2:$A$9181,0.25)</f>
        <v>1644.8325</v>
      </c>
      <c r="C5241" s="4">
        <f>PERCENTILE($A$2:$A$9181,0.5)</f>
        <v>3437.55</v>
      </c>
      <c r="D5241" s="4">
        <f>PERCENTILE($A$2:$A$9181,0.75)</f>
        <v>6751.9224999999997</v>
      </c>
      <c r="E5241" s="4">
        <f>D5241-B5241</f>
        <v>5107.09</v>
      </c>
      <c r="F5241" s="4">
        <f>(D5241+(1.5*E5241))</f>
        <v>14412.557499999999</v>
      </c>
      <c r="G5241" s="4">
        <f>(B5241-(1.5*E5241))</f>
        <v>-6015.8024999999998</v>
      </c>
      <c r="H5241" s="4">
        <f>COUNTIF($A$2:$A$9181, "&gt; 14412.56")</f>
        <v>398</v>
      </c>
      <c r="I5241" s="4">
        <f>COUNTIF($A$2:$A$9181, "&lt; -6015.80")</f>
        <v>0</v>
      </c>
      <c r="J5241" t="str">
        <f>IF(OR($A$2:$A$9181&gt;14412.56,$A$2:$A$9181&lt; -6015.8),"True","False")</f>
        <v>False</v>
      </c>
    </row>
    <row r="5242" spans="1:10" x14ac:dyDescent="0.3">
      <c r="A5242">
        <v>2824.72</v>
      </c>
      <c r="B5242" s="4">
        <f>PERCENTILE($A$2:$A$9181,0.25)</f>
        <v>1644.8325</v>
      </c>
      <c r="C5242" s="4">
        <f>PERCENTILE($A$2:$A$9181,0.5)</f>
        <v>3437.55</v>
      </c>
      <c r="D5242" s="4">
        <f>PERCENTILE($A$2:$A$9181,0.75)</f>
        <v>6751.9224999999997</v>
      </c>
      <c r="E5242" s="4">
        <f>D5242-B5242</f>
        <v>5107.09</v>
      </c>
      <c r="F5242" s="4">
        <f>(D5242+(1.5*E5242))</f>
        <v>14412.557499999999</v>
      </c>
      <c r="G5242" s="4">
        <f>(B5242-(1.5*E5242))</f>
        <v>-6015.8024999999998</v>
      </c>
      <c r="H5242" s="4">
        <f>COUNTIF($A$2:$A$9181, "&gt; 14412.56")</f>
        <v>398</v>
      </c>
      <c r="I5242" s="4">
        <f>COUNTIF($A$2:$A$9181, "&lt; -6015.80")</f>
        <v>0</v>
      </c>
      <c r="J5242" t="str">
        <f>IF(OR($A$2:$A$9181&gt;14412.56,$A$2:$A$9181&lt; -6015.8),"True","False")</f>
        <v>False</v>
      </c>
    </row>
    <row r="5243" spans="1:10" x14ac:dyDescent="0.3">
      <c r="A5243">
        <v>2824.06</v>
      </c>
      <c r="B5243" s="4">
        <f>PERCENTILE($A$2:$A$9181,0.25)</f>
        <v>1644.8325</v>
      </c>
      <c r="C5243" s="4">
        <f>PERCENTILE($A$2:$A$9181,0.5)</f>
        <v>3437.55</v>
      </c>
      <c r="D5243" s="4">
        <f>PERCENTILE($A$2:$A$9181,0.75)</f>
        <v>6751.9224999999997</v>
      </c>
      <c r="E5243" s="4">
        <f>D5243-B5243</f>
        <v>5107.09</v>
      </c>
      <c r="F5243" s="4">
        <f>(D5243+(1.5*E5243))</f>
        <v>14412.557499999999</v>
      </c>
      <c r="G5243" s="4">
        <f>(B5243-(1.5*E5243))</f>
        <v>-6015.8024999999998</v>
      </c>
      <c r="H5243" s="4">
        <f>COUNTIF($A$2:$A$9181, "&gt; 14412.56")</f>
        <v>398</v>
      </c>
      <c r="I5243" s="4">
        <f>COUNTIF($A$2:$A$9181, "&lt; -6015.80")</f>
        <v>0</v>
      </c>
      <c r="J5243" t="str">
        <f>IF(OR($A$2:$A$9181&gt;14412.56,$A$2:$A$9181&lt; -6015.8),"True","False")</f>
        <v>False</v>
      </c>
    </row>
    <row r="5244" spans="1:10" x14ac:dyDescent="0.3">
      <c r="A5244">
        <v>2823.39</v>
      </c>
      <c r="B5244" s="4">
        <f>PERCENTILE($A$2:$A$9181,0.25)</f>
        <v>1644.8325</v>
      </c>
      <c r="C5244" s="4">
        <f>PERCENTILE($A$2:$A$9181,0.5)</f>
        <v>3437.55</v>
      </c>
      <c r="D5244" s="4">
        <f>PERCENTILE($A$2:$A$9181,0.75)</f>
        <v>6751.9224999999997</v>
      </c>
      <c r="E5244" s="4">
        <f>D5244-B5244</f>
        <v>5107.09</v>
      </c>
      <c r="F5244" s="4">
        <f>(D5244+(1.5*E5244))</f>
        <v>14412.557499999999</v>
      </c>
      <c r="G5244" s="4">
        <f>(B5244-(1.5*E5244))</f>
        <v>-6015.8024999999998</v>
      </c>
      <c r="H5244" s="4">
        <f>COUNTIF($A$2:$A$9181, "&gt; 14412.56")</f>
        <v>398</v>
      </c>
      <c r="I5244" s="4">
        <f>COUNTIF($A$2:$A$9181, "&lt; -6015.80")</f>
        <v>0</v>
      </c>
      <c r="J5244" t="str">
        <f>IF(OR($A$2:$A$9181&gt;14412.56,$A$2:$A$9181&lt; -6015.8),"True","False")</f>
        <v>False</v>
      </c>
    </row>
    <row r="5245" spans="1:10" x14ac:dyDescent="0.3">
      <c r="A5245">
        <v>2822.34</v>
      </c>
      <c r="B5245" s="4">
        <f>PERCENTILE($A$2:$A$9181,0.25)</f>
        <v>1644.8325</v>
      </c>
      <c r="C5245" s="4">
        <f>PERCENTILE($A$2:$A$9181,0.5)</f>
        <v>3437.55</v>
      </c>
      <c r="D5245" s="4">
        <f>PERCENTILE($A$2:$A$9181,0.75)</f>
        <v>6751.9224999999997</v>
      </c>
      <c r="E5245" s="4">
        <f>D5245-B5245</f>
        <v>5107.09</v>
      </c>
      <c r="F5245" s="4">
        <f>(D5245+(1.5*E5245))</f>
        <v>14412.557499999999</v>
      </c>
      <c r="G5245" s="4">
        <f>(B5245-(1.5*E5245))</f>
        <v>-6015.8024999999998</v>
      </c>
      <c r="H5245" s="4">
        <f>COUNTIF($A$2:$A$9181, "&gt; 14412.56")</f>
        <v>398</v>
      </c>
      <c r="I5245" s="4">
        <f>COUNTIF($A$2:$A$9181, "&lt; -6015.80")</f>
        <v>0</v>
      </c>
      <c r="J5245" t="str">
        <f>IF(OR($A$2:$A$9181&gt;14412.56,$A$2:$A$9181&lt; -6015.8),"True","False")</f>
        <v>False</v>
      </c>
    </row>
    <row r="5246" spans="1:10" x14ac:dyDescent="0.3">
      <c r="A5246">
        <v>2822.2</v>
      </c>
      <c r="B5246" s="4">
        <f>PERCENTILE($A$2:$A$9181,0.25)</f>
        <v>1644.8325</v>
      </c>
      <c r="C5246" s="4">
        <f>PERCENTILE($A$2:$A$9181,0.5)</f>
        <v>3437.55</v>
      </c>
      <c r="D5246" s="4">
        <f>PERCENTILE($A$2:$A$9181,0.75)</f>
        <v>6751.9224999999997</v>
      </c>
      <c r="E5246" s="4">
        <f>D5246-B5246</f>
        <v>5107.09</v>
      </c>
      <c r="F5246" s="4">
        <f>(D5246+(1.5*E5246))</f>
        <v>14412.557499999999</v>
      </c>
      <c r="G5246" s="4">
        <f>(B5246-(1.5*E5246))</f>
        <v>-6015.8024999999998</v>
      </c>
      <c r="H5246" s="4">
        <f>COUNTIF($A$2:$A$9181, "&gt; 14412.56")</f>
        <v>398</v>
      </c>
      <c r="I5246" s="4">
        <f>COUNTIF($A$2:$A$9181, "&lt; -6015.80")</f>
        <v>0</v>
      </c>
      <c r="J5246" t="str">
        <f>IF(OR($A$2:$A$9181&gt;14412.56,$A$2:$A$9181&lt; -6015.8),"True","False")</f>
        <v>False</v>
      </c>
    </row>
    <row r="5247" spans="1:10" x14ac:dyDescent="0.3">
      <c r="A5247">
        <v>2821.83</v>
      </c>
      <c r="B5247" s="4">
        <f>PERCENTILE($A$2:$A$9181,0.25)</f>
        <v>1644.8325</v>
      </c>
      <c r="C5247" s="4">
        <f>PERCENTILE($A$2:$A$9181,0.5)</f>
        <v>3437.55</v>
      </c>
      <c r="D5247" s="4">
        <f>PERCENTILE($A$2:$A$9181,0.75)</f>
        <v>6751.9224999999997</v>
      </c>
      <c r="E5247" s="4">
        <f>D5247-B5247</f>
        <v>5107.09</v>
      </c>
      <c r="F5247" s="4">
        <f>(D5247+(1.5*E5247))</f>
        <v>14412.557499999999</v>
      </c>
      <c r="G5247" s="4">
        <f>(B5247-(1.5*E5247))</f>
        <v>-6015.8024999999998</v>
      </c>
      <c r="H5247" s="4">
        <f>COUNTIF($A$2:$A$9181, "&gt; 14412.56")</f>
        <v>398</v>
      </c>
      <c r="I5247" s="4">
        <f>COUNTIF($A$2:$A$9181, "&lt; -6015.80")</f>
        <v>0</v>
      </c>
      <c r="J5247" t="str">
        <f>IF(OR($A$2:$A$9181&gt;14412.56,$A$2:$A$9181&lt; -6015.8),"True","False")</f>
        <v>False</v>
      </c>
    </row>
    <row r="5248" spans="1:10" x14ac:dyDescent="0.3">
      <c r="A5248">
        <v>2821.45</v>
      </c>
      <c r="B5248" s="4">
        <f>PERCENTILE($A$2:$A$9181,0.25)</f>
        <v>1644.8325</v>
      </c>
      <c r="C5248" s="4">
        <f>PERCENTILE($A$2:$A$9181,0.5)</f>
        <v>3437.55</v>
      </c>
      <c r="D5248" s="4">
        <f>PERCENTILE($A$2:$A$9181,0.75)</f>
        <v>6751.9224999999997</v>
      </c>
      <c r="E5248" s="4">
        <f>D5248-B5248</f>
        <v>5107.09</v>
      </c>
      <c r="F5248" s="4">
        <f>(D5248+(1.5*E5248))</f>
        <v>14412.557499999999</v>
      </c>
      <c r="G5248" s="4">
        <f>(B5248-(1.5*E5248))</f>
        <v>-6015.8024999999998</v>
      </c>
      <c r="H5248" s="4">
        <f>COUNTIF($A$2:$A$9181, "&gt; 14412.56")</f>
        <v>398</v>
      </c>
      <c r="I5248" s="4">
        <f>COUNTIF($A$2:$A$9181, "&lt; -6015.80")</f>
        <v>0</v>
      </c>
      <c r="J5248" t="str">
        <f>IF(OR($A$2:$A$9181&gt;14412.56,$A$2:$A$9181&lt; -6015.8),"True","False")</f>
        <v>False</v>
      </c>
    </row>
    <row r="5249" spans="1:10" x14ac:dyDescent="0.3">
      <c r="A5249">
        <v>2820.97</v>
      </c>
      <c r="B5249" s="4">
        <f>PERCENTILE($A$2:$A$9181,0.25)</f>
        <v>1644.8325</v>
      </c>
      <c r="C5249" s="4">
        <f>PERCENTILE($A$2:$A$9181,0.5)</f>
        <v>3437.55</v>
      </c>
      <c r="D5249" s="4">
        <f>PERCENTILE($A$2:$A$9181,0.75)</f>
        <v>6751.9224999999997</v>
      </c>
      <c r="E5249" s="4">
        <f>D5249-B5249</f>
        <v>5107.09</v>
      </c>
      <c r="F5249" s="4">
        <f>(D5249+(1.5*E5249))</f>
        <v>14412.557499999999</v>
      </c>
      <c r="G5249" s="4">
        <f>(B5249-(1.5*E5249))</f>
        <v>-6015.8024999999998</v>
      </c>
      <c r="H5249" s="4">
        <f>COUNTIF($A$2:$A$9181, "&gt; 14412.56")</f>
        <v>398</v>
      </c>
      <c r="I5249" s="4">
        <f>COUNTIF($A$2:$A$9181, "&lt; -6015.80")</f>
        <v>0</v>
      </c>
      <c r="J5249" t="str">
        <f>IF(OR($A$2:$A$9181&gt;14412.56,$A$2:$A$9181&lt; -6015.8),"True","False")</f>
        <v>False</v>
      </c>
    </row>
    <row r="5250" spans="1:10" x14ac:dyDescent="0.3">
      <c r="A5250">
        <v>2820.32</v>
      </c>
      <c r="B5250" s="4">
        <f>PERCENTILE($A$2:$A$9181,0.25)</f>
        <v>1644.8325</v>
      </c>
      <c r="C5250" s="4">
        <f>PERCENTILE($A$2:$A$9181,0.5)</f>
        <v>3437.55</v>
      </c>
      <c r="D5250" s="4">
        <f>PERCENTILE($A$2:$A$9181,0.75)</f>
        <v>6751.9224999999997</v>
      </c>
      <c r="E5250" s="4">
        <f>D5250-B5250</f>
        <v>5107.09</v>
      </c>
      <c r="F5250" s="4">
        <f>(D5250+(1.5*E5250))</f>
        <v>14412.557499999999</v>
      </c>
      <c r="G5250" s="4">
        <f>(B5250-(1.5*E5250))</f>
        <v>-6015.8024999999998</v>
      </c>
      <c r="H5250" s="4">
        <f>COUNTIF($A$2:$A$9181, "&gt; 14412.56")</f>
        <v>398</v>
      </c>
      <c r="I5250" s="4">
        <f>COUNTIF($A$2:$A$9181, "&lt; -6015.80")</f>
        <v>0</v>
      </c>
      <c r="J5250" t="str">
        <f>IF(OR($A$2:$A$9181&gt;14412.56,$A$2:$A$9181&lt; -6015.8),"True","False")</f>
        <v>False</v>
      </c>
    </row>
    <row r="5251" spans="1:10" x14ac:dyDescent="0.3">
      <c r="A5251">
        <v>2818.25</v>
      </c>
      <c r="B5251" s="4">
        <f>PERCENTILE($A$2:$A$9181,0.25)</f>
        <v>1644.8325</v>
      </c>
      <c r="C5251" s="4">
        <f>PERCENTILE($A$2:$A$9181,0.5)</f>
        <v>3437.55</v>
      </c>
      <c r="D5251" s="4">
        <f>PERCENTILE($A$2:$A$9181,0.75)</f>
        <v>6751.9224999999997</v>
      </c>
      <c r="E5251" s="4">
        <f>D5251-B5251</f>
        <v>5107.09</v>
      </c>
      <c r="F5251" s="4">
        <f>(D5251+(1.5*E5251))</f>
        <v>14412.557499999999</v>
      </c>
      <c r="G5251" s="4">
        <f>(B5251-(1.5*E5251))</f>
        <v>-6015.8024999999998</v>
      </c>
      <c r="H5251" s="4">
        <f>COUNTIF($A$2:$A$9181, "&gt; 14412.56")</f>
        <v>398</v>
      </c>
      <c r="I5251" s="4">
        <f>COUNTIF($A$2:$A$9181, "&lt; -6015.80")</f>
        <v>0</v>
      </c>
      <c r="J5251" t="str">
        <f>IF(OR($A$2:$A$9181&gt;14412.56,$A$2:$A$9181&lt; -6015.8),"True","False")</f>
        <v>False</v>
      </c>
    </row>
    <row r="5252" spans="1:10" x14ac:dyDescent="0.3">
      <c r="A5252">
        <v>2817.23</v>
      </c>
      <c r="B5252" s="4">
        <f>PERCENTILE($A$2:$A$9181,0.25)</f>
        <v>1644.8325</v>
      </c>
      <c r="C5252" s="4">
        <f>PERCENTILE($A$2:$A$9181,0.5)</f>
        <v>3437.55</v>
      </c>
      <c r="D5252" s="4">
        <f>PERCENTILE($A$2:$A$9181,0.75)</f>
        <v>6751.9224999999997</v>
      </c>
      <c r="E5252" s="4">
        <f>D5252-B5252</f>
        <v>5107.09</v>
      </c>
      <c r="F5252" s="4">
        <f>(D5252+(1.5*E5252))</f>
        <v>14412.557499999999</v>
      </c>
      <c r="G5252" s="4">
        <f>(B5252-(1.5*E5252))</f>
        <v>-6015.8024999999998</v>
      </c>
      <c r="H5252" s="4">
        <f>COUNTIF($A$2:$A$9181, "&gt; 14412.56")</f>
        <v>398</v>
      </c>
      <c r="I5252" s="4">
        <f>COUNTIF($A$2:$A$9181, "&lt; -6015.80")</f>
        <v>0</v>
      </c>
      <c r="J5252" t="str">
        <f>IF(OR($A$2:$A$9181&gt;14412.56,$A$2:$A$9181&lt; -6015.8),"True","False")</f>
        <v>False</v>
      </c>
    </row>
    <row r="5253" spans="1:10" x14ac:dyDescent="0.3">
      <c r="A5253">
        <v>2817.21</v>
      </c>
      <c r="B5253" s="4">
        <f>PERCENTILE($A$2:$A$9181,0.25)</f>
        <v>1644.8325</v>
      </c>
      <c r="C5253" s="4">
        <f>PERCENTILE($A$2:$A$9181,0.5)</f>
        <v>3437.55</v>
      </c>
      <c r="D5253" s="4">
        <f>PERCENTILE($A$2:$A$9181,0.75)</f>
        <v>6751.9224999999997</v>
      </c>
      <c r="E5253" s="4">
        <f>D5253-B5253</f>
        <v>5107.09</v>
      </c>
      <c r="F5253" s="4">
        <f>(D5253+(1.5*E5253))</f>
        <v>14412.557499999999</v>
      </c>
      <c r="G5253" s="4">
        <f>(B5253-(1.5*E5253))</f>
        <v>-6015.8024999999998</v>
      </c>
      <c r="H5253" s="4">
        <f>COUNTIF($A$2:$A$9181, "&gt; 14412.56")</f>
        <v>398</v>
      </c>
      <c r="I5253" s="4">
        <f>COUNTIF($A$2:$A$9181, "&lt; -6015.80")</f>
        <v>0</v>
      </c>
      <c r="J5253" t="str">
        <f>IF(OR($A$2:$A$9181&gt;14412.56,$A$2:$A$9181&lt; -6015.8),"True","False")</f>
        <v>False</v>
      </c>
    </row>
    <row r="5254" spans="1:10" x14ac:dyDescent="0.3">
      <c r="A5254">
        <v>2814.59</v>
      </c>
      <c r="B5254" s="4">
        <f>PERCENTILE($A$2:$A$9181,0.25)</f>
        <v>1644.8325</v>
      </c>
      <c r="C5254" s="4">
        <f>PERCENTILE($A$2:$A$9181,0.5)</f>
        <v>3437.55</v>
      </c>
      <c r="D5254" s="4">
        <f>PERCENTILE($A$2:$A$9181,0.75)</f>
        <v>6751.9224999999997</v>
      </c>
      <c r="E5254" s="4">
        <f>D5254-B5254</f>
        <v>5107.09</v>
      </c>
      <c r="F5254" s="4">
        <f>(D5254+(1.5*E5254))</f>
        <v>14412.557499999999</v>
      </c>
      <c r="G5254" s="4">
        <f>(B5254-(1.5*E5254))</f>
        <v>-6015.8024999999998</v>
      </c>
      <c r="H5254" s="4">
        <f>COUNTIF($A$2:$A$9181, "&gt; 14412.56")</f>
        <v>398</v>
      </c>
      <c r="I5254" s="4">
        <f>COUNTIF($A$2:$A$9181, "&lt; -6015.80")</f>
        <v>0</v>
      </c>
      <c r="J5254" t="str">
        <f>IF(OR($A$2:$A$9181&gt;14412.56,$A$2:$A$9181&lt; -6015.8),"True","False")</f>
        <v>False</v>
      </c>
    </row>
    <row r="5255" spans="1:10" x14ac:dyDescent="0.3">
      <c r="A5255">
        <v>2814.17</v>
      </c>
      <c r="B5255" s="4">
        <f>PERCENTILE($A$2:$A$9181,0.25)</f>
        <v>1644.8325</v>
      </c>
      <c r="C5255" s="4">
        <f>PERCENTILE($A$2:$A$9181,0.5)</f>
        <v>3437.55</v>
      </c>
      <c r="D5255" s="4">
        <f>PERCENTILE($A$2:$A$9181,0.75)</f>
        <v>6751.9224999999997</v>
      </c>
      <c r="E5255" s="4">
        <f>D5255-B5255</f>
        <v>5107.09</v>
      </c>
      <c r="F5255" s="4">
        <f>(D5255+(1.5*E5255))</f>
        <v>14412.557499999999</v>
      </c>
      <c r="G5255" s="4">
        <f>(B5255-(1.5*E5255))</f>
        <v>-6015.8024999999998</v>
      </c>
      <c r="H5255" s="4">
        <f>COUNTIF($A$2:$A$9181, "&gt; 14412.56")</f>
        <v>398</v>
      </c>
      <c r="I5255" s="4">
        <f>COUNTIF($A$2:$A$9181, "&lt; -6015.80")</f>
        <v>0</v>
      </c>
      <c r="J5255" t="str">
        <f>IF(OR($A$2:$A$9181&gt;14412.56,$A$2:$A$9181&lt; -6015.8),"True","False")</f>
        <v>False</v>
      </c>
    </row>
    <row r="5256" spans="1:10" x14ac:dyDescent="0.3">
      <c r="A5256">
        <v>2813.95</v>
      </c>
      <c r="B5256" s="4">
        <f>PERCENTILE($A$2:$A$9181,0.25)</f>
        <v>1644.8325</v>
      </c>
      <c r="C5256" s="4">
        <f>PERCENTILE($A$2:$A$9181,0.5)</f>
        <v>3437.55</v>
      </c>
      <c r="D5256" s="4">
        <f>PERCENTILE($A$2:$A$9181,0.75)</f>
        <v>6751.9224999999997</v>
      </c>
      <c r="E5256" s="4">
        <f>D5256-B5256</f>
        <v>5107.09</v>
      </c>
      <c r="F5256" s="4">
        <f>(D5256+(1.5*E5256))</f>
        <v>14412.557499999999</v>
      </c>
      <c r="G5256" s="4">
        <f>(B5256-(1.5*E5256))</f>
        <v>-6015.8024999999998</v>
      </c>
      <c r="H5256" s="4">
        <f>COUNTIF($A$2:$A$9181, "&gt; 14412.56")</f>
        <v>398</v>
      </c>
      <c r="I5256" s="4">
        <f>COUNTIF($A$2:$A$9181, "&lt; -6015.80")</f>
        <v>0</v>
      </c>
      <c r="J5256" t="str">
        <f>IF(OR($A$2:$A$9181&gt;14412.56,$A$2:$A$9181&lt; -6015.8),"True","False")</f>
        <v>False</v>
      </c>
    </row>
    <row r="5257" spans="1:10" x14ac:dyDescent="0.3">
      <c r="A5257">
        <v>2812.91</v>
      </c>
      <c r="B5257" s="4">
        <f>PERCENTILE($A$2:$A$9181,0.25)</f>
        <v>1644.8325</v>
      </c>
      <c r="C5257" s="4">
        <f>PERCENTILE($A$2:$A$9181,0.5)</f>
        <v>3437.55</v>
      </c>
      <c r="D5257" s="4">
        <f>PERCENTILE($A$2:$A$9181,0.75)</f>
        <v>6751.9224999999997</v>
      </c>
      <c r="E5257" s="4">
        <f>D5257-B5257</f>
        <v>5107.09</v>
      </c>
      <c r="F5257" s="4">
        <f>(D5257+(1.5*E5257))</f>
        <v>14412.557499999999</v>
      </c>
      <c r="G5257" s="4">
        <f>(B5257-(1.5*E5257))</f>
        <v>-6015.8024999999998</v>
      </c>
      <c r="H5257" s="4">
        <f>COUNTIF($A$2:$A$9181, "&gt; 14412.56")</f>
        <v>398</v>
      </c>
      <c r="I5257" s="4">
        <f>COUNTIF($A$2:$A$9181, "&lt; -6015.80")</f>
        <v>0</v>
      </c>
      <c r="J5257" t="str">
        <f>IF(OR($A$2:$A$9181&gt;14412.56,$A$2:$A$9181&lt; -6015.8),"True","False")</f>
        <v>False</v>
      </c>
    </row>
    <row r="5258" spans="1:10" x14ac:dyDescent="0.3">
      <c r="A5258">
        <v>2811.4</v>
      </c>
      <c r="B5258" s="4">
        <f>PERCENTILE($A$2:$A$9181,0.25)</f>
        <v>1644.8325</v>
      </c>
      <c r="C5258" s="4">
        <f>PERCENTILE($A$2:$A$9181,0.5)</f>
        <v>3437.55</v>
      </c>
      <c r="D5258" s="4">
        <f>PERCENTILE($A$2:$A$9181,0.75)</f>
        <v>6751.9224999999997</v>
      </c>
      <c r="E5258" s="4">
        <f>D5258-B5258</f>
        <v>5107.09</v>
      </c>
      <c r="F5258" s="4">
        <f>(D5258+(1.5*E5258))</f>
        <v>14412.557499999999</v>
      </c>
      <c r="G5258" s="4">
        <f>(B5258-(1.5*E5258))</f>
        <v>-6015.8024999999998</v>
      </c>
      <c r="H5258" s="4">
        <f>COUNTIF($A$2:$A$9181, "&gt; 14412.56")</f>
        <v>398</v>
      </c>
      <c r="I5258" s="4">
        <f>COUNTIF($A$2:$A$9181, "&lt; -6015.80")</f>
        <v>0</v>
      </c>
      <c r="J5258" t="str">
        <f>IF(OR($A$2:$A$9181&gt;14412.56,$A$2:$A$9181&lt; -6015.8),"True","False")</f>
        <v>False</v>
      </c>
    </row>
    <row r="5259" spans="1:10" x14ac:dyDescent="0.3">
      <c r="A5259">
        <v>2809.79</v>
      </c>
      <c r="B5259" s="4">
        <f>PERCENTILE($A$2:$A$9181,0.25)</f>
        <v>1644.8325</v>
      </c>
      <c r="C5259" s="4">
        <f>PERCENTILE($A$2:$A$9181,0.5)</f>
        <v>3437.55</v>
      </c>
      <c r="D5259" s="4">
        <f>PERCENTILE($A$2:$A$9181,0.75)</f>
        <v>6751.9224999999997</v>
      </c>
      <c r="E5259" s="4">
        <f>D5259-B5259</f>
        <v>5107.09</v>
      </c>
      <c r="F5259" s="4">
        <f>(D5259+(1.5*E5259))</f>
        <v>14412.557499999999</v>
      </c>
      <c r="G5259" s="4">
        <f>(B5259-(1.5*E5259))</f>
        <v>-6015.8024999999998</v>
      </c>
      <c r="H5259" s="4">
        <f>COUNTIF($A$2:$A$9181, "&gt; 14412.56")</f>
        <v>398</v>
      </c>
      <c r="I5259" s="4">
        <f>COUNTIF($A$2:$A$9181, "&lt; -6015.80")</f>
        <v>0</v>
      </c>
      <c r="J5259" t="str">
        <f>IF(OR($A$2:$A$9181&gt;14412.56,$A$2:$A$9181&lt; -6015.8),"True","False")</f>
        <v>False</v>
      </c>
    </row>
    <row r="5260" spans="1:10" x14ac:dyDescent="0.3">
      <c r="A5260">
        <v>2808.26</v>
      </c>
      <c r="B5260" s="4">
        <f>PERCENTILE($A$2:$A$9181,0.25)</f>
        <v>1644.8325</v>
      </c>
      <c r="C5260" s="4">
        <f>PERCENTILE($A$2:$A$9181,0.5)</f>
        <v>3437.55</v>
      </c>
      <c r="D5260" s="4">
        <f>PERCENTILE($A$2:$A$9181,0.75)</f>
        <v>6751.9224999999997</v>
      </c>
      <c r="E5260" s="4">
        <f>D5260-B5260</f>
        <v>5107.09</v>
      </c>
      <c r="F5260" s="4">
        <f>(D5260+(1.5*E5260))</f>
        <v>14412.557499999999</v>
      </c>
      <c r="G5260" s="4">
        <f>(B5260-(1.5*E5260))</f>
        <v>-6015.8024999999998</v>
      </c>
      <c r="H5260" s="4">
        <f>COUNTIF($A$2:$A$9181, "&gt; 14412.56")</f>
        <v>398</v>
      </c>
      <c r="I5260" s="4">
        <f>COUNTIF($A$2:$A$9181, "&lt; -6015.80")</f>
        <v>0</v>
      </c>
      <c r="J5260" t="str">
        <f>IF(OR($A$2:$A$9181&gt;14412.56,$A$2:$A$9181&lt; -6015.8),"True","False")</f>
        <v>False</v>
      </c>
    </row>
    <row r="5261" spans="1:10" x14ac:dyDescent="0.3">
      <c r="A5261">
        <v>2807.14</v>
      </c>
      <c r="B5261" s="4">
        <f>PERCENTILE($A$2:$A$9181,0.25)</f>
        <v>1644.8325</v>
      </c>
      <c r="C5261" s="4">
        <f>PERCENTILE($A$2:$A$9181,0.5)</f>
        <v>3437.55</v>
      </c>
      <c r="D5261" s="4">
        <f>PERCENTILE($A$2:$A$9181,0.75)</f>
        <v>6751.9224999999997</v>
      </c>
      <c r="E5261" s="4">
        <f>D5261-B5261</f>
        <v>5107.09</v>
      </c>
      <c r="F5261" s="4">
        <f>(D5261+(1.5*E5261))</f>
        <v>14412.557499999999</v>
      </c>
      <c r="G5261" s="4">
        <f>(B5261-(1.5*E5261))</f>
        <v>-6015.8024999999998</v>
      </c>
      <c r="H5261" s="4">
        <f>COUNTIF($A$2:$A$9181, "&gt; 14412.56")</f>
        <v>398</v>
      </c>
      <c r="I5261" s="4">
        <f>COUNTIF($A$2:$A$9181, "&lt; -6015.80")</f>
        <v>0</v>
      </c>
      <c r="J5261" t="str">
        <f>IF(OR($A$2:$A$9181&gt;14412.56,$A$2:$A$9181&lt; -6015.8),"True","False")</f>
        <v>False</v>
      </c>
    </row>
    <row r="5262" spans="1:10" x14ac:dyDescent="0.3">
      <c r="A5262">
        <v>2805.92</v>
      </c>
      <c r="B5262" s="4">
        <f>PERCENTILE($A$2:$A$9181,0.25)</f>
        <v>1644.8325</v>
      </c>
      <c r="C5262" s="4">
        <f>PERCENTILE($A$2:$A$9181,0.5)</f>
        <v>3437.55</v>
      </c>
      <c r="D5262" s="4">
        <f>PERCENTILE($A$2:$A$9181,0.75)</f>
        <v>6751.9224999999997</v>
      </c>
      <c r="E5262" s="4">
        <f>D5262-B5262</f>
        <v>5107.09</v>
      </c>
      <c r="F5262" s="4">
        <f>(D5262+(1.5*E5262))</f>
        <v>14412.557499999999</v>
      </c>
      <c r="G5262" s="4">
        <f>(B5262-(1.5*E5262))</f>
        <v>-6015.8024999999998</v>
      </c>
      <c r="H5262" s="4">
        <f>COUNTIF($A$2:$A$9181, "&gt; 14412.56")</f>
        <v>398</v>
      </c>
      <c r="I5262" s="4">
        <f>COUNTIF($A$2:$A$9181, "&lt; -6015.80")</f>
        <v>0</v>
      </c>
      <c r="J5262" t="str">
        <f>IF(OR($A$2:$A$9181&gt;14412.56,$A$2:$A$9181&lt; -6015.8),"True","False")</f>
        <v>False</v>
      </c>
    </row>
    <row r="5263" spans="1:10" x14ac:dyDescent="0.3">
      <c r="A5263">
        <v>2805.64</v>
      </c>
      <c r="B5263" s="4">
        <f>PERCENTILE($A$2:$A$9181,0.25)</f>
        <v>1644.8325</v>
      </c>
      <c r="C5263" s="4">
        <f>PERCENTILE($A$2:$A$9181,0.5)</f>
        <v>3437.55</v>
      </c>
      <c r="D5263" s="4">
        <f>PERCENTILE($A$2:$A$9181,0.75)</f>
        <v>6751.9224999999997</v>
      </c>
      <c r="E5263" s="4">
        <f>D5263-B5263</f>
        <v>5107.09</v>
      </c>
      <c r="F5263" s="4">
        <f>(D5263+(1.5*E5263))</f>
        <v>14412.557499999999</v>
      </c>
      <c r="G5263" s="4">
        <f>(B5263-(1.5*E5263))</f>
        <v>-6015.8024999999998</v>
      </c>
      <c r="H5263" s="4">
        <f>COUNTIF($A$2:$A$9181, "&gt; 14412.56")</f>
        <v>398</v>
      </c>
      <c r="I5263" s="4">
        <f>COUNTIF($A$2:$A$9181, "&lt; -6015.80")</f>
        <v>0</v>
      </c>
      <c r="J5263" t="str">
        <f>IF(OR($A$2:$A$9181&gt;14412.56,$A$2:$A$9181&lt; -6015.8),"True","False")</f>
        <v>False</v>
      </c>
    </row>
    <row r="5264" spans="1:10" x14ac:dyDescent="0.3">
      <c r="A5264">
        <v>2805.28</v>
      </c>
      <c r="B5264" s="4">
        <f>PERCENTILE($A$2:$A$9181,0.25)</f>
        <v>1644.8325</v>
      </c>
      <c r="C5264" s="4">
        <f>PERCENTILE($A$2:$A$9181,0.5)</f>
        <v>3437.55</v>
      </c>
      <c r="D5264" s="4">
        <f>PERCENTILE($A$2:$A$9181,0.75)</f>
        <v>6751.9224999999997</v>
      </c>
      <c r="E5264" s="4">
        <f>D5264-B5264</f>
        <v>5107.09</v>
      </c>
      <c r="F5264" s="4">
        <f>(D5264+(1.5*E5264))</f>
        <v>14412.557499999999</v>
      </c>
      <c r="G5264" s="4">
        <f>(B5264-(1.5*E5264))</f>
        <v>-6015.8024999999998</v>
      </c>
      <c r="H5264" s="4">
        <f>COUNTIF($A$2:$A$9181, "&gt; 14412.56")</f>
        <v>398</v>
      </c>
      <c r="I5264" s="4">
        <f>COUNTIF($A$2:$A$9181, "&lt; -6015.80")</f>
        <v>0</v>
      </c>
      <c r="J5264" t="str">
        <f>IF(OR($A$2:$A$9181&gt;14412.56,$A$2:$A$9181&lt; -6015.8),"True","False")</f>
        <v>False</v>
      </c>
    </row>
    <row r="5265" spans="1:10" x14ac:dyDescent="0.3">
      <c r="A5265">
        <v>2804.46</v>
      </c>
      <c r="B5265" s="4">
        <f>PERCENTILE($A$2:$A$9181,0.25)</f>
        <v>1644.8325</v>
      </c>
      <c r="C5265" s="4">
        <f>PERCENTILE($A$2:$A$9181,0.5)</f>
        <v>3437.55</v>
      </c>
      <c r="D5265" s="4">
        <f>PERCENTILE($A$2:$A$9181,0.75)</f>
        <v>6751.9224999999997</v>
      </c>
      <c r="E5265" s="4">
        <f>D5265-B5265</f>
        <v>5107.09</v>
      </c>
      <c r="F5265" s="4">
        <f>(D5265+(1.5*E5265))</f>
        <v>14412.557499999999</v>
      </c>
      <c r="G5265" s="4">
        <f>(B5265-(1.5*E5265))</f>
        <v>-6015.8024999999998</v>
      </c>
      <c r="H5265" s="4">
        <f>COUNTIF($A$2:$A$9181, "&gt; 14412.56")</f>
        <v>398</v>
      </c>
      <c r="I5265" s="4">
        <f>COUNTIF($A$2:$A$9181, "&lt; -6015.80")</f>
        <v>0</v>
      </c>
      <c r="J5265" t="str">
        <f>IF(OR($A$2:$A$9181&gt;14412.56,$A$2:$A$9181&lt; -6015.8),"True","False")</f>
        <v>False</v>
      </c>
    </row>
    <row r="5266" spans="1:10" x14ac:dyDescent="0.3">
      <c r="A5266">
        <v>2804.18</v>
      </c>
      <c r="B5266" s="4">
        <f>PERCENTILE($A$2:$A$9181,0.25)</f>
        <v>1644.8325</v>
      </c>
      <c r="C5266" s="4">
        <f>PERCENTILE($A$2:$A$9181,0.5)</f>
        <v>3437.55</v>
      </c>
      <c r="D5266" s="4">
        <f>PERCENTILE($A$2:$A$9181,0.75)</f>
        <v>6751.9224999999997</v>
      </c>
      <c r="E5266" s="4">
        <f>D5266-B5266</f>
        <v>5107.09</v>
      </c>
      <c r="F5266" s="4">
        <f>(D5266+(1.5*E5266))</f>
        <v>14412.557499999999</v>
      </c>
      <c r="G5266" s="4">
        <f>(B5266-(1.5*E5266))</f>
        <v>-6015.8024999999998</v>
      </c>
      <c r="H5266" s="4">
        <f>COUNTIF($A$2:$A$9181, "&gt; 14412.56")</f>
        <v>398</v>
      </c>
      <c r="I5266" s="4">
        <f>COUNTIF($A$2:$A$9181, "&lt; -6015.80")</f>
        <v>0</v>
      </c>
      <c r="J5266" t="str">
        <f>IF(OR($A$2:$A$9181&gt;14412.56,$A$2:$A$9181&lt; -6015.8),"True","False")</f>
        <v>False</v>
      </c>
    </row>
    <row r="5267" spans="1:10" x14ac:dyDescent="0.3">
      <c r="A5267">
        <v>2801.65</v>
      </c>
      <c r="B5267" s="4">
        <f>PERCENTILE($A$2:$A$9181,0.25)</f>
        <v>1644.8325</v>
      </c>
      <c r="C5267" s="4">
        <f>PERCENTILE($A$2:$A$9181,0.5)</f>
        <v>3437.55</v>
      </c>
      <c r="D5267" s="4">
        <f>PERCENTILE($A$2:$A$9181,0.75)</f>
        <v>6751.9224999999997</v>
      </c>
      <c r="E5267" s="4">
        <f>D5267-B5267</f>
        <v>5107.09</v>
      </c>
      <c r="F5267" s="4">
        <f>(D5267+(1.5*E5267))</f>
        <v>14412.557499999999</v>
      </c>
      <c r="G5267" s="4">
        <f>(B5267-(1.5*E5267))</f>
        <v>-6015.8024999999998</v>
      </c>
      <c r="H5267" s="4">
        <f>COUNTIF($A$2:$A$9181, "&gt; 14412.56")</f>
        <v>398</v>
      </c>
      <c r="I5267" s="4">
        <f>COUNTIF($A$2:$A$9181, "&lt; -6015.80")</f>
        <v>0</v>
      </c>
      <c r="J5267" t="str">
        <f>IF(OR($A$2:$A$9181&gt;14412.56,$A$2:$A$9181&lt; -6015.8),"True","False")</f>
        <v>False</v>
      </c>
    </row>
    <row r="5268" spans="1:10" x14ac:dyDescent="0.3">
      <c r="A5268">
        <v>2801.56</v>
      </c>
      <c r="B5268" s="4">
        <f>PERCENTILE($A$2:$A$9181,0.25)</f>
        <v>1644.8325</v>
      </c>
      <c r="C5268" s="4">
        <f>PERCENTILE($A$2:$A$9181,0.5)</f>
        <v>3437.55</v>
      </c>
      <c r="D5268" s="4">
        <f>PERCENTILE($A$2:$A$9181,0.75)</f>
        <v>6751.9224999999997</v>
      </c>
      <c r="E5268" s="4">
        <f>D5268-B5268</f>
        <v>5107.09</v>
      </c>
      <c r="F5268" s="4">
        <f>(D5268+(1.5*E5268))</f>
        <v>14412.557499999999</v>
      </c>
      <c r="G5268" s="4">
        <f>(B5268-(1.5*E5268))</f>
        <v>-6015.8024999999998</v>
      </c>
      <c r="H5268" s="4">
        <f>COUNTIF($A$2:$A$9181, "&gt; 14412.56")</f>
        <v>398</v>
      </c>
      <c r="I5268" s="4">
        <f>COUNTIF($A$2:$A$9181, "&lt; -6015.80")</f>
        <v>0</v>
      </c>
      <c r="J5268" t="str">
        <f>IF(OR($A$2:$A$9181&gt;14412.56,$A$2:$A$9181&lt; -6015.8),"True","False")</f>
        <v>False</v>
      </c>
    </row>
    <row r="5269" spans="1:10" x14ac:dyDescent="0.3">
      <c r="A5269">
        <v>2801.48</v>
      </c>
      <c r="B5269" s="4">
        <f>PERCENTILE($A$2:$A$9181,0.25)</f>
        <v>1644.8325</v>
      </c>
      <c r="C5269" s="4">
        <f>PERCENTILE($A$2:$A$9181,0.5)</f>
        <v>3437.55</v>
      </c>
      <c r="D5269" s="4">
        <f>PERCENTILE($A$2:$A$9181,0.75)</f>
        <v>6751.9224999999997</v>
      </c>
      <c r="E5269" s="4">
        <f>D5269-B5269</f>
        <v>5107.09</v>
      </c>
      <c r="F5269" s="4">
        <f>(D5269+(1.5*E5269))</f>
        <v>14412.557499999999</v>
      </c>
      <c r="G5269" s="4">
        <f>(B5269-(1.5*E5269))</f>
        <v>-6015.8024999999998</v>
      </c>
      <c r="H5269" s="4">
        <f>COUNTIF($A$2:$A$9181, "&gt; 14412.56")</f>
        <v>398</v>
      </c>
      <c r="I5269" s="4">
        <f>COUNTIF($A$2:$A$9181, "&lt; -6015.80")</f>
        <v>0</v>
      </c>
      <c r="J5269" t="str">
        <f>IF(OR($A$2:$A$9181&gt;14412.56,$A$2:$A$9181&lt; -6015.8),"True","False")</f>
        <v>False</v>
      </c>
    </row>
    <row r="5270" spans="1:10" x14ac:dyDescent="0.3">
      <c r="A5270">
        <v>2801.41</v>
      </c>
      <c r="B5270" s="4">
        <f>PERCENTILE($A$2:$A$9181,0.25)</f>
        <v>1644.8325</v>
      </c>
      <c r="C5270" s="4">
        <f>PERCENTILE($A$2:$A$9181,0.5)</f>
        <v>3437.55</v>
      </c>
      <c r="D5270" s="4">
        <f>PERCENTILE($A$2:$A$9181,0.75)</f>
        <v>6751.9224999999997</v>
      </c>
      <c r="E5270" s="4">
        <f>D5270-B5270</f>
        <v>5107.09</v>
      </c>
      <c r="F5270" s="4">
        <f>(D5270+(1.5*E5270))</f>
        <v>14412.557499999999</v>
      </c>
      <c r="G5270" s="4">
        <f>(B5270-(1.5*E5270))</f>
        <v>-6015.8024999999998</v>
      </c>
      <c r="H5270" s="4">
        <f>COUNTIF($A$2:$A$9181, "&gt; 14412.56")</f>
        <v>398</v>
      </c>
      <c r="I5270" s="4">
        <f>COUNTIF($A$2:$A$9181, "&lt; -6015.80")</f>
        <v>0</v>
      </c>
      <c r="J5270" t="str">
        <f>IF(OR($A$2:$A$9181&gt;14412.56,$A$2:$A$9181&lt; -6015.8),"True","False")</f>
        <v>False</v>
      </c>
    </row>
    <row r="5271" spans="1:10" x14ac:dyDescent="0.3">
      <c r="A5271">
        <v>2801.24</v>
      </c>
      <c r="B5271" s="4">
        <f>PERCENTILE($A$2:$A$9181,0.25)</f>
        <v>1644.8325</v>
      </c>
      <c r="C5271" s="4">
        <f>PERCENTILE($A$2:$A$9181,0.5)</f>
        <v>3437.55</v>
      </c>
      <c r="D5271" s="4">
        <f>PERCENTILE($A$2:$A$9181,0.75)</f>
        <v>6751.9224999999997</v>
      </c>
      <c r="E5271" s="4">
        <f>D5271-B5271</f>
        <v>5107.09</v>
      </c>
      <c r="F5271" s="4">
        <f>(D5271+(1.5*E5271))</f>
        <v>14412.557499999999</v>
      </c>
      <c r="G5271" s="4">
        <f>(B5271-(1.5*E5271))</f>
        <v>-6015.8024999999998</v>
      </c>
      <c r="H5271" s="4">
        <f>COUNTIF($A$2:$A$9181, "&gt; 14412.56")</f>
        <v>398</v>
      </c>
      <c r="I5271" s="4">
        <f>COUNTIF($A$2:$A$9181, "&lt; -6015.80")</f>
        <v>0</v>
      </c>
      <c r="J5271" t="str">
        <f>IF(OR($A$2:$A$9181&gt;14412.56,$A$2:$A$9181&lt; -6015.8),"True","False")</f>
        <v>False</v>
      </c>
    </row>
    <row r="5272" spans="1:10" x14ac:dyDescent="0.3">
      <c r="A5272">
        <v>2800.46</v>
      </c>
      <c r="B5272" s="4">
        <f>PERCENTILE($A$2:$A$9181,0.25)</f>
        <v>1644.8325</v>
      </c>
      <c r="C5272" s="4">
        <f>PERCENTILE($A$2:$A$9181,0.5)</f>
        <v>3437.55</v>
      </c>
      <c r="D5272" s="4">
        <f>PERCENTILE($A$2:$A$9181,0.75)</f>
        <v>6751.9224999999997</v>
      </c>
      <c r="E5272" s="4">
        <f>D5272-B5272</f>
        <v>5107.09</v>
      </c>
      <c r="F5272" s="4">
        <f>(D5272+(1.5*E5272))</f>
        <v>14412.557499999999</v>
      </c>
      <c r="G5272" s="4">
        <f>(B5272-(1.5*E5272))</f>
        <v>-6015.8024999999998</v>
      </c>
      <c r="H5272" s="4">
        <f>COUNTIF($A$2:$A$9181, "&gt; 14412.56")</f>
        <v>398</v>
      </c>
      <c r="I5272" s="4">
        <f>COUNTIF($A$2:$A$9181, "&lt; -6015.80")</f>
        <v>0</v>
      </c>
      <c r="J5272" t="str">
        <f>IF(OR($A$2:$A$9181&gt;14412.56,$A$2:$A$9181&lt; -6015.8),"True","False")</f>
        <v>False</v>
      </c>
    </row>
    <row r="5273" spans="1:10" x14ac:dyDescent="0.3">
      <c r="A5273">
        <v>2800.31</v>
      </c>
      <c r="B5273" s="4">
        <f>PERCENTILE($A$2:$A$9181,0.25)</f>
        <v>1644.8325</v>
      </c>
      <c r="C5273" s="4">
        <f>PERCENTILE($A$2:$A$9181,0.5)</f>
        <v>3437.55</v>
      </c>
      <c r="D5273" s="4">
        <f>PERCENTILE($A$2:$A$9181,0.75)</f>
        <v>6751.9224999999997</v>
      </c>
      <c r="E5273" s="4">
        <f>D5273-B5273</f>
        <v>5107.09</v>
      </c>
      <c r="F5273" s="4">
        <f>(D5273+(1.5*E5273))</f>
        <v>14412.557499999999</v>
      </c>
      <c r="G5273" s="4">
        <f>(B5273-(1.5*E5273))</f>
        <v>-6015.8024999999998</v>
      </c>
      <c r="H5273" s="4">
        <f>COUNTIF($A$2:$A$9181, "&gt; 14412.56")</f>
        <v>398</v>
      </c>
      <c r="I5273" s="4">
        <f>COUNTIF($A$2:$A$9181, "&lt; -6015.80")</f>
        <v>0</v>
      </c>
      <c r="J5273" t="str">
        <f>IF(OR($A$2:$A$9181&gt;14412.56,$A$2:$A$9181&lt; -6015.8),"True","False")</f>
        <v>False</v>
      </c>
    </row>
    <row r="5274" spans="1:10" x14ac:dyDescent="0.3">
      <c r="A5274">
        <v>2800.08</v>
      </c>
      <c r="B5274" s="4">
        <f>PERCENTILE($A$2:$A$9181,0.25)</f>
        <v>1644.8325</v>
      </c>
      <c r="C5274" s="4">
        <f>PERCENTILE($A$2:$A$9181,0.5)</f>
        <v>3437.55</v>
      </c>
      <c r="D5274" s="4">
        <f>PERCENTILE($A$2:$A$9181,0.75)</f>
        <v>6751.9224999999997</v>
      </c>
      <c r="E5274" s="4">
        <f>D5274-B5274</f>
        <v>5107.09</v>
      </c>
      <c r="F5274" s="4">
        <f>(D5274+(1.5*E5274))</f>
        <v>14412.557499999999</v>
      </c>
      <c r="G5274" s="4">
        <f>(B5274-(1.5*E5274))</f>
        <v>-6015.8024999999998</v>
      </c>
      <c r="H5274" s="4">
        <f>COUNTIF($A$2:$A$9181, "&gt; 14412.56")</f>
        <v>398</v>
      </c>
      <c r="I5274" s="4">
        <f>COUNTIF($A$2:$A$9181, "&lt; -6015.80")</f>
        <v>0</v>
      </c>
      <c r="J5274" t="str">
        <f>IF(OR($A$2:$A$9181&gt;14412.56,$A$2:$A$9181&lt; -6015.8),"True","False")</f>
        <v>False</v>
      </c>
    </row>
    <row r="5275" spans="1:10" x14ac:dyDescent="0.3">
      <c r="A5275">
        <v>2799.36</v>
      </c>
      <c r="B5275" s="4">
        <f>PERCENTILE($A$2:$A$9181,0.25)</f>
        <v>1644.8325</v>
      </c>
      <c r="C5275" s="4">
        <f>PERCENTILE($A$2:$A$9181,0.5)</f>
        <v>3437.55</v>
      </c>
      <c r="D5275" s="4">
        <f>PERCENTILE($A$2:$A$9181,0.75)</f>
        <v>6751.9224999999997</v>
      </c>
      <c r="E5275" s="4">
        <f>D5275-B5275</f>
        <v>5107.09</v>
      </c>
      <c r="F5275" s="4">
        <f>(D5275+(1.5*E5275))</f>
        <v>14412.557499999999</v>
      </c>
      <c r="G5275" s="4">
        <f>(B5275-(1.5*E5275))</f>
        <v>-6015.8024999999998</v>
      </c>
      <c r="H5275" s="4">
        <f>COUNTIF($A$2:$A$9181, "&gt; 14412.56")</f>
        <v>398</v>
      </c>
      <c r="I5275" s="4">
        <f>COUNTIF($A$2:$A$9181, "&lt; -6015.80")</f>
        <v>0</v>
      </c>
      <c r="J5275" t="str">
        <f>IF(OR($A$2:$A$9181&gt;14412.56,$A$2:$A$9181&lt; -6015.8),"True","False")</f>
        <v>False</v>
      </c>
    </row>
    <row r="5276" spans="1:10" x14ac:dyDescent="0.3">
      <c r="A5276">
        <v>2797.92</v>
      </c>
      <c r="B5276" s="4">
        <f>PERCENTILE($A$2:$A$9181,0.25)</f>
        <v>1644.8325</v>
      </c>
      <c r="C5276" s="4">
        <f>PERCENTILE($A$2:$A$9181,0.5)</f>
        <v>3437.55</v>
      </c>
      <c r="D5276" s="4">
        <f>PERCENTILE($A$2:$A$9181,0.75)</f>
        <v>6751.9224999999997</v>
      </c>
      <c r="E5276" s="4">
        <f>D5276-B5276</f>
        <v>5107.09</v>
      </c>
      <c r="F5276" s="4">
        <f>(D5276+(1.5*E5276))</f>
        <v>14412.557499999999</v>
      </c>
      <c r="G5276" s="4">
        <f>(B5276-(1.5*E5276))</f>
        <v>-6015.8024999999998</v>
      </c>
      <c r="H5276" s="4">
        <f>COUNTIF($A$2:$A$9181, "&gt; 14412.56")</f>
        <v>398</v>
      </c>
      <c r="I5276" s="4">
        <f>COUNTIF($A$2:$A$9181, "&lt; -6015.80")</f>
        <v>0</v>
      </c>
      <c r="J5276" t="str">
        <f>IF(OR($A$2:$A$9181&gt;14412.56,$A$2:$A$9181&lt; -6015.8),"True","False")</f>
        <v>False</v>
      </c>
    </row>
    <row r="5277" spans="1:10" x14ac:dyDescent="0.3">
      <c r="A5277">
        <v>2797.39</v>
      </c>
      <c r="B5277" s="4">
        <f>PERCENTILE($A$2:$A$9181,0.25)</f>
        <v>1644.8325</v>
      </c>
      <c r="C5277" s="4">
        <f>PERCENTILE($A$2:$A$9181,0.5)</f>
        <v>3437.55</v>
      </c>
      <c r="D5277" s="4">
        <f>PERCENTILE($A$2:$A$9181,0.75)</f>
        <v>6751.9224999999997</v>
      </c>
      <c r="E5277" s="4">
        <f>D5277-B5277</f>
        <v>5107.09</v>
      </c>
      <c r="F5277" s="4">
        <f>(D5277+(1.5*E5277))</f>
        <v>14412.557499999999</v>
      </c>
      <c r="G5277" s="4">
        <f>(B5277-(1.5*E5277))</f>
        <v>-6015.8024999999998</v>
      </c>
      <c r="H5277" s="4">
        <f>COUNTIF($A$2:$A$9181, "&gt; 14412.56")</f>
        <v>398</v>
      </c>
      <c r="I5277" s="4">
        <f>COUNTIF($A$2:$A$9181, "&lt; -6015.80")</f>
        <v>0</v>
      </c>
      <c r="J5277" t="str">
        <f>IF(OR($A$2:$A$9181&gt;14412.56,$A$2:$A$9181&lt; -6015.8),"True","False")</f>
        <v>False</v>
      </c>
    </row>
    <row r="5278" spans="1:10" x14ac:dyDescent="0.3">
      <c r="A5278">
        <v>2797.14</v>
      </c>
      <c r="B5278" s="4">
        <f>PERCENTILE($A$2:$A$9181,0.25)</f>
        <v>1644.8325</v>
      </c>
      <c r="C5278" s="4">
        <f>PERCENTILE($A$2:$A$9181,0.5)</f>
        <v>3437.55</v>
      </c>
      <c r="D5278" s="4">
        <f>PERCENTILE($A$2:$A$9181,0.75)</f>
        <v>6751.9224999999997</v>
      </c>
      <c r="E5278" s="4">
        <f>D5278-B5278</f>
        <v>5107.09</v>
      </c>
      <c r="F5278" s="4">
        <f>(D5278+(1.5*E5278))</f>
        <v>14412.557499999999</v>
      </c>
      <c r="G5278" s="4">
        <f>(B5278-(1.5*E5278))</f>
        <v>-6015.8024999999998</v>
      </c>
      <c r="H5278" s="4">
        <f>COUNTIF($A$2:$A$9181, "&gt; 14412.56")</f>
        <v>398</v>
      </c>
      <c r="I5278" s="4">
        <f>COUNTIF($A$2:$A$9181, "&lt; -6015.80")</f>
        <v>0</v>
      </c>
      <c r="J5278" t="str">
        <f>IF(OR($A$2:$A$9181&gt;14412.56,$A$2:$A$9181&lt; -6015.8),"True","False")</f>
        <v>False</v>
      </c>
    </row>
    <row r="5279" spans="1:10" x14ac:dyDescent="0.3">
      <c r="A5279">
        <v>2796.02</v>
      </c>
      <c r="B5279" s="4">
        <f>PERCENTILE($A$2:$A$9181,0.25)</f>
        <v>1644.8325</v>
      </c>
      <c r="C5279" s="4">
        <f>PERCENTILE($A$2:$A$9181,0.5)</f>
        <v>3437.55</v>
      </c>
      <c r="D5279" s="4">
        <f>PERCENTILE($A$2:$A$9181,0.75)</f>
        <v>6751.9224999999997</v>
      </c>
      <c r="E5279" s="4">
        <f>D5279-B5279</f>
        <v>5107.09</v>
      </c>
      <c r="F5279" s="4">
        <f>(D5279+(1.5*E5279))</f>
        <v>14412.557499999999</v>
      </c>
      <c r="G5279" s="4">
        <f>(B5279-(1.5*E5279))</f>
        <v>-6015.8024999999998</v>
      </c>
      <c r="H5279" s="4">
        <f>COUNTIF($A$2:$A$9181, "&gt; 14412.56")</f>
        <v>398</v>
      </c>
      <c r="I5279" s="4">
        <f>COUNTIF($A$2:$A$9181, "&lt; -6015.80")</f>
        <v>0</v>
      </c>
      <c r="J5279" t="str">
        <f>IF(OR($A$2:$A$9181&gt;14412.56,$A$2:$A$9181&lt; -6015.8),"True","False")</f>
        <v>False</v>
      </c>
    </row>
    <row r="5280" spans="1:10" x14ac:dyDescent="0.3">
      <c r="A5280">
        <v>2795.19</v>
      </c>
      <c r="B5280" s="4">
        <f>PERCENTILE($A$2:$A$9181,0.25)</f>
        <v>1644.8325</v>
      </c>
      <c r="C5280" s="4">
        <f>PERCENTILE($A$2:$A$9181,0.5)</f>
        <v>3437.55</v>
      </c>
      <c r="D5280" s="4">
        <f>PERCENTILE($A$2:$A$9181,0.75)</f>
        <v>6751.9224999999997</v>
      </c>
      <c r="E5280" s="4">
        <f>D5280-B5280</f>
        <v>5107.09</v>
      </c>
      <c r="F5280" s="4">
        <f>(D5280+(1.5*E5280))</f>
        <v>14412.557499999999</v>
      </c>
      <c r="G5280" s="4">
        <f>(B5280-(1.5*E5280))</f>
        <v>-6015.8024999999998</v>
      </c>
      <c r="H5280" s="4">
        <f>COUNTIF($A$2:$A$9181, "&gt; 14412.56")</f>
        <v>398</v>
      </c>
      <c r="I5280" s="4">
        <f>COUNTIF($A$2:$A$9181, "&lt; -6015.80")</f>
        <v>0</v>
      </c>
      <c r="J5280" t="str">
        <f>IF(OR($A$2:$A$9181&gt;14412.56,$A$2:$A$9181&lt; -6015.8),"True","False")</f>
        <v>False</v>
      </c>
    </row>
    <row r="5281" spans="1:10" x14ac:dyDescent="0.3">
      <c r="A5281">
        <v>2795.14</v>
      </c>
      <c r="B5281" s="4">
        <f>PERCENTILE($A$2:$A$9181,0.25)</f>
        <v>1644.8325</v>
      </c>
      <c r="C5281" s="4">
        <f>PERCENTILE($A$2:$A$9181,0.5)</f>
        <v>3437.55</v>
      </c>
      <c r="D5281" s="4">
        <f>PERCENTILE($A$2:$A$9181,0.75)</f>
        <v>6751.9224999999997</v>
      </c>
      <c r="E5281" s="4">
        <f>D5281-B5281</f>
        <v>5107.09</v>
      </c>
      <c r="F5281" s="4">
        <f>(D5281+(1.5*E5281))</f>
        <v>14412.557499999999</v>
      </c>
      <c r="G5281" s="4">
        <f>(B5281-(1.5*E5281))</f>
        <v>-6015.8024999999998</v>
      </c>
      <c r="H5281" s="4">
        <f>COUNTIF($A$2:$A$9181, "&gt; 14412.56")</f>
        <v>398</v>
      </c>
      <c r="I5281" s="4">
        <f>COUNTIF($A$2:$A$9181, "&lt; -6015.80")</f>
        <v>0</v>
      </c>
      <c r="J5281" t="str">
        <f>IF(OR($A$2:$A$9181&gt;14412.56,$A$2:$A$9181&lt; -6015.8),"True","False")</f>
        <v>False</v>
      </c>
    </row>
    <row r="5282" spans="1:10" x14ac:dyDescent="0.3">
      <c r="A5282">
        <v>2795.02</v>
      </c>
      <c r="B5282" s="4">
        <f>PERCENTILE($A$2:$A$9181,0.25)</f>
        <v>1644.8325</v>
      </c>
      <c r="C5282" s="4">
        <f>PERCENTILE($A$2:$A$9181,0.5)</f>
        <v>3437.55</v>
      </c>
      <c r="D5282" s="4">
        <f>PERCENTILE($A$2:$A$9181,0.75)</f>
        <v>6751.9224999999997</v>
      </c>
      <c r="E5282" s="4">
        <f>D5282-B5282</f>
        <v>5107.09</v>
      </c>
      <c r="F5282" s="4">
        <f>(D5282+(1.5*E5282))</f>
        <v>14412.557499999999</v>
      </c>
      <c r="G5282" s="4">
        <f>(B5282-(1.5*E5282))</f>
        <v>-6015.8024999999998</v>
      </c>
      <c r="H5282" s="4">
        <f>COUNTIF($A$2:$A$9181, "&gt; 14412.56")</f>
        <v>398</v>
      </c>
      <c r="I5282" s="4">
        <f>COUNTIF($A$2:$A$9181, "&lt; -6015.80")</f>
        <v>0</v>
      </c>
      <c r="J5282" t="str">
        <f>IF(OR($A$2:$A$9181&gt;14412.56,$A$2:$A$9181&lt; -6015.8),"True","False")</f>
        <v>False</v>
      </c>
    </row>
    <row r="5283" spans="1:10" x14ac:dyDescent="0.3">
      <c r="A5283">
        <v>2794.56</v>
      </c>
      <c r="B5283" s="4">
        <f>PERCENTILE($A$2:$A$9181,0.25)</f>
        <v>1644.8325</v>
      </c>
      <c r="C5283" s="4">
        <f>PERCENTILE($A$2:$A$9181,0.5)</f>
        <v>3437.55</v>
      </c>
      <c r="D5283" s="4">
        <f>PERCENTILE($A$2:$A$9181,0.75)</f>
        <v>6751.9224999999997</v>
      </c>
      <c r="E5283" s="4">
        <f>D5283-B5283</f>
        <v>5107.09</v>
      </c>
      <c r="F5283" s="4">
        <f>(D5283+(1.5*E5283))</f>
        <v>14412.557499999999</v>
      </c>
      <c r="G5283" s="4">
        <f>(B5283-(1.5*E5283))</f>
        <v>-6015.8024999999998</v>
      </c>
      <c r="H5283" s="4">
        <f>COUNTIF($A$2:$A$9181, "&gt; 14412.56")</f>
        <v>398</v>
      </c>
      <c r="I5283" s="4">
        <f>COUNTIF($A$2:$A$9181, "&lt; -6015.80")</f>
        <v>0</v>
      </c>
      <c r="J5283" t="str">
        <f>IF(OR($A$2:$A$9181&gt;14412.56,$A$2:$A$9181&lt; -6015.8),"True","False")</f>
        <v>False</v>
      </c>
    </row>
    <row r="5284" spans="1:10" x14ac:dyDescent="0.3">
      <c r="A5284">
        <v>2792.53</v>
      </c>
      <c r="B5284" s="4">
        <f>PERCENTILE($A$2:$A$9181,0.25)</f>
        <v>1644.8325</v>
      </c>
      <c r="C5284" s="4">
        <f>PERCENTILE($A$2:$A$9181,0.5)</f>
        <v>3437.55</v>
      </c>
      <c r="D5284" s="4">
        <f>PERCENTILE($A$2:$A$9181,0.75)</f>
        <v>6751.9224999999997</v>
      </c>
      <c r="E5284" s="4">
        <f>D5284-B5284</f>
        <v>5107.09</v>
      </c>
      <c r="F5284" s="4">
        <f>(D5284+(1.5*E5284))</f>
        <v>14412.557499999999</v>
      </c>
      <c r="G5284" s="4">
        <f>(B5284-(1.5*E5284))</f>
        <v>-6015.8024999999998</v>
      </c>
      <c r="H5284" s="4">
        <f>COUNTIF($A$2:$A$9181, "&gt; 14412.56")</f>
        <v>398</v>
      </c>
      <c r="I5284" s="4">
        <f>COUNTIF($A$2:$A$9181, "&lt; -6015.80")</f>
        <v>0</v>
      </c>
      <c r="J5284" t="str">
        <f>IF(OR($A$2:$A$9181&gt;14412.56,$A$2:$A$9181&lt; -6015.8),"True","False")</f>
        <v>False</v>
      </c>
    </row>
    <row r="5285" spans="1:10" x14ac:dyDescent="0.3">
      <c r="A5285">
        <v>2791.99</v>
      </c>
      <c r="B5285" s="4">
        <f>PERCENTILE($A$2:$A$9181,0.25)</f>
        <v>1644.8325</v>
      </c>
      <c r="C5285" s="4">
        <f>PERCENTILE($A$2:$A$9181,0.5)</f>
        <v>3437.55</v>
      </c>
      <c r="D5285" s="4">
        <f>PERCENTILE($A$2:$A$9181,0.75)</f>
        <v>6751.9224999999997</v>
      </c>
      <c r="E5285" s="4">
        <f>D5285-B5285</f>
        <v>5107.09</v>
      </c>
      <c r="F5285" s="4">
        <f>(D5285+(1.5*E5285))</f>
        <v>14412.557499999999</v>
      </c>
      <c r="G5285" s="4">
        <f>(B5285-(1.5*E5285))</f>
        <v>-6015.8024999999998</v>
      </c>
      <c r="H5285" s="4">
        <f>COUNTIF($A$2:$A$9181, "&gt; 14412.56")</f>
        <v>398</v>
      </c>
      <c r="I5285" s="4">
        <f>COUNTIF($A$2:$A$9181, "&lt; -6015.80")</f>
        <v>0</v>
      </c>
      <c r="J5285" t="str">
        <f>IF(OR($A$2:$A$9181&gt;14412.56,$A$2:$A$9181&lt; -6015.8),"True","False")</f>
        <v>False</v>
      </c>
    </row>
    <row r="5286" spans="1:10" x14ac:dyDescent="0.3">
      <c r="A5286">
        <v>2791.98</v>
      </c>
      <c r="B5286" s="4">
        <f>PERCENTILE($A$2:$A$9181,0.25)</f>
        <v>1644.8325</v>
      </c>
      <c r="C5286" s="4">
        <f>PERCENTILE($A$2:$A$9181,0.5)</f>
        <v>3437.55</v>
      </c>
      <c r="D5286" s="4">
        <f>PERCENTILE($A$2:$A$9181,0.75)</f>
        <v>6751.9224999999997</v>
      </c>
      <c r="E5286" s="4">
        <f>D5286-B5286</f>
        <v>5107.09</v>
      </c>
      <c r="F5286" s="4">
        <f>(D5286+(1.5*E5286))</f>
        <v>14412.557499999999</v>
      </c>
      <c r="G5286" s="4">
        <f>(B5286-(1.5*E5286))</f>
        <v>-6015.8024999999998</v>
      </c>
      <c r="H5286" s="4">
        <f>COUNTIF($A$2:$A$9181, "&gt; 14412.56")</f>
        <v>398</v>
      </c>
      <c r="I5286" s="4">
        <f>COUNTIF($A$2:$A$9181, "&lt; -6015.80")</f>
        <v>0</v>
      </c>
      <c r="J5286" t="str">
        <f>IF(OR($A$2:$A$9181&gt;14412.56,$A$2:$A$9181&lt; -6015.8),"True","False")</f>
        <v>False</v>
      </c>
    </row>
    <row r="5287" spans="1:10" x14ac:dyDescent="0.3">
      <c r="A5287">
        <v>2790.84</v>
      </c>
      <c r="B5287" s="4">
        <f>PERCENTILE($A$2:$A$9181,0.25)</f>
        <v>1644.8325</v>
      </c>
      <c r="C5287" s="4">
        <f>PERCENTILE($A$2:$A$9181,0.5)</f>
        <v>3437.55</v>
      </c>
      <c r="D5287" s="4">
        <f>PERCENTILE($A$2:$A$9181,0.75)</f>
        <v>6751.9224999999997</v>
      </c>
      <c r="E5287" s="4">
        <f>D5287-B5287</f>
        <v>5107.09</v>
      </c>
      <c r="F5287" s="4">
        <f>(D5287+(1.5*E5287))</f>
        <v>14412.557499999999</v>
      </c>
      <c r="G5287" s="4">
        <f>(B5287-(1.5*E5287))</f>
        <v>-6015.8024999999998</v>
      </c>
      <c r="H5287" s="4">
        <f>COUNTIF($A$2:$A$9181, "&gt; 14412.56")</f>
        <v>398</v>
      </c>
      <c r="I5287" s="4">
        <f>COUNTIF($A$2:$A$9181, "&lt; -6015.80")</f>
        <v>0</v>
      </c>
      <c r="J5287" t="str">
        <f>IF(OR($A$2:$A$9181&gt;14412.56,$A$2:$A$9181&lt; -6015.8),"True","False")</f>
        <v>False</v>
      </c>
    </row>
    <row r="5288" spans="1:10" x14ac:dyDescent="0.3">
      <c r="A5288">
        <v>2790.66</v>
      </c>
      <c r="B5288" s="4">
        <f>PERCENTILE($A$2:$A$9181,0.25)</f>
        <v>1644.8325</v>
      </c>
      <c r="C5288" s="4">
        <f>PERCENTILE($A$2:$A$9181,0.5)</f>
        <v>3437.55</v>
      </c>
      <c r="D5288" s="4">
        <f>PERCENTILE($A$2:$A$9181,0.75)</f>
        <v>6751.9224999999997</v>
      </c>
      <c r="E5288" s="4">
        <f>D5288-B5288</f>
        <v>5107.09</v>
      </c>
      <c r="F5288" s="4">
        <f>(D5288+(1.5*E5288))</f>
        <v>14412.557499999999</v>
      </c>
      <c r="G5288" s="4">
        <f>(B5288-(1.5*E5288))</f>
        <v>-6015.8024999999998</v>
      </c>
      <c r="H5288" s="4">
        <f>COUNTIF($A$2:$A$9181, "&gt; 14412.56")</f>
        <v>398</v>
      </c>
      <c r="I5288" s="4">
        <f>COUNTIF($A$2:$A$9181, "&lt; -6015.80")</f>
        <v>0</v>
      </c>
      <c r="J5288" t="str">
        <f>IF(OR($A$2:$A$9181&gt;14412.56,$A$2:$A$9181&lt; -6015.8),"True","False")</f>
        <v>False</v>
      </c>
    </row>
    <row r="5289" spans="1:10" x14ac:dyDescent="0.3">
      <c r="A5289">
        <v>2789.57</v>
      </c>
      <c r="B5289" s="4">
        <f>PERCENTILE($A$2:$A$9181,0.25)</f>
        <v>1644.8325</v>
      </c>
      <c r="C5289" s="4">
        <f>PERCENTILE($A$2:$A$9181,0.5)</f>
        <v>3437.55</v>
      </c>
      <c r="D5289" s="4">
        <f>PERCENTILE($A$2:$A$9181,0.75)</f>
        <v>6751.9224999999997</v>
      </c>
      <c r="E5289" s="4">
        <f>D5289-B5289</f>
        <v>5107.09</v>
      </c>
      <c r="F5289" s="4">
        <f>(D5289+(1.5*E5289))</f>
        <v>14412.557499999999</v>
      </c>
      <c r="G5289" s="4">
        <f>(B5289-(1.5*E5289))</f>
        <v>-6015.8024999999998</v>
      </c>
      <c r="H5289" s="4">
        <f>COUNTIF($A$2:$A$9181, "&gt; 14412.56")</f>
        <v>398</v>
      </c>
      <c r="I5289" s="4">
        <f>COUNTIF($A$2:$A$9181, "&lt; -6015.80")</f>
        <v>0</v>
      </c>
      <c r="J5289" t="str">
        <f>IF(OR($A$2:$A$9181&gt;14412.56,$A$2:$A$9181&lt; -6015.8),"True","False")</f>
        <v>False</v>
      </c>
    </row>
    <row r="5290" spans="1:10" x14ac:dyDescent="0.3">
      <c r="A5290">
        <v>2788.17</v>
      </c>
      <c r="B5290" s="4">
        <f>PERCENTILE($A$2:$A$9181,0.25)</f>
        <v>1644.8325</v>
      </c>
      <c r="C5290" s="4">
        <f>PERCENTILE($A$2:$A$9181,0.5)</f>
        <v>3437.55</v>
      </c>
      <c r="D5290" s="4">
        <f>PERCENTILE($A$2:$A$9181,0.75)</f>
        <v>6751.9224999999997</v>
      </c>
      <c r="E5290" s="4">
        <f>D5290-B5290</f>
        <v>5107.09</v>
      </c>
      <c r="F5290" s="4">
        <f>(D5290+(1.5*E5290))</f>
        <v>14412.557499999999</v>
      </c>
      <c r="G5290" s="4">
        <f>(B5290-(1.5*E5290))</f>
        <v>-6015.8024999999998</v>
      </c>
      <c r="H5290" s="4">
        <f>COUNTIF($A$2:$A$9181, "&gt; 14412.56")</f>
        <v>398</v>
      </c>
      <c r="I5290" s="4">
        <f>COUNTIF($A$2:$A$9181, "&lt; -6015.80")</f>
        <v>0</v>
      </c>
      <c r="J5290" t="str">
        <f>IF(OR($A$2:$A$9181&gt;14412.56,$A$2:$A$9181&lt; -6015.8),"True","False")</f>
        <v>False</v>
      </c>
    </row>
    <row r="5291" spans="1:10" x14ac:dyDescent="0.3">
      <c r="A5291">
        <v>2788.03</v>
      </c>
      <c r="B5291" s="4">
        <f>PERCENTILE($A$2:$A$9181,0.25)</f>
        <v>1644.8325</v>
      </c>
      <c r="C5291" s="4">
        <f>PERCENTILE($A$2:$A$9181,0.5)</f>
        <v>3437.55</v>
      </c>
      <c r="D5291" s="4">
        <f>PERCENTILE($A$2:$A$9181,0.75)</f>
        <v>6751.9224999999997</v>
      </c>
      <c r="E5291" s="4">
        <f>D5291-B5291</f>
        <v>5107.09</v>
      </c>
      <c r="F5291" s="4">
        <f>(D5291+(1.5*E5291))</f>
        <v>14412.557499999999</v>
      </c>
      <c r="G5291" s="4">
        <f>(B5291-(1.5*E5291))</f>
        <v>-6015.8024999999998</v>
      </c>
      <c r="H5291" s="4">
        <f>COUNTIF($A$2:$A$9181, "&gt; 14412.56")</f>
        <v>398</v>
      </c>
      <c r="I5291" s="4">
        <f>COUNTIF($A$2:$A$9181, "&lt; -6015.80")</f>
        <v>0</v>
      </c>
      <c r="J5291" t="str">
        <f>IF(OR($A$2:$A$9181&gt;14412.56,$A$2:$A$9181&lt; -6015.8),"True","False")</f>
        <v>False</v>
      </c>
    </row>
    <row r="5292" spans="1:10" x14ac:dyDescent="0.3">
      <c r="A5292">
        <v>2787.94</v>
      </c>
      <c r="B5292" s="4">
        <f>PERCENTILE($A$2:$A$9181,0.25)</f>
        <v>1644.8325</v>
      </c>
      <c r="C5292" s="4">
        <f>PERCENTILE($A$2:$A$9181,0.5)</f>
        <v>3437.55</v>
      </c>
      <c r="D5292" s="4">
        <f>PERCENTILE($A$2:$A$9181,0.75)</f>
        <v>6751.9224999999997</v>
      </c>
      <c r="E5292" s="4">
        <f>D5292-B5292</f>
        <v>5107.09</v>
      </c>
      <c r="F5292" s="4">
        <f>(D5292+(1.5*E5292))</f>
        <v>14412.557499999999</v>
      </c>
      <c r="G5292" s="4">
        <f>(B5292-(1.5*E5292))</f>
        <v>-6015.8024999999998</v>
      </c>
      <c r="H5292" s="4">
        <f>COUNTIF($A$2:$A$9181, "&gt; 14412.56")</f>
        <v>398</v>
      </c>
      <c r="I5292" s="4">
        <f>COUNTIF($A$2:$A$9181, "&lt; -6015.80")</f>
        <v>0</v>
      </c>
      <c r="J5292" t="str">
        <f>IF(OR($A$2:$A$9181&gt;14412.56,$A$2:$A$9181&lt; -6015.8),"True","False")</f>
        <v>False</v>
      </c>
    </row>
    <row r="5293" spans="1:10" x14ac:dyDescent="0.3">
      <c r="A5293">
        <v>2787.7</v>
      </c>
      <c r="B5293" s="4">
        <f>PERCENTILE($A$2:$A$9181,0.25)</f>
        <v>1644.8325</v>
      </c>
      <c r="C5293" s="4">
        <f>PERCENTILE($A$2:$A$9181,0.5)</f>
        <v>3437.55</v>
      </c>
      <c r="D5293" s="4">
        <f>PERCENTILE($A$2:$A$9181,0.75)</f>
        <v>6751.9224999999997</v>
      </c>
      <c r="E5293" s="4">
        <f>D5293-B5293</f>
        <v>5107.09</v>
      </c>
      <c r="F5293" s="4">
        <f>(D5293+(1.5*E5293))</f>
        <v>14412.557499999999</v>
      </c>
      <c r="G5293" s="4">
        <f>(B5293-(1.5*E5293))</f>
        <v>-6015.8024999999998</v>
      </c>
      <c r="H5293" s="4">
        <f>COUNTIF($A$2:$A$9181, "&gt; 14412.56")</f>
        <v>398</v>
      </c>
      <c r="I5293" s="4">
        <f>COUNTIF($A$2:$A$9181, "&lt; -6015.80")</f>
        <v>0</v>
      </c>
      <c r="J5293" t="str">
        <f>IF(OR($A$2:$A$9181&gt;14412.56,$A$2:$A$9181&lt; -6015.8),"True","False")</f>
        <v>False</v>
      </c>
    </row>
    <row r="5294" spans="1:10" x14ac:dyDescent="0.3">
      <c r="A5294">
        <v>2786.77</v>
      </c>
      <c r="B5294" s="4">
        <f>PERCENTILE($A$2:$A$9181,0.25)</f>
        <v>1644.8325</v>
      </c>
      <c r="C5294" s="4">
        <f>PERCENTILE($A$2:$A$9181,0.5)</f>
        <v>3437.55</v>
      </c>
      <c r="D5294" s="4">
        <f>PERCENTILE($A$2:$A$9181,0.75)</f>
        <v>6751.9224999999997</v>
      </c>
      <c r="E5294" s="4">
        <f>D5294-B5294</f>
        <v>5107.09</v>
      </c>
      <c r="F5294" s="4">
        <f>(D5294+(1.5*E5294))</f>
        <v>14412.557499999999</v>
      </c>
      <c r="G5294" s="4">
        <f>(B5294-(1.5*E5294))</f>
        <v>-6015.8024999999998</v>
      </c>
      <c r="H5294" s="4">
        <f>COUNTIF($A$2:$A$9181, "&gt; 14412.56")</f>
        <v>398</v>
      </c>
      <c r="I5294" s="4">
        <f>COUNTIF($A$2:$A$9181, "&lt; -6015.80")</f>
        <v>0</v>
      </c>
      <c r="J5294" t="str">
        <f>IF(OR($A$2:$A$9181&gt;14412.56,$A$2:$A$9181&lt; -6015.8),"True","False")</f>
        <v>False</v>
      </c>
    </row>
    <row r="5295" spans="1:10" x14ac:dyDescent="0.3">
      <c r="A5295">
        <v>2785.92</v>
      </c>
      <c r="B5295" s="4">
        <f>PERCENTILE($A$2:$A$9181,0.25)</f>
        <v>1644.8325</v>
      </c>
      <c r="C5295" s="4">
        <f>PERCENTILE($A$2:$A$9181,0.5)</f>
        <v>3437.55</v>
      </c>
      <c r="D5295" s="4">
        <f>PERCENTILE($A$2:$A$9181,0.75)</f>
        <v>6751.9224999999997</v>
      </c>
      <c r="E5295" s="4">
        <f>D5295-B5295</f>
        <v>5107.09</v>
      </c>
      <c r="F5295" s="4">
        <f>(D5295+(1.5*E5295))</f>
        <v>14412.557499999999</v>
      </c>
      <c r="G5295" s="4">
        <f>(B5295-(1.5*E5295))</f>
        <v>-6015.8024999999998</v>
      </c>
      <c r="H5295" s="4">
        <f>COUNTIF($A$2:$A$9181, "&gt; 14412.56")</f>
        <v>398</v>
      </c>
      <c r="I5295" s="4">
        <f>COUNTIF($A$2:$A$9181, "&lt; -6015.80")</f>
        <v>0</v>
      </c>
      <c r="J5295" t="str">
        <f>IF(OR($A$2:$A$9181&gt;14412.56,$A$2:$A$9181&lt; -6015.8),"True","False")</f>
        <v>False</v>
      </c>
    </row>
    <row r="5296" spans="1:10" x14ac:dyDescent="0.3">
      <c r="A5296">
        <v>2785.67</v>
      </c>
      <c r="B5296" s="4">
        <f>PERCENTILE($A$2:$A$9181,0.25)</f>
        <v>1644.8325</v>
      </c>
      <c r="C5296" s="4">
        <f>PERCENTILE($A$2:$A$9181,0.5)</f>
        <v>3437.55</v>
      </c>
      <c r="D5296" s="4">
        <f>PERCENTILE($A$2:$A$9181,0.75)</f>
        <v>6751.9224999999997</v>
      </c>
      <c r="E5296" s="4">
        <f>D5296-B5296</f>
        <v>5107.09</v>
      </c>
      <c r="F5296" s="4">
        <f>(D5296+(1.5*E5296))</f>
        <v>14412.557499999999</v>
      </c>
      <c r="G5296" s="4">
        <f>(B5296-(1.5*E5296))</f>
        <v>-6015.8024999999998</v>
      </c>
      <c r="H5296" s="4">
        <f>COUNTIF($A$2:$A$9181, "&gt; 14412.56")</f>
        <v>398</v>
      </c>
      <c r="I5296" s="4">
        <f>COUNTIF($A$2:$A$9181, "&lt; -6015.80")</f>
        <v>0</v>
      </c>
      <c r="J5296" t="str">
        <f>IF(OR($A$2:$A$9181&gt;14412.56,$A$2:$A$9181&lt; -6015.8),"True","False")</f>
        <v>False</v>
      </c>
    </row>
    <row r="5297" spans="1:10" x14ac:dyDescent="0.3">
      <c r="A5297">
        <v>2784.77</v>
      </c>
      <c r="B5297" s="4">
        <f>PERCENTILE($A$2:$A$9181,0.25)</f>
        <v>1644.8325</v>
      </c>
      <c r="C5297" s="4">
        <f>PERCENTILE($A$2:$A$9181,0.5)</f>
        <v>3437.55</v>
      </c>
      <c r="D5297" s="4">
        <f>PERCENTILE($A$2:$A$9181,0.75)</f>
        <v>6751.9224999999997</v>
      </c>
      <c r="E5297" s="4">
        <f>D5297-B5297</f>
        <v>5107.09</v>
      </c>
      <c r="F5297" s="4">
        <f>(D5297+(1.5*E5297))</f>
        <v>14412.557499999999</v>
      </c>
      <c r="G5297" s="4">
        <f>(B5297-(1.5*E5297))</f>
        <v>-6015.8024999999998</v>
      </c>
      <c r="H5297" s="4">
        <f>COUNTIF($A$2:$A$9181, "&gt; 14412.56")</f>
        <v>398</v>
      </c>
      <c r="I5297" s="4">
        <f>COUNTIF($A$2:$A$9181, "&lt; -6015.80")</f>
        <v>0</v>
      </c>
      <c r="J5297" t="str">
        <f>IF(OR($A$2:$A$9181&gt;14412.56,$A$2:$A$9181&lt; -6015.8),"True","False")</f>
        <v>False</v>
      </c>
    </row>
    <row r="5298" spans="1:10" x14ac:dyDescent="0.3">
      <c r="A5298">
        <v>2784.27</v>
      </c>
      <c r="B5298" s="4">
        <f>PERCENTILE($A$2:$A$9181,0.25)</f>
        <v>1644.8325</v>
      </c>
      <c r="C5298" s="4">
        <f>PERCENTILE($A$2:$A$9181,0.5)</f>
        <v>3437.55</v>
      </c>
      <c r="D5298" s="4">
        <f>PERCENTILE($A$2:$A$9181,0.75)</f>
        <v>6751.9224999999997</v>
      </c>
      <c r="E5298" s="4">
        <f>D5298-B5298</f>
        <v>5107.09</v>
      </c>
      <c r="F5298" s="4">
        <f>(D5298+(1.5*E5298))</f>
        <v>14412.557499999999</v>
      </c>
      <c r="G5298" s="4">
        <f>(B5298-(1.5*E5298))</f>
        <v>-6015.8024999999998</v>
      </c>
      <c r="H5298" s="4">
        <f>COUNTIF($A$2:$A$9181, "&gt; 14412.56")</f>
        <v>398</v>
      </c>
      <c r="I5298" s="4">
        <f>COUNTIF($A$2:$A$9181, "&lt; -6015.80")</f>
        <v>0</v>
      </c>
      <c r="J5298" t="str">
        <f>IF(OR($A$2:$A$9181&gt;14412.56,$A$2:$A$9181&lt; -6015.8),"True","False")</f>
        <v>False</v>
      </c>
    </row>
    <row r="5299" spans="1:10" x14ac:dyDescent="0.3">
      <c r="A5299">
        <v>2783.04</v>
      </c>
      <c r="B5299" s="4">
        <f>PERCENTILE($A$2:$A$9181,0.25)</f>
        <v>1644.8325</v>
      </c>
      <c r="C5299" s="4">
        <f>PERCENTILE($A$2:$A$9181,0.5)</f>
        <v>3437.55</v>
      </c>
      <c r="D5299" s="4">
        <f>PERCENTILE($A$2:$A$9181,0.75)</f>
        <v>6751.9224999999997</v>
      </c>
      <c r="E5299" s="4">
        <f>D5299-B5299</f>
        <v>5107.09</v>
      </c>
      <c r="F5299" s="4">
        <f>(D5299+(1.5*E5299))</f>
        <v>14412.557499999999</v>
      </c>
      <c r="G5299" s="4">
        <f>(B5299-(1.5*E5299))</f>
        <v>-6015.8024999999998</v>
      </c>
      <c r="H5299" s="4">
        <f>COUNTIF($A$2:$A$9181, "&gt; 14412.56")</f>
        <v>398</v>
      </c>
      <c r="I5299" s="4">
        <f>COUNTIF($A$2:$A$9181, "&lt; -6015.80")</f>
        <v>0</v>
      </c>
      <c r="J5299" t="str">
        <f>IF(OR($A$2:$A$9181&gt;14412.56,$A$2:$A$9181&lt; -6015.8),"True","False")</f>
        <v>False</v>
      </c>
    </row>
    <row r="5300" spans="1:10" x14ac:dyDescent="0.3">
      <c r="A5300">
        <v>2782.84</v>
      </c>
      <c r="B5300" s="4">
        <f>PERCENTILE($A$2:$A$9181,0.25)</f>
        <v>1644.8325</v>
      </c>
      <c r="C5300" s="4">
        <f>PERCENTILE($A$2:$A$9181,0.5)</f>
        <v>3437.55</v>
      </c>
      <c r="D5300" s="4">
        <f>PERCENTILE($A$2:$A$9181,0.75)</f>
        <v>6751.9224999999997</v>
      </c>
      <c r="E5300" s="4">
        <f>D5300-B5300</f>
        <v>5107.09</v>
      </c>
      <c r="F5300" s="4">
        <f>(D5300+(1.5*E5300))</f>
        <v>14412.557499999999</v>
      </c>
      <c r="G5300" s="4">
        <f>(B5300-(1.5*E5300))</f>
        <v>-6015.8024999999998</v>
      </c>
      <c r="H5300" s="4">
        <f>COUNTIF($A$2:$A$9181, "&gt; 14412.56")</f>
        <v>398</v>
      </c>
      <c r="I5300" s="4">
        <f>COUNTIF($A$2:$A$9181, "&lt; -6015.80")</f>
        <v>0</v>
      </c>
      <c r="J5300" t="str">
        <f>IF(OR($A$2:$A$9181&gt;14412.56,$A$2:$A$9181&lt; -6015.8),"True","False")</f>
        <v>False</v>
      </c>
    </row>
    <row r="5301" spans="1:10" x14ac:dyDescent="0.3">
      <c r="A5301">
        <v>2781.05</v>
      </c>
      <c r="B5301" s="4">
        <f>PERCENTILE($A$2:$A$9181,0.25)</f>
        <v>1644.8325</v>
      </c>
      <c r="C5301" s="4">
        <f>PERCENTILE($A$2:$A$9181,0.5)</f>
        <v>3437.55</v>
      </c>
      <c r="D5301" s="4">
        <f>PERCENTILE($A$2:$A$9181,0.75)</f>
        <v>6751.9224999999997</v>
      </c>
      <c r="E5301" s="4">
        <f>D5301-B5301</f>
        <v>5107.09</v>
      </c>
      <c r="F5301" s="4">
        <f>(D5301+(1.5*E5301))</f>
        <v>14412.557499999999</v>
      </c>
      <c r="G5301" s="4">
        <f>(B5301-(1.5*E5301))</f>
        <v>-6015.8024999999998</v>
      </c>
      <c r="H5301" s="4">
        <f>COUNTIF($A$2:$A$9181, "&gt; 14412.56")</f>
        <v>398</v>
      </c>
      <c r="I5301" s="4">
        <f>COUNTIF($A$2:$A$9181, "&lt; -6015.80")</f>
        <v>0</v>
      </c>
      <c r="J5301" t="str">
        <f>IF(OR($A$2:$A$9181&gt;14412.56,$A$2:$A$9181&lt; -6015.8),"True","False")</f>
        <v>False</v>
      </c>
    </row>
    <row r="5302" spans="1:10" x14ac:dyDescent="0.3">
      <c r="A5302">
        <v>2779.93</v>
      </c>
      <c r="B5302" s="4">
        <f>PERCENTILE($A$2:$A$9181,0.25)</f>
        <v>1644.8325</v>
      </c>
      <c r="C5302" s="4">
        <f>PERCENTILE($A$2:$A$9181,0.5)</f>
        <v>3437.55</v>
      </c>
      <c r="D5302" s="4">
        <f>PERCENTILE($A$2:$A$9181,0.75)</f>
        <v>6751.9224999999997</v>
      </c>
      <c r="E5302" s="4">
        <f>D5302-B5302</f>
        <v>5107.09</v>
      </c>
      <c r="F5302" s="4">
        <f>(D5302+(1.5*E5302))</f>
        <v>14412.557499999999</v>
      </c>
      <c r="G5302" s="4">
        <f>(B5302-(1.5*E5302))</f>
        <v>-6015.8024999999998</v>
      </c>
      <c r="H5302" s="4">
        <f>COUNTIF($A$2:$A$9181, "&gt; 14412.56")</f>
        <v>398</v>
      </c>
      <c r="I5302" s="4">
        <f>COUNTIF($A$2:$A$9181, "&lt; -6015.80")</f>
        <v>0</v>
      </c>
      <c r="J5302" t="str">
        <f>IF(OR($A$2:$A$9181&gt;14412.56,$A$2:$A$9181&lt; -6015.8),"True","False")</f>
        <v>False</v>
      </c>
    </row>
    <row r="5303" spans="1:10" x14ac:dyDescent="0.3">
      <c r="A5303">
        <v>2778.52</v>
      </c>
      <c r="B5303" s="4">
        <f>PERCENTILE($A$2:$A$9181,0.25)</f>
        <v>1644.8325</v>
      </c>
      <c r="C5303" s="4">
        <f>PERCENTILE($A$2:$A$9181,0.5)</f>
        <v>3437.55</v>
      </c>
      <c r="D5303" s="4">
        <f>PERCENTILE($A$2:$A$9181,0.75)</f>
        <v>6751.9224999999997</v>
      </c>
      <c r="E5303" s="4">
        <f>D5303-B5303</f>
        <v>5107.09</v>
      </c>
      <c r="F5303" s="4">
        <f>(D5303+(1.5*E5303))</f>
        <v>14412.557499999999</v>
      </c>
      <c r="G5303" s="4">
        <f>(B5303-(1.5*E5303))</f>
        <v>-6015.8024999999998</v>
      </c>
      <c r="H5303" s="4">
        <f>COUNTIF($A$2:$A$9181, "&gt; 14412.56")</f>
        <v>398</v>
      </c>
      <c r="I5303" s="4">
        <f>COUNTIF($A$2:$A$9181, "&lt; -6015.80")</f>
        <v>0</v>
      </c>
      <c r="J5303" t="str">
        <f>IF(OR($A$2:$A$9181&gt;14412.56,$A$2:$A$9181&lt; -6015.8),"True","False")</f>
        <v>False</v>
      </c>
    </row>
    <row r="5304" spans="1:10" x14ac:dyDescent="0.3">
      <c r="A5304">
        <v>2777.57</v>
      </c>
      <c r="B5304" s="4">
        <f>PERCENTILE($A$2:$A$9181,0.25)</f>
        <v>1644.8325</v>
      </c>
      <c r="C5304" s="4">
        <f>PERCENTILE($A$2:$A$9181,0.5)</f>
        <v>3437.55</v>
      </c>
      <c r="D5304" s="4">
        <f>PERCENTILE($A$2:$A$9181,0.75)</f>
        <v>6751.9224999999997</v>
      </c>
      <c r="E5304" s="4">
        <f>D5304-B5304</f>
        <v>5107.09</v>
      </c>
      <c r="F5304" s="4">
        <f>(D5304+(1.5*E5304))</f>
        <v>14412.557499999999</v>
      </c>
      <c r="G5304" s="4">
        <f>(B5304-(1.5*E5304))</f>
        <v>-6015.8024999999998</v>
      </c>
      <c r="H5304" s="4">
        <f>COUNTIF($A$2:$A$9181, "&gt; 14412.56")</f>
        <v>398</v>
      </c>
      <c r="I5304" s="4">
        <f>COUNTIF($A$2:$A$9181, "&lt; -6015.80")</f>
        <v>0</v>
      </c>
      <c r="J5304" t="str">
        <f>IF(OR($A$2:$A$9181&gt;14412.56,$A$2:$A$9181&lt; -6015.8),"True","False")</f>
        <v>False</v>
      </c>
    </row>
    <row r="5305" spans="1:10" x14ac:dyDescent="0.3">
      <c r="A5305">
        <v>2776.58</v>
      </c>
      <c r="B5305" s="4">
        <f>PERCENTILE($A$2:$A$9181,0.25)</f>
        <v>1644.8325</v>
      </c>
      <c r="C5305" s="4">
        <f>PERCENTILE($A$2:$A$9181,0.5)</f>
        <v>3437.55</v>
      </c>
      <c r="D5305" s="4">
        <f>PERCENTILE($A$2:$A$9181,0.75)</f>
        <v>6751.9224999999997</v>
      </c>
      <c r="E5305" s="4">
        <f>D5305-B5305</f>
        <v>5107.09</v>
      </c>
      <c r="F5305" s="4">
        <f>(D5305+(1.5*E5305))</f>
        <v>14412.557499999999</v>
      </c>
      <c r="G5305" s="4">
        <f>(B5305-(1.5*E5305))</f>
        <v>-6015.8024999999998</v>
      </c>
      <c r="H5305" s="4">
        <f>COUNTIF($A$2:$A$9181, "&gt; 14412.56")</f>
        <v>398</v>
      </c>
      <c r="I5305" s="4">
        <f>COUNTIF($A$2:$A$9181, "&lt; -6015.80")</f>
        <v>0</v>
      </c>
      <c r="J5305" t="str">
        <f>IF(OR($A$2:$A$9181&gt;14412.56,$A$2:$A$9181&lt; -6015.8),"True","False")</f>
        <v>False</v>
      </c>
    </row>
    <row r="5306" spans="1:10" x14ac:dyDescent="0.3">
      <c r="A5306">
        <v>2776.49</v>
      </c>
      <c r="B5306" s="4">
        <f>PERCENTILE($A$2:$A$9181,0.25)</f>
        <v>1644.8325</v>
      </c>
      <c r="C5306" s="4">
        <f>PERCENTILE($A$2:$A$9181,0.5)</f>
        <v>3437.55</v>
      </c>
      <c r="D5306" s="4">
        <f>PERCENTILE($A$2:$A$9181,0.75)</f>
        <v>6751.9224999999997</v>
      </c>
      <c r="E5306" s="4">
        <f>D5306-B5306</f>
        <v>5107.09</v>
      </c>
      <c r="F5306" s="4">
        <f>(D5306+(1.5*E5306))</f>
        <v>14412.557499999999</v>
      </c>
      <c r="G5306" s="4">
        <f>(B5306-(1.5*E5306))</f>
        <v>-6015.8024999999998</v>
      </c>
      <c r="H5306" s="4">
        <f>COUNTIF($A$2:$A$9181, "&gt; 14412.56")</f>
        <v>398</v>
      </c>
      <c r="I5306" s="4">
        <f>COUNTIF($A$2:$A$9181, "&lt; -6015.80")</f>
        <v>0</v>
      </c>
      <c r="J5306" t="str">
        <f>IF(OR($A$2:$A$9181&gt;14412.56,$A$2:$A$9181&lt; -6015.8),"True","False")</f>
        <v>False</v>
      </c>
    </row>
    <row r="5307" spans="1:10" x14ac:dyDescent="0.3">
      <c r="A5307">
        <v>2775.52</v>
      </c>
      <c r="B5307" s="4">
        <f>PERCENTILE($A$2:$A$9181,0.25)</f>
        <v>1644.8325</v>
      </c>
      <c r="C5307" s="4">
        <f>PERCENTILE($A$2:$A$9181,0.5)</f>
        <v>3437.55</v>
      </c>
      <c r="D5307" s="4">
        <f>PERCENTILE($A$2:$A$9181,0.75)</f>
        <v>6751.9224999999997</v>
      </c>
      <c r="E5307" s="4">
        <f>D5307-B5307</f>
        <v>5107.09</v>
      </c>
      <c r="F5307" s="4">
        <f>(D5307+(1.5*E5307))</f>
        <v>14412.557499999999</v>
      </c>
      <c r="G5307" s="4">
        <f>(B5307-(1.5*E5307))</f>
        <v>-6015.8024999999998</v>
      </c>
      <c r="H5307" s="4">
        <f>COUNTIF($A$2:$A$9181, "&gt; 14412.56")</f>
        <v>398</v>
      </c>
      <c r="I5307" s="4">
        <f>COUNTIF($A$2:$A$9181, "&lt; -6015.80")</f>
        <v>0</v>
      </c>
      <c r="J5307" t="str">
        <f>IF(OR($A$2:$A$9181&gt;14412.56,$A$2:$A$9181&lt; -6015.8),"True","False")</f>
        <v>False</v>
      </c>
    </row>
    <row r="5308" spans="1:10" x14ac:dyDescent="0.3">
      <c r="A5308">
        <v>2774.93</v>
      </c>
      <c r="B5308" s="4">
        <f>PERCENTILE($A$2:$A$9181,0.25)</f>
        <v>1644.8325</v>
      </c>
      <c r="C5308" s="4">
        <f>PERCENTILE($A$2:$A$9181,0.5)</f>
        <v>3437.55</v>
      </c>
      <c r="D5308" s="4">
        <f>PERCENTILE($A$2:$A$9181,0.75)</f>
        <v>6751.9224999999997</v>
      </c>
      <c r="E5308" s="4">
        <f>D5308-B5308</f>
        <v>5107.09</v>
      </c>
      <c r="F5308" s="4">
        <f>(D5308+(1.5*E5308))</f>
        <v>14412.557499999999</v>
      </c>
      <c r="G5308" s="4">
        <f>(B5308-(1.5*E5308))</f>
        <v>-6015.8024999999998</v>
      </c>
      <c r="H5308" s="4">
        <f>COUNTIF($A$2:$A$9181, "&gt; 14412.56")</f>
        <v>398</v>
      </c>
      <c r="I5308" s="4">
        <f>COUNTIF($A$2:$A$9181, "&lt; -6015.80")</f>
        <v>0</v>
      </c>
      <c r="J5308" t="str">
        <f>IF(OR($A$2:$A$9181&gt;14412.56,$A$2:$A$9181&lt; -6015.8),"True","False")</f>
        <v>False</v>
      </c>
    </row>
    <row r="5309" spans="1:10" x14ac:dyDescent="0.3">
      <c r="A5309">
        <v>2773.47</v>
      </c>
      <c r="B5309" s="4">
        <f>PERCENTILE($A$2:$A$9181,0.25)</f>
        <v>1644.8325</v>
      </c>
      <c r="C5309" s="4">
        <f>PERCENTILE($A$2:$A$9181,0.5)</f>
        <v>3437.55</v>
      </c>
      <c r="D5309" s="4">
        <f>PERCENTILE($A$2:$A$9181,0.75)</f>
        <v>6751.9224999999997</v>
      </c>
      <c r="E5309" s="4">
        <f>D5309-B5309</f>
        <v>5107.09</v>
      </c>
      <c r="F5309" s="4">
        <f>(D5309+(1.5*E5309))</f>
        <v>14412.557499999999</v>
      </c>
      <c r="G5309" s="4">
        <f>(B5309-(1.5*E5309))</f>
        <v>-6015.8024999999998</v>
      </c>
      <c r="H5309" s="4">
        <f>COUNTIF($A$2:$A$9181, "&gt; 14412.56")</f>
        <v>398</v>
      </c>
      <c r="I5309" s="4">
        <f>COUNTIF($A$2:$A$9181, "&lt; -6015.80")</f>
        <v>0</v>
      </c>
      <c r="J5309" t="str">
        <f>IF(OR($A$2:$A$9181&gt;14412.56,$A$2:$A$9181&lt; -6015.8),"True","False")</f>
        <v>False</v>
      </c>
    </row>
    <row r="5310" spans="1:10" x14ac:dyDescent="0.3">
      <c r="A5310">
        <v>2772.99</v>
      </c>
      <c r="B5310" s="4">
        <f>PERCENTILE($A$2:$A$9181,0.25)</f>
        <v>1644.8325</v>
      </c>
      <c r="C5310" s="4">
        <f>PERCENTILE($A$2:$A$9181,0.5)</f>
        <v>3437.55</v>
      </c>
      <c r="D5310" s="4">
        <f>PERCENTILE($A$2:$A$9181,0.75)</f>
        <v>6751.9224999999997</v>
      </c>
      <c r="E5310" s="4">
        <f>D5310-B5310</f>
        <v>5107.09</v>
      </c>
      <c r="F5310" s="4">
        <f>(D5310+(1.5*E5310))</f>
        <v>14412.557499999999</v>
      </c>
      <c r="G5310" s="4">
        <f>(B5310-(1.5*E5310))</f>
        <v>-6015.8024999999998</v>
      </c>
      <c r="H5310" s="4">
        <f>COUNTIF($A$2:$A$9181, "&gt; 14412.56")</f>
        <v>398</v>
      </c>
      <c r="I5310" s="4">
        <f>COUNTIF($A$2:$A$9181, "&lt; -6015.80")</f>
        <v>0</v>
      </c>
      <c r="J5310" t="str">
        <f>IF(OR($A$2:$A$9181&gt;14412.56,$A$2:$A$9181&lt; -6015.8),"True","False")</f>
        <v>False</v>
      </c>
    </row>
    <row r="5311" spans="1:10" x14ac:dyDescent="0.3">
      <c r="A5311">
        <v>2772.76</v>
      </c>
      <c r="B5311" s="4">
        <f>PERCENTILE($A$2:$A$9181,0.25)</f>
        <v>1644.8325</v>
      </c>
      <c r="C5311" s="4">
        <f>PERCENTILE($A$2:$A$9181,0.5)</f>
        <v>3437.55</v>
      </c>
      <c r="D5311" s="4">
        <f>PERCENTILE($A$2:$A$9181,0.75)</f>
        <v>6751.9224999999997</v>
      </c>
      <c r="E5311" s="4">
        <f>D5311-B5311</f>
        <v>5107.09</v>
      </c>
      <c r="F5311" s="4">
        <f>(D5311+(1.5*E5311))</f>
        <v>14412.557499999999</v>
      </c>
      <c r="G5311" s="4">
        <f>(B5311-(1.5*E5311))</f>
        <v>-6015.8024999999998</v>
      </c>
      <c r="H5311" s="4">
        <f>COUNTIF($A$2:$A$9181, "&gt; 14412.56")</f>
        <v>398</v>
      </c>
      <c r="I5311" s="4">
        <f>COUNTIF($A$2:$A$9181, "&lt; -6015.80")</f>
        <v>0</v>
      </c>
      <c r="J5311" t="str">
        <f>IF(OR($A$2:$A$9181&gt;14412.56,$A$2:$A$9181&lt; -6015.8),"True","False")</f>
        <v>False</v>
      </c>
    </row>
    <row r="5312" spans="1:10" x14ac:dyDescent="0.3">
      <c r="A5312">
        <v>2770.71</v>
      </c>
      <c r="B5312" s="4">
        <f>PERCENTILE($A$2:$A$9181,0.25)</f>
        <v>1644.8325</v>
      </c>
      <c r="C5312" s="4">
        <f>PERCENTILE($A$2:$A$9181,0.5)</f>
        <v>3437.55</v>
      </c>
      <c r="D5312" s="4">
        <f>PERCENTILE($A$2:$A$9181,0.75)</f>
        <v>6751.9224999999997</v>
      </c>
      <c r="E5312" s="4">
        <f>D5312-B5312</f>
        <v>5107.09</v>
      </c>
      <c r="F5312" s="4">
        <f>(D5312+(1.5*E5312))</f>
        <v>14412.557499999999</v>
      </c>
      <c r="G5312" s="4">
        <f>(B5312-(1.5*E5312))</f>
        <v>-6015.8024999999998</v>
      </c>
      <c r="H5312" s="4">
        <f>COUNTIF($A$2:$A$9181, "&gt; 14412.56")</f>
        <v>398</v>
      </c>
      <c r="I5312" s="4">
        <f>COUNTIF($A$2:$A$9181, "&lt; -6015.80")</f>
        <v>0</v>
      </c>
      <c r="J5312" t="str">
        <f>IF(OR($A$2:$A$9181&gt;14412.56,$A$2:$A$9181&lt; -6015.8),"True","False")</f>
        <v>False</v>
      </c>
    </row>
    <row r="5313" spans="1:10" x14ac:dyDescent="0.3">
      <c r="A5313">
        <v>2767.46</v>
      </c>
      <c r="B5313" s="4">
        <f>PERCENTILE($A$2:$A$9181,0.25)</f>
        <v>1644.8325</v>
      </c>
      <c r="C5313" s="4">
        <f>PERCENTILE($A$2:$A$9181,0.5)</f>
        <v>3437.55</v>
      </c>
      <c r="D5313" s="4">
        <f>PERCENTILE($A$2:$A$9181,0.75)</f>
        <v>6751.9224999999997</v>
      </c>
      <c r="E5313" s="4">
        <f>D5313-B5313</f>
        <v>5107.09</v>
      </c>
      <c r="F5313" s="4">
        <f>(D5313+(1.5*E5313))</f>
        <v>14412.557499999999</v>
      </c>
      <c r="G5313" s="4">
        <f>(B5313-(1.5*E5313))</f>
        <v>-6015.8024999999998</v>
      </c>
      <c r="H5313" s="4">
        <f>COUNTIF($A$2:$A$9181, "&gt; 14412.56")</f>
        <v>398</v>
      </c>
      <c r="I5313" s="4">
        <f>COUNTIF($A$2:$A$9181, "&lt; -6015.80")</f>
        <v>0</v>
      </c>
      <c r="J5313" t="str">
        <f>IF(OR($A$2:$A$9181&gt;14412.56,$A$2:$A$9181&lt; -6015.8),"True","False")</f>
        <v>False</v>
      </c>
    </row>
    <row r="5314" spans="1:10" x14ac:dyDescent="0.3">
      <c r="A5314">
        <v>2767.2</v>
      </c>
      <c r="B5314" s="4">
        <f>PERCENTILE($A$2:$A$9181,0.25)</f>
        <v>1644.8325</v>
      </c>
      <c r="C5314" s="4">
        <f>PERCENTILE($A$2:$A$9181,0.5)</f>
        <v>3437.55</v>
      </c>
      <c r="D5314" s="4">
        <f>PERCENTILE($A$2:$A$9181,0.75)</f>
        <v>6751.9224999999997</v>
      </c>
      <c r="E5314" s="4">
        <f>D5314-B5314</f>
        <v>5107.09</v>
      </c>
      <c r="F5314" s="4">
        <f>(D5314+(1.5*E5314))</f>
        <v>14412.557499999999</v>
      </c>
      <c r="G5314" s="4">
        <f>(B5314-(1.5*E5314))</f>
        <v>-6015.8024999999998</v>
      </c>
      <c r="H5314" s="4">
        <f>COUNTIF($A$2:$A$9181, "&gt; 14412.56")</f>
        <v>398</v>
      </c>
      <c r="I5314" s="4">
        <f>COUNTIF($A$2:$A$9181, "&lt; -6015.80")</f>
        <v>0</v>
      </c>
      <c r="J5314" t="str">
        <f>IF(OR($A$2:$A$9181&gt;14412.56,$A$2:$A$9181&lt; -6015.8),"True","False")</f>
        <v>False</v>
      </c>
    </row>
    <row r="5315" spans="1:10" x14ac:dyDescent="0.3">
      <c r="A5315">
        <v>2765.55</v>
      </c>
      <c r="B5315" s="4">
        <f>PERCENTILE($A$2:$A$9181,0.25)</f>
        <v>1644.8325</v>
      </c>
      <c r="C5315" s="4">
        <f>PERCENTILE($A$2:$A$9181,0.5)</f>
        <v>3437.55</v>
      </c>
      <c r="D5315" s="4">
        <f>PERCENTILE($A$2:$A$9181,0.75)</f>
        <v>6751.9224999999997</v>
      </c>
      <c r="E5315" s="4">
        <f>D5315-B5315</f>
        <v>5107.09</v>
      </c>
      <c r="F5315" s="4">
        <f>(D5315+(1.5*E5315))</f>
        <v>14412.557499999999</v>
      </c>
      <c r="G5315" s="4">
        <f>(B5315-(1.5*E5315))</f>
        <v>-6015.8024999999998</v>
      </c>
      <c r="H5315" s="4">
        <f>COUNTIF($A$2:$A$9181, "&gt; 14412.56")</f>
        <v>398</v>
      </c>
      <c r="I5315" s="4">
        <f>COUNTIF($A$2:$A$9181, "&lt; -6015.80")</f>
        <v>0</v>
      </c>
      <c r="J5315" t="str">
        <f>IF(OR($A$2:$A$9181&gt;14412.56,$A$2:$A$9181&lt; -6015.8),"True","False")</f>
        <v>False</v>
      </c>
    </row>
    <row r="5316" spans="1:10" x14ac:dyDescent="0.3">
      <c r="A5316">
        <v>2765.31</v>
      </c>
      <c r="B5316" s="4">
        <f>PERCENTILE($A$2:$A$9181,0.25)</f>
        <v>1644.8325</v>
      </c>
      <c r="C5316" s="4">
        <f>PERCENTILE($A$2:$A$9181,0.5)</f>
        <v>3437.55</v>
      </c>
      <c r="D5316" s="4">
        <f>PERCENTILE($A$2:$A$9181,0.75)</f>
        <v>6751.9224999999997</v>
      </c>
      <c r="E5316" s="4">
        <f>D5316-B5316</f>
        <v>5107.09</v>
      </c>
      <c r="F5316" s="4">
        <f>(D5316+(1.5*E5316))</f>
        <v>14412.557499999999</v>
      </c>
      <c r="G5316" s="4">
        <f>(B5316-(1.5*E5316))</f>
        <v>-6015.8024999999998</v>
      </c>
      <c r="H5316" s="4">
        <f>COUNTIF($A$2:$A$9181, "&gt; 14412.56")</f>
        <v>398</v>
      </c>
      <c r="I5316" s="4">
        <f>COUNTIF($A$2:$A$9181, "&lt; -6015.80")</f>
        <v>0</v>
      </c>
      <c r="J5316" t="str">
        <f>IF(OR($A$2:$A$9181&gt;14412.56,$A$2:$A$9181&lt; -6015.8),"True","False")</f>
        <v>False</v>
      </c>
    </row>
    <row r="5317" spans="1:10" x14ac:dyDescent="0.3">
      <c r="A5317">
        <v>2764.52</v>
      </c>
      <c r="B5317" s="4">
        <f>PERCENTILE($A$2:$A$9181,0.25)</f>
        <v>1644.8325</v>
      </c>
      <c r="C5317" s="4">
        <f>PERCENTILE($A$2:$A$9181,0.5)</f>
        <v>3437.55</v>
      </c>
      <c r="D5317" s="4">
        <f>PERCENTILE($A$2:$A$9181,0.75)</f>
        <v>6751.9224999999997</v>
      </c>
      <c r="E5317" s="4">
        <f>D5317-B5317</f>
        <v>5107.09</v>
      </c>
      <c r="F5317" s="4">
        <f>(D5317+(1.5*E5317))</f>
        <v>14412.557499999999</v>
      </c>
      <c r="G5317" s="4">
        <f>(B5317-(1.5*E5317))</f>
        <v>-6015.8024999999998</v>
      </c>
      <c r="H5317" s="4">
        <f>COUNTIF($A$2:$A$9181, "&gt; 14412.56")</f>
        <v>398</v>
      </c>
      <c r="I5317" s="4">
        <f>COUNTIF($A$2:$A$9181, "&lt; -6015.80")</f>
        <v>0</v>
      </c>
      <c r="J5317" t="str">
        <f>IF(OR($A$2:$A$9181&gt;14412.56,$A$2:$A$9181&lt; -6015.8),"True","False")</f>
        <v>False</v>
      </c>
    </row>
    <row r="5318" spans="1:10" x14ac:dyDescent="0.3">
      <c r="A5318">
        <v>2762.82</v>
      </c>
      <c r="B5318" s="4">
        <f>PERCENTILE($A$2:$A$9181,0.25)</f>
        <v>1644.8325</v>
      </c>
      <c r="C5318" s="4">
        <f>PERCENTILE($A$2:$A$9181,0.5)</f>
        <v>3437.55</v>
      </c>
      <c r="D5318" s="4">
        <f>PERCENTILE($A$2:$A$9181,0.75)</f>
        <v>6751.9224999999997</v>
      </c>
      <c r="E5318" s="4">
        <f>D5318-B5318</f>
        <v>5107.09</v>
      </c>
      <c r="F5318" s="4">
        <f>(D5318+(1.5*E5318))</f>
        <v>14412.557499999999</v>
      </c>
      <c r="G5318" s="4">
        <f>(B5318-(1.5*E5318))</f>
        <v>-6015.8024999999998</v>
      </c>
      <c r="H5318" s="4">
        <f>COUNTIF($A$2:$A$9181, "&gt; 14412.56")</f>
        <v>398</v>
      </c>
      <c r="I5318" s="4">
        <f>COUNTIF($A$2:$A$9181, "&lt; -6015.80")</f>
        <v>0</v>
      </c>
      <c r="J5318" t="str">
        <f>IF(OR($A$2:$A$9181&gt;14412.56,$A$2:$A$9181&lt; -6015.8),"True","False")</f>
        <v>False</v>
      </c>
    </row>
    <row r="5319" spans="1:10" x14ac:dyDescent="0.3">
      <c r="A5319">
        <v>2762.6</v>
      </c>
      <c r="B5319" s="4">
        <f>PERCENTILE($A$2:$A$9181,0.25)</f>
        <v>1644.8325</v>
      </c>
      <c r="C5319" s="4">
        <f>PERCENTILE($A$2:$A$9181,0.5)</f>
        <v>3437.55</v>
      </c>
      <c r="D5319" s="4">
        <f>PERCENTILE($A$2:$A$9181,0.75)</f>
        <v>6751.9224999999997</v>
      </c>
      <c r="E5319" s="4">
        <f>D5319-B5319</f>
        <v>5107.09</v>
      </c>
      <c r="F5319" s="4">
        <f>(D5319+(1.5*E5319))</f>
        <v>14412.557499999999</v>
      </c>
      <c r="G5319" s="4">
        <f>(B5319-(1.5*E5319))</f>
        <v>-6015.8024999999998</v>
      </c>
      <c r="H5319" s="4">
        <f>COUNTIF($A$2:$A$9181, "&gt; 14412.56")</f>
        <v>398</v>
      </c>
      <c r="I5319" s="4">
        <f>COUNTIF($A$2:$A$9181, "&lt; -6015.80")</f>
        <v>0</v>
      </c>
      <c r="J5319" t="str">
        <f>IF(OR($A$2:$A$9181&gt;14412.56,$A$2:$A$9181&lt; -6015.8),"True","False")</f>
        <v>False</v>
      </c>
    </row>
    <row r="5320" spans="1:10" x14ac:dyDescent="0.3">
      <c r="A5320">
        <v>2761.63</v>
      </c>
      <c r="B5320" s="4">
        <f>PERCENTILE($A$2:$A$9181,0.25)</f>
        <v>1644.8325</v>
      </c>
      <c r="C5320" s="4">
        <f>PERCENTILE($A$2:$A$9181,0.5)</f>
        <v>3437.55</v>
      </c>
      <c r="D5320" s="4">
        <f>PERCENTILE($A$2:$A$9181,0.75)</f>
        <v>6751.9224999999997</v>
      </c>
      <c r="E5320" s="4">
        <f>D5320-B5320</f>
        <v>5107.09</v>
      </c>
      <c r="F5320" s="4">
        <f>(D5320+(1.5*E5320))</f>
        <v>14412.557499999999</v>
      </c>
      <c r="G5320" s="4">
        <f>(B5320-(1.5*E5320))</f>
        <v>-6015.8024999999998</v>
      </c>
      <c r="H5320" s="4">
        <f>COUNTIF($A$2:$A$9181, "&gt; 14412.56")</f>
        <v>398</v>
      </c>
      <c r="I5320" s="4">
        <f>COUNTIF($A$2:$A$9181, "&lt; -6015.80")</f>
        <v>0</v>
      </c>
      <c r="J5320" t="str">
        <f>IF(OR($A$2:$A$9181&gt;14412.56,$A$2:$A$9181&lt; -6015.8),"True","False")</f>
        <v>False</v>
      </c>
    </row>
    <row r="5321" spans="1:10" x14ac:dyDescent="0.3">
      <c r="A5321">
        <v>2761.28</v>
      </c>
      <c r="B5321" s="4">
        <f>PERCENTILE($A$2:$A$9181,0.25)</f>
        <v>1644.8325</v>
      </c>
      <c r="C5321" s="4">
        <f>PERCENTILE($A$2:$A$9181,0.5)</f>
        <v>3437.55</v>
      </c>
      <c r="D5321" s="4">
        <f>PERCENTILE($A$2:$A$9181,0.75)</f>
        <v>6751.9224999999997</v>
      </c>
      <c r="E5321" s="4">
        <f>D5321-B5321</f>
        <v>5107.09</v>
      </c>
      <c r="F5321" s="4">
        <f>(D5321+(1.5*E5321))</f>
        <v>14412.557499999999</v>
      </c>
      <c r="G5321" s="4">
        <f>(B5321-(1.5*E5321))</f>
        <v>-6015.8024999999998</v>
      </c>
      <c r="H5321" s="4">
        <f>COUNTIF($A$2:$A$9181, "&gt; 14412.56")</f>
        <v>398</v>
      </c>
      <c r="I5321" s="4">
        <f>COUNTIF($A$2:$A$9181, "&lt; -6015.80")</f>
        <v>0</v>
      </c>
      <c r="J5321" t="str">
        <f>IF(OR($A$2:$A$9181&gt;14412.56,$A$2:$A$9181&lt; -6015.8),"True","False")</f>
        <v>False</v>
      </c>
    </row>
    <row r="5322" spans="1:10" x14ac:dyDescent="0.3">
      <c r="A5322">
        <v>2761.14</v>
      </c>
      <c r="B5322" s="4">
        <f>PERCENTILE($A$2:$A$9181,0.25)</f>
        <v>1644.8325</v>
      </c>
      <c r="C5322" s="4">
        <f>PERCENTILE($A$2:$A$9181,0.5)</f>
        <v>3437.55</v>
      </c>
      <c r="D5322" s="4">
        <f>PERCENTILE($A$2:$A$9181,0.75)</f>
        <v>6751.9224999999997</v>
      </c>
      <c r="E5322" s="4">
        <f>D5322-B5322</f>
        <v>5107.09</v>
      </c>
      <c r="F5322" s="4">
        <f>(D5322+(1.5*E5322))</f>
        <v>14412.557499999999</v>
      </c>
      <c r="G5322" s="4">
        <f>(B5322-(1.5*E5322))</f>
        <v>-6015.8024999999998</v>
      </c>
      <c r="H5322" s="4">
        <f>COUNTIF($A$2:$A$9181, "&gt; 14412.56")</f>
        <v>398</v>
      </c>
      <c r="I5322" s="4">
        <f>COUNTIF($A$2:$A$9181, "&lt; -6015.80")</f>
        <v>0</v>
      </c>
      <c r="J5322" t="str">
        <f>IF(OR($A$2:$A$9181&gt;14412.56,$A$2:$A$9181&lt; -6015.8),"True","False")</f>
        <v>False</v>
      </c>
    </row>
    <row r="5323" spans="1:10" x14ac:dyDescent="0.3">
      <c r="A5323">
        <v>2758.04</v>
      </c>
      <c r="B5323" s="4">
        <f>PERCENTILE($A$2:$A$9181,0.25)</f>
        <v>1644.8325</v>
      </c>
      <c r="C5323" s="4">
        <f>PERCENTILE($A$2:$A$9181,0.5)</f>
        <v>3437.55</v>
      </c>
      <c r="D5323" s="4">
        <f>PERCENTILE($A$2:$A$9181,0.75)</f>
        <v>6751.9224999999997</v>
      </c>
      <c r="E5323" s="4">
        <f>D5323-B5323</f>
        <v>5107.09</v>
      </c>
      <c r="F5323" s="4">
        <f>(D5323+(1.5*E5323))</f>
        <v>14412.557499999999</v>
      </c>
      <c r="G5323" s="4">
        <f>(B5323-(1.5*E5323))</f>
        <v>-6015.8024999999998</v>
      </c>
      <c r="H5323" s="4">
        <f>COUNTIF($A$2:$A$9181, "&gt; 14412.56")</f>
        <v>398</v>
      </c>
      <c r="I5323" s="4">
        <f>COUNTIF($A$2:$A$9181, "&lt; -6015.80")</f>
        <v>0</v>
      </c>
      <c r="J5323" t="str">
        <f>IF(OR($A$2:$A$9181&gt;14412.56,$A$2:$A$9181&lt; -6015.8),"True","False")</f>
        <v>False</v>
      </c>
    </row>
    <row r="5324" spans="1:10" x14ac:dyDescent="0.3">
      <c r="A5324">
        <v>2757.99</v>
      </c>
      <c r="B5324" s="4">
        <f>PERCENTILE($A$2:$A$9181,0.25)</f>
        <v>1644.8325</v>
      </c>
      <c r="C5324" s="4">
        <f>PERCENTILE($A$2:$A$9181,0.5)</f>
        <v>3437.55</v>
      </c>
      <c r="D5324" s="4">
        <f>PERCENTILE($A$2:$A$9181,0.75)</f>
        <v>6751.9224999999997</v>
      </c>
      <c r="E5324" s="4">
        <f>D5324-B5324</f>
        <v>5107.09</v>
      </c>
      <c r="F5324" s="4">
        <f>(D5324+(1.5*E5324))</f>
        <v>14412.557499999999</v>
      </c>
      <c r="G5324" s="4">
        <f>(B5324-(1.5*E5324))</f>
        <v>-6015.8024999999998</v>
      </c>
      <c r="H5324" s="4">
        <f>COUNTIF($A$2:$A$9181, "&gt; 14412.56")</f>
        <v>398</v>
      </c>
      <c r="I5324" s="4">
        <f>COUNTIF($A$2:$A$9181, "&lt; -6015.80")</f>
        <v>0</v>
      </c>
      <c r="J5324" t="str">
        <f>IF(OR($A$2:$A$9181&gt;14412.56,$A$2:$A$9181&lt; -6015.8),"True","False")</f>
        <v>False</v>
      </c>
    </row>
    <row r="5325" spans="1:10" x14ac:dyDescent="0.3">
      <c r="A5325">
        <v>2757.87</v>
      </c>
      <c r="B5325" s="4">
        <f>PERCENTILE($A$2:$A$9181,0.25)</f>
        <v>1644.8325</v>
      </c>
      <c r="C5325" s="4">
        <f>PERCENTILE($A$2:$A$9181,0.5)</f>
        <v>3437.55</v>
      </c>
      <c r="D5325" s="4">
        <f>PERCENTILE($A$2:$A$9181,0.75)</f>
        <v>6751.9224999999997</v>
      </c>
      <c r="E5325" s="4">
        <f>D5325-B5325</f>
        <v>5107.09</v>
      </c>
      <c r="F5325" s="4">
        <f>(D5325+(1.5*E5325))</f>
        <v>14412.557499999999</v>
      </c>
      <c r="G5325" s="4">
        <f>(B5325-(1.5*E5325))</f>
        <v>-6015.8024999999998</v>
      </c>
      <c r="H5325" s="4">
        <f>COUNTIF($A$2:$A$9181, "&gt; 14412.56")</f>
        <v>398</v>
      </c>
      <c r="I5325" s="4">
        <f>COUNTIF($A$2:$A$9181, "&lt; -6015.80")</f>
        <v>0</v>
      </c>
      <c r="J5325" t="str">
        <f>IF(OR($A$2:$A$9181&gt;14412.56,$A$2:$A$9181&lt; -6015.8),"True","False")</f>
        <v>False</v>
      </c>
    </row>
    <row r="5326" spans="1:10" x14ac:dyDescent="0.3">
      <c r="A5326">
        <v>2757.07</v>
      </c>
      <c r="B5326" s="4">
        <f>PERCENTILE($A$2:$A$9181,0.25)</f>
        <v>1644.8325</v>
      </c>
      <c r="C5326" s="4">
        <f>PERCENTILE($A$2:$A$9181,0.5)</f>
        <v>3437.55</v>
      </c>
      <c r="D5326" s="4">
        <f>PERCENTILE($A$2:$A$9181,0.75)</f>
        <v>6751.9224999999997</v>
      </c>
      <c r="E5326" s="4">
        <f>D5326-B5326</f>
        <v>5107.09</v>
      </c>
      <c r="F5326" s="4">
        <f>(D5326+(1.5*E5326))</f>
        <v>14412.557499999999</v>
      </c>
      <c r="G5326" s="4">
        <f>(B5326-(1.5*E5326))</f>
        <v>-6015.8024999999998</v>
      </c>
      <c r="H5326" s="4">
        <f>COUNTIF($A$2:$A$9181, "&gt; 14412.56")</f>
        <v>398</v>
      </c>
      <c r="I5326" s="4">
        <f>COUNTIF($A$2:$A$9181, "&lt; -6015.80")</f>
        <v>0</v>
      </c>
      <c r="J5326" t="str">
        <f>IF(OR($A$2:$A$9181&gt;14412.56,$A$2:$A$9181&lt; -6015.8),"True","False")</f>
        <v>False</v>
      </c>
    </row>
    <row r="5327" spans="1:10" x14ac:dyDescent="0.3">
      <c r="A5327">
        <v>2756.71</v>
      </c>
      <c r="B5327" s="4">
        <f>PERCENTILE($A$2:$A$9181,0.25)</f>
        <v>1644.8325</v>
      </c>
      <c r="C5327" s="4">
        <f>PERCENTILE($A$2:$A$9181,0.5)</f>
        <v>3437.55</v>
      </c>
      <c r="D5327" s="4">
        <f>PERCENTILE($A$2:$A$9181,0.75)</f>
        <v>6751.9224999999997</v>
      </c>
      <c r="E5327" s="4">
        <f>D5327-B5327</f>
        <v>5107.09</v>
      </c>
      <c r="F5327" s="4">
        <f>(D5327+(1.5*E5327))</f>
        <v>14412.557499999999</v>
      </c>
      <c r="G5327" s="4">
        <f>(B5327-(1.5*E5327))</f>
        <v>-6015.8024999999998</v>
      </c>
      <c r="H5327" s="4">
        <f>COUNTIF($A$2:$A$9181, "&gt; 14412.56")</f>
        <v>398</v>
      </c>
      <c r="I5327" s="4">
        <f>COUNTIF($A$2:$A$9181, "&lt; -6015.80")</f>
        <v>0</v>
      </c>
      <c r="J5327" t="str">
        <f>IF(OR($A$2:$A$9181&gt;14412.56,$A$2:$A$9181&lt; -6015.8),"True","False")</f>
        <v>False</v>
      </c>
    </row>
    <row r="5328" spans="1:10" x14ac:dyDescent="0.3">
      <c r="A5328">
        <v>2756.42</v>
      </c>
      <c r="B5328" s="4">
        <f>PERCENTILE($A$2:$A$9181,0.25)</f>
        <v>1644.8325</v>
      </c>
      <c r="C5328" s="4">
        <f>PERCENTILE($A$2:$A$9181,0.5)</f>
        <v>3437.55</v>
      </c>
      <c r="D5328" s="4">
        <f>PERCENTILE($A$2:$A$9181,0.75)</f>
        <v>6751.9224999999997</v>
      </c>
      <c r="E5328" s="4">
        <f>D5328-B5328</f>
        <v>5107.09</v>
      </c>
      <c r="F5328" s="4">
        <f>(D5328+(1.5*E5328))</f>
        <v>14412.557499999999</v>
      </c>
      <c r="G5328" s="4">
        <f>(B5328-(1.5*E5328))</f>
        <v>-6015.8024999999998</v>
      </c>
      <c r="H5328" s="4">
        <f>COUNTIF($A$2:$A$9181, "&gt; 14412.56")</f>
        <v>398</v>
      </c>
      <c r="I5328" s="4">
        <f>COUNTIF($A$2:$A$9181, "&lt; -6015.80")</f>
        <v>0</v>
      </c>
      <c r="J5328" t="str">
        <f>IF(OR($A$2:$A$9181&gt;14412.56,$A$2:$A$9181&lt; -6015.8),"True","False")</f>
        <v>False</v>
      </c>
    </row>
    <row r="5329" spans="1:10" x14ac:dyDescent="0.3">
      <c r="A5329">
        <v>2755.59</v>
      </c>
      <c r="B5329" s="4">
        <f>PERCENTILE($A$2:$A$9181,0.25)</f>
        <v>1644.8325</v>
      </c>
      <c r="C5329" s="4">
        <f>PERCENTILE($A$2:$A$9181,0.5)</f>
        <v>3437.55</v>
      </c>
      <c r="D5329" s="4">
        <f>PERCENTILE($A$2:$A$9181,0.75)</f>
        <v>6751.9224999999997</v>
      </c>
      <c r="E5329" s="4">
        <f>D5329-B5329</f>
        <v>5107.09</v>
      </c>
      <c r="F5329" s="4">
        <f>(D5329+(1.5*E5329))</f>
        <v>14412.557499999999</v>
      </c>
      <c r="G5329" s="4">
        <f>(B5329-(1.5*E5329))</f>
        <v>-6015.8024999999998</v>
      </c>
      <c r="H5329" s="4">
        <f>COUNTIF($A$2:$A$9181, "&gt; 14412.56")</f>
        <v>398</v>
      </c>
      <c r="I5329" s="4">
        <f>COUNTIF($A$2:$A$9181, "&lt; -6015.80")</f>
        <v>0</v>
      </c>
      <c r="J5329" t="str">
        <f>IF(OR($A$2:$A$9181&gt;14412.56,$A$2:$A$9181&lt; -6015.8),"True","False")</f>
        <v>False</v>
      </c>
    </row>
    <row r="5330" spans="1:10" x14ac:dyDescent="0.3">
      <c r="A5330">
        <v>2753.39</v>
      </c>
      <c r="B5330" s="4">
        <f>PERCENTILE($A$2:$A$9181,0.25)</f>
        <v>1644.8325</v>
      </c>
      <c r="C5330" s="4">
        <f>PERCENTILE($A$2:$A$9181,0.5)</f>
        <v>3437.55</v>
      </c>
      <c r="D5330" s="4">
        <f>PERCENTILE($A$2:$A$9181,0.75)</f>
        <v>6751.9224999999997</v>
      </c>
      <c r="E5330" s="4">
        <f>D5330-B5330</f>
        <v>5107.09</v>
      </c>
      <c r="F5330" s="4">
        <f>(D5330+(1.5*E5330))</f>
        <v>14412.557499999999</v>
      </c>
      <c r="G5330" s="4">
        <f>(B5330-(1.5*E5330))</f>
        <v>-6015.8024999999998</v>
      </c>
      <c r="H5330" s="4">
        <f>COUNTIF($A$2:$A$9181, "&gt; 14412.56")</f>
        <v>398</v>
      </c>
      <c r="I5330" s="4">
        <f>COUNTIF($A$2:$A$9181, "&lt; -6015.80")</f>
        <v>0</v>
      </c>
      <c r="J5330" t="str">
        <f>IF(OR($A$2:$A$9181&gt;14412.56,$A$2:$A$9181&lt; -6015.8),"True","False")</f>
        <v>False</v>
      </c>
    </row>
    <row r="5331" spans="1:10" x14ac:dyDescent="0.3">
      <c r="A5331">
        <v>2752.8</v>
      </c>
      <c r="B5331" s="4">
        <f>PERCENTILE($A$2:$A$9181,0.25)</f>
        <v>1644.8325</v>
      </c>
      <c r="C5331" s="4">
        <f>PERCENTILE($A$2:$A$9181,0.5)</f>
        <v>3437.55</v>
      </c>
      <c r="D5331" s="4">
        <f>PERCENTILE($A$2:$A$9181,0.75)</f>
        <v>6751.9224999999997</v>
      </c>
      <c r="E5331" s="4">
        <f>D5331-B5331</f>
        <v>5107.09</v>
      </c>
      <c r="F5331" s="4">
        <f>(D5331+(1.5*E5331))</f>
        <v>14412.557499999999</v>
      </c>
      <c r="G5331" s="4">
        <f>(B5331-(1.5*E5331))</f>
        <v>-6015.8024999999998</v>
      </c>
      <c r="H5331" s="4">
        <f>COUNTIF($A$2:$A$9181, "&gt; 14412.56")</f>
        <v>398</v>
      </c>
      <c r="I5331" s="4">
        <f>COUNTIF($A$2:$A$9181, "&lt; -6015.80")</f>
        <v>0</v>
      </c>
      <c r="J5331" t="str">
        <f>IF(OR($A$2:$A$9181&gt;14412.56,$A$2:$A$9181&lt; -6015.8),"True","False")</f>
        <v>False</v>
      </c>
    </row>
    <row r="5332" spans="1:10" x14ac:dyDescent="0.3">
      <c r="A5332">
        <v>2751.61</v>
      </c>
      <c r="B5332" s="4">
        <f>PERCENTILE($A$2:$A$9181,0.25)</f>
        <v>1644.8325</v>
      </c>
      <c r="C5332" s="4">
        <f>PERCENTILE($A$2:$A$9181,0.5)</f>
        <v>3437.55</v>
      </c>
      <c r="D5332" s="4">
        <f>PERCENTILE($A$2:$A$9181,0.75)</f>
        <v>6751.9224999999997</v>
      </c>
      <c r="E5332" s="4">
        <f>D5332-B5332</f>
        <v>5107.09</v>
      </c>
      <c r="F5332" s="4">
        <f>(D5332+(1.5*E5332))</f>
        <v>14412.557499999999</v>
      </c>
      <c r="G5332" s="4">
        <f>(B5332-(1.5*E5332))</f>
        <v>-6015.8024999999998</v>
      </c>
      <c r="H5332" s="4">
        <f>COUNTIF($A$2:$A$9181, "&gt; 14412.56")</f>
        <v>398</v>
      </c>
      <c r="I5332" s="4">
        <f>COUNTIF($A$2:$A$9181, "&lt; -6015.80")</f>
        <v>0</v>
      </c>
      <c r="J5332" t="str">
        <f>IF(OR($A$2:$A$9181&gt;14412.56,$A$2:$A$9181&lt; -6015.8),"True","False")</f>
        <v>False</v>
      </c>
    </row>
    <row r="5333" spans="1:10" x14ac:dyDescent="0.3">
      <c r="A5333">
        <v>2751.56</v>
      </c>
      <c r="B5333" s="4">
        <f>PERCENTILE($A$2:$A$9181,0.25)</f>
        <v>1644.8325</v>
      </c>
      <c r="C5333" s="4">
        <f>PERCENTILE($A$2:$A$9181,0.5)</f>
        <v>3437.55</v>
      </c>
      <c r="D5333" s="4">
        <f>PERCENTILE($A$2:$A$9181,0.75)</f>
        <v>6751.9224999999997</v>
      </c>
      <c r="E5333" s="4">
        <f>D5333-B5333</f>
        <v>5107.09</v>
      </c>
      <c r="F5333" s="4">
        <f>(D5333+(1.5*E5333))</f>
        <v>14412.557499999999</v>
      </c>
      <c r="G5333" s="4">
        <f>(B5333-(1.5*E5333))</f>
        <v>-6015.8024999999998</v>
      </c>
      <c r="H5333" s="4">
        <f>COUNTIF($A$2:$A$9181, "&gt; 14412.56")</f>
        <v>398</v>
      </c>
      <c r="I5333" s="4">
        <f>COUNTIF($A$2:$A$9181, "&lt; -6015.80")</f>
        <v>0</v>
      </c>
      <c r="J5333" t="str">
        <f>IF(OR($A$2:$A$9181&gt;14412.56,$A$2:$A$9181&lt; -6015.8),"True","False")</f>
        <v>False</v>
      </c>
    </row>
    <row r="5334" spans="1:10" x14ac:dyDescent="0.3">
      <c r="A5334">
        <v>2750.23</v>
      </c>
      <c r="B5334" s="4">
        <f>PERCENTILE($A$2:$A$9181,0.25)</f>
        <v>1644.8325</v>
      </c>
      <c r="C5334" s="4">
        <f>PERCENTILE($A$2:$A$9181,0.5)</f>
        <v>3437.55</v>
      </c>
      <c r="D5334" s="4">
        <f>PERCENTILE($A$2:$A$9181,0.75)</f>
        <v>6751.9224999999997</v>
      </c>
      <c r="E5334" s="4">
        <f>D5334-B5334</f>
        <v>5107.09</v>
      </c>
      <c r="F5334" s="4">
        <f>(D5334+(1.5*E5334))</f>
        <v>14412.557499999999</v>
      </c>
      <c r="G5334" s="4">
        <f>(B5334-(1.5*E5334))</f>
        <v>-6015.8024999999998</v>
      </c>
      <c r="H5334" s="4">
        <f>COUNTIF($A$2:$A$9181, "&gt; 14412.56")</f>
        <v>398</v>
      </c>
      <c r="I5334" s="4">
        <f>COUNTIF($A$2:$A$9181, "&lt; -6015.80")</f>
        <v>0</v>
      </c>
      <c r="J5334" t="str">
        <f>IF(OR($A$2:$A$9181&gt;14412.56,$A$2:$A$9181&lt; -6015.8),"True","False")</f>
        <v>False</v>
      </c>
    </row>
    <row r="5335" spans="1:10" x14ac:dyDescent="0.3">
      <c r="A5335">
        <v>2749.03</v>
      </c>
      <c r="B5335" s="4">
        <f>PERCENTILE($A$2:$A$9181,0.25)</f>
        <v>1644.8325</v>
      </c>
      <c r="C5335" s="4">
        <f>PERCENTILE($A$2:$A$9181,0.5)</f>
        <v>3437.55</v>
      </c>
      <c r="D5335" s="4">
        <f>PERCENTILE($A$2:$A$9181,0.75)</f>
        <v>6751.9224999999997</v>
      </c>
      <c r="E5335" s="4">
        <f>D5335-B5335</f>
        <v>5107.09</v>
      </c>
      <c r="F5335" s="4">
        <f>(D5335+(1.5*E5335))</f>
        <v>14412.557499999999</v>
      </c>
      <c r="G5335" s="4">
        <f>(B5335-(1.5*E5335))</f>
        <v>-6015.8024999999998</v>
      </c>
      <c r="H5335" s="4">
        <f>COUNTIF($A$2:$A$9181, "&gt; 14412.56")</f>
        <v>398</v>
      </c>
      <c r="I5335" s="4">
        <f>COUNTIF($A$2:$A$9181, "&lt; -6015.80")</f>
        <v>0</v>
      </c>
      <c r="J5335" t="str">
        <f>IF(OR($A$2:$A$9181&gt;14412.56,$A$2:$A$9181&lt; -6015.8),"True","False")</f>
        <v>False</v>
      </c>
    </row>
    <row r="5336" spans="1:10" x14ac:dyDescent="0.3">
      <c r="A5336">
        <v>2748.85</v>
      </c>
      <c r="B5336" s="4">
        <f>PERCENTILE($A$2:$A$9181,0.25)</f>
        <v>1644.8325</v>
      </c>
      <c r="C5336" s="4">
        <f>PERCENTILE($A$2:$A$9181,0.5)</f>
        <v>3437.55</v>
      </c>
      <c r="D5336" s="4">
        <f>PERCENTILE($A$2:$A$9181,0.75)</f>
        <v>6751.9224999999997</v>
      </c>
      <c r="E5336" s="4">
        <f>D5336-B5336</f>
        <v>5107.09</v>
      </c>
      <c r="F5336" s="4">
        <f>(D5336+(1.5*E5336))</f>
        <v>14412.557499999999</v>
      </c>
      <c r="G5336" s="4">
        <f>(B5336-(1.5*E5336))</f>
        <v>-6015.8024999999998</v>
      </c>
      <c r="H5336" s="4">
        <f>COUNTIF($A$2:$A$9181, "&gt; 14412.56")</f>
        <v>398</v>
      </c>
      <c r="I5336" s="4">
        <f>COUNTIF($A$2:$A$9181, "&lt; -6015.80")</f>
        <v>0</v>
      </c>
      <c r="J5336" t="str">
        <f>IF(OR($A$2:$A$9181&gt;14412.56,$A$2:$A$9181&lt; -6015.8),"True","False")</f>
        <v>False</v>
      </c>
    </row>
    <row r="5337" spans="1:10" x14ac:dyDescent="0.3">
      <c r="A5337">
        <v>2744.61</v>
      </c>
      <c r="B5337" s="4">
        <f>PERCENTILE($A$2:$A$9181,0.25)</f>
        <v>1644.8325</v>
      </c>
      <c r="C5337" s="4">
        <f>PERCENTILE($A$2:$A$9181,0.5)</f>
        <v>3437.55</v>
      </c>
      <c r="D5337" s="4">
        <f>PERCENTILE($A$2:$A$9181,0.75)</f>
        <v>6751.9224999999997</v>
      </c>
      <c r="E5337" s="4">
        <f>D5337-B5337</f>
        <v>5107.09</v>
      </c>
      <c r="F5337" s="4">
        <f>(D5337+(1.5*E5337))</f>
        <v>14412.557499999999</v>
      </c>
      <c r="G5337" s="4">
        <f>(B5337-(1.5*E5337))</f>
        <v>-6015.8024999999998</v>
      </c>
      <c r="H5337" s="4">
        <f>COUNTIF($A$2:$A$9181, "&gt; 14412.56")</f>
        <v>398</v>
      </c>
      <c r="I5337" s="4">
        <f>COUNTIF($A$2:$A$9181, "&lt; -6015.80")</f>
        <v>0</v>
      </c>
      <c r="J5337" t="str">
        <f>IF(OR($A$2:$A$9181&gt;14412.56,$A$2:$A$9181&lt; -6015.8),"True","False")</f>
        <v>False</v>
      </c>
    </row>
    <row r="5338" spans="1:10" x14ac:dyDescent="0.3">
      <c r="A5338">
        <v>2743.3</v>
      </c>
      <c r="B5338" s="4">
        <f>PERCENTILE($A$2:$A$9181,0.25)</f>
        <v>1644.8325</v>
      </c>
      <c r="C5338" s="4">
        <f>PERCENTILE($A$2:$A$9181,0.5)</f>
        <v>3437.55</v>
      </c>
      <c r="D5338" s="4">
        <f>PERCENTILE($A$2:$A$9181,0.75)</f>
        <v>6751.9224999999997</v>
      </c>
      <c r="E5338" s="4">
        <f>D5338-B5338</f>
        <v>5107.09</v>
      </c>
      <c r="F5338" s="4">
        <f>(D5338+(1.5*E5338))</f>
        <v>14412.557499999999</v>
      </c>
      <c r="G5338" s="4">
        <f>(B5338-(1.5*E5338))</f>
        <v>-6015.8024999999998</v>
      </c>
      <c r="H5338" s="4">
        <f>COUNTIF($A$2:$A$9181, "&gt; 14412.56")</f>
        <v>398</v>
      </c>
      <c r="I5338" s="4">
        <f>COUNTIF($A$2:$A$9181, "&lt; -6015.80")</f>
        <v>0</v>
      </c>
      <c r="J5338" t="str">
        <f>IF(OR($A$2:$A$9181&gt;14412.56,$A$2:$A$9181&lt; -6015.8),"True","False")</f>
        <v>False</v>
      </c>
    </row>
    <row r="5339" spans="1:10" x14ac:dyDescent="0.3">
      <c r="A5339">
        <v>2743.28</v>
      </c>
      <c r="B5339" s="4">
        <f>PERCENTILE($A$2:$A$9181,0.25)</f>
        <v>1644.8325</v>
      </c>
      <c r="C5339" s="4">
        <f>PERCENTILE($A$2:$A$9181,0.5)</f>
        <v>3437.55</v>
      </c>
      <c r="D5339" s="4">
        <f>PERCENTILE($A$2:$A$9181,0.75)</f>
        <v>6751.9224999999997</v>
      </c>
      <c r="E5339" s="4">
        <f>D5339-B5339</f>
        <v>5107.09</v>
      </c>
      <c r="F5339" s="4">
        <f>(D5339+(1.5*E5339))</f>
        <v>14412.557499999999</v>
      </c>
      <c r="G5339" s="4">
        <f>(B5339-(1.5*E5339))</f>
        <v>-6015.8024999999998</v>
      </c>
      <c r="H5339" s="4">
        <f>COUNTIF($A$2:$A$9181, "&gt; 14412.56")</f>
        <v>398</v>
      </c>
      <c r="I5339" s="4">
        <f>COUNTIF($A$2:$A$9181, "&lt; -6015.80")</f>
        <v>0</v>
      </c>
      <c r="J5339" t="str">
        <f>IF(OR($A$2:$A$9181&gt;14412.56,$A$2:$A$9181&lt; -6015.8),"True","False")</f>
        <v>False</v>
      </c>
    </row>
    <row r="5340" spans="1:10" x14ac:dyDescent="0.3">
      <c r="A5340">
        <v>2740.79</v>
      </c>
      <c r="B5340" s="4">
        <f>PERCENTILE($A$2:$A$9181,0.25)</f>
        <v>1644.8325</v>
      </c>
      <c r="C5340" s="4">
        <f>PERCENTILE($A$2:$A$9181,0.5)</f>
        <v>3437.55</v>
      </c>
      <c r="D5340" s="4">
        <f>PERCENTILE($A$2:$A$9181,0.75)</f>
        <v>6751.9224999999997</v>
      </c>
      <c r="E5340" s="4">
        <f>D5340-B5340</f>
        <v>5107.09</v>
      </c>
      <c r="F5340" s="4">
        <f>(D5340+(1.5*E5340))</f>
        <v>14412.557499999999</v>
      </c>
      <c r="G5340" s="4">
        <f>(B5340-(1.5*E5340))</f>
        <v>-6015.8024999999998</v>
      </c>
      <c r="H5340" s="4">
        <f>COUNTIF($A$2:$A$9181, "&gt; 14412.56")</f>
        <v>398</v>
      </c>
      <c r="I5340" s="4">
        <f>COUNTIF($A$2:$A$9181, "&lt; -6015.80")</f>
        <v>0</v>
      </c>
      <c r="J5340" t="str">
        <f>IF(OR($A$2:$A$9181&gt;14412.56,$A$2:$A$9181&lt; -6015.8),"True","False")</f>
        <v>False</v>
      </c>
    </row>
    <row r="5341" spans="1:10" x14ac:dyDescent="0.3">
      <c r="A5341">
        <v>2740.56</v>
      </c>
      <c r="B5341" s="4">
        <f>PERCENTILE($A$2:$A$9181,0.25)</f>
        <v>1644.8325</v>
      </c>
      <c r="C5341" s="4">
        <f>PERCENTILE($A$2:$A$9181,0.5)</f>
        <v>3437.55</v>
      </c>
      <c r="D5341" s="4">
        <f>PERCENTILE($A$2:$A$9181,0.75)</f>
        <v>6751.9224999999997</v>
      </c>
      <c r="E5341" s="4">
        <f>D5341-B5341</f>
        <v>5107.09</v>
      </c>
      <c r="F5341" s="4">
        <f>(D5341+(1.5*E5341))</f>
        <v>14412.557499999999</v>
      </c>
      <c r="G5341" s="4">
        <f>(B5341-(1.5*E5341))</f>
        <v>-6015.8024999999998</v>
      </c>
      <c r="H5341" s="4">
        <f>COUNTIF($A$2:$A$9181, "&gt; 14412.56")</f>
        <v>398</v>
      </c>
      <c r="I5341" s="4">
        <f>COUNTIF($A$2:$A$9181, "&lt; -6015.80")</f>
        <v>0</v>
      </c>
      <c r="J5341" t="str">
        <f>IF(OR($A$2:$A$9181&gt;14412.56,$A$2:$A$9181&lt; -6015.8),"True","False")</f>
        <v>False</v>
      </c>
    </row>
    <row r="5342" spans="1:10" x14ac:dyDescent="0.3">
      <c r="A5342">
        <v>2740.39</v>
      </c>
      <c r="B5342" s="4">
        <f>PERCENTILE($A$2:$A$9181,0.25)</f>
        <v>1644.8325</v>
      </c>
      <c r="C5342" s="4">
        <f>PERCENTILE($A$2:$A$9181,0.5)</f>
        <v>3437.55</v>
      </c>
      <c r="D5342" s="4">
        <f>PERCENTILE($A$2:$A$9181,0.75)</f>
        <v>6751.9224999999997</v>
      </c>
      <c r="E5342" s="4">
        <f>D5342-B5342</f>
        <v>5107.09</v>
      </c>
      <c r="F5342" s="4">
        <f>(D5342+(1.5*E5342))</f>
        <v>14412.557499999999</v>
      </c>
      <c r="G5342" s="4">
        <f>(B5342-(1.5*E5342))</f>
        <v>-6015.8024999999998</v>
      </c>
      <c r="H5342" s="4">
        <f>COUNTIF($A$2:$A$9181, "&gt; 14412.56")</f>
        <v>398</v>
      </c>
      <c r="I5342" s="4">
        <f>COUNTIF($A$2:$A$9181, "&lt; -6015.80")</f>
        <v>0</v>
      </c>
      <c r="J5342" t="str">
        <f>IF(OR($A$2:$A$9181&gt;14412.56,$A$2:$A$9181&lt; -6015.8),"True","False")</f>
        <v>False</v>
      </c>
    </row>
    <row r="5343" spans="1:10" x14ac:dyDescent="0.3">
      <c r="A5343">
        <v>2739.77</v>
      </c>
      <c r="B5343" s="4">
        <f>PERCENTILE($A$2:$A$9181,0.25)</f>
        <v>1644.8325</v>
      </c>
      <c r="C5343" s="4">
        <f>PERCENTILE($A$2:$A$9181,0.5)</f>
        <v>3437.55</v>
      </c>
      <c r="D5343" s="4">
        <f>PERCENTILE($A$2:$A$9181,0.75)</f>
        <v>6751.9224999999997</v>
      </c>
      <c r="E5343" s="4">
        <f>D5343-B5343</f>
        <v>5107.09</v>
      </c>
      <c r="F5343" s="4">
        <f>(D5343+(1.5*E5343))</f>
        <v>14412.557499999999</v>
      </c>
      <c r="G5343" s="4">
        <f>(B5343-(1.5*E5343))</f>
        <v>-6015.8024999999998</v>
      </c>
      <c r="H5343" s="4">
        <f>COUNTIF($A$2:$A$9181, "&gt; 14412.56")</f>
        <v>398</v>
      </c>
      <c r="I5343" s="4">
        <f>COUNTIF($A$2:$A$9181, "&lt; -6015.80")</f>
        <v>0</v>
      </c>
      <c r="J5343" t="str">
        <f>IF(OR($A$2:$A$9181&gt;14412.56,$A$2:$A$9181&lt; -6015.8),"True","False")</f>
        <v>False</v>
      </c>
    </row>
    <row r="5344" spans="1:10" x14ac:dyDescent="0.3">
      <c r="A5344">
        <v>2739.21</v>
      </c>
      <c r="B5344" s="4">
        <f>PERCENTILE($A$2:$A$9181,0.25)</f>
        <v>1644.8325</v>
      </c>
      <c r="C5344" s="4">
        <f>PERCENTILE($A$2:$A$9181,0.5)</f>
        <v>3437.55</v>
      </c>
      <c r="D5344" s="4">
        <f>PERCENTILE($A$2:$A$9181,0.75)</f>
        <v>6751.9224999999997</v>
      </c>
      <c r="E5344" s="4">
        <f>D5344-B5344</f>
        <v>5107.09</v>
      </c>
      <c r="F5344" s="4">
        <f>(D5344+(1.5*E5344))</f>
        <v>14412.557499999999</v>
      </c>
      <c r="G5344" s="4">
        <f>(B5344-(1.5*E5344))</f>
        <v>-6015.8024999999998</v>
      </c>
      <c r="H5344" s="4">
        <f>COUNTIF($A$2:$A$9181, "&gt; 14412.56")</f>
        <v>398</v>
      </c>
      <c r="I5344" s="4">
        <f>COUNTIF($A$2:$A$9181, "&lt; -6015.80")</f>
        <v>0</v>
      </c>
      <c r="J5344" t="str">
        <f>IF(OR($A$2:$A$9181&gt;14412.56,$A$2:$A$9181&lt; -6015.8),"True","False")</f>
        <v>False</v>
      </c>
    </row>
    <row r="5345" spans="1:10" x14ac:dyDescent="0.3">
      <c r="A5345">
        <v>2738.68</v>
      </c>
      <c r="B5345" s="4">
        <f>PERCENTILE($A$2:$A$9181,0.25)</f>
        <v>1644.8325</v>
      </c>
      <c r="C5345" s="4">
        <f>PERCENTILE($A$2:$A$9181,0.5)</f>
        <v>3437.55</v>
      </c>
      <c r="D5345" s="4">
        <f>PERCENTILE($A$2:$A$9181,0.75)</f>
        <v>6751.9224999999997</v>
      </c>
      <c r="E5345" s="4">
        <f>D5345-B5345</f>
        <v>5107.09</v>
      </c>
      <c r="F5345" s="4">
        <f>(D5345+(1.5*E5345))</f>
        <v>14412.557499999999</v>
      </c>
      <c r="G5345" s="4">
        <f>(B5345-(1.5*E5345))</f>
        <v>-6015.8024999999998</v>
      </c>
      <c r="H5345" s="4">
        <f>COUNTIF($A$2:$A$9181, "&gt; 14412.56")</f>
        <v>398</v>
      </c>
      <c r="I5345" s="4">
        <f>COUNTIF($A$2:$A$9181, "&lt; -6015.80")</f>
        <v>0</v>
      </c>
      <c r="J5345" t="str">
        <f>IF(OR($A$2:$A$9181&gt;14412.56,$A$2:$A$9181&lt; -6015.8),"True","False")</f>
        <v>False</v>
      </c>
    </row>
    <row r="5346" spans="1:10" x14ac:dyDescent="0.3">
      <c r="A5346">
        <v>2738.26</v>
      </c>
      <c r="B5346" s="4">
        <f>PERCENTILE($A$2:$A$9181,0.25)</f>
        <v>1644.8325</v>
      </c>
      <c r="C5346" s="4">
        <f>PERCENTILE($A$2:$A$9181,0.5)</f>
        <v>3437.55</v>
      </c>
      <c r="D5346" s="4">
        <f>PERCENTILE($A$2:$A$9181,0.75)</f>
        <v>6751.9224999999997</v>
      </c>
      <c r="E5346" s="4">
        <f>D5346-B5346</f>
        <v>5107.09</v>
      </c>
      <c r="F5346" s="4">
        <f>(D5346+(1.5*E5346))</f>
        <v>14412.557499999999</v>
      </c>
      <c r="G5346" s="4">
        <f>(B5346-(1.5*E5346))</f>
        <v>-6015.8024999999998</v>
      </c>
      <c r="H5346" s="4">
        <f>COUNTIF($A$2:$A$9181, "&gt; 14412.56")</f>
        <v>398</v>
      </c>
      <c r="I5346" s="4">
        <f>COUNTIF($A$2:$A$9181, "&lt; -6015.80")</f>
        <v>0</v>
      </c>
      <c r="J5346" t="str">
        <f>IF(OR($A$2:$A$9181&gt;14412.56,$A$2:$A$9181&lt; -6015.8),"True","False")</f>
        <v>False</v>
      </c>
    </row>
    <row r="5347" spans="1:10" x14ac:dyDescent="0.3">
      <c r="A5347">
        <v>2738.17</v>
      </c>
      <c r="B5347" s="4">
        <f>PERCENTILE($A$2:$A$9181,0.25)</f>
        <v>1644.8325</v>
      </c>
      <c r="C5347" s="4">
        <f>PERCENTILE($A$2:$A$9181,0.5)</f>
        <v>3437.55</v>
      </c>
      <c r="D5347" s="4">
        <f>PERCENTILE($A$2:$A$9181,0.75)</f>
        <v>6751.9224999999997</v>
      </c>
      <c r="E5347" s="4">
        <f>D5347-B5347</f>
        <v>5107.09</v>
      </c>
      <c r="F5347" s="4">
        <f>(D5347+(1.5*E5347))</f>
        <v>14412.557499999999</v>
      </c>
      <c r="G5347" s="4">
        <f>(B5347-(1.5*E5347))</f>
        <v>-6015.8024999999998</v>
      </c>
      <c r="H5347" s="4">
        <f>COUNTIF($A$2:$A$9181, "&gt; 14412.56")</f>
        <v>398</v>
      </c>
      <c r="I5347" s="4">
        <f>COUNTIF($A$2:$A$9181, "&lt; -6015.80")</f>
        <v>0</v>
      </c>
      <c r="J5347" t="str">
        <f>IF(OR($A$2:$A$9181&gt;14412.56,$A$2:$A$9181&lt; -6015.8),"True","False")</f>
        <v>False</v>
      </c>
    </row>
    <row r="5348" spans="1:10" x14ac:dyDescent="0.3">
      <c r="A5348">
        <v>2736.17</v>
      </c>
      <c r="B5348" s="4">
        <f>PERCENTILE($A$2:$A$9181,0.25)</f>
        <v>1644.8325</v>
      </c>
      <c r="C5348" s="4">
        <f>PERCENTILE($A$2:$A$9181,0.5)</f>
        <v>3437.55</v>
      </c>
      <c r="D5348" s="4">
        <f>PERCENTILE($A$2:$A$9181,0.75)</f>
        <v>6751.9224999999997</v>
      </c>
      <c r="E5348" s="4">
        <f>D5348-B5348</f>
        <v>5107.09</v>
      </c>
      <c r="F5348" s="4">
        <f>(D5348+(1.5*E5348))</f>
        <v>14412.557499999999</v>
      </c>
      <c r="G5348" s="4">
        <f>(B5348-(1.5*E5348))</f>
        <v>-6015.8024999999998</v>
      </c>
      <c r="H5348" s="4">
        <f>COUNTIF($A$2:$A$9181, "&gt; 14412.56")</f>
        <v>398</v>
      </c>
      <c r="I5348" s="4">
        <f>COUNTIF($A$2:$A$9181, "&lt; -6015.80")</f>
        <v>0</v>
      </c>
      <c r="J5348" t="str">
        <f>IF(OR($A$2:$A$9181&gt;14412.56,$A$2:$A$9181&lt; -6015.8),"True","False")</f>
        <v>False</v>
      </c>
    </row>
    <row r="5349" spans="1:10" x14ac:dyDescent="0.3">
      <c r="A5349">
        <v>2735.34</v>
      </c>
      <c r="B5349" s="4">
        <f>PERCENTILE($A$2:$A$9181,0.25)</f>
        <v>1644.8325</v>
      </c>
      <c r="C5349" s="4">
        <f>PERCENTILE($A$2:$A$9181,0.5)</f>
        <v>3437.55</v>
      </c>
      <c r="D5349" s="4">
        <f>PERCENTILE($A$2:$A$9181,0.75)</f>
        <v>6751.9224999999997</v>
      </c>
      <c r="E5349" s="4">
        <f>D5349-B5349</f>
        <v>5107.09</v>
      </c>
      <c r="F5349" s="4">
        <f>(D5349+(1.5*E5349))</f>
        <v>14412.557499999999</v>
      </c>
      <c r="G5349" s="4">
        <f>(B5349-(1.5*E5349))</f>
        <v>-6015.8024999999998</v>
      </c>
      <c r="H5349" s="4">
        <f>COUNTIF($A$2:$A$9181, "&gt; 14412.56")</f>
        <v>398</v>
      </c>
      <c r="I5349" s="4">
        <f>COUNTIF($A$2:$A$9181, "&lt; -6015.80")</f>
        <v>0</v>
      </c>
      <c r="J5349" t="str">
        <f>IF(OR($A$2:$A$9181&gt;14412.56,$A$2:$A$9181&lt; -6015.8),"True","False")</f>
        <v>False</v>
      </c>
    </row>
    <row r="5350" spans="1:10" x14ac:dyDescent="0.3">
      <c r="A5350">
        <v>2734.83</v>
      </c>
      <c r="B5350" s="4">
        <f>PERCENTILE($A$2:$A$9181,0.25)</f>
        <v>1644.8325</v>
      </c>
      <c r="C5350" s="4">
        <f>PERCENTILE($A$2:$A$9181,0.5)</f>
        <v>3437.55</v>
      </c>
      <c r="D5350" s="4">
        <f>PERCENTILE($A$2:$A$9181,0.75)</f>
        <v>6751.9224999999997</v>
      </c>
      <c r="E5350" s="4">
        <f>D5350-B5350</f>
        <v>5107.09</v>
      </c>
      <c r="F5350" s="4">
        <f>(D5350+(1.5*E5350))</f>
        <v>14412.557499999999</v>
      </c>
      <c r="G5350" s="4">
        <f>(B5350-(1.5*E5350))</f>
        <v>-6015.8024999999998</v>
      </c>
      <c r="H5350" s="4">
        <f>COUNTIF($A$2:$A$9181, "&gt; 14412.56")</f>
        <v>398</v>
      </c>
      <c r="I5350" s="4">
        <f>COUNTIF($A$2:$A$9181, "&lt; -6015.80")</f>
        <v>0</v>
      </c>
      <c r="J5350" t="str">
        <f>IF(OR($A$2:$A$9181&gt;14412.56,$A$2:$A$9181&lt; -6015.8),"True","False")</f>
        <v>False</v>
      </c>
    </row>
    <row r="5351" spans="1:10" x14ac:dyDescent="0.3">
      <c r="A5351">
        <v>2734.34</v>
      </c>
      <c r="B5351" s="4">
        <f>PERCENTILE($A$2:$A$9181,0.25)</f>
        <v>1644.8325</v>
      </c>
      <c r="C5351" s="4">
        <f>PERCENTILE($A$2:$A$9181,0.5)</f>
        <v>3437.55</v>
      </c>
      <c r="D5351" s="4">
        <f>PERCENTILE($A$2:$A$9181,0.75)</f>
        <v>6751.9224999999997</v>
      </c>
      <c r="E5351" s="4">
        <f>D5351-B5351</f>
        <v>5107.09</v>
      </c>
      <c r="F5351" s="4">
        <f>(D5351+(1.5*E5351))</f>
        <v>14412.557499999999</v>
      </c>
      <c r="G5351" s="4">
        <f>(B5351-(1.5*E5351))</f>
        <v>-6015.8024999999998</v>
      </c>
      <c r="H5351" s="4">
        <f>COUNTIF($A$2:$A$9181, "&gt; 14412.56")</f>
        <v>398</v>
      </c>
      <c r="I5351" s="4">
        <f>COUNTIF($A$2:$A$9181, "&lt; -6015.80")</f>
        <v>0</v>
      </c>
      <c r="J5351" t="str">
        <f>IF(OR($A$2:$A$9181&gt;14412.56,$A$2:$A$9181&lt; -6015.8),"True","False")</f>
        <v>False</v>
      </c>
    </row>
    <row r="5352" spans="1:10" x14ac:dyDescent="0.3">
      <c r="A5352">
        <v>2733.45</v>
      </c>
      <c r="B5352" s="4">
        <f>PERCENTILE($A$2:$A$9181,0.25)</f>
        <v>1644.8325</v>
      </c>
      <c r="C5352" s="4">
        <f>PERCENTILE($A$2:$A$9181,0.5)</f>
        <v>3437.55</v>
      </c>
      <c r="D5352" s="4">
        <f>PERCENTILE($A$2:$A$9181,0.75)</f>
        <v>6751.9224999999997</v>
      </c>
      <c r="E5352" s="4">
        <f>D5352-B5352</f>
        <v>5107.09</v>
      </c>
      <c r="F5352" s="4">
        <f>(D5352+(1.5*E5352))</f>
        <v>14412.557499999999</v>
      </c>
      <c r="G5352" s="4">
        <f>(B5352-(1.5*E5352))</f>
        <v>-6015.8024999999998</v>
      </c>
      <c r="H5352" s="4">
        <f>COUNTIF($A$2:$A$9181, "&gt; 14412.56")</f>
        <v>398</v>
      </c>
      <c r="I5352" s="4">
        <f>COUNTIF($A$2:$A$9181, "&lt; -6015.80")</f>
        <v>0</v>
      </c>
      <c r="J5352" t="str">
        <f>IF(OR($A$2:$A$9181&gt;14412.56,$A$2:$A$9181&lt; -6015.8),"True","False")</f>
        <v>False</v>
      </c>
    </row>
    <row r="5353" spans="1:10" x14ac:dyDescent="0.3">
      <c r="A5353">
        <v>2732.73</v>
      </c>
      <c r="B5353" s="4">
        <f>PERCENTILE($A$2:$A$9181,0.25)</f>
        <v>1644.8325</v>
      </c>
      <c r="C5353" s="4">
        <f>PERCENTILE($A$2:$A$9181,0.5)</f>
        <v>3437.55</v>
      </c>
      <c r="D5353" s="4">
        <f>PERCENTILE($A$2:$A$9181,0.75)</f>
        <v>6751.9224999999997</v>
      </c>
      <c r="E5353" s="4">
        <f>D5353-B5353</f>
        <v>5107.09</v>
      </c>
      <c r="F5353" s="4">
        <f>(D5353+(1.5*E5353))</f>
        <v>14412.557499999999</v>
      </c>
      <c r="G5353" s="4">
        <f>(B5353-(1.5*E5353))</f>
        <v>-6015.8024999999998</v>
      </c>
      <c r="H5353" s="4">
        <f>COUNTIF($A$2:$A$9181, "&gt; 14412.56")</f>
        <v>398</v>
      </c>
      <c r="I5353" s="4">
        <f>COUNTIF($A$2:$A$9181, "&lt; -6015.80")</f>
        <v>0</v>
      </c>
      <c r="J5353" t="str">
        <f>IF(OR($A$2:$A$9181&gt;14412.56,$A$2:$A$9181&lt; -6015.8),"True","False")</f>
        <v>False</v>
      </c>
    </row>
    <row r="5354" spans="1:10" x14ac:dyDescent="0.3">
      <c r="A5354">
        <v>2732.53</v>
      </c>
      <c r="B5354" s="4">
        <f>PERCENTILE($A$2:$A$9181,0.25)</f>
        <v>1644.8325</v>
      </c>
      <c r="C5354" s="4">
        <f>PERCENTILE($A$2:$A$9181,0.5)</f>
        <v>3437.55</v>
      </c>
      <c r="D5354" s="4">
        <f>PERCENTILE($A$2:$A$9181,0.75)</f>
        <v>6751.9224999999997</v>
      </c>
      <c r="E5354" s="4">
        <f>D5354-B5354</f>
        <v>5107.09</v>
      </c>
      <c r="F5354" s="4">
        <f>(D5354+(1.5*E5354))</f>
        <v>14412.557499999999</v>
      </c>
      <c r="G5354" s="4">
        <f>(B5354-(1.5*E5354))</f>
        <v>-6015.8024999999998</v>
      </c>
      <c r="H5354" s="4">
        <f>COUNTIF($A$2:$A$9181, "&gt; 14412.56")</f>
        <v>398</v>
      </c>
      <c r="I5354" s="4">
        <f>COUNTIF($A$2:$A$9181, "&lt; -6015.80")</f>
        <v>0</v>
      </c>
      <c r="J5354" t="str">
        <f>IF(OR($A$2:$A$9181&gt;14412.56,$A$2:$A$9181&lt; -6015.8),"True","False")</f>
        <v>False</v>
      </c>
    </row>
    <row r="5355" spans="1:10" x14ac:dyDescent="0.3">
      <c r="A5355">
        <v>2731.94</v>
      </c>
      <c r="B5355" s="4">
        <f>PERCENTILE($A$2:$A$9181,0.25)</f>
        <v>1644.8325</v>
      </c>
      <c r="C5355" s="4">
        <f>PERCENTILE($A$2:$A$9181,0.5)</f>
        <v>3437.55</v>
      </c>
      <c r="D5355" s="4">
        <f>PERCENTILE($A$2:$A$9181,0.75)</f>
        <v>6751.9224999999997</v>
      </c>
      <c r="E5355" s="4">
        <f>D5355-B5355</f>
        <v>5107.09</v>
      </c>
      <c r="F5355" s="4">
        <f>(D5355+(1.5*E5355))</f>
        <v>14412.557499999999</v>
      </c>
      <c r="G5355" s="4">
        <f>(B5355-(1.5*E5355))</f>
        <v>-6015.8024999999998</v>
      </c>
      <c r="H5355" s="4">
        <f>COUNTIF($A$2:$A$9181, "&gt; 14412.56")</f>
        <v>398</v>
      </c>
      <c r="I5355" s="4">
        <f>COUNTIF($A$2:$A$9181, "&lt; -6015.80")</f>
        <v>0</v>
      </c>
      <c r="J5355" t="str">
        <f>IF(OR($A$2:$A$9181&gt;14412.56,$A$2:$A$9181&lt; -6015.8),"True","False")</f>
        <v>False</v>
      </c>
    </row>
    <row r="5356" spans="1:10" x14ac:dyDescent="0.3">
      <c r="A5356">
        <v>2730.6</v>
      </c>
      <c r="B5356" s="4">
        <f>PERCENTILE($A$2:$A$9181,0.25)</f>
        <v>1644.8325</v>
      </c>
      <c r="C5356" s="4">
        <f>PERCENTILE($A$2:$A$9181,0.5)</f>
        <v>3437.55</v>
      </c>
      <c r="D5356" s="4">
        <f>PERCENTILE($A$2:$A$9181,0.75)</f>
        <v>6751.9224999999997</v>
      </c>
      <c r="E5356" s="4">
        <f>D5356-B5356</f>
        <v>5107.09</v>
      </c>
      <c r="F5356" s="4">
        <f>(D5356+(1.5*E5356))</f>
        <v>14412.557499999999</v>
      </c>
      <c r="G5356" s="4">
        <f>(B5356-(1.5*E5356))</f>
        <v>-6015.8024999999998</v>
      </c>
      <c r="H5356" s="4">
        <f>COUNTIF($A$2:$A$9181, "&gt; 14412.56")</f>
        <v>398</v>
      </c>
      <c r="I5356" s="4">
        <f>COUNTIF($A$2:$A$9181, "&lt; -6015.80")</f>
        <v>0</v>
      </c>
      <c r="J5356" t="str">
        <f>IF(OR($A$2:$A$9181&gt;14412.56,$A$2:$A$9181&lt; -6015.8),"True","False")</f>
        <v>False</v>
      </c>
    </row>
    <row r="5357" spans="1:10" x14ac:dyDescent="0.3">
      <c r="A5357">
        <v>2730.59</v>
      </c>
      <c r="B5357" s="4">
        <f>PERCENTILE($A$2:$A$9181,0.25)</f>
        <v>1644.8325</v>
      </c>
      <c r="C5357" s="4">
        <f>PERCENTILE($A$2:$A$9181,0.5)</f>
        <v>3437.55</v>
      </c>
      <c r="D5357" s="4">
        <f>PERCENTILE($A$2:$A$9181,0.75)</f>
        <v>6751.9224999999997</v>
      </c>
      <c r="E5357" s="4">
        <f>D5357-B5357</f>
        <v>5107.09</v>
      </c>
      <c r="F5357" s="4">
        <f>(D5357+(1.5*E5357))</f>
        <v>14412.557499999999</v>
      </c>
      <c r="G5357" s="4">
        <f>(B5357-(1.5*E5357))</f>
        <v>-6015.8024999999998</v>
      </c>
      <c r="H5357" s="4">
        <f>COUNTIF($A$2:$A$9181, "&gt; 14412.56")</f>
        <v>398</v>
      </c>
      <c r="I5357" s="4">
        <f>COUNTIF($A$2:$A$9181, "&lt; -6015.80")</f>
        <v>0</v>
      </c>
      <c r="J5357" t="str">
        <f>IF(OR($A$2:$A$9181&gt;14412.56,$A$2:$A$9181&lt; -6015.8),"True","False")</f>
        <v>False</v>
      </c>
    </row>
    <row r="5358" spans="1:10" x14ac:dyDescent="0.3">
      <c r="A5358">
        <v>2730.52</v>
      </c>
      <c r="B5358" s="4">
        <f>PERCENTILE($A$2:$A$9181,0.25)</f>
        <v>1644.8325</v>
      </c>
      <c r="C5358" s="4">
        <f>PERCENTILE($A$2:$A$9181,0.5)</f>
        <v>3437.55</v>
      </c>
      <c r="D5358" s="4">
        <f>PERCENTILE($A$2:$A$9181,0.75)</f>
        <v>6751.9224999999997</v>
      </c>
      <c r="E5358" s="4">
        <f>D5358-B5358</f>
        <v>5107.09</v>
      </c>
      <c r="F5358" s="4">
        <f>(D5358+(1.5*E5358))</f>
        <v>14412.557499999999</v>
      </c>
      <c r="G5358" s="4">
        <f>(B5358-(1.5*E5358))</f>
        <v>-6015.8024999999998</v>
      </c>
      <c r="H5358" s="4">
        <f>COUNTIF($A$2:$A$9181, "&gt; 14412.56")</f>
        <v>398</v>
      </c>
      <c r="I5358" s="4">
        <f>COUNTIF($A$2:$A$9181, "&lt; -6015.80")</f>
        <v>0</v>
      </c>
      <c r="J5358" t="str">
        <f>IF(OR($A$2:$A$9181&gt;14412.56,$A$2:$A$9181&lt; -6015.8),"True","False")</f>
        <v>False</v>
      </c>
    </row>
    <row r="5359" spans="1:10" x14ac:dyDescent="0.3">
      <c r="A5359">
        <v>2729.22</v>
      </c>
      <c r="B5359" s="4">
        <f>PERCENTILE($A$2:$A$9181,0.25)</f>
        <v>1644.8325</v>
      </c>
      <c r="C5359" s="4">
        <f>PERCENTILE($A$2:$A$9181,0.5)</f>
        <v>3437.55</v>
      </c>
      <c r="D5359" s="4">
        <f>PERCENTILE($A$2:$A$9181,0.75)</f>
        <v>6751.9224999999997</v>
      </c>
      <c r="E5359" s="4">
        <f>D5359-B5359</f>
        <v>5107.09</v>
      </c>
      <c r="F5359" s="4">
        <f>(D5359+(1.5*E5359))</f>
        <v>14412.557499999999</v>
      </c>
      <c r="G5359" s="4">
        <f>(B5359-(1.5*E5359))</f>
        <v>-6015.8024999999998</v>
      </c>
      <c r="H5359" s="4">
        <f>COUNTIF($A$2:$A$9181, "&gt; 14412.56")</f>
        <v>398</v>
      </c>
      <c r="I5359" s="4">
        <f>COUNTIF($A$2:$A$9181, "&lt; -6015.80")</f>
        <v>0</v>
      </c>
      <c r="J5359" t="str">
        <f>IF(OR($A$2:$A$9181&gt;14412.56,$A$2:$A$9181&lt; -6015.8),"True","False")</f>
        <v>False</v>
      </c>
    </row>
    <row r="5360" spans="1:10" x14ac:dyDescent="0.3">
      <c r="A5360">
        <v>2728.8</v>
      </c>
      <c r="B5360" s="4">
        <f>PERCENTILE($A$2:$A$9181,0.25)</f>
        <v>1644.8325</v>
      </c>
      <c r="C5360" s="4">
        <f>PERCENTILE($A$2:$A$9181,0.5)</f>
        <v>3437.55</v>
      </c>
      <c r="D5360" s="4">
        <f>PERCENTILE($A$2:$A$9181,0.75)</f>
        <v>6751.9224999999997</v>
      </c>
      <c r="E5360" s="4">
        <f>D5360-B5360</f>
        <v>5107.09</v>
      </c>
      <c r="F5360" s="4">
        <f>(D5360+(1.5*E5360))</f>
        <v>14412.557499999999</v>
      </c>
      <c r="G5360" s="4">
        <f>(B5360-(1.5*E5360))</f>
        <v>-6015.8024999999998</v>
      </c>
      <c r="H5360" s="4">
        <f>COUNTIF($A$2:$A$9181, "&gt; 14412.56")</f>
        <v>398</v>
      </c>
      <c r="I5360" s="4">
        <f>COUNTIF($A$2:$A$9181, "&lt; -6015.80")</f>
        <v>0</v>
      </c>
      <c r="J5360" t="str">
        <f>IF(OR($A$2:$A$9181&gt;14412.56,$A$2:$A$9181&lt; -6015.8),"True","False")</f>
        <v>False</v>
      </c>
    </row>
    <row r="5361" spans="1:10" x14ac:dyDescent="0.3">
      <c r="A5361">
        <v>2726.61</v>
      </c>
      <c r="B5361" s="4">
        <f>PERCENTILE($A$2:$A$9181,0.25)</f>
        <v>1644.8325</v>
      </c>
      <c r="C5361" s="4">
        <f>PERCENTILE($A$2:$A$9181,0.5)</f>
        <v>3437.55</v>
      </c>
      <c r="D5361" s="4">
        <f>PERCENTILE($A$2:$A$9181,0.75)</f>
        <v>6751.9224999999997</v>
      </c>
      <c r="E5361" s="4">
        <f>D5361-B5361</f>
        <v>5107.09</v>
      </c>
      <c r="F5361" s="4">
        <f>(D5361+(1.5*E5361))</f>
        <v>14412.557499999999</v>
      </c>
      <c r="G5361" s="4">
        <f>(B5361-(1.5*E5361))</f>
        <v>-6015.8024999999998</v>
      </c>
      <c r="H5361" s="4">
        <f>COUNTIF($A$2:$A$9181, "&gt; 14412.56")</f>
        <v>398</v>
      </c>
      <c r="I5361" s="4">
        <f>COUNTIF($A$2:$A$9181, "&lt; -6015.80")</f>
        <v>0</v>
      </c>
      <c r="J5361" t="str">
        <f>IF(OR($A$2:$A$9181&gt;14412.56,$A$2:$A$9181&lt; -6015.8),"True","False")</f>
        <v>False</v>
      </c>
    </row>
    <row r="5362" spans="1:10" x14ac:dyDescent="0.3">
      <c r="A5362">
        <v>2726.11</v>
      </c>
      <c r="B5362" s="4">
        <f>PERCENTILE($A$2:$A$9181,0.25)</f>
        <v>1644.8325</v>
      </c>
      <c r="C5362" s="4">
        <f>PERCENTILE($A$2:$A$9181,0.5)</f>
        <v>3437.55</v>
      </c>
      <c r="D5362" s="4">
        <f>PERCENTILE($A$2:$A$9181,0.75)</f>
        <v>6751.9224999999997</v>
      </c>
      <c r="E5362" s="4">
        <f>D5362-B5362</f>
        <v>5107.09</v>
      </c>
      <c r="F5362" s="4">
        <f>(D5362+(1.5*E5362))</f>
        <v>14412.557499999999</v>
      </c>
      <c r="G5362" s="4">
        <f>(B5362-(1.5*E5362))</f>
        <v>-6015.8024999999998</v>
      </c>
      <c r="H5362" s="4">
        <f>COUNTIF($A$2:$A$9181, "&gt; 14412.56")</f>
        <v>398</v>
      </c>
      <c r="I5362" s="4">
        <f>COUNTIF($A$2:$A$9181, "&lt; -6015.80")</f>
        <v>0</v>
      </c>
      <c r="J5362" t="str">
        <f>IF(OR($A$2:$A$9181&gt;14412.56,$A$2:$A$9181&lt; -6015.8),"True","False")</f>
        <v>False</v>
      </c>
    </row>
    <row r="5363" spans="1:10" x14ac:dyDescent="0.3">
      <c r="A5363">
        <v>2725.14</v>
      </c>
      <c r="B5363" s="4">
        <f>PERCENTILE($A$2:$A$9181,0.25)</f>
        <v>1644.8325</v>
      </c>
      <c r="C5363" s="4">
        <f>PERCENTILE($A$2:$A$9181,0.5)</f>
        <v>3437.55</v>
      </c>
      <c r="D5363" s="4">
        <f>PERCENTILE($A$2:$A$9181,0.75)</f>
        <v>6751.9224999999997</v>
      </c>
      <c r="E5363" s="4">
        <f>D5363-B5363</f>
        <v>5107.09</v>
      </c>
      <c r="F5363" s="4">
        <f>(D5363+(1.5*E5363))</f>
        <v>14412.557499999999</v>
      </c>
      <c r="G5363" s="4">
        <f>(B5363-(1.5*E5363))</f>
        <v>-6015.8024999999998</v>
      </c>
      <c r="H5363" s="4">
        <f>COUNTIF($A$2:$A$9181, "&gt; 14412.56")</f>
        <v>398</v>
      </c>
      <c r="I5363" s="4">
        <f>COUNTIF($A$2:$A$9181, "&lt; -6015.80")</f>
        <v>0</v>
      </c>
      <c r="J5363" t="str">
        <f>IF(OR($A$2:$A$9181&gt;14412.56,$A$2:$A$9181&lt; -6015.8),"True","False")</f>
        <v>False</v>
      </c>
    </row>
    <row r="5364" spans="1:10" x14ac:dyDescent="0.3">
      <c r="A5364">
        <v>2722.2</v>
      </c>
      <c r="B5364" s="4">
        <f>PERCENTILE($A$2:$A$9181,0.25)</f>
        <v>1644.8325</v>
      </c>
      <c r="C5364" s="4">
        <f>PERCENTILE($A$2:$A$9181,0.5)</f>
        <v>3437.55</v>
      </c>
      <c r="D5364" s="4">
        <f>PERCENTILE($A$2:$A$9181,0.75)</f>
        <v>6751.9224999999997</v>
      </c>
      <c r="E5364" s="4">
        <f>D5364-B5364</f>
        <v>5107.09</v>
      </c>
      <c r="F5364" s="4">
        <f>(D5364+(1.5*E5364))</f>
        <v>14412.557499999999</v>
      </c>
      <c r="G5364" s="4">
        <f>(B5364-(1.5*E5364))</f>
        <v>-6015.8024999999998</v>
      </c>
      <c r="H5364" s="4">
        <f>COUNTIF($A$2:$A$9181, "&gt; 14412.56")</f>
        <v>398</v>
      </c>
      <c r="I5364" s="4">
        <f>COUNTIF($A$2:$A$9181, "&lt; -6015.80")</f>
        <v>0</v>
      </c>
      <c r="J5364" t="str">
        <f>IF(OR($A$2:$A$9181&gt;14412.56,$A$2:$A$9181&lt; -6015.8),"True","False")</f>
        <v>False</v>
      </c>
    </row>
    <row r="5365" spans="1:10" x14ac:dyDescent="0.3">
      <c r="A5365">
        <v>2722.16</v>
      </c>
      <c r="B5365" s="4">
        <f>PERCENTILE($A$2:$A$9181,0.25)</f>
        <v>1644.8325</v>
      </c>
      <c r="C5365" s="4">
        <f>PERCENTILE($A$2:$A$9181,0.5)</f>
        <v>3437.55</v>
      </c>
      <c r="D5365" s="4">
        <f>PERCENTILE($A$2:$A$9181,0.75)</f>
        <v>6751.9224999999997</v>
      </c>
      <c r="E5365" s="4">
        <f>D5365-B5365</f>
        <v>5107.09</v>
      </c>
      <c r="F5365" s="4">
        <f>(D5365+(1.5*E5365))</f>
        <v>14412.557499999999</v>
      </c>
      <c r="G5365" s="4">
        <f>(B5365-(1.5*E5365))</f>
        <v>-6015.8024999999998</v>
      </c>
      <c r="H5365" s="4">
        <f>COUNTIF($A$2:$A$9181, "&gt; 14412.56")</f>
        <v>398</v>
      </c>
      <c r="I5365" s="4">
        <f>COUNTIF($A$2:$A$9181, "&lt; -6015.80")</f>
        <v>0</v>
      </c>
      <c r="J5365" t="str">
        <f>IF(OR($A$2:$A$9181&gt;14412.56,$A$2:$A$9181&lt; -6015.8),"True","False")</f>
        <v>False</v>
      </c>
    </row>
    <row r="5366" spans="1:10" x14ac:dyDescent="0.3">
      <c r="A5366">
        <v>2721.26</v>
      </c>
      <c r="B5366" s="4">
        <f>PERCENTILE($A$2:$A$9181,0.25)</f>
        <v>1644.8325</v>
      </c>
      <c r="C5366" s="4">
        <f>PERCENTILE($A$2:$A$9181,0.5)</f>
        <v>3437.55</v>
      </c>
      <c r="D5366" s="4">
        <f>PERCENTILE($A$2:$A$9181,0.75)</f>
        <v>6751.9224999999997</v>
      </c>
      <c r="E5366" s="4">
        <f>D5366-B5366</f>
        <v>5107.09</v>
      </c>
      <c r="F5366" s="4">
        <f>(D5366+(1.5*E5366))</f>
        <v>14412.557499999999</v>
      </c>
      <c r="G5366" s="4">
        <f>(B5366-(1.5*E5366))</f>
        <v>-6015.8024999999998</v>
      </c>
      <c r="H5366" s="4">
        <f>COUNTIF($A$2:$A$9181, "&gt; 14412.56")</f>
        <v>398</v>
      </c>
      <c r="I5366" s="4">
        <f>COUNTIF($A$2:$A$9181, "&lt; -6015.80")</f>
        <v>0</v>
      </c>
      <c r="J5366" t="str">
        <f>IF(OR($A$2:$A$9181&gt;14412.56,$A$2:$A$9181&lt; -6015.8),"True","False")</f>
        <v>False</v>
      </c>
    </row>
    <row r="5367" spans="1:10" x14ac:dyDescent="0.3">
      <c r="A5367">
        <v>2721.06</v>
      </c>
      <c r="B5367" s="4">
        <f>PERCENTILE($A$2:$A$9181,0.25)</f>
        <v>1644.8325</v>
      </c>
      <c r="C5367" s="4">
        <f>PERCENTILE($A$2:$A$9181,0.5)</f>
        <v>3437.55</v>
      </c>
      <c r="D5367" s="4">
        <f>PERCENTILE($A$2:$A$9181,0.75)</f>
        <v>6751.9224999999997</v>
      </c>
      <c r="E5367" s="4">
        <f>D5367-B5367</f>
        <v>5107.09</v>
      </c>
      <c r="F5367" s="4">
        <f>(D5367+(1.5*E5367))</f>
        <v>14412.557499999999</v>
      </c>
      <c r="G5367" s="4">
        <f>(B5367-(1.5*E5367))</f>
        <v>-6015.8024999999998</v>
      </c>
      <c r="H5367" s="4">
        <f>COUNTIF($A$2:$A$9181, "&gt; 14412.56")</f>
        <v>398</v>
      </c>
      <c r="I5367" s="4">
        <f>COUNTIF($A$2:$A$9181, "&lt; -6015.80")</f>
        <v>0</v>
      </c>
      <c r="J5367" t="str">
        <f>IF(OR($A$2:$A$9181&gt;14412.56,$A$2:$A$9181&lt; -6015.8),"True","False")</f>
        <v>False</v>
      </c>
    </row>
    <row r="5368" spans="1:10" x14ac:dyDescent="0.3">
      <c r="A5368">
        <v>2719.88</v>
      </c>
      <c r="B5368" s="4">
        <f>PERCENTILE($A$2:$A$9181,0.25)</f>
        <v>1644.8325</v>
      </c>
      <c r="C5368" s="4">
        <f>PERCENTILE($A$2:$A$9181,0.5)</f>
        <v>3437.55</v>
      </c>
      <c r="D5368" s="4">
        <f>PERCENTILE($A$2:$A$9181,0.75)</f>
        <v>6751.9224999999997</v>
      </c>
      <c r="E5368" s="4">
        <f>D5368-B5368</f>
        <v>5107.09</v>
      </c>
      <c r="F5368" s="4">
        <f>(D5368+(1.5*E5368))</f>
        <v>14412.557499999999</v>
      </c>
      <c r="G5368" s="4">
        <f>(B5368-(1.5*E5368))</f>
        <v>-6015.8024999999998</v>
      </c>
      <c r="H5368" s="4">
        <f>COUNTIF($A$2:$A$9181, "&gt; 14412.56")</f>
        <v>398</v>
      </c>
      <c r="I5368" s="4">
        <f>COUNTIF($A$2:$A$9181, "&lt; -6015.80")</f>
        <v>0</v>
      </c>
      <c r="J5368" t="str">
        <f>IF(OR($A$2:$A$9181&gt;14412.56,$A$2:$A$9181&lt; -6015.8),"True","False")</f>
        <v>False</v>
      </c>
    </row>
    <row r="5369" spans="1:10" x14ac:dyDescent="0.3">
      <c r="A5369">
        <v>2719.47</v>
      </c>
      <c r="B5369" s="4">
        <f>PERCENTILE($A$2:$A$9181,0.25)</f>
        <v>1644.8325</v>
      </c>
      <c r="C5369" s="4">
        <f>PERCENTILE($A$2:$A$9181,0.5)</f>
        <v>3437.55</v>
      </c>
      <c r="D5369" s="4">
        <f>PERCENTILE($A$2:$A$9181,0.75)</f>
        <v>6751.9224999999997</v>
      </c>
      <c r="E5369" s="4">
        <f>D5369-B5369</f>
        <v>5107.09</v>
      </c>
      <c r="F5369" s="4">
        <f>(D5369+(1.5*E5369))</f>
        <v>14412.557499999999</v>
      </c>
      <c r="G5369" s="4">
        <f>(B5369-(1.5*E5369))</f>
        <v>-6015.8024999999998</v>
      </c>
      <c r="H5369" s="4">
        <f>COUNTIF($A$2:$A$9181, "&gt; 14412.56")</f>
        <v>398</v>
      </c>
      <c r="I5369" s="4">
        <f>COUNTIF($A$2:$A$9181, "&lt; -6015.80")</f>
        <v>0</v>
      </c>
      <c r="J5369" t="str">
        <f>IF(OR($A$2:$A$9181&gt;14412.56,$A$2:$A$9181&lt; -6015.8),"True","False")</f>
        <v>False</v>
      </c>
    </row>
    <row r="5370" spans="1:10" x14ac:dyDescent="0.3">
      <c r="A5370">
        <v>2718.55</v>
      </c>
      <c r="B5370" s="4">
        <f>PERCENTILE($A$2:$A$9181,0.25)</f>
        <v>1644.8325</v>
      </c>
      <c r="C5370" s="4">
        <f>PERCENTILE($A$2:$A$9181,0.5)</f>
        <v>3437.55</v>
      </c>
      <c r="D5370" s="4">
        <f>PERCENTILE($A$2:$A$9181,0.75)</f>
        <v>6751.9224999999997</v>
      </c>
      <c r="E5370" s="4">
        <f>D5370-B5370</f>
        <v>5107.09</v>
      </c>
      <c r="F5370" s="4">
        <f>(D5370+(1.5*E5370))</f>
        <v>14412.557499999999</v>
      </c>
      <c r="G5370" s="4">
        <f>(B5370-(1.5*E5370))</f>
        <v>-6015.8024999999998</v>
      </c>
      <c r="H5370" s="4">
        <f>COUNTIF($A$2:$A$9181, "&gt; 14412.56")</f>
        <v>398</v>
      </c>
      <c r="I5370" s="4">
        <f>COUNTIF($A$2:$A$9181, "&lt; -6015.80")</f>
        <v>0</v>
      </c>
      <c r="J5370" t="str">
        <f>IF(OR($A$2:$A$9181&gt;14412.56,$A$2:$A$9181&lt; -6015.8),"True","False")</f>
        <v>False</v>
      </c>
    </row>
    <row r="5371" spans="1:10" x14ac:dyDescent="0.3">
      <c r="A5371">
        <v>2718.4</v>
      </c>
      <c r="B5371" s="4">
        <f>PERCENTILE($A$2:$A$9181,0.25)</f>
        <v>1644.8325</v>
      </c>
      <c r="C5371" s="4">
        <f>PERCENTILE($A$2:$A$9181,0.5)</f>
        <v>3437.55</v>
      </c>
      <c r="D5371" s="4">
        <f>PERCENTILE($A$2:$A$9181,0.75)</f>
        <v>6751.9224999999997</v>
      </c>
      <c r="E5371" s="4">
        <f>D5371-B5371</f>
        <v>5107.09</v>
      </c>
      <c r="F5371" s="4">
        <f>(D5371+(1.5*E5371))</f>
        <v>14412.557499999999</v>
      </c>
      <c r="G5371" s="4">
        <f>(B5371-(1.5*E5371))</f>
        <v>-6015.8024999999998</v>
      </c>
      <c r="H5371" s="4">
        <f>COUNTIF($A$2:$A$9181, "&gt; 14412.56")</f>
        <v>398</v>
      </c>
      <c r="I5371" s="4">
        <f>COUNTIF($A$2:$A$9181, "&lt; -6015.80")</f>
        <v>0</v>
      </c>
      <c r="J5371" t="str">
        <f>IF(OR($A$2:$A$9181&gt;14412.56,$A$2:$A$9181&lt; -6015.8),"True","False")</f>
        <v>False</v>
      </c>
    </row>
    <row r="5372" spans="1:10" x14ac:dyDescent="0.3">
      <c r="A5372">
        <v>2718.33</v>
      </c>
      <c r="B5372" s="4">
        <f>PERCENTILE($A$2:$A$9181,0.25)</f>
        <v>1644.8325</v>
      </c>
      <c r="C5372" s="4">
        <f>PERCENTILE($A$2:$A$9181,0.5)</f>
        <v>3437.55</v>
      </c>
      <c r="D5372" s="4">
        <f>PERCENTILE($A$2:$A$9181,0.75)</f>
        <v>6751.9224999999997</v>
      </c>
      <c r="E5372" s="4">
        <f>D5372-B5372</f>
        <v>5107.09</v>
      </c>
      <c r="F5372" s="4">
        <f>(D5372+(1.5*E5372))</f>
        <v>14412.557499999999</v>
      </c>
      <c r="G5372" s="4">
        <f>(B5372-(1.5*E5372))</f>
        <v>-6015.8024999999998</v>
      </c>
      <c r="H5372" s="4">
        <f>COUNTIF($A$2:$A$9181, "&gt; 14412.56")</f>
        <v>398</v>
      </c>
      <c r="I5372" s="4">
        <f>COUNTIF($A$2:$A$9181, "&lt; -6015.80")</f>
        <v>0</v>
      </c>
      <c r="J5372" t="str">
        <f>IF(OR($A$2:$A$9181&gt;14412.56,$A$2:$A$9181&lt; -6015.8),"True","False")</f>
        <v>False</v>
      </c>
    </row>
    <row r="5373" spans="1:10" x14ac:dyDescent="0.3">
      <c r="A5373">
        <v>2717.94</v>
      </c>
      <c r="B5373" s="4">
        <f>PERCENTILE($A$2:$A$9181,0.25)</f>
        <v>1644.8325</v>
      </c>
      <c r="C5373" s="4">
        <f>PERCENTILE($A$2:$A$9181,0.5)</f>
        <v>3437.55</v>
      </c>
      <c r="D5373" s="4">
        <f>PERCENTILE($A$2:$A$9181,0.75)</f>
        <v>6751.9224999999997</v>
      </c>
      <c r="E5373" s="4">
        <f>D5373-B5373</f>
        <v>5107.09</v>
      </c>
      <c r="F5373" s="4">
        <f>(D5373+(1.5*E5373))</f>
        <v>14412.557499999999</v>
      </c>
      <c r="G5373" s="4">
        <f>(B5373-(1.5*E5373))</f>
        <v>-6015.8024999999998</v>
      </c>
      <c r="H5373" s="4">
        <f>COUNTIF($A$2:$A$9181, "&gt; 14412.56")</f>
        <v>398</v>
      </c>
      <c r="I5373" s="4">
        <f>COUNTIF($A$2:$A$9181, "&lt; -6015.80")</f>
        <v>0</v>
      </c>
      <c r="J5373" t="str">
        <f>IF(OR($A$2:$A$9181&gt;14412.56,$A$2:$A$9181&lt; -6015.8),"True","False")</f>
        <v>False</v>
      </c>
    </row>
    <row r="5374" spans="1:10" x14ac:dyDescent="0.3">
      <c r="A5374">
        <v>2715.43</v>
      </c>
      <c r="B5374" s="4">
        <f>PERCENTILE($A$2:$A$9181,0.25)</f>
        <v>1644.8325</v>
      </c>
      <c r="C5374" s="4">
        <f>PERCENTILE($A$2:$A$9181,0.5)</f>
        <v>3437.55</v>
      </c>
      <c r="D5374" s="4">
        <f>PERCENTILE($A$2:$A$9181,0.75)</f>
        <v>6751.9224999999997</v>
      </c>
      <c r="E5374" s="4">
        <f>D5374-B5374</f>
        <v>5107.09</v>
      </c>
      <c r="F5374" s="4">
        <f>(D5374+(1.5*E5374))</f>
        <v>14412.557499999999</v>
      </c>
      <c r="G5374" s="4">
        <f>(B5374-(1.5*E5374))</f>
        <v>-6015.8024999999998</v>
      </c>
      <c r="H5374" s="4">
        <f>COUNTIF($A$2:$A$9181, "&gt; 14412.56")</f>
        <v>398</v>
      </c>
      <c r="I5374" s="4">
        <f>COUNTIF($A$2:$A$9181, "&lt; -6015.80")</f>
        <v>0</v>
      </c>
      <c r="J5374" t="str">
        <f>IF(OR($A$2:$A$9181&gt;14412.56,$A$2:$A$9181&lt; -6015.8),"True","False")</f>
        <v>False</v>
      </c>
    </row>
    <row r="5375" spans="1:10" x14ac:dyDescent="0.3">
      <c r="A5375">
        <v>2714.78</v>
      </c>
      <c r="B5375" s="4">
        <f>PERCENTILE($A$2:$A$9181,0.25)</f>
        <v>1644.8325</v>
      </c>
      <c r="C5375" s="4">
        <f>PERCENTILE($A$2:$A$9181,0.5)</f>
        <v>3437.55</v>
      </c>
      <c r="D5375" s="4">
        <f>PERCENTILE($A$2:$A$9181,0.75)</f>
        <v>6751.9224999999997</v>
      </c>
      <c r="E5375" s="4">
        <f>D5375-B5375</f>
        <v>5107.09</v>
      </c>
      <c r="F5375" s="4">
        <f>(D5375+(1.5*E5375))</f>
        <v>14412.557499999999</v>
      </c>
      <c r="G5375" s="4">
        <f>(B5375-(1.5*E5375))</f>
        <v>-6015.8024999999998</v>
      </c>
      <c r="H5375" s="4">
        <f>COUNTIF($A$2:$A$9181, "&gt; 14412.56")</f>
        <v>398</v>
      </c>
      <c r="I5375" s="4">
        <f>COUNTIF($A$2:$A$9181, "&lt; -6015.80")</f>
        <v>0</v>
      </c>
      <c r="J5375" t="str">
        <f>IF(OR($A$2:$A$9181&gt;14412.56,$A$2:$A$9181&lt; -6015.8),"True","False")</f>
        <v>False</v>
      </c>
    </row>
    <row r="5376" spans="1:10" x14ac:dyDescent="0.3">
      <c r="A5376">
        <v>2713.49</v>
      </c>
      <c r="B5376" s="4">
        <f>PERCENTILE($A$2:$A$9181,0.25)</f>
        <v>1644.8325</v>
      </c>
      <c r="C5376" s="4">
        <f>PERCENTILE($A$2:$A$9181,0.5)</f>
        <v>3437.55</v>
      </c>
      <c r="D5376" s="4">
        <f>PERCENTILE($A$2:$A$9181,0.75)</f>
        <v>6751.9224999999997</v>
      </c>
      <c r="E5376" s="4">
        <f>D5376-B5376</f>
        <v>5107.09</v>
      </c>
      <c r="F5376" s="4">
        <f>(D5376+(1.5*E5376))</f>
        <v>14412.557499999999</v>
      </c>
      <c r="G5376" s="4">
        <f>(B5376-(1.5*E5376))</f>
        <v>-6015.8024999999998</v>
      </c>
      <c r="H5376" s="4">
        <f>COUNTIF($A$2:$A$9181, "&gt; 14412.56")</f>
        <v>398</v>
      </c>
      <c r="I5376" s="4">
        <f>COUNTIF($A$2:$A$9181, "&lt; -6015.80")</f>
        <v>0</v>
      </c>
      <c r="J5376" t="str">
        <f>IF(OR($A$2:$A$9181&gt;14412.56,$A$2:$A$9181&lt; -6015.8),"True","False")</f>
        <v>False</v>
      </c>
    </row>
    <row r="5377" spans="1:10" x14ac:dyDescent="0.3">
      <c r="A5377">
        <v>2713.01</v>
      </c>
      <c r="B5377" s="4">
        <f>PERCENTILE($A$2:$A$9181,0.25)</f>
        <v>1644.8325</v>
      </c>
      <c r="C5377" s="4">
        <f>PERCENTILE($A$2:$A$9181,0.5)</f>
        <v>3437.55</v>
      </c>
      <c r="D5377" s="4">
        <f>PERCENTILE($A$2:$A$9181,0.75)</f>
        <v>6751.9224999999997</v>
      </c>
      <c r="E5377" s="4">
        <f>D5377-B5377</f>
        <v>5107.09</v>
      </c>
      <c r="F5377" s="4">
        <f>(D5377+(1.5*E5377))</f>
        <v>14412.557499999999</v>
      </c>
      <c r="G5377" s="4">
        <f>(B5377-(1.5*E5377))</f>
        <v>-6015.8024999999998</v>
      </c>
      <c r="H5377" s="4">
        <f>COUNTIF($A$2:$A$9181, "&gt; 14412.56")</f>
        <v>398</v>
      </c>
      <c r="I5377" s="4">
        <f>COUNTIF($A$2:$A$9181, "&lt; -6015.80")</f>
        <v>0</v>
      </c>
      <c r="J5377" t="str">
        <f>IF(OR($A$2:$A$9181&gt;14412.56,$A$2:$A$9181&lt; -6015.8),"True","False")</f>
        <v>False</v>
      </c>
    </row>
    <row r="5378" spans="1:10" x14ac:dyDescent="0.3">
      <c r="A5378">
        <v>2712.46</v>
      </c>
      <c r="B5378" s="4">
        <f>PERCENTILE($A$2:$A$9181,0.25)</f>
        <v>1644.8325</v>
      </c>
      <c r="C5378" s="4">
        <f>PERCENTILE($A$2:$A$9181,0.5)</f>
        <v>3437.55</v>
      </c>
      <c r="D5378" s="4">
        <f>PERCENTILE($A$2:$A$9181,0.75)</f>
        <v>6751.9224999999997</v>
      </c>
      <c r="E5378" s="4">
        <f>D5378-B5378</f>
        <v>5107.09</v>
      </c>
      <c r="F5378" s="4">
        <f>(D5378+(1.5*E5378))</f>
        <v>14412.557499999999</v>
      </c>
      <c r="G5378" s="4">
        <f>(B5378-(1.5*E5378))</f>
        <v>-6015.8024999999998</v>
      </c>
      <c r="H5378" s="4">
        <f>COUNTIF($A$2:$A$9181, "&gt; 14412.56")</f>
        <v>398</v>
      </c>
      <c r="I5378" s="4">
        <f>COUNTIF($A$2:$A$9181, "&lt; -6015.80")</f>
        <v>0</v>
      </c>
      <c r="J5378" t="str">
        <f>IF(OR($A$2:$A$9181&gt;14412.56,$A$2:$A$9181&lt; -6015.8),"True","False")</f>
        <v>False</v>
      </c>
    </row>
    <row r="5379" spans="1:10" x14ac:dyDescent="0.3">
      <c r="A5379">
        <v>2711.23</v>
      </c>
      <c r="B5379" s="4">
        <f>PERCENTILE($A$2:$A$9181,0.25)</f>
        <v>1644.8325</v>
      </c>
      <c r="C5379" s="4">
        <f>PERCENTILE($A$2:$A$9181,0.5)</f>
        <v>3437.55</v>
      </c>
      <c r="D5379" s="4">
        <f>PERCENTILE($A$2:$A$9181,0.75)</f>
        <v>6751.9224999999997</v>
      </c>
      <c r="E5379" s="4">
        <f>D5379-B5379</f>
        <v>5107.09</v>
      </c>
      <c r="F5379" s="4">
        <f>(D5379+(1.5*E5379))</f>
        <v>14412.557499999999</v>
      </c>
      <c r="G5379" s="4">
        <f>(B5379-(1.5*E5379))</f>
        <v>-6015.8024999999998</v>
      </c>
      <c r="H5379" s="4">
        <f>COUNTIF($A$2:$A$9181, "&gt; 14412.56")</f>
        <v>398</v>
      </c>
      <c r="I5379" s="4">
        <f>COUNTIF($A$2:$A$9181, "&lt; -6015.80")</f>
        <v>0</v>
      </c>
      <c r="J5379" t="str">
        <f>IF(OR($A$2:$A$9181&gt;14412.56,$A$2:$A$9181&lt; -6015.8),"True","False")</f>
        <v>False</v>
      </c>
    </row>
    <row r="5380" spans="1:10" x14ac:dyDescent="0.3">
      <c r="A5380">
        <v>2710.68</v>
      </c>
      <c r="B5380" s="4">
        <f>PERCENTILE($A$2:$A$9181,0.25)</f>
        <v>1644.8325</v>
      </c>
      <c r="C5380" s="4">
        <f>PERCENTILE($A$2:$A$9181,0.5)</f>
        <v>3437.55</v>
      </c>
      <c r="D5380" s="4">
        <f>PERCENTILE($A$2:$A$9181,0.75)</f>
        <v>6751.9224999999997</v>
      </c>
      <c r="E5380" s="4">
        <f>D5380-B5380</f>
        <v>5107.09</v>
      </c>
      <c r="F5380" s="4">
        <f>(D5380+(1.5*E5380))</f>
        <v>14412.557499999999</v>
      </c>
      <c r="G5380" s="4">
        <f>(B5380-(1.5*E5380))</f>
        <v>-6015.8024999999998</v>
      </c>
      <c r="H5380" s="4">
        <f>COUNTIF($A$2:$A$9181, "&gt; 14412.56")</f>
        <v>398</v>
      </c>
      <c r="I5380" s="4">
        <f>COUNTIF($A$2:$A$9181, "&lt; -6015.80")</f>
        <v>0</v>
      </c>
      <c r="J5380" t="str">
        <f>IF(OR($A$2:$A$9181&gt;14412.56,$A$2:$A$9181&lt; -6015.8),"True","False")</f>
        <v>False</v>
      </c>
    </row>
    <row r="5381" spans="1:10" x14ac:dyDescent="0.3">
      <c r="A5381">
        <v>2710.53</v>
      </c>
      <c r="B5381" s="4">
        <f>PERCENTILE($A$2:$A$9181,0.25)</f>
        <v>1644.8325</v>
      </c>
      <c r="C5381" s="4">
        <f>PERCENTILE($A$2:$A$9181,0.5)</f>
        <v>3437.55</v>
      </c>
      <c r="D5381" s="4">
        <f>PERCENTILE($A$2:$A$9181,0.75)</f>
        <v>6751.9224999999997</v>
      </c>
      <c r="E5381" s="4">
        <f>D5381-B5381</f>
        <v>5107.09</v>
      </c>
      <c r="F5381" s="4">
        <f>(D5381+(1.5*E5381))</f>
        <v>14412.557499999999</v>
      </c>
      <c r="G5381" s="4">
        <f>(B5381-(1.5*E5381))</f>
        <v>-6015.8024999999998</v>
      </c>
      <c r="H5381" s="4">
        <f>COUNTIF($A$2:$A$9181, "&gt; 14412.56")</f>
        <v>398</v>
      </c>
      <c r="I5381" s="4">
        <f>COUNTIF($A$2:$A$9181, "&lt; -6015.80")</f>
        <v>0</v>
      </c>
      <c r="J5381" t="str">
        <f>IF(OR($A$2:$A$9181&gt;14412.56,$A$2:$A$9181&lt; -6015.8),"True","False")</f>
        <v>False</v>
      </c>
    </row>
    <row r="5382" spans="1:10" x14ac:dyDescent="0.3">
      <c r="A5382">
        <v>2710.32</v>
      </c>
      <c r="B5382" s="4">
        <f>PERCENTILE($A$2:$A$9181,0.25)</f>
        <v>1644.8325</v>
      </c>
      <c r="C5382" s="4">
        <f>PERCENTILE($A$2:$A$9181,0.5)</f>
        <v>3437.55</v>
      </c>
      <c r="D5382" s="4">
        <f>PERCENTILE($A$2:$A$9181,0.75)</f>
        <v>6751.9224999999997</v>
      </c>
      <c r="E5382" s="4">
        <f>D5382-B5382</f>
        <v>5107.09</v>
      </c>
      <c r="F5382" s="4">
        <f>(D5382+(1.5*E5382))</f>
        <v>14412.557499999999</v>
      </c>
      <c r="G5382" s="4">
        <f>(B5382-(1.5*E5382))</f>
        <v>-6015.8024999999998</v>
      </c>
      <c r="H5382" s="4">
        <f>COUNTIF($A$2:$A$9181, "&gt; 14412.56")</f>
        <v>398</v>
      </c>
      <c r="I5382" s="4">
        <f>COUNTIF($A$2:$A$9181, "&lt; -6015.80")</f>
        <v>0</v>
      </c>
      <c r="J5382" t="str">
        <f>IF(OR($A$2:$A$9181&gt;14412.56,$A$2:$A$9181&lt; -6015.8),"True","False")</f>
        <v>False</v>
      </c>
    </row>
    <row r="5383" spans="1:10" x14ac:dyDescent="0.3">
      <c r="A5383">
        <v>2710</v>
      </c>
      <c r="B5383" s="4">
        <f>PERCENTILE($A$2:$A$9181,0.25)</f>
        <v>1644.8325</v>
      </c>
      <c r="C5383" s="4">
        <f>PERCENTILE($A$2:$A$9181,0.5)</f>
        <v>3437.55</v>
      </c>
      <c r="D5383" s="4">
        <f>PERCENTILE($A$2:$A$9181,0.75)</f>
        <v>6751.9224999999997</v>
      </c>
      <c r="E5383" s="4">
        <f>D5383-B5383</f>
        <v>5107.09</v>
      </c>
      <c r="F5383" s="4">
        <f>(D5383+(1.5*E5383))</f>
        <v>14412.557499999999</v>
      </c>
      <c r="G5383" s="4">
        <f>(B5383-(1.5*E5383))</f>
        <v>-6015.8024999999998</v>
      </c>
      <c r="H5383" s="4">
        <f>COUNTIF($A$2:$A$9181, "&gt; 14412.56")</f>
        <v>398</v>
      </c>
      <c r="I5383" s="4">
        <f>COUNTIF($A$2:$A$9181, "&lt; -6015.80")</f>
        <v>0</v>
      </c>
      <c r="J5383" t="str">
        <f>IF(OR($A$2:$A$9181&gt;14412.56,$A$2:$A$9181&lt; -6015.8),"True","False")</f>
        <v>False</v>
      </c>
    </row>
    <row r="5384" spans="1:10" x14ac:dyDescent="0.3">
      <c r="A5384">
        <v>2709.93</v>
      </c>
      <c r="B5384" s="4">
        <f>PERCENTILE($A$2:$A$9181,0.25)</f>
        <v>1644.8325</v>
      </c>
      <c r="C5384" s="4">
        <f>PERCENTILE($A$2:$A$9181,0.5)</f>
        <v>3437.55</v>
      </c>
      <c r="D5384" s="4">
        <f>PERCENTILE($A$2:$A$9181,0.75)</f>
        <v>6751.9224999999997</v>
      </c>
      <c r="E5384" s="4">
        <f>D5384-B5384</f>
        <v>5107.09</v>
      </c>
      <c r="F5384" s="4">
        <f>(D5384+(1.5*E5384))</f>
        <v>14412.557499999999</v>
      </c>
      <c r="G5384" s="4">
        <f>(B5384-(1.5*E5384))</f>
        <v>-6015.8024999999998</v>
      </c>
      <c r="H5384" s="4">
        <f>COUNTIF($A$2:$A$9181, "&gt; 14412.56")</f>
        <v>398</v>
      </c>
      <c r="I5384" s="4">
        <f>COUNTIF($A$2:$A$9181, "&lt; -6015.80")</f>
        <v>0</v>
      </c>
      <c r="J5384" t="str">
        <f>IF(OR($A$2:$A$9181&gt;14412.56,$A$2:$A$9181&lt; -6015.8),"True","False")</f>
        <v>False</v>
      </c>
    </row>
    <row r="5385" spans="1:10" x14ac:dyDescent="0.3">
      <c r="A5385">
        <v>2709.03</v>
      </c>
      <c r="B5385" s="4">
        <f>PERCENTILE($A$2:$A$9181,0.25)</f>
        <v>1644.8325</v>
      </c>
      <c r="C5385" s="4">
        <f>PERCENTILE($A$2:$A$9181,0.5)</f>
        <v>3437.55</v>
      </c>
      <c r="D5385" s="4">
        <f>PERCENTILE($A$2:$A$9181,0.75)</f>
        <v>6751.9224999999997</v>
      </c>
      <c r="E5385" s="4">
        <f>D5385-B5385</f>
        <v>5107.09</v>
      </c>
      <c r="F5385" s="4">
        <f>(D5385+(1.5*E5385))</f>
        <v>14412.557499999999</v>
      </c>
      <c r="G5385" s="4">
        <f>(B5385-(1.5*E5385))</f>
        <v>-6015.8024999999998</v>
      </c>
      <c r="H5385" s="4">
        <f>COUNTIF($A$2:$A$9181, "&gt; 14412.56")</f>
        <v>398</v>
      </c>
      <c r="I5385" s="4">
        <f>COUNTIF($A$2:$A$9181, "&lt; -6015.80")</f>
        <v>0</v>
      </c>
      <c r="J5385" t="str">
        <f>IF(OR($A$2:$A$9181&gt;14412.56,$A$2:$A$9181&lt; -6015.8),"True","False")</f>
        <v>False</v>
      </c>
    </row>
    <row r="5386" spans="1:10" x14ac:dyDescent="0.3">
      <c r="A5386">
        <v>2706.64</v>
      </c>
      <c r="B5386" s="4">
        <f>PERCENTILE($A$2:$A$9181,0.25)</f>
        <v>1644.8325</v>
      </c>
      <c r="C5386" s="4">
        <f>PERCENTILE($A$2:$A$9181,0.5)</f>
        <v>3437.55</v>
      </c>
      <c r="D5386" s="4">
        <f>PERCENTILE($A$2:$A$9181,0.75)</f>
        <v>6751.9224999999997</v>
      </c>
      <c r="E5386" s="4">
        <f>D5386-B5386</f>
        <v>5107.09</v>
      </c>
      <c r="F5386" s="4">
        <f>(D5386+(1.5*E5386))</f>
        <v>14412.557499999999</v>
      </c>
      <c r="G5386" s="4">
        <f>(B5386-(1.5*E5386))</f>
        <v>-6015.8024999999998</v>
      </c>
      <c r="H5386" s="4">
        <f>COUNTIF($A$2:$A$9181, "&gt; 14412.56")</f>
        <v>398</v>
      </c>
      <c r="I5386" s="4">
        <f>COUNTIF($A$2:$A$9181, "&lt; -6015.80")</f>
        <v>0</v>
      </c>
      <c r="J5386" t="str">
        <f>IF(OR($A$2:$A$9181&gt;14412.56,$A$2:$A$9181&lt; -6015.8),"True","False")</f>
        <v>False</v>
      </c>
    </row>
    <row r="5387" spans="1:10" x14ac:dyDescent="0.3">
      <c r="A5387">
        <v>2706.62</v>
      </c>
      <c r="B5387" s="4">
        <f>PERCENTILE($A$2:$A$9181,0.25)</f>
        <v>1644.8325</v>
      </c>
      <c r="C5387" s="4">
        <f>PERCENTILE($A$2:$A$9181,0.5)</f>
        <v>3437.55</v>
      </c>
      <c r="D5387" s="4">
        <f>PERCENTILE($A$2:$A$9181,0.75)</f>
        <v>6751.9224999999997</v>
      </c>
      <c r="E5387" s="4">
        <f>D5387-B5387</f>
        <v>5107.09</v>
      </c>
      <c r="F5387" s="4">
        <f>(D5387+(1.5*E5387))</f>
        <v>14412.557499999999</v>
      </c>
      <c r="G5387" s="4">
        <f>(B5387-(1.5*E5387))</f>
        <v>-6015.8024999999998</v>
      </c>
      <c r="H5387" s="4">
        <f>COUNTIF($A$2:$A$9181, "&gt; 14412.56")</f>
        <v>398</v>
      </c>
      <c r="I5387" s="4">
        <f>COUNTIF($A$2:$A$9181, "&lt; -6015.80")</f>
        <v>0</v>
      </c>
      <c r="J5387" t="str">
        <f>IF(OR($A$2:$A$9181&gt;14412.56,$A$2:$A$9181&lt; -6015.8),"True","False")</f>
        <v>False</v>
      </c>
    </row>
    <row r="5388" spans="1:10" x14ac:dyDescent="0.3">
      <c r="A5388">
        <v>2705.84</v>
      </c>
      <c r="B5388" s="4">
        <f>PERCENTILE($A$2:$A$9181,0.25)</f>
        <v>1644.8325</v>
      </c>
      <c r="C5388" s="4">
        <f>PERCENTILE($A$2:$A$9181,0.5)</f>
        <v>3437.55</v>
      </c>
      <c r="D5388" s="4">
        <f>PERCENTILE($A$2:$A$9181,0.75)</f>
        <v>6751.9224999999997</v>
      </c>
      <c r="E5388" s="4">
        <f>D5388-B5388</f>
        <v>5107.09</v>
      </c>
      <c r="F5388" s="4">
        <f>(D5388+(1.5*E5388))</f>
        <v>14412.557499999999</v>
      </c>
      <c r="G5388" s="4">
        <f>(B5388-(1.5*E5388))</f>
        <v>-6015.8024999999998</v>
      </c>
      <c r="H5388" s="4">
        <f>COUNTIF($A$2:$A$9181, "&gt; 14412.56")</f>
        <v>398</v>
      </c>
      <c r="I5388" s="4">
        <f>COUNTIF($A$2:$A$9181, "&lt; -6015.80")</f>
        <v>0</v>
      </c>
      <c r="J5388" t="str">
        <f>IF(OR($A$2:$A$9181&gt;14412.56,$A$2:$A$9181&lt; -6015.8),"True","False")</f>
        <v>False</v>
      </c>
    </row>
    <row r="5389" spans="1:10" x14ac:dyDescent="0.3">
      <c r="A5389">
        <v>2704.05</v>
      </c>
      <c r="B5389" s="4">
        <f>PERCENTILE($A$2:$A$9181,0.25)</f>
        <v>1644.8325</v>
      </c>
      <c r="C5389" s="4">
        <f>PERCENTILE($A$2:$A$9181,0.5)</f>
        <v>3437.55</v>
      </c>
      <c r="D5389" s="4">
        <f>PERCENTILE($A$2:$A$9181,0.75)</f>
        <v>6751.9224999999997</v>
      </c>
      <c r="E5389" s="4">
        <f>D5389-B5389</f>
        <v>5107.09</v>
      </c>
      <c r="F5389" s="4">
        <f>(D5389+(1.5*E5389))</f>
        <v>14412.557499999999</v>
      </c>
      <c r="G5389" s="4">
        <f>(B5389-(1.5*E5389))</f>
        <v>-6015.8024999999998</v>
      </c>
      <c r="H5389" s="4">
        <f>COUNTIF($A$2:$A$9181, "&gt; 14412.56")</f>
        <v>398</v>
      </c>
      <c r="I5389" s="4">
        <f>COUNTIF($A$2:$A$9181, "&lt; -6015.80")</f>
        <v>0</v>
      </c>
      <c r="J5389" t="str">
        <f>IF(OR($A$2:$A$9181&gt;14412.56,$A$2:$A$9181&lt; -6015.8),"True","False")</f>
        <v>False</v>
      </c>
    </row>
    <row r="5390" spans="1:10" x14ac:dyDescent="0.3">
      <c r="A5390">
        <v>2701.35</v>
      </c>
      <c r="B5390" s="4">
        <f>PERCENTILE($A$2:$A$9181,0.25)</f>
        <v>1644.8325</v>
      </c>
      <c r="C5390" s="4">
        <f>PERCENTILE($A$2:$A$9181,0.5)</f>
        <v>3437.55</v>
      </c>
      <c r="D5390" s="4">
        <f>PERCENTILE($A$2:$A$9181,0.75)</f>
        <v>6751.9224999999997</v>
      </c>
      <c r="E5390" s="4">
        <f>D5390-B5390</f>
        <v>5107.09</v>
      </c>
      <c r="F5390" s="4">
        <f>(D5390+(1.5*E5390))</f>
        <v>14412.557499999999</v>
      </c>
      <c r="G5390" s="4">
        <f>(B5390-(1.5*E5390))</f>
        <v>-6015.8024999999998</v>
      </c>
      <c r="H5390" s="4">
        <f>COUNTIF($A$2:$A$9181, "&gt; 14412.56")</f>
        <v>398</v>
      </c>
      <c r="I5390" s="4">
        <f>COUNTIF($A$2:$A$9181, "&lt; -6015.80")</f>
        <v>0</v>
      </c>
      <c r="J5390" t="str">
        <f>IF(OR($A$2:$A$9181&gt;14412.56,$A$2:$A$9181&lt; -6015.8),"True","False")</f>
        <v>False</v>
      </c>
    </row>
    <row r="5391" spans="1:10" x14ac:dyDescent="0.3">
      <c r="A5391">
        <v>2700.52</v>
      </c>
      <c r="B5391" s="4">
        <f>PERCENTILE($A$2:$A$9181,0.25)</f>
        <v>1644.8325</v>
      </c>
      <c r="C5391" s="4">
        <f>PERCENTILE($A$2:$A$9181,0.5)</f>
        <v>3437.55</v>
      </c>
      <c r="D5391" s="4">
        <f>PERCENTILE($A$2:$A$9181,0.75)</f>
        <v>6751.9224999999997</v>
      </c>
      <c r="E5391" s="4">
        <f>D5391-B5391</f>
        <v>5107.09</v>
      </c>
      <c r="F5391" s="4">
        <f>(D5391+(1.5*E5391))</f>
        <v>14412.557499999999</v>
      </c>
      <c r="G5391" s="4">
        <f>(B5391-(1.5*E5391))</f>
        <v>-6015.8024999999998</v>
      </c>
      <c r="H5391" s="4">
        <f>COUNTIF($A$2:$A$9181, "&gt; 14412.56")</f>
        <v>398</v>
      </c>
      <c r="I5391" s="4">
        <f>COUNTIF($A$2:$A$9181, "&lt; -6015.80")</f>
        <v>0</v>
      </c>
      <c r="J5391" t="str">
        <f>IF(OR($A$2:$A$9181&gt;14412.56,$A$2:$A$9181&lt; -6015.8),"True","False")</f>
        <v>False</v>
      </c>
    </row>
    <row r="5392" spans="1:10" x14ac:dyDescent="0.3">
      <c r="A5392">
        <v>2699.23</v>
      </c>
      <c r="B5392" s="4">
        <f>PERCENTILE($A$2:$A$9181,0.25)</f>
        <v>1644.8325</v>
      </c>
      <c r="C5392" s="4">
        <f>PERCENTILE($A$2:$A$9181,0.5)</f>
        <v>3437.55</v>
      </c>
      <c r="D5392" s="4">
        <f>PERCENTILE($A$2:$A$9181,0.75)</f>
        <v>6751.9224999999997</v>
      </c>
      <c r="E5392" s="4">
        <f>D5392-B5392</f>
        <v>5107.09</v>
      </c>
      <c r="F5392" s="4">
        <f>(D5392+(1.5*E5392))</f>
        <v>14412.557499999999</v>
      </c>
      <c r="G5392" s="4">
        <f>(B5392-(1.5*E5392))</f>
        <v>-6015.8024999999998</v>
      </c>
      <c r="H5392" s="4">
        <f>COUNTIF($A$2:$A$9181, "&gt; 14412.56")</f>
        <v>398</v>
      </c>
      <c r="I5392" s="4">
        <f>COUNTIF($A$2:$A$9181, "&lt; -6015.80")</f>
        <v>0</v>
      </c>
      <c r="J5392" t="str">
        <f>IF(OR($A$2:$A$9181&gt;14412.56,$A$2:$A$9181&lt; -6015.8),"True","False")</f>
        <v>False</v>
      </c>
    </row>
    <row r="5393" spans="1:10" x14ac:dyDescent="0.3">
      <c r="A5393">
        <v>2698.71</v>
      </c>
      <c r="B5393" s="4">
        <f>PERCENTILE($A$2:$A$9181,0.25)</f>
        <v>1644.8325</v>
      </c>
      <c r="C5393" s="4">
        <f>PERCENTILE($A$2:$A$9181,0.5)</f>
        <v>3437.55</v>
      </c>
      <c r="D5393" s="4">
        <f>PERCENTILE($A$2:$A$9181,0.75)</f>
        <v>6751.9224999999997</v>
      </c>
      <c r="E5393" s="4">
        <f>D5393-B5393</f>
        <v>5107.09</v>
      </c>
      <c r="F5393" s="4">
        <f>(D5393+(1.5*E5393))</f>
        <v>14412.557499999999</v>
      </c>
      <c r="G5393" s="4">
        <f>(B5393-(1.5*E5393))</f>
        <v>-6015.8024999999998</v>
      </c>
      <c r="H5393" s="4">
        <f>COUNTIF($A$2:$A$9181, "&gt; 14412.56")</f>
        <v>398</v>
      </c>
      <c r="I5393" s="4">
        <f>COUNTIF($A$2:$A$9181, "&lt; -6015.80")</f>
        <v>0</v>
      </c>
      <c r="J5393" t="str">
        <f>IF(OR($A$2:$A$9181&gt;14412.56,$A$2:$A$9181&lt; -6015.8),"True","False")</f>
        <v>False</v>
      </c>
    </row>
    <row r="5394" spans="1:10" x14ac:dyDescent="0.3">
      <c r="A5394">
        <v>2698.21</v>
      </c>
      <c r="B5394" s="4">
        <f>PERCENTILE($A$2:$A$9181,0.25)</f>
        <v>1644.8325</v>
      </c>
      <c r="C5394" s="4">
        <f>PERCENTILE($A$2:$A$9181,0.5)</f>
        <v>3437.55</v>
      </c>
      <c r="D5394" s="4">
        <f>PERCENTILE($A$2:$A$9181,0.75)</f>
        <v>6751.9224999999997</v>
      </c>
      <c r="E5394" s="4">
        <f>D5394-B5394</f>
        <v>5107.09</v>
      </c>
      <c r="F5394" s="4">
        <f>(D5394+(1.5*E5394))</f>
        <v>14412.557499999999</v>
      </c>
      <c r="G5394" s="4">
        <f>(B5394-(1.5*E5394))</f>
        <v>-6015.8024999999998</v>
      </c>
      <c r="H5394" s="4">
        <f>COUNTIF($A$2:$A$9181, "&gt; 14412.56")</f>
        <v>398</v>
      </c>
      <c r="I5394" s="4">
        <f>COUNTIF($A$2:$A$9181, "&lt; -6015.80")</f>
        <v>0</v>
      </c>
      <c r="J5394" t="str">
        <f>IF(OR($A$2:$A$9181&gt;14412.56,$A$2:$A$9181&lt; -6015.8),"True","False")</f>
        <v>False</v>
      </c>
    </row>
    <row r="5395" spans="1:10" x14ac:dyDescent="0.3">
      <c r="A5395">
        <v>2698.02</v>
      </c>
      <c r="B5395" s="4">
        <f>PERCENTILE($A$2:$A$9181,0.25)</f>
        <v>1644.8325</v>
      </c>
      <c r="C5395" s="4">
        <f>PERCENTILE($A$2:$A$9181,0.5)</f>
        <v>3437.55</v>
      </c>
      <c r="D5395" s="4">
        <f>PERCENTILE($A$2:$A$9181,0.75)</f>
        <v>6751.9224999999997</v>
      </c>
      <c r="E5395" s="4">
        <f>D5395-B5395</f>
        <v>5107.09</v>
      </c>
      <c r="F5395" s="4">
        <f>(D5395+(1.5*E5395))</f>
        <v>14412.557499999999</v>
      </c>
      <c r="G5395" s="4">
        <f>(B5395-(1.5*E5395))</f>
        <v>-6015.8024999999998</v>
      </c>
      <c r="H5395" s="4">
        <f>COUNTIF($A$2:$A$9181, "&gt; 14412.56")</f>
        <v>398</v>
      </c>
      <c r="I5395" s="4">
        <f>COUNTIF($A$2:$A$9181, "&lt; -6015.80")</f>
        <v>0</v>
      </c>
      <c r="J5395" t="str">
        <f>IF(OR($A$2:$A$9181&gt;14412.56,$A$2:$A$9181&lt; -6015.8),"True","False")</f>
        <v>False</v>
      </c>
    </row>
    <row r="5396" spans="1:10" x14ac:dyDescent="0.3">
      <c r="A5396">
        <v>2696.73</v>
      </c>
      <c r="B5396" s="4">
        <f>PERCENTILE($A$2:$A$9181,0.25)</f>
        <v>1644.8325</v>
      </c>
      <c r="C5396" s="4">
        <f>PERCENTILE($A$2:$A$9181,0.5)</f>
        <v>3437.55</v>
      </c>
      <c r="D5396" s="4">
        <f>PERCENTILE($A$2:$A$9181,0.75)</f>
        <v>6751.9224999999997</v>
      </c>
      <c r="E5396" s="4">
        <f>D5396-B5396</f>
        <v>5107.09</v>
      </c>
      <c r="F5396" s="4">
        <f>(D5396+(1.5*E5396))</f>
        <v>14412.557499999999</v>
      </c>
      <c r="G5396" s="4">
        <f>(B5396-(1.5*E5396))</f>
        <v>-6015.8024999999998</v>
      </c>
      <c r="H5396" s="4">
        <f>COUNTIF($A$2:$A$9181, "&gt; 14412.56")</f>
        <v>398</v>
      </c>
      <c r="I5396" s="4">
        <f>COUNTIF($A$2:$A$9181, "&lt; -6015.80")</f>
        <v>0</v>
      </c>
      <c r="J5396" t="str">
        <f>IF(OR($A$2:$A$9181&gt;14412.56,$A$2:$A$9181&lt; -6015.8),"True","False")</f>
        <v>False</v>
      </c>
    </row>
    <row r="5397" spans="1:10" x14ac:dyDescent="0.3">
      <c r="A5397">
        <v>2695.84</v>
      </c>
      <c r="B5397" s="4">
        <f>PERCENTILE($A$2:$A$9181,0.25)</f>
        <v>1644.8325</v>
      </c>
      <c r="C5397" s="4">
        <f>PERCENTILE($A$2:$A$9181,0.5)</f>
        <v>3437.55</v>
      </c>
      <c r="D5397" s="4">
        <f>PERCENTILE($A$2:$A$9181,0.75)</f>
        <v>6751.9224999999997</v>
      </c>
      <c r="E5397" s="4">
        <f>D5397-B5397</f>
        <v>5107.09</v>
      </c>
      <c r="F5397" s="4">
        <f>(D5397+(1.5*E5397))</f>
        <v>14412.557499999999</v>
      </c>
      <c r="G5397" s="4">
        <f>(B5397-(1.5*E5397))</f>
        <v>-6015.8024999999998</v>
      </c>
      <c r="H5397" s="4">
        <f>COUNTIF($A$2:$A$9181, "&gt; 14412.56")</f>
        <v>398</v>
      </c>
      <c r="I5397" s="4">
        <f>COUNTIF($A$2:$A$9181, "&lt; -6015.80")</f>
        <v>0</v>
      </c>
      <c r="J5397" t="str">
        <f>IF(OR($A$2:$A$9181&gt;14412.56,$A$2:$A$9181&lt; -6015.8),"True","False")</f>
        <v>False</v>
      </c>
    </row>
    <row r="5398" spans="1:10" x14ac:dyDescent="0.3">
      <c r="A5398">
        <v>2695.83</v>
      </c>
      <c r="B5398" s="4">
        <f>PERCENTILE($A$2:$A$9181,0.25)</f>
        <v>1644.8325</v>
      </c>
      <c r="C5398" s="4">
        <f>PERCENTILE($A$2:$A$9181,0.5)</f>
        <v>3437.55</v>
      </c>
      <c r="D5398" s="4">
        <f>PERCENTILE($A$2:$A$9181,0.75)</f>
        <v>6751.9224999999997</v>
      </c>
      <c r="E5398" s="4">
        <f>D5398-B5398</f>
        <v>5107.09</v>
      </c>
      <c r="F5398" s="4">
        <f>(D5398+(1.5*E5398))</f>
        <v>14412.557499999999</v>
      </c>
      <c r="G5398" s="4">
        <f>(B5398-(1.5*E5398))</f>
        <v>-6015.8024999999998</v>
      </c>
      <c r="H5398" s="4">
        <f>COUNTIF($A$2:$A$9181, "&gt; 14412.56")</f>
        <v>398</v>
      </c>
      <c r="I5398" s="4">
        <f>COUNTIF($A$2:$A$9181, "&lt; -6015.80")</f>
        <v>0</v>
      </c>
      <c r="J5398" t="str">
        <f>IF(OR($A$2:$A$9181&gt;14412.56,$A$2:$A$9181&lt; -6015.8),"True","False")</f>
        <v>False</v>
      </c>
    </row>
    <row r="5399" spans="1:10" x14ac:dyDescent="0.3">
      <c r="A5399">
        <v>2695.55</v>
      </c>
      <c r="B5399" s="4">
        <f>PERCENTILE($A$2:$A$9181,0.25)</f>
        <v>1644.8325</v>
      </c>
      <c r="C5399" s="4">
        <f>PERCENTILE($A$2:$A$9181,0.5)</f>
        <v>3437.55</v>
      </c>
      <c r="D5399" s="4">
        <f>PERCENTILE($A$2:$A$9181,0.75)</f>
        <v>6751.9224999999997</v>
      </c>
      <c r="E5399" s="4">
        <f>D5399-B5399</f>
        <v>5107.09</v>
      </c>
      <c r="F5399" s="4">
        <f>(D5399+(1.5*E5399))</f>
        <v>14412.557499999999</v>
      </c>
      <c r="G5399" s="4">
        <f>(B5399-(1.5*E5399))</f>
        <v>-6015.8024999999998</v>
      </c>
      <c r="H5399" s="4">
        <f>COUNTIF($A$2:$A$9181, "&gt; 14412.56")</f>
        <v>398</v>
      </c>
      <c r="I5399" s="4">
        <f>COUNTIF($A$2:$A$9181, "&lt; -6015.80")</f>
        <v>0</v>
      </c>
      <c r="J5399" t="str">
        <f>IF(OR($A$2:$A$9181&gt;14412.56,$A$2:$A$9181&lt; -6015.8),"True","False")</f>
        <v>False</v>
      </c>
    </row>
    <row r="5400" spans="1:10" x14ac:dyDescent="0.3">
      <c r="A5400">
        <v>2695.31</v>
      </c>
      <c r="B5400" s="4">
        <f>PERCENTILE($A$2:$A$9181,0.25)</f>
        <v>1644.8325</v>
      </c>
      <c r="C5400" s="4">
        <f>PERCENTILE($A$2:$A$9181,0.5)</f>
        <v>3437.55</v>
      </c>
      <c r="D5400" s="4">
        <f>PERCENTILE($A$2:$A$9181,0.75)</f>
        <v>6751.9224999999997</v>
      </c>
      <c r="E5400" s="4">
        <f>D5400-B5400</f>
        <v>5107.09</v>
      </c>
      <c r="F5400" s="4">
        <f>(D5400+(1.5*E5400))</f>
        <v>14412.557499999999</v>
      </c>
      <c r="G5400" s="4">
        <f>(B5400-(1.5*E5400))</f>
        <v>-6015.8024999999998</v>
      </c>
      <c r="H5400" s="4">
        <f>COUNTIF($A$2:$A$9181, "&gt; 14412.56")</f>
        <v>398</v>
      </c>
      <c r="I5400" s="4">
        <f>COUNTIF($A$2:$A$9181, "&lt; -6015.80")</f>
        <v>0</v>
      </c>
      <c r="J5400" t="str">
        <f>IF(OR($A$2:$A$9181&gt;14412.56,$A$2:$A$9181&lt; -6015.8),"True","False")</f>
        <v>False</v>
      </c>
    </row>
    <row r="5401" spans="1:10" x14ac:dyDescent="0.3">
      <c r="A5401">
        <v>2694.97</v>
      </c>
      <c r="B5401" s="4">
        <f>PERCENTILE($A$2:$A$9181,0.25)</f>
        <v>1644.8325</v>
      </c>
      <c r="C5401" s="4">
        <f>PERCENTILE($A$2:$A$9181,0.5)</f>
        <v>3437.55</v>
      </c>
      <c r="D5401" s="4">
        <f>PERCENTILE($A$2:$A$9181,0.75)</f>
        <v>6751.9224999999997</v>
      </c>
      <c r="E5401" s="4">
        <f>D5401-B5401</f>
        <v>5107.09</v>
      </c>
      <c r="F5401" s="4">
        <f>(D5401+(1.5*E5401))</f>
        <v>14412.557499999999</v>
      </c>
      <c r="G5401" s="4">
        <f>(B5401-(1.5*E5401))</f>
        <v>-6015.8024999999998</v>
      </c>
      <c r="H5401" s="4">
        <f>COUNTIF($A$2:$A$9181, "&gt; 14412.56")</f>
        <v>398</v>
      </c>
      <c r="I5401" s="4">
        <f>COUNTIF($A$2:$A$9181, "&lt; -6015.80")</f>
        <v>0</v>
      </c>
      <c r="J5401" t="str">
        <f>IF(OR($A$2:$A$9181&gt;14412.56,$A$2:$A$9181&lt; -6015.8),"True","False")</f>
        <v>False</v>
      </c>
    </row>
    <row r="5402" spans="1:10" x14ac:dyDescent="0.3">
      <c r="A5402">
        <v>2693.82</v>
      </c>
      <c r="B5402" s="4">
        <f>PERCENTILE($A$2:$A$9181,0.25)</f>
        <v>1644.8325</v>
      </c>
      <c r="C5402" s="4">
        <f>PERCENTILE($A$2:$A$9181,0.5)</f>
        <v>3437.55</v>
      </c>
      <c r="D5402" s="4">
        <f>PERCENTILE($A$2:$A$9181,0.75)</f>
        <v>6751.9224999999997</v>
      </c>
      <c r="E5402" s="4">
        <f>D5402-B5402</f>
        <v>5107.09</v>
      </c>
      <c r="F5402" s="4">
        <f>(D5402+(1.5*E5402))</f>
        <v>14412.557499999999</v>
      </c>
      <c r="G5402" s="4">
        <f>(B5402-(1.5*E5402))</f>
        <v>-6015.8024999999998</v>
      </c>
      <c r="H5402" s="4">
        <f>COUNTIF($A$2:$A$9181, "&gt; 14412.56")</f>
        <v>398</v>
      </c>
      <c r="I5402" s="4">
        <f>COUNTIF($A$2:$A$9181, "&lt; -6015.80")</f>
        <v>0</v>
      </c>
      <c r="J5402" t="str">
        <f>IF(OR($A$2:$A$9181&gt;14412.56,$A$2:$A$9181&lt; -6015.8),"True","False")</f>
        <v>False</v>
      </c>
    </row>
    <row r="5403" spans="1:10" x14ac:dyDescent="0.3">
      <c r="A5403">
        <v>2693.65</v>
      </c>
      <c r="B5403" s="4">
        <f>PERCENTILE($A$2:$A$9181,0.25)</f>
        <v>1644.8325</v>
      </c>
      <c r="C5403" s="4">
        <f>PERCENTILE($A$2:$A$9181,0.5)</f>
        <v>3437.55</v>
      </c>
      <c r="D5403" s="4">
        <f>PERCENTILE($A$2:$A$9181,0.75)</f>
        <v>6751.9224999999997</v>
      </c>
      <c r="E5403" s="4">
        <f>D5403-B5403</f>
        <v>5107.09</v>
      </c>
      <c r="F5403" s="4">
        <f>(D5403+(1.5*E5403))</f>
        <v>14412.557499999999</v>
      </c>
      <c r="G5403" s="4">
        <f>(B5403-(1.5*E5403))</f>
        <v>-6015.8024999999998</v>
      </c>
      <c r="H5403" s="4">
        <f>COUNTIF($A$2:$A$9181, "&gt; 14412.56")</f>
        <v>398</v>
      </c>
      <c r="I5403" s="4">
        <f>COUNTIF($A$2:$A$9181, "&lt; -6015.80")</f>
        <v>0</v>
      </c>
      <c r="J5403" t="str">
        <f>IF(OR($A$2:$A$9181&gt;14412.56,$A$2:$A$9181&lt; -6015.8),"True","False")</f>
        <v>False</v>
      </c>
    </row>
    <row r="5404" spans="1:10" x14ac:dyDescent="0.3">
      <c r="A5404">
        <v>2691.77</v>
      </c>
      <c r="B5404" s="4">
        <f>PERCENTILE($A$2:$A$9181,0.25)</f>
        <v>1644.8325</v>
      </c>
      <c r="C5404" s="4">
        <f>PERCENTILE($A$2:$A$9181,0.5)</f>
        <v>3437.55</v>
      </c>
      <c r="D5404" s="4">
        <f>PERCENTILE($A$2:$A$9181,0.75)</f>
        <v>6751.9224999999997</v>
      </c>
      <c r="E5404" s="4">
        <f>D5404-B5404</f>
        <v>5107.09</v>
      </c>
      <c r="F5404" s="4">
        <f>(D5404+(1.5*E5404))</f>
        <v>14412.557499999999</v>
      </c>
      <c r="G5404" s="4">
        <f>(B5404-(1.5*E5404))</f>
        <v>-6015.8024999999998</v>
      </c>
      <c r="H5404" s="4">
        <f>COUNTIF($A$2:$A$9181, "&gt; 14412.56")</f>
        <v>398</v>
      </c>
      <c r="I5404" s="4">
        <f>COUNTIF($A$2:$A$9181, "&lt; -6015.80")</f>
        <v>0</v>
      </c>
      <c r="J5404" t="str">
        <f>IF(OR($A$2:$A$9181&gt;14412.56,$A$2:$A$9181&lt; -6015.8),"True","False")</f>
        <v>False</v>
      </c>
    </row>
    <row r="5405" spans="1:10" x14ac:dyDescent="0.3">
      <c r="A5405">
        <v>2690.85</v>
      </c>
      <c r="B5405" s="4">
        <f>PERCENTILE($A$2:$A$9181,0.25)</f>
        <v>1644.8325</v>
      </c>
      <c r="C5405" s="4">
        <f>PERCENTILE($A$2:$A$9181,0.5)</f>
        <v>3437.55</v>
      </c>
      <c r="D5405" s="4">
        <f>PERCENTILE($A$2:$A$9181,0.75)</f>
        <v>6751.9224999999997</v>
      </c>
      <c r="E5405" s="4">
        <f>D5405-B5405</f>
        <v>5107.09</v>
      </c>
      <c r="F5405" s="4">
        <f>(D5405+(1.5*E5405))</f>
        <v>14412.557499999999</v>
      </c>
      <c r="G5405" s="4">
        <f>(B5405-(1.5*E5405))</f>
        <v>-6015.8024999999998</v>
      </c>
      <c r="H5405" s="4">
        <f>COUNTIF($A$2:$A$9181, "&gt; 14412.56")</f>
        <v>398</v>
      </c>
      <c r="I5405" s="4">
        <f>COUNTIF($A$2:$A$9181, "&lt; -6015.80")</f>
        <v>0</v>
      </c>
      <c r="J5405" t="str">
        <f>IF(OR($A$2:$A$9181&gt;14412.56,$A$2:$A$9181&lt; -6015.8),"True","False")</f>
        <v>False</v>
      </c>
    </row>
    <row r="5406" spans="1:10" x14ac:dyDescent="0.3">
      <c r="A5406">
        <v>2690.83</v>
      </c>
      <c r="B5406" s="4">
        <f>PERCENTILE($A$2:$A$9181,0.25)</f>
        <v>1644.8325</v>
      </c>
      <c r="C5406" s="4">
        <f>PERCENTILE($A$2:$A$9181,0.5)</f>
        <v>3437.55</v>
      </c>
      <c r="D5406" s="4">
        <f>PERCENTILE($A$2:$A$9181,0.75)</f>
        <v>6751.9224999999997</v>
      </c>
      <c r="E5406" s="4">
        <f>D5406-B5406</f>
        <v>5107.09</v>
      </c>
      <c r="F5406" s="4">
        <f>(D5406+(1.5*E5406))</f>
        <v>14412.557499999999</v>
      </c>
      <c r="G5406" s="4">
        <f>(B5406-(1.5*E5406))</f>
        <v>-6015.8024999999998</v>
      </c>
      <c r="H5406" s="4">
        <f>COUNTIF($A$2:$A$9181, "&gt; 14412.56")</f>
        <v>398</v>
      </c>
      <c r="I5406" s="4">
        <f>COUNTIF($A$2:$A$9181, "&lt; -6015.80")</f>
        <v>0</v>
      </c>
      <c r="J5406" t="str">
        <f>IF(OR($A$2:$A$9181&gt;14412.56,$A$2:$A$9181&lt; -6015.8),"True","False")</f>
        <v>False</v>
      </c>
    </row>
    <row r="5407" spans="1:10" x14ac:dyDescent="0.3">
      <c r="A5407">
        <v>2688.31</v>
      </c>
      <c r="B5407" s="4">
        <f>PERCENTILE($A$2:$A$9181,0.25)</f>
        <v>1644.8325</v>
      </c>
      <c r="C5407" s="4">
        <f>PERCENTILE($A$2:$A$9181,0.5)</f>
        <v>3437.55</v>
      </c>
      <c r="D5407" s="4">
        <f>PERCENTILE($A$2:$A$9181,0.75)</f>
        <v>6751.9224999999997</v>
      </c>
      <c r="E5407" s="4">
        <f>D5407-B5407</f>
        <v>5107.09</v>
      </c>
      <c r="F5407" s="4">
        <f>(D5407+(1.5*E5407))</f>
        <v>14412.557499999999</v>
      </c>
      <c r="G5407" s="4">
        <f>(B5407-(1.5*E5407))</f>
        <v>-6015.8024999999998</v>
      </c>
      <c r="H5407" s="4">
        <f>COUNTIF($A$2:$A$9181, "&gt; 14412.56")</f>
        <v>398</v>
      </c>
      <c r="I5407" s="4">
        <f>COUNTIF($A$2:$A$9181, "&lt; -6015.80")</f>
        <v>0</v>
      </c>
      <c r="J5407" t="str">
        <f>IF(OR($A$2:$A$9181&gt;14412.56,$A$2:$A$9181&lt; -6015.8),"True","False")</f>
        <v>False</v>
      </c>
    </row>
    <row r="5408" spans="1:10" x14ac:dyDescent="0.3">
      <c r="A5408">
        <v>2687.84</v>
      </c>
      <c r="B5408" s="4">
        <f>PERCENTILE($A$2:$A$9181,0.25)</f>
        <v>1644.8325</v>
      </c>
      <c r="C5408" s="4">
        <f>PERCENTILE($A$2:$A$9181,0.5)</f>
        <v>3437.55</v>
      </c>
      <c r="D5408" s="4">
        <f>PERCENTILE($A$2:$A$9181,0.75)</f>
        <v>6751.9224999999997</v>
      </c>
      <c r="E5408" s="4">
        <f>D5408-B5408</f>
        <v>5107.09</v>
      </c>
      <c r="F5408" s="4">
        <f>(D5408+(1.5*E5408))</f>
        <v>14412.557499999999</v>
      </c>
      <c r="G5408" s="4">
        <f>(B5408-(1.5*E5408))</f>
        <v>-6015.8024999999998</v>
      </c>
      <c r="H5408" s="4">
        <f>COUNTIF($A$2:$A$9181, "&gt; 14412.56")</f>
        <v>398</v>
      </c>
      <c r="I5408" s="4">
        <f>COUNTIF($A$2:$A$9181, "&lt; -6015.80")</f>
        <v>0</v>
      </c>
      <c r="J5408" t="str">
        <f>IF(OR($A$2:$A$9181&gt;14412.56,$A$2:$A$9181&lt; -6015.8),"True","False")</f>
        <v>False</v>
      </c>
    </row>
    <row r="5409" spans="1:10" x14ac:dyDescent="0.3">
      <c r="A5409">
        <v>2687.57</v>
      </c>
      <c r="B5409" s="4">
        <f>PERCENTILE($A$2:$A$9181,0.25)</f>
        <v>1644.8325</v>
      </c>
      <c r="C5409" s="4">
        <f>PERCENTILE($A$2:$A$9181,0.5)</f>
        <v>3437.55</v>
      </c>
      <c r="D5409" s="4">
        <f>PERCENTILE($A$2:$A$9181,0.75)</f>
        <v>6751.9224999999997</v>
      </c>
      <c r="E5409" s="4">
        <f>D5409-B5409</f>
        <v>5107.09</v>
      </c>
      <c r="F5409" s="4">
        <f>(D5409+(1.5*E5409))</f>
        <v>14412.557499999999</v>
      </c>
      <c r="G5409" s="4">
        <f>(B5409-(1.5*E5409))</f>
        <v>-6015.8024999999998</v>
      </c>
      <c r="H5409" s="4">
        <f>COUNTIF($A$2:$A$9181, "&gt; 14412.56")</f>
        <v>398</v>
      </c>
      <c r="I5409" s="4">
        <f>COUNTIF($A$2:$A$9181, "&lt; -6015.80")</f>
        <v>0</v>
      </c>
      <c r="J5409" t="str">
        <f>IF(OR($A$2:$A$9181&gt;14412.56,$A$2:$A$9181&lt; -6015.8),"True","False")</f>
        <v>False</v>
      </c>
    </row>
    <row r="5410" spans="1:10" x14ac:dyDescent="0.3">
      <c r="A5410">
        <v>2686.41</v>
      </c>
      <c r="B5410" s="4">
        <f>PERCENTILE($A$2:$A$9181,0.25)</f>
        <v>1644.8325</v>
      </c>
      <c r="C5410" s="4">
        <f>PERCENTILE($A$2:$A$9181,0.5)</f>
        <v>3437.55</v>
      </c>
      <c r="D5410" s="4">
        <f>PERCENTILE($A$2:$A$9181,0.75)</f>
        <v>6751.9224999999997</v>
      </c>
      <c r="E5410" s="4">
        <f>D5410-B5410</f>
        <v>5107.09</v>
      </c>
      <c r="F5410" s="4">
        <f>(D5410+(1.5*E5410))</f>
        <v>14412.557499999999</v>
      </c>
      <c r="G5410" s="4">
        <f>(B5410-(1.5*E5410))</f>
        <v>-6015.8024999999998</v>
      </c>
      <c r="H5410" s="4">
        <f>COUNTIF($A$2:$A$9181, "&gt; 14412.56")</f>
        <v>398</v>
      </c>
      <c r="I5410" s="4">
        <f>COUNTIF($A$2:$A$9181, "&lt; -6015.80")</f>
        <v>0</v>
      </c>
      <c r="J5410" t="str">
        <f>IF(OR($A$2:$A$9181&gt;14412.56,$A$2:$A$9181&lt; -6015.8),"True","False")</f>
        <v>False</v>
      </c>
    </row>
    <row r="5411" spans="1:10" x14ac:dyDescent="0.3">
      <c r="A5411">
        <v>2684.91</v>
      </c>
      <c r="B5411" s="4">
        <f>PERCENTILE($A$2:$A$9181,0.25)</f>
        <v>1644.8325</v>
      </c>
      <c r="C5411" s="4">
        <f>PERCENTILE($A$2:$A$9181,0.5)</f>
        <v>3437.55</v>
      </c>
      <c r="D5411" s="4">
        <f>PERCENTILE($A$2:$A$9181,0.75)</f>
        <v>6751.9224999999997</v>
      </c>
      <c r="E5411" s="4">
        <f>D5411-B5411</f>
        <v>5107.09</v>
      </c>
      <c r="F5411" s="4">
        <f>(D5411+(1.5*E5411))</f>
        <v>14412.557499999999</v>
      </c>
      <c r="G5411" s="4">
        <f>(B5411-(1.5*E5411))</f>
        <v>-6015.8024999999998</v>
      </c>
      <c r="H5411" s="4">
        <f>COUNTIF($A$2:$A$9181, "&gt; 14412.56")</f>
        <v>398</v>
      </c>
      <c r="I5411" s="4">
        <f>COUNTIF($A$2:$A$9181, "&lt; -6015.80")</f>
        <v>0</v>
      </c>
      <c r="J5411" t="str">
        <f>IF(OR($A$2:$A$9181&gt;14412.56,$A$2:$A$9181&lt; -6015.8),"True","False")</f>
        <v>False</v>
      </c>
    </row>
    <row r="5412" spans="1:10" x14ac:dyDescent="0.3">
      <c r="A5412">
        <v>2684.53</v>
      </c>
      <c r="B5412" s="4">
        <f>PERCENTILE($A$2:$A$9181,0.25)</f>
        <v>1644.8325</v>
      </c>
      <c r="C5412" s="4">
        <f>PERCENTILE($A$2:$A$9181,0.5)</f>
        <v>3437.55</v>
      </c>
      <c r="D5412" s="4">
        <f>PERCENTILE($A$2:$A$9181,0.75)</f>
        <v>6751.9224999999997</v>
      </c>
      <c r="E5412" s="4">
        <f>D5412-B5412</f>
        <v>5107.09</v>
      </c>
      <c r="F5412" s="4">
        <f>(D5412+(1.5*E5412))</f>
        <v>14412.557499999999</v>
      </c>
      <c r="G5412" s="4">
        <f>(B5412-(1.5*E5412))</f>
        <v>-6015.8024999999998</v>
      </c>
      <c r="H5412" s="4">
        <f>COUNTIF($A$2:$A$9181, "&gt; 14412.56")</f>
        <v>398</v>
      </c>
      <c r="I5412" s="4">
        <f>COUNTIF($A$2:$A$9181, "&lt; -6015.80")</f>
        <v>0</v>
      </c>
      <c r="J5412" t="str">
        <f>IF(OR($A$2:$A$9181&gt;14412.56,$A$2:$A$9181&lt; -6015.8),"True","False")</f>
        <v>False</v>
      </c>
    </row>
    <row r="5413" spans="1:10" x14ac:dyDescent="0.3">
      <c r="A5413">
        <v>2684.05</v>
      </c>
      <c r="B5413" s="4">
        <f>PERCENTILE($A$2:$A$9181,0.25)</f>
        <v>1644.8325</v>
      </c>
      <c r="C5413" s="4">
        <f>PERCENTILE($A$2:$A$9181,0.5)</f>
        <v>3437.55</v>
      </c>
      <c r="D5413" s="4">
        <f>PERCENTILE($A$2:$A$9181,0.75)</f>
        <v>6751.9224999999997</v>
      </c>
      <c r="E5413" s="4">
        <f>D5413-B5413</f>
        <v>5107.09</v>
      </c>
      <c r="F5413" s="4">
        <f>(D5413+(1.5*E5413))</f>
        <v>14412.557499999999</v>
      </c>
      <c r="G5413" s="4">
        <f>(B5413-(1.5*E5413))</f>
        <v>-6015.8024999999998</v>
      </c>
      <c r="H5413" s="4">
        <f>COUNTIF($A$2:$A$9181, "&gt; 14412.56")</f>
        <v>398</v>
      </c>
      <c r="I5413" s="4">
        <f>COUNTIF($A$2:$A$9181, "&lt; -6015.80")</f>
        <v>0</v>
      </c>
      <c r="J5413" t="str">
        <f>IF(OR($A$2:$A$9181&gt;14412.56,$A$2:$A$9181&lt; -6015.8),"True","False")</f>
        <v>False</v>
      </c>
    </row>
    <row r="5414" spans="1:10" x14ac:dyDescent="0.3">
      <c r="A5414">
        <v>2682.41</v>
      </c>
      <c r="B5414" s="4">
        <f>PERCENTILE($A$2:$A$9181,0.25)</f>
        <v>1644.8325</v>
      </c>
      <c r="C5414" s="4">
        <f>PERCENTILE($A$2:$A$9181,0.5)</f>
        <v>3437.55</v>
      </c>
      <c r="D5414" s="4">
        <f>PERCENTILE($A$2:$A$9181,0.75)</f>
        <v>6751.9224999999997</v>
      </c>
      <c r="E5414" s="4">
        <f>D5414-B5414</f>
        <v>5107.09</v>
      </c>
      <c r="F5414" s="4">
        <f>(D5414+(1.5*E5414))</f>
        <v>14412.557499999999</v>
      </c>
      <c r="G5414" s="4">
        <f>(B5414-(1.5*E5414))</f>
        <v>-6015.8024999999998</v>
      </c>
      <c r="H5414" s="4">
        <f>COUNTIF($A$2:$A$9181, "&gt; 14412.56")</f>
        <v>398</v>
      </c>
      <c r="I5414" s="4">
        <f>COUNTIF($A$2:$A$9181, "&lt; -6015.80")</f>
        <v>0</v>
      </c>
      <c r="J5414" t="str">
        <f>IF(OR($A$2:$A$9181&gt;14412.56,$A$2:$A$9181&lt; -6015.8),"True","False")</f>
        <v>False</v>
      </c>
    </row>
    <row r="5415" spans="1:10" x14ac:dyDescent="0.3">
      <c r="A5415">
        <v>2682.07</v>
      </c>
      <c r="B5415" s="4">
        <f>PERCENTILE($A$2:$A$9181,0.25)</f>
        <v>1644.8325</v>
      </c>
      <c r="C5415" s="4">
        <f>PERCENTILE($A$2:$A$9181,0.5)</f>
        <v>3437.55</v>
      </c>
      <c r="D5415" s="4">
        <f>PERCENTILE($A$2:$A$9181,0.75)</f>
        <v>6751.9224999999997</v>
      </c>
      <c r="E5415" s="4">
        <f>D5415-B5415</f>
        <v>5107.09</v>
      </c>
      <c r="F5415" s="4">
        <f>(D5415+(1.5*E5415))</f>
        <v>14412.557499999999</v>
      </c>
      <c r="G5415" s="4">
        <f>(B5415-(1.5*E5415))</f>
        <v>-6015.8024999999998</v>
      </c>
      <c r="H5415" s="4">
        <f>COUNTIF($A$2:$A$9181, "&gt; 14412.56")</f>
        <v>398</v>
      </c>
      <c r="I5415" s="4">
        <f>COUNTIF($A$2:$A$9181, "&lt; -6015.80")</f>
        <v>0</v>
      </c>
      <c r="J5415" t="str">
        <f>IF(OR($A$2:$A$9181&gt;14412.56,$A$2:$A$9181&lt; -6015.8),"True","False")</f>
        <v>False</v>
      </c>
    </row>
    <row r="5416" spans="1:10" x14ac:dyDescent="0.3">
      <c r="A5416">
        <v>2678.96</v>
      </c>
      <c r="B5416" s="4">
        <f>PERCENTILE($A$2:$A$9181,0.25)</f>
        <v>1644.8325</v>
      </c>
      <c r="C5416" s="4">
        <f>PERCENTILE($A$2:$A$9181,0.5)</f>
        <v>3437.55</v>
      </c>
      <c r="D5416" s="4">
        <f>PERCENTILE($A$2:$A$9181,0.75)</f>
        <v>6751.9224999999997</v>
      </c>
      <c r="E5416" s="4">
        <f>D5416-B5416</f>
        <v>5107.09</v>
      </c>
      <c r="F5416" s="4">
        <f>(D5416+(1.5*E5416))</f>
        <v>14412.557499999999</v>
      </c>
      <c r="G5416" s="4">
        <f>(B5416-(1.5*E5416))</f>
        <v>-6015.8024999999998</v>
      </c>
      <c r="H5416" s="4">
        <f>COUNTIF($A$2:$A$9181, "&gt; 14412.56")</f>
        <v>398</v>
      </c>
      <c r="I5416" s="4">
        <f>COUNTIF($A$2:$A$9181, "&lt; -6015.80")</f>
        <v>0</v>
      </c>
      <c r="J5416" t="str">
        <f>IF(OR($A$2:$A$9181&gt;14412.56,$A$2:$A$9181&lt; -6015.8),"True","False")</f>
        <v>False</v>
      </c>
    </row>
    <row r="5417" spans="1:10" x14ac:dyDescent="0.3">
      <c r="A5417">
        <v>2677.12</v>
      </c>
      <c r="B5417" s="4">
        <f>PERCENTILE($A$2:$A$9181,0.25)</f>
        <v>1644.8325</v>
      </c>
      <c r="C5417" s="4">
        <f>PERCENTILE($A$2:$A$9181,0.5)</f>
        <v>3437.55</v>
      </c>
      <c r="D5417" s="4">
        <f>PERCENTILE($A$2:$A$9181,0.75)</f>
        <v>6751.9224999999997</v>
      </c>
      <c r="E5417" s="4">
        <f>D5417-B5417</f>
        <v>5107.09</v>
      </c>
      <c r="F5417" s="4">
        <f>(D5417+(1.5*E5417))</f>
        <v>14412.557499999999</v>
      </c>
      <c r="G5417" s="4">
        <f>(B5417-(1.5*E5417))</f>
        <v>-6015.8024999999998</v>
      </c>
      <c r="H5417" s="4">
        <f>COUNTIF($A$2:$A$9181, "&gt; 14412.56")</f>
        <v>398</v>
      </c>
      <c r="I5417" s="4">
        <f>COUNTIF($A$2:$A$9181, "&lt; -6015.80")</f>
        <v>0</v>
      </c>
      <c r="J5417" t="str">
        <f>IF(OR($A$2:$A$9181&gt;14412.56,$A$2:$A$9181&lt; -6015.8),"True","False")</f>
        <v>False</v>
      </c>
    </row>
    <row r="5418" spans="1:10" x14ac:dyDescent="0.3">
      <c r="A5418">
        <v>2676.96</v>
      </c>
      <c r="B5418" s="4">
        <f>PERCENTILE($A$2:$A$9181,0.25)</f>
        <v>1644.8325</v>
      </c>
      <c r="C5418" s="4">
        <f>PERCENTILE($A$2:$A$9181,0.5)</f>
        <v>3437.55</v>
      </c>
      <c r="D5418" s="4">
        <f>PERCENTILE($A$2:$A$9181,0.75)</f>
        <v>6751.9224999999997</v>
      </c>
      <c r="E5418" s="4">
        <f>D5418-B5418</f>
        <v>5107.09</v>
      </c>
      <c r="F5418" s="4">
        <f>(D5418+(1.5*E5418))</f>
        <v>14412.557499999999</v>
      </c>
      <c r="G5418" s="4">
        <f>(B5418-(1.5*E5418))</f>
        <v>-6015.8024999999998</v>
      </c>
      <c r="H5418" s="4">
        <f>COUNTIF($A$2:$A$9181, "&gt; 14412.56")</f>
        <v>398</v>
      </c>
      <c r="I5418" s="4">
        <f>COUNTIF($A$2:$A$9181, "&lt; -6015.80")</f>
        <v>0</v>
      </c>
      <c r="J5418" t="str">
        <f>IF(OR($A$2:$A$9181&gt;14412.56,$A$2:$A$9181&lt; -6015.8),"True","False")</f>
        <v>False</v>
      </c>
    </row>
    <row r="5419" spans="1:10" x14ac:dyDescent="0.3">
      <c r="A5419">
        <v>2675.76</v>
      </c>
      <c r="B5419" s="4">
        <f>PERCENTILE($A$2:$A$9181,0.25)</f>
        <v>1644.8325</v>
      </c>
      <c r="C5419" s="4">
        <f>PERCENTILE($A$2:$A$9181,0.5)</f>
        <v>3437.55</v>
      </c>
      <c r="D5419" s="4">
        <f>PERCENTILE($A$2:$A$9181,0.75)</f>
        <v>6751.9224999999997</v>
      </c>
      <c r="E5419" s="4">
        <f>D5419-B5419</f>
        <v>5107.09</v>
      </c>
      <c r="F5419" s="4">
        <f>(D5419+(1.5*E5419))</f>
        <v>14412.557499999999</v>
      </c>
      <c r="G5419" s="4">
        <f>(B5419-(1.5*E5419))</f>
        <v>-6015.8024999999998</v>
      </c>
      <c r="H5419" s="4">
        <f>COUNTIF($A$2:$A$9181, "&gt; 14412.56")</f>
        <v>398</v>
      </c>
      <c r="I5419" s="4">
        <f>COUNTIF($A$2:$A$9181, "&lt; -6015.80")</f>
        <v>0</v>
      </c>
      <c r="J5419" t="str">
        <f>IF(OR($A$2:$A$9181&gt;14412.56,$A$2:$A$9181&lt; -6015.8),"True","False")</f>
        <v>False</v>
      </c>
    </row>
    <row r="5420" spans="1:10" x14ac:dyDescent="0.3">
      <c r="A5420">
        <v>2674.03</v>
      </c>
      <c r="B5420" s="4">
        <f>PERCENTILE($A$2:$A$9181,0.25)</f>
        <v>1644.8325</v>
      </c>
      <c r="C5420" s="4">
        <f>PERCENTILE($A$2:$A$9181,0.5)</f>
        <v>3437.55</v>
      </c>
      <c r="D5420" s="4">
        <f>PERCENTILE($A$2:$A$9181,0.75)</f>
        <v>6751.9224999999997</v>
      </c>
      <c r="E5420" s="4">
        <f>D5420-B5420</f>
        <v>5107.09</v>
      </c>
      <c r="F5420" s="4">
        <f>(D5420+(1.5*E5420))</f>
        <v>14412.557499999999</v>
      </c>
      <c r="G5420" s="4">
        <f>(B5420-(1.5*E5420))</f>
        <v>-6015.8024999999998</v>
      </c>
      <c r="H5420" s="4">
        <f>COUNTIF($A$2:$A$9181, "&gt; 14412.56")</f>
        <v>398</v>
      </c>
      <c r="I5420" s="4">
        <f>COUNTIF($A$2:$A$9181, "&lt; -6015.80")</f>
        <v>0</v>
      </c>
      <c r="J5420" t="str">
        <f>IF(OR($A$2:$A$9181&gt;14412.56,$A$2:$A$9181&lt; -6015.8),"True","False")</f>
        <v>False</v>
      </c>
    </row>
    <row r="5421" spans="1:10" x14ac:dyDescent="0.3">
      <c r="A5421">
        <v>2673.84</v>
      </c>
      <c r="B5421" s="4">
        <f>PERCENTILE($A$2:$A$9181,0.25)</f>
        <v>1644.8325</v>
      </c>
      <c r="C5421" s="4">
        <f>PERCENTILE($A$2:$A$9181,0.5)</f>
        <v>3437.55</v>
      </c>
      <c r="D5421" s="4">
        <f>PERCENTILE($A$2:$A$9181,0.75)</f>
        <v>6751.9224999999997</v>
      </c>
      <c r="E5421" s="4">
        <f>D5421-B5421</f>
        <v>5107.09</v>
      </c>
      <c r="F5421" s="4">
        <f>(D5421+(1.5*E5421))</f>
        <v>14412.557499999999</v>
      </c>
      <c r="G5421" s="4">
        <f>(B5421-(1.5*E5421))</f>
        <v>-6015.8024999999998</v>
      </c>
      <c r="H5421" s="4">
        <f>COUNTIF($A$2:$A$9181, "&gt; 14412.56")</f>
        <v>398</v>
      </c>
      <c r="I5421" s="4">
        <f>COUNTIF($A$2:$A$9181, "&lt; -6015.80")</f>
        <v>0</v>
      </c>
      <c r="J5421" t="str">
        <f>IF(OR($A$2:$A$9181&gt;14412.56,$A$2:$A$9181&lt; -6015.8),"True","False")</f>
        <v>False</v>
      </c>
    </row>
    <row r="5422" spans="1:10" x14ac:dyDescent="0.3">
      <c r="A5422">
        <v>2672.11</v>
      </c>
      <c r="B5422" s="4">
        <f>PERCENTILE($A$2:$A$9181,0.25)</f>
        <v>1644.8325</v>
      </c>
      <c r="C5422" s="4">
        <f>PERCENTILE($A$2:$A$9181,0.5)</f>
        <v>3437.55</v>
      </c>
      <c r="D5422" s="4">
        <f>PERCENTILE($A$2:$A$9181,0.75)</f>
        <v>6751.9224999999997</v>
      </c>
      <c r="E5422" s="4">
        <f>D5422-B5422</f>
        <v>5107.09</v>
      </c>
      <c r="F5422" s="4">
        <f>(D5422+(1.5*E5422))</f>
        <v>14412.557499999999</v>
      </c>
      <c r="G5422" s="4">
        <f>(B5422-(1.5*E5422))</f>
        <v>-6015.8024999999998</v>
      </c>
      <c r="H5422" s="4">
        <f>COUNTIF($A$2:$A$9181, "&gt; 14412.56")</f>
        <v>398</v>
      </c>
      <c r="I5422" s="4">
        <f>COUNTIF($A$2:$A$9181, "&lt; -6015.80")</f>
        <v>0</v>
      </c>
      <c r="J5422" t="str">
        <f>IF(OR($A$2:$A$9181&gt;14412.56,$A$2:$A$9181&lt; -6015.8),"True","False")</f>
        <v>False</v>
      </c>
    </row>
    <row r="5423" spans="1:10" x14ac:dyDescent="0.3">
      <c r="A5423">
        <v>2671.87</v>
      </c>
      <c r="B5423" s="4">
        <f>PERCENTILE($A$2:$A$9181,0.25)</f>
        <v>1644.8325</v>
      </c>
      <c r="C5423" s="4">
        <f>PERCENTILE($A$2:$A$9181,0.5)</f>
        <v>3437.55</v>
      </c>
      <c r="D5423" s="4">
        <f>PERCENTILE($A$2:$A$9181,0.75)</f>
        <v>6751.9224999999997</v>
      </c>
      <c r="E5423" s="4">
        <f>D5423-B5423</f>
        <v>5107.09</v>
      </c>
      <c r="F5423" s="4">
        <f>(D5423+(1.5*E5423))</f>
        <v>14412.557499999999</v>
      </c>
      <c r="G5423" s="4">
        <f>(B5423-(1.5*E5423))</f>
        <v>-6015.8024999999998</v>
      </c>
      <c r="H5423" s="4">
        <f>COUNTIF($A$2:$A$9181, "&gt; 14412.56")</f>
        <v>398</v>
      </c>
      <c r="I5423" s="4">
        <f>COUNTIF($A$2:$A$9181, "&lt; -6015.80")</f>
        <v>0</v>
      </c>
      <c r="J5423" t="str">
        <f>IF(OR($A$2:$A$9181&gt;14412.56,$A$2:$A$9181&lt; -6015.8),"True","False")</f>
        <v>False</v>
      </c>
    </row>
    <row r="5424" spans="1:10" x14ac:dyDescent="0.3">
      <c r="A5424">
        <v>2670.95</v>
      </c>
      <c r="B5424" s="4">
        <f>PERCENTILE($A$2:$A$9181,0.25)</f>
        <v>1644.8325</v>
      </c>
      <c r="C5424" s="4">
        <f>PERCENTILE($A$2:$A$9181,0.5)</f>
        <v>3437.55</v>
      </c>
      <c r="D5424" s="4">
        <f>PERCENTILE($A$2:$A$9181,0.75)</f>
        <v>6751.9224999999997</v>
      </c>
      <c r="E5424" s="4">
        <f>D5424-B5424</f>
        <v>5107.09</v>
      </c>
      <c r="F5424" s="4">
        <f>(D5424+(1.5*E5424))</f>
        <v>14412.557499999999</v>
      </c>
      <c r="G5424" s="4">
        <f>(B5424-(1.5*E5424))</f>
        <v>-6015.8024999999998</v>
      </c>
      <c r="H5424" s="4">
        <f>COUNTIF($A$2:$A$9181, "&gt; 14412.56")</f>
        <v>398</v>
      </c>
      <c r="I5424" s="4">
        <f>COUNTIF($A$2:$A$9181, "&lt; -6015.80")</f>
        <v>0</v>
      </c>
      <c r="J5424" t="str">
        <f>IF(OR($A$2:$A$9181&gt;14412.56,$A$2:$A$9181&lt; -6015.8),"True","False")</f>
        <v>False</v>
      </c>
    </row>
    <row r="5425" spans="1:10" x14ac:dyDescent="0.3">
      <c r="A5425">
        <v>2669.31</v>
      </c>
      <c r="B5425" s="4">
        <f>PERCENTILE($A$2:$A$9181,0.25)</f>
        <v>1644.8325</v>
      </c>
      <c r="C5425" s="4">
        <f>PERCENTILE($A$2:$A$9181,0.5)</f>
        <v>3437.55</v>
      </c>
      <c r="D5425" s="4">
        <f>PERCENTILE($A$2:$A$9181,0.75)</f>
        <v>6751.9224999999997</v>
      </c>
      <c r="E5425" s="4">
        <f>D5425-B5425</f>
        <v>5107.09</v>
      </c>
      <c r="F5425" s="4">
        <f>(D5425+(1.5*E5425))</f>
        <v>14412.557499999999</v>
      </c>
      <c r="G5425" s="4">
        <f>(B5425-(1.5*E5425))</f>
        <v>-6015.8024999999998</v>
      </c>
      <c r="H5425" s="4">
        <f>COUNTIF($A$2:$A$9181, "&gt; 14412.56")</f>
        <v>398</v>
      </c>
      <c r="I5425" s="4">
        <f>COUNTIF($A$2:$A$9181, "&lt; -6015.80")</f>
        <v>0</v>
      </c>
      <c r="J5425" t="str">
        <f>IF(OR($A$2:$A$9181&gt;14412.56,$A$2:$A$9181&lt; -6015.8),"True","False")</f>
        <v>False</v>
      </c>
    </row>
    <row r="5426" spans="1:10" x14ac:dyDescent="0.3">
      <c r="A5426">
        <v>2668.66</v>
      </c>
      <c r="B5426" s="4">
        <f>PERCENTILE($A$2:$A$9181,0.25)</f>
        <v>1644.8325</v>
      </c>
      <c r="C5426" s="4">
        <f>PERCENTILE($A$2:$A$9181,0.5)</f>
        <v>3437.55</v>
      </c>
      <c r="D5426" s="4">
        <f>PERCENTILE($A$2:$A$9181,0.75)</f>
        <v>6751.9224999999997</v>
      </c>
      <c r="E5426" s="4">
        <f>D5426-B5426</f>
        <v>5107.09</v>
      </c>
      <c r="F5426" s="4">
        <f>(D5426+(1.5*E5426))</f>
        <v>14412.557499999999</v>
      </c>
      <c r="G5426" s="4">
        <f>(B5426-(1.5*E5426))</f>
        <v>-6015.8024999999998</v>
      </c>
      <c r="H5426" s="4">
        <f>COUNTIF($A$2:$A$9181, "&gt; 14412.56")</f>
        <v>398</v>
      </c>
      <c r="I5426" s="4">
        <f>COUNTIF($A$2:$A$9181, "&lt; -6015.80")</f>
        <v>0</v>
      </c>
      <c r="J5426" t="str">
        <f>IF(OR($A$2:$A$9181&gt;14412.56,$A$2:$A$9181&lt; -6015.8),"True","False")</f>
        <v>False</v>
      </c>
    </row>
    <row r="5427" spans="1:10" x14ac:dyDescent="0.3">
      <c r="A5427">
        <v>2665.47</v>
      </c>
      <c r="B5427" s="4">
        <f>PERCENTILE($A$2:$A$9181,0.25)</f>
        <v>1644.8325</v>
      </c>
      <c r="C5427" s="4">
        <f>PERCENTILE($A$2:$A$9181,0.5)</f>
        <v>3437.55</v>
      </c>
      <c r="D5427" s="4">
        <f>PERCENTILE($A$2:$A$9181,0.75)</f>
        <v>6751.9224999999997</v>
      </c>
      <c r="E5427" s="4">
        <f>D5427-B5427</f>
        <v>5107.09</v>
      </c>
      <c r="F5427" s="4">
        <f>(D5427+(1.5*E5427))</f>
        <v>14412.557499999999</v>
      </c>
      <c r="G5427" s="4">
        <f>(B5427-(1.5*E5427))</f>
        <v>-6015.8024999999998</v>
      </c>
      <c r="H5427" s="4">
        <f>COUNTIF($A$2:$A$9181, "&gt; 14412.56")</f>
        <v>398</v>
      </c>
      <c r="I5427" s="4">
        <f>COUNTIF($A$2:$A$9181, "&lt; -6015.80")</f>
        <v>0</v>
      </c>
      <c r="J5427" t="str">
        <f>IF(OR($A$2:$A$9181&gt;14412.56,$A$2:$A$9181&lt; -6015.8),"True","False")</f>
        <v>False</v>
      </c>
    </row>
    <row r="5428" spans="1:10" x14ac:dyDescent="0.3">
      <c r="A5428">
        <v>2664.45</v>
      </c>
      <c r="B5428" s="4">
        <f>PERCENTILE($A$2:$A$9181,0.25)</f>
        <v>1644.8325</v>
      </c>
      <c r="C5428" s="4">
        <f>PERCENTILE($A$2:$A$9181,0.5)</f>
        <v>3437.55</v>
      </c>
      <c r="D5428" s="4">
        <f>PERCENTILE($A$2:$A$9181,0.75)</f>
        <v>6751.9224999999997</v>
      </c>
      <c r="E5428" s="4">
        <f>D5428-B5428</f>
        <v>5107.09</v>
      </c>
      <c r="F5428" s="4">
        <f>(D5428+(1.5*E5428))</f>
        <v>14412.557499999999</v>
      </c>
      <c r="G5428" s="4">
        <f>(B5428-(1.5*E5428))</f>
        <v>-6015.8024999999998</v>
      </c>
      <c r="H5428" s="4">
        <f>COUNTIF($A$2:$A$9181, "&gt; 14412.56")</f>
        <v>398</v>
      </c>
      <c r="I5428" s="4">
        <f>COUNTIF($A$2:$A$9181, "&lt; -6015.80")</f>
        <v>0</v>
      </c>
      <c r="J5428" t="str">
        <f>IF(OR($A$2:$A$9181&gt;14412.56,$A$2:$A$9181&lt; -6015.8),"True","False")</f>
        <v>False</v>
      </c>
    </row>
    <row r="5429" spans="1:10" x14ac:dyDescent="0.3">
      <c r="A5429">
        <v>2664.32</v>
      </c>
      <c r="B5429" s="4">
        <f>PERCENTILE($A$2:$A$9181,0.25)</f>
        <v>1644.8325</v>
      </c>
      <c r="C5429" s="4">
        <f>PERCENTILE($A$2:$A$9181,0.5)</f>
        <v>3437.55</v>
      </c>
      <c r="D5429" s="4">
        <f>PERCENTILE($A$2:$A$9181,0.75)</f>
        <v>6751.9224999999997</v>
      </c>
      <c r="E5429" s="4">
        <f>D5429-B5429</f>
        <v>5107.09</v>
      </c>
      <c r="F5429" s="4">
        <f>(D5429+(1.5*E5429))</f>
        <v>14412.557499999999</v>
      </c>
      <c r="G5429" s="4">
        <f>(B5429-(1.5*E5429))</f>
        <v>-6015.8024999999998</v>
      </c>
      <c r="H5429" s="4">
        <f>COUNTIF($A$2:$A$9181, "&gt; 14412.56")</f>
        <v>398</v>
      </c>
      <c r="I5429" s="4">
        <f>COUNTIF($A$2:$A$9181, "&lt; -6015.80")</f>
        <v>0</v>
      </c>
      <c r="J5429" t="str">
        <f>IF(OR($A$2:$A$9181&gt;14412.56,$A$2:$A$9181&lt; -6015.8),"True","False")</f>
        <v>False</v>
      </c>
    </row>
    <row r="5430" spans="1:10" x14ac:dyDescent="0.3">
      <c r="A5430">
        <v>2663.46</v>
      </c>
      <c r="B5430" s="4">
        <f>PERCENTILE($A$2:$A$9181,0.25)</f>
        <v>1644.8325</v>
      </c>
      <c r="C5430" s="4">
        <f>PERCENTILE($A$2:$A$9181,0.5)</f>
        <v>3437.55</v>
      </c>
      <c r="D5430" s="4">
        <f>PERCENTILE($A$2:$A$9181,0.75)</f>
        <v>6751.9224999999997</v>
      </c>
      <c r="E5430" s="4">
        <f>D5430-B5430</f>
        <v>5107.09</v>
      </c>
      <c r="F5430" s="4">
        <f>(D5430+(1.5*E5430))</f>
        <v>14412.557499999999</v>
      </c>
      <c r="G5430" s="4">
        <f>(B5430-(1.5*E5430))</f>
        <v>-6015.8024999999998</v>
      </c>
      <c r="H5430" s="4">
        <f>COUNTIF($A$2:$A$9181, "&gt; 14412.56")</f>
        <v>398</v>
      </c>
      <c r="I5430" s="4">
        <f>COUNTIF($A$2:$A$9181, "&lt; -6015.80")</f>
        <v>0</v>
      </c>
      <c r="J5430" t="str">
        <f>IF(OR($A$2:$A$9181&gt;14412.56,$A$2:$A$9181&lt; -6015.8),"True","False")</f>
        <v>False</v>
      </c>
    </row>
    <row r="5431" spans="1:10" x14ac:dyDescent="0.3">
      <c r="A5431">
        <v>2663.41</v>
      </c>
      <c r="B5431" s="4">
        <f>PERCENTILE($A$2:$A$9181,0.25)</f>
        <v>1644.8325</v>
      </c>
      <c r="C5431" s="4">
        <f>PERCENTILE($A$2:$A$9181,0.5)</f>
        <v>3437.55</v>
      </c>
      <c r="D5431" s="4">
        <f>PERCENTILE($A$2:$A$9181,0.75)</f>
        <v>6751.9224999999997</v>
      </c>
      <c r="E5431" s="4">
        <f>D5431-B5431</f>
        <v>5107.09</v>
      </c>
      <c r="F5431" s="4">
        <f>(D5431+(1.5*E5431))</f>
        <v>14412.557499999999</v>
      </c>
      <c r="G5431" s="4">
        <f>(B5431-(1.5*E5431))</f>
        <v>-6015.8024999999998</v>
      </c>
      <c r="H5431" s="4">
        <f>COUNTIF($A$2:$A$9181, "&gt; 14412.56")</f>
        <v>398</v>
      </c>
      <c r="I5431" s="4">
        <f>COUNTIF($A$2:$A$9181, "&lt; -6015.80")</f>
        <v>0</v>
      </c>
      <c r="J5431" t="str">
        <f>IF(OR($A$2:$A$9181&gt;14412.56,$A$2:$A$9181&lt; -6015.8),"True","False")</f>
        <v>False</v>
      </c>
    </row>
    <row r="5432" spans="1:10" x14ac:dyDescent="0.3">
      <c r="A5432">
        <v>2662.63</v>
      </c>
      <c r="B5432" s="4">
        <f>PERCENTILE($A$2:$A$9181,0.25)</f>
        <v>1644.8325</v>
      </c>
      <c r="C5432" s="4">
        <f>PERCENTILE($A$2:$A$9181,0.5)</f>
        <v>3437.55</v>
      </c>
      <c r="D5432" s="4">
        <f>PERCENTILE($A$2:$A$9181,0.75)</f>
        <v>6751.9224999999997</v>
      </c>
      <c r="E5432" s="4">
        <f>D5432-B5432</f>
        <v>5107.09</v>
      </c>
      <c r="F5432" s="4">
        <f>(D5432+(1.5*E5432))</f>
        <v>14412.557499999999</v>
      </c>
      <c r="G5432" s="4">
        <f>(B5432-(1.5*E5432))</f>
        <v>-6015.8024999999998</v>
      </c>
      <c r="H5432" s="4">
        <f>COUNTIF($A$2:$A$9181, "&gt; 14412.56")</f>
        <v>398</v>
      </c>
      <c r="I5432" s="4">
        <f>COUNTIF($A$2:$A$9181, "&lt; -6015.80")</f>
        <v>0</v>
      </c>
      <c r="J5432" t="str">
        <f>IF(OR($A$2:$A$9181&gt;14412.56,$A$2:$A$9181&lt; -6015.8),"True","False")</f>
        <v>False</v>
      </c>
    </row>
    <row r="5433" spans="1:10" x14ac:dyDescent="0.3">
      <c r="A5433">
        <v>2661.67</v>
      </c>
      <c r="B5433" s="4">
        <f>PERCENTILE($A$2:$A$9181,0.25)</f>
        <v>1644.8325</v>
      </c>
      <c r="C5433" s="4">
        <f>PERCENTILE($A$2:$A$9181,0.5)</f>
        <v>3437.55</v>
      </c>
      <c r="D5433" s="4">
        <f>PERCENTILE($A$2:$A$9181,0.75)</f>
        <v>6751.9224999999997</v>
      </c>
      <c r="E5433" s="4">
        <f>D5433-B5433</f>
        <v>5107.09</v>
      </c>
      <c r="F5433" s="4">
        <f>(D5433+(1.5*E5433))</f>
        <v>14412.557499999999</v>
      </c>
      <c r="G5433" s="4">
        <f>(B5433-(1.5*E5433))</f>
        <v>-6015.8024999999998</v>
      </c>
      <c r="H5433" s="4">
        <f>COUNTIF($A$2:$A$9181, "&gt; 14412.56")</f>
        <v>398</v>
      </c>
      <c r="I5433" s="4">
        <f>COUNTIF($A$2:$A$9181, "&lt; -6015.80")</f>
        <v>0</v>
      </c>
      <c r="J5433" t="str">
        <f>IF(OR($A$2:$A$9181&gt;14412.56,$A$2:$A$9181&lt; -6015.8),"True","False")</f>
        <v>False</v>
      </c>
    </row>
    <row r="5434" spans="1:10" x14ac:dyDescent="0.3">
      <c r="A5434">
        <v>2659.66</v>
      </c>
      <c r="B5434" s="4">
        <f>PERCENTILE($A$2:$A$9181,0.25)</f>
        <v>1644.8325</v>
      </c>
      <c r="C5434" s="4">
        <f>PERCENTILE($A$2:$A$9181,0.5)</f>
        <v>3437.55</v>
      </c>
      <c r="D5434" s="4">
        <f>PERCENTILE($A$2:$A$9181,0.75)</f>
        <v>6751.9224999999997</v>
      </c>
      <c r="E5434" s="4">
        <f>D5434-B5434</f>
        <v>5107.09</v>
      </c>
      <c r="F5434" s="4">
        <f>(D5434+(1.5*E5434))</f>
        <v>14412.557499999999</v>
      </c>
      <c r="G5434" s="4">
        <f>(B5434-(1.5*E5434))</f>
        <v>-6015.8024999999998</v>
      </c>
      <c r="H5434" s="4">
        <f>COUNTIF($A$2:$A$9181, "&gt; 14412.56")</f>
        <v>398</v>
      </c>
      <c r="I5434" s="4">
        <f>COUNTIF($A$2:$A$9181, "&lt; -6015.80")</f>
        <v>0</v>
      </c>
      <c r="J5434" t="str">
        <f>IF(OR($A$2:$A$9181&gt;14412.56,$A$2:$A$9181&lt; -6015.8),"True","False")</f>
        <v>False</v>
      </c>
    </row>
    <row r="5435" spans="1:10" x14ac:dyDescent="0.3">
      <c r="A5435">
        <v>2658.89</v>
      </c>
      <c r="B5435" s="4">
        <f>PERCENTILE($A$2:$A$9181,0.25)</f>
        <v>1644.8325</v>
      </c>
      <c r="C5435" s="4">
        <f>PERCENTILE($A$2:$A$9181,0.5)</f>
        <v>3437.55</v>
      </c>
      <c r="D5435" s="4">
        <f>PERCENTILE($A$2:$A$9181,0.75)</f>
        <v>6751.9224999999997</v>
      </c>
      <c r="E5435" s="4">
        <f>D5435-B5435</f>
        <v>5107.09</v>
      </c>
      <c r="F5435" s="4">
        <f>(D5435+(1.5*E5435))</f>
        <v>14412.557499999999</v>
      </c>
      <c r="G5435" s="4">
        <f>(B5435-(1.5*E5435))</f>
        <v>-6015.8024999999998</v>
      </c>
      <c r="H5435" s="4">
        <f>COUNTIF($A$2:$A$9181, "&gt; 14412.56")</f>
        <v>398</v>
      </c>
      <c r="I5435" s="4">
        <f>COUNTIF($A$2:$A$9181, "&lt; -6015.80")</f>
        <v>0</v>
      </c>
      <c r="J5435" t="str">
        <f>IF(OR($A$2:$A$9181&gt;14412.56,$A$2:$A$9181&lt; -6015.8),"True","False")</f>
        <v>False</v>
      </c>
    </row>
    <row r="5436" spans="1:10" x14ac:dyDescent="0.3">
      <c r="A5436">
        <v>2658.76</v>
      </c>
      <c r="B5436" s="4">
        <f>PERCENTILE($A$2:$A$9181,0.25)</f>
        <v>1644.8325</v>
      </c>
      <c r="C5436" s="4">
        <f>PERCENTILE($A$2:$A$9181,0.5)</f>
        <v>3437.55</v>
      </c>
      <c r="D5436" s="4">
        <f>PERCENTILE($A$2:$A$9181,0.75)</f>
        <v>6751.9224999999997</v>
      </c>
      <c r="E5436" s="4">
        <f>D5436-B5436</f>
        <v>5107.09</v>
      </c>
      <c r="F5436" s="4">
        <f>(D5436+(1.5*E5436))</f>
        <v>14412.557499999999</v>
      </c>
      <c r="G5436" s="4">
        <f>(B5436-(1.5*E5436))</f>
        <v>-6015.8024999999998</v>
      </c>
      <c r="H5436" s="4">
        <f>COUNTIF($A$2:$A$9181, "&gt; 14412.56")</f>
        <v>398</v>
      </c>
      <c r="I5436" s="4">
        <f>COUNTIF($A$2:$A$9181, "&lt; -6015.80")</f>
        <v>0</v>
      </c>
      <c r="J5436" t="str">
        <f>IF(OR($A$2:$A$9181&gt;14412.56,$A$2:$A$9181&lt; -6015.8),"True","False")</f>
        <v>False</v>
      </c>
    </row>
    <row r="5437" spans="1:10" x14ac:dyDescent="0.3">
      <c r="A5437">
        <v>2658.64</v>
      </c>
      <c r="B5437" s="4">
        <f>PERCENTILE($A$2:$A$9181,0.25)</f>
        <v>1644.8325</v>
      </c>
      <c r="C5437" s="4">
        <f>PERCENTILE($A$2:$A$9181,0.5)</f>
        <v>3437.55</v>
      </c>
      <c r="D5437" s="4">
        <f>PERCENTILE($A$2:$A$9181,0.75)</f>
        <v>6751.9224999999997</v>
      </c>
      <c r="E5437" s="4">
        <f>D5437-B5437</f>
        <v>5107.09</v>
      </c>
      <c r="F5437" s="4">
        <f>(D5437+(1.5*E5437))</f>
        <v>14412.557499999999</v>
      </c>
      <c r="G5437" s="4">
        <f>(B5437-(1.5*E5437))</f>
        <v>-6015.8024999999998</v>
      </c>
      <c r="H5437" s="4">
        <f>COUNTIF($A$2:$A$9181, "&gt; 14412.56")</f>
        <v>398</v>
      </c>
      <c r="I5437" s="4">
        <f>COUNTIF($A$2:$A$9181, "&lt; -6015.80")</f>
        <v>0</v>
      </c>
      <c r="J5437" t="str">
        <f>IF(OR($A$2:$A$9181&gt;14412.56,$A$2:$A$9181&lt; -6015.8),"True","False")</f>
        <v>False</v>
      </c>
    </row>
    <row r="5438" spans="1:10" x14ac:dyDescent="0.3">
      <c r="A5438">
        <v>2658.1</v>
      </c>
      <c r="B5438" s="4">
        <f>PERCENTILE($A$2:$A$9181,0.25)</f>
        <v>1644.8325</v>
      </c>
      <c r="C5438" s="4">
        <f>PERCENTILE($A$2:$A$9181,0.5)</f>
        <v>3437.55</v>
      </c>
      <c r="D5438" s="4">
        <f>PERCENTILE($A$2:$A$9181,0.75)</f>
        <v>6751.9224999999997</v>
      </c>
      <c r="E5438" s="4">
        <f>D5438-B5438</f>
        <v>5107.09</v>
      </c>
      <c r="F5438" s="4">
        <f>(D5438+(1.5*E5438))</f>
        <v>14412.557499999999</v>
      </c>
      <c r="G5438" s="4">
        <f>(B5438-(1.5*E5438))</f>
        <v>-6015.8024999999998</v>
      </c>
      <c r="H5438" s="4">
        <f>COUNTIF($A$2:$A$9181, "&gt; 14412.56")</f>
        <v>398</v>
      </c>
      <c r="I5438" s="4">
        <f>COUNTIF($A$2:$A$9181, "&lt; -6015.80")</f>
        <v>0</v>
      </c>
      <c r="J5438" t="str">
        <f>IF(OR($A$2:$A$9181&gt;14412.56,$A$2:$A$9181&lt; -6015.8),"True","False")</f>
        <v>False</v>
      </c>
    </row>
    <row r="5439" spans="1:10" x14ac:dyDescent="0.3">
      <c r="A5439">
        <v>2657.28</v>
      </c>
      <c r="B5439" s="4">
        <f>PERCENTILE($A$2:$A$9181,0.25)</f>
        <v>1644.8325</v>
      </c>
      <c r="C5439" s="4">
        <f>PERCENTILE($A$2:$A$9181,0.5)</f>
        <v>3437.55</v>
      </c>
      <c r="D5439" s="4">
        <f>PERCENTILE($A$2:$A$9181,0.75)</f>
        <v>6751.9224999999997</v>
      </c>
      <c r="E5439" s="4">
        <f>D5439-B5439</f>
        <v>5107.09</v>
      </c>
      <c r="F5439" s="4">
        <f>(D5439+(1.5*E5439))</f>
        <v>14412.557499999999</v>
      </c>
      <c r="G5439" s="4">
        <f>(B5439-(1.5*E5439))</f>
        <v>-6015.8024999999998</v>
      </c>
      <c r="H5439" s="4">
        <f>COUNTIF($A$2:$A$9181, "&gt; 14412.56")</f>
        <v>398</v>
      </c>
      <c r="I5439" s="4">
        <f>COUNTIF($A$2:$A$9181, "&lt; -6015.80")</f>
        <v>0</v>
      </c>
      <c r="J5439" t="str">
        <f>IF(OR($A$2:$A$9181&gt;14412.56,$A$2:$A$9181&lt; -6015.8),"True","False")</f>
        <v>False</v>
      </c>
    </row>
    <row r="5440" spans="1:10" x14ac:dyDescent="0.3">
      <c r="A5440">
        <v>2656.87</v>
      </c>
      <c r="B5440" s="4">
        <f>PERCENTILE($A$2:$A$9181,0.25)</f>
        <v>1644.8325</v>
      </c>
      <c r="C5440" s="4">
        <f>PERCENTILE($A$2:$A$9181,0.5)</f>
        <v>3437.55</v>
      </c>
      <c r="D5440" s="4">
        <f>PERCENTILE($A$2:$A$9181,0.75)</f>
        <v>6751.9224999999997</v>
      </c>
      <c r="E5440" s="4">
        <f>D5440-B5440</f>
        <v>5107.09</v>
      </c>
      <c r="F5440" s="4">
        <f>(D5440+(1.5*E5440))</f>
        <v>14412.557499999999</v>
      </c>
      <c r="G5440" s="4">
        <f>(B5440-(1.5*E5440))</f>
        <v>-6015.8024999999998</v>
      </c>
      <c r="H5440" s="4">
        <f>COUNTIF($A$2:$A$9181, "&gt; 14412.56")</f>
        <v>398</v>
      </c>
      <c r="I5440" s="4">
        <f>COUNTIF($A$2:$A$9181, "&lt; -6015.80")</f>
        <v>0</v>
      </c>
      <c r="J5440" t="str">
        <f>IF(OR($A$2:$A$9181&gt;14412.56,$A$2:$A$9181&lt; -6015.8),"True","False")</f>
        <v>False</v>
      </c>
    </row>
    <row r="5441" spans="1:10" x14ac:dyDescent="0.3">
      <c r="A5441">
        <v>2656.15</v>
      </c>
      <c r="B5441" s="4">
        <f>PERCENTILE($A$2:$A$9181,0.25)</f>
        <v>1644.8325</v>
      </c>
      <c r="C5441" s="4">
        <f>PERCENTILE($A$2:$A$9181,0.5)</f>
        <v>3437.55</v>
      </c>
      <c r="D5441" s="4">
        <f>PERCENTILE($A$2:$A$9181,0.75)</f>
        <v>6751.9224999999997</v>
      </c>
      <c r="E5441" s="4">
        <f>D5441-B5441</f>
        <v>5107.09</v>
      </c>
      <c r="F5441" s="4">
        <f>(D5441+(1.5*E5441))</f>
        <v>14412.557499999999</v>
      </c>
      <c r="G5441" s="4">
        <f>(B5441-(1.5*E5441))</f>
        <v>-6015.8024999999998</v>
      </c>
      <c r="H5441" s="4">
        <f>COUNTIF($A$2:$A$9181, "&gt; 14412.56")</f>
        <v>398</v>
      </c>
      <c r="I5441" s="4">
        <f>COUNTIF($A$2:$A$9181, "&lt; -6015.80")</f>
        <v>0</v>
      </c>
      <c r="J5441" t="str">
        <f>IF(OR($A$2:$A$9181&gt;14412.56,$A$2:$A$9181&lt; -6015.8),"True","False")</f>
        <v>False</v>
      </c>
    </row>
    <row r="5442" spans="1:10" x14ac:dyDescent="0.3">
      <c r="A5442">
        <v>2656.13</v>
      </c>
      <c r="B5442" s="4">
        <f>PERCENTILE($A$2:$A$9181,0.25)</f>
        <v>1644.8325</v>
      </c>
      <c r="C5442" s="4">
        <f>PERCENTILE($A$2:$A$9181,0.5)</f>
        <v>3437.55</v>
      </c>
      <c r="D5442" s="4">
        <f>PERCENTILE($A$2:$A$9181,0.75)</f>
        <v>6751.9224999999997</v>
      </c>
      <c r="E5442" s="4">
        <f>D5442-B5442</f>
        <v>5107.09</v>
      </c>
      <c r="F5442" s="4">
        <f>(D5442+(1.5*E5442))</f>
        <v>14412.557499999999</v>
      </c>
      <c r="G5442" s="4">
        <f>(B5442-(1.5*E5442))</f>
        <v>-6015.8024999999998</v>
      </c>
      <c r="H5442" s="4">
        <f>COUNTIF($A$2:$A$9181, "&gt; 14412.56")</f>
        <v>398</v>
      </c>
      <c r="I5442" s="4">
        <f>COUNTIF($A$2:$A$9181, "&lt; -6015.80")</f>
        <v>0</v>
      </c>
      <c r="J5442" t="str">
        <f>IF(OR($A$2:$A$9181&gt;14412.56,$A$2:$A$9181&lt; -6015.8),"True","False")</f>
        <v>False</v>
      </c>
    </row>
    <row r="5443" spans="1:10" x14ac:dyDescent="0.3">
      <c r="A5443">
        <v>2655.91</v>
      </c>
      <c r="B5443" s="4">
        <f>PERCENTILE($A$2:$A$9181,0.25)</f>
        <v>1644.8325</v>
      </c>
      <c r="C5443" s="4">
        <f>PERCENTILE($A$2:$A$9181,0.5)</f>
        <v>3437.55</v>
      </c>
      <c r="D5443" s="4">
        <f>PERCENTILE($A$2:$A$9181,0.75)</f>
        <v>6751.9224999999997</v>
      </c>
      <c r="E5443" s="4">
        <f>D5443-B5443</f>
        <v>5107.09</v>
      </c>
      <c r="F5443" s="4">
        <f>(D5443+(1.5*E5443))</f>
        <v>14412.557499999999</v>
      </c>
      <c r="G5443" s="4">
        <f>(B5443-(1.5*E5443))</f>
        <v>-6015.8024999999998</v>
      </c>
      <c r="H5443" s="4">
        <f>COUNTIF($A$2:$A$9181, "&gt; 14412.56")</f>
        <v>398</v>
      </c>
      <c r="I5443" s="4">
        <f>COUNTIF($A$2:$A$9181, "&lt; -6015.80")</f>
        <v>0</v>
      </c>
      <c r="J5443" t="str">
        <f>IF(OR($A$2:$A$9181&gt;14412.56,$A$2:$A$9181&lt; -6015.8),"True","False")</f>
        <v>False</v>
      </c>
    </row>
    <row r="5444" spans="1:10" x14ac:dyDescent="0.3">
      <c r="A5444">
        <v>2655.33</v>
      </c>
      <c r="B5444" s="4">
        <f>PERCENTILE($A$2:$A$9181,0.25)</f>
        <v>1644.8325</v>
      </c>
      <c r="C5444" s="4">
        <f>PERCENTILE($A$2:$A$9181,0.5)</f>
        <v>3437.55</v>
      </c>
      <c r="D5444" s="4">
        <f>PERCENTILE($A$2:$A$9181,0.75)</f>
        <v>6751.9224999999997</v>
      </c>
      <c r="E5444" s="4">
        <f>D5444-B5444</f>
        <v>5107.09</v>
      </c>
      <c r="F5444" s="4">
        <f>(D5444+(1.5*E5444))</f>
        <v>14412.557499999999</v>
      </c>
      <c r="G5444" s="4">
        <f>(B5444-(1.5*E5444))</f>
        <v>-6015.8024999999998</v>
      </c>
      <c r="H5444" s="4">
        <f>COUNTIF($A$2:$A$9181, "&gt; 14412.56")</f>
        <v>398</v>
      </c>
      <c r="I5444" s="4">
        <f>COUNTIF($A$2:$A$9181, "&lt; -6015.80")</f>
        <v>0</v>
      </c>
      <c r="J5444" t="str">
        <f>IF(OR($A$2:$A$9181&gt;14412.56,$A$2:$A$9181&lt; -6015.8),"True","False")</f>
        <v>False</v>
      </c>
    </row>
    <row r="5445" spans="1:10" x14ac:dyDescent="0.3">
      <c r="A5445">
        <v>2654.56</v>
      </c>
      <c r="B5445" s="4">
        <f>PERCENTILE($A$2:$A$9181,0.25)</f>
        <v>1644.8325</v>
      </c>
      <c r="C5445" s="4">
        <f>PERCENTILE($A$2:$A$9181,0.5)</f>
        <v>3437.55</v>
      </c>
      <c r="D5445" s="4">
        <f>PERCENTILE($A$2:$A$9181,0.75)</f>
        <v>6751.9224999999997</v>
      </c>
      <c r="E5445" s="4">
        <f>D5445-B5445</f>
        <v>5107.09</v>
      </c>
      <c r="F5445" s="4">
        <f>(D5445+(1.5*E5445))</f>
        <v>14412.557499999999</v>
      </c>
      <c r="G5445" s="4">
        <f>(B5445-(1.5*E5445))</f>
        <v>-6015.8024999999998</v>
      </c>
      <c r="H5445" s="4">
        <f>COUNTIF($A$2:$A$9181, "&gt; 14412.56")</f>
        <v>398</v>
      </c>
      <c r="I5445" s="4">
        <f>COUNTIF($A$2:$A$9181, "&lt; -6015.80")</f>
        <v>0</v>
      </c>
      <c r="J5445" t="str">
        <f>IF(OR($A$2:$A$9181&gt;14412.56,$A$2:$A$9181&lt; -6015.8),"True","False")</f>
        <v>False</v>
      </c>
    </row>
    <row r="5446" spans="1:10" x14ac:dyDescent="0.3">
      <c r="A5446">
        <v>2654.37</v>
      </c>
      <c r="B5446" s="4">
        <f>PERCENTILE($A$2:$A$9181,0.25)</f>
        <v>1644.8325</v>
      </c>
      <c r="C5446" s="4">
        <f>PERCENTILE($A$2:$A$9181,0.5)</f>
        <v>3437.55</v>
      </c>
      <c r="D5446" s="4">
        <f>PERCENTILE($A$2:$A$9181,0.75)</f>
        <v>6751.9224999999997</v>
      </c>
      <c r="E5446" s="4">
        <f>D5446-B5446</f>
        <v>5107.09</v>
      </c>
      <c r="F5446" s="4">
        <f>(D5446+(1.5*E5446))</f>
        <v>14412.557499999999</v>
      </c>
      <c r="G5446" s="4">
        <f>(B5446-(1.5*E5446))</f>
        <v>-6015.8024999999998</v>
      </c>
      <c r="H5446" s="4">
        <f>COUNTIF($A$2:$A$9181, "&gt; 14412.56")</f>
        <v>398</v>
      </c>
      <c r="I5446" s="4">
        <f>COUNTIF($A$2:$A$9181, "&lt; -6015.80")</f>
        <v>0</v>
      </c>
      <c r="J5446" t="str">
        <f>IF(OR($A$2:$A$9181&gt;14412.56,$A$2:$A$9181&lt; -6015.8),"True","False")</f>
        <v>False</v>
      </c>
    </row>
    <row r="5447" spans="1:10" x14ac:dyDescent="0.3">
      <c r="A5447">
        <v>2654.37</v>
      </c>
      <c r="B5447" s="4">
        <f>PERCENTILE($A$2:$A$9181,0.25)</f>
        <v>1644.8325</v>
      </c>
      <c r="C5447" s="4">
        <f>PERCENTILE($A$2:$A$9181,0.5)</f>
        <v>3437.55</v>
      </c>
      <c r="D5447" s="4">
        <f>PERCENTILE($A$2:$A$9181,0.75)</f>
        <v>6751.9224999999997</v>
      </c>
      <c r="E5447" s="4">
        <f>D5447-B5447</f>
        <v>5107.09</v>
      </c>
      <c r="F5447" s="4">
        <f>(D5447+(1.5*E5447))</f>
        <v>14412.557499999999</v>
      </c>
      <c r="G5447" s="4">
        <f>(B5447-(1.5*E5447))</f>
        <v>-6015.8024999999998</v>
      </c>
      <c r="H5447" s="4">
        <f>COUNTIF($A$2:$A$9181, "&gt; 14412.56")</f>
        <v>398</v>
      </c>
      <c r="I5447" s="4">
        <f>COUNTIF($A$2:$A$9181, "&lt; -6015.80")</f>
        <v>0</v>
      </c>
      <c r="J5447" t="str">
        <f>IF(OR($A$2:$A$9181&gt;14412.56,$A$2:$A$9181&lt; -6015.8),"True","False")</f>
        <v>False</v>
      </c>
    </row>
    <row r="5448" spans="1:10" x14ac:dyDescent="0.3">
      <c r="A5448">
        <v>2654.33</v>
      </c>
      <c r="B5448" s="4">
        <f>PERCENTILE($A$2:$A$9181,0.25)</f>
        <v>1644.8325</v>
      </c>
      <c r="C5448" s="4">
        <f>PERCENTILE($A$2:$A$9181,0.5)</f>
        <v>3437.55</v>
      </c>
      <c r="D5448" s="4">
        <f>PERCENTILE($A$2:$A$9181,0.75)</f>
        <v>6751.9224999999997</v>
      </c>
      <c r="E5448" s="4">
        <f>D5448-B5448</f>
        <v>5107.09</v>
      </c>
      <c r="F5448" s="4">
        <f>(D5448+(1.5*E5448))</f>
        <v>14412.557499999999</v>
      </c>
      <c r="G5448" s="4">
        <f>(B5448-(1.5*E5448))</f>
        <v>-6015.8024999999998</v>
      </c>
      <c r="H5448" s="4">
        <f>COUNTIF($A$2:$A$9181, "&gt; 14412.56")</f>
        <v>398</v>
      </c>
      <c r="I5448" s="4">
        <f>COUNTIF($A$2:$A$9181, "&lt; -6015.80")</f>
        <v>0</v>
      </c>
      <c r="J5448" t="str">
        <f>IF(OR($A$2:$A$9181&gt;14412.56,$A$2:$A$9181&lt; -6015.8),"True","False")</f>
        <v>False</v>
      </c>
    </row>
    <row r="5449" spans="1:10" x14ac:dyDescent="0.3">
      <c r="A5449">
        <v>2652.63</v>
      </c>
      <c r="B5449" s="4">
        <f>PERCENTILE($A$2:$A$9181,0.25)</f>
        <v>1644.8325</v>
      </c>
      <c r="C5449" s="4">
        <f>PERCENTILE($A$2:$A$9181,0.5)</f>
        <v>3437.55</v>
      </c>
      <c r="D5449" s="4">
        <f>PERCENTILE($A$2:$A$9181,0.75)</f>
        <v>6751.9224999999997</v>
      </c>
      <c r="E5449" s="4">
        <f>D5449-B5449</f>
        <v>5107.09</v>
      </c>
      <c r="F5449" s="4">
        <f>(D5449+(1.5*E5449))</f>
        <v>14412.557499999999</v>
      </c>
      <c r="G5449" s="4">
        <f>(B5449-(1.5*E5449))</f>
        <v>-6015.8024999999998</v>
      </c>
      <c r="H5449" s="4">
        <f>COUNTIF($A$2:$A$9181, "&gt; 14412.56")</f>
        <v>398</v>
      </c>
      <c r="I5449" s="4">
        <f>COUNTIF($A$2:$A$9181, "&lt; -6015.80")</f>
        <v>0</v>
      </c>
      <c r="J5449" t="str">
        <f>IF(OR($A$2:$A$9181&gt;14412.56,$A$2:$A$9181&lt; -6015.8),"True","False")</f>
        <v>False</v>
      </c>
    </row>
    <row r="5450" spans="1:10" x14ac:dyDescent="0.3">
      <c r="A5450">
        <v>2652.37</v>
      </c>
      <c r="B5450" s="4">
        <f>PERCENTILE($A$2:$A$9181,0.25)</f>
        <v>1644.8325</v>
      </c>
      <c r="C5450" s="4">
        <f>PERCENTILE($A$2:$A$9181,0.5)</f>
        <v>3437.55</v>
      </c>
      <c r="D5450" s="4">
        <f>PERCENTILE($A$2:$A$9181,0.75)</f>
        <v>6751.9224999999997</v>
      </c>
      <c r="E5450" s="4">
        <f>D5450-B5450</f>
        <v>5107.09</v>
      </c>
      <c r="F5450" s="4">
        <f>(D5450+(1.5*E5450))</f>
        <v>14412.557499999999</v>
      </c>
      <c r="G5450" s="4">
        <f>(B5450-(1.5*E5450))</f>
        <v>-6015.8024999999998</v>
      </c>
      <c r="H5450" s="4">
        <f>COUNTIF($A$2:$A$9181, "&gt; 14412.56")</f>
        <v>398</v>
      </c>
      <c r="I5450" s="4">
        <f>COUNTIF($A$2:$A$9181, "&lt; -6015.80")</f>
        <v>0</v>
      </c>
      <c r="J5450" t="str">
        <f>IF(OR($A$2:$A$9181&gt;14412.56,$A$2:$A$9181&lt; -6015.8),"True","False")</f>
        <v>False</v>
      </c>
    </row>
    <row r="5451" spans="1:10" x14ac:dyDescent="0.3">
      <c r="A5451">
        <v>2651.91</v>
      </c>
      <c r="B5451" s="4">
        <f>PERCENTILE($A$2:$A$9181,0.25)</f>
        <v>1644.8325</v>
      </c>
      <c r="C5451" s="4">
        <f>PERCENTILE($A$2:$A$9181,0.5)</f>
        <v>3437.55</v>
      </c>
      <c r="D5451" s="4">
        <f>PERCENTILE($A$2:$A$9181,0.75)</f>
        <v>6751.9224999999997</v>
      </c>
      <c r="E5451" s="4">
        <f>D5451-B5451</f>
        <v>5107.09</v>
      </c>
      <c r="F5451" s="4">
        <f>(D5451+(1.5*E5451))</f>
        <v>14412.557499999999</v>
      </c>
      <c r="G5451" s="4">
        <f>(B5451-(1.5*E5451))</f>
        <v>-6015.8024999999998</v>
      </c>
      <c r="H5451" s="4">
        <f>COUNTIF($A$2:$A$9181, "&gt; 14412.56")</f>
        <v>398</v>
      </c>
      <c r="I5451" s="4">
        <f>COUNTIF($A$2:$A$9181, "&lt; -6015.80")</f>
        <v>0</v>
      </c>
      <c r="J5451" t="str">
        <f>IF(OR($A$2:$A$9181&gt;14412.56,$A$2:$A$9181&lt; -6015.8),"True","False")</f>
        <v>False</v>
      </c>
    </row>
    <row r="5452" spans="1:10" x14ac:dyDescent="0.3">
      <c r="A5452">
        <v>2651.74</v>
      </c>
      <c r="B5452" s="4">
        <f>PERCENTILE($A$2:$A$9181,0.25)</f>
        <v>1644.8325</v>
      </c>
      <c r="C5452" s="4">
        <f>PERCENTILE($A$2:$A$9181,0.5)</f>
        <v>3437.55</v>
      </c>
      <c r="D5452" s="4">
        <f>PERCENTILE($A$2:$A$9181,0.75)</f>
        <v>6751.9224999999997</v>
      </c>
      <c r="E5452" s="4">
        <f>D5452-B5452</f>
        <v>5107.09</v>
      </c>
      <c r="F5452" s="4">
        <f>(D5452+(1.5*E5452))</f>
        <v>14412.557499999999</v>
      </c>
      <c r="G5452" s="4">
        <f>(B5452-(1.5*E5452))</f>
        <v>-6015.8024999999998</v>
      </c>
      <c r="H5452" s="4">
        <f>COUNTIF($A$2:$A$9181, "&gt; 14412.56")</f>
        <v>398</v>
      </c>
      <c r="I5452" s="4">
        <f>COUNTIF($A$2:$A$9181, "&lt; -6015.80")</f>
        <v>0</v>
      </c>
      <c r="J5452" t="str">
        <f>IF(OR($A$2:$A$9181&gt;14412.56,$A$2:$A$9181&lt; -6015.8),"True","False")</f>
        <v>False</v>
      </c>
    </row>
    <row r="5453" spans="1:10" x14ac:dyDescent="0.3">
      <c r="A5453">
        <v>2651.62</v>
      </c>
      <c r="B5453" s="4">
        <f>PERCENTILE($A$2:$A$9181,0.25)</f>
        <v>1644.8325</v>
      </c>
      <c r="C5453" s="4">
        <f>PERCENTILE($A$2:$A$9181,0.5)</f>
        <v>3437.55</v>
      </c>
      <c r="D5453" s="4">
        <f>PERCENTILE($A$2:$A$9181,0.75)</f>
        <v>6751.9224999999997</v>
      </c>
      <c r="E5453" s="4">
        <f>D5453-B5453</f>
        <v>5107.09</v>
      </c>
      <c r="F5453" s="4">
        <f>(D5453+(1.5*E5453))</f>
        <v>14412.557499999999</v>
      </c>
      <c r="G5453" s="4">
        <f>(B5453-(1.5*E5453))</f>
        <v>-6015.8024999999998</v>
      </c>
      <c r="H5453" s="4">
        <f>COUNTIF($A$2:$A$9181, "&gt; 14412.56")</f>
        <v>398</v>
      </c>
      <c r="I5453" s="4">
        <f>COUNTIF($A$2:$A$9181, "&lt; -6015.80")</f>
        <v>0</v>
      </c>
      <c r="J5453" t="str">
        <f>IF(OR($A$2:$A$9181&gt;14412.56,$A$2:$A$9181&lt; -6015.8),"True","False")</f>
        <v>False</v>
      </c>
    </row>
    <row r="5454" spans="1:10" x14ac:dyDescent="0.3">
      <c r="A5454">
        <v>2649.87</v>
      </c>
      <c r="B5454" s="4">
        <f>PERCENTILE($A$2:$A$9181,0.25)</f>
        <v>1644.8325</v>
      </c>
      <c r="C5454" s="4">
        <f>PERCENTILE($A$2:$A$9181,0.5)</f>
        <v>3437.55</v>
      </c>
      <c r="D5454" s="4">
        <f>PERCENTILE($A$2:$A$9181,0.75)</f>
        <v>6751.9224999999997</v>
      </c>
      <c r="E5454" s="4">
        <f>D5454-B5454</f>
        <v>5107.09</v>
      </c>
      <c r="F5454" s="4">
        <f>(D5454+(1.5*E5454))</f>
        <v>14412.557499999999</v>
      </c>
      <c r="G5454" s="4">
        <f>(B5454-(1.5*E5454))</f>
        <v>-6015.8024999999998</v>
      </c>
      <c r="H5454" s="4">
        <f>COUNTIF($A$2:$A$9181, "&gt; 14412.56")</f>
        <v>398</v>
      </c>
      <c r="I5454" s="4">
        <f>COUNTIF($A$2:$A$9181, "&lt; -6015.80")</f>
        <v>0</v>
      </c>
      <c r="J5454" t="str">
        <f>IF(OR($A$2:$A$9181&gt;14412.56,$A$2:$A$9181&lt; -6015.8),"True","False")</f>
        <v>False</v>
      </c>
    </row>
    <row r="5455" spans="1:10" x14ac:dyDescent="0.3">
      <c r="A5455">
        <v>2648.87</v>
      </c>
      <c r="B5455" s="4">
        <f>PERCENTILE($A$2:$A$9181,0.25)</f>
        <v>1644.8325</v>
      </c>
      <c r="C5455" s="4">
        <f>PERCENTILE($A$2:$A$9181,0.5)</f>
        <v>3437.55</v>
      </c>
      <c r="D5455" s="4">
        <f>PERCENTILE($A$2:$A$9181,0.75)</f>
        <v>6751.9224999999997</v>
      </c>
      <c r="E5455" s="4">
        <f>D5455-B5455</f>
        <v>5107.09</v>
      </c>
      <c r="F5455" s="4">
        <f>(D5455+(1.5*E5455))</f>
        <v>14412.557499999999</v>
      </c>
      <c r="G5455" s="4">
        <f>(B5455-(1.5*E5455))</f>
        <v>-6015.8024999999998</v>
      </c>
      <c r="H5455" s="4">
        <f>COUNTIF($A$2:$A$9181, "&gt; 14412.56")</f>
        <v>398</v>
      </c>
      <c r="I5455" s="4">
        <f>COUNTIF($A$2:$A$9181, "&lt; -6015.80")</f>
        <v>0</v>
      </c>
      <c r="J5455" t="str">
        <f>IF(OR($A$2:$A$9181&gt;14412.56,$A$2:$A$9181&lt; -6015.8),"True","False")</f>
        <v>False</v>
      </c>
    </row>
    <row r="5456" spans="1:10" x14ac:dyDescent="0.3">
      <c r="A5456">
        <v>2648.73</v>
      </c>
      <c r="B5456" s="4">
        <f>PERCENTILE($A$2:$A$9181,0.25)</f>
        <v>1644.8325</v>
      </c>
      <c r="C5456" s="4">
        <f>PERCENTILE($A$2:$A$9181,0.5)</f>
        <v>3437.55</v>
      </c>
      <c r="D5456" s="4">
        <f>PERCENTILE($A$2:$A$9181,0.75)</f>
        <v>6751.9224999999997</v>
      </c>
      <c r="E5456" s="4">
        <f>D5456-B5456</f>
        <v>5107.09</v>
      </c>
      <c r="F5456" s="4">
        <f>(D5456+(1.5*E5456))</f>
        <v>14412.557499999999</v>
      </c>
      <c r="G5456" s="4">
        <f>(B5456-(1.5*E5456))</f>
        <v>-6015.8024999999998</v>
      </c>
      <c r="H5456" s="4">
        <f>COUNTIF($A$2:$A$9181, "&gt; 14412.56")</f>
        <v>398</v>
      </c>
      <c r="I5456" s="4">
        <f>COUNTIF($A$2:$A$9181, "&lt; -6015.80")</f>
        <v>0</v>
      </c>
      <c r="J5456" t="str">
        <f>IF(OR($A$2:$A$9181&gt;14412.56,$A$2:$A$9181&lt; -6015.8),"True","False")</f>
        <v>False</v>
      </c>
    </row>
    <row r="5457" spans="1:10" x14ac:dyDescent="0.3">
      <c r="A5457">
        <v>2646.44</v>
      </c>
      <c r="B5457" s="4">
        <f>PERCENTILE($A$2:$A$9181,0.25)</f>
        <v>1644.8325</v>
      </c>
      <c r="C5457" s="4">
        <f>PERCENTILE($A$2:$A$9181,0.5)</f>
        <v>3437.55</v>
      </c>
      <c r="D5457" s="4">
        <f>PERCENTILE($A$2:$A$9181,0.75)</f>
        <v>6751.9224999999997</v>
      </c>
      <c r="E5457" s="4">
        <f>D5457-B5457</f>
        <v>5107.09</v>
      </c>
      <c r="F5457" s="4">
        <f>(D5457+(1.5*E5457))</f>
        <v>14412.557499999999</v>
      </c>
      <c r="G5457" s="4">
        <f>(B5457-(1.5*E5457))</f>
        <v>-6015.8024999999998</v>
      </c>
      <c r="H5457" s="4">
        <f>COUNTIF($A$2:$A$9181, "&gt; 14412.56")</f>
        <v>398</v>
      </c>
      <c r="I5457" s="4">
        <f>COUNTIF($A$2:$A$9181, "&lt; -6015.80")</f>
        <v>0</v>
      </c>
      <c r="J5457" t="str">
        <f>IF(OR($A$2:$A$9181&gt;14412.56,$A$2:$A$9181&lt; -6015.8),"True","False")</f>
        <v>False</v>
      </c>
    </row>
    <row r="5458" spans="1:10" x14ac:dyDescent="0.3">
      <c r="A5458">
        <v>2646.32</v>
      </c>
      <c r="B5458" s="4">
        <f>PERCENTILE($A$2:$A$9181,0.25)</f>
        <v>1644.8325</v>
      </c>
      <c r="C5458" s="4">
        <f>PERCENTILE($A$2:$A$9181,0.5)</f>
        <v>3437.55</v>
      </c>
      <c r="D5458" s="4">
        <f>PERCENTILE($A$2:$A$9181,0.75)</f>
        <v>6751.9224999999997</v>
      </c>
      <c r="E5458" s="4">
        <f>D5458-B5458</f>
        <v>5107.09</v>
      </c>
      <c r="F5458" s="4">
        <f>(D5458+(1.5*E5458))</f>
        <v>14412.557499999999</v>
      </c>
      <c r="G5458" s="4">
        <f>(B5458-(1.5*E5458))</f>
        <v>-6015.8024999999998</v>
      </c>
      <c r="H5458" s="4">
        <f>COUNTIF($A$2:$A$9181, "&gt; 14412.56")</f>
        <v>398</v>
      </c>
      <c r="I5458" s="4">
        <f>COUNTIF($A$2:$A$9181, "&lt; -6015.80")</f>
        <v>0</v>
      </c>
      <c r="J5458" t="str">
        <f>IF(OR($A$2:$A$9181&gt;14412.56,$A$2:$A$9181&lt; -6015.8),"True","False")</f>
        <v>False</v>
      </c>
    </row>
    <row r="5459" spans="1:10" x14ac:dyDescent="0.3">
      <c r="A5459">
        <v>2644.38</v>
      </c>
      <c r="B5459" s="4">
        <f>PERCENTILE($A$2:$A$9181,0.25)</f>
        <v>1644.8325</v>
      </c>
      <c r="C5459" s="4">
        <f>PERCENTILE($A$2:$A$9181,0.5)</f>
        <v>3437.55</v>
      </c>
      <c r="D5459" s="4">
        <f>PERCENTILE($A$2:$A$9181,0.75)</f>
        <v>6751.9224999999997</v>
      </c>
      <c r="E5459" s="4">
        <f>D5459-B5459</f>
        <v>5107.09</v>
      </c>
      <c r="F5459" s="4">
        <f>(D5459+(1.5*E5459))</f>
        <v>14412.557499999999</v>
      </c>
      <c r="G5459" s="4">
        <f>(B5459-(1.5*E5459))</f>
        <v>-6015.8024999999998</v>
      </c>
      <c r="H5459" s="4">
        <f>COUNTIF($A$2:$A$9181, "&gt; 14412.56")</f>
        <v>398</v>
      </c>
      <c r="I5459" s="4">
        <f>COUNTIF($A$2:$A$9181, "&lt; -6015.80")</f>
        <v>0</v>
      </c>
      <c r="J5459" t="str">
        <f>IF(OR($A$2:$A$9181&gt;14412.56,$A$2:$A$9181&lt; -6015.8),"True","False")</f>
        <v>False</v>
      </c>
    </row>
    <row r="5460" spans="1:10" x14ac:dyDescent="0.3">
      <c r="A5460">
        <v>2643.9</v>
      </c>
      <c r="B5460" s="4">
        <f>PERCENTILE($A$2:$A$9181,0.25)</f>
        <v>1644.8325</v>
      </c>
      <c r="C5460" s="4">
        <f>PERCENTILE($A$2:$A$9181,0.5)</f>
        <v>3437.55</v>
      </c>
      <c r="D5460" s="4">
        <f>PERCENTILE($A$2:$A$9181,0.75)</f>
        <v>6751.9224999999997</v>
      </c>
      <c r="E5460" s="4">
        <f>D5460-B5460</f>
        <v>5107.09</v>
      </c>
      <c r="F5460" s="4">
        <f>(D5460+(1.5*E5460))</f>
        <v>14412.557499999999</v>
      </c>
      <c r="G5460" s="4">
        <f>(B5460-(1.5*E5460))</f>
        <v>-6015.8024999999998</v>
      </c>
      <c r="H5460" s="4">
        <f>COUNTIF($A$2:$A$9181, "&gt; 14412.56")</f>
        <v>398</v>
      </c>
      <c r="I5460" s="4">
        <f>COUNTIF($A$2:$A$9181, "&lt; -6015.80")</f>
        <v>0</v>
      </c>
      <c r="J5460" t="str">
        <f>IF(OR($A$2:$A$9181&gt;14412.56,$A$2:$A$9181&lt; -6015.8),"True","False")</f>
        <v>False</v>
      </c>
    </row>
    <row r="5461" spans="1:10" x14ac:dyDescent="0.3">
      <c r="A5461">
        <v>2642.52</v>
      </c>
      <c r="B5461" s="4">
        <f>PERCENTILE($A$2:$A$9181,0.25)</f>
        <v>1644.8325</v>
      </c>
      <c r="C5461" s="4">
        <f>PERCENTILE($A$2:$A$9181,0.5)</f>
        <v>3437.55</v>
      </c>
      <c r="D5461" s="4">
        <f>PERCENTILE($A$2:$A$9181,0.75)</f>
        <v>6751.9224999999997</v>
      </c>
      <c r="E5461" s="4">
        <f>D5461-B5461</f>
        <v>5107.09</v>
      </c>
      <c r="F5461" s="4">
        <f>(D5461+(1.5*E5461))</f>
        <v>14412.557499999999</v>
      </c>
      <c r="G5461" s="4">
        <f>(B5461-(1.5*E5461))</f>
        <v>-6015.8024999999998</v>
      </c>
      <c r="H5461" s="4">
        <f>COUNTIF($A$2:$A$9181, "&gt; 14412.56")</f>
        <v>398</v>
      </c>
      <c r="I5461" s="4">
        <f>COUNTIF($A$2:$A$9181, "&lt; -6015.80")</f>
        <v>0</v>
      </c>
      <c r="J5461" t="str">
        <f>IF(OR($A$2:$A$9181&gt;14412.56,$A$2:$A$9181&lt; -6015.8),"True","False")</f>
        <v>False</v>
      </c>
    </row>
    <row r="5462" spans="1:10" x14ac:dyDescent="0.3">
      <c r="A5462">
        <v>2642.01</v>
      </c>
      <c r="B5462" s="4">
        <f>PERCENTILE($A$2:$A$9181,0.25)</f>
        <v>1644.8325</v>
      </c>
      <c r="C5462" s="4">
        <f>PERCENTILE($A$2:$A$9181,0.5)</f>
        <v>3437.55</v>
      </c>
      <c r="D5462" s="4">
        <f>PERCENTILE($A$2:$A$9181,0.75)</f>
        <v>6751.9224999999997</v>
      </c>
      <c r="E5462" s="4">
        <f>D5462-B5462</f>
        <v>5107.09</v>
      </c>
      <c r="F5462" s="4">
        <f>(D5462+(1.5*E5462))</f>
        <v>14412.557499999999</v>
      </c>
      <c r="G5462" s="4">
        <f>(B5462-(1.5*E5462))</f>
        <v>-6015.8024999999998</v>
      </c>
      <c r="H5462" s="4">
        <f>COUNTIF($A$2:$A$9181, "&gt; 14412.56")</f>
        <v>398</v>
      </c>
      <c r="I5462" s="4">
        <f>COUNTIF($A$2:$A$9181, "&lt; -6015.80")</f>
        <v>0</v>
      </c>
      <c r="J5462" t="str">
        <f>IF(OR($A$2:$A$9181&gt;14412.56,$A$2:$A$9181&lt; -6015.8),"True","False")</f>
        <v>False</v>
      </c>
    </row>
    <row r="5463" spans="1:10" x14ac:dyDescent="0.3">
      <c r="A5463">
        <v>2641.91</v>
      </c>
      <c r="B5463" s="4">
        <f>PERCENTILE($A$2:$A$9181,0.25)</f>
        <v>1644.8325</v>
      </c>
      <c r="C5463" s="4">
        <f>PERCENTILE($A$2:$A$9181,0.5)</f>
        <v>3437.55</v>
      </c>
      <c r="D5463" s="4">
        <f>PERCENTILE($A$2:$A$9181,0.75)</f>
        <v>6751.9224999999997</v>
      </c>
      <c r="E5463" s="4">
        <f>D5463-B5463</f>
        <v>5107.09</v>
      </c>
      <c r="F5463" s="4">
        <f>(D5463+(1.5*E5463))</f>
        <v>14412.557499999999</v>
      </c>
      <c r="G5463" s="4">
        <f>(B5463-(1.5*E5463))</f>
        <v>-6015.8024999999998</v>
      </c>
      <c r="H5463" s="4">
        <f>COUNTIF($A$2:$A$9181, "&gt; 14412.56")</f>
        <v>398</v>
      </c>
      <c r="I5463" s="4">
        <f>COUNTIF($A$2:$A$9181, "&lt; -6015.80")</f>
        <v>0</v>
      </c>
      <c r="J5463" t="str">
        <f>IF(OR($A$2:$A$9181&gt;14412.56,$A$2:$A$9181&lt; -6015.8),"True","False")</f>
        <v>False</v>
      </c>
    </row>
    <row r="5464" spans="1:10" x14ac:dyDescent="0.3">
      <c r="A5464">
        <v>2641.39</v>
      </c>
      <c r="B5464" s="4">
        <f>PERCENTILE($A$2:$A$9181,0.25)</f>
        <v>1644.8325</v>
      </c>
      <c r="C5464" s="4">
        <f>PERCENTILE($A$2:$A$9181,0.5)</f>
        <v>3437.55</v>
      </c>
      <c r="D5464" s="4">
        <f>PERCENTILE($A$2:$A$9181,0.75)</f>
        <v>6751.9224999999997</v>
      </c>
      <c r="E5464" s="4">
        <f>D5464-B5464</f>
        <v>5107.09</v>
      </c>
      <c r="F5464" s="4">
        <f>(D5464+(1.5*E5464))</f>
        <v>14412.557499999999</v>
      </c>
      <c r="G5464" s="4">
        <f>(B5464-(1.5*E5464))</f>
        <v>-6015.8024999999998</v>
      </c>
      <c r="H5464" s="4">
        <f>COUNTIF($A$2:$A$9181, "&gt; 14412.56")</f>
        <v>398</v>
      </c>
      <c r="I5464" s="4">
        <f>COUNTIF($A$2:$A$9181, "&lt; -6015.80")</f>
        <v>0</v>
      </c>
      <c r="J5464" t="str">
        <f>IF(OR($A$2:$A$9181&gt;14412.56,$A$2:$A$9181&lt; -6015.8),"True","False")</f>
        <v>False</v>
      </c>
    </row>
    <row r="5465" spans="1:10" x14ac:dyDescent="0.3">
      <c r="A5465">
        <v>2641.24</v>
      </c>
      <c r="B5465" s="4">
        <f>PERCENTILE($A$2:$A$9181,0.25)</f>
        <v>1644.8325</v>
      </c>
      <c r="C5465" s="4">
        <f>PERCENTILE($A$2:$A$9181,0.5)</f>
        <v>3437.55</v>
      </c>
      <c r="D5465" s="4">
        <f>PERCENTILE($A$2:$A$9181,0.75)</f>
        <v>6751.9224999999997</v>
      </c>
      <c r="E5465" s="4">
        <f>D5465-B5465</f>
        <v>5107.09</v>
      </c>
      <c r="F5465" s="4">
        <f>(D5465+(1.5*E5465))</f>
        <v>14412.557499999999</v>
      </c>
      <c r="G5465" s="4">
        <f>(B5465-(1.5*E5465))</f>
        <v>-6015.8024999999998</v>
      </c>
      <c r="H5465" s="4">
        <f>COUNTIF($A$2:$A$9181, "&gt; 14412.56")</f>
        <v>398</v>
      </c>
      <c r="I5465" s="4">
        <f>COUNTIF($A$2:$A$9181, "&lt; -6015.80")</f>
        <v>0</v>
      </c>
      <c r="J5465" t="str">
        <f>IF(OR($A$2:$A$9181&gt;14412.56,$A$2:$A$9181&lt; -6015.8),"True","False")</f>
        <v>False</v>
      </c>
    </row>
    <row r="5466" spans="1:10" x14ac:dyDescent="0.3">
      <c r="A5466">
        <v>2641.09</v>
      </c>
      <c r="B5466" s="4">
        <f>PERCENTILE($A$2:$A$9181,0.25)</f>
        <v>1644.8325</v>
      </c>
      <c r="C5466" s="4">
        <f>PERCENTILE($A$2:$A$9181,0.5)</f>
        <v>3437.55</v>
      </c>
      <c r="D5466" s="4">
        <f>PERCENTILE($A$2:$A$9181,0.75)</f>
        <v>6751.9224999999997</v>
      </c>
      <c r="E5466" s="4">
        <f>D5466-B5466</f>
        <v>5107.09</v>
      </c>
      <c r="F5466" s="4">
        <f>(D5466+(1.5*E5466))</f>
        <v>14412.557499999999</v>
      </c>
      <c r="G5466" s="4">
        <f>(B5466-(1.5*E5466))</f>
        <v>-6015.8024999999998</v>
      </c>
      <c r="H5466" s="4">
        <f>COUNTIF($A$2:$A$9181, "&gt; 14412.56")</f>
        <v>398</v>
      </c>
      <c r="I5466" s="4">
        <f>COUNTIF($A$2:$A$9181, "&lt; -6015.80")</f>
        <v>0</v>
      </c>
      <c r="J5466" t="str">
        <f>IF(OR($A$2:$A$9181&gt;14412.56,$A$2:$A$9181&lt; -6015.8),"True","False")</f>
        <v>False</v>
      </c>
    </row>
    <row r="5467" spans="1:10" x14ac:dyDescent="0.3">
      <c r="A5467">
        <v>2641.06</v>
      </c>
      <c r="B5467" s="4">
        <f>PERCENTILE($A$2:$A$9181,0.25)</f>
        <v>1644.8325</v>
      </c>
      <c r="C5467" s="4">
        <f>PERCENTILE($A$2:$A$9181,0.5)</f>
        <v>3437.55</v>
      </c>
      <c r="D5467" s="4">
        <f>PERCENTILE($A$2:$A$9181,0.75)</f>
        <v>6751.9224999999997</v>
      </c>
      <c r="E5467" s="4">
        <f>D5467-B5467</f>
        <v>5107.09</v>
      </c>
      <c r="F5467" s="4">
        <f>(D5467+(1.5*E5467))</f>
        <v>14412.557499999999</v>
      </c>
      <c r="G5467" s="4">
        <f>(B5467-(1.5*E5467))</f>
        <v>-6015.8024999999998</v>
      </c>
      <c r="H5467" s="4">
        <f>COUNTIF($A$2:$A$9181, "&gt; 14412.56")</f>
        <v>398</v>
      </c>
      <c r="I5467" s="4">
        <f>COUNTIF($A$2:$A$9181, "&lt; -6015.80")</f>
        <v>0</v>
      </c>
      <c r="J5467" t="str">
        <f>IF(OR($A$2:$A$9181&gt;14412.56,$A$2:$A$9181&lt; -6015.8),"True","False")</f>
        <v>False</v>
      </c>
    </row>
    <row r="5468" spans="1:10" x14ac:dyDescent="0.3">
      <c r="A5468">
        <v>2640.9</v>
      </c>
      <c r="B5468" s="4">
        <f>PERCENTILE($A$2:$A$9181,0.25)</f>
        <v>1644.8325</v>
      </c>
      <c r="C5468" s="4">
        <f>PERCENTILE($A$2:$A$9181,0.5)</f>
        <v>3437.55</v>
      </c>
      <c r="D5468" s="4">
        <f>PERCENTILE($A$2:$A$9181,0.75)</f>
        <v>6751.9224999999997</v>
      </c>
      <c r="E5468" s="4">
        <f>D5468-B5468</f>
        <v>5107.09</v>
      </c>
      <c r="F5468" s="4">
        <f>(D5468+(1.5*E5468))</f>
        <v>14412.557499999999</v>
      </c>
      <c r="G5468" s="4">
        <f>(B5468-(1.5*E5468))</f>
        <v>-6015.8024999999998</v>
      </c>
      <c r="H5468" s="4">
        <f>COUNTIF($A$2:$A$9181, "&gt; 14412.56")</f>
        <v>398</v>
      </c>
      <c r="I5468" s="4">
        <f>COUNTIF($A$2:$A$9181, "&lt; -6015.80")</f>
        <v>0</v>
      </c>
      <c r="J5468" t="str">
        <f>IF(OR($A$2:$A$9181&gt;14412.56,$A$2:$A$9181&lt; -6015.8),"True","False")</f>
        <v>False</v>
      </c>
    </row>
    <row r="5469" spans="1:10" x14ac:dyDescent="0.3">
      <c r="A5469">
        <v>2640.08</v>
      </c>
      <c r="B5469" s="4">
        <f>PERCENTILE($A$2:$A$9181,0.25)</f>
        <v>1644.8325</v>
      </c>
      <c r="C5469" s="4">
        <f>PERCENTILE($A$2:$A$9181,0.5)</f>
        <v>3437.55</v>
      </c>
      <c r="D5469" s="4">
        <f>PERCENTILE($A$2:$A$9181,0.75)</f>
        <v>6751.9224999999997</v>
      </c>
      <c r="E5469" s="4">
        <f>D5469-B5469</f>
        <v>5107.09</v>
      </c>
      <c r="F5469" s="4">
        <f>(D5469+(1.5*E5469))</f>
        <v>14412.557499999999</v>
      </c>
      <c r="G5469" s="4">
        <f>(B5469-(1.5*E5469))</f>
        <v>-6015.8024999999998</v>
      </c>
      <c r="H5469" s="4">
        <f>COUNTIF($A$2:$A$9181, "&gt; 14412.56")</f>
        <v>398</v>
      </c>
      <c r="I5469" s="4">
        <f>COUNTIF($A$2:$A$9181, "&lt; -6015.80")</f>
        <v>0</v>
      </c>
      <c r="J5469" t="str">
        <f>IF(OR($A$2:$A$9181&gt;14412.56,$A$2:$A$9181&lt; -6015.8),"True","False")</f>
        <v>False</v>
      </c>
    </row>
    <row r="5470" spans="1:10" x14ac:dyDescent="0.3">
      <c r="A5470">
        <v>2639.2</v>
      </c>
      <c r="B5470" s="4">
        <f>PERCENTILE($A$2:$A$9181,0.25)</f>
        <v>1644.8325</v>
      </c>
      <c r="C5470" s="4">
        <f>PERCENTILE($A$2:$A$9181,0.5)</f>
        <v>3437.55</v>
      </c>
      <c r="D5470" s="4">
        <f>PERCENTILE($A$2:$A$9181,0.75)</f>
        <v>6751.9224999999997</v>
      </c>
      <c r="E5470" s="4">
        <f>D5470-B5470</f>
        <v>5107.09</v>
      </c>
      <c r="F5470" s="4">
        <f>(D5470+(1.5*E5470))</f>
        <v>14412.557499999999</v>
      </c>
      <c r="G5470" s="4">
        <f>(B5470-(1.5*E5470))</f>
        <v>-6015.8024999999998</v>
      </c>
      <c r="H5470" s="4">
        <f>COUNTIF($A$2:$A$9181, "&gt; 14412.56")</f>
        <v>398</v>
      </c>
      <c r="I5470" s="4">
        <f>COUNTIF($A$2:$A$9181, "&lt; -6015.80")</f>
        <v>0</v>
      </c>
      <c r="J5470" t="str">
        <f>IF(OR($A$2:$A$9181&gt;14412.56,$A$2:$A$9181&lt; -6015.8),"True","False")</f>
        <v>False</v>
      </c>
    </row>
    <row r="5471" spans="1:10" x14ac:dyDescent="0.3">
      <c r="A5471">
        <v>2638.74</v>
      </c>
      <c r="B5471" s="4">
        <f>PERCENTILE($A$2:$A$9181,0.25)</f>
        <v>1644.8325</v>
      </c>
      <c r="C5471" s="4">
        <f>PERCENTILE($A$2:$A$9181,0.5)</f>
        <v>3437.55</v>
      </c>
      <c r="D5471" s="4">
        <f>PERCENTILE($A$2:$A$9181,0.75)</f>
        <v>6751.9224999999997</v>
      </c>
      <c r="E5471" s="4">
        <f>D5471-B5471</f>
        <v>5107.09</v>
      </c>
      <c r="F5471" s="4">
        <f>(D5471+(1.5*E5471))</f>
        <v>14412.557499999999</v>
      </c>
      <c r="G5471" s="4">
        <f>(B5471-(1.5*E5471))</f>
        <v>-6015.8024999999998</v>
      </c>
      <c r="H5471" s="4">
        <f>COUNTIF($A$2:$A$9181, "&gt; 14412.56")</f>
        <v>398</v>
      </c>
      <c r="I5471" s="4">
        <f>COUNTIF($A$2:$A$9181, "&lt; -6015.80")</f>
        <v>0</v>
      </c>
      <c r="J5471" t="str">
        <f>IF(OR($A$2:$A$9181&gt;14412.56,$A$2:$A$9181&lt; -6015.8),"True","False")</f>
        <v>False</v>
      </c>
    </row>
    <row r="5472" spans="1:10" x14ac:dyDescent="0.3">
      <c r="A5472">
        <v>2635.44</v>
      </c>
      <c r="B5472" s="4">
        <f>PERCENTILE($A$2:$A$9181,0.25)</f>
        <v>1644.8325</v>
      </c>
      <c r="C5472" s="4">
        <f>PERCENTILE($A$2:$A$9181,0.5)</f>
        <v>3437.55</v>
      </c>
      <c r="D5472" s="4">
        <f>PERCENTILE($A$2:$A$9181,0.75)</f>
        <v>6751.9224999999997</v>
      </c>
      <c r="E5472" s="4">
        <f>D5472-B5472</f>
        <v>5107.09</v>
      </c>
      <c r="F5472" s="4">
        <f>(D5472+(1.5*E5472))</f>
        <v>14412.557499999999</v>
      </c>
      <c r="G5472" s="4">
        <f>(B5472-(1.5*E5472))</f>
        <v>-6015.8024999999998</v>
      </c>
      <c r="H5472" s="4">
        <f>COUNTIF($A$2:$A$9181, "&gt; 14412.56")</f>
        <v>398</v>
      </c>
      <c r="I5472" s="4">
        <f>COUNTIF($A$2:$A$9181, "&lt; -6015.80")</f>
        <v>0</v>
      </c>
      <c r="J5472" t="str">
        <f>IF(OR($A$2:$A$9181&gt;14412.56,$A$2:$A$9181&lt; -6015.8),"True","False")</f>
        <v>False</v>
      </c>
    </row>
    <row r="5473" spans="1:10" x14ac:dyDescent="0.3">
      <c r="A5473">
        <v>2633.17</v>
      </c>
      <c r="B5473" s="4">
        <f>PERCENTILE($A$2:$A$9181,0.25)</f>
        <v>1644.8325</v>
      </c>
      <c r="C5473" s="4">
        <f>PERCENTILE($A$2:$A$9181,0.5)</f>
        <v>3437.55</v>
      </c>
      <c r="D5473" s="4">
        <f>PERCENTILE($A$2:$A$9181,0.75)</f>
        <v>6751.9224999999997</v>
      </c>
      <c r="E5473" s="4">
        <f>D5473-B5473</f>
        <v>5107.09</v>
      </c>
      <c r="F5473" s="4">
        <f>(D5473+(1.5*E5473))</f>
        <v>14412.557499999999</v>
      </c>
      <c r="G5473" s="4">
        <f>(B5473-(1.5*E5473))</f>
        <v>-6015.8024999999998</v>
      </c>
      <c r="H5473" s="4">
        <f>COUNTIF($A$2:$A$9181, "&gt; 14412.56")</f>
        <v>398</v>
      </c>
      <c r="I5473" s="4">
        <f>COUNTIF($A$2:$A$9181, "&lt; -6015.80")</f>
        <v>0</v>
      </c>
      <c r="J5473" t="str">
        <f>IF(OR($A$2:$A$9181&gt;14412.56,$A$2:$A$9181&lt; -6015.8),"True","False")</f>
        <v>False</v>
      </c>
    </row>
    <row r="5474" spans="1:10" x14ac:dyDescent="0.3">
      <c r="A5474">
        <v>2632.7</v>
      </c>
      <c r="B5474" s="4">
        <f>PERCENTILE($A$2:$A$9181,0.25)</f>
        <v>1644.8325</v>
      </c>
      <c r="C5474" s="4">
        <f>PERCENTILE($A$2:$A$9181,0.5)</f>
        <v>3437.55</v>
      </c>
      <c r="D5474" s="4">
        <f>PERCENTILE($A$2:$A$9181,0.75)</f>
        <v>6751.9224999999997</v>
      </c>
      <c r="E5474" s="4">
        <f>D5474-B5474</f>
        <v>5107.09</v>
      </c>
      <c r="F5474" s="4">
        <f>(D5474+(1.5*E5474))</f>
        <v>14412.557499999999</v>
      </c>
      <c r="G5474" s="4">
        <f>(B5474-(1.5*E5474))</f>
        <v>-6015.8024999999998</v>
      </c>
      <c r="H5474" s="4">
        <f>COUNTIF($A$2:$A$9181, "&gt; 14412.56")</f>
        <v>398</v>
      </c>
      <c r="I5474" s="4">
        <f>COUNTIF($A$2:$A$9181, "&lt; -6015.80")</f>
        <v>0</v>
      </c>
      <c r="J5474" t="str">
        <f>IF(OR($A$2:$A$9181&gt;14412.56,$A$2:$A$9181&lt; -6015.8),"True","False")</f>
        <v>False</v>
      </c>
    </row>
    <row r="5475" spans="1:10" x14ac:dyDescent="0.3">
      <c r="A5475">
        <v>2632.18</v>
      </c>
      <c r="B5475" s="4">
        <f>PERCENTILE($A$2:$A$9181,0.25)</f>
        <v>1644.8325</v>
      </c>
      <c r="C5475" s="4">
        <f>PERCENTILE($A$2:$A$9181,0.5)</f>
        <v>3437.55</v>
      </c>
      <c r="D5475" s="4">
        <f>PERCENTILE($A$2:$A$9181,0.75)</f>
        <v>6751.9224999999997</v>
      </c>
      <c r="E5475" s="4">
        <f>D5475-B5475</f>
        <v>5107.09</v>
      </c>
      <c r="F5475" s="4">
        <f>(D5475+(1.5*E5475))</f>
        <v>14412.557499999999</v>
      </c>
      <c r="G5475" s="4">
        <f>(B5475-(1.5*E5475))</f>
        <v>-6015.8024999999998</v>
      </c>
      <c r="H5475" s="4">
        <f>COUNTIF($A$2:$A$9181, "&gt; 14412.56")</f>
        <v>398</v>
      </c>
      <c r="I5475" s="4">
        <f>COUNTIF($A$2:$A$9181, "&lt; -6015.80")</f>
        <v>0</v>
      </c>
      <c r="J5475" t="str">
        <f>IF(OR($A$2:$A$9181&gt;14412.56,$A$2:$A$9181&lt; -6015.8),"True","False")</f>
        <v>False</v>
      </c>
    </row>
    <row r="5476" spans="1:10" x14ac:dyDescent="0.3">
      <c r="A5476">
        <v>2630.61</v>
      </c>
      <c r="B5476" s="4">
        <f>PERCENTILE($A$2:$A$9181,0.25)</f>
        <v>1644.8325</v>
      </c>
      <c r="C5476" s="4">
        <f>PERCENTILE($A$2:$A$9181,0.5)</f>
        <v>3437.55</v>
      </c>
      <c r="D5476" s="4">
        <f>PERCENTILE($A$2:$A$9181,0.75)</f>
        <v>6751.9224999999997</v>
      </c>
      <c r="E5476" s="4">
        <f>D5476-B5476</f>
        <v>5107.09</v>
      </c>
      <c r="F5476" s="4">
        <f>(D5476+(1.5*E5476))</f>
        <v>14412.557499999999</v>
      </c>
      <c r="G5476" s="4">
        <f>(B5476-(1.5*E5476))</f>
        <v>-6015.8024999999998</v>
      </c>
      <c r="H5476" s="4">
        <f>COUNTIF($A$2:$A$9181, "&gt; 14412.56")</f>
        <v>398</v>
      </c>
      <c r="I5476" s="4">
        <f>COUNTIF($A$2:$A$9181, "&lt; -6015.80")</f>
        <v>0</v>
      </c>
      <c r="J5476" t="str">
        <f>IF(OR($A$2:$A$9181&gt;14412.56,$A$2:$A$9181&lt; -6015.8),"True","False")</f>
        <v>False</v>
      </c>
    </row>
    <row r="5477" spans="1:10" x14ac:dyDescent="0.3">
      <c r="A5477">
        <v>2629.82</v>
      </c>
      <c r="B5477" s="4">
        <f>PERCENTILE($A$2:$A$9181,0.25)</f>
        <v>1644.8325</v>
      </c>
      <c r="C5477" s="4">
        <f>PERCENTILE($A$2:$A$9181,0.5)</f>
        <v>3437.55</v>
      </c>
      <c r="D5477" s="4">
        <f>PERCENTILE($A$2:$A$9181,0.75)</f>
        <v>6751.9224999999997</v>
      </c>
      <c r="E5477" s="4">
        <f>D5477-B5477</f>
        <v>5107.09</v>
      </c>
      <c r="F5477" s="4">
        <f>(D5477+(1.5*E5477))</f>
        <v>14412.557499999999</v>
      </c>
      <c r="G5477" s="4">
        <f>(B5477-(1.5*E5477))</f>
        <v>-6015.8024999999998</v>
      </c>
      <c r="H5477" s="4">
        <f>COUNTIF($A$2:$A$9181, "&gt; 14412.56")</f>
        <v>398</v>
      </c>
      <c r="I5477" s="4">
        <f>COUNTIF($A$2:$A$9181, "&lt; -6015.80")</f>
        <v>0</v>
      </c>
      <c r="J5477" t="str">
        <f>IF(OR($A$2:$A$9181&gt;14412.56,$A$2:$A$9181&lt; -6015.8),"True","False")</f>
        <v>False</v>
      </c>
    </row>
    <row r="5478" spans="1:10" x14ac:dyDescent="0.3">
      <c r="A5478">
        <v>2629.12</v>
      </c>
      <c r="B5478" s="4">
        <f>PERCENTILE($A$2:$A$9181,0.25)</f>
        <v>1644.8325</v>
      </c>
      <c r="C5478" s="4">
        <f>PERCENTILE($A$2:$A$9181,0.5)</f>
        <v>3437.55</v>
      </c>
      <c r="D5478" s="4">
        <f>PERCENTILE($A$2:$A$9181,0.75)</f>
        <v>6751.9224999999997</v>
      </c>
      <c r="E5478" s="4">
        <f>D5478-B5478</f>
        <v>5107.09</v>
      </c>
      <c r="F5478" s="4">
        <f>(D5478+(1.5*E5478))</f>
        <v>14412.557499999999</v>
      </c>
      <c r="G5478" s="4">
        <f>(B5478-(1.5*E5478))</f>
        <v>-6015.8024999999998</v>
      </c>
      <c r="H5478" s="4">
        <f>COUNTIF($A$2:$A$9181, "&gt; 14412.56")</f>
        <v>398</v>
      </c>
      <c r="I5478" s="4">
        <f>COUNTIF($A$2:$A$9181, "&lt; -6015.80")</f>
        <v>0</v>
      </c>
      <c r="J5478" t="str">
        <f>IF(OR($A$2:$A$9181&gt;14412.56,$A$2:$A$9181&lt; -6015.8),"True","False")</f>
        <v>False</v>
      </c>
    </row>
    <row r="5479" spans="1:10" x14ac:dyDescent="0.3">
      <c r="A5479">
        <v>2628.5</v>
      </c>
      <c r="B5479" s="4">
        <f>PERCENTILE($A$2:$A$9181,0.25)</f>
        <v>1644.8325</v>
      </c>
      <c r="C5479" s="4">
        <f>PERCENTILE($A$2:$A$9181,0.5)</f>
        <v>3437.55</v>
      </c>
      <c r="D5479" s="4">
        <f>PERCENTILE($A$2:$A$9181,0.75)</f>
        <v>6751.9224999999997</v>
      </c>
      <c r="E5479" s="4">
        <f>D5479-B5479</f>
        <v>5107.09</v>
      </c>
      <c r="F5479" s="4">
        <f>(D5479+(1.5*E5479))</f>
        <v>14412.557499999999</v>
      </c>
      <c r="G5479" s="4">
        <f>(B5479-(1.5*E5479))</f>
        <v>-6015.8024999999998</v>
      </c>
      <c r="H5479" s="4">
        <f>COUNTIF($A$2:$A$9181, "&gt; 14412.56")</f>
        <v>398</v>
      </c>
      <c r="I5479" s="4">
        <f>COUNTIF($A$2:$A$9181, "&lt; -6015.80")</f>
        <v>0</v>
      </c>
      <c r="J5479" t="str">
        <f>IF(OR($A$2:$A$9181&gt;14412.56,$A$2:$A$9181&lt; -6015.8),"True","False")</f>
        <v>False</v>
      </c>
    </row>
    <row r="5480" spans="1:10" x14ac:dyDescent="0.3">
      <c r="A5480">
        <v>2627.03</v>
      </c>
      <c r="B5480" s="4">
        <f>PERCENTILE($A$2:$A$9181,0.25)</f>
        <v>1644.8325</v>
      </c>
      <c r="C5480" s="4">
        <f>PERCENTILE($A$2:$A$9181,0.5)</f>
        <v>3437.55</v>
      </c>
      <c r="D5480" s="4">
        <f>PERCENTILE($A$2:$A$9181,0.75)</f>
        <v>6751.9224999999997</v>
      </c>
      <c r="E5480" s="4">
        <f>D5480-B5480</f>
        <v>5107.09</v>
      </c>
      <c r="F5480" s="4">
        <f>(D5480+(1.5*E5480))</f>
        <v>14412.557499999999</v>
      </c>
      <c r="G5480" s="4">
        <f>(B5480-(1.5*E5480))</f>
        <v>-6015.8024999999998</v>
      </c>
      <c r="H5480" s="4">
        <f>COUNTIF($A$2:$A$9181, "&gt; 14412.56")</f>
        <v>398</v>
      </c>
      <c r="I5480" s="4">
        <f>COUNTIF($A$2:$A$9181, "&lt; -6015.80")</f>
        <v>0</v>
      </c>
      <c r="J5480" t="str">
        <f>IF(OR($A$2:$A$9181&gt;14412.56,$A$2:$A$9181&lt; -6015.8),"True","False")</f>
        <v>False</v>
      </c>
    </row>
    <row r="5481" spans="1:10" x14ac:dyDescent="0.3">
      <c r="A5481">
        <v>2626.62</v>
      </c>
      <c r="B5481" s="4">
        <f>PERCENTILE($A$2:$A$9181,0.25)</f>
        <v>1644.8325</v>
      </c>
      <c r="C5481" s="4">
        <f>PERCENTILE($A$2:$A$9181,0.5)</f>
        <v>3437.55</v>
      </c>
      <c r="D5481" s="4">
        <f>PERCENTILE($A$2:$A$9181,0.75)</f>
        <v>6751.9224999999997</v>
      </c>
      <c r="E5481" s="4">
        <f>D5481-B5481</f>
        <v>5107.09</v>
      </c>
      <c r="F5481" s="4">
        <f>(D5481+(1.5*E5481))</f>
        <v>14412.557499999999</v>
      </c>
      <c r="G5481" s="4">
        <f>(B5481-(1.5*E5481))</f>
        <v>-6015.8024999999998</v>
      </c>
      <c r="H5481" s="4">
        <f>COUNTIF($A$2:$A$9181, "&gt; 14412.56")</f>
        <v>398</v>
      </c>
      <c r="I5481" s="4">
        <f>COUNTIF($A$2:$A$9181, "&lt; -6015.80")</f>
        <v>0</v>
      </c>
      <c r="J5481" t="str">
        <f>IF(OR($A$2:$A$9181&gt;14412.56,$A$2:$A$9181&lt; -6015.8),"True","False")</f>
        <v>False</v>
      </c>
    </row>
    <row r="5482" spans="1:10" x14ac:dyDescent="0.3">
      <c r="A5482">
        <v>2625.54</v>
      </c>
      <c r="B5482" s="4">
        <f>PERCENTILE($A$2:$A$9181,0.25)</f>
        <v>1644.8325</v>
      </c>
      <c r="C5482" s="4">
        <f>PERCENTILE($A$2:$A$9181,0.5)</f>
        <v>3437.55</v>
      </c>
      <c r="D5482" s="4">
        <f>PERCENTILE($A$2:$A$9181,0.75)</f>
        <v>6751.9224999999997</v>
      </c>
      <c r="E5482" s="4">
        <f>D5482-B5482</f>
        <v>5107.09</v>
      </c>
      <c r="F5482" s="4">
        <f>(D5482+(1.5*E5482))</f>
        <v>14412.557499999999</v>
      </c>
      <c r="G5482" s="4">
        <f>(B5482-(1.5*E5482))</f>
        <v>-6015.8024999999998</v>
      </c>
      <c r="H5482" s="4">
        <f>COUNTIF($A$2:$A$9181, "&gt; 14412.56")</f>
        <v>398</v>
      </c>
      <c r="I5482" s="4">
        <f>COUNTIF($A$2:$A$9181, "&lt; -6015.80")</f>
        <v>0</v>
      </c>
      <c r="J5482" t="str">
        <f>IF(OR($A$2:$A$9181&gt;14412.56,$A$2:$A$9181&lt; -6015.8),"True","False")</f>
        <v>False</v>
      </c>
    </row>
    <row r="5483" spans="1:10" x14ac:dyDescent="0.3">
      <c r="A5483">
        <v>2625.07</v>
      </c>
      <c r="B5483" s="4">
        <f>PERCENTILE($A$2:$A$9181,0.25)</f>
        <v>1644.8325</v>
      </c>
      <c r="C5483" s="4">
        <f>PERCENTILE($A$2:$A$9181,0.5)</f>
        <v>3437.55</v>
      </c>
      <c r="D5483" s="4">
        <f>PERCENTILE($A$2:$A$9181,0.75)</f>
        <v>6751.9224999999997</v>
      </c>
      <c r="E5483" s="4">
        <f>D5483-B5483</f>
        <v>5107.09</v>
      </c>
      <c r="F5483" s="4">
        <f>(D5483+(1.5*E5483))</f>
        <v>14412.557499999999</v>
      </c>
      <c r="G5483" s="4">
        <f>(B5483-(1.5*E5483))</f>
        <v>-6015.8024999999998</v>
      </c>
      <c r="H5483" s="4">
        <f>COUNTIF($A$2:$A$9181, "&gt; 14412.56")</f>
        <v>398</v>
      </c>
      <c r="I5483" s="4">
        <f>COUNTIF($A$2:$A$9181, "&lt; -6015.80")</f>
        <v>0</v>
      </c>
      <c r="J5483" t="str">
        <f>IF(OR($A$2:$A$9181&gt;14412.56,$A$2:$A$9181&lt; -6015.8),"True","False")</f>
        <v>False</v>
      </c>
    </row>
    <row r="5484" spans="1:10" x14ac:dyDescent="0.3">
      <c r="A5484">
        <v>2624.53</v>
      </c>
      <c r="B5484" s="4">
        <f>PERCENTILE($A$2:$A$9181,0.25)</f>
        <v>1644.8325</v>
      </c>
      <c r="C5484" s="4">
        <f>PERCENTILE($A$2:$A$9181,0.5)</f>
        <v>3437.55</v>
      </c>
      <c r="D5484" s="4">
        <f>PERCENTILE($A$2:$A$9181,0.75)</f>
        <v>6751.9224999999997</v>
      </c>
      <c r="E5484" s="4">
        <f>D5484-B5484</f>
        <v>5107.09</v>
      </c>
      <c r="F5484" s="4">
        <f>(D5484+(1.5*E5484))</f>
        <v>14412.557499999999</v>
      </c>
      <c r="G5484" s="4">
        <f>(B5484-(1.5*E5484))</f>
        <v>-6015.8024999999998</v>
      </c>
      <c r="H5484" s="4">
        <f>COUNTIF($A$2:$A$9181, "&gt; 14412.56")</f>
        <v>398</v>
      </c>
      <c r="I5484" s="4">
        <f>COUNTIF($A$2:$A$9181, "&lt; -6015.80")</f>
        <v>0</v>
      </c>
      <c r="J5484" t="str">
        <f>IF(OR($A$2:$A$9181&gt;14412.56,$A$2:$A$9181&lt; -6015.8),"True","False")</f>
        <v>False</v>
      </c>
    </row>
    <row r="5485" spans="1:10" x14ac:dyDescent="0.3">
      <c r="A5485">
        <v>2624.31</v>
      </c>
      <c r="B5485" s="4">
        <f>PERCENTILE($A$2:$A$9181,0.25)</f>
        <v>1644.8325</v>
      </c>
      <c r="C5485" s="4">
        <f>PERCENTILE($A$2:$A$9181,0.5)</f>
        <v>3437.55</v>
      </c>
      <c r="D5485" s="4">
        <f>PERCENTILE($A$2:$A$9181,0.75)</f>
        <v>6751.9224999999997</v>
      </c>
      <c r="E5485" s="4">
        <f>D5485-B5485</f>
        <v>5107.09</v>
      </c>
      <c r="F5485" s="4">
        <f>(D5485+(1.5*E5485))</f>
        <v>14412.557499999999</v>
      </c>
      <c r="G5485" s="4">
        <f>(B5485-(1.5*E5485))</f>
        <v>-6015.8024999999998</v>
      </c>
      <c r="H5485" s="4">
        <f>COUNTIF($A$2:$A$9181, "&gt; 14412.56")</f>
        <v>398</v>
      </c>
      <c r="I5485" s="4">
        <f>COUNTIF($A$2:$A$9181, "&lt; -6015.80")</f>
        <v>0</v>
      </c>
      <c r="J5485" t="str">
        <f>IF(OR($A$2:$A$9181&gt;14412.56,$A$2:$A$9181&lt; -6015.8),"True","False")</f>
        <v>False</v>
      </c>
    </row>
    <row r="5486" spans="1:10" x14ac:dyDescent="0.3">
      <c r="A5486">
        <v>2623.57</v>
      </c>
      <c r="B5486" s="4">
        <f>PERCENTILE($A$2:$A$9181,0.25)</f>
        <v>1644.8325</v>
      </c>
      <c r="C5486" s="4">
        <f>PERCENTILE($A$2:$A$9181,0.5)</f>
        <v>3437.55</v>
      </c>
      <c r="D5486" s="4">
        <f>PERCENTILE($A$2:$A$9181,0.75)</f>
        <v>6751.9224999999997</v>
      </c>
      <c r="E5486" s="4">
        <f>D5486-B5486</f>
        <v>5107.09</v>
      </c>
      <c r="F5486" s="4">
        <f>(D5486+(1.5*E5486))</f>
        <v>14412.557499999999</v>
      </c>
      <c r="G5486" s="4">
        <f>(B5486-(1.5*E5486))</f>
        <v>-6015.8024999999998</v>
      </c>
      <c r="H5486" s="4">
        <f>COUNTIF($A$2:$A$9181, "&gt; 14412.56")</f>
        <v>398</v>
      </c>
      <c r="I5486" s="4">
        <f>COUNTIF($A$2:$A$9181, "&lt; -6015.80")</f>
        <v>0</v>
      </c>
      <c r="J5486" t="str">
        <f>IF(OR($A$2:$A$9181&gt;14412.56,$A$2:$A$9181&lt; -6015.8),"True","False")</f>
        <v>False</v>
      </c>
    </row>
    <row r="5487" spans="1:10" x14ac:dyDescent="0.3">
      <c r="A5487">
        <v>2623.56</v>
      </c>
      <c r="B5487" s="4">
        <f>PERCENTILE($A$2:$A$9181,0.25)</f>
        <v>1644.8325</v>
      </c>
      <c r="C5487" s="4">
        <f>PERCENTILE($A$2:$A$9181,0.5)</f>
        <v>3437.55</v>
      </c>
      <c r="D5487" s="4">
        <f>PERCENTILE($A$2:$A$9181,0.75)</f>
        <v>6751.9224999999997</v>
      </c>
      <c r="E5487" s="4">
        <f>D5487-B5487</f>
        <v>5107.09</v>
      </c>
      <c r="F5487" s="4">
        <f>(D5487+(1.5*E5487))</f>
        <v>14412.557499999999</v>
      </c>
      <c r="G5487" s="4">
        <f>(B5487-(1.5*E5487))</f>
        <v>-6015.8024999999998</v>
      </c>
      <c r="H5487" s="4">
        <f>COUNTIF($A$2:$A$9181, "&gt; 14412.56")</f>
        <v>398</v>
      </c>
      <c r="I5487" s="4">
        <f>COUNTIF($A$2:$A$9181, "&lt; -6015.80")</f>
        <v>0</v>
      </c>
      <c r="J5487" t="str">
        <f>IF(OR($A$2:$A$9181&gt;14412.56,$A$2:$A$9181&lt; -6015.8),"True","False")</f>
        <v>False</v>
      </c>
    </row>
    <row r="5488" spans="1:10" x14ac:dyDescent="0.3">
      <c r="A5488">
        <v>2623.29</v>
      </c>
      <c r="B5488" s="4">
        <f>PERCENTILE($A$2:$A$9181,0.25)</f>
        <v>1644.8325</v>
      </c>
      <c r="C5488" s="4">
        <f>PERCENTILE($A$2:$A$9181,0.5)</f>
        <v>3437.55</v>
      </c>
      <c r="D5488" s="4">
        <f>PERCENTILE($A$2:$A$9181,0.75)</f>
        <v>6751.9224999999997</v>
      </c>
      <c r="E5488" s="4">
        <f>D5488-B5488</f>
        <v>5107.09</v>
      </c>
      <c r="F5488" s="4">
        <f>(D5488+(1.5*E5488))</f>
        <v>14412.557499999999</v>
      </c>
      <c r="G5488" s="4">
        <f>(B5488-(1.5*E5488))</f>
        <v>-6015.8024999999998</v>
      </c>
      <c r="H5488" s="4">
        <f>COUNTIF($A$2:$A$9181, "&gt; 14412.56")</f>
        <v>398</v>
      </c>
      <c r="I5488" s="4">
        <f>COUNTIF($A$2:$A$9181, "&lt; -6015.80")</f>
        <v>0</v>
      </c>
      <c r="J5488" t="str">
        <f>IF(OR($A$2:$A$9181&gt;14412.56,$A$2:$A$9181&lt; -6015.8),"True","False")</f>
        <v>False</v>
      </c>
    </row>
    <row r="5489" spans="1:10" x14ac:dyDescent="0.3">
      <c r="A5489">
        <v>2622.2</v>
      </c>
      <c r="B5489" s="4">
        <f>PERCENTILE($A$2:$A$9181,0.25)</f>
        <v>1644.8325</v>
      </c>
      <c r="C5489" s="4">
        <f>PERCENTILE($A$2:$A$9181,0.5)</f>
        <v>3437.55</v>
      </c>
      <c r="D5489" s="4">
        <f>PERCENTILE($A$2:$A$9181,0.75)</f>
        <v>6751.9224999999997</v>
      </c>
      <c r="E5489" s="4">
        <f>D5489-B5489</f>
        <v>5107.09</v>
      </c>
      <c r="F5489" s="4">
        <f>(D5489+(1.5*E5489))</f>
        <v>14412.557499999999</v>
      </c>
      <c r="G5489" s="4">
        <f>(B5489-(1.5*E5489))</f>
        <v>-6015.8024999999998</v>
      </c>
      <c r="H5489" s="4">
        <f>COUNTIF($A$2:$A$9181, "&gt; 14412.56")</f>
        <v>398</v>
      </c>
      <c r="I5489" s="4">
        <f>COUNTIF($A$2:$A$9181, "&lt; -6015.80")</f>
        <v>0</v>
      </c>
      <c r="J5489" t="str">
        <f>IF(OR($A$2:$A$9181&gt;14412.56,$A$2:$A$9181&lt; -6015.8),"True","False")</f>
        <v>False</v>
      </c>
    </row>
    <row r="5490" spans="1:10" x14ac:dyDescent="0.3">
      <c r="A5490">
        <v>2621.42</v>
      </c>
      <c r="B5490" s="4">
        <f>PERCENTILE($A$2:$A$9181,0.25)</f>
        <v>1644.8325</v>
      </c>
      <c r="C5490" s="4">
        <f>PERCENTILE($A$2:$A$9181,0.5)</f>
        <v>3437.55</v>
      </c>
      <c r="D5490" s="4">
        <f>PERCENTILE($A$2:$A$9181,0.75)</f>
        <v>6751.9224999999997</v>
      </c>
      <c r="E5490" s="4">
        <f>D5490-B5490</f>
        <v>5107.09</v>
      </c>
      <c r="F5490" s="4">
        <f>(D5490+(1.5*E5490))</f>
        <v>14412.557499999999</v>
      </c>
      <c r="G5490" s="4">
        <f>(B5490-(1.5*E5490))</f>
        <v>-6015.8024999999998</v>
      </c>
      <c r="H5490" s="4">
        <f>COUNTIF($A$2:$A$9181, "&gt; 14412.56")</f>
        <v>398</v>
      </c>
      <c r="I5490" s="4">
        <f>COUNTIF($A$2:$A$9181, "&lt; -6015.80")</f>
        <v>0</v>
      </c>
      <c r="J5490" t="str">
        <f>IF(OR($A$2:$A$9181&gt;14412.56,$A$2:$A$9181&lt; -6015.8),"True","False")</f>
        <v>False</v>
      </c>
    </row>
    <row r="5491" spans="1:10" x14ac:dyDescent="0.3">
      <c r="A5491">
        <v>2620.1</v>
      </c>
      <c r="B5491" s="4">
        <f>PERCENTILE($A$2:$A$9181,0.25)</f>
        <v>1644.8325</v>
      </c>
      <c r="C5491" s="4">
        <f>PERCENTILE($A$2:$A$9181,0.5)</f>
        <v>3437.55</v>
      </c>
      <c r="D5491" s="4">
        <f>PERCENTILE($A$2:$A$9181,0.75)</f>
        <v>6751.9224999999997</v>
      </c>
      <c r="E5491" s="4">
        <f>D5491-B5491</f>
        <v>5107.09</v>
      </c>
      <c r="F5491" s="4">
        <f>(D5491+(1.5*E5491))</f>
        <v>14412.557499999999</v>
      </c>
      <c r="G5491" s="4">
        <f>(B5491-(1.5*E5491))</f>
        <v>-6015.8024999999998</v>
      </c>
      <c r="H5491" s="4">
        <f>COUNTIF($A$2:$A$9181, "&gt; 14412.56")</f>
        <v>398</v>
      </c>
      <c r="I5491" s="4">
        <f>COUNTIF($A$2:$A$9181, "&lt; -6015.80")</f>
        <v>0</v>
      </c>
      <c r="J5491" t="str">
        <f>IF(OR($A$2:$A$9181&gt;14412.56,$A$2:$A$9181&lt; -6015.8),"True","False")</f>
        <v>False</v>
      </c>
    </row>
    <row r="5492" spans="1:10" x14ac:dyDescent="0.3">
      <c r="A5492">
        <v>2619.2600000000002</v>
      </c>
      <c r="B5492" s="4">
        <f>PERCENTILE($A$2:$A$9181,0.25)</f>
        <v>1644.8325</v>
      </c>
      <c r="C5492" s="4">
        <f>PERCENTILE($A$2:$A$9181,0.5)</f>
        <v>3437.55</v>
      </c>
      <c r="D5492" s="4">
        <f>PERCENTILE($A$2:$A$9181,0.75)</f>
        <v>6751.9224999999997</v>
      </c>
      <c r="E5492" s="4">
        <f>D5492-B5492</f>
        <v>5107.09</v>
      </c>
      <c r="F5492" s="4">
        <f>(D5492+(1.5*E5492))</f>
        <v>14412.557499999999</v>
      </c>
      <c r="G5492" s="4">
        <f>(B5492-(1.5*E5492))</f>
        <v>-6015.8024999999998</v>
      </c>
      <c r="H5492" s="4">
        <f>COUNTIF($A$2:$A$9181, "&gt; 14412.56")</f>
        <v>398</v>
      </c>
      <c r="I5492" s="4">
        <f>COUNTIF($A$2:$A$9181, "&lt; -6015.80")</f>
        <v>0</v>
      </c>
      <c r="J5492" t="str">
        <f>IF(OR($A$2:$A$9181&gt;14412.56,$A$2:$A$9181&lt; -6015.8),"True","False")</f>
        <v>False</v>
      </c>
    </row>
    <row r="5493" spans="1:10" x14ac:dyDescent="0.3">
      <c r="A5493">
        <v>2618.37</v>
      </c>
      <c r="B5493" s="4">
        <f>PERCENTILE($A$2:$A$9181,0.25)</f>
        <v>1644.8325</v>
      </c>
      <c r="C5493" s="4">
        <f>PERCENTILE($A$2:$A$9181,0.5)</f>
        <v>3437.55</v>
      </c>
      <c r="D5493" s="4">
        <f>PERCENTILE($A$2:$A$9181,0.75)</f>
        <v>6751.9224999999997</v>
      </c>
      <c r="E5493" s="4">
        <f>D5493-B5493</f>
        <v>5107.09</v>
      </c>
      <c r="F5493" s="4">
        <f>(D5493+(1.5*E5493))</f>
        <v>14412.557499999999</v>
      </c>
      <c r="G5493" s="4">
        <f>(B5493-(1.5*E5493))</f>
        <v>-6015.8024999999998</v>
      </c>
      <c r="H5493" s="4">
        <f>COUNTIF($A$2:$A$9181, "&gt; 14412.56")</f>
        <v>398</v>
      </c>
      <c r="I5493" s="4">
        <f>COUNTIF($A$2:$A$9181, "&lt; -6015.80")</f>
        <v>0</v>
      </c>
      <c r="J5493" t="str">
        <f>IF(OR($A$2:$A$9181&gt;14412.56,$A$2:$A$9181&lt; -6015.8),"True","False")</f>
        <v>False</v>
      </c>
    </row>
    <row r="5494" spans="1:10" x14ac:dyDescent="0.3">
      <c r="A5494">
        <v>2617.66</v>
      </c>
      <c r="B5494" s="4">
        <f>PERCENTILE($A$2:$A$9181,0.25)</f>
        <v>1644.8325</v>
      </c>
      <c r="C5494" s="4">
        <f>PERCENTILE($A$2:$A$9181,0.5)</f>
        <v>3437.55</v>
      </c>
      <c r="D5494" s="4">
        <f>PERCENTILE($A$2:$A$9181,0.75)</f>
        <v>6751.9224999999997</v>
      </c>
      <c r="E5494" s="4">
        <f>D5494-B5494</f>
        <v>5107.09</v>
      </c>
      <c r="F5494" s="4">
        <f>(D5494+(1.5*E5494))</f>
        <v>14412.557499999999</v>
      </c>
      <c r="G5494" s="4">
        <f>(B5494-(1.5*E5494))</f>
        <v>-6015.8024999999998</v>
      </c>
      <c r="H5494" s="4">
        <f>COUNTIF($A$2:$A$9181, "&gt; 14412.56")</f>
        <v>398</v>
      </c>
      <c r="I5494" s="4">
        <f>COUNTIF($A$2:$A$9181, "&lt; -6015.80")</f>
        <v>0</v>
      </c>
      <c r="J5494" t="str">
        <f>IF(OR($A$2:$A$9181&gt;14412.56,$A$2:$A$9181&lt; -6015.8),"True","False")</f>
        <v>False</v>
      </c>
    </row>
    <row r="5495" spans="1:10" x14ac:dyDescent="0.3">
      <c r="A5495">
        <v>2616.54</v>
      </c>
      <c r="B5495" s="4">
        <f>PERCENTILE($A$2:$A$9181,0.25)</f>
        <v>1644.8325</v>
      </c>
      <c r="C5495" s="4">
        <f>PERCENTILE($A$2:$A$9181,0.5)</f>
        <v>3437.55</v>
      </c>
      <c r="D5495" s="4">
        <f>PERCENTILE($A$2:$A$9181,0.75)</f>
        <v>6751.9224999999997</v>
      </c>
      <c r="E5495" s="4">
        <f>D5495-B5495</f>
        <v>5107.09</v>
      </c>
      <c r="F5495" s="4">
        <f>(D5495+(1.5*E5495))</f>
        <v>14412.557499999999</v>
      </c>
      <c r="G5495" s="4">
        <f>(B5495-(1.5*E5495))</f>
        <v>-6015.8024999999998</v>
      </c>
      <c r="H5495" s="4">
        <f>COUNTIF($A$2:$A$9181, "&gt; 14412.56")</f>
        <v>398</v>
      </c>
      <c r="I5495" s="4">
        <f>COUNTIF($A$2:$A$9181, "&lt; -6015.80")</f>
        <v>0</v>
      </c>
      <c r="J5495" t="str">
        <f>IF(OR($A$2:$A$9181&gt;14412.56,$A$2:$A$9181&lt; -6015.8),"True","False")</f>
        <v>False</v>
      </c>
    </row>
    <row r="5496" spans="1:10" x14ac:dyDescent="0.3">
      <c r="A5496">
        <v>2616.23</v>
      </c>
      <c r="B5496" s="4">
        <f>PERCENTILE($A$2:$A$9181,0.25)</f>
        <v>1644.8325</v>
      </c>
      <c r="C5496" s="4">
        <f>PERCENTILE($A$2:$A$9181,0.5)</f>
        <v>3437.55</v>
      </c>
      <c r="D5496" s="4">
        <f>PERCENTILE($A$2:$A$9181,0.75)</f>
        <v>6751.9224999999997</v>
      </c>
      <c r="E5496" s="4">
        <f>D5496-B5496</f>
        <v>5107.09</v>
      </c>
      <c r="F5496" s="4">
        <f>(D5496+(1.5*E5496))</f>
        <v>14412.557499999999</v>
      </c>
      <c r="G5496" s="4">
        <f>(B5496-(1.5*E5496))</f>
        <v>-6015.8024999999998</v>
      </c>
      <c r="H5496" s="4">
        <f>COUNTIF($A$2:$A$9181, "&gt; 14412.56")</f>
        <v>398</v>
      </c>
      <c r="I5496" s="4">
        <f>COUNTIF($A$2:$A$9181, "&lt; -6015.80")</f>
        <v>0</v>
      </c>
      <c r="J5496" t="str">
        <f>IF(OR($A$2:$A$9181&gt;14412.56,$A$2:$A$9181&lt; -6015.8),"True","False")</f>
        <v>False</v>
      </c>
    </row>
    <row r="5497" spans="1:10" x14ac:dyDescent="0.3">
      <c r="A5497">
        <v>2615.39</v>
      </c>
      <c r="B5497" s="4">
        <f>PERCENTILE($A$2:$A$9181,0.25)</f>
        <v>1644.8325</v>
      </c>
      <c r="C5497" s="4">
        <f>PERCENTILE($A$2:$A$9181,0.5)</f>
        <v>3437.55</v>
      </c>
      <c r="D5497" s="4">
        <f>PERCENTILE($A$2:$A$9181,0.75)</f>
        <v>6751.9224999999997</v>
      </c>
      <c r="E5497" s="4">
        <f>D5497-B5497</f>
        <v>5107.09</v>
      </c>
      <c r="F5497" s="4">
        <f>(D5497+(1.5*E5497))</f>
        <v>14412.557499999999</v>
      </c>
      <c r="G5497" s="4">
        <f>(B5497-(1.5*E5497))</f>
        <v>-6015.8024999999998</v>
      </c>
      <c r="H5497" s="4">
        <f>COUNTIF($A$2:$A$9181, "&gt; 14412.56")</f>
        <v>398</v>
      </c>
      <c r="I5497" s="4">
        <f>COUNTIF($A$2:$A$9181, "&lt; -6015.80")</f>
        <v>0</v>
      </c>
      <c r="J5497" t="str">
        <f>IF(OR($A$2:$A$9181&gt;14412.56,$A$2:$A$9181&lt; -6015.8),"True","False")</f>
        <v>False</v>
      </c>
    </row>
    <row r="5498" spans="1:10" x14ac:dyDescent="0.3">
      <c r="A5498">
        <v>2614.84</v>
      </c>
      <c r="B5498" s="4">
        <f>PERCENTILE($A$2:$A$9181,0.25)</f>
        <v>1644.8325</v>
      </c>
      <c r="C5498" s="4">
        <f>PERCENTILE($A$2:$A$9181,0.5)</f>
        <v>3437.55</v>
      </c>
      <c r="D5498" s="4">
        <f>PERCENTILE($A$2:$A$9181,0.75)</f>
        <v>6751.9224999999997</v>
      </c>
      <c r="E5498" s="4">
        <f>D5498-B5498</f>
        <v>5107.09</v>
      </c>
      <c r="F5498" s="4">
        <f>(D5498+(1.5*E5498))</f>
        <v>14412.557499999999</v>
      </c>
      <c r="G5498" s="4">
        <f>(B5498-(1.5*E5498))</f>
        <v>-6015.8024999999998</v>
      </c>
      <c r="H5498" s="4">
        <f>COUNTIF($A$2:$A$9181, "&gt; 14412.56")</f>
        <v>398</v>
      </c>
      <c r="I5498" s="4">
        <f>COUNTIF($A$2:$A$9181, "&lt; -6015.80")</f>
        <v>0</v>
      </c>
      <c r="J5498" t="str">
        <f>IF(OR($A$2:$A$9181&gt;14412.56,$A$2:$A$9181&lt; -6015.8),"True","False")</f>
        <v>False</v>
      </c>
    </row>
    <row r="5499" spans="1:10" x14ac:dyDescent="0.3">
      <c r="A5499">
        <v>2612.44</v>
      </c>
      <c r="B5499" s="4">
        <f>PERCENTILE($A$2:$A$9181,0.25)</f>
        <v>1644.8325</v>
      </c>
      <c r="C5499" s="4">
        <f>PERCENTILE($A$2:$A$9181,0.5)</f>
        <v>3437.55</v>
      </c>
      <c r="D5499" s="4">
        <f>PERCENTILE($A$2:$A$9181,0.75)</f>
        <v>6751.9224999999997</v>
      </c>
      <c r="E5499" s="4">
        <f>D5499-B5499</f>
        <v>5107.09</v>
      </c>
      <c r="F5499" s="4">
        <f>(D5499+(1.5*E5499))</f>
        <v>14412.557499999999</v>
      </c>
      <c r="G5499" s="4">
        <f>(B5499-(1.5*E5499))</f>
        <v>-6015.8024999999998</v>
      </c>
      <c r="H5499" s="4">
        <f>COUNTIF($A$2:$A$9181, "&gt; 14412.56")</f>
        <v>398</v>
      </c>
      <c r="I5499" s="4">
        <f>COUNTIF($A$2:$A$9181, "&lt; -6015.80")</f>
        <v>0</v>
      </c>
      <c r="J5499" t="str">
        <f>IF(OR($A$2:$A$9181&gt;14412.56,$A$2:$A$9181&lt; -6015.8),"True","False")</f>
        <v>False</v>
      </c>
    </row>
    <row r="5500" spans="1:10" x14ac:dyDescent="0.3">
      <c r="A5500">
        <v>2612.13</v>
      </c>
      <c r="B5500" s="4">
        <f>PERCENTILE($A$2:$A$9181,0.25)</f>
        <v>1644.8325</v>
      </c>
      <c r="C5500" s="4">
        <f>PERCENTILE($A$2:$A$9181,0.5)</f>
        <v>3437.55</v>
      </c>
      <c r="D5500" s="4">
        <f>PERCENTILE($A$2:$A$9181,0.75)</f>
        <v>6751.9224999999997</v>
      </c>
      <c r="E5500" s="4">
        <f>D5500-B5500</f>
        <v>5107.09</v>
      </c>
      <c r="F5500" s="4">
        <f>(D5500+(1.5*E5500))</f>
        <v>14412.557499999999</v>
      </c>
      <c r="G5500" s="4">
        <f>(B5500-(1.5*E5500))</f>
        <v>-6015.8024999999998</v>
      </c>
      <c r="H5500" s="4">
        <f>COUNTIF($A$2:$A$9181, "&gt; 14412.56")</f>
        <v>398</v>
      </c>
      <c r="I5500" s="4">
        <f>COUNTIF($A$2:$A$9181, "&lt; -6015.80")</f>
        <v>0</v>
      </c>
      <c r="J5500" t="str">
        <f>IF(OR($A$2:$A$9181&gt;14412.56,$A$2:$A$9181&lt; -6015.8),"True","False")</f>
        <v>False</v>
      </c>
    </row>
    <row r="5501" spans="1:10" x14ac:dyDescent="0.3">
      <c r="A5501">
        <v>2611.8000000000002</v>
      </c>
      <c r="B5501" s="4">
        <f>PERCENTILE($A$2:$A$9181,0.25)</f>
        <v>1644.8325</v>
      </c>
      <c r="C5501" s="4">
        <f>PERCENTILE($A$2:$A$9181,0.5)</f>
        <v>3437.55</v>
      </c>
      <c r="D5501" s="4">
        <f>PERCENTILE($A$2:$A$9181,0.75)</f>
        <v>6751.9224999999997</v>
      </c>
      <c r="E5501" s="4">
        <f>D5501-B5501</f>
        <v>5107.09</v>
      </c>
      <c r="F5501" s="4">
        <f>(D5501+(1.5*E5501))</f>
        <v>14412.557499999999</v>
      </c>
      <c r="G5501" s="4">
        <f>(B5501-(1.5*E5501))</f>
        <v>-6015.8024999999998</v>
      </c>
      <c r="H5501" s="4">
        <f>COUNTIF($A$2:$A$9181, "&gt; 14412.56")</f>
        <v>398</v>
      </c>
      <c r="I5501" s="4">
        <f>COUNTIF($A$2:$A$9181, "&lt; -6015.80")</f>
        <v>0</v>
      </c>
      <c r="J5501" t="str">
        <f>IF(OR($A$2:$A$9181&gt;14412.56,$A$2:$A$9181&lt; -6015.8),"True","False")</f>
        <v>False</v>
      </c>
    </row>
    <row r="5502" spans="1:10" x14ac:dyDescent="0.3">
      <c r="A5502">
        <v>2610.84</v>
      </c>
      <c r="B5502" s="4">
        <f>PERCENTILE($A$2:$A$9181,0.25)</f>
        <v>1644.8325</v>
      </c>
      <c r="C5502" s="4">
        <f>PERCENTILE($A$2:$A$9181,0.5)</f>
        <v>3437.55</v>
      </c>
      <c r="D5502" s="4">
        <f>PERCENTILE($A$2:$A$9181,0.75)</f>
        <v>6751.9224999999997</v>
      </c>
      <c r="E5502" s="4">
        <f>D5502-B5502</f>
        <v>5107.09</v>
      </c>
      <c r="F5502" s="4">
        <f>(D5502+(1.5*E5502))</f>
        <v>14412.557499999999</v>
      </c>
      <c r="G5502" s="4">
        <f>(B5502-(1.5*E5502))</f>
        <v>-6015.8024999999998</v>
      </c>
      <c r="H5502" s="4">
        <f>COUNTIF($A$2:$A$9181, "&gt; 14412.56")</f>
        <v>398</v>
      </c>
      <c r="I5502" s="4">
        <f>COUNTIF($A$2:$A$9181, "&lt; -6015.80")</f>
        <v>0</v>
      </c>
      <c r="J5502" t="str">
        <f>IF(OR($A$2:$A$9181&gt;14412.56,$A$2:$A$9181&lt; -6015.8),"True","False")</f>
        <v>False</v>
      </c>
    </row>
    <row r="5503" spans="1:10" x14ac:dyDescent="0.3">
      <c r="A5503">
        <v>2610.5700000000002</v>
      </c>
      <c r="B5503" s="4">
        <f>PERCENTILE($A$2:$A$9181,0.25)</f>
        <v>1644.8325</v>
      </c>
      <c r="C5503" s="4">
        <f>PERCENTILE($A$2:$A$9181,0.5)</f>
        <v>3437.55</v>
      </c>
      <c r="D5503" s="4">
        <f>PERCENTILE($A$2:$A$9181,0.75)</f>
        <v>6751.9224999999997</v>
      </c>
      <c r="E5503" s="4">
        <f>D5503-B5503</f>
        <v>5107.09</v>
      </c>
      <c r="F5503" s="4">
        <f>(D5503+(1.5*E5503))</f>
        <v>14412.557499999999</v>
      </c>
      <c r="G5503" s="4">
        <f>(B5503-(1.5*E5503))</f>
        <v>-6015.8024999999998</v>
      </c>
      <c r="H5503" s="4">
        <f>COUNTIF($A$2:$A$9181, "&gt; 14412.56")</f>
        <v>398</v>
      </c>
      <c r="I5503" s="4">
        <f>COUNTIF($A$2:$A$9181, "&lt; -6015.80")</f>
        <v>0</v>
      </c>
      <c r="J5503" t="str">
        <f>IF(OR($A$2:$A$9181&gt;14412.56,$A$2:$A$9181&lt; -6015.8),"True","False")</f>
        <v>False</v>
      </c>
    </row>
    <row r="5504" spans="1:10" x14ac:dyDescent="0.3">
      <c r="A5504">
        <v>2609.35</v>
      </c>
      <c r="B5504" s="4">
        <f>PERCENTILE($A$2:$A$9181,0.25)</f>
        <v>1644.8325</v>
      </c>
      <c r="C5504" s="4">
        <f>PERCENTILE($A$2:$A$9181,0.5)</f>
        <v>3437.55</v>
      </c>
      <c r="D5504" s="4">
        <f>PERCENTILE($A$2:$A$9181,0.75)</f>
        <v>6751.9224999999997</v>
      </c>
      <c r="E5504" s="4">
        <f>D5504-B5504</f>
        <v>5107.09</v>
      </c>
      <c r="F5504" s="4">
        <f>(D5504+(1.5*E5504))</f>
        <v>14412.557499999999</v>
      </c>
      <c r="G5504" s="4">
        <f>(B5504-(1.5*E5504))</f>
        <v>-6015.8024999999998</v>
      </c>
      <c r="H5504" s="4">
        <f>COUNTIF($A$2:$A$9181, "&gt; 14412.56")</f>
        <v>398</v>
      </c>
      <c r="I5504" s="4">
        <f>COUNTIF($A$2:$A$9181, "&lt; -6015.80")</f>
        <v>0</v>
      </c>
      <c r="J5504" t="str">
        <f>IF(OR($A$2:$A$9181&gt;14412.56,$A$2:$A$9181&lt; -6015.8),"True","False")</f>
        <v>False</v>
      </c>
    </row>
    <row r="5505" spans="1:10" x14ac:dyDescent="0.3">
      <c r="A5505">
        <v>2609.31</v>
      </c>
      <c r="B5505" s="4">
        <f>PERCENTILE($A$2:$A$9181,0.25)</f>
        <v>1644.8325</v>
      </c>
      <c r="C5505" s="4">
        <f>PERCENTILE($A$2:$A$9181,0.5)</f>
        <v>3437.55</v>
      </c>
      <c r="D5505" s="4">
        <f>PERCENTILE($A$2:$A$9181,0.75)</f>
        <v>6751.9224999999997</v>
      </c>
      <c r="E5505" s="4">
        <f>D5505-B5505</f>
        <v>5107.09</v>
      </c>
      <c r="F5505" s="4">
        <f>(D5505+(1.5*E5505))</f>
        <v>14412.557499999999</v>
      </c>
      <c r="G5505" s="4">
        <f>(B5505-(1.5*E5505))</f>
        <v>-6015.8024999999998</v>
      </c>
      <c r="H5505" s="4">
        <f>COUNTIF($A$2:$A$9181, "&gt; 14412.56")</f>
        <v>398</v>
      </c>
      <c r="I5505" s="4">
        <f>COUNTIF($A$2:$A$9181, "&lt; -6015.80")</f>
        <v>0</v>
      </c>
      <c r="J5505" t="str">
        <f>IF(OR($A$2:$A$9181&gt;14412.56,$A$2:$A$9181&lt; -6015.8),"True","False")</f>
        <v>False</v>
      </c>
    </row>
    <row r="5506" spans="1:10" x14ac:dyDescent="0.3">
      <c r="A5506">
        <v>2608.35</v>
      </c>
      <c r="B5506" s="4">
        <f>PERCENTILE($A$2:$A$9181,0.25)</f>
        <v>1644.8325</v>
      </c>
      <c r="C5506" s="4">
        <f>PERCENTILE($A$2:$A$9181,0.5)</f>
        <v>3437.55</v>
      </c>
      <c r="D5506" s="4">
        <f>PERCENTILE($A$2:$A$9181,0.75)</f>
        <v>6751.9224999999997</v>
      </c>
      <c r="E5506" s="4">
        <f>D5506-B5506</f>
        <v>5107.09</v>
      </c>
      <c r="F5506" s="4">
        <f>(D5506+(1.5*E5506))</f>
        <v>14412.557499999999</v>
      </c>
      <c r="G5506" s="4">
        <f>(B5506-(1.5*E5506))</f>
        <v>-6015.8024999999998</v>
      </c>
      <c r="H5506" s="4">
        <f>COUNTIF($A$2:$A$9181, "&gt; 14412.56")</f>
        <v>398</v>
      </c>
      <c r="I5506" s="4">
        <f>COUNTIF($A$2:$A$9181, "&lt; -6015.80")</f>
        <v>0</v>
      </c>
      <c r="J5506" t="str">
        <f>IF(OR($A$2:$A$9181&gt;14412.56,$A$2:$A$9181&lt; -6015.8),"True","False")</f>
        <v>False</v>
      </c>
    </row>
    <row r="5507" spans="1:10" x14ac:dyDescent="0.3">
      <c r="A5507">
        <v>2607.12</v>
      </c>
      <c r="B5507" s="4">
        <f>PERCENTILE($A$2:$A$9181,0.25)</f>
        <v>1644.8325</v>
      </c>
      <c r="C5507" s="4">
        <f>PERCENTILE($A$2:$A$9181,0.5)</f>
        <v>3437.55</v>
      </c>
      <c r="D5507" s="4">
        <f>PERCENTILE($A$2:$A$9181,0.75)</f>
        <v>6751.9224999999997</v>
      </c>
      <c r="E5507" s="4">
        <f>D5507-B5507</f>
        <v>5107.09</v>
      </c>
      <c r="F5507" s="4">
        <f>(D5507+(1.5*E5507))</f>
        <v>14412.557499999999</v>
      </c>
      <c r="G5507" s="4">
        <f>(B5507-(1.5*E5507))</f>
        <v>-6015.8024999999998</v>
      </c>
      <c r="H5507" s="4">
        <f>COUNTIF($A$2:$A$9181, "&gt; 14412.56")</f>
        <v>398</v>
      </c>
      <c r="I5507" s="4">
        <f>COUNTIF($A$2:$A$9181, "&lt; -6015.80")</f>
        <v>0</v>
      </c>
      <c r="J5507" t="str">
        <f>IF(OR($A$2:$A$9181&gt;14412.56,$A$2:$A$9181&lt; -6015.8),"True","False")</f>
        <v>False</v>
      </c>
    </row>
    <row r="5508" spans="1:10" x14ac:dyDescent="0.3">
      <c r="A5508">
        <v>2605.56</v>
      </c>
      <c r="B5508" s="4">
        <f>PERCENTILE($A$2:$A$9181,0.25)</f>
        <v>1644.8325</v>
      </c>
      <c r="C5508" s="4">
        <f>PERCENTILE($A$2:$A$9181,0.5)</f>
        <v>3437.55</v>
      </c>
      <c r="D5508" s="4">
        <f>PERCENTILE($A$2:$A$9181,0.75)</f>
        <v>6751.9224999999997</v>
      </c>
      <c r="E5508" s="4">
        <f>D5508-B5508</f>
        <v>5107.09</v>
      </c>
      <c r="F5508" s="4">
        <f>(D5508+(1.5*E5508))</f>
        <v>14412.557499999999</v>
      </c>
      <c r="G5508" s="4">
        <f>(B5508-(1.5*E5508))</f>
        <v>-6015.8024999999998</v>
      </c>
      <c r="H5508" s="4">
        <f>COUNTIF($A$2:$A$9181, "&gt; 14412.56")</f>
        <v>398</v>
      </c>
      <c r="I5508" s="4">
        <f>COUNTIF($A$2:$A$9181, "&lt; -6015.80")</f>
        <v>0</v>
      </c>
      <c r="J5508" t="str">
        <f>IF(OR($A$2:$A$9181&gt;14412.56,$A$2:$A$9181&lt; -6015.8),"True","False")</f>
        <v>False</v>
      </c>
    </row>
    <row r="5509" spans="1:10" x14ac:dyDescent="0.3">
      <c r="A5509">
        <v>2605.34</v>
      </c>
      <c r="B5509" s="4">
        <f>PERCENTILE($A$2:$A$9181,0.25)</f>
        <v>1644.8325</v>
      </c>
      <c r="C5509" s="4">
        <f>PERCENTILE($A$2:$A$9181,0.5)</f>
        <v>3437.55</v>
      </c>
      <c r="D5509" s="4">
        <f>PERCENTILE($A$2:$A$9181,0.75)</f>
        <v>6751.9224999999997</v>
      </c>
      <c r="E5509" s="4">
        <f>D5509-B5509</f>
        <v>5107.09</v>
      </c>
      <c r="F5509" s="4">
        <f>(D5509+(1.5*E5509))</f>
        <v>14412.557499999999</v>
      </c>
      <c r="G5509" s="4">
        <f>(B5509-(1.5*E5509))</f>
        <v>-6015.8024999999998</v>
      </c>
      <c r="H5509" s="4">
        <f>COUNTIF($A$2:$A$9181, "&gt; 14412.56")</f>
        <v>398</v>
      </c>
      <c r="I5509" s="4">
        <f>COUNTIF($A$2:$A$9181, "&lt; -6015.80")</f>
        <v>0</v>
      </c>
      <c r="J5509" t="str">
        <f>IF(OR($A$2:$A$9181&gt;14412.56,$A$2:$A$9181&lt; -6015.8),"True","False")</f>
        <v>False</v>
      </c>
    </row>
    <row r="5510" spans="1:10" x14ac:dyDescent="0.3">
      <c r="A5510">
        <v>2605.33</v>
      </c>
      <c r="B5510" s="4">
        <f>PERCENTILE($A$2:$A$9181,0.25)</f>
        <v>1644.8325</v>
      </c>
      <c r="C5510" s="4">
        <f>PERCENTILE($A$2:$A$9181,0.5)</f>
        <v>3437.55</v>
      </c>
      <c r="D5510" s="4">
        <f>PERCENTILE($A$2:$A$9181,0.75)</f>
        <v>6751.9224999999997</v>
      </c>
      <c r="E5510" s="4">
        <f>D5510-B5510</f>
        <v>5107.09</v>
      </c>
      <c r="F5510" s="4">
        <f>(D5510+(1.5*E5510))</f>
        <v>14412.557499999999</v>
      </c>
      <c r="G5510" s="4">
        <f>(B5510-(1.5*E5510))</f>
        <v>-6015.8024999999998</v>
      </c>
      <c r="H5510" s="4">
        <f>COUNTIF($A$2:$A$9181, "&gt; 14412.56")</f>
        <v>398</v>
      </c>
      <c r="I5510" s="4">
        <f>COUNTIF($A$2:$A$9181, "&lt; -6015.80")</f>
        <v>0</v>
      </c>
      <c r="J5510" t="str">
        <f>IF(OR($A$2:$A$9181&gt;14412.56,$A$2:$A$9181&lt; -6015.8),"True","False")</f>
        <v>False</v>
      </c>
    </row>
    <row r="5511" spans="1:10" x14ac:dyDescent="0.3">
      <c r="A5511">
        <v>2604.77</v>
      </c>
      <c r="B5511" s="4">
        <f>PERCENTILE($A$2:$A$9181,0.25)</f>
        <v>1644.8325</v>
      </c>
      <c r="C5511" s="4">
        <f>PERCENTILE($A$2:$A$9181,0.5)</f>
        <v>3437.55</v>
      </c>
      <c r="D5511" s="4">
        <f>PERCENTILE($A$2:$A$9181,0.75)</f>
        <v>6751.9224999999997</v>
      </c>
      <c r="E5511" s="4">
        <f>D5511-B5511</f>
        <v>5107.09</v>
      </c>
      <c r="F5511" s="4">
        <f>(D5511+(1.5*E5511))</f>
        <v>14412.557499999999</v>
      </c>
      <c r="G5511" s="4">
        <f>(B5511-(1.5*E5511))</f>
        <v>-6015.8024999999998</v>
      </c>
      <c r="H5511" s="4">
        <f>COUNTIF($A$2:$A$9181, "&gt; 14412.56")</f>
        <v>398</v>
      </c>
      <c r="I5511" s="4">
        <f>COUNTIF($A$2:$A$9181, "&lt; -6015.80")</f>
        <v>0</v>
      </c>
      <c r="J5511" t="str">
        <f>IF(OR($A$2:$A$9181&gt;14412.56,$A$2:$A$9181&lt; -6015.8),"True","False")</f>
        <v>False</v>
      </c>
    </row>
    <row r="5512" spans="1:10" x14ac:dyDescent="0.3">
      <c r="A5512">
        <v>2603.96</v>
      </c>
      <c r="B5512" s="4">
        <f>PERCENTILE($A$2:$A$9181,0.25)</f>
        <v>1644.8325</v>
      </c>
      <c r="C5512" s="4">
        <f>PERCENTILE($A$2:$A$9181,0.5)</f>
        <v>3437.55</v>
      </c>
      <c r="D5512" s="4">
        <f>PERCENTILE($A$2:$A$9181,0.75)</f>
        <v>6751.9224999999997</v>
      </c>
      <c r="E5512" s="4">
        <f>D5512-B5512</f>
        <v>5107.09</v>
      </c>
      <c r="F5512" s="4">
        <f>(D5512+(1.5*E5512))</f>
        <v>14412.557499999999</v>
      </c>
      <c r="G5512" s="4">
        <f>(B5512-(1.5*E5512))</f>
        <v>-6015.8024999999998</v>
      </c>
      <c r="H5512" s="4">
        <f>COUNTIF($A$2:$A$9181, "&gt; 14412.56")</f>
        <v>398</v>
      </c>
      <c r="I5512" s="4">
        <f>COUNTIF($A$2:$A$9181, "&lt; -6015.80")</f>
        <v>0</v>
      </c>
      <c r="J5512" t="str">
        <f>IF(OR($A$2:$A$9181&gt;14412.56,$A$2:$A$9181&lt; -6015.8),"True","False")</f>
        <v>False</v>
      </c>
    </row>
    <row r="5513" spans="1:10" x14ac:dyDescent="0.3">
      <c r="A5513">
        <v>2601.5300000000002</v>
      </c>
      <c r="B5513" s="4">
        <f>PERCENTILE($A$2:$A$9181,0.25)</f>
        <v>1644.8325</v>
      </c>
      <c r="C5513" s="4">
        <f>PERCENTILE($A$2:$A$9181,0.5)</f>
        <v>3437.55</v>
      </c>
      <c r="D5513" s="4">
        <f>PERCENTILE($A$2:$A$9181,0.75)</f>
        <v>6751.9224999999997</v>
      </c>
      <c r="E5513" s="4">
        <f>D5513-B5513</f>
        <v>5107.09</v>
      </c>
      <c r="F5513" s="4">
        <f>(D5513+(1.5*E5513))</f>
        <v>14412.557499999999</v>
      </c>
      <c r="G5513" s="4">
        <f>(B5513-(1.5*E5513))</f>
        <v>-6015.8024999999998</v>
      </c>
      <c r="H5513" s="4">
        <f>COUNTIF($A$2:$A$9181, "&gt; 14412.56")</f>
        <v>398</v>
      </c>
      <c r="I5513" s="4">
        <f>COUNTIF($A$2:$A$9181, "&lt; -6015.80")</f>
        <v>0</v>
      </c>
      <c r="J5513" t="str">
        <f>IF(OR($A$2:$A$9181&gt;14412.56,$A$2:$A$9181&lt; -6015.8),"True","False")</f>
        <v>False</v>
      </c>
    </row>
    <row r="5514" spans="1:10" x14ac:dyDescent="0.3">
      <c r="A5514">
        <v>2601.02</v>
      </c>
      <c r="B5514" s="4">
        <f>PERCENTILE($A$2:$A$9181,0.25)</f>
        <v>1644.8325</v>
      </c>
      <c r="C5514" s="4">
        <f>PERCENTILE($A$2:$A$9181,0.5)</f>
        <v>3437.55</v>
      </c>
      <c r="D5514" s="4">
        <f>PERCENTILE($A$2:$A$9181,0.75)</f>
        <v>6751.9224999999997</v>
      </c>
      <c r="E5514" s="4">
        <f>D5514-B5514</f>
        <v>5107.09</v>
      </c>
      <c r="F5514" s="4">
        <f>(D5514+(1.5*E5514))</f>
        <v>14412.557499999999</v>
      </c>
      <c r="G5514" s="4">
        <f>(B5514-(1.5*E5514))</f>
        <v>-6015.8024999999998</v>
      </c>
      <c r="H5514" s="4">
        <f>COUNTIF($A$2:$A$9181, "&gt; 14412.56")</f>
        <v>398</v>
      </c>
      <c r="I5514" s="4">
        <f>COUNTIF($A$2:$A$9181, "&lt; -6015.80")</f>
        <v>0</v>
      </c>
      <c r="J5514" t="str">
        <f>IF(OR($A$2:$A$9181&gt;14412.56,$A$2:$A$9181&lt; -6015.8),"True","False")</f>
        <v>False</v>
      </c>
    </row>
    <row r="5515" spans="1:10" x14ac:dyDescent="0.3">
      <c r="A5515">
        <v>2598.98</v>
      </c>
      <c r="B5515" s="4">
        <f>PERCENTILE($A$2:$A$9181,0.25)</f>
        <v>1644.8325</v>
      </c>
      <c r="C5515" s="4">
        <f>PERCENTILE($A$2:$A$9181,0.5)</f>
        <v>3437.55</v>
      </c>
      <c r="D5515" s="4">
        <f>PERCENTILE($A$2:$A$9181,0.75)</f>
        <v>6751.9224999999997</v>
      </c>
      <c r="E5515" s="4">
        <f>D5515-B5515</f>
        <v>5107.09</v>
      </c>
      <c r="F5515" s="4">
        <f>(D5515+(1.5*E5515))</f>
        <v>14412.557499999999</v>
      </c>
      <c r="G5515" s="4">
        <f>(B5515-(1.5*E5515))</f>
        <v>-6015.8024999999998</v>
      </c>
      <c r="H5515" s="4">
        <f>COUNTIF($A$2:$A$9181, "&gt; 14412.56")</f>
        <v>398</v>
      </c>
      <c r="I5515" s="4">
        <f>COUNTIF($A$2:$A$9181, "&lt; -6015.80")</f>
        <v>0</v>
      </c>
      <c r="J5515" t="str">
        <f>IF(OR($A$2:$A$9181&gt;14412.56,$A$2:$A$9181&lt; -6015.8),"True","False")</f>
        <v>False</v>
      </c>
    </row>
    <row r="5516" spans="1:10" x14ac:dyDescent="0.3">
      <c r="A5516">
        <v>2598.7600000000002</v>
      </c>
      <c r="B5516" s="4">
        <f>PERCENTILE($A$2:$A$9181,0.25)</f>
        <v>1644.8325</v>
      </c>
      <c r="C5516" s="4">
        <f>PERCENTILE($A$2:$A$9181,0.5)</f>
        <v>3437.55</v>
      </c>
      <c r="D5516" s="4">
        <f>PERCENTILE($A$2:$A$9181,0.75)</f>
        <v>6751.9224999999997</v>
      </c>
      <c r="E5516" s="4">
        <f>D5516-B5516</f>
        <v>5107.09</v>
      </c>
      <c r="F5516" s="4">
        <f>(D5516+(1.5*E5516))</f>
        <v>14412.557499999999</v>
      </c>
      <c r="G5516" s="4">
        <f>(B5516-(1.5*E5516))</f>
        <v>-6015.8024999999998</v>
      </c>
      <c r="H5516" s="4">
        <f>COUNTIF($A$2:$A$9181, "&gt; 14412.56")</f>
        <v>398</v>
      </c>
      <c r="I5516" s="4">
        <f>COUNTIF($A$2:$A$9181, "&lt; -6015.80")</f>
        <v>0</v>
      </c>
      <c r="J5516" t="str">
        <f>IF(OR($A$2:$A$9181&gt;14412.56,$A$2:$A$9181&lt; -6015.8),"True","False")</f>
        <v>False</v>
      </c>
    </row>
    <row r="5517" spans="1:10" x14ac:dyDescent="0.3">
      <c r="A5517">
        <v>2597.86</v>
      </c>
      <c r="B5517" s="4">
        <f>PERCENTILE($A$2:$A$9181,0.25)</f>
        <v>1644.8325</v>
      </c>
      <c r="C5517" s="4">
        <f>PERCENTILE($A$2:$A$9181,0.5)</f>
        <v>3437.55</v>
      </c>
      <c r="D5517" s="4">
        <f>PERCENTILE($A$2:$A$9181,0.75)</f>
        <v>6751.9224999999997</v>
      </c>
      <c r="E5517" s="4">
        <f>D5517-B5517</f>
        <v>5107.09</v>
      </c>
      <c r="F5517" s="4">
        <f>(D5517+(1.5*E5517))</f>
        <v>14412.557499999999</v>
      </c>
      <c r="G5517" s="4">
        <f>(B5517-(1.5*E5517))</f>
        <v>-6015.8024999999998</v>
      </c>
      <c r="H5517" s="4">
        <f>COUNTIF($A$2:$A$9181, "&gt; 14412.56")</f>
        <v>398</v>
      </c>
      <c r="I5517" s="4">
        <f>COUNTIF($A$2:$A$9181, "&lt; -6015.80")</f>
        <v>0</v>
      </c>
      <c r="J5517" t="str">
        <f>IF(OR($A$2:$A$9181&gt;14412.56,$A$2:$A$9181&lt; -6015.8),"True","False")</f>
        <v>False</v>
      </c>
    </row>
    <row r="5518" spans="1:10" x14ac:dyDescent="0.3">
      <c r="A5518">
        <v>2597.3000000000002</v>
      </c>
      <c r="B5518" s="4">
        <f>PERCENTILE($A$2:$A$9181,0.25)</f>
        <v>1644.8325</v>
      </c>
      <c r="C5518" s="4">
        <f>PERCENTILE($A$2:$A$9181,0.5)</f>
        <v>3437.55</v>
      </c>
      <c r="D5518" s="4">
        <f>PERCENTILE($A$2:$A$9181,0.75)</f>
        <v>6751.9224999999997</v>
      </c>
      <c r="E5518" s="4">
        <f>D5518-B5518</f>
        <v>5107.09</v>
      </c>
      <c r="F5518" s="4">
        <f>(D5518+(1.5*E5518))</f>
        <v>14412.557499999999</v>
      </c>
      <c r="G5518" s="4">
        <f>(B5518-(1.5*E5518))</f>
        <v>-6015.8024999999998</v>
      </c>
      <c r="H5518" s="4">
        <f>COUNTIF($A$2:$A$9181, "&gt; 14412.56")</f>
        <v>398</v>
      </c>
      <c r="I5518" s="4">
        <f>COUNTIF($A$2:$A$9181, "&lt; -6015.80")</f>
        <v>0</v>
      </c>
      <c r="J5518" t="str">
        <f>IF(OR($A$2:$A$9181&gt;14412.56,$A$2:$A$9181&lt; -6015.8),"True","False")</f>
        <v>False</v>
      </c>
    </row>
    <row r="5519" spans="1:10" x14ac:dyDescent="0.3">
      <c r="A5519">
        <v>2595.0700000000002</v>
      </c>
      <c r="B5519" s="4">
        <f>PERCENTILE($A$2:$A$9181,0.25)</f>
        <v>1644.8325</v>
      </c>
      <c r="C5519" s="4">
        <f>PERCENTILE($A$2:$A$9181,0.5)</f>
        <v>3437.55</v>
      </c>
      <c r="D5519" s="4">
        <f>PERCENTILE($A$2:$A$9181,0.75)</f>
        <v>6751.9224999999997</v>
      </c>
      <c r="E5519" s="4">
        <f>D5519-B5519</f>
        <v>5107.09</v>
      </c>
      <c r="F5519" s="4">
        <f>(D5519+(1.5*E5519))</f>
        <v>14412.557499999999</v>
      </c>
      <c r="G5519" s="4">
        <f>(B5519-(1.5*E5519))</f>
        <v>-6015.8024999999998</v>
      </c>
      <c r="H5519" s="4">
        <f>COUNTIF($A$2:$A$9181, "&gt; 14412.56")</f>
        <v>398</v>
      </c>
      <c r="I5519" s="4">
        <f>COUNTIF($A$2:$A$9181, "&lt; -6015.80")</f>
        <v>0</v>
      </c>
      <c r="J5519" t="str">
        <f>IF(OR($A$2:$A$9181&gt;14412.56,$A$2:$A$9181&lt; -6015.8),"True","False")</f>
        <v>False</v>
      </c>
    </row>
    <row r="5520" spans="1:10" x14ac:dyDescent="0.3">
      <c r="A5520">
        <v>2594.89</v>
      </c>
      <c r="B5520" s="4">
        <f>PERCENTILE($A$2:$A$9181,0.25)</f>
        <v>1644.8325</v>
      </c>
      <c r="C5520" s="4">
        <f>PERCENTILE($A$2:$A$9181,0.5)</f>
        <v>3437.55</v>
      </c>
      <c r="D5520" s="4">
        <f>PERCENTILE($A$2:$A$9181,0.75)</f>
        <v>6751.9224999999997</v>
      </c>
      <c r="E5520" s="4">
        <f>D5520-B5520</f>
        <v>5107.09</v>
      </c>
      <c r="F5520" s="4">
        <f>(D5520+(1.5*E5520))</f>
        <v>14412.557499999999</v>
      </c>
      <c r="G5520" s="4">
        <f>(B5520-(1.5*E5520))</f>
        <v>-6015.8024999999998</v>
      </c>
      <c r="H5520" s="4">
        <f>COUNTIF($A$2:$A$9181, "&gt; 14412.56")</f>
        <v>398</v>
      </c>
      <c r="I5520" s="4">
        <f>COUNTIF($A$2:$A$9181, "&lt; -6015.80")</f>
        <v>0</v>
      </c>
      <c r="J5520" t="str">
        <f>IF(OR($A$2:$A$9181&gt;14412.56,$A$2:$A$9181&lt; -6015.8),"True","False")</f>
        <v>False</v>
      </c>
    </row>
    <row r="5521" spans="1:10" x14ac:dyDescent="0.3">
      <c r="A5521">
        <v>2594.59</v>
      </c>
      <c r="B5521" s="4">
        <f>PERCENTILE($A$2:$A$9181,0.25)</f>
        <v>1644.8325</v>
      </c>
      <c r="C5521" s="4">
        <f>PERCENTILE($A$2:$A$9181,0.5)</f>
        <v>3437.55</v>
      </c>
      <c r="D5521" s="4">
        <f>PERCENTILE($A$2:$A$9181,0.75)</f>
        <v>6751.9224999999997</v>
      </c>
      <c r="E5521" s="4">
        <f>D5521-B5521</f>
        <v>5107.09</v>
      </c>
      <c r="F5521" s="4">
        <f>(D5521+(1.5*E5521))</f>
        <v>14412.557499999999</v>
      </c>
      <c r="G5521" s="4">
        <f>(B5521-(1.5*E5521))</f>
        <v>-6015.8024999999998</v>
      </c>
      <c r="H5521" s="4">
        <f>COUNTIF($A$2:$A$9181, "&gt; 14412.56")</f>
        <v>398</v>
      </c>
      <c r="I5521" s="4">
        <f>COUNTIF($A$2:$A$9181, "&lt; -6015.80")</f>
        <v>0</v>
      </c>
      <c r="J5521" t="str">
        <f>IF(OR($A$2:$A$9181&gt;14412.56,$A$2:$A$9181&lt; -6015.8),"True","False")</f>
        <v>False</v>
      </c>
    </row>
    <row r="5522" spans="1:10" x14ac:dyDescent="0.3">
      <c r="A5522">
        <v>2593.81</v>
      </c>
      <c r="B5522" s="4">
        <f>PERCENTILE($A$2:$A$9181,0.25)</f>
        <v>1644.8325</v>
      </c>
      <c r="C5522" s="4">
        <f>PERCENTILE($A$2:$A$9181,0.5)</f>
        <v>3437.55</v>
      </c>
      <c r="D5522" s="4">
        <f>PERCENTILE($A$2:$A$9181,0.75)</f>
        <v>6751.9224999999997</v>
      </c>
      <c r="E5522" s="4">
        <f>D5522-B5522</f>
        <v>5107.09</v>
      </c>
      <c r="F5522" s="4">
        <f>(D5522+(1.5*E5522))</f>
        <v>14412.557499999999</v>
      </c>
      <c r="G5522" s="4">
        <f>(B5522-(1.5*E5522))</f>
        <v>-6015.8024999999998</v>
      </c>
      <c r="H5522" s="4">
        <f>COUNTIF($A$2:$A$9181, "&gt; 14412.56")</f>
        <v>398</v>
      </c>
      <c r="I5522" s="4">
        <f>COUNTIF($A$2:$A$9181, "&lt; -6015.80")</f>
        <v>0</v>
      </c>
      <c r="J5522" t="str">
        <f>IF(OR($A$2:$A$9181&gt;14412.56,$A$2:$A$9181&lt; -6015.8),"True","False")</f>
        <v>False</v>
      </c>
    </row>
    <row r="5523" spans="1:10" x14ac:dyDescent="0.3">
      <c r="A5523">
        <v>2593.4499999999998</v>
      </c>
      <c r="B5523" s="4">
        <f>PERCENTILE($A$2:$A$9181,0.25)</f>
        <v>1644.8325</v>
      </c>
      <c r="C5523" s="4">
        <f>PERCENTILE($A$2:$A$9181,0.5)</f>
        <v>3437.55</v>
      </c>
      <c r="D5523" s="4">
        <f>PERCENTILE($A$2:$A$9181,0.75)</f>
        <v>6751.9224999999997</v>
      </c>
      <c r="E5523" s="4">
        <f>D5523-B5523</f>
        <v>5107.09</v>
      </c>
      <c r="F5523" s="4">
        <f>(D5523+(1.5*E5523))</f>
        <v>14412.557499999999</v>
      </c>
      <c r="G5523" s="4">
        <f>(B5523-(1.5*E5523))</f>
        <v>-6015.8024999999998</v>
      </c>
      <c r="H5523" s="4">
        <f>COUNTIF($A$2:$A$9181, "&gt; 14412.56")</f>
        <v>398</v>
      </c>
      <c r="I5523" s="4">
        <f>COUNTIF($A$2:$A$9181, "&lt; -6015.80")</f>
        <v>0</v>
      </c>
      <c r="J5523" t="str">
        <f>IF(OR($A$2:$A$9181&gt;14412.56,$A$2:$A$9181&lt; -6015.8),"True","False")</f>
        <v>False</v>
      </c>
    </row>
    <row r="5524" spans="1:10" x14ac:dyDescent="0.3">
      <c r="A5524">
        <v>2592.6999999999998</v>
      </c>
      <c r="B5524" s="4">
        <f>PERCENTILE($A$2:$A$9181,0.25)</f>
        <v>1644.8325</v>
      </c>
      <c r="C5524" s="4">
        <f>PERCENTILE($A$2:$A$9181,0.5)</f>
        <v>3437.55</v>
      </c>
      <c r="D5524" s="4">
        <f>PERCENTILE($A$2:$A$9181,0.75)</f>
        <v>6751.9224999999997</v>
      </c>
      <c r="E5524" s="4">
        <f>D5524-B5524</f>
        <v>5107.09</v>
      </c>
      <c r="F5524" s="4">
        <f>(D5524+(1.5*E5524))</f>
        <v>14412.557499999999</v>
      </c>
      <c r="G5524" s="4">
        <f>(B5524-(1.5*E5524))</f>
        <v>-6015.8024999999998</v>
      </c>
      <c r="H5524" s="4">
        <f>COUNTIF($A$2:$A$9181, "&gt; 14412.56")</f>
        <v>398</v>
      </c>
      <c r="I5524" s="4">
        <f>COUNTIF($A$2:$A$9181, "&lt; -6015.80")</f>
        <v>0</v>
      </c>
      <c r="J5524" t="str">
        <f>IF(OR($A$2:$A$9181&gt;14412.56,$A$2:$A$9181&lt; -6015.8),"True","False")</f>
        <v>False</v>
      </c>
    </row>
    <row r="5525" spans="1:10" x14ac:dyDescent="0.3">
      <c r="A5525">
        <v>2590.3200000000002</v>
      </c>
      <c r="B5525" s="4">
        <f>PERCENTILE($A$2:$A$9181,0.25)</f>
        <v>1644.8325</v>
      </c>
      <c r="C5525" s="4">
        <f>PERCENTILE($A$2:$A$9181,0.5)</f>
        <v>3437.55</v>
      </c>
      <c r="D5525" s="4">
        <f>PERCENTILE($A$2:$A$9181,0.75)</f>
        <v>6751.9224999999997</v>
      </c>
      <c r="E5525" s="4">
        <f>D5525-B5525</f>
        <v>5107.09</v>
      </c>
      <c r="F5525" s="4">
        <f>(D5525+(1.5*E5525))</f>
        <v>14412.557499999999</v>
      </c>
      <c r="G5525" s="4">
        <f>(B5525-(1.5*E5525))</f>
        <v>-6015.8024999999998</v>
      </c>
      <c r="H5525" s="4">
        <f>COUNTIF($A$2:$A$9181, "&gt; 14412.56")</f>
        <v>398</v>
      </c>
      <c r="I5525" s="4">
        <f>COUNTIF($A$2:$A$9181, "&lt; -6015.80")</f>
        <v>0</v>
      </c>
      <c r="J5525" t="str">
        <f>IF(OR($A$2:$A$9181&gt;14412.56,$A$2:$A$9181&lt; -6015.8),"True","False")</f>
        <v>False</v>
      </c>
    </row>
    <row r="5526" spans="1:10" x14ac:dyDescent="0.3">
      <c r="A5526">
        <v>2589.86</v>
      </c>
      <c r="B5526" s="4">
        <f>PERCENTILE($A$2:$A$9181,0.25)</f>
        <v>1644.8325</v>
      </c>
      <c r="C5526" s="4">
        <f>PERCENTILE($A$2:$A$9181,0.5)</f>
        <v>3437.55</v>
      </c>
      <c r="D5526" s="4">
        <f>PERCENTILE($A$2:$A$9181,0.75)</f>
        <v>6751.9224999999997</v>
      </c>
      <c r="E5526" s="4">
        <f>D5526-B5526</f>
        <v>5107.09</v>
      </c>
      <c r="F5526" s="4">
        <f>(D5526+(1.5*E5526))</f>
        <v>14412.557499999999</v>
      </c>
      <c r="G5526" s="4">
        <f>(B5526-(1.5*E5526))</f>
        <v>-6015.8024999999998</v>
      </c>
      <c r="H5526" s="4">
        <f>COUNTIF($A$2:$A$9181, "&gt; 14412.56")</f>
        <v>398</v>
      </c>
      <c r="I5526" s="4">
        <f>COUNTIF($A$2:$A$9181, "&lt; -6015.80")</f>
        <v>0</v>
      </c>
      <c r="J5526" t="str">
        <f>IF(OR($A$2:$A$9181&gt;14412.56,$A$2:$A$9181&lt; -6015.8),"True","False")</f>
        <v>False</v>
      </c>
    </row>
    <row r="5527" spans="1:10" x14ac:dyDescent="0.3">
      <c r="A5527">
        <v>2587.73</v>
      </c>
      <c r="B5527" s="4">
        <f>PERCENTILE($A$2:$A$9181,0.25)</f>
        <v>1644.8325</v>
      </c>
      <c r="C5527" s="4">
        <f>PERCENTILE($A$2:$A$9181,0.5)</f>
        <v>3437.55</v>
      </c>
      <c r="D5527" s="4">
        <f>PERCENTILE($A$2:$A$9181,0.75)</f>
        <v>6751.9224999999997</v>
      </c>
      <c r="E5527" s="4">
        <f>D5527-B5527</f>
        <v>5107.09</v>
      </c>
      <c r="F5527" s="4">
        <f>(D5527+(1.5*E5527))</f>
        <v>14412.557499999999</v>
      </c>
      <c r="G5527" s="4">
        <f>(B5527-(1.5*E5527))</f>
        <v>-6015.8024999999998</v>
      </c>
      <c r="H5527" s="4">
        <f>COUNTIF($A$2:$A$9181, "&gt; 14412.56")</f>
        <v>398</v>
      </c>
      <c r="I5527" s="4">
        <f>COUNTIF($A$2:$A$9181, "&lt; -6015.80")</f>
        <v>0</v>
      </c>
      <c r="J5527" t="str">
        <f>IF(OR($A$2:$A$9181&gt;14412.56,$A$2:$A$9181&lt; -6015.8),"True","False")</f>
        <v>False</v>
      </c>
    </row>
    <row r="5528" spans="1:10" x14ac:dyDescent="0.3">
      <c r="A5528">
        <v>2587.71</v>
      </c>
      <c r="B5528" s="4">
        <f>PERCENTILE($A$2:$A$9181,0.25)</f>
        <v>1644.8325</v>
      </c>
      <c r="C5528" s="4">
        <f>PERCENTILE($A$2:$A$9181,0.5)</f>
        <v>3437.55</v>
      </c>
      <c r="D5528" s="4">
        <f>PERCENTILE($A$2:$A$9181,0.75)</f>
        <v>6751.9224999999997</v>
      </c>
      <c r="E5528" s="4">
        <f>D5528-B5528</f>
        <v>5107.09</v>
      </c>
      <c r="F5528" s="4">
        <f>(D5528+(1.5*E5528))</f>
        <v>14412.557499999999</v>
      </c>
      <c r="G5528" s="4">
        <f>(B5528-(1.5*E5528))</f>
        <v>-6015.8024999999998</v>
      </c>
      <c r="H5528" s="4">
        <f>COUNTIF($A$2:$A$9181, "&gt; 14412.56")</f>
        <v>398</v>
      </c>
      <c r="I5528" s="4">
        <f>COUNTIF($A$2:$A$9181, "&lt; -6015.80")</f>
        <v>0</v>
      </c>
      <c r="J5528" t="str">
        <f>IF(OR($A$2:$A$9181&gt;14412.56,$A$2:$A$9181&lt; -6015.8),"True","False")</f>
        <v>False</v>
      </c>
    </row>
    <row r="5529" spans="1:10" x14ac:dyDescent="0.3">
      <c r="A5529">
        <v>2587.1999999999998</v>
      </c>
      <c r="B5529" s="4">
        <f>PERCENTILE($A$2:$A$9181,0.25)</f>
        <v>1644.8325</v>
      </c>
      <c r="C5529" s="4">
        <f>PERCENTILE($A$2:$A$9181,0.5)</f>
        <v>3437.55</v>
      </c>
      <c r="D5529" s="4">
        <f>PERCENTILE($A$2:$A$9181,0.75)</f>
        <v>6751.9224999999997</v>
      </c>
      <c r="E5529" s="4">
        <f>D5529-B5529</f>
        <v>5107.09</v>
      </c>
      <c r="F5529" s="4">
        <f>(D5529+(1.5*E5529))</f>
        <v>14412.557499999999</v>
      </c>
      <c r="G5529" s="4">
        <f>(B5529-(1.5*E5529))</f>
        <v>-6015.8024999999998</v>
      </c>
      <c r="H5529" s="4">
        <f>COUNTIF($A$2:$A$9181, "&gt; 14412.56")</f>
        <v>398</v>
      </c>
      <c r="I5529" s="4">
        <f>COUNTIF($A$2:$A$9181, "&lt; -6015.80")</f>
        <v>0</v>
      </c>
      <c r="J5529" t="str">
        <f>IF(OR($A$2:$A$9181&gt;14412.56,$A$2:$A$9181&lt; -6015.8),"True","False")</f>
        <v>False</v>
      </c>
    </row>
    <row r="5530" spans="1:10" x14ac:dyDescent="0.3">
      <c r="A5530">
        <v>2586.2399999999998</v>
      </c>
      <c r="B5530" s="4">
        <f>PERCENTILE($A$2:$A$9181,0.25)</f>
        <v>1644.8325</v>
      </c>
      <c r="C5530" s="4">
        <f>PERCENTILE($A$2:$A$9181,0.5)</f>
        <v>3437.55</v>
      </c>
      <c r="D5530" s="4">
        <f>PERCENTILE($A$2:$A$9181,0.75)</f>
        <v>6751.9224999999997</v>
      </c>
      <c r="E5530" s="4">
        <f>D5530-B5530</f>
        <v>5107.09</v>
      </c>
      <c r="F5530" s="4">
        <f>(D5530+(1.5*E5530))</f>
        <v>14412.557499999999</v>
      </c>
      <c r="G5530" s="4">
        <f>(B5530-(1.5*E5530))</f>
        <v>-6015.8024999999998</v>
      </c>
      <c r="H5530" s="4">
        <f>COUNTIF($A$2:$A$9181, "&gt; 14412.56")</f>
        <v>398</v>
      </c>
      <c r="I5530" s="4">
        <f>COUNTIF($A$2:$A$9181, "&lt; -6015.80")</f>
        <v>0</v>
      </c>
      <c r="J5530" t="str">
        <f>IF(OR($A$2:$A$9181&gt;14412.56,$A$2:$A$9181&lt; -6015.8),"True","False")</f>
        <v>False</v>
      </c>
    </row>
    <row r="5531" spans="1:10" x14ac:dyDescent="0.3">
      <c r="A5531">
        <v>2585.58</v>
      </c>
      <c r="B5531" s="4">
        <f>PERCENTILE($A$2:$A$9181,0.25)</f>
        <v>1644.8325</v>
      </c>
      <c r="C5531" s="4">
        <f>PERCENTILE($A$2:$A$9181,0.5)</f>
        <v>3437.55</v>
      </c>
      <c r="D5531" s="4">
        <f>PERCENTILE($A$2:$A$9181,0.75)</f>
        <v>6751.9224999999997</v>
      </c>
      <c r="E5531" s="4">
        <f>D5531-B5531</f>
        <v>5107.09</v>
      </c>
      <c r="F5531" s="4">
        <f>(D5531+(1.5*E5531))</f>
        <v>14412.557499999999</v>
      </c>
      <c r="G5531" s="4">
        <f>(B5531-(1.5*E5531))</f>
        <v>-6015.8024999999998</v>
      </c>
      <c r="H5531" s="4">
        <f>COUNTIF($A$2:$A$9181, "&gt; 14412.56")</f>
        <v>398</v>
      </c>
      <c r="I5531" s="4">
        <f>COUNTIF($A$2:$A$9181, "&lt; -6015.80")</f>
        <v>0</v>
      </c>
      <c r="J5531" t="str">
        <f>IF(OR($A$2:$A$9181&gt;14412.56,$A$2:$A$9181&lt; -6015.8),"True","False")</f>
        <v>False</v>
      </c>
    </row>
    <row r="5532" spans="1:10" x14ac:dyDescent="0.3">
      <c r="A5532">
        <v>2583.4899999999998</v>
      </c>
      <c r="B5532" s="4">
        <f>PERCENTILE($A$2:$A$9181,0.25)</f>
        <v>1644.8325</v>
      </c>
      <c r="C5532" s="4">
        <f>PERCENTILE($A$2:$A$9181,0.5)</f>
        <v>3437.55</v>
      </c>
      <c r="D5532" s="4">
        <f>PERCENTILE($A$2:$A$9181,0.75)</f>
        <v>6751.9224999999997</v>
      </c>
      <c r="E5532" s="4">
        <f>D5532-B5532</f>
        <v>5107.09</v>
      </c>
      <c r="F5532" s="4">
        <f>(D5532+(1.5*E5532))</f>
        <v>14412.557499999999</v>
      </c>
      <c r="G5532" s="4">
        <f>(B5532-(1.5*E5532))</f>
        <v>-6015.8024999999998</v>
      </c>
      <c r="H5532" s="4">
        <f>COUNTIF($A$2:$A$9181, "&gt; 14412.56")</f>
        <v>398</v>
      </c>
      <c r="I5532" s="4">
        <f>COUNTIF($A$2:$A$9181, "&lt; -6015.80")</f>
        <v>0</v>
      </c>
      <c r="J5532" t="str">
        <f>IF(OR($A$2:$A$9181&gt;14412.56,$A$2:$A$9181&lt; -6015.8),"True","False")</f>
        <v>False</v>
      </c>
    </row>
    <row r="5533" spans="1:10" x14ac:dyDescent="0.3">
      <c r="A5533">
        <v>2583.27</v>
      </c>
      <c r="B5533" s="4">
        <f>PERCENTILE($A$2:$A$9181,0.25)</f>
        <v>1644.8325</v>
      </c>
      <c r="C5533" s="4">
        <f>PERCENTILE($A$2:$A$9181,0.5)</f>
        <v>3437.55</v>
      </c>
      <c r="D5533" s="4">
        <f>PERCENTILE($A$2:$A$9181,0.75)</f>
        <v>6751.9224999999997</v>
      </c>
      <c r="E5533" s="4">
        <f>D5533-B5533</f>
        <v>5107.09</v>
      </c>
      <c r="F5533" s="4">
        <f>(D5533+(1.5*E5533))</f>
        <v>14412.557499999999</v>
      </c>
      <c r="G5533" s="4">
        <f>(B5533-(1.5*E5533))</f>
        <v>-6015.8024999999998</v>
      </c>
      <c r="H5533" s="4">
        <f>COUNTIF($A$2:$A$9181, "&gt; 14412.56")</f>
        <v>398</v>
      </c>
      <c r="I5533" s="4">
        <f>COUNTIF($A$2:$A$9181, "&lt; -6015.80")</f>
        <v>0</v>
      </c>
      <c r="J5533" t="str">
        <f>IF(OR($A$2:$A$9181&gt;14412.56,$A$2:$A$9181&lt; -6015.8),"True","False")</f>
        <v>False</v>
      </c>
    </row>
    <row r="5534" spans="1:10" x14ac:dyDescent="0.3">
      <c r="A5534">
        <v>2583.2399999999998</v>
      </c>
      <c r="B5534" s="4">
        <f>PERCENTILE($A$2:$A$9181,0.25)</f>
        <v>1644.8325</v>
      </c>
      <c r="C5534" s="4">
        <f>PERCENTILE($A$2:$A$9181,0.5)</f>
        <v>3437.55</v>
      </c>
      <c r="D5534" s="4">
        <f>PERCENTILE($A$2:$A$9181,0.75)</f>
        <v>6751.9224999999997</v>
      </c>
      <c r="E5534" s="4">
        <f>D5534-B5534</f>
        <v>5107.09</v>
      </c>
      <c r="F5534" s="4">
        <f>(D5534+(1.5*E5534))</f>
        <v>14412.557499999999</v>
      </c>
      <c r="G5534" s="4">
        <f>(B5534-(1.5*E5534))</f>
        <v>-6015.8024999999998</v>
      </c>
      <c r="H5534" s="4">
        <f>COUNTIF($A$2:$A$9181, "&gt; 14412.56")</f>
        <v>398</v>
      </c>
      <c r="I5534" s="4">
        <f>COUNTIF($A$2:$A$9181, "&lt; -6015.80")</f>
        <v>0</v>
      </c>
      <c r="J5534" t="str">
        <f>IF(OR($A$2:$A$9181&gt;14412.56,$A$2:$A$9181&lt; -6015.8),"True","False")</f>
        <v>False</v>
      </c>
    </row>
    <row r="5535" spans="1:10" x14ac:dyDescent="0.3">
      <c r="A5535">
        <v>2582.48</v>
      </c>
      <c r="B5535" s="4">
        <f>PERCENTILE($A$2:$A$9181,0.25)</f>
        <v>1644.8325</v>
      </c>
      <c r="C5535" s="4">
        <f>PERCENTILE($A$2:$A$9181,0.5)</f>
        <v>3437.55</v>
      </c>
      <c r="D5535" s="4">
        <f>PERCENTILE($A$2:$A$9181,0.75)</f>
        <v>6751.9224999999997</v>
      </c>
      <c r="E5535" s="4">
        <f>D5535-B5535</f>
        <v>5107.09</v>
      </c>
      <c r="F5535" s="4">
        <f>(D5535+(1.5*E5535))</f>
        <v>14412.557499999999</v>
      </c>
      <c r="G5535" s="4">
        <f>(B5535-(1.5*E5535))</f>
        <v>-6015.8024999999998</v>
      </c>
      <c r="H5535" s="4">
        <f>COUNTIF($A$2:$A$9181, "&gt; 14412.56")</f>
        <v>398</v>
      </c>
      <c r="I5535" s="4">
        <f>COUNTIF($A$2:$A$9181, "&lt; -6015.80")</f>
        <v>0</v>
      </c>
      <c r="J5535" t="str">
        <f>IF(OR($A$2:$A$9181&gt;14412.56,$A$2:$A$9181&lt; -6015.8),"True","False")</f>
        <v>False</v>
      </c>
    </row>
    <row r="5536" spans="1:10" x14ac:dyDescent="0.3">
      <c r="A5536">
        <v>2582.1999999999998</v>
      </c>
      <c r="B5536" s="4">
        <f>PERCENTILE($A$2:$A$9181,0.25)</f>
        <v>1644.8325</v>
      </c>
      <c r="C5536" s="4">
        <f>PERCENTILE($A$2:$A$9181,0.5)</f>
        <v>3437.55</v>
      </c>
      <c r="D5536" s="4">
        <f>PERCENTILE($A$2:$A$9181,0.75)</f>
        <v>6751.9224999999997</v>
      </c>
      <c r="E5536" s="4">
        <f>D5536-B5536</f>
        <v>5107.09</v>
      </c>
      <c r="F5536" s="4">
        <f>(D5536+(1.5*E5536))</f>
        <v>14412.557499999999</v>
      </c>
      <c r="G5536" s="4">
        <f>(B5536-(1.5*E5536))</f>
        <v>-6015.8024999999998</v>
      </c>
      <c r="H5536" s="4">
        <f>COUNTIF($A$2:$A$9181, "&gt; 14412.56")</f>
        <v>398</v>
      </c>
      <c r="I5536" s="4">
        <f>COUNTIF($A$2:$A$9181, "&lt; -6015.80")</f>
        <v>0</v>
      </c>
      <c r="J5536" t="str">
        <f>IF(OR($A$2:$A$9181&gt;14412.56,$A$2:$A$9181&lt; -6015.8),"True","False")</f>
        <v>False</v>
      </c>
    </row>
    <row r="5537" spans="1:10" x14ac:dyDescent="0.3">
      <c r="A5537">
        <v>2580.46</v>
      </c>
      <c r="B5537" s="4">
        <f>PERCENTILE($A$2:$A$9181,0.25)</f>
        <v>1644.8325</v>
      </c>
      <c r="C5537" s="4">
        <f>PERCENTILE($A$2:$A$9181,0.5)</f>
        <v>3437.55</v>
      </c>
      <c r="D5537" s="4">
        <f>PERCENTILE($A$2:$A$9181,0.75)</f>
        <v>6751.9224999999997</v>
      </c>
      <c r="E5537" s="4">
        <f>D5537-B5537</f>
        <v>5107.09</v>
      </c>
      <c r="F5537" s="4">
        <f>(D5537+(1.5*E5537))</f>
        <v>14412.557499999999</v>
      </c>
      <c r="G5537" s="4">
        <f>(B5537-(1.5*E5537))</f>
        <v>-6015.8024999999998</v>
      </c>
      <c r="H5537" s="4">
        <f>COUNTIF($A$2:$A$9181, "&gt; 14412.56")</f>
        <v>398</v>
      </c>
      <c r="I5537" s="4">
        <f>COUNTIF($A$2:$A$9181, "&lt; -6015.80")</f>
        <v>0</v>
      </c>
      <c r="J5537" t="str">
        <f>IF(OR($A$2:$A$9181&gt;14412.56,$A$2:$A$9181&lt; -6015.8),"True","False")</f>
        <v>False</v>
      </c>
    </row>
    <row r="5538" spans="1:10" x14ac:dyDescent="0.3">
      <c r="A5538">
        <v>2579.7399999999998</v>
      </c>
      <c r="B5538" s="4">
        <f>PERCENTILE($A$2:$A$9181,0.25)</f>
        <v>1644.8325</v>
      </c>
      <c r="C5538" s="4">
        <f>PERCENTILE($A$2:$A$9181,0.5)</f>
        <v>3437.55</v>
      </c>
      <c r="D5538" s="4">
        <f>PERCENTILE($A$2:$A$9181,0.75)</f>
        <v>6751.9224999999997</v>
      </c>
      <c r="E5538" s="4">
        <f>D5538-B5538</f>
        <v>5107.09</v>
      </c>
      <c r="F5538" s="4">
        <f>(D5538+(1.5*E5538))</f>
        <v>14412.557499999999</v>
      </c>
      <c r="G5538" s="4">
        <f>(B5538-(1.5*E5538))</f>
        <v>-6015.8024999999998</v>
      </c>
      <c r="H5538" s="4">
        <f>COUNTIF($A$2:$A$9181, "&gt; 14412.56")</f>
        <v>398</v>
      </c>
      <c r="I5538" s="4">
        <f>COUNTIF($A$2:$A$9181, "&lt; -6015.80")</f>
        <v>0</v>
      </c>
      <c r="J5538" t="str">
        <f>IF(OR($A$2:$A$9181&gt;14412.56,$A$2:$A$9181&lt; -6015.8),"True","False")</f>
        <v>False</v>
      </c>
    </row>
    <row r="5539" spans="1:10" x14ac:dyDescent="0.3">
      <c r="A5539">
        <v>2578.21</v>
      </c>
      <c r="B5539" s="4">
        <f>PERCENTILE($A$2:$A$9181,0.25)</f>
        <v>1644.8325</v>
      </c>
      <c r="C5539" s="4">
        <f>PERCENTILE($A$2:$A$9181,0.5)</f>
        <v>3437.55</v>
      </c>
      <c r="D5539" s="4">
        <f>PERCENTILE($A$2:$A$9181,0.75)</f>
        <v>6751.9224999999997</v>
      </c>
      <c r="E5539" s="4">
        <f>D5539-B5539</f>
        <v>5107.09</v>
      </c>
      <c r="F5539" s="4">
        <f>(D5539+(1.5*E5539))</f>
        <v>14412.557499999999</v>
      </c>
      <c r="G5539" s="4">
        <f>(B5539-(1.5*E5539))</f>
        <v>-6015.8024999999998</v>
      </c>
      <c r="H5539" s="4">
        <f>COUNTIF($A$2:$A$9181, "&gt; 14412.56")</f>
        <v>398</v>
      </c>
      <c r="I5539" s="4">
        <f>COUNTIF($A$2:$A$9181, "&lt; -6015.80")</f>
        <v>0</v>
      </c>
      <c r="J5539" t="str">
        <f>IF(OR($A$2:$A$9181&gt;14412.56,$A$2:$A$9181&lt; -6015.8),"True","False")</f>
        <v>False</v>
      </c>
    </row>
    <row r="5540" spans="1:10" x14ac:dyDescent="0.3">
      <c r="A5540">
        <v>2578.12</v>
      </c>
      <c r="B5540" s="4">
        <f>PERCENTILE($A$2:$A$9181,0.25)</f>
        <v>1644.8325</v>
      </c>
      <c r="C5540" s="4">
        <f>PERCENTILE($A$2:$A$9181,0.5)</f>
        <v>3437.55</v>
      </c>
      <c r="D5540" s="4">
        <f>PERCENTILE($A$2:$A$9181,0.75)</f>
        <v>6751.9224999999997</v>
      </c>
      <c r="E5540" s="4">
        <f>D5540-B5540</f>
        <v>5107.09</v>
      </c>
      <c r="F5540" s="4">
        <f>(D5540+(1.5*E5540))</f>
        <v>14412.557499999999</v>
      </c>
      <c r="G5540" s="4">
        <f>(B5540-(1.5*E5540))</f>
        <v>-6015.8024999999998</v>
      </c>
      <c r="H5540" s="4">
        <f>COUNTIF($A$2:$A$9181, "&gt; 14412.56")</f>
        <v>398</v>
      </c>
      <c r="I5540" s="4">
        <f>COUNTIF($A$2:$A$9181, "&lt; -6015.80")</f>
        <v>0</v>
      </c>
      <c r="J5540" t="str">
        <f>IF(OR($A$2:$A$9181&gt;14412.56,$A$2:$A$9181&lt; -6015.8),"True","False")</f>
        <v>False</v>
      </c>
    </row>
    <row r="5541" spans="1:10" x14ac:dyDescent="0.3">
      <c r="A5541">
        <v>2577.56</v>
      </c>
      <c r="B5541" s="4">
        <f>PERCENTILE($A$2:$A$9181,0.25)</f>
        <v>1644.8325</v>
      </c>
      <c r="C5541" s="4">
        <f>PERCENTILE($A$2:$A$9181,0.5)</f>
        <v>3437.55</v>
      </c>
      <c r="D5541" s="4">
        <f>PERCENTILE($A$2:$A$9181,0.75)</f>
        <v>6751.9224999999997</v>
      </c>
      <c r="E5541" s="4">
        <f>D5541-B5541</f>
        <v>5107.09</v>
      </c>
      <c r="F5541" s="4">
        <f>(D5541+(1.5*E5541))</f>
        <v>14412.557499999999</v>
      </c>
      <c r="G5541" s="4">
        <f>(B5541-(1.5*E5541))</f>
        <v>-6015.8024999999998</v>
      </c>
      <c r="H5541" s="4">
        <f>COUNTIF($A$2:$A$9181, "&gt; 14412.56")</f>
        <v>398</v>
      </c>
      <c r="I5541" s="4">
        <f>COUNTIF($A$2:$A$9181, "&lt; -6015.80")</f>
        <v>0</v>
      </c>
      <c r="J5541" t="str">
        <f>IF(OR($A$2:$A$9181&gt;14412.56,$A$2:$A$9181&lt; -6015.8),"True","False")</f>
        <v>False</v>
      </c>
    </row>
    <row r="5542" spans="1:10" x14ac:dyDescent="0.3">
      <c r="A5542">
        <v>2576.9699999999998</v>
      </c>
      <c r="B5542" s="4">
        <f>PERCENTILE($A$2:$A$9181,0.25)</f>
        <v>1644.8325</v>
      </c>
      <c r="C5542" s="4">
        <f>PERCENTILE($A$2:$A$9181,0.5)</f>
        <v>3437.55</v>
      </c>
      <c r="D5542" s="4">
        <f>PERCENTILE($A$2:$A$9181,0.75)</f>
        <v>6751.9224999999997</v>
      </c>
      <c r="E5542" s="4">
        <f>D5542-B5542</f>
        <v>5107.09</v>
      </c>
      <c r="F5542" s="4">
        <f>(D5542+(1.5*E5542))</f>
        <v>14412.557499999999</v>
      </c>
      <c r="G5542" s="4">
        <f>(B5542-(1.5*E5542))</f>
        <v>-6015.8024999999998</v>
      </c>
      <c r="H5542" s="4">
        <f>COUNTIF($A$2:$A$9181, "&gt; 14412.56")</f>
        <v>398</v>
      </c>
      <c r="I5542" s="4">
        <f>COUNTIF($A$2:$A$9181, "&lt; -6015.80")</f>
        <v>0</v>
      </c>
      <c r="J5542" t="str">
        <f>IF(OR($A$2:$A$9181&gt;14412.56,$A$2:$A$9181&lt; -6015.8),"True","False")</f>
        <v>False</v>
      </c>
    </row>
    <row r="5543" spans="1:10" x14ac:dyDescent="0.3">
      <c r="A5543">
        <v>2576.4699999999998</v>
      </c>
      <c r="B5543" s="4">
        <f>PERCENTILE($A$2:$A$9181,0.25)</f>
        <v>1644.8325</v>
      </c>
      <c r="C5543" s="4">
        <f>PERCENTILE($A$2:$A$9181,0.5)</f>
        <v>3437.55</v>
      </c>
      <c r="D5543" s="4">
        <f>PERCENTILE($A$2:$A$9181,0.75)</f>
        <v>6751.9224999999997</v>
      </c>
      <c r="E5543" s="4">
        <f>D5543-B5543</f>
        <v>5107.09</v>
      </c>
      <c r="F5543" s="4">
        <f>(D5543+(1.5*E5543))</f>
        <v>14412.557499999999</v>
      </c>
      <c r="G5543" s="4">
        <f>(B5543-(1.5*E5543))</f>
        <v>-6015.8024999999998</v>
      </c>
      <c r="H5543" s="4">
        <f>COUNTIF($A$2:$A$9181, "&gt; 14412.56")</f>
        <v>398</v>
      </c>
      <c r="I5543" s="4">
        <f>COUNTIF($A$2:$A$9181, "&lt; -6015.80")</f>
        <v>0</v>
      </c>
      <c r="J5543" t="str">
        <f>IF(OR($A$2:$A$9181&gt;14412.56,$A$2:$A$9181&lt; -6015.8),"True","False")</f>
        <v>False</v>
      </c>
    </row>
    <row r="5544" spans="1:10" x14ac:dyDescent="0.3">
      <c r="A5544">
        <v>2573.6799999999998</v>
      </c>
      <c r="B5544" s="4">
        <f>PERCENTILE($A$2:$A$9181,0.25)</f>
        <v>1644.8325</v>
      </c>
      <c r="C5544" s="4">
        <f>PERCENTILE($A$2:$A$9181,0.5)</f>
        <v>3437.55</v>
      </c>
      <c r="D5544" s="4">
        <f>PERCENTILE($A$2:$A$9181,0.75)</f>
        <v>6751.9224999999997</v>
      </c>
      <c r="E5544" s="4">
        <f>D5544-B5544</f>
        <v>5107.09</v>
      </c>
      <c r="F5544" s="4">
        <f>(D5544+(1.5*E5544))</f>
        <v>14412.557499999999</v>
      </c>
      <c r="G5544" s="4">
        <f>(B5544-(1.5*E5544))</f>
        <v>-6015.8024999999998</v>
      </c>
      <c r="H5544" s="4">
        <f>COUNTIF($A$2:$A$9181, "&gt; 14412.56")</f>
        <v>398</v>
      </c>
      <c r="I5544" s="4">
        <f>COUNTIF($A$2:$A$9181, "&lt; -6015.80")</f>
        <v>0</v>
      </c>
      <c r="J5544" t="str">
        <f>IF(OR($A$2:$A$9181&gt;14412.56,$A$2:$A$9181&lt; -6015.8),"True","False")</f>
        <v>False</v>
      </c>
    </row>
    <row r="5545" spans="1:10" x14ac:dyDescent="0.3">
      <c r="A5545">
        <v>2572.91</v>
      </c>
      <c r="B5545" s="4">
        <f>PERCENTILE($A$2:$A$9181,0.25)</f>
        <v>1644.8325</v>
      </c>
      <c r="C5545" s="4">
        <f>PERCENTILE($A$2:$A$9181,0.5)</f>
        <v>3437.55</v>
      </c>
      <c r="D5545" s="4">
        <f>PERCENTILE($A$2:$A$9181,0.75)</f>
        <v>6751.9224999999997</v>
      </c>
      <c r="E5545" s="4">
        <f>D5545-B5545</f>
        <v>5107.09</v>
      </c>
      <c r="F5545" s="4">
        <f>(D5545+(1.5*E5545))</f>
        <v>14412.557499999999</v>
      </c>
      <c r="G5545" s="4">
        <f>(B5545-(1.5*E5545))</f>
        <v>-6015.8024999999998</v>
      </c>
      <c r="H5545" s="4">
        <f>COUNTIF($A$2:$A$9181, "&gt; 14412.56")</f>
        <v>398</v>
      </c>
      <c r="I5545" s="4">
        <f>COUNTIF($A$2:$A$9181, "&lt; -6015.80")</f>
        <v>0</v>
      </c>
      <c r="J5545" t="str">
        <f>IF(OR($A$2:$A$9181&gt;14412.56,$A$2:$A$9181&lt; -6015.8),"True","False")</f>
        <v>False</v>
      </c>
    </row>
    <row r="5546" spans="1:10" x14ac:dyDescent="0.3">
      <c r="A5546">
        <v>2572.37</v>
      </c>
      <c r="B5546" s="4">
        <f>PERCENTILE($A$2:$A$9181,0.25)</f>
        <v>1644.8325</v>
      </c>
      <c r="C5546" s="4">
        <f>PERCENTILE($A$2:$A$9181,0.5)</f>
        <v>3437.55</v>
      </c>
      <c r="D5546" s="4">
        <f>PERCENTILE($A$2:$A$9181,0.75)</f>
        <v>6751.9224999999997</v>
      </c>
      <c r="E5546" s="4">
        <f>D5546-B5546</f>
        <v>5107.09</v>
      </c>
      <c r="F5546" s="4">
        <f>(D5546+(1.5*E5546))</f>
        <v>14412.557499999999</v>
      </c>
      <c r="G5546" s="4">
        <f>(B5546-(1.5*E5546))</f>
        <v>-6015.8024999999998</v>
      </c>
      <c r="H5546" s="4">
        <f>COUNTIF($A$2:$A$9181, "&gt; 14412.56")</f>
        <v>398</v>
      </c>
      <c r="I5546" s="4">
        <f>COUNTIF($A$2:$A$9181, "&lt; -6015.80")</f>
        <v>0</v>
      </c>
      <c r="J5546" t="str">
        <f>IF(OR($A$2:$A$9181&gt;14412.56,$A$2:$A$9181&lt; -6015.8),"True","False")</f>
        <v>False</v>
      </c>
    </row>
    <row r="5547" spans="1:10" x14ac:dyDescent="0.3">
      <c r="A5547">
        <v>2572.3000000000002</v>
      </c>
      <c r="B5547" s="4">
        <f>PERCENTILE($A$2:$A$9181,0.25)</f>
        <v>1644.8325</v>
      </c>
      <c r="C5547" s="4">
        <f>PERCENTILE($A$2:$A$9181,0.5)</f>
        <v>3437.55</v>
      </c>
      <c r="D5547" s="4">
        <f>PERCENTILE($A$2:$A$9181,0.75)</f>
        <v>6751.9224999999997</v>
      </c>
      <c r="E5547" s="4">
        <f>D5547-B5547</f>
        <v>5107.09</v>
      </c>
      <c r="F5547" s="4">
        <f>(D5547+(1.5*E5547))</f>
        <v>14412.557499999999</v>
      </c>
      <c r="G5547" s="4">
        <f>(B5547-(1.5*E5547))</f>
        <v>-6015.8024999999998</v>
      </c>
      <c r="H5547" s="4">
        <f>COUNTIF($A$2:$A$9181, "&gt; 14412.56")</f>
        <v>398</v>
      </c>
      <c r="I5547" s="4">
        <f>COUNTIF($A$2:$A$9181, "&lt; -6015.80")</f>
        <v>0</v>
      </c>
      <c r="J5547" t="str">
        <f>IF(OR($A$2:$A$9181&gt;14412.56,$A$2:$A$9181&lt; -6015.8),"True","False")</f>
        <v>False</v>
      </c>
    </row>
    <row r="5548" spans="1:10" x14ac:dyDescent="0.3">
      <c r="A5548">
        <v>2571.0500000000002</v>
      </c>
      <c r="B5548" s="4">
        <f>PERCENTILE($A$2:$A$9181,0.25)</f>
        <v>1644.8325</v>
      </c>
      <c r="C5548" s="4">
        <f>PERCENTILE($A$2:$A$9181,0.5)</f>
        <v>3437.55</v>
      </c>
      <c r="D5548" s="4">
        <f>PERCENTILE($A$2:$A$9181,0.75)</f>
        <v>6751.9224999999997</v>
      </c>
      <c r="E5548" s="4">
        <f>D5548-B5548</f>
        <v>5107.09</v>
      </c>
      <c r="F5548" s="4">
        <f>(D5548+(1.5*E5548))</f>
        <v>14412.557499999999</v>
      </c>
      <c r="G5548" s="4">
        <f>(B5548-(1.5*E5548))</f>
        <v>-6015.8024999999998</v>
      </c>
      <c r="H5548" s="4">
        <f>COUNTIF($A$2:$A$9181, "&gt; 14412.56")</f>
        <v>398</v>
      </c>
      <c r="I5548" s="4">
        <f>COUNTIF($A$2:$A$9181, "&lt; -6015.80")</f>
        <v>0</v>
      </c>
      <c r="J5548" t="str">
        <f>IF(OR($A$2:$A$9181&gt;14412.56,$A$2:$A$9181&lt; -6015.8),"True","False")</f>
        <v>False</v>
      </c>
    </row>
    <row r="5549" spans="1:10" x14ac:dyDescent="0.3">
      <c r="A5549">
        <v>2569.81</v>
      </c>
      <c r="B5549" s="4">
        <f>PERCENTILE($A$2:$A$9181,0.25)</f>
        <v>1644.8325</v>
      </c>
      <c r="C5549" s="4">
        <f>PERCENTILE($A$2:$A$9181,0.5)</f>
        <v>3437.55</v>
      </c>
      <c r="D5549" s="4">
        <f>PERCENTILE($A$2:$A$9181,0.75)</f>
        <v>6751.9224999999997</v>
      </c>
      <c r="E5549" s="4">
        <f>D5549-B5549</f>
        <v>5107.09</v>
      </c>
      <c r="F5549" s="4">
        <f>(D5549+(1.5*E5549))</f>
        <v>14412.557499999999</v>
      </c>
      <c r="G5549" s="4">
        <f>(B5549-(1.5*E5549))</f>
        <v>-6015.8024999999998</v>
      </c>
      <c r="H5549" s="4">
        <f>COUNTIF($A$2:$A$9181, "&gt; 14412.56")</f>
        <v>398</v>
      </c>
      <c r="I5549" s="4">
        <f>COUNTIF($A$2:$A$9181, "&lt; -6015.80")</f>
        <v>0</v>
      </c>
      <c r="J5549" t="str">
        <f>IF(OR($A$2:$A$9181&gt;14412.56,$A$2:$A$9181&lt; -6015.8),"True","False")</f>
        <v>False</v>
      </c>
    </row>
    <row r="5550" spans="1:10" x14ac:dyDescent="0.3">
      <c r="A5550">
        <v>2569.48</v>
      </c>
      <c r="B5550" s="4">
        <f>PERCENTILE($A$2:$A$9181,0.25)</f>
        <v>1644.8325</v>
      </c>
      <c r="C5550" s="4">
        <f>PERCENTILE($A$2:$A$9181,0.5)</f>
        <v>3437.55</v>
      </c>
      <c r="D5550" s="4">
        <f>PERCENTILE($A$2:$A$9181,0.75)</f>
        <v>6751.9224999999997</v>
      </c>
      <c r="E5550" s="4">
        <f>D5550-B5550</f>
        <v>5107.09</v>
      </c>
      <c r="F5550" s="4">
        <f>(D5550+(1.5*E5550))</f>
        <v>14412.557499999999</v>
      </c>
      <c r="G5550" s="4">
        <f>(B5550-(1.5*E5550))</f>
        <v>-6015.8024999999998</v>
      </c>
      <c r="H5550" s="4">
        <f>COUNTIF($A$2:$A$9181, "&gt; 14412.56")</f>
        <v>398</v>
      </c>
      <c r="I5550" s="4">
        <f>COUNTIF($A$2:$A$9181, "&lt; -6015.80")</f>
        <v>0</v>
      </c>
      <c r="J5550" t="str">
        <f>IF(OR($A$2:$A$9181&gt;14412.56,$A$2:$A$9181&lt; -6015.8),"True","False")</f>
        <v>False</v>
      </c>
    </row>
    <row r="5551" spans="1:10" x14ac:dyDescent="0.3">
      <c r="A5551">
        <v>2569.08</v>
      </c>
      <c r="B5551" s="4">
        <f>PERCENTILE($A$2:$A$9181,0.25)</f>
        <v>1644.8325</v>
      </c>
      <c r="C5551" s="4">
        <f>PERCENTILE($A$2:$A$9181,0.5)</f>
        <v>3437.55</v>
      </c>
      <c r="D5551" s="4">
        <f>PERCENTILE($A$2:$A$9181,0.75)</f>
        <v>6751.9224999999997</v>
      </c>
      <c r="E5551" s="4">
        <f>D5551-B5551</f>
        <v>5107.09</v>
      </c>
      <c r="F5551" s="4">
        <f>(D5551+(1.5*E5551))</f>
        <v>14412.557499999999</v>
      </c>
      <c r="G5551" s="4">
        <f>(B5551-(1.5*E5551))</f>
        <v>-6015.8024999999998</v>
      </c>
      <c r="H5551" s="4">
        <f>COUNTIF($A$2:$A$9181, "&gt; 14412.56")</f>
        <v>398</v>
      </c>
      <c r="I5551" s="4">
        <f>COUNTIF($A$2:$A$9181, "&lt; -6015.80")</f>
        <v>0</v>
      </c>
      <c r="J5551" t="str">
        <f>IF(OR($A$2:$A$9181&gt;14412.56,$A$2:$A$9181&lt; -6015.8),"True","False")</f>
        <v>False</v>
      </c>
    </row>
    <row r="5552" spans="1:10" x14ac:dyDescent="0.3">
      <c r="A5552">
        <v>2565.8000000000002</v>
      </c>
      <c r="B5552" s="4">
        <f>PERCENTILE($A$2:$A$9181,0.25)</f>
        <v>1644.8325</v>
      </c>
      <c r="C5552" s="4">
        <f>PERCENTILE($A$2:$A$9181,0.5)</f>
        <v>3437.55</v>
      </c>
      <c r="D5552" s="4">
        <f>PERCENTILE($A$2:$A$9181,0.75)</f>
        <v>6751.9224999999997</v>
      </c>
      <c r="E5552" s="4">
        <f>D5552-B5552</f>
        <v>5107.09</v>
      </c>
      <c r="F5552" s="4">
        <f>(D5552+(1.5*E5552))</f>
        <v>14412.557499999999</v>
      </c>
      <c r="G5552" s="4">
        <f>(B5552-(1.5*E5552))</f>
        <v>-6015.8024999999998</v>
      </c>
      <c r="H5552" s="4">
        <f>COUNTIF($A$2:$A$9181, "&gt; 14412.56")</f>
        <v>398</v>
      </c>
      <c r="I5552" s="4">
        <f>COUNTIF($A$2:$A$9181, "&lt; -6015.80")</f>
        <v>0</v>
      </c>
      <c r="J5552" t="str">
        <f>IF(OR($A$2:$A$9181&gt;14412.56,$A$2:$A$9181&lt; -6015.8),"True","False")</f>
        <v>False</v>
      </c>
    </row>
    <row r="5553" spans="1:10" x14ac:dyDescent="0.3">
      <c r="A5553">
        <v>2564.31</v>
      </c>
      <c r="B5553" s="4">
        <f>PERCENTILE($A$2:$A$9181,0.25)</f>
        <v>1644.8325</v>
      </c>
      <c r="C5553" s="4">
        <f>PERCENTILE($A$2:$A$9181,0.5)</f>
        <v>3437.55</v>
      </c>
      <c r="D5553" s="4">
        <f>PERCENTILE($A$2:$A$9181,0.75)</f>
        <v>6751.9224999999997</v>
      </c>
      <c r="E5553" s="4">
        <f>D5553-B5553</f>
        <v>5107.09</v>
      </c>
      <c r="F5553" s="4">
        <f>(D5553+(1.5*E5553))</f>
        <v>14412.557499999999</v>
      </c>
      <c r="G5553" s="4">
        <f>(B5553-(1.5*E5553))</f>
        <v>-6015.8024999999998</v>
      </c>
      <c r="H5553" s="4">
        <f>COUNTIF($A$2:$A$9181, "&gt; 14412.56")</f>
        <v>398</v>
      </c>
      <c r="I5553" s="4">
        <f>COUNTIF($A$2:$A$9181, "&lt; -6015.80")</f>
        <v>0</v>
      </c>
      <c r="J5553" t="str">
        <f>IF(OR($A$2:$A$9181&gt;14412.56,$A$2:$A$9181&lt; -6015.8),"True","False")</f>
        <v>False</v>
      </c>
    </row>
    <row r="5554" spans="1:10" x14ac:dyDescent="0.3">
      <c r="A5554">
        <v>2564.1999999999998</v>
      </c>
      <c r="B5554" s="4">
        <f>PERCENTILE($A$2:$A$9181,0.25)</f>
        <v>1644.8325</v>
      </c>
      <c r="C5554" s="4">
        <f>PERCENTILE($A$2:$A$9181,0.5)</f>
        <v>3437.55</v>
      </c>
      <c r="D5554" s="4">
        <f>PERCENTILE($A$2:$A$9181,0.75)</f>
        <v>6751.9224999999997</v>
      </c>
      <c r="E5554" s="4">
        <f>D5554-B5554</f>
        <v>5107.09</v>
      </c>
      <c r="F5554" s="4">
        <f>(D5554+(1.5*E5554))</f>
        <v>14412.557499999999</v>
      </c>
      <c r="G5554" s="4">
        <f>(B5554-(1.5*E5554))</f>
        <v>-6015.8024999999998</v>
      </c>
      <c r="H5554" s="4">
        <f>COUNTIF($A$2:$A$9181, "&gt; 14412.56")</f>
        <v>398</v>
      </c>
      <c r="I5554" s="4">
        <f>COUNTIF($A$2:$A$9181, "&lt; -6015.80")</f>
        <v>0</v>
      </c>
      <c r="J5554" t="str">
        <f>IF(OR($A$2:$A$9181&gt;14412.56,$A$2:$A$9181&lt; -6015.8),"True","False")</f>
        <v>False</v>
      </c>
    </row>
    <row r="5555" spans="1:10" x14ac:dyDescent="0.3">
      <c r="A5555">
        <v>2562.5100000000002</v>
      </c>
      <c r="B5555" s="4">
        <f>PERCENTILE($A$2:$A$9181,0.25)</f>
        <v>1644.8325</v>
      </c>
      <c r="C5555" s="4">
        <f>PERCENTILE($A$2:$A$9181,0.5)</f>
        <v>3437.55</v>
      </c>
      <c r="D5555" s="4">
        <f>PERCENTILE($A$2:$A$9181,0.75)</f>
        <v>6751.9224999999997</v>
      </c>
      <c r="E5555" s="4">
        <f>D5555-B5555</f>
        <v>5107.09</v>
      </c>
      <c r="F5555" s="4">
        <f>(D5555+(1.5*E5555))</f>
        <v>14412.557499999999</v>
      </c>
      <c r="G5555" s="4">
        <f>(B5555-(1.5*E5555))</f>
        <v>-6015.8024999999998</v>
      </c>
      <c r="H5555" s="4">
        <f>COUNTIF($A$2:$A$9181, "&gt; 14412.56")</f>
        <v>398</v>
      </c>
      <c r="I5555" s="4">
        <f>COUNTIF($A$2:$A$9181, "&lt; -6015.80")</f>
        <v>0</v>
      </c>
      <c r="J5555" t="str">
        <f>IF(OR($A$2:$A$9181&gt;14412.56,$A$2:$A$9181&lt; -6015.8),"True","False")</f>
        <v>False</v>
      </c>
    </row>
    <row r="5556" spans="1:10" x14ac:dyDescent="0.3">
      <c r="A5556">
        <v>2559.2399999999998</v>
      </c>
      <c r="B5556" s="4">
        <f>PERCENTILE($A$2:$A$9181,0.25)</f>
        <v>1644.8325</v>
      </c>
      <c r="C5556" s="4">
        <f>PERCENTILE($A$2:$A$9181,0.5)</f>
        <v>3437.55</v>
      </c>
      <c r="D5556" s="4">
        <f>PERCENTILE($A$2:$A$9181,0.75)</f>
        <v>6751.9224999999997</v>
      </c>
      <c r="E5556" s="4">
        <f>D5556-B5556</f>
        <v>5107.09</v>
      </c>
      <c r="F5556" s="4">
        <f>(D5556+(1.5*E5556))</f>
        <v>14412.557499999999</v>
      </c>
      <c r="G5556" s="4">
        <f>(B5556-(1.5*E5556))</f>
        <v>-6015.8024999999998</v>
      </c>
      <c r="H5556" s="4">
        <f>COUNTIF($A$2:$A$9181, "&gt; 14412.56")</f>
        <v>398</v>
      </c>
      <c r="I5556" s="4">
        <f>COUNTIF($A$2:$A$9181, "&lt; -6015.80")</f>
        <v>0</v>
      </c>
      <c r="J5556" t="str">
        <f>IF(OR($A$2:$A$9181&gt;14412.56,$A$2:$A$9181&lt; -6015.8),"True","False")</f>
        <v>False</v>
      </c>
    </row>
    <row r="5557" spans="1:10" x14ac:dyDescent="0.3">
      <c r="A5557">
        <v>2558.4699999999998</v>
      </c>
      <c r="B5557" s="4">
        <f>PERCENTILE($A$2:$A$9181,0.25)</f>
        <v>1644.8325</v>
      </c>
      <c r="C5557" s="4">
        <f>PERCENTILE($A$2:$A$9181,0.5)</f>
        <v>3437.55</v>
      </c>
      <c r="D5557" s="4">
        <f>PERCENTILE($A$2:$A$9181,0.75)</f>
        <v>6751.9224999999997</v>
      </c>
      <c r="E5557" s="4">
        <f>D5557-B5557</f>
        <v>5107.09</v>
      </c>
      <c r="F5557" s="4">
        <f>(D5557+(1.5*E5557))</f>
        <v>14412.557499999999</v>
      </c>
      <c r="G5557" s="4">
        <f>(B5557-(1.5*E5557))</f>
        <v>-6015.8024999999998</v>
      </c>
      <c r="H5557" s="4">
        <f>COUNTIF($A$2:$A$9181, "&gt; 14412.56")</f>
        <v>398</v>
      </c>
      <c r="I5557" s="4">
        <f>COUNTIF($A$2:$A$9181, "&lt; -6015.80")</f>
        <v>0</v>
      </c>
      <c r="J5557" t="str">
        <f>IF(OR($A$2:$A$9181&gt;14412.56,$A$2:$A$9181&lt; -6015.8),"True","False")</f>
        <v>False</v>
      </c>
    </row>
    <row r="5558" spans="1:10" x14ac:dyDescent="0.3">
      <c r="A5558">
        <v>2558.3000000000002</v>
      </c>
      <c r="B5558" s="4">
        <f>PERCENTILE($A$2:$A$9181,0.25)</f>
        <v>1644.8325</v>
      </c>
      <c r="C5558" s="4">
        <f>PERCENTILE($A$2:$A$9181,0.5)</f>
        <v>3437.55</v>
      </c>
      <c r="D5558" s="4">
        <f>PERCENTILE($A$2:$A$9181,0.75)</f>
        <v>6751.9224999999997</v>
      </c>
      <c r="E5558" s="4">
        <f>D5558-B5558</f>
        <v>5107.09</v>
      </c>
      <c r="F5558" s="4">
        <f>(D5558+(1.5*E5558))</f>
        <v>14412.557499999999</v>
      </c>
      <c r="G5558" s="4">
        <f>(B5558-(1.5*E5558))</f>
        <v>-6015.8024999999998</v>
      </c>
      <c r="H5558" s="4">
        <f>COUNTIF($A$2:$A$9181, "&gt; 14412.56")</f>
        <v>398</v>
      </c>
      <c r="I5558" s="4">
        <f>COUNTIF($A$2:$A$9181, "&lt; -6015.80")</f>
        <v>0</v>
      </c>
      <c r="J5558" t="str">
        <f>IF(OR($A$2:$A$9181&gt;14412.56,$A$2:$A$9181&lt; -6015.8),"True","False")</f>
        <v>False</v>
      </c>
    </row>
    <row r="5559" spans="1:10" x14ac:dyDescent="0.3">
      <c r="A5559">
        <v>2556.1</v>
      </c>
      <c r="B5559" s="4">
        <f>PERCENTILE($A$2:$A$9181,0.25)</f>
        <v>1644.8325</v>
      </c>
      <c r="C5559" s="4">
        <f>PERCENTILE($A$2:$A$9181,0.5)</f>
        <v>3437.55</v>
      </c>
      <c r="D5559" s="4">
        <f>PERCENTILE($A$2:$A$9181,0.75)</f>
        <v>6751.9224999999997</v>
      </c>
      <c r="E5559" s="4">
        <f>D5559-B5559</f>
        <v>5107.09</v>
      </c>
      <c r="F5559" s="4">
        <f>(D5559+(1.5*E5559))</f>
        <v>14412.557499999999</v>
      </c>
      <c r="G5559" s="4">
        <f>(B5559-(1.5*E5559))</f>
        <v>-6015.8024999999998</v>
      </c>
      <c r="H5559" s="4">
        <f>COUNTIF($A$2:$A$9181, "&gt; 14412.56")</f>
        <v>398</v>
      </c>
      <c r="I5559" s="4">
        <f>COUNTIF($A$2:$A$9181, "&lt; -6015.80")</f>
        <v>0</v>
      </c>
      <c r="J5559" t="str">
        <f>IF(OR($A$2:$A$9181&gt;14412.56,$A$2:$A$9181&lt; -6015.8),"True","False")</f>
        <v>False</v>
      </c>
    </row>
    <row r="5560" spans="1:10" x14ac:dyDescent="0.3">
      <c r="A5560">
        <v>2554.33</v>
      </c>
      <c r="B5560" s="4">
        <f>PERCENTILE($A$2:$A$9181,0.25)</f>
        <v>1644.8325</v>
      </c>
      <c r="C5560" s="4">
        <f>PERCENTILE($A$2:$A$9181,0.5)</f>
        <v>3437.55</v>
      </c>
      <c r="D5560" s="4">
        <f>PERCENTILE($A$2:$A$9181,0.75)</f>
        <v>6751.9224999999997</v>
      </c>
      <c r="E5560" s="4">
        <f>D5560-B5560</f>
        <v>5107.09</v>
      </c>
      <c r="F5560" s="4">
        <f>(D5560+(1.5*E5560))</f>
        <v>14412.557499999999</v>
      </c>
      <c r="G5560" s="4">
        <f>(B5560-(1.5*E5560))</f>
        <v>-6015.8024999999998</v>
      </c>
      <c r="H5560" s="4">
        <f>COUNTIF($A$2:$A$9181, "&gt; 14412.56")</f>
        <v>398</v>
      </c>
      <c r="I5560" s="4">
        <f>COUNTIF($A$2:$A$9181, "&lt; -6015.80")</f>
        <v>0</v>
      </c>
      <c r="J5560" t="str">
        <f>IF(OR($A$2:$A$9181&gt;14412.56,$A$2:$A$9181&lt; -6015.8),"True","False")</f>
        <v>False</v>
      </c>
    </row>
    <row r="5561" spans="1:10" x14ac:dyDescent="0.3">
      <c r="A5561">
        <v>2553.2399999999998</v>
      </c>
      <c r="B5561" s="4">
        <f>PERCENTILE($A$2:$A$9181,0.25)</f>
        <v>1644.8325</v>
      </c>
      <c r="C5561" s="4">
        <f>PERCENTILE($A$2:$A$9181,0.5)</f>
        <v>3437.55</v>
      </c>
      <c r="D5561" s="4">
        <f>PERCENTILE($A$2:$A$9181,0.75)</f>
        <v>6751.9224999999997</v>
      </c>
      <c r="E5561" s="4">
        <f>D5561-B5561</f>
        <v>5107.09</v>
      </c>
      <c r="F5561" s="4">
        <f>(D5561+(1.5*E5561))</f>
        <v>14412.557499999999</v>
      </c>
      <c r="G5561" s="4">
        <f>(B5561-(1.5*E5561))</f>
        <v>-6015.8024999999998</v>
      </c>
      <c r="H5561" s="4">
        <f>COUNTIF($A$2:$A$9181, "&gt; 14412.56")</f>
        <v>398</v>
      </c>
      <c r="I5561" s="4">
        <f>COUNTIF($A$2:$A$9181, "&lt; -6015.80")</f>
        <v>0</v>
      </c>
      <c r="J5561" t="str">
        <f>IF(OR($A$2:$A$9181&gt;14412.56,$A$2:$A$9181&lt; -6015.8),"True","False")</f>
        <v>False</v>
      </c>
    </row>
    <row r="5562" spans="1:10" x14ac:dyDescent="0.3">
      <c r="A5562">
        <v>2552.8200000000002</v>
      </c>
      <c r="B5562" s="4">
        <f>PERCENTILE($A$2:$A$9181,0.25)</f>
        <v>1644.8325</v>
      </c>
      <c r="C5562" s="4">
        <f>PERCENTILE($A$2:$A$9181,0.5)</f>
        <v>3437.55</v>
      </c>
      <c r="D5562" s="4">
        <f>PERCENTILE($A$2:$A$9181,0.75)</f>
        <v>6751.9224999999997</v>
      </c>
      <c r="E5562" s="4">
        <f>D5562-B5562</f>
        <v>5107.09</v>
      </c>
      <c r="F5562" s="4">
        <f>(D5562+(1.5*E5562))</f>
        <v>14412.557499999999</v>
      </c>
      <c r="G5562" s="4">
        <f>(B5562-(1.5*E5562))</f>
        <v>-6015.8024999999998</v>
      </c>
      <c r="H5562" s="4">
        <f>COUNTIF($A$2:$A$9181, "&gt; 14412.56")</f>
        <v>398</v>
      </c>
      <c r="I5562" s="4">
        <f>COUNTIF($A$2:$A$9181, "&lt; -6015.80")</f>
        <v>0</v>
      </c>
      <c r="J5562" t="str">
        <f>IF(OR($A$2:$A$9181&gt;14412.56,$A$2:$A$9181&lt; -6015.8),"True","False")</f>
        <v>False</v>
      </c>
    </row>
    <row r="5563" spans="1:10" x14ac:dyDescent="0.3">
      <c r="A5563">
        <v>2552.69</v>
      </c>
      <c r="B5563" s="4">
        <f>PERCENTILE($A$2:$A$9181,0.25)</f>
        <v>1644.8325</v>
      </c>
      <c r="C5563" s="4">
        <f>PERCENTILE($A$2:$A$9181,0.5)</f>
        <v>3437.55</v>
      </c>
      <c r="D5563" s="4">
        <f>PERCENTILE($A$2:$A$9181,0.75)</f>
        <v>6751.9224999999997</v>
      </c>
      <c r="E5563" s="4">
        <f>D5563-B5563</f>
        <v>5107.09</v>
      </c>
      <c r="F5563" s="4">
        <f>(D5563+(1.5*E5563))</f>
        <v>14412.557499999999</v>
      </c>
      <c r="G5563" s="4">
        <f>(B5563-(1.5*E5563))</f>
        <v>-6015.8024999999998</v>
      </c>
      <c r="H5563" s="4">
        <f>COUNTIF($A$2:$A$9181, "&gt; 14412.56")</f>
        <v>398</v>
      </c>
      <c r="I5563" s="4">
        <f>COUNTIF($A$2:$A$9181, "&lt; -6015.80")</f>
        <v>0</v>
      </c>
      <c r="J5563" t="str">
        <f>IF(OR($A$2:$A$9181&gt;14412.56,$A$2:$A$9181&lt; -6015.8),"True","False")</f>
        <v>False</v>
      </c>
    </row>
    <row r="5564" spans="1:10" x14ac:dyDescent="0.3">
      <c r="A5564">
        <v>2552.33</v>
      </c>
      <c r="B5564" s="4">
        <f>PERCENTILE($A$2:$A$9181,0.25)</f>
        <v>1644.8325</v>
      </c>
      <c r="C5564" s="4">
        <f>PERCENTILE($A$2:$A$9181,0.5)</f>
        <v>3437.55</v>
      </c>
      <c r="D5564" s="4">
        <f>PERCENTILE($A$2:$A$9181,0.75)</f>
        <v>6751.9224999999997</v>
      </c>
      <c r="E5564" s="4">
        <f>D5564-B5564</f>
        <v>5107.09</v>
      </c>
      <c r="F5564" s="4">
        <f>(D5564+(1.5*E5564))</f>
        <v>14412.557499999999</v>
      </c>
      <c r="G5564" s="4">
        <f>(B5564-(1.5*E5564))</f>
        <v>-6015.8024999999998</v>
      </c>
      <c r="H5564" s="4">
        <f>COUNTIF($A$2:$A$9181, "&gt; 14412.56")</f>
        <v>398</v>
      </c>
      <c r="I5564" s="4">
        <f>COUNTIF($A$2:$A$9181, "&lt; -6015.80")</f>
        <v>0</v>
      </c>
      <c r="J5564" t="str">
        <f>IF(OR($A$2:$A$9181&gt;14412.56,$A$2:$A$9181&lt; -6015.8),"True","False")</f>
        <v>False</v>
      </c>
    </row>
    <row r="5565" spans="1:10" x14ac:dyDescent="0.3">
      <c r="A5565">
        <v>2552.2600000000002</v>
      </c>
      <c r="B5565" s="4">
        <f>PERCENTILE($A$2:$A$9181,0.25)</f>
        <v>1644.8325</v>
      </c>
      <c r="C5565" s="4">
        <f>PERCENTILE($A$2:$A$9181,0.5)</f>
        <v>3437.55</v>
      </c>
      <c r="D5565" s="4">
        <f>PERCENTILE($A$2:$A$9181,0.75)</f>
        <v>6751.9224999999997</v>
      </c>
      <c r="E5565" s="4">
        <f>D5565-B5565</f>
        <v>5107.09</v>
      </c>
      <c r="F5565" s="4">
        <f>(D5565+(1.5*E5565))</f>
        <v>14412.557499999999</v>
      </c>
      <c r="G5565" s="4">
        <f>(B5565-(1.5*E5565))</f>
        <v>-6015.8024999999998</v>
      </c>
      <c r="H5565" s="4">
        <f>COUNTIF($A$2:$A$9181, "&gt; 14412.56")</f>
        <v>398</v>
      </c>
      <c r="I5565" s="4">
        <f>COUNTIF($A$2:$A$9181, "&lt; -6015.80")</f>
        <v>0</v>
      </c>
      <c r="J5565" t="str">
        <f>IF(OR($A$2:$A$9181&gt;14412.56,$A$2:$A$9181&lt; -6015.8),"True","False")</f>
        <v>False</v>
      </c>
    </row>
    <row r="5566" spans="1:10" x14ac:dyDescent="0.3">
      <c r="A5566">
        <v>2551.5500000000002</v>
      </c>
      <c r="B5566" s="4">
        <f>PERCENTILE($A$2:$A$9181,0.25)</f>
        <v>1644.8325</v>
      </c>
      <c r="C5566" s="4">
        <f>PERCENTILE($A$2:$A$9181,0.5)</f>
        <v>3437.55</v>
      </c>
      <c r="D5566" s="4">
        <f>PERCENTILE($A$2:$A$9181,0.75)</f>
        <v>6751.9224999999997</v>
      </c>
      <c r="E5566" s="4">
        <f>D5566-B5566</f>
        <v>5107.09</v>
      </c>
      <c r="F5566" s="4">
        <f>(D5566+(1.5*E5566))</f>
        <v>14412.557499999999</v>
      </c>
      <c r="G5566" s="4">
        <f>(B5566-(1.5*E5566))</f>
        <v>-6015.8024999999998</v>
      </c>
      <c r="H5566" s="4">
        <f>COUNTIF($A$2:$A$9181, "&gt; 14412.56")</f>
        <v>398</v>
      </c>
      <c r="I5566" s="4">
        <f>COUNTIF($A$2:$A$9181, "&lt; -6015.80")</f>
        <v>0</v>
      </c>
      <c r="J5566" t="str">
        <f>IF(OR($A$2:$A$9181&gt;14412.56,$A$2:$A$9181&lt; -6015.8),"True","False")</f>
        <v>False</v>
      </c>
    </row>
    <row r="5567" spans="1:10" x14ac:dyDescent="0.3">
      <c r="A5567">
        <v>2550.25</v>
      </c>
      <c r="B5567" s="4">
        <f>PERCENTILE($A$2:$A$9181,0.25)</f>
        <v>1644.8325</v>
      </c>
      <c r="C5567" s="4">
        <f>PERCENTILE($A$2:$A$9181,0.5)</f>
        <v>3437.55</v>
      </c>
      <c r="D5567" s="4">
        <f>PERCENTILE($A$2:$A$9181,0.75)</f>
        <v>6751.9224999999997</v>
      </c>
      <c r="E5567" s="4">
        <f>D5567-B5567</f>
        <v>5107.09</v>
      </c>
      <c r="F5567" s="4">
        <f>(D5567+(1.5*E5567))</f>
        <v>14412.557499999999</v>
      </c>
      <c r="G5567" s="4">
        <f>(B5567-(1.5*E5567))</f>
        <v>-6015.8024999999998</v>
      </c>
      <c r="H5567" s="4">
        <f>COUNTIF($A$2:$A$9181, "&gt; 14412.56")</f>
        <v>398</v>
      </c>
      <c r="I5567" s="4">
        <f>COUNTIF($A$2:$A$9181, "&lt; -6015.80")</f>
        <v>0</v>
      </c>
      <c r="J5567" t="str">
        <f>IF(OR($A$2:$A$9181&gt;14412.56,$A$2:$A$9181&lt; -6015.8),"True","False")</f>
        <v>False</v>
      </c>
    </row>
    <row r="5568" spans="1:10" x14ac:dyDescent="0.3">
      <c r="A5568">
        <v>2548.06</v>
      </c>
      <c r="B5568" s="4">
        <f>PERCENTILE($A$2:$A$9181,0.25)</f>
        <v>1644.8325</v>
      </c>
      <c r="C5568" s="4">
        <f>PERCENTILE($A$2:$A$9181,0.5)</f>
        <v>3437.55</v>
      </c>
      <c r="D5568" s="4">
        <f>PERCENTILE($A$2:$A$9181,0.75)</f>
        <v>6751.9224999999997</v>
      </c>
      <c r="E5568" s="4">
        <f>D5568-B5568</f>
        <v>5107.09</v>
      </c>
      <c r="F5568" s="4">
        <f>(D5568+(1.5*E5568))</f>
        <v>14412.557499999999</v>
      </c>
      <c r="G5568" s="4">
        <f>(B5568-(1.5*E5568))</f>
        <v>-6015.8024999999998</v>
      </c>
      <c r="H5568" s="4">
        <f>COUNTIF($A$2:$A$9181, "&gt; 14412.56")</f>
        <v>398</v>
      </c>
      <c r="I5568" s="4">
        <f>COUNTIF($A$2:$A$9181, "&lt; -6015.80")</f>
        <v>0</v>
      </c>
      <c r="J5568" t="str">
        <f>IF(OR($A$2:$A$9181&gt;14412.56,$A$2:$A$9181&lt; -6015.8),"True","False")</f>
        <v>False</v>
      </c>
    </row>
    <row r="5569" spans="1:10" x14ac:dyDescent="0.3">
      <c r="A5569">
        <v>2547.5100000000002</v>
      </c>
      <c r="B5569" s="4">
        <f>PERCENTILE($A$2:$A$9181,0.25)</f>
        <v>1644.8325</v>
      </c>
      <c r="C5569" s="4">
        <f>PERCENTILE($A$2:$A$9181,0.5)</f>
        <v>3437.55</v>
      </c>
      <c r="D5569" s="4">
        <f>PERCENTILE($A$2:$A$9181,0.75)</f>
        <v>6751.9224999999997</v>
      </c>
      <c r="E5569" s="4">
        <f>D5569-B5569</f>
        <v>5107.09</v>
      </c>
      <c r="F5569" s="4">
        <f>(D5569+(1.5*E5569))</f>
        <v>14412.557499999999</v>
      </c>
      <c r="G5569" s="4">
        <f>(B5569-(1.5*E5569))</f>
        <v>-6015.8024999999998</v>
      </c>
      <c r="H5569" s="4">
        <f>COUNTIF($A$2:$A$9181, "&gt; 14412.56")</f>
        <v>398</v>
      </c>
      <c r="I5569" s="4">
        <f>COUNTIF($A$2:$A$9181, "&lt; -6015.80")</f>
        <v>0</v>
      </c>
      <c r="J5569" t="str">
        <f>IF(OR($A$2:$A$9181&gt;14412.56,$A$2:$A$9181&lt; -6015.8),"True","False")</f>
        <v>False</v>
      </c>
    </row>
    <row r="5570" spans="1:10" x14ac:dyDescent="0.3">
      <c r="A5570">
        <v>2546.5</v>
      </c>
      <c r="B5570" s="4">
        <f>PERCENTILE($A$2:$A$9181,0.25)</f>
        <v>1644.8325</v>
      </c>
      <c r="C5570" s="4">
        <f>PERCENTILE($A$2:$A$9181,0.5)</f>
        <v>3437.55</v>
      </c>
      <c r="D5570" s="4">
        <f>PERCENTILE($A$2:$A$9181,0.75)</f>
        <v>6751.9224999999997</v>
      </c>
      <c r="E5570" s="4">
        <f>D5570-B5570</f>
        <v>5107.09</v>
      </c>
      <c r="F5570" s="4">
        <f>(D5570+(1.5*E5570))</f>
        <v>14412.557499999999</v>
      </c>
      <c r="G5570" s="4">
        <f>(B5570-(1.5*E5570))</f>
        <v>-6015.8024999999998</v>
      </c>
      <c r="H5570" s="4">
        <f>COUNTIF($A$2:$A$9181, "&gt; 14412.56")</f>
        <v>398</v>
      </c>
      <c r="I5570" s="4">
        <f>COUNTIF($A$2:$A$9181, "&lt; -6015.80")</f>
        <v>0</v>
      </c>
      <c r="J5570" t="str">
        <f>IF(OR($A$2:$A$9181&gt;14412.56,$A$2:$A$9181&lt; -6015.8),"True","False")</f>
        <v>False</v>
      </c>
    </row>
    <row r="5571" spans="1:10" x14ac:dyDescent="0.3">
      <c r="A5571">
        <v>2546</v>
      </c>
      <c r="B5571" s="4">
        <f>PERCENTILE($A$2:$A$9181,0.25)</f>
        <v>1644.8325</v>
      </c>
      <c r="C5571" s="4">
        <f>PERCENTILE($A$2:$A$9181,0.5)</f>
        <v>3437.55</v>
      </c>
      <c r="D5571" s="4">
        <f>PERCENTILE($A$2:$A$9181,0.75)</f>
        <v>6751.9224999999997</v>
      </c>
      <c r="E5571" s="4">
        <f>D5571-B5571</f>
        <v>5107.09</v>
      </c>
      <c r="F5571" s="4">
        <f>(D5571+(1.5*E5571))</f>
        <v>14412.557499999999</v>
      </c>
      <c r="G5571" s="4">
        <f>(B5571-(1.5*E5571))</f>
        <v>-6015.8024999999998</v>
      </c>
      <c r="H5571" s="4">
        <f>COUNTIF($A$2:$A$9181, "&gt; 14412.56")</f>
        <v>398</v>
      </c>
      <c r="I5571" s="4">
        <f>COUNTIF($A$2:$A$9181, "&lt; -6015.80")</f>
        <v>0</v>
      </c>
      <c r="J5571" t="str">
        <f>IF(OR($A$2:$A$9181&gt;14412.56,$A$2:$A$9181&lt; -6015.8),"True","False")</f>
        <v>False</v>
      </c>
    </row>
    <row r="5572" spans="1:10" x14ac:dyDescent="0.3">
      <c r="A5572">
        <v>2545.23</v>
      </c>
      <c r="B5572" s="4">
        <f>PERCENTILE($A$2:$A$9181,0.25)</f>
        <v>1644.8325</v>
      </c>
      <c r="C5572" s="4">
        <f>PERCENTILE($A$2:$A$9181,0.5)</f>
        <v>3437.55</v>
      </c>
      <c r="D5572" s="4">
        <f>PERCENTILE($A$2:$A$9181,0.75)</f>
        <v>6751.9224999999997</v>
      </c>
      <c r="E5572" s="4">
        <f>D5572-B5572</f>
        <v>5107.09</v>
      </c>
      <c r="F5572" s="4">
        <f>(D5572+(1.5*E5572))</f>
        <v>14412.557499999999</v>
      </c>
      <c r="G5572" s="4">
        <f>(B5572-(1.5*E5572))</f>
        <v>-6015.8024999999998</v>
      </c>
      <c r="H5572" s="4">
        <f>COUNTIF($A$2:$A$9181, "&gt; 14412.56")</f>
        <v>398</v>
      </c>
      <c r="I5572" s="4">
        <f>COUNTIF($A$2:$A$9181, "&lt; -6015.80")</f>
        <v>0</v>
      </c>
      <c r="J5572" t="str">
        <f>IF(OR($A$2:$A$9181&gt;14412.56,$A$2:$A$9181&lt; -6015.8),"True","False")</f>
        <v>False</v>
      </c>
    </row>
    <row r="5573" spans="1:10" x14ac:dyDescent="0.3">
      <c r="A5573">
        <v>2545.14</v>
      </c>
      <c r="B5573" s="4">
        <f>PERCENTILE($A$2:$A$9181,0.25)</f>
        <v>1644.8325</v>
      </c>
      <c r="C5573" s="4">
        <f>PERCENTILE($A$2:$A$9181,0.5)</f>
        <v>3437.55</v>
      </c>
      <c r="D5573" s="4">
        <f>PERCENTILE($A$2:$A$9181,0.75)</f>
        <v>6751.9224999999997</v>
      </c>
      <c r="E5573" s="4">
        <f>D5573-B5573</f>
        <v>5107.09</v>
      </c>
      <c r="F5573" s="4">
        <f>(D5573+(1.5*E5573))</f>
        <v>14412.557499999999</v>
      </c>
      <c r="G5573" s="4">
        <f>(B5573-(1.5*E5573))</f>
        <v>-6015.8024999999998</v>
      </c>
      <c r="H5573" s="4">
        <f>COUNTIF($A$2:$A$9181, "&gt; 14412.56")</f>
        <v>398</v>
      </c>
      <c r="I5573" s="4">
        <f>COUNTIF($A$2:$A$9181, "&lt; -6015.80")</f>
        <v>0</v>
      </c>
      <c r="J5573" t="str">
        <f>IF(OR($A$2:$A$9181&gt;14412.56,$A$2:$A$9181&lt; -6015.8),"True","False")</f>
        <v>False</v>
      </c>
    </row>
    <row r="5574" spans="1:10" x14ac:dyDescent="0.3">
      <c r="A5574">
        <v>2543.89</v>
      </c>
      <c r="B5574" s="4">
        <f>PERCENTILE($A$2:$A$9181,0.25)</f>
        <v>1644.8325</v>
      </c>
      <c r="C5574" s="4">
        <f>PERCENTILE($A$2:$A$9181,0.5)</f>
        <v>3437.55</v>
      </c>
      <c r="D5574" s="4">
        <f>PERCENTILE($A$2:$A$9181,0.75)</f>
        <v>6751.9224999999997</v>
      </c>
      <c r="E5574" s="4">
        <f>D5574-B5574</f>
        <v>5107.09</v>
      </c>
      <c r="F5574" s="4">
        <f>(D5574+(1.5*E5574))</f>
        <v>14412.557499999999</v>
      </c>
      <c r="G5574" s="4">
        <f>(B5574-(1.5*E5574))</f>
        <v>-6015.8024999999998</v>
      </c>
      <c r="H5574" s="4">
        <f>COUNTIF($A$2:$A$9181, "&gt; 14412.56")</f>
        <v>398</v>
      </c>
      <c r="I5574" s="4">
        <f>COUNTIF($A$2:$A$9181, "&lt; -6015.80")</f>
        <v>0</v>
      </c>
      <c r="J5574" t="str">
        <f>IF(OR($A$2:$A$9181&gt;14412.56,$A$2:$A$9181&lt; -6015.8),"True","False")</f>
        <v>False</v>
      </c>
    </row>
    <row r="5575" spans="1:10" x14ac:dyDescent="0.3">
      <c r="A5575">
        <v>2543.5300000000002</v>
      </c>
      <c r="B5575" s="4">
        <f>PERCENTILE($A$2:$A$9181,0.25)</f>
        <v>1644.8325</v>
      </c>
      <c r="C5575" s="4">
        <f>PERCENTILE($A$2:$A$9181,0.5)</f>
        <v>3437.55</v>
      </c>
      <c r="D5575" s="4">
        <f>PERCENTILE($A$2:$A$9181,0.75)</f>
        <v>6751.9224999999997</v>
      </c>
      <c r="E5575" s="4">
        <f>D5575-B5575</f>
        <v>5107.09</v>
      </c>
      <c r="F5575" s="4">
        <f>(D5575+(1.5*E5575))</f>
        <v>14412.557499999999</v>
      </c>
      <c r="G5575" s="4">
        <f>(B5575-(1.5*E5575))</f>
        <v>-6015.8024999999998</v>
      </c>
      <c r="H5575" s="4">
        <f>COUNTIF($A$2:$A$9181, "&gt; 14412.56")</f>
        <v>398</v>
      </c>
      <c r="I5575" s="4">
        <f>COUNTIF($A$2:$A$9181, "&lt; -6015.80")</f>
        <v>0</v>
      </c>
      <c r="J5575" t="str">
        <f>IF(OR($A$2:$A$9181&gt;14412.56,$A$2:$A$9181&lt; -6015.8),"True","False")</f>
        <v>False</v>
      </c>
    </row>
    <row r="5576" spans="1:10" x14ac:dyDescent="0.3">
      <c r="A5576">
        <v>2541.3200000000002</v>
      </c>
      <c r="B5576" s="4">
        <f>PERCENTILE($A$2:$A$9181,0.25)</f>
        <v>1644.8325</v>
      </c>
      <c r="C5576" s="4">
        <f>PERCENTILE($A$2:$A$9181,0.5)</f>
        <v>3437.55</v>
      </c>
      <c r="D5576" s="4">
        <f>PERCENTILE($A$2:$A$9181,0.75)</f>
        <v>6751.9224999999997</v>
      </c>
      <c r="E5576" s="4">
        <f>D5576-B5576</f>
        <v>5107.09</v>
      </c>
      <c r="F5576" s="4">
        <f>(D5576+(1.5*E5576))</f>
        <v>14412.557499999999</v>
      </c>
      <c r="G5576" s="4">
        <f>(B5576-(1.5*E5576))</f>
        <v>-6015.8024999999998</v>
      </c>
      <c r="H5576" s="4">
        <f>COUNTIF($A$2:$A$9181, "&gt; 14412.56")</f>
        <v>398</v>
      </c>
      <c r="I5576" s="4">
        <f>COUNTIF($A$2:$A$9181, "&lt; -6015.80")</f>
        <v>0</v>
      </c>
      <c r="J5576" t="str">
        <f>IF(OR($A$2:$A$9181&gt;14412.56,$A$2:$A$9181&lt; -6015.8),"True","False")</f>
        <v>False</v>
      </c>
    </row>
    <row r="5577" spans="1:10" x14ac:dyDescent="0.3">
      <c r="A5577">
        <v>2540.89</v>
      </c>
      <c r="B5577" s="4">
        <f>PERCENTILE($A$2:$A$9181,0.25)</f>
        <v>1644.8325</v>
      </c>
      <c r="C5577" s="4">
        <f>PERCENTILE($A$2:$A$9181,0.5)</f>
        <v>3437.55</v>
      </c>
      <c r="D5577" s="4">
        <f>PERCENTILE($A$2:$A$9181,0.75)</f>
        <v>6751.9224999999997</v>
      </c>
      <c r="E5577" s="4">
        <f>D5577-B5577</f>
        <v>5107.09</v>
      </c>
      <c r="F5577" s="4">
        <f>(D5577+(1.5*E5577))</f>
        <v>14412.557499999999</v>
      </c>
      <c r="G5577" s="4">
        <f>(B5577-(1.5*E5577))</f>
        <v>-6015.8024999999998</v>
      </c>
      <c r="H5577" s="4">
        <f>COUNTIF($A$2:$A$9181, "&gt; 14412.56")</f>
        <v>398</v>
      </c>
      <c r="I5577" s="4">
        <f>COUNTIF($A$2:$A$9181, "&lt; -6015.80")</f>
        <v>0</v>
      </c>
      <c r="J5577" t="str">
        <f>IF(OR($A$2:$A$9181&gt;14412.56,$A$2:$A$9181&lt; -6015.8),"True","False")</f>
        <v>False</v>
      </c>
    </row>
    <row r="5578" spans="1:10" x14ac:dyDescent="0.3">
      <c r="A5578">
        <v>2540.83</v>
      </c>
      <c r="B5578" s="4">
        <f>PERCENTILE($A$2:$A$9181,0.25)</f>
        <v>1644.8325</v>
      </c>
      <c r="C5578" s="4">
        <f>PERCENTILE($A$2:$A$9181,0.5)</f>
        <v>3437.55</v>
      </c>
      <c r="D5578" s="4">
        <f>PERCENTILE($A$2:$A$9181,0.75)</f>
        <v>6751.9224999999997</v>
      </c>
      <c r="E5578" s="4">
        <f>D5578-B5578</f>
        <v>5107.09</v>
      </c>
      <c r="F5578" s="4">
        <f>(D5578+(1.5*E5578))</f>
        <v>14412.557499999999</v>
      </c>
      <c r="G5578" s="4">
        <f>(B5578-(1.5*E5578))</f>
        <v>-6015.8024999999998</v>
      </c>
      <c r="H5578" s="4">
        <f>COUNTIF($A$2:$A$9181, "&gt; 14412.56")</f>
        <v>398</v>
      </c>
      <c r="I5578" s="4">
        <f>COUNTIF($A$2:$A$9181, "&lt; -6015.80")</f>
        <v>0</v>
      </c>
      <c r="J5578" t="str">
        <f>IF(OR($A$2:$A$9181&gt;14412.56,$A$2:$A$9181&lt; -6015.8),"True","False")</f>
        <v>False</v>
      </c>
    </row>
    <row r="5579" spans="1:10" x14ac:dyDescent="0.3">
      <c r="A5579">
        <v>2539.16</v>
      </c>
      <c r="B5579" s="4">
        <f>PERCENTILE($A$2:$A$9181,0.25)</f>
        <v>1644.8325</v>
      </c>
      <c r="C5579" s="4">
        <f>PERCENTILE($A$2:$A$9181,0.5)</f>
        <v>3437.55</v>
      </c>
      <c r="D5579" s="4">
        <f>PERCENTILE($A$2:$A$9181,0.75)</f>
        <v>6751.9224999999997</v>
      </c>
      <c r="E5579" s="4">
        <f>D5579-B5579</f>
        <v>5107.09</v>
      </c>
      <c r="F5579" s="4">
        <f>(D5579+(1.5*E5579))</f>
        <v>14412.557499999999</v>
      </c>
      <c r="G5579" s="4">
        <f>(B5579-(1.5*E5579))</f>
        <v>-6015.8024999999998</v>
      </c>
      <c r="H5579" s="4">
        <f>COUNTIF($A$2:$A$9181, "&gt; 14412.56")</f>
        <v>398</v>
      </c>
      <c r="I5579" s="4">
        <f>COUNTIF($A$2:$A$9181, "&lt; -6015.80")</f>
        <v>0</v>
      </c>
      <c r="J5579" t="str">
        <f>IF(OR($A$2:$A$9181&gt;14412.56,$A$2:$A$9181&lt; -6015.8),"True","False")</f>
        <v>False</v>
      </c>
    </row>
    <row r="5580" spans="1:10" x14ac:dyDescent="0.3">
      <c r="A5580">
        <v>2538.9499999999998</v>
      </c>
      <c r="B5580" s="4">
        <f>PERCENTILE($A$2:$A$9181,0.25)</f>
        <v>1644.8325</v>
      </c>
      <c r="C5580" s="4">
        <f>PERCENTILE($A$2:$A$9181,0.5)</f>
        <v>3437.55</v>
      </c>
      <c r="D5580" s="4">
        <f>PERCENTILE($A$2:$A$9181,0.75)</f>
        <v>6751.9224999999997</v>
      </c>
      <c r="E5580" s="4">
        <f>D5580-B5580</f>
        <v>5107.09</v>
      </c>
      <c r="F5580" s="4">
        <f>(D5580+(1.5*E5580))</f>
        <v>14412.557499999999</v>
      </c>
      <c r="G5580" s="4">
        <f>(B5580-(1.5*E5580))</f>
        <v>-6015.8024999999998</v>
      </c>
      <c r="H5580" s="4">
        <f>COUNTIF($A$2:$A$9181, "&gt; 14412.56")</f>
        <v>398</v>
      </c>
      <c r="I5580" s="4">
        <f>COUNTIF($A$2:$A$9181, "&lt; -6015.80")</f>
        <v>0</v>
      </c>
      <c r="J5580" t="str">
        <f>IF(OR($A$2:$A$9181&gt;14412.56,$A$2:$A$9181&lt; -6015.8),"True","False")</f>
        <v>False</v>
      </c>
    </row>
    <row r="5581" spans="1:10" x14ac:dyDescent="0.3">
      <c r="A5581">
        <v>2538.85</v>
      </c>
      <c r="B5581" s="4">
        <f>PERCENTILE($A$2:$A$9181,0.25)</f>
        <v>1644.8325</v>
      </c>
      <c r="C5581" s="4">
        <f>PERCENTILE($A$2:$A$9181,0.5)</f>
        <v>3437.55</v>
      </c>
      <c r="D5581" s="4">
        <f>PERCENTILE($A$2:$A$9181,0.75)</f>
        <v>6751.9224999999997</v>
      </c>
      <c r="E5581" s="4">
        <f>D5581-B5581</f>
        <v>5107.09</v>
      </c>
      <c r="F5581" s="4">
        <f>(D5581+(1.5*E5581))</f>
        <v>14412.557499999999</v>
      </c>
      <c r="G5581" s="4">
        <f>(B5581-(1.5*E5581))</f>
        <v>-6015.8024999999998</v>
      </c>
      <c r="H5581" s="4">
        <f>COUNTIF($A$2:$A$9181, "&gt; 14412.56")</f>
        <v>398</v>
      </c>
      <c r="I5581" s="4">
        <f>COUNTIF($A$2:$A$9181, "&lt; -6015.80")</f>
        <v>0</v>
      </c>
      <c r="J5581" t="str">
        <f>IF(OR($A$2:$A$9181&gt;14412.56,$A$2:$A$9181&lt; -6015.8),"True","False")</f>
        <v>False</v>
      </c>
    </row>
    <row r="5582" spans="1:10" x14ac:dyDescent="0.3">
      <c r="A5582">
        <v>2538.6</v>
      </c>
      <c r="B5582" s="4">
        <f>PERCENTILE($A$2:$A$9181,0.25)</f>
        <v>1644.8325</v>
      </c>
      <c r="C5582" s="4">
        <f>PERCENTILE($A$2:$A$9181,0.5)</f>
        <v>3437.55</v>
      </c>
      <c r="D5582" s="4">
        <f>PERCENTILE($A$2:$A$9181,0.75)</f>
        <v>6751.9224999999997</v>
      </c>
      <c r="E5582" s="4">
        <f>D5582-B5582</f>
        <v>5107.09</v>
      </c>
      <c r="F5582" s="4">
        <f>(D5582+(1.5*E5582))</f>
        <v>14412.557499999999</v>
      </c>
      <c r="G5582" s="4">
        <f>(B5582-(1.5*E5582))</f>
        <v>-6015.8024999999998</v>
      </c>
      <c r="H5582" s="4">
        <f>COUNTIF($A$2:$A$9181, "&gt; 14412.56")</f>
        <v>398</v>
      </c>
      <c r="I5582" s="4">
        <f>COUNTIF($A$2:$A$9181, "&lt; -6015.80")</f>
        <v>0</v>
      </c>
      <c r="J5582" t="str">
        <f>IF(OR($A$2:$A$9181&gt;14412.56,$A$2:$A$9181&lt; -6015.8),"True","False")</f>
        <v>False</v>
      </c>
    </row>
    <row r="5583" spans="1:10" x14ac:dyDescent="0.3">
      <c r="A5583">
        <v>2536.66</v>
      </c>
      <c r="B5583" s="4">
        <f>PERCENTILE($A$2:$A$9181,0.25)</f>
        <v>1644.8325</v>
      </c>
      <c r="C5583" s="4">
        <f>PERCENTILE($A$2:$A$9181,0.5)</f>
        <v>3437.55</v>
      </c>
      <c r="D5583" s="4">
        <f>PERCENTILE($A$2:$A$9181,0.75)</f>
        <v>6751.9224999999997</v>
      </c>
      <c r="E5583" s="4">
        <f>D5583-B5583</f>
        <v>5107.09</v>
      </c>
      <c r="F5583" s="4">
        <f>(D5583+(1.5*E5583))</f>
        <v>14412.557499999999</v>
      </c>
      <c r="G5583" s="4">
        <f>(B5583-(1.5*E5583))</f>
        <v>-6015.8024999999998</v>
      </c>
      <c r="H5583" s="4">
        <f>COUNTIF($A$2:$A$9181, "&gt; 14412.56")</f>
        <v>398</v>
      </c>
      <c r="I5583" s="4">
        <f>COUNTIF($A$2:$A$9181, "&lt; -6015.80")</f>
        <v>0</v>
      </c>
      <c r="J5583" t="str">
        <f>IF(OR($A$2:$A$9181&gt;14412.56,$A$2:$A$9181&lt; -6015.8),"True","False")</f>
        <v>False</v>
      </c>
    </row>
    <row r="5584" spans="1:10" x14ac:dyDescent="0.3">
      <c r="A5584">
        <v>2535.3000000000002</v>
      </c>
      <c r="B5584" s="4">
        <f>PERCENTILE($A$2:$A$9181,0.25)</f>
        <v>1644.8325</v>
      </c>
      <c r="C5584" s="4">
        <f>PERCENTILE($A$2:$A$9181,0.5)</f>
        <v>3437.55</v>
      </c>
      <c r="D5584" s="4">
        <f>PERCENTILE($A$2:$A$9181,0.75)</f>
        <v>6751.9224999999997</v>
      </c>
      <c r="E5584" s="4">
        <f>D5584-B5584</f>
        <v>5107.09</v>
      </c>
      <c r="F5584" s="4">
        <f>(D5584+(1.5*E5584))</f>
        <v>14412.557499999999</v>
      </c>
      <c r="G5584" s="4">
        <f>(B5584-(1.5*E5584))</f>
        <v>-6015.8024999999998</v>
      </c>
      <c r="H5584" s="4">
        <f>COUNTIF($A$2:$A$9181, "&gt; 14412.56")</f>
        <v>398</v>
      </c>
      <c r="I5584" s="4">
        <f>COUNTIF($A$2:$A$9181, "&lt; -6015.80")</f>
        <v>0</v>
      </c>
      <c r="J5584" t="str">
        <f>IF(OR($A$2:$A$9181&gt;14412.56,$A$2:$A$9181&lt; -6015.8),"True","False")</f>
        <v>False</v>
      </c>
    </row>
    <row r="5585" spans="1:10" x14ac:dyDescent="0.3">
      <c r="A5585">
        <v>2535</v>
      </c>
      <c r="B5585" s="4">
        <f>PERCENTILE($A$2:$A$9181,0.25)</f>
        <v>1644.8325</v>
      </c>
      <c r="C5585" s="4">
        <f>PERCENTILE($A$2:$A$9181,0.5)</f>
        <v>3437.55</v>
      </c>
      <c r="D5585" s="4">
        <f>PERCENTILE($A$2:$A$9181,0.75)</f>
        <v>6751.9224999999997</v>
      </c>
      <c r="E5585" s="4">
        <f>D5585-B5585</f>
        <v>5107.09</v>
      </c>
      <c r="F5585" s="4">
        <f>(D5585+(1.5*E5585))</f>
        <v>14412.557499999999</v>
      </c>
      <c r="G5585" s="4">
        <f>(B5585-(1.5*E5585))</f>
        <v>-6015.8024999999998</v>
      </c>
      <c r="H5585" s="4">
        <f>COUNTIF($A$2:$A$9181, "&gt; 14412.56")</f>
        <v>398</v>
      </c>
      <c r="I5585" s="4">
        <f>COUNTIF($A$2:$A$9181, "&lt; -6015.80")</f>
        <v>0</v>
      </c>
      <c r="J5585" t="str">
        <f>IF(OR($A$2:$A$9181&gt;14412.56,$A$2:$A$9181&lt; -6015.8),"True","False")</f>
        <v>False</v>
      </c>
    </row>
    <row r="5586" spans="1:10" x14ac:dyDescent="0.3">
      <c r="A5586">
        <v>2534.35</v>
      </c>
      <c r="B5586" s="4">
        <f>PERCENTILE($A$2:$A$9181,0.25)</f>
        <v>1644.8325</v>
      </c>
      <c r="C5586" s="4">
        <f>PERCENTILE($A$2:$A$9181,0.5)</f>
        <v>3437.55</v>
      </c>
      <c r="D5586" s="4">
        <f>PERCENTILE($A$2:$A$9181,0.75)</f>
        <v>6751.9224999999997</v>
      </c>
      <c r="E5586" s="4">
        <f>D5586-B5586</f>
        <v>5107.09</v>
      </c>
      <c r="F5586" s="4">
        <f>(D5586+(1.5*E5586))</f>
        <v>14412.557499999999</v>
      </c>
      <c r="G5586" s="4">
        <f>(B5586-(1.5*E5586))</f>
        <v>-6015.8024999999998</v>
      </c>
      <c r="H5586" s="4">
        <f>COUNTIF($A$2:$A$9181, "&gt; 14412.56")</f>
        <v>398</v>
      </c>
      <c r="I5586" s="4">
        <f>COUNTIF($A$2:$A$9181, "&lt; -6015.80")</f>
        <v>0</v>
      </c>
      <c r="J5586" t="str">
        <f>IF(OR($A$2:$A$9181&gt;14412.56,$A$2:$A$9181&lt; -6015.8),"True","False")</f>
        <v>False</v>
      </c>
    </row>
    <row r="5587" spans="1:10" x14ac:dyDescent="0.3">
      <c r="A5587">
        <v>2533.92</v>
      </c>
      <c r="B5587" s="4">
        <f>PERCENTILE($A$2:$A$9181,0.25)</f>
        <v>1644.8325</v>
      </c>
      <c r="C5587" s="4">
        <f>PERCENTILE($A$2:$A$9181,0.5)</f>
        <v>3437.55</v>
      </c>
      <c r="D5587" s="4">
        <f>PERCENTILE($A$2:$A$9181,0.75)</f>
        <v>6751.9224999999997</v>
      </c>
      <c r="E5587" s="4">
        <f>D5587-B5587</f>
        <v>5107.09</v>
      </c>
      <c r="F5587" s="4">
        <f>(D5587+(1.5*E5587))</f>
        <v>14412.557499999999</v>
      </c>
      <c r="G5587" s="4">
        <f>(B5587-(1.5*E5587))</f>
        <v>-6015.8024999999998</v>
      </c>
      <c r="H5587" s="4">
        <f>COUNTIF($A$2:$A$9181, "&gt; 14412.56")</f>
        <v>398</v>
      </c>
      <c r="I5587" s="4">
        <f>COUNTIF($A$2:$A$9181, "&lt; -6015.80")</f>
        <v>0</v>
      </c>
      <c r="J5587" t="str">
        <f>IF(OR($A$2:$A$9181&gt;14412.56,$A$2:$A$9181&lt; -6015.8),"True","False")</f>
        <v>False</v>
      </c>
    </row>
    <row r="5588" spans="1:10" x14ac:dyDescent="0.3">
      <c r="A5588">
        <v>2532.73</v>
      </c>
      <c r="B5588" s="4">
        <f>PERCENTILE($A$2:$A$9181,0.25)</f>
        <v>1644.8325</v>
      </c>
      <c r="C5588" s="4">
        <f>PERCENTILE($A$2:$A$9181,0.5)</f>
        <v>3437.55</v>
      </c>
      <c r="D5588" s="4">
        <f>PERCENTILE($A$2:$A$9181,0.75)</f>
        <v>6751.9224999999997</v>
      </c>
      <c r="E5588" s="4">
        <f>D5588-B5588</f>
        <v>5107.09</v>
      </c>
      <c r="F5588" s="4">
        <f>(D5588+(1.5*E5588))</f>
        <v>14412.557499999999</v>
      </c>
      <c r="G5588" s="4">
        <f>(B5588-(1.5*E5588))</f>
        <v>-6015.8024999999998</v>
      </c>
      <c r="H5588" s="4">
        <f>COUNTIF($A$2:$A$9181, "&gt; 14412.56")</f>
        <v>398</v>
      </c>
      <c r="I5588" s="4">
        <f>COUNTIF($A$2:$A$9181, "&lt; -6015.80")</f>
        <v>0</v>
      </c>
      <c r="J5588" t="str">
        <f>IF(OR($A$2:$A$9181&gt;14412.56,$A$2:$A$9181&lt; -6015.8),"True","False")</f>
        <v>False</v>
      </c>
    </row>
    <row r="5589" spans="1:10" x14ac:dyDescent="0.3">
      <c r="A5589">
        <v>2532.38</v>
      </c>
      <c r="B5589" s="4">
        <f>PERCENTILE($A$2:$A$9181,0.25)</f>
        <v>1644.8325</v>
      </c>
      <c r="C5589" s="4">
        <f>PERCENTILE($A$2:$A$9181,0.5)</f>
        <v>3437.55</v>
      </c>
      <c r="D5589" s="4">
        <f>PERCENTILE($A$2:$A$9181,0.75)</f>
        <v>6751.9224999999997</v>
      </c>
      <c r="E5589" s="4">
        <f>D5589-B5589</f>
        <v>5107.09</v>
      </c>
      <c r="F5589" s="4">
        <f>(D5589+(1.5*E5589))</f>
        <v>14412.557499999999</v>
      </c>
      <c r="G5589" s="4">
        <f>(B5589-(1.5*E5589))</f>
        <v>-6015.8024999999998</v>
      </c>
      <c r="H5589" s="4">
        <f>COUNTIF($A$2:$A$9181, "&gt; 14412.56")</f>
        <v>398</v>
      </c>
      <c r="I5589" s="4">
        <f>COUNTIF($A$2:$A$9181, "&lt; -6015.80")</f>
        <v>0</v>
      </c>
      <c r="J5589" t="str">
        <f>IF(OR($A$2:$A$9181&gt;14412.56,$A$2:$A$9181&lt; -6015.8),"True","False")</f>
        <v>False</v>
      </c>
    </row>
    <row r="5590" spans="1:10" x14ac:dyDescent="0.3">
      <c r="A5590">
        <v>2532.2399999999998</v>
      </c>
      <c r="B5590" s="4">
        <f>PERCENTILE($A$2:$A$9181,0.25)</f>
        <v>1644.8325</v>
      </c>
      <c r="C5590" s="4">
        <f>PERCENTILE($A$2:$A$9181,0.5)</f>
        <v>3437.55</v>
      </c>
      <c r="D5590" s="4">
        <f>PERCENTILE($A$2:$A$9181,0.75)</f>
        <v>6751.9224999999997</v>
      </c>
      <c r="E5590" s="4">
        <f>D5590-B5590</f>
        <v>5107.09</v>
      </c>
      <c r="F5590" s="4">
        <f>(D5590+(1.5*E5590))</f>
        <v>14412.557499999999</v>
      </c>
      <c r="G5590" s="4">
        <f>(B5590-(1.5*E5590))</f>
        <v>-6015.8024999999998</v>
      </c>
      <c r="H5590" s="4">
        <f>COUNTIF($A$2:$A$9181, "&gt; 14412.56")</f>
        <v>398</v>
      </c>
      <c r="I5590" s="4">
        <f>COUNTIF($A$2:$A$9181, "&lt; -6015.80")</f>
        <v>0</v>
      </c>
      <c r="J5590" t="str">
        <f>IF(OR($A$2:$A$9181&gt;14412.56,$A$2:$A$9181&lt; -6015.8),"True","False")</f>
        <v>False</v>
      </c>
    </row>
    <row r="5591" spans="1:10" x14ac:dyDescent="0.3">
      <c r="A5591">
        <v>2532.0300000000002</v>
      </c>
      <c r="B5591" s="4">
        <f>PERCENTILE($A$2:$A$9181,0.25)</f>
        <v>1644.8325</v>
      </c>
      <c r="C5591" s="4">
        <f>PERCENTILE($A$2:$A$9181,0.5)</f>
        <v>3437.55</v>
      </c>
      <c r="D5591" s="4">
        <f>PERCENTILE($A$2:$A$9181,0.75)</f>
        <v>6751.9224999999997</v>
      </c>
      <c r="E5591" s="4">
        <f>D5591-B5591</f>
        <v>5107.09</v>
      </c>
      <c r="F5591" s="4">
        <f>(D5591+(1.5*E5591))</f>
        <v>14412.557499999999</v>
      </c>
      <c r="G5591" s="4">
        <f>(B5591-(1.5*E5591))</f>
        <v>-6015.8024999999998</v>
      </c>
      <c r="H5591" s="4">
        <f>COUNTIF($A$2:$A$9181, "&gt; 14412.56")</f>
        <v>398</v>
      </c>
      <c r="I5591" s="4">
        <f>COUNTIF($A$2:$A$9181, "&lt; -6015.80")</f>
        <v>0</v>
      </c>
      <c r="J5591" t="str">
        <f>IF(OR($A$2:$A$9181&gt;14412.56,$A$2:$A$9181&lt; -6015.8),"True","False")</f>
        <v>False</v>
      </c>
    </row>
    <row r="5592" spans="1:10" x14ac:dyDescent="0.3">
      <c r="A5592">
        <v>2530.11</v>
      </c>
      <c r="B5592" s="4">
        <f>PERCENTILE($A$2:$A$9181,0.25)</f>
        <v>1644.8325</v>
      </c>
      <c r="C5592" s="4">
        <f>PERCENTILE($A$2:$A$9181,0.5)</f>
        <v>3437.55</v>
      </c>
      <c r="D5592" s="4">
        <f>PERCENTILE($A$2:$A$9181,0.75)</f>
        <v>6751.9224999999997</v>
      </c>
      <c r="E5592" s="4">
        <f>D5592-B5592</f>
        <v>5107.09</v>
      </c>
      <c r="F5592" s="4">
        <f>(D5592+(1.5*E5592))</f>
        <v>14412.557499999999</v>
      </c>
      <c r="G5592" s="4">
        <f>(B5592-(1.5*E5592))</f>
        <v>-6015.8024999999998</v>
      </c>
      <c r="H5592" s="4">
        <f>COUNTIF($A$2:$A$9181, "&gt; 14412.56")</f>
        <v>398</v>
      </c>
      <c r="I5592" s="4">
        <f>COUNTIF($A$2:$A$9181, "&lt; -6015.80")</f>
        <v>0</v>
      </c>
      <c r="J5592" t="str">
        <f>IF(OR($A$2:$A$9181&gt;14412.56,$A$2:$A$9181&lt; -6015.8),"True","False")</f>
        <v>False</v>
      </c>
    </row>
    <row r="5593" spans="1:10" x14ac:dyDescent="0.3">
      <c r="A5593">
        <v>2529.59</v>
      </c>
      <c r="B5593" s="4">
        <f>PERCENTILE($A$2:$A$9181,0.25)</f>
        <v>1644.8325</v>
      </c>
      <c r="C5593" s="4">
        <f>PERCENTILE($A$2:$A$9181,0.5)</f>
        <v>3437.55</v>
      </c>
      <c r="D5593" s="4">
        <f>PERCENTILE($A$2:$A$9181,0.75)</f>
        <v>6751.9224999999997</v>
      </c>
      <c r="E5593" s="4">
        <f>D5593-B5593</f>
        <v>5107.09</v>
      </c>
      <c r="F5593" s="4">
        <f>(D5593+(1.5*E5593))</f>
        <v>14412.557499999999</v>
      </c>
      <c r="G5593" s="4">
        <f>(B5593-(1.5*E5593))</f>
        <v>-6015.8024999999998</v>
      </c>
      <c r="H5593" s="4">
        <f>COUNTIF($A$2:$A$9181, "&gt; 14412.56")</f>
        <v>398</v>
      </c>
      <c r="I5593" s="4">
        <f>COUNTIF($A$2:$A$9181, "&lt; -6015.80")</f>
        <v>0</v>
      </c>
      <c r="J5593" t="str">
        <f>IF(OR($A$2:$A$9181&gt;14412.56,$A$2:$A$9181&lt; -6015.8),"True","False")</f>
        <v>False</v>
      </c>
    </row>
    <row r="5594" spans="1:10" x14ac:dyDescent="0.3">
      <c r="A5594">
        <v>2528.86</v>
      </c>
      <c r="B5594" s="4">
        <f>PERCENTILE($A$2:$A$9181,0.25)</f>
        <v>1644.8325</v>
      </c>
      <c r="C5594" s="4">
        <f>PERCENTILE($A$2:$A$9181,0.5)</f>
        <v>3437.55</v>
      </c>
      <c r="D5594" s="4">
        <f>PERCENTILE($A$2:$A$9181,0.75)</f>
        <v>6751.9224999999997</v>
      </c>
      <c r="E5594" s="4">
        <f>D5594-B5594</f>
        <v>5107.09</v>
      </c>
      <c r="F5594" s="4">
        <f>(D5594+(1.5*E5594))</f>
        <v>14412.557499999999</v>
      </c>
      <c r="G5594" s="4">
        <f>(B5594-(1.5*E5594))</f>
        <v>-6015.8024999999998</v>
      </c>
      <c r="H5594" s="4">
        <f>COUNTIF($A$2:$A$9181, "&gt; 14412.56")</f>
        <v>398</v>
      </c>
      <c r="I5594" s="4">
        <f>COUNTIF($A$2:$A$9181, "&lt; -6015.80")</f>
        <v>0</v>
      </c>
      <c r="J5594" t="str">
        <f>IF(OR($A$2:$A$9181&gt;14412.56,$A$2:$A$9181&lt; -6015.8),"True","False")</f>
        <v>False</v>
      </c>
    </row>
    <row r="5595" spans="1:10" x14ac:dyDescent="0.3">
      <c r="A5595">
        <v>2528.58</v>
      </c>
      <c r="B5595" s="4">
        <f>PERCENTILE($A$2:$A$9181,0.25)</f>
        <v>1644.8325</v>
      </c>
      <c r="C5595" s="4">
        <f>PERCENTILE($A$2:$A$9181,0.5)</f>
        <v>3437.55</v>
      </c>
      <c r="D5595" s="4">
        <f>PERCENTILE($A$2:$A$9181,0.75)</f>
        <v>6751.9224999999997</v>
      </c>
      <c r="E5595" s="4">
        <f>D5595-B5595</f>
        <v>5107.09</v>
      </c>
      <c r="F5595" s="4">
        <f>(D5595+(1.5*E5595))</f>
        <v>14412.557499999999</v>
      </c>
      <c r="G5595" s="4">
        <f>(B5595-(1.5*E5595))</f>
        <v>-6015.8024999999998</v>
      </c>
      <c r="H5595" s="4">
        <f>COUNTIF($A$2:$A$9181, "&gt; 14412.56")</f>
        <v>398</v>
      </c>
      <c r="I5595" s="4">
        <f>COUNTIF($A$2:$A$9181, "&lt; -6015.80")</f>
        <v>0</v>
      </c>
      <c r="J5595" t="str">
        <f>IF(OR($A$2:$A$9181&gt;14412.56,$A$2:$A$9181&lt; -6015.8),"True","False")</f>
        <v>False</v>
      </c>
    </row>
    <row r="5596" spans="1:10" x14ac:dyDescent="0.3">
      <c r="A5596">
        <v>2527.7800000000002</v>
      </c>
      <c r="B5596" s="4">
        <f>PERCENTILE($A$2:$A$9181,0.25)</f>
        <v>1644.8325</v>
      </c>
      <c r="C5596" s="4">
        <f>PERCENTILE($A$2:$A$9181,0.5)</f>
        <v>3437.55</v>
      </c>
      <c r="D5596" s="4">
        <f>PERCENTILE($A$2:$A$9181,0.75)</f>
        <v>6751.9224999999997</v>
      </c>
      <c r="E5596" s="4">
        <f>D5596-B5596</f>
        <v>5107.09</v>
      </c>
      <c r="F5596" s="4">
        <f>(D5596+(1.5*E5596))</f>
        <v>14412.557499999999</v>
      </c>
      <c r="G5596" s="4">
        <f>(B5596-(1.5*E5596))</f>
        <v>-6015.8024999999998</v>
      </c>
      <c r="H5596" s="4">
        <f>COUNTIF($A$2:$A$9181, "&gt; 14412.56")</f>
        <v>398</v>
      </c>
      <c r="I5596" s="4">
        <f>COUNTIF($A$2:$A$9181, "&lt; -6015.80")</f>
        <v>0</v>
      </c>
      <c r="J5596" t="str">
        <f>IF(OR($A$2:$A$9181&gt;14412.56,$A$2:$A$9181&lt; -6015.8),"True","False")</f>
        <v>False</v>
      </c>
    </row>
    <row r="5597" spans="1:10" x14ac:dyDescent="0.3">
      <c r="A5597">
        <v>2527.34</v>
      </c>
      <c r="B5597" s="4">
        <f>PERCENTILE($A$2:$A$9181,0.25)</f>
        <v>1644.8325</v>
      </c>
      <c r="C5597" s="4">
        <f>PERCENTILE($A$2:$A$9181,0.5)</f>
        <v>3437.55</v>
      </c>
      <c r="D5597" s="4">
        <f>PERCENTILE($A$2:$A$9181,0.75)</f>
        <v>6751.9224999999997</v>
      </c>
      <c r="E5597" s="4">
        <f>D5597-B5597</f>
        <v>5107.09</v>
      </c>
      <c r="F5597" s="4">
        <f>(D5597+(1.5*E5597))</f>
        <v>14412.557499999999</v>
      </c>
      <c r="G5597" s="4">
        <f>(B5597-(1.5*E5597))</f>
        <v>-6015.8024999999998</v>
      </c>
      <c r="H5597" s="4">
        <f>COUNTIF($A$2:$A$9181, "&gt; 14412.56")</f>
        <v>398</v>
      </c>
      <c r="I5597" s="4">
        <f>COUNTIF($A$2:$A$9181, "&lt; -6015.80")</f>
        <v>0</v>
      </c>
      <c r="J5597" t="str">
        <f>IF(OR($A$2:$A$9181&gt;14412.56,$A$2:$A$9181&lt; -6015.8),"True","False")</f>
        <v>False</v>
      </c>
    </row>
    <row r="5598" spans="1:10" x14ac:dyDescent="0.3">
      <c r="A5598">
        <v>2527.1999999999998</v>
      </c>
      <c r="B5598" s="4">
        <f>PERCENTILE($A$2:$A$9181,0.25)</f>
        <v>1644.8325</v>
      </c>
      <c r="C5598" s="4">
        <f>PERCENTILE($A$2:$A$9181,0.5)</f>
        <v>3437.55</v>
      </c>
      <c r="D5598" s="4">
        <f>PERCENTILE($A$2:$A$9181,0.75)</f>
        <v>6751.9224999999997</v>
      </c>
      <c r="E5598" s="4">
        <f>D5598-B5598</f>
        <v>5107.09</v>
      </c>
      <c r="F5598" s="4">
        <f>(D5598+(1.5*E5598))</f>
        <v>14412.557499999999</v>
      </c>
      <c r="G5598" s="4">
        <f>(B5598-(1.5*E5598))</f>
        <v>-6015.8024999999998</v>
      </c>
      <c r="H5598" s="4">
        <f>COUNTIF($A$2:$A$9181, "&gt; 14412.56")</f>
        <v>398</v>
      </c>
      <c r="I5598" s="4">
        <f>COUNTIF($A$2:$A$9181, "&lt; -6015.80")</f>
        <v>0</v>
      </c>
      <c r="J5598" t="str">
        <f>IF(OR($A$2:$A$9181&gt;14412.56,$A$2:$A$9181&lt; -6015.8),"True","False")</f>
        <v>False</v>
      </c>
    </row>
    <row r="5599" spans="1:10" x14ac:dyDescent="0.3">
      <c r="A5599">
        <v>2525.52</v>
      </c>
      <c r="B5599" s="4">
        <f>PERCENTILE($A$2:$A$9181,0.25)</f>
        <v>1644.8325</v>
      </c>
      <c r="C5599" s="4">
        <f>PERCENTILE($A$2:$A$9181,0.5)</f>
        <v>3437.55</v>
      </c>
      <c r="D5599" s="4">
        <f>PERCENTILE($A$2:$A$9181,0.75)</f>
        <v>6751.9224999999997</v>
      </c>
      <c r="E5599" s="4">
        <f>D5599-B5599</f>
        <v>5107.09</v>
      </c>
      <c r="F5599" s="4">
        <f>(D5599+(1.5*E5599))</f>
        <v>14412.557499999999</v>
      </c>
      <c r="G5599" s="4">
        <f>(B5599-(1.5*E5599))</f>
        <v>-6015.8024999999998</v>
      </c>
      <c r="H5599" s="4">
        <f>COUNTIF($A$2:$A$9181, "&gt; 14412.56")</f>
        <v>398</v>
      </c>
      <c r="I5599" s="4">
        <f>COUNTIF($A$2:$A$9181, "&lt; -6015.80")</f>
        <v>0</v>
      </c>
      <c r="J5599" t="str">
        <f>IF(OR($A$2:$A$9181&gt;14412.56,$A$2:$A$9181&lt; -6015.8),"True","False")</f>
        <v>False</v>
      </c>
    </row>
    <row r="5600" spans="1:10" x14ac:dyDescent="0.3">
      <c r="A5600">
        <v>2522.5700000000002</v>
      </c>
      <c r="B5600" s="4">
        <f>PERCENTILE($A$2:$A$9181,0.25)</f>
        <v>1644.8325</v>
      </c>
      <c r="C5600" s="4">
        <f>PERCENTILE($A$2:$A$9181,0.5)</f>
        <v>3437.55</v>
      </c>
      <c r="D5600" s="4">
        <f>PERCENTILE($A$2:$A$9181,0.75)</f>
        <v>6751.9224999999997</v>
      </c>
      <c r="E5600" s="4">
        <f>D5600-B5600</f>
        <v>5107.09</v>
      </c>
      <c r="F5600" s="4">
        <f>(D5600+(1.5*E5600))</f>
        <v>14412.557499999999</v>
      </c>
      <c r="G5600" s="4">
        <f>(B5600-(1.5*E5600))</f>
        <v>-6015.8024999999998</v>
      </c>
      <c r="H5600" s="4">
        <f>COUNTIF($A$2:$A$9181, "&gt; 14412.56")</f>
        <v>398</v>
      </c>
      <c r="I5600" s="4">
        <f>COUNTIF($A$2:$A$9181, "&lt; -6015.80")</f>
        <v>0</v>
      </c>
      <c r="J5600" t="str">
        <f>IF(OR($A$2:$A$9181&gt;14412.56,$A$2:$A$9181&lt; -6015.8),"True","False")</f>
        <v>False</v>
      </c>
    </row>
    <row r="5601" spans="1:10" x14ac:dyDescent="0.3">
      <c r="A5601">
        <v>2522.4299999999998</v>
      </c>
      <c r="B5601" s="4">
        <f>PERCENTILE($A$2:$A$9181,0.25)</f>
        <v>1644.8325</v>
      </c>
      <c r="C5601" s="4">
        <f>PERCENTILE($A$2:$A$9181,0.5)</f>
        <v>3437.55</v>
      </c>
      <c r="D5601" s="4">
        <f>PERCENTILE($A$2:$A$9181,0.75)</f>
        <v>6751.9224999999997</v>
      </c>
      <c r="E5601" s="4">
        <f>D5601-B5601</f>
        <v>5107.09</v>
      </c>
      <c r="F5601" s="4">
        <f>(D5601+(1.5*E5601))</f>
        <v>14412.557499999999</v>
      </c>
      <c r="G5601" s="4">
        <f>(B5601-(1.5*E5601))</f>
        <v>-6015.8024999999998</v>
      </c>
      <c r="H5601" s="4">
        <f>COUNTIF($A$2:$A$9181, "&gt; 14412.56")</f>
        <v>398</v>
      </c>
      <c r="I5601" s="4">
        <f>COUNTIF($A$2:$A$9181, "&lt; -6015.80")</f>
        <v>0</v>
      </c>
      <c r="J5601" t="str">
        <f>IF(OR($A$2:$A$9181&gt;14412.56,$A$2:$A$9181&lt; -6015.8),"True","False")</f>
        <v>False</v>
      </c>
    </row>
    <row r="5602" spans="1:10" x14ac:dyDescent="0.3">
      <c r="A5602">
        <v>2521.5100000000002</v>
      </c>
      <c r="B5602" s="4">
        <f>PERCENTILE($A$2:$A$9181,0.25)</f>
        <v>1644.8325</v>
      </c>
      <c r="C5602" s="4">
        <f>PERCENTILE($A$2:$A$9181,0.5)</f>
        <v>3437.55</v>
      </c>
      <c r="D5602" s="4">
        <f>PERCENTILE($A$2:$A$9181,0.75)</f>
        <v>6751.9224999999997</v>
      </c>
      <c r="E5602" s="4">
        <f>D5602-B5602</f>
        <v>5107.09</v>
      </c>
      <c r="F5602" s="4">
        <f>(D5602+(1.5*E5602))</f>
        <v>14412.557499999999</v>
      </c>
      <c r="G5602" s="4">
        <f>(B5602-(1.5*E5602))</f>
        <v>-6015.8024999999998</v>
      </c>
      <c r="H5602" s="4">
        <f>COUNTIF($A$2:$A$9181, "&gt; 14412.56")</f>
        <v>398</v>
      </c>
      <c r="I5602" s="4">
        <f>COUNTIF($A$2:$A$9181, "&lt; -6015.80")</f>
        <v>0</v>
      </c>
      <c r="J5602" t="str">
        <f>IF(OR($A$2:$A$9181&gt;14412.56,$A$2:$A$9181&lt; -6015.8),"True","False")</f>
        <v>False</v>
      </c>
    </row>
    <row r="5603" spans="1:10" x14ac:dyDescent="0.3">
      <c r="A5603">
        <v>2520.69</v>
      </c>
      <c r="B5603" s="4">
        <f>PERCENTILE($A$2:$A$9181,0.25)</f>
        <v>1644.8325</v>
      </c>
      <c r="C5603" s="4">
        <f>PERCENTILE($A$2:$A$9181,0.5)</f>
        <v>3437.55</v>
      </c>
      <c r="D5603" s="4">
        <f>PERCENTILE($A$2:$A$9181,0.75)</f>
        <v>6751.9224999999997</v>
      </c>
      <c r="E5603" s="4">
        <f>D5603-B5603</f>
        <v>5107.09</v>
      </c>
      <c r="F5603" s="4">
        <f>(D5603+(1.5*E5603))</f>
        <v>14412.557499999999</v>
      </c>
      <c r="G5603" s="4">
        <f>(B5603-(1.5*E5603))</f>
        <v>-6015.8024999999998</v>
      </c>
      <c r="H5603" s="4">
        <f>COUNTIF($A$2:$A$9181, "&gt; 14412.56")</f>
        <v>398</v>
      </c>
      <c r="I5603" s="4">
        <f>COUNTIF($A$2:$A$9181, "&lt; -6015.80")</f>
        <v>0</v>
      </c>
      <c r="J5603" t="str">
        <f>IF(OR($A$2:$A$9181&gt;14412.56,$A$2:$A$9181&lt; -6015.8),"True","False")</f>
        <v>False</v>
      </c>
    </row>
    <row r="5604" spans="1:10" x14ac:dyDescent="0.3">
      <c r="A5604">
        <v>2519.88</v>
      </c>
      <c r="B5604" s="4">
        <f>PERCENTILE($A$2:$A$9181,0.25)</f>
        <v>1644.8325</v>
      </c>
      <c r="C5604" s="4">
        <f>PERCENTILE($A$2:$A$9181,0.5)</f>
        <v>3437.55</v>
      </c>
      <c r="D5604" s="4">
        <f>PERCENTILE($A$2:$A$9181,0.75)</f>
        <v>6751.9224999999997</v>
      </c>
      <c r="E5604" s="4">
        <f>D5604-B5604</f>
        <v>5107.09</v>
      </c>
      <c r="F5604" s="4">
        <f>(D5604+(1.5*E5604))</f>
        <v>14412.557499999999</v>
      </c>
      <c r="G5604" s="4">
        <f>(B5604-(1.5*E5604))</f>
        <v>-6015.8024999999998</v>
      </c>
      <c r="H5604" s="4">
        <f>COUNTIF($A$2:$A$9181, "&gt; 14412.56")</f>
        <v>398</v>
      </c>
      <c r="I5604" s="4">
        <f>COUNTIF($A$2:$A$9181, "&lt; -6015.80")</f>
        <v>0</v>
      </c>
      <c r="J5604" t="str">
        <f>IF(OR($A$2:$A$9181&gt;14412.56,$A$2:$A$9181&lt; -6015.8),"True","False")</f>
        <v>False</v>
      </c>
    </row>
    <row r="5605" spans="1:10" x14ac:dyDescent="0.3">
      <c r="A5605">
        <v>2519.5700000000002</v>
      </c>
      <c r="B5605" s="4">
        <f>PERCENTILE($A$2:$A$9181,0.25)</f>
        <v>1644.8325</v>
      </c>
      <c r="C5605" s="4">
        <f>PERCENTILE($A$2:$A$9181,0.5)</f>
        <v>3437.55</v>
      </c>
      <c r="D5605" s="4">
        <f>PERCENTILE($A$2:$A$9181,0.75)</f>
        <v>6751.9224999999997</v>
      </c>
      <c r="E5605" s="4">
        <f>D5605-B5605</f>
        <v>5107.09</v>
      </c>
      <c r="F5605" s="4">
        <f>(D5605+(1.5*E5605))</f>
        <v>14412.557499999999</v>
      </c>
      <c r="G5605" s="4">
        <f>(B5605-(1.5*E5605))</f>
        <v>-6015.8024999999998</v>
      </c>
      <c r="H5605" s="4">
        <f>COUNTIF($A$2:$A$9181, "&gt; 14412.56")</f>
        <v>398</v>
      </c>
      <c r="I5605" s="4">
        <f>COUNTIF($A$2:$A$9181, "&lt; -6015.80")</f>
        <v>0</v>
      </c>
      <c r="J5605" t="str">
        <f>IF(OR($A$2:$A$9181&gt;14412.56,$A$2:$A$9181&lt; -6015.8),"True","False")</f>
        <v>False</v>
      </c>
    </row>
    <row r="5606" spans="1:10" x14ac:dyDescent="0.3">
      <c r="A5606">
        <v>2519.5100000000002</v>
      </c>
      <c r="B5606" s="4">
        <f>PERCENTILE($A$2:$A$9181,0.25)</f>
        <v>1644.8325</v>
      </c>
      <c r="C5606" s="4">
        <f>PERCENTILE($A$2:$A$9181,0.5)</f>
        <v>3437.55</v>
      </c>
      <c r="D5606" s="4">
        <f>PERCENTILE($A$2:$A$9181,0.75)</f>
        <v>6751.9224999999997</v>
      </c>
      <c r="E5606" s="4">
        <f>D5606-B5606</f>
        <v>5107.09</v>
      </c>
      <c r="F5606" s="4">
        <f>(D5606+(1.5*E5606))</f>
        <v>14412.557499999999</v>
      </c>
      <c r="G5606" s="4">
        <f>(B5606-(1.5*E5606))</f>
        <v>-6015.8024999999998</v>
      </c>
      <c r="H5606" s="4">
        <f>COUNTIF($A$2:$A$9181, "&gt; 14412.56")</f>
        <v>398</v>
      </c>
      <c r="I5606" s="4">
        <f>COUNTIF($A$2:$A$9181, "&lt; -6015.80")</f>
        <v>0</v>
      </c>
      <c r="J5606" t="str">
        <f>IF(OR($A$2:$A$9181&gt;14412.56,$A$2:$A$9181&lt; -6015.8),"True","False")</f>
        <v>False</v>
      </c>
    </row>
    <row r="5607" spans="1:10" x14ac:dyDescent="0.3">
      <c r="A5607">
        <v>2519.4699999999998</v>
      </c>
      <c r="B5607" s="4">
        <f>PERCENTILE($A$2:$A$9181,0.25)</f>
        <v>1644.8325</v>
      </c>
      <c r="C5607" s="4">
        <f>PERCENTILE($A$2:$A$9181,0.5)</f>
        <v>3437.55</v>
      </c>
      <c r="D5607" s="4">
        <f>PERCENTILE($A$2:$A$9181,0.75)</f>
        <v>6751.9224999999997</v>
      </c>
      <c r="E5607" s="4">
        <f>D5607-B5607</f>
        <v>5107.09</v>
      </c>
      <c r="F5607" s="4">
        <f>(D5607+(1.5*E5607))</f>
        <v>14412.557499999999</v>
      </c>
      <c r="G5607" s="4">
        <f>(B5607-(1.5*E5607))</f>
        <v>-6015.8024999999998</v>
      </c>
      <c r="H5607" s="4">
        <f>COUNTIF($A$2:$A$9181, "&gt; 14412.56")</f>
        <v>398</v>
      </c>
      <c r="I5607" s="4">
        <f>COUNTIF($A$2:$A$9181, "&lt; -6015.80")</f>
        <v>0</v>
      </c>
      <c r="J5607" t="str">
        <f>IF(OR($A$2:$A$9181&gt;14412.56,$A$2:$A$9181&lt; -6015.8),"True","False")</f>
        <v>False</v>
      </c>
    </row>
    <row r="5608" spans="1:10" x14ac:dyDescent="0.3">
      <c r="A5608">
        <v>2518.1</v>
      </c>
      <c r="B5608" s="4">
        <f>PERCENTILE($A$2:$A$9181,0.25)</f>
        <v>1644.8325</v>
      </c>
      <c r="C5608" s="4">
        <f>PERCENTILE($A$2:$A$9181,0.5)</f>
        <v>3437.55</v>
      </c>
      <c r="D5608" s="4">
        <f>PERCENTILE($A$2:$A$9181,0.75)</f>
        <v>6751.9224999999997</v>
      </c>
      <c r="E5608" s="4">
        <f>D5608-B5608</f>
        <v>5107.09</v>
      </c>
      <c r="F5608" s="4">
        <f>(D5608+(1.5*E5608))</f>
        <v>14412.557499999999</v>
      </c>
      <c r="G5608" s="4">
        <f>(B5608-(1.5*E5608))</f>
        <v>-6015.8024999999998</v>
      </c>
      <c r="H5608" s="4">
        <f>COUNTIF($A$2:$A$9181, "&gt; 14412.56")</f>
        <v>398</v>
      </c>
      <c r="I5608" s="4">
        <f>COUNTIF($A$2:$A$9181, "&lt; -6015.80")</f>
        <v>0</v>
      </c>
      <c r="J5608" t="str">
        <f>IF(OR($A$2:$A$9181&gt;14412.56,$A$2:$A$9181&lt; -6015.8),"True","False")</f>
        <v>False</v>
      </c>
    </row>
    <row r="5609" spans="1:10" x14ac:dyDescent="0.3">
      <c r="A5609">
        <v>2517.94</v>
      </c>
      <c r="B5609" s="4">
        <f>PERCENTILE($A$2:$A$9181,0.25)</f>
        <v>1644.8325</v>
      </c>
      <c r="C5609" s="4">
        <f>PERCENTILE($A$2:$A$9181,0.5)</f>
        <v>3437.55</v>
      </c>
      <c r="D5609" s="4">
        <f>PERCENTILE($A$2:$A$9181,0.75)</f>
        <v>6751.9224999999997</v>
      </c>
      <c r="E5609" s="4">
        <f>D5609-B5609</f>
        <v>5107.09</v>
      </c>
      <c r="F5609" s="4">
        <f>(D5609+(1.5*E5609))</f>
        <v>14412.557499999999</v>
      </c>
      <c r="G5609" s="4">
        <f>(B5609-(1.5*E5609))</f>
        <v>-6015.8024999999998</v>
      </c>
      <c r="H5609" s="4">
        <f>COUNTIF($A$2:$A$9181, "&gt; 14412.56")</f>
        <v>398</v>
      </c>
      <c r="I5609" s="4">
        <f>COUNTIF($A$2:$A$9181, "&lt; -6015.80")</f>
        <v>0</v>
      </c>
      <c r="J5609" t="str">
        <f>IF(OR($A$2:$A$9181&gt;14412.56,$A$2:$A$9181&lt; -6015.8),"True","False")</f>
        <v>False</v>
      </c>
    </row>
    <row r="5610" spans="1:10" x14ac:dyDescent="0.3">
      <c r="A5610">
        <v>2516.7800000000002</v>
      </c>
      <c r="B5610" s="4">
        <f>PERCENTILE($A$2:$A$9181,0.25)</f>
        <v>1644.8325</v>
      </c>
      <c r="C5610" s="4">
        <f>PERCENTILE($A$2:$A$9181,0.5)</f>
        <v>3437.55</v>
      </c>
      <c r="D5610" s="4">
        <f>PERCENTILE($A$2:$A$9181,0.75)</f>
        <v>6751.9224999999997</v>
      </c>
      <c r="E5610" s="4">
        <f>D5610-B5610</f>
        <v>5107.09</v>
      </c>
      <c r="F5610" s="4">
        <f>(D5610+(1.5*E5610))</f>
        <v>14412.557499999999</v>
      </c>
      <c r="G5610" s="4">
        <f>(B5610-(1.5*E5610))</f>
        <v>-6015.8024999999998</v>
      </c>
      <c r="H5610" s="4">
        <f>COUNTIF($A$2:$A$9181, "&gt; 14412.56")</f>
        <v>398</v>
      </c>
      <c r="I5610" s="4">
        <f>COUNTIF($A$2:$A$9181, "&lt; -6015.80")</f>
        <v>0</v>
      </c>
      <c r="J5610" t="str">
        <f>IF(OR($A$2:$A$9181&gt;14412.56,$A$2:$A$9181&lt; -6015.8),"True","False")</f>
        <v>False</v>
      </c>
    </row>
    <row r="5611" spans="1:10" x14ac:dyDescent="0.3">
      <c r="A5611">
        <v>2516.66</v>
      </c>
      <c r="B5611" s="4">
        <f>PERCENTILE($A$2:$A$9181,0.25)</f>
        <v>1644.8325</v>
      </c>
      <c r="C5611" s="4">
        <f>PERCENTILE($A$2:$A$9181,0.5)</f>
        <v>3437.55</v>
      </c>
      <c r="D5611" s="4">
        <f>PERCENTILE($A$2:$A$9181,0.75)</f>
        <v>6751.9224999999997</v>
      </c>
      <c r="E5611" s="4">
        <f>D5611-B5611</f>
        <v>5107.09</v>
      </c>
      <c r="F5611" s="4">
        <f>(D5611+(1.5*E5611))</f>
        <v>14412.557499999999</v>
      </c>
      <c r="G5611" s="4">
        <f>(B5611-(1.5*E5611))</f>
        <v>-6015.8024999999998</v>
      </c>
      <c r="H5611" s="4">
        <f>COUNTIF($A$2:$A$9181, "&gt; 14412.56")</f>
        <v>398</v>
      </c>
      <c r="I5611" s="4">
        <f>COUNTIF($A$2:$A$9181, "&lt; -6015.80")</f>
        <v>0</v>
      </c>
      <c r="J5611" t="str">
        <f>IF(OR($A$2:$A$9181&gt;14412.56,$A$2:$A$9181&lt; -6015.8),"True","False")</f>
        <v>False</v>
      </c>
    </row>
    <row r="5612" spans="1:10" x14ac:dyDescent="0.3">
      <c r="A5612">
        <v>2516.37</v>
      </c>
      <c r="B5612" s="4">
        <f>PERCENTILE($A$2:$A$9181,0.25)</f>
        <v>1644.8325</v>
      </c>
      <c r="C5612" s="4">
        <f>PERCENTILE($A$2:$A$9181,0.5)</f>
        <v>3437.55</v>
      </c>
      <c r="D5612" s="4">
        <f>PERCENTILE($A$2:$A$9181,0.75)</f>
        <v>6751.9224999999997</v>
      </c>
      <c r="E5612" s="4">
        <f>D5612-B5612</f>
        <v>5107.09</v>
      </c>
      <c r="F5612" s="4">
        <f>(D5612+(1.5*E5612))</f>
        <v>14412.557499999999</v>
      </c>
      <c r="G5612" s="4">
        <f>(B5612-(1.5*E5612))</f>
        <v>-6015.8024999999998</v>
      </c>
      <c r="H5612" s="4">
        <f>COUNTIF($A$2:$A$9181, "&gt; 14412.56")</f>
        <v>398</v>
      </c>
      <c r="I5612" s="4">
        <f>COUNTIF($A$2:$A$9181, "&lt; -6015.80")</f>
        <v>0</v>
      </c>
      <c r="J5612" t="str">
        <f>IF(OR($A$2:$A$9181&gt;14412.56,$A$2:$A$9181&lt; -6015.8),"True","False")</f>
        <v>False</v>
      </c>
    </row>
    <row r="5613" spans="1:10" x14ac:dyDescent="0.3">
      <c r="A5613">
        <v>2515.48</v>
      </c>
      <c r="B5613" s="4">
        <f>PERCENTILE($A$2:$A$9181,0.25)</f>
        <v>1644.8325</v>
      </c>
      <c r="C5613" s="4">
        <f>PERCENTILE($A$2:$A$9181,0.5)</f>
        <v>3437.55</v>
      </c>
      <c r="D5613" s="4">
        <f>PERCENTILE($A$2:$A$9181,0.75)</f>
        <v>6751.9224999999997</v>
      </c>
      <c r="E5613" s="4">
        <f>D5613-B5613</f>
        <v>5107.09</v>
      </c>
      <c r="F5613" s="4">
        <f>(D5613+(1.5*E5613))</f>
        <v>14412.557499999999</v>
      </c>
      <c r="G5613" s="4">
        <f>(B5613-(1.5*E5613))</f>
        <v>-6015.8024999999998</v>
      </c>
      <c r="H5613" s="4">
        <f>COUNTIF($A$2:$A$9181, "&gt; 14412.56")</f>
        <v>398</v>
      </c>
      <c r="I5613" s="4">
        <f>COUNTIF($A$2:$A$9181, "&lt; -6015.80")</f>
        <v>0</v>
      </c>
      <c r="J5613" t="str">
        <f>IF(OR($A$2:$A$9181&gt;14412.56,$A$2:$A$9181&lt; -6015.8),"True","False")</f>
        <v>False</v>
      </c>
    </row>
    <row r="5614" spans="1:10" x14ac:dyDescent="0.3">
      <c r="A5614">
        <v>2514.7800000000002</v>
      </c>
      <c r="B5614" s="4">
        <f>PERCENTILE($A$2:$A$9181,0.25)</f>
        <v>1644.8325</v>
      </c>
      <c r="C5614" s="4">
        <f>PERCENTILE($A$2:$A$9181,0.5)</f>
        <v>3437.55</v>
      </c>
      <c r="D5614" s="4">
        <f>PERCENTILE($A$2:$A$9181,0.75)</f>
        <v>6751.9224999999997</v>
      </c>
      <c r="E5614" s="4">
        <f>D5614-B5614</f>
        <v>5107.09</v>
      </c>
      <c r="F5614" s="4">
        <f>(D5614+(1.5*E5614))</f>
        <v>14412.557499999999</v>
      </c>
      <c r="G5614" s="4">
        <f>(B5614-(1.5*E5614))</f>
        <v>-6015.8024999999998</v>
      </c>
      <c r="H5614" s="4">
        <f>COUNTIF($A$2:$A$9181, "&gt; 14412.56")</f>
        <v>398</v>
      </c>
      <c r="I5614" s="4">
        <f>COUNTIF($A$2:$A$9181, "&lt; -6015.80")</f>
        <v>0</v>
      </c>
      <c r="J5614" t="str">
        <f>IF(OR($A$2:$A$9181&gt;14412.56,$A$2:$A$9181&lt; -6015.8),"True","False")</f>
        <v>False</v>
      </c>
    </row>
    <row r="5615" spans="1:10" x14ac:dyDescent="0.3">
      <c r="A5615">
        <v>2513.36</v>
      </c>
      <c r="B5615" s="4">
        <f>PERCENTILE($A$2:$A$9181,0.25)</f>
        <v>1644.8325</v>
      </c>
      <c r="C5615" s="4">
        <f>PERCENTILE($A$2:$A$9181,0.5)</f>
        <v>3437.55</v>
      </c>
      <c r="D5615" s="4">
        <f>PERCENTILE($A$2:$A$9181,0.75)</f>
        <v>6751.9224999999997</v>
      </c>
      <c r="E5615" s="4">
        <f>D5615-B5615</f>
        <v>5107.09</v>
      </c>
      <c r="F5615" s="4">
        <f>(D5615+(1.5*E5615))</f>
        <v>14412.557499999999</v>
      </c>
      <c r="G5615" s="4">
        <f>(B5615-(1.5*E5615))</f>
        <v>-6015.8024999999998</v>
      </c>
      <c r="H5615" s="4">
        <f>COUNTIF($A$2:$A$9181, "&gt; 14412.56")</f>
        <v>398</v>
      </c>
      <c r="I5615" s="4">
        <f>COUNTIF($A$2:$A$9181, "&lt; -6015.80")</f>
        <v>0</v>
      </c>
      <c r="J5615" t="str">
        <f>IF(OR($A$2:$A$9181&gt;14412.56,$A$2:$A$9181&lt; -6015.8),"True","False")</f>
        <v>False</v>
      </c>
    </row>
    <row r="5616" spans="1:10" x14ac:dyDescent="0.3">
      <c r="A5616">
        <v>2513.0700000000002</v>
      </c>
      <c r="B5616" s="4">
        <f>PERCENTILE($A$2:$A$9181,0.25)</f>
        <v>1644.8325</v>
      </c>
      <c r="C5616" s="4">
        <f>PERCENTILE($A$2:$A$9181,0.5)</f>
        <v>3437.55</v>
      </c>
      <c r="D5616" s="4">
        <f>PERCENTILE($A$2:$A$9181,0.75)</f>
        <v>6751.9224999999997</v>
      </c>
      <c r="E5616" s="4">
        <f>D5616-B5616</f>
        <v>5107.09</v>
      </c>
      <c r="F5616" s="4">
        <f>(D5616+(1.5*E5616))</f>
        <v>14412.557499999999</v>
      </c>
      <c r="G5616" s="4">
        <f>(B5616-(1.5*E5616))</f>
        <v>-6015.8024999999998</v>
      </c>
      <c r="H5616" s="4">
        <f>COUNTIF($A$2:$A$9181, "&gt; 14412.56")</f>
        <v>398</v>
      </c>
      <c r="I5616" s="4">
        <f>COUNTIF($A$2:$A$9181, "&lt; -6015.80")</f>
        <v>0</v>
      </c>
      <c r="J5616" t="str">
        <f>IF(OR($A$2:$A$9181&gt;14412.56,$A$2:$A$9181&lt; -6015.8),"True","False")</f>
        <v>False</v>
      </c>
    </row>
    <row r="5617" spans="1:10" x14ac:dyDescent="0.3">
      <c r="A5617">
        <v>2511.4499999999998</v>
      </c>
      <c r="B5617" s="4">
        <f>PERCENTILE($A$2:$A$9181,0.25)</f>
        <v>1644.8325</v>
      </c>
      <c r="C5617" s="4">
        <f>PERCENTILE($A$2:$A$9181,0.5)</f>
        <v>3437.55</v>
      </c>
      <c r="D5617" s="4">
        <f>PERCENTILE($A$2:$A$9181,0.75)</f>
        <v>6751.9224999999997</v>
      </c>
      <c r="E5617" s="4">
        <f>D5617-B5617</f>
        <v>5107.09</v>
      </c>
      <c r="F5617" s="4">
        <f>(D5617+(1.5*E5617))</f>
        <v>14412.557499999999</v>
      </c>
      <c r="G5617" s="4">
        <f>(B5617-(1.5*E5617))</f>
        <v>-6015.8024999999998</v>
      </c>
      <c r="H5617" s="4">
        <f>COUNTIF($A$2:$A$9181, "&gt; 14412.56")</f>
        <v>398</v>
      </c>
      <c r="I5617" s="4">
        <f>COUNTIF($A$2:$A$9181, "&lt; -6015.80")</f>
        <v>0</v>
      </c>
      <c r="J5617" t="str">
        <f>IF(OR($A$2:$A$9181&gt;14412.56,$A$2:$A$9181&lt; -6015.8),"True","False")</f>
        <v>False</v>
      </c>
    </row>
    <row r="5618" spans="1:10" x14ac:dyDescent="0.3">
      <c r="A5618">
        <v>2511.08</v>
      </c>
      <c r="B5618" s="4">
        <f>PERCENTILE($A$2:$A$9181,0.25)</f>
        <v>1644.8325</v>
      </c>
      <c r="C5618" s="4">
        <f>PERCENTILE($A$2:$A$9181,0.5)</f>
        <v>3437.55</v>
      </c>
      <c r="D5618" s="4">
        <f>PERCENTILE($A$2:$A$9181,0.75)</f>
        <v>6751.9224999999997</v>
      </c>
      <c r="E5618" s="4">
        <f>D5618-B5618</f>
        <v>5107.09</v>
      </c>
      <c r="F5618" s="4">
        <f>(D5618+(1.5*E5618))</f>
        <v>14412.557499999999</v>
      </c>
      <c r="G5618" s="4">
        <f>(B5618-(1.5*E5618))</f>
        <v>-6015.8024999999998</v>
      </c>
      <c r="H5618" s="4">
        <f>COUNTIF($A$2:$A$9181, "&gt; 14412.56")</f>
        <v>398</v>
      </c>
      <c r="I5618" s="4">
        <f>COUNTIF($A$2:$A$9181, "&lt; -6015.80")</f>
        <v>0</v>
      </c>
      <c r="J5618" t="str">
        <f>IF(OR($A$2:$A$9181&gt;14412.56,$A$2:$A$9181&lt; -6015.8),"True","False")</f>
        <v>False</v>
      </c>
    </row>
    <row r="5619" spans="1:10" x14ac:dyDescent="0.3">
      <c r="A5619">
        <v>2510.91</v>
      </c>
      <c r="B5619" s="4">
        <f>PERCENTILE($A$2:$A$9181,0.25)</f>
        <v>1644.8325</v>
      </c>
      <c r="C5619" s="4">
        <f>PERCENTILE($A$2:$A$9181,0.5)</f>
        <v>3437.55</v>
      </c>
      <c r="D5619" s="4">
        <f>PERCENTILE($A$2:$A$9181,0.75)</f>
        <v>6751.9224999999997</v>
      </c>
      <c r="E5619" s="4">
        <f>D5619-B5619</f>
        <v>5107.09</v>
      </c>
      <c r="F5619" s="4">
        <f>(D5619+(1.5*E5619))</f>
        <v>14412.557499999999</v>
      </c>
      <c r="G5619" s="4">
        <f>(B5619-(1.5*E5619))</f>
        <v>-6015.8024999999998</v>
      </c>
      <c r="H5619" s="4">
        <f>COUNTIF($A$2:$A$9181, "&gt; 14412.56")</f>
        <v>398</v>
      </c>
      <c r="I5619" s="4">
        <f>COUNTIF($A$2:$A$9181, "&lt; -6015.80")</f>
        <v>0</v>
      </c>
      <c r="J5619" t="str">
        <f>IF(OR($A$2:$A$9181&gt;14412.56,$A$2:$A$9181&lt; -6015.8),"True","False")</f>
        <v>False</v>
      </c>
    </row>
    <row r="5620" spans="1:10" x14ac:dyDescent="0.3">
      <c r="A5620">
        <v>2509.7600000000002</v>
      </c>
      <c r="B5620" s="4">
        <f>PERCENTILE($A$2:$A$9181,0.25)</f>
        <v>1644.8325</v>
      </c>
      <c r="C5620" s="4">
        <f>PERCENTILE($A$2:$A$9181,0.5)</f>
        <v>3437.55</v>
      </c>
      <c r="D5620" s="4">
        <f>PERCENTILE($A$2:$A$9181,0.75)</f>
        <v>6751.9224999999997</v>
      </c>
      <c r="E5620" s="4">
        <f>D5620-B5620</f>
        <v>5107.09</v>
      </c>
      <c r="F5620" s="4">
        <f>(D5620+(1.5*E5620))</f>
        <v>14412.557499999999</v>
      </c>
      <c r="G5620" s="4">
        <f>(B5620-(1.5*E5620))</f>
        <v>-6015.8024999999998</v>
      </c>
      <c r="H5620" s="4">
        <f>COUNTIF($A$2:$A$9181, "&gt; 14412.56")</f>
        <v>398</v>
      </c>
      <c r="I5620" s="4">
        <f>COUNTIF($A$2:$A$9181, "&lt; -6015.80")</f>
        <v>0</v>
      </c>
      <c r="J5620" t="str">
        <f>IF(OR($A$2:$A$9181&gt;14412.56,$A$2:$A$9181&lt; -6015.8),"True","False")</f>
        <v>False</v>
      </c>
    </row>
    <row r="5621" spans="1:10" x14ac:dyDescent="0.3">
      <c r="A5621">
        <v>2509.0700000000002</v>
      </c>
      <c r="B5621" s="4">
        <f>PERCENTILE($A$2:$A$9181,0.25)</f>
        <v>1644.8325</v>
      </c>
      <c r="C5621" s="4">
        <f>PERCENTILE($A$2:$A$9181,0.5)</f>
        <v>3437.55</v>
      </c>
      <c r="D5621" s="4">
        <f>PERCENTILE($A$2:$A$9181,0.75)</f>
        <v>6751.9224999999997</v>
      </c>
      <c r="E5621" s="4">
        <f>D5621-B5621</f>
        <v>5107.09</v>
      </c>
      <c r="F5621" s="4">
        <f>(D5621+(1.5*E5621))</f>
        <v>14412.557499999999</v>
      </c>
      <c r="G5621" s="4">
        <f>(B5621-(1.5*E5621))</f>
        <v>-6015.8024999999998</v>
      </c>
      <c r="H5621" s="4">
        <f>COUNTIF($A$2:$A$9181, "&gt; 14412.56")</f>
        <v>398</v>
      </c>
      <c r="I5621" s="4">
        <f>COUNTIF($A$2:$A$9181, "&lt; -6015.80")</f>
        <v>0</v>
      </c>
      <c r="J5621" t="str">
        <f>IF(OR($A$2:$A$9181&gt;14412.56,$A$2:$A$9181&lt; -6015.8),"True","False")</f>
        <v>False</v>
      </c>
    </row>
    <row r="5622" spans="1:10" x14ac:dyDescent="0.3">
      <c r="A5622">
        <v>2508.9699999999998</v>
      </c>
      <c r="B5622" s="4">
        <f>PERCENTILE($A$2:$A$9181,0.25)</f>
        <v>1644.8325</v>
      </c>
      <c r="C5622" s="4">
        <f>PERCENTILE($A$2:$A$9181,0.5)</f>
        <v>3437.55</v>
      </c>
      <c r="D5622" s="4">
        <f>PERCENTILE($A$2:$A$9181,0.75)</f>
        <v>6751.9224999999997</v>
      </c>
      <c r="E5622" s="4">
        <f>D5622-B5622</f>
        <v>5107.09</v>
      </c>
      <c r="F5622" s="4">
        <f>(D5622+(1.5*E5622))</f>
        <v>14412.557499999999</v>
      </c>
      <c r="G5622" s="4">
        <f>(B5622-(1.5*E5622))</f>
        <v>-6015.8024999999998</v>
      </c>
      <c r="H5622" s="4">
        <f>COUNTIF($A$2:$A$9181, "&gt; 14412.56")</f>
        <v>398</v>
      </c>
      <c r="I5622" s="4">
        <f>COUNTIF($A$2:$A$9181, "&lt; -6015.80")</f>
        <v>0</v>
      </c>
      <c r="J5622" t="str">
        <f>IF(OR($A$2:$A$9181&gt;14412.56,$A$2:$A$9181&lt; -6015.8),"True","False")</f>
        <v>False</v>
      </c>
    </row>
    <row r="5623" spans="1:10" x14ac:dyDescent="0.3">
      <c r="A5623">
        <v>2508</v>
      </c>
      <c r="B5623" s="4">
        <f>PERCENTILE($A$2:$A$9181,0.25)</f>
        <v>1644.8325</v>
      </c>
      <c r="C5623" s="4">
        <f>PERCENTILE($A$2:$A$9181,0.5)</f>
        <v>3437.55</v>
      </c>
      <c r="D5623" s="4">
        <f>PERCENTILE($A$2:$A$9181,0.75)</f>
        <v>6751.9224999999997</v>
      </c>
      <c r="E5623" s="4">
        <f>D5623-B5623</f>
        <v>5107.09</v>
      </c>
      <c r="F5623" s="4">
        <f>(D5623+(1.5*E5623))</f>
        <v>14412.557499999999</v>
      </c>
      <c r="G5623" s="4">
        <f>(B5623-(1.5*E5623))</f>
        <v>-6015.8024999999998</v>
      </c>
      <c r="H5623" s="4">
        <f>COUNTIF($A$2:$A$9181, "&gt; 14412.56")</f>
        <v>398</v>
      </c>
      <c r="I5623" s="4">
        <f>COUNTIF($A$2:$A$9181, "&lt; -6015.80")</f>
        <v>0</v>
      </c>
      <c r="J5623" t="str">
        <f>IF(OR($A$2:$A$9181&gt;14412.56,$A$2:$A$9181&lt; -6015.8),"True","False")</f>
        <v>False</v>
      </c>
    </row>
    <row r="5624" spans="1:10" x14ac:dyDescent="0.3">
      <c r="A5624">
        <v>2507.13</v>
      </c>
      <c r="B5624" s="4">
        <f>PERCENTILE($A$2:$A$9181,0.25)</f>
        <v>1644.8325</v>
      </c>
      <c r="C5624" s="4">
        <f>PERCENTILE($A$2:$A$9181,0.5)</f>
        <v>3437.55</v>
      </c>
      <c r="D5624" s="4">
        <f>PERCENTILE($A$2:$A$9181,0.75)</f>
        <v>6751.9224999999997</v>
      </c>
      <c r="E5624" s="4">
        <f>D5624-B5624</f>
        <v>5107.09</v>
      </c>
      <c r="F5624" s="4">
        <f>(D5624+(1.5*E5624))</f>
        <v>14412.557499999999</v>
      </c>
      <c r="G5624" s="4">
        <f>(B5624-(1.5*E5624))</f>
        <v>-6015.8024999999998</v>
      </c>
      <c r="H5624" s="4">
        <f>COUNTIF($A$2:$A$9181, "&gt; 14412.56")</f>
        <v>398</v>
      </c>
      <c r="I5624" s="4">
        <f>COUNTIF($A$2:$A$9181, "&lt; -6015.80")</f>
        <v>0</v>
      </c>
      <c r="J5624" t="str">
        <f>IF(OR($A$2:$A$9181&gt;14412.56,$A$2:$A$9181&lt; -6015.8),"True","False")</f>
        <v>False</v>
      </c>
    </row>
    <row r="5625" spans="1:10" x14ac:dyDescent="0.3">
      <c r="A5625">
        <v>2505.66</v>
      </c>
      <c r="B5625" s="4">
        <f>PERCENTILE($A$2:$A$9181,0.25)</f>
        <v>1644.8325</v>
      </c>
      <c r="C5625" s="4">
        <f>PERCENTILE($A$2:$A$9181,0.5)</f>
        <v>3437.55</v>
      </c>
      <c r="D5625" s="4">
        <f>PERCENTILE($A$2:$A$9181,0.75)</f>
        <v>6751.9224999999997</v>
      </c>
      <c r="E5625" s="4">
        <f>D5625-B5625</f>
        <v>5107.09</v>
      </c>
      <c r="F5625" s="4">
        <f>(D5625+(1.5*E5625))</f>
        <v>14412.557499999999</v>
      </c>
      <c r="G5625" s="4">
        <f>(B5625-(1.5*E5625))</f>
        <v>-6015.8024999999998</v>
      </c>
      <c r="H5625" s="4">
        <f>COUNTIF($A$2:$A$9181, "&gt; 14412.56")</f>
        <v>398</v>
      </c>
      <c r="I5625" s="4">
        <f>COUNTIF($A$2:$A$9181, "&lt; -6015.80")</f>
        <v>0</v>
      </c>
      <c r="J5625" t="str">
        <f>IF(OR($A$2:$A$9181&gt;14412.56,$A$2:$A$9181&lt; -6015.8),"True","False")</f>
        <v>False</v>
      </c>
    </row>
    <row r="5626" spans="1:10" x14ac:dyDescent="0.3">
      <c r="A5626">
        <v>2505.62</v>
      </c>
      <c r="B5626" s="4">
        <f>PERCENTILE($A$2:$A$9181,0.25)</f>
        <v>1644.8325</v>
      </c>
      <c r="C5626" s="4">
        <f>PERCENTILE($A$2:$A$9181,0.5)</f>
        <v>3437.55</v>
      </c>
      <c r="D5626" s="4">
        <f>PERCENTILE($A$2:$A$9181,0.75)</f>
        <v>6751.9224999999997</v>
      </c>
      <c r="E5626" s="4">
        <f>D5626-B5626</f>
        <v>5107.09</v>
      </c>
      <c r="F5626" s="4">
        <f>(D5626+(1.5*E5626))</f>
        <v>14412.557499999999</v>
      </c>
      <c r="G5626" s="4">
        <f>(B5626-(1.5*E5626))</f>
        <v>-6015.8024999999998</v>
      </c>
      <c r="H5626" s="4">
        <f>COUNTIF($A$2:$A$9181, "&gt; 14412.56")</f>
        <v>398</v>
      </c>
      <c r="I5626" s="4">
        <f>COUNTIF($A$2:$A$9181, "&lt; -6015.80")</f>
        <v>0</v>
      </c>
      <c r="J5626" t="str">
        <f>IF(OR($A$2:$A$9181&gt;14412.56,$A$2:$A$9181&lt; -6015.8),"True","False")</f>
        <v>False</v>
      </c>
    </row>
    <row r="5627" spans="1:10" x14ac:dyDescent="0.3">
      <c r="A5627">
        <v>2503.4699999999998</v>
      </c>
      <c r="B5627" s="4">
        <f>PERCENTILE($A$2:$A$9181,0.25)</f>
        <v>1644.8325</v>
      </c>
      <c r="C5627" s="4">
        <f>PERCENTILE($A$2:$A$9181,0.5)</f>
        <v>3437.55</v>
      </c>
      <c r="D5627" s="4">
        <f>PERCENTILE($A$2:$A$9181,0.75)</f>
        <v>6751.9224999999997</v>
      </c>
      <c r="E5627" s="4">
        <f>D5627-B5627</f>
        <v>5107.09</v>
      </c>
      <c r="F5627" s="4">
        <f>(D5627+(1.5*E5627))</f>
        <v>14412.557499999999</v>
      </c>
      <c r="G5627" s="4">
        <f>(B5627-(1.5*E5627))</f>
        <v>-6015.8024999999998</v>
      </c>
      <c r="H5627" s="4">
        <f>COUNTIF($A$2:$A$9181, "&gt; 14412.56")</f>
        <v>398</v>
      </c>
      <c r="I5627" s="4">
        <f>COUNTIF($A$2:$A$9181, "&lt; -6015.80")</f>
        <v>0</v>
      </c>
      <c r="J5627" t="str">
        <f>IF(OR($A$2:$A$9181&gt;14412.56,$A$2:$A$9181&lt; -6015.8),"True","False")</f>
        <v>False</v>
      </c>
    </row>
    <row r="5628" spans="1:10" x14ac:dyDescent="0.3">
      <c r="A5628">
        <v>2503.27</v>
      </c>
      <c r="B5628" s="4">
        <f>PERCENTILE($A$2:$A$9181,0.25)</f>
        <v>1644.8325</v>
      </c>
      <c r="C5628" s="4">
        <f>PERCENTILE($A$2:$A$9181,0.5)</f>
        <v>3437.55</v>
      </c>
      <c r="D5628" s="4">
        <f>PERCENTILE($A$2:$A$9181,0.75)</f>
        <v>6751.9224999999997</v>
      </c>
      <c r="E5628" s="4">
        <f>D5628-B5628</f>
        <v>5107.09</v>
      </c>
      <c r="F5628" s="4">
        <f>(D5628+(1.5*E5628))</f>
        <v>14412.557499999999</v>
      </c>
      <c r="G5628" s="4">
        <f>(B5628-(1.5*E5628))</f>
        <v>-6015.8024999999998</v>
      </c>
      <c r="H5628" s="4">
        <f>COUNTIF($A$2:$A$9181, "&gt; 14412.56")</f>
        <v>398</v>
      </c>
      <c r="I5628" s="4">
        <f>COUNTIF($A$2:$A$9181, "&lt; -6015.80")</f>
        <v>0</v>
      </c>
      <c r="J5628" t="str">
        <f>IF(OR($A$2:$A$9181&gt;14412.56,$A$2:$A$9181&lt; -6015.8),"True","False")</f>
        <v>False</v>
      </c>
    </row>
    <row r="5629" spans="1:10" x14ac:dyDescent="0.3">
      <c r="A5629">
        <v>2502.62</v>
      </c>
      <c r="B5629" s="4">
        <f>PERCENTILE($A$2:$A$9181,0.25)</f>
        <v>1644.8325</v>
      </c>
      <c r="C5629" s="4">
        <f>PERCENTILE($A$2:$A$9181,0.5)</f>
        <v>3437.55</v>
      </c>
      <c r="D5629" s="4">
        <f>PERCENTILE($A$2:$A$9181,0.75)</f>
        <v>6751.9224999999997</v>
      </c>
      <c r="E5629" s="4">
        <f>D5629-B5629</f>
        <v>5107.09</v>
      </c>
      <c r="F5629" s="4">
        <f>(D5629+(1.5*E5629))</f>
        <v>14412.557499999999</v>
      </c>
      <c r="G5629" s="4">
        <f>(B5629-(1.5*E5629))</f>
        <v>-6015.8024999999998</v>
      </c>
      <c r="H5629" s="4">
        <f>COUNTIF($A$2:$A$9181, "&gt; 14412.56")</f>
        <v>398</v>
      </c>
      <c r="I5629" s="4">
        <f>COUNTIF($A$2:$A$9181, "&lt; -6015.80")</f>
        <v>0</v>
      </c>
      <c r="J5629" t="str">
        <f>IF(OR($A$2:$A$9181&gt;14412.56,$A$2:$A$9181&lt; -6015.8),"True","False")</f>
        <v>False</v>
      </c>
    </row>
    <row r="5630" spans="1:10" x14ac:dyDescent="0.3">
      <c r="A5630">
        <v>2502.2600000000002</v>
      </c>
      <c r="B5630" s="4">
        <f>PERCENTILE($A$2:$A$9181,0.25)</f>
        <v>1644.8325</v>
      </c>
      <c r="C5630" s="4">
        <f>PERCENTILE($A$2:$A$9181,0.5)</f>
        <v>3437.55</v>
      </c>
      <c r="D5630" s="4">
        <f>PERCENTILE($A$2:$A$9181,0.75)</f>
        <v>6751.9224999999997</v>
      </c>
      <c r="E5630" s="4">
        <f>D5630-B5630</f>
        <v>5107.09</v>
      </c>
      <c r="F5630" s="4">
        <f>(D5630+(1.5*E5630))</f>
        <v>14412.557499999999</v>
      </c>
      <c r="G5630" s="4">
        <f>(B5630-(1.5*E5630))</f>
        <v>-6015.8024999999998</v>
      </c>
      <c r="H5630" s="4">
        <f>COUNTIF($A$2:$A$9181, "&gt; 14412.56")</f>
        <v>398</v>
      </c>
      <c r="I5630" s="4">
        <f>COUNTIF($A$2:$A$9181, "&lt; -6015.80")</f>
        <v>0</v>
      </c>
      <c r="J5630" t="str">
        <f>IF(OR($A$2:$A$9181&gt;14412.56,$A$2:$A$9181&lt; -6015.8),"True","False")</f>
        <v>False</v>
      </c>
    </row>
    <row r="5631" spans="1:10" x14ac:dyDescent="0.3">
      <c r="A5631">
        <v>2502.06</v>
      </c>
      <c r="B5631" s="4">
        <f>PERCENTILE($A$2:$A$9181,0.25)</f>
        <v>1644.8325</v>
      </c>
      <c r="C5631" s="4">
        <f>PERCENTILE($A$2:$A$9181,0.5)</f>
        <v>3437.55</v>
      </c>
      <c r="D5631" s="4">
        <f>PERCENTILE($A$2:$A$9181,0.75)</f>
        <v>6751.9224999999997</v>
      </c>
      <c r="E5631" s="4">
        <f>D5631-B5631</f>
        <v>5107.09</v>
      </c>
      <c r="F5631" s="4">
        <f>(D5631+(1.5*E5631))</f>
        <v>14412.557499999999</v>
      </c>
      <c r="G5631" s="4">
        <f>(B5631-(1.5*E5631))</f>
        <v>-6015.8024999999998</v>
      </c>
      <c r="H5631" s="4">
        <f>COUNTIF($A$2:$A$9181, "&gt; 14412.56")</f>
        <v>398</v>
      </c>
      <c r="I5631" s="4">
        <f>COUNTIF($A$2:$A$9181, "&lt; -6015.80")</f>
        <v>0</v>
      </c>
      <c r="J5631" t="str">
        <f>IF(OR($A$2:$A$9181&gt;14412.56,$A$2:$A$9181&lt; -6015.8),"True","False")</f>
        <v>False</v>
      </c>
    </row>
    <row r="5632" spans="1:10" x14ac:dyDescent="0.3">
      <c r="A5632">
        <v>2500.85</v>
      </c>
      <c r="B5632" s="4">
        <f>PERCENTILE($A$2:$A$9181,0.25)</f>
        <v>1644.8325</v>
      </c>
      <c r="C5632" s="4">
        <f>PERCENTILE($A$2:$A$9181,0.5)</f>
        <v>3437.55</v>
      </c>
      <c r="D5632" s="4">
        <f>PERCENTILE($A$2:$A$9181,0.75)</f>
        <v>6751.9224999999997</v>
      </c>
      <c r="E5632" s="4">
        <f>D5632-B5632</f>
        <v>5107.09</v>
      </c>
      <c r="F5632" s="4">
        <f>(D5632+(1.5*E5632))</f>
        <v>14412.557499999999</v>
      </c>
      <c r="G5632" s="4">
        <f>(B5632-(1.5*E5632))</f>
        <v>-6015.8024999999998</v>
      </c>
      <c r="H5632" s="4">
        <f>COUNTIF($A$2:$A$9181, "&gt; 14412.56")</f>
        <v>398</v>
      </c>
      <c r="I5632" s="4">
        <f>COUNTIF($A$2:$A$9181, "&lt; -6015.80")</f>
        <v>0</v>
      </c>
      <c r="J5632" t="str">
        <f>IF(OR($A$2:$A$9181&gt;14412.56,$A$2:$A$9181&lt; -6015.8),"True","False")</f>
        <v>False</v>
      </c>
    </row>
    <row r="5633" spans="1:10" x14ac:dyDescent="0.3">
      <c r="A5633">
        <v>2500.35</v>
      </c>
      <c r="B5633" s="4">
        <f>PERCENTILE($A$2:$A$9181,0.25)</f>
        <v>1644.8325</v>
      </c>
      <c r="C5633" s="4">
        <f>PERCENTILE($A$2:$A$9181,0.5)</f>
        <v>3437.55</v>
      </c>
      <c r="D5633" s="4">
        <f>PERCENTILE($A$2:$A$9181,0.75)</f>
        <v>6751.9224999999997</v>
      </c>
      <c r="E5633" s="4">
        <f>D5633-B5633</f>
        <v>5107.09</v>
      </c>
      <c r="F5633" s="4">
        <f>(D5633+(1.5*E5633))</f>
        <v>14412.557499999999</v>
      </c>
      <c r="G5633" s="4">
        <f>(B5633-(1.5*E5633))</f>
        <v>-6015.8024999999998</v>
      </c>
      <c r="H5633" s="4">
        <f>COUNTIF($A$2:$A$9181, "&gt; 14412.56")</f>
        <v>398</v>
      </c>
      <c r="I5633" s="4">
        <f>COUNTIF($A$2:$A$9181, "&lt; -6015.80")</f>
        <v>0</v>
      </c>
      <c r="J5633" t="str">
        <f>IF(OR($A$2:$A$9181&gt;14412.56,$A$2:$A$9181&lt; -6015.8),"True","False")</f>
        <v>False</v>
      </c>
    </row>
    <row r="5634" spans="1:10" x14ac:dyDescent="0.3">
      <c r="A5634">
        <v>2500.19</v>
      </c>
      <c r="B5634" s="4">
        <f>PERCENTILE($A$2:$A$9181,0.25)</f>
        <v>1644.8325</v>
      </c>
      <c r="C5634" s="4">
        <f>PERCENTILE($A$2:$A$9181,0.5)</f>
        <v>3437.55</v>
      </c>
      <c r="D5634" s="4">
        <f>PERCENTILE($A$2:$A$9181,0.75)</f>
        <v>6751.9224999999997</v>
      </c>
      <c r="E5634" s="4">
        <f>D5634-B5634</f>
        <v>5107.09</v>
      </c>
      <c r="F5634" s="4">
        <f>(D5634+(1.5*E5634))</f>
        <v>14412.557499999999</v>
      </c>
      <c r="G5634" s="4">
        <f>(B5634-(1.5*E5634))</f>
        <v>-6015.8024999999998</v>
      </c>
      <c r="H5634" s="4">
        <f>COUNTIF($A$2:$A$9181, "&gt; 14412.56")</f>
        <v>398</v>
      </c>
      <c r="I5634" s="4">
        <f>COUNTIF($A$2:$A$9181, "&lt; -6015.80")</f>
        <v>0</v>
      </c>
      <c r="J5634" t="str">
        <f>IF(OR($A$2:$A$9181&gt;14412.56,$A$2:$A$9181&lt; -6015.8),"True","False")</f>
        <v>False</v>
      </c>
    </row>
    <row r="5635" spans="1:10" x14ac:dyDescent="0.3">
      <c r="A5635">
        <v>2499.8200000000002</v>
      </c>
      <c r="B5635" s="4">
        <f>PERCENTILE($A$2:$A$9181,0.25)</f>
        <v>1644.8325</v>
      </c>
      <c r="C5635" s="4">
        <f>PERCENTILE($A$2:$A$9181,0.5)</f>
        <v>3437.55</v>
      </c>
      <c r="D5635" s="4">
        <f>PERCENTILE($A$2:$A$9181,0.75)</f>
        <v>6751.9224999999997</v>
      </c>
      <c r="E5635" s="4">
        <f>D5635-B5635</f>
        <v>5107.09</v>
      </c>
      <c r="F5635" s="4">
        <f>(D5635+(1.5*E5635))</f>
        <v>14412.557499999999</v>
      </c>
      <c r="G5635" s="4">
        <f>(B5635-(1.5*E5635))</f>
        <v>-6015.8024999999998</v>
      </c>
      <c r="H5635" s="4">
        <f>COUNTIF($A$2:$A$9181, "&gt; 14412.56")</f>
        <v>398</v>
      </c>
      <c r="I5635" s="4">
        <f>COUNTIF($A$2:$A$9181, "&lt; -6015.80")</f>
        <v>0</v>
      </c>
      <c r="J5635" t="str">
        <f>IF(OR($A$2:$A$9181&gt;14412.56,$A$2:$A$9181&lt; -6015.8),"True","False")</f>
        <v>False</v>
      </c>
    </row>
    <row r="5636" spans="1:10" x14ac:dyDescent="0.3">
      <c r="A5636">
        <v>2498.77</v>
      </c>
      <c r="B5636" s="4">
        <f>PERCENTILE($A$2:$A$9181,0.25)</f>
        <v>1644.8325</v>
      </c>
      <c r="C5636" s="4">
        <f>PERCENTILE($A$2:$A$9181,0.5)</f>
        <v>3437.55</v>
      </c>
      <c r="D5636" s="4">
        <f>PERCENTILE($A$2:$A$9181,0.75)</f>
        <v>6751.9224999999997</v>
      </c>
      <c r="E5636" s="4">
        <f>D5636-B5636</f>
        <v>5107.09</v>
      </c>
      <c r="F5636" s="4">
        <f>(D5636+(1.5*E5636))</f>
        <v>14412.557499999999</v>
      </c>
      <c r="G5636" s="4">
        <f>(B5636-(1.5*E5636))</f>
        <v>-6015.8024999999998</v>
      </c>
      <c r="H5636" s="4">
        <f>COUNTIF($A$2:$A$9181, "&gt; 14412.56")</f>
        <v>398</v>
      </c>
      <c r="I5636" s="4">
        <f>COUNTIF($A$2:$A$9181, "&lt; -6015.80")</f>
        <v>0</v>
      </c>
      <c r="J5636" t="str">
        <f>IF(OR($A$2:$A$9181&gt;14412.56,$A$2:$A$9181&lt; -6015.8),"True","False")</f>
        <v>False</v>
      </c>
    </row>
    <row r="5637" spans="1:10" x14ac:dyDescent="0.3">
      <c r="A5637">
        <v>2494.86</v>
      </c>
      <c r="B5637" s="4">
        <f>PERCENTILE($A$2:$A$9181,0.25)</f>
        <v>1644.8325</v>
      </c>
      <c r="C5637" s="4">
        <f>PERCENTILE($A$2:$A$9181,0.5)</f>
        <v>3437.55</v>
      </c>
      <c r="D5637" s="4">
        <f>PERCENTILE($A$2:$A$9181,0.75)</f>
        <v>6751.9224999999997</v>
      </c>
      <c r="E5637" s="4">
        <f>D5637-B5637</f>
        <v>5107.09</v>
      </c>
      <c r="F5637" s="4">
        <f>(D5637+(1.5*E5637))</f>
        <v>14412.557499999999</v>
      </c>
      <c r="G5637" s="4">
        <f>(B5637-(1.5*E5637))</f>
        <v>-6015.8024999999998</v>
      </c>
      <c r="H5637" s="4">
        <f>COUNTIF($A$2:$A$9181, "&gt; 14412.56")</f>
        <v>398</v>
      </c>
      <c r="I5637" s="4">
        <f>COUNTIF($A$2:$A$9181, "&lt; -6015.80")</f>
        <v>0</v>
      </c>
      <c r="J5637" t="str">
        <f>IF(OR($A$2:$A$9181&gt;14412.56,$A$2:$A$9181&lt; -6015.8),"True","False")</f>
        <v>False</v>
      </c>
    </row>
    <row r="5638" spans="1:10" x14ac:dyDescent="0.3">
      <c r="A5638">
        <v>2494.65</v>
      </c>
      <c r="B5638" s="4">
        <f>PERCENTILE($A$2:$A$9181,0.25)</f>
        <v>1644.8325</v>
      </c>
      <c r="C5638" s="4">
        <f>PERCENTILE($A$2:$A$9181,0.5)</f>
        <v>3437.55</v>
      </c>
      <c r="D5638" s="4">
        <f>PERCENTILE($A$2:$A$9181,0.75)</f>
        <v>6751.9224999999997</v>
      </c>
      <c r="E5638" s="4">
        <f>D5638-B5638</f>
        <v>5107.09</v>
      </c>
      <c r="F5638" s="4">
        <f>(D5638+(1.5*E5638))</f>
        <v>14412.557499999999</v>
      </c>
      <c r="G5638" s="4">
        <f>(B5638-(1.5*E5638))</f>
        <v>-6015.8024999999998</v>
      </c>
      <c r="H5638" s="4">
        <f>COUNTIF($A$2:$A$9181, "&gt; 14412.56")</f>
        <v>398</v>
      </c>
      <c r="I5638" s="4">
        <f>COUNTIF($A$2:$A$9181, "&lt; -6015.80")</f>
        <v>0</v>
      </c>
      <c r="J5638" t="str">
        <f>IF(OR($A$2:$A$9181&gt;14412.56,$A$2:$A$9181&lt; -6015.8),"True","False")</f>
        <v>False</v>
      </c>
    </row>
    <row r="5639" spans="1:10" x14ac:dyDescent="0.3">
      <c r="A5639">
        <v>2493.3000000000002</v>
      </c>
      <c r="B5639" s="4">
        <f>PERCENTILE($A$2:$A$9181,0.25)</f>
        <v>1644.8325</v>
      </c>
      <c r="C5639" s="4">
        <f>PERCENTILE($A$2:$A$9181,0.5)</f>
        <v>3437.55</v>
      </c>
      <c r="D5639" s="4">
        <f>PERCENTILE($A$2:$A$9181,0.75)</f>
        <v>6751.9224999999997</v>
      </c>
      <c r="E5639" s="4">
        <f>D5639-B5639</f>
        <v>5107.09</v>
      </c>
      <c r="F5639" s="4">
        <f>(D5639+(1.5*E5639))</f>
        <v>14412.557499999999</v>
      </c>
      <c r="G5639" s="4">
        <f>(B5639-(1.5*E5639))</f>
        <v>-6015.8024999999998</v>
      </c>
      <c r="H5639" s="4">
        <f>COUNTIF($A$2:$A$9181, "&gt; 14412.56")</f>
        <v>398</v>
      </c>
      <c r="I5639" s="4">
        <f>COUNTIF($A$2:$A$9181, "&lt; -6015.80")</f>
        <v>0</v>
      </c>
      <c r="J5639" t="str">
        <f>IF(OR($A$2:$A$9181&gt;14412.56,$A$2:$A$9181&lt; -6015.8),"True","False")</f>
        <v>False</v>
      </c>
    </row>
    <row r="5640" spans="1:10" x14ac:dyDescent="0.3">
      <c r="A5640">
        <v>2493.0300000000002</v>
      </c>
      <c r="B5640" s="4">
        <f>PERCENTILE($A$2:$A$9181,0.25)</f>
        <v>1644.8325</v>
      </c>
      <c r="C5640" s="4">
        <f>PERCENTILE($A$2:$A$9181,0.5)</f>
        <v>3437.55</v>
      </c>
      <c r="D5640" s="4">
        <f>PERCENTILE($A$2:$A$9181,0.75)</f>
        <v>6751.9224999999997</v>
      </c>
      <c r="E5640" s="4">
        <f>D5640-B5640</f>
        <v>5107.09</v>
      </c>
      <c r="F5640" s="4">
        <f>(D5640+(1.5*E5640))</f>
        <v>14412.557499999999</v>
      </c>
      <c r="G5640" s="4">
        <f>(B5640-(1.5*E5640))</f>
        <v>-6015.8024999999998</v>
      </c>
      <c r="H5640" s="4">
        <f>COUNTIF($A$2:$A$9181, "&gt; 14412.56")</f>
        <v>398</v>
      </c>
      <c r="I5640" s="4">
        <f>COUNTIF($A$2:$A$9181, "&lt; -6015.80")</f>
        <v>0</v>
      </c>
      <c r="J5640" t="str">
        <f>IF(OR($A$2:$A$9181&gt;14412.56,$A$2:$A$9181&lt; -6015.8),"True","False")</f>
        <v>False</v>
      </c>
    </row>
    <row r="5641" spans="1:10" x14ac:dyDescent="0.3">
      <c r="A5641">
        <v>2493.0100000000002</v>
      </c>
      <c r="B5641" s="4">
        <f>PERCENTILE($A$2:$A$9181,0.25)</f>
        <v>1644.8325</v>
      </c>
      <c r="C5641" s="4">
        <f>PERCENTILE($A$2:$A$9181,0.5)</f>
        <v>3437.55</v>
      </c>
      <c r="D5641" s="4">
        <f>PERCENTILE($A$2:$A$9181,0.75)</f>
        <v>6751.9224999999997</v>
      </c>
      <c r="E5641" s="4">
        <f>D5641-B5641</f>
        <v>5107.09</v>
      </c>
      <c r="F5641" s="4">
        <f>(D5641+(1.5*E5641))</f>
        <v>14412.557499999999</v>
      </c>
      <c r="G5641" s="4">
        <f>(B5641-(1.5*E5641))</f>
        <v>-6015.8024999999998</v>
      </c>
      <c r="H5641" s="4">
        <f>COUNTIF($A$2:$A$9181, "&gt; 14412.56")</f>
        <v>398</v>
      </c>
      <c r="I5641" s="4">
        <f>COUNTIF($A$2:$A$9181, "&lt; -6015.80")</f>
        <v>0</v>
      </c>
      <c r="J5641" t="str">
        <f>IF(OR($A$2:$A$9181&gt;14412.56,$A$2:$A$9181&lt; -6015.8),"True","False")</f>
        <v>False</v>
      </c>
    </row>
    <row r="5642" spans="1:10" x14ac:dyDescent="0.3">
      <c r="A5642">
        <v>2491.9</v>
      </c>
      <c r="B5642" s="4">
        <f>PERCENTILE($A$2:$A$9181,0.25)</f>
        <v>1644.8325</v>
      </c>
      <c r="C5642" s="4">
        <f>PERCENTILE($A$2:$A$9181,0.5)</f>
        <v>3437.55</v>
      </c>
      <c r="D5642" s="4">
        <f>PERCENTILE($A$2:$A$9181,0.75)</f>
        <v>6751.9224999999997</v>
      </c>
      <c r="E5642" s="4">
        <f>D5642-B5642</f>
        <v>5107.09</v>
      </c>
      <c r="F5642" s="4">
        <f>(D5642+(1.5*E5642))</f>
        <v>14412.557499999999</v>
      </c>
      <c r="G5642" s="4">
        <f>(B5642-(1.5*E5642))</f>
        <v>-6015.8024999999998</v>
      </c>
      <c r="H5642" s="4">
        <f>COUNTIF($A$2:$A$9181, "&gt; 14412.56")</f>
        <v>398</v>
      </c>
      <c r="I5642" s="4">
        <f>COUNTIF($A$2:$A$9181, "&lt; -6015.80")</f>
        <v>0</v>
      </c>
      <c r="J5642" t="str">
        <f>IF(OR($A$2:$A$9181&gt;14412.56,$A$2:$A$9181&lt; -6015.8),"True","False")</f>
        <v>False</v>
      </c>
    </row>
    <row r="5643" spans="1:10" x14ac:dyDescent="0.3">
      <c r="A5643">
        <v>2490.9</v>
      </c>
      <c r="B5643" s="4">
        <f>PERCENTILE($A$2:$A$9181,0.25)</f>
        <v>1644.8325</v>
      </c>
      <c r="C5643" s="4">
        <f>PERCENTILE($A$2:$A$9181,0.5)</f>
        <v>3437.55</v>
      </c>
      <c r="D5643" s="4">
        <f>PERCENTILE($A$2:$A$9181,0.75)</f>
        <v>6751.9224999999997</v>
      </c>
      <c r="E5643" s="4">
        <f>D5643-B5643</f>
        <v>5107.09</v>
      </c>
      <c r="F5643" s="4">
        <f>(D5643+(1.5*E5643))</f>
        <v>14412.557499999999</v>
      </c>
      <c r="G5643" s="4">
        <f>(B5643-(1.5*E5643))</f>
        <v>-6015.8024999999998</v>
      </c>
      <c r="H5643" s="4">
        <f>COUNTIF($A$2:$A$9181, "&gt; 14412.56")</f>
        <v>398</v>
      </c>
      <c r="I5643" s="4">
        <f>COUNTIF($A$2:$A$9181, "&lt; -6015.80")</f>
        <v>0</v>
      </c>
      <c r="J5643" t="str">
        <f>IF(OR($A$2:$A$9181&gt;14412.56,$A$2:$A$9181&lt; -6015.8),"True","False")</f>
        <v>False</v>
      </c>
    </row>
    <row r="5644" spans="1:10" x14ac:dyDescent="0.3">
      <c r="A5644">
        <v>2487.39</v>
      </c>
      <c r="B5644" s="4">
        <f>PERCENTILE($A$2:$A$9181,0.25)</f>
        <v>1644.8325</v>
      </c>
      <c r="C5644" s="4">
        <f>PERCENTILE($A$2:$A$9181,0.5)</f>
        <v>3437.55</v>
      </c>
      <c r="D5644" s="4">
        <f>PERCENTILE($A$2:$A$9181,0.75)</f>
        <v>6751.9224999999997</v>
      </c>
      <c r="E5644" s="4">
        <f>D5644-B5644</f>
        <v>5107.09</v>
      </c>
      <c r="F5644" s="4">
        <f>(D5644+(1.5*E5644))</f>
        <v>14412.557499999999</v>
      </c>
      <c r="G5644" s="4">
        <f>(B5644-(1.5*E5644))</f>
        <v>-6015.8024999999998</v>
      </c>
      <c r="H5644" s="4">
        <f>COUNTIF($A$2:$A$9181, "&gt; 14412.56")</f>
        <v>398</v>
      </c>
      <c r="I5644" s="4">
        <f>COUNTIF($A$2:$A$9181, "&lt; -6015.80")</f>
        <v>0</v>
      </c>
      <c r="J5644" t="str">
        <f>IF(OR($A$2:$A$9181&gt;14412.56,$A$2:$A$9181&lt; -6015.8),"True","False")</f>
        <v>False</v>
      </c>
    </row>
    <row r="5645" spans="1:10" x14ac:dyDescent="0.3">
      <c r="A5645">
        <v>2487.17</v>
      </c>
      <c r="B5645" s="4">
        <f>PERCENTILE($A$2:$A$9181,0.25)</f>
        <v>1644.8325</v>
      </c>
      <c r="C5645" s="4">
        <f>PERCENTILE($A$2:$A$9181,0.5)</f>
        <v>3437.55</v>
      </c>
      <c r="D5645" s="4">
        <f>PERCENTILE($A$2:$A$9181,0.75)</f>
        <v>6751.9224999999997</v>
      </c>
      <c r="E5645" s="4">
        <f>D5645-B5645</f>
        <v>5107.09</v>
      </c>
      <c r="F5645" s="4">
        <f>(D5645+(1.5*E5645))</f>
        <v>14412.557499999999</v>
      </c>
      <c r="G5645" s="4">
        <f>(B5645-(1.5*E5645))</f>
        <v>-6015.8024999999998</v>
      </c>
      <c r="H5645" s="4">
        <f>COUNTIF($A$2:$A$9181, "&gt; 14412.56")</f>
        <v>398</v>
      </c>
      <c r="I5645" s="4">
        <f>COUNTIF($A$2:$A$9181, "&lt; -6015.80")</f>
        <v>0</v>
      </c>
      <c r="J5645" t="str">
        <f>IF(OR($A$2:$A$9181&gt;14412.56,$A$2:$A$9181&lt; -6015.8),"True","False")</f>
        <v>False</v>
      </c>
    </row>
    <row r="5646" spans="1:10" x14ac:dyDescent="0.3">
      <c r="A5646">
        <v>2486.98</v>
      </c>
      <c r="B5646" s="4">
        <f>PERCENTILE($A$2:$A$9181,0.25)</f>
        <v>1644.8325</v>
      </c>
      <c r="C5646" s="4">
        <f>PERCENTILE($A$2:$A$9181,0.5)</f>
        <v>3437.55</v>
      </c>
      <c r="D5646" s="4">
        <f>PERCENTILE($A$2:$A$9181,0.75)</f>
        <v>6751.9224999999997</v>
      </c>
      <c r="E5646" s="4">
        <f>D5646-B5646</f>
        <v>5107.09</v>
      </c>
      <c r="F5646" s="4">
        <f>(D5646+(1.5*E5646))</f>
        <v>14412.557499999999</v>
      </c>
      <c r="G5646" s="4">
        <f>(B5646-(1.5*E5646))</f>
        <v>-6015.8024999999998</v>
      </c>
      <c r="H5646" s="4">
        <f>COUNTIF($A$2:$A$9181, "&gt; 14412.56")</f>
        <v>398</v>
      </c>
      <c r="I5646" s="4">
        <f>COUNTIF($A$2:$A$9181, "&lt; -6015.80")</f>
        <v>0</v>
      </c>
      <c r="J5646" t="str">
        <f>IF(OR($A$2:$A$9181&gt;14412.56,$A$2:$A$9181&lt; -6015.8),"True","False")</f>
        <v>False</v>
      </c>
    </row>
    <row r="5647" spans="1:10" x14ac:dyDescent="0.3">
      <c r="A5647">
        <v>2486.94</v>
      </c>
      <c r="B5647" s="4">
        <f>PERCENTILE($A$2:$A$9181,0.25)</f>
        <v>1644.8325</v>
      </c>
      <c r="C5647" s="4">
        <f>PERCENTILE($A$2:$A$9181,0.5)</f>
        <v>3437.55</v>
      </c>
      <c r="D5647" s="4">
        <f>PERCENTILE($A$2:$A$9181,0.75)</f>
        <v>6751.9224999999997</v>
      </c>
      <c r="E5647" s="4">
        <f>D5647-B5647</f>
        <v>5107.09</v>
      </c>
      <c r="F5647" s="4">
        <f>(D5647+(1.5*E5647))</f>
        <v>14412.557499999999</v>
      </c>
      <c r="G5647" s="4">
        <f>(B5647-(1.5*E5647))</f>
        <v>-6015.8024999999998</v>
      </c>
      <c r="H5647" s="4">
        <f>COUNTIF($A$2:$A$9181, "&gt; 14412.56")</f>
        <v>398</v>
      </c>
      <c r="I5647" s="4">
        <f>COUNTIF($A$2:$A$9181, "&lt; -6015.80")</f>
        <v>0</v>
      </c>
      <c r="J5647" t="str">
        <f>IF(OR($A$2:$A$9181&gt;14412.56,$A$2:$A$9181&lt; -6015.8),"True","False")</f>
        <v>False</v>
      </c>
    </row>
    <row r="5648" spans="1:10" x14ac:dyDescent="0.3">
      <c r="A5648">
        <v>2484.9499999999998</v>
      </c>
      <c r="B5648" s="4">
        <f>PERCENTILE($A$2:$A$9181,0.25)</f>
        <v>1644.8325</v>
      </c>
      <c r="C5648" s="4">
        <f>PERCENTILE($A$2:$A$9181,0.5)</f>
        <v>3437.55</v>
      </c>
      <c r="D5648" s="4">
        <f>PERCENTILE($A$2:$A$9181,0.75)</f>
        <v>6751.9224999999997</v>
      </c>
      <c r="E5648" s="4">
        <f>D5648-B5648</f>
        <v>5107.09</v>
      </c>
      <c r="F5648" s="4">
        <f>(D5648+(1.5*E5648))</f>
        <v>14412.557499999999</v>
      </c>
      <c r="G5648" s="4">
        <f>(B5648-(1.5*E5648))</f>
        <v>-6015.8024999999998</v>
      </c>
      <c r="H5648" s="4">
        <f>COUNTIF($A$2:$A$9181, "&gt; 14412.56")</f>
        <v>398</v>
      </c>
      <c r="I5648" s="4">
        <f>COUNTIF($A$2:$A$9181, "&lt; -6015.80")</f>
        <v>0</v>
      </c>
      <c r="J5648" t="str">
        <f>IF(OR($A$2:$A$9181&gt;14412.56,$A$2:$A$9181&lt; -6015.8),"True","False")</f>
        <v>False</v>
      </c>
    </row>
    <row r="5649" spans="1:10" x14ac:dyDescent="0.3">
      <c r="A5649">
        <v>2484.21</v>
      </c>
      <c r="B5649" s="4">
        <f>PERCENTILE($A$2:$A$9181,0.25)</f>
        <v>1644.8325</v>
      </c>
      <c r="C5649" s="4">
        <f>PERCENTILE($A$2:$A$9181,0.5)</f>
        <v>3437.55</v>
      </c>
      <c r="D5649" s="4">
        <f>PERCENTILE($A$2:$A$9181,0.75)</f>
        <v>6751.9224999999997</v>
      </c>
      <c r="E5649" s="4">
        <f>D5649-B5649</f>
        <v>5107.09</v>
      </c>
      <c r="F5649" s="4">
        <f>(D5649+(1.5*E5649))</f>
        <v>14412.557499999999</v>
      </c>
      <c r="G5649" s="4">
        <f>(B5649-(1.5*E5649))</f>
        <v>-6015.8024999999998</v>
      </c>
      <c r="H5649" s="4">
        <f>COUNTIF($A$2:$A$9181, "&gt; 14412.56")</f>
        <v>398</v>
      </c>
      <c r="I5649" s="4">
        <f>COUNTIF($A$2:$A$9181, "&lt; -6015.80")</f>
        <v>0</v>
      </c>
      <c r="J5649" t="str">
        <f>IF(OR($A$2:$A$9181&gt;14412.56,$A$2:$A$9181&lt; -6015.8),"True","False")</f>
        <v>False</v>
      </c>
    </row>
    <row r="5650" spans="1:10" x14ac:dyDescent="0.3">
      <c r="A5650">
        <v>2484.19</v>
      </c>
      <c r="B5650" s="4">
        <f>PERCENTILE($A$2:$A$9181,0.25)</f>
        <v>1644.8325</v>
      </c>
      <c r="C5650" s="4">
        <f>PERCENTILE($A$2:$A$9181,0.5)</f>
        <v>3437.55</v>
      </c>
      <c r="D5650" s="4">
        <f>PERCENTILE($A$2:$A$9181,0.75)</f>
        <v>6751.9224999999997</v>
      </c>
      <c r="E5650" s="4">
        <f>D5650-B5650</f>
        <v>5107.09</v>
      </c>
      <c r="F5650" s="4">
        <f>(D5650+(1.5*E5650))</f>
        <v>14412.557499999999</v>
      </c>
      <c r="G5650" s="4">
        <f>(B5650-(1.5*E5650))</f>
        <v>-6015.8024999999998</v>
      </c>
      <c r="H5650" s="4">
        <f>COUNTIF($A$2:$A$9181, "&gt; 14412.56")</f>
        <v>398</v>
      </c>
      <c r="I5650" s="4">
        <f>COUNTIF($A$2:$A$9181, "&lt; -6015.80")</f>
        <v>0</v>
      </c>
      <c r="J5650" t="str">
        <f>IF(OR($A$2:$A$9181&gt;14412.56,$A$2:$A$9181&lt; -6015.8),"True","False")</f>
        <v>False</v>
      </c>
    </row>
    <row r="5651" spans="1:10" x14ac:dyDescent="0.3">
      <c r="A5651">
        <v>2483.42</v>
      </c>
      <c r="B5651" s="4">
        <f>PERCENTILE($A$2:$A$9181,0.25)</f>
        <v>1644.8325</v>
      </c>
      <c r="C5651" s="4">
        <f>PERCENTILE($A$2:$A$9181,0.5)</f>
        <v>3437.55</v>
      </c>
      <c r="D5651" s="4">
        <f>PERCENTILE($A$2:$A$9181,0.75)</f>
        <v>6751.9224999999997</v>
      </c>
      <c r="E5651" s="4">
        <f>D5651-B5651</f>
        <v>5107.09</v>
      </c>
      <c r="F5651" s="4">
        <f>(D5651+(1.5*E5651))</f>
        <v>14412.557499999999</v>
      </c>
      <c r="G5651" s="4">
        <f>(B5651-(1.5*E5651))</f>
        <v>-6015.8024999999998</v>
      </c>
      <c r="H5651" s="4">
        <f>COUNTIF($A$2:$A$9181, "&gt; 14412.56")</f>
        <v>398</v>
      </c>
      <c r="I5651" s="4">
        <f>COUNTIF($A$2:$A$9181, "&lt; -6015.80")</f>
        <v>0</v>
      </c>
      <c r="J5651" t="str">
        <f>IF(OR($A$2:$A$9181&gt;14412.56,$A$2:$A$9181&lt; -6015.8),"True","False")</f>
        <v>False</v>
      </c>
    </row>
    <row r="5652" spans="1:10" x14ac:dyDescent="0.3">
      <c r="A5652">
        <v>2483.1999999999998</v>
      </c>
      <c r="B5652" s="4">
        <f>PERCENTILE($A$2:$A$9181,0.25)</f>
        <v>1644.8325</v>
      </c>
      <c r="C5652" s="4">
        <f>PERCENTILE($A$2:$A$9181,0.5)</f>
        <v>3437.55</v>
      </c>
      <c r="D5652" s="4">
        <f>PERCENTILE($A$2:$A$9181,0.75)</f>
        <v>6751.9224999999997</v>
      </c>
      <c r="E5652" s="4">
        <f>D5652-B5652</f>
        <v>5107.09</v>
      </c>
      <c r="F5652" s="4">
        <f>(D5652+(1.5*E5652))</f>
        <v>14412.557499999999</v>
      </c>
      <c r="G5652" s="4">
        <f>(B5652-(1.5*E5652))</f>
        <v>-6015.8024999999998</v>
      </c>
      <c r="H5652" s="4">
        <f>COUNTIF($A$2:$A$9181, "&gt; 14412.56")</f>
        <v>398</v>
      </c>
      <c r="I5652" s="4">
        <f>COUNTIF($A$2:$A$9181, "&lt; -6015.80")</f>
        <v>0</v>
      </c>
      <c r="J5652" t="str">
        <f>IF(OR($A$2:$A$9181&gt;14412.56,$A$2:$A$9181&lt; -6015.8),"True","False")</f>
        <v>False</v>
      </c>
    </row>
    <row r="5653" spans="1:10" x14ac:dyDescent="0.3">
      <c r="A5653">
        <v>2483.12</v>
      </c>
      <c r="B5653" s="4">
        <f>PERCENTILE($A$2:$A$9181,0.25)</f>
        <v>1644.8325</v>
      </c>
      <c r="C5653" s="4">
        <f>PERCENTILE($A$2:$A$9181,0.5)</f>
        <v>3437.55</v>
      </c>
      <c r="D5653" s="4">
        <f>PERCENTILE($A$2:$A$9181,0.75)</f>
        <v>6751.9224999999997</v>
      </c>
      <c r="E5653" s="4">
        <f>D5653-B5653</f>
        <v>5107.09</v>
      </c>
      <c r="F5653" s="4">
        <f>(D5653+(1.5*E5653))</f>
        <v>14412.557499999999</v>
      </c>
      <c r="G5653" s="4">
        <f>(B5653-(1.5*E5653))</f>
        <v>-6015.8024999999998</v>
      </c>
      <c r="H5653" s="4">
        <f>COUNTIF($A$2:$A$9181, "&gt; 14412.56")</f>
        <v>398</v>
      </c>
      <c r="I5653" s="4">
        <f>COUNTIF($A$2:$A$9181, "&lt; -6015.80")</f>
        <v>0</v>
      </c>
      <c r="J5653" t="str">
        <f>IF(OR($A$2:$A$9181&gt;14412.56,$A$2:$A$9181&lt; -6015.8),"True","False")</f>
        <v>False</v>
      </c>
    </row>
    <row r="5654" spans="1:10" x14ac:dyDescent="0.3">
      <c r="A5654">
        <v>2482.96</v>
      </c>
      <c r="B5654" s="4">
        <f>PERCENTILE($A$2:$A$9181,0.25)</f>
        <v>1644.8325</v>
      </c>
      <c r="C5654" s="4">
        <f>PERCENTILE($A$2:$A$9181,0.5)</f>
        <v>3437.55</v>
      </c>
      <c r="D5654" s="4">
        <f>PERCENTILE($A$2:$A$9181,0.75)</f>
        <v>6751.9224999999997</v>
      </c>
      <c r="E5654" s="4">
        <f>D5654-B5654</f>
        <v>5107.09</v>
      </c>
      <c r="F5654" s="4">
        <f>(D5654+(1.5*E5654))</f>
        <v>14412.557499999999</v>
      </c>
      <c r="G5654" s="4">
        <f>(B5654-(1.5*E5654))</f>
        <v>-6015.8024999999998</v>
      </c>
      <c r="H5654" s="4">
        <f>COUNTIF($A$2:$A$9181, "&gt; 14412.56")</f>
        <v>398</v>
      </c>
      <c r="I5654" s="4">
        <f>COUNTIF($A$2:$A$9181, "&lt; -6015.80")</f>
        <v>0</v>
      </c>
      <c r="J5654" t="str">
        <f>IF(OR($A$2:$A$9181&gt;14412.56,$A$2:$A$9181&lt; -6015.8),"True","False")</f>
        <v>False</v>
      </c>
    </row>
    <row r="5655" spans="1:10" x14ac:dyDescent="0.3">
      <c r="A5655">
        <v>2480.2399999999998</v>
      </c>
      <c r="B5655" s="4">
        <f>PERCENTILE($A$2:$A$9181,0.25)</f>
        <v>1644.8325</v>
      </c>
      <c r="C5655" s="4">
        <f>PERCENTILE($A$2:$A$9181,0.5)</f>
        <v>3437.55</v>
      </c>
      <c r="D5655" s="4">
        <f>PERCENTILE($A$2:$A$9181,0.75)</f>
        <v>6751.9224999999997</v>
      </c>
      <c r="E5655" s="4">
        <f>D5655-B5655</f>
        <v>5107.09</v>
      </c>
      <c r="F5655" s="4">
        <f>(D5655+(1.5*E5655))</f>
        <v>14412.557499999999</v>
      </c>
      <c r="G5655" s="4">
        <f>(B5655-(1.5*E5655))</f>
        <v>-6015.8024999999998</v>
      </c>
      <c r="H5655" s="4">
        <f>COUNTIF($A$2:$A$9181, "&gt; 14412.56")</f>
        <v>398</v>
      </c>
      <c r="I5655" s="4">
        <f>COUNTIF($A$2:$A$9181, "&lt; -6015.80")</f>
        <v>0</v>
      </c>
      <c r="J5655" t="str">
        <f>IF(OR($A$2:$A$9181&gt;14412.56,$A$2:$A$9181&lt; -6015.8),"True","False")</f>
        <v>False</v>
      </c>
    </row>
    <row r="5656" spans="1:10" x14ac:dyDescent="0.3">
      <c r="A5656">
        <v>2477.2800000000002</v>
      </c>
      <c r="B5656" s="4">
        <f>PERCENTILE($A$2:$A$9181,0.25)</f>
        <v>1644.8325</v>
      </c>
      <c r="C5656" s="4">
        <f>PERCENTILE($A$2:$A$9181,0.5)</f>
        <v>3437.55</v>
      </c>
      <c r="D5656" s="4">
        <f>PERCENTILE($A$2:$A$9181,0.75)</f>
        <v>6751.9224999999997</v>
      </c>
      <c r="E5656" s="4">
        <f>D5656-B5656</f>
        <v>5107.09</v>
      </c>
      <c r="F5656" s="4">
        <f>(D5656+(1.5*E5656))</f>
        <v>14412.557499999999</v>
      </c>
      <c r="G5656" s="4">
        <f>(B5656-(1.5*E5656))</f>
        <v>-6015.8024999999998</v>
      </c>
      <c r="H5656" s="4">
        <f>COUNTIF($A$2:$A$9181, "&gt; 14412.56")</f>
        <v>398</v>
      </c>
      <c r="I5656" s="4">
        <f>COUNTIF($A$2:$A$9181, "&lt; -6015.80")</f>
        <v>0</v>
      </c>
      <c r="J5656" t="str">
        <f>IF(OR($A$2:$A$9181&gt;14412.56,$A$2:$A$9181&lt; -6015.8),"True","False")</f>
        <v>False</v>
      </c>
    </row>
    <row r="5657" spans="1:10" x14ac:dyDescent="0.3">
      <c r="A5657">
        <v>2476.59</v>
      </c>
      <c r="B5657" s="4">
        <f>PERCENTILE($A$2:$A$9181,0.25)</f>
        <v>1644.8325</v>
      </c>
      <c r="C5657" s="4">
        <f>PERCENTILE($A$2:$A$9181,0.5)</f>
        <v>3437.55</v>
      </c>
      <c r="D5657" s="4">
        <f>PERCENTILE($A$2:$A$9181,0.75)</f>
        <v>6751.9224999999997</v>
      </c>
      <c r="E5657" s="4">
        <f>D5657-B5657</f>
        <v>5107.09</v>
      </c>
      <c r="F5657" s="4">
        <f>(D5657+(1.5*E5657))</f>
        <v>14412.557499999999</v>
      </c>
      <c r="G5657" s="4">
        <f>(B5657-(1.5*E5657))</f>
        <v>-6015.8024999999998</v>
      </c>
      <c r="H5657" s="4">
        <f>COUNTIF($A$2:$A$9181, "&gt; 14412.56")</f>
        <v>398</v>
      </c>
      <c r="I5657" s="4">
        <f>COUNTIF($A$2:$A$9181, "&lt; -6015.80")</f>
        <v>0</v>
      </c>
      <c r="J5657" t="str">
        <f>IF(OR($A$2:$A$9181&gt;14412.56,$A$2:$A$9181&lt; -6015.8),"True","False")</f>
        <v>False</v>
      </c>
    </row>
    <row r="5658" spans="1:10" x14ac:dyDescent="0.3">
      <c r="A5658">
        <v>2476.0100000000002</v>
      </c>
      <c r="B5658" s="4">
        <f>PERCENTILE($A$2:$A$9181,0.25)</f>
        <v>1644.8325</v>
      </c>
      <c r="C5658" s="4">
        <f>PERCENTILE($A$2:$A$9181,0.5)</f>
        <v>3437.55</v>
      </c>
      <c r="D5658" s="4">
        <f>PERCENTILE($A$2:$A$9181,0.75)</f>
        <v>6751.9224999999997</v>
      </c>
      <c r="E5658" s="4">
        <f>D5658-B5658</f>
        <v>5107.09</v>
      </c>
      <c r="F5658" s="4">
        <f>(D5658+(1.5*E5658))</f>
        <v>14412.557499999999</v>
      </c>
      <c r="G5658" s="4">
        <f>(B5658-(1.5*E5658))</f>
        <v>-6015.8024999999998</v>
      </c>
      <c r="H5658" s="4">
        <f>COUNTIF($A$2:$A$9181, "&gt; 14412.56")</f>
        <v>398</v>
      </c>
      <c r="I5658" s="4">
        <f>COUNTIF($A$2:$A$9181, "&lt; -6015.80")</f>
        <v>0</v>
      </c>
      <c r="J5658" t="str">
        <f>IF(OR($A$2:$A$9181&gt;14412.56,$A$2:$A$9181&lt; -6015.8),"True","False")</f>
        <v>False</v>
      </c>
    </row>
    <row r="5659" spans="1:10" x14ac:dyDescent="0.3">
      <c r="A5659">
        <v>2475.58</v>
      </c>
      <c r="B5659" s="4">
        <f>PERCENTILE($A$2:$A$9181,0.25)</f>
        <v>1644.8325</v>
      </c>
      <c r="C5659" s="4">
        <f>PERCENTILE($A$2:$A$9181,0.5)</f>
        <v>3437.55</v>
      </c>
      <c r="D5659" s="4">
        <f>PERCENTILE($A$2:$A$9181,0.75)</f>
        <v>6751.9224999999997</v>
      </c>
      <c r="E5659" s="4">
        <f>D5659-B5659</f>
        <v>5107.09</v>
      </c>
      <c r="F5659" s="4">
        <f>(D5659+(1.5*E5659))</f>
        <v>14412.557499999999</v>
      </c>
      <c r="G5659" s="4">
        <f>(B5659-(1.5*E5659))</f>
        <v>-6015.8024999999998</v>
      </c>
      <c r="H5659" s="4">
        <f>COUNTIF($A$2:$A$9181, "&gt; 14412.56")</f>
        <v>398</v>
      </c>
      <c r="I5659" s="4">
        <f>COUNTIF($A$2:$A$9181, "&lt; -6015.80")</f>
        <v>0</v>
      </c>
      <c r="J5659" t="str">
        <f>IF(OR($A$2:$A$9181&gt;14412.56,$A$2:$A$9181&lt; -6015.8),"True","False")</f>
        <v>False</v>
      </c>
    </row>
    <row r="5660" spans="1:10" x14ac:dyDescent="0.3">
      <c r="A5660">
        <v>2475.5</v>
      </c>
      <c r="B5660" s="4">
        <f>PERCENTILE($A$2:$A$9181,0.25)</f>
        <v>1644.8325</v>
      </c>
      <c r="C5660" s="4">
        <f>PERCENTILE($A$2:$A$9181,0.5)</f>
        <v>3437.55</v>
      </c>
      <c r="D5660" s="4">
        <f>PERCENTILE($A$2:$A$9181,0.75)</f>
        <v>6751.9224999999997</v>
      </c>
      <c r="E5660" s="4">
        <f>D5660-B5660</f>
        <v>5107.09</v>
      </c>
      <c r="F5660" s="4">
        <f>(D5660+(1.5*E5660))</f>
        <v>14412.557499999999</v>
      </c>
      <c r="G5660" s="4">
        <f>(B5660-(1.5*E5660))</f>
        <v>-6015.8024999999998</v>
      </c>
      <c r="H5660" s="4">
        <f>COUNTIF($A$2:$A$9181, "&gt; 14412.56")</f>
        <v>398</v>
      </c>
      <c r="I5660" s="4">
        <f>COUNTIF($A$2:$A$9181, "&lt; -6015.80")</f>
        <v>0</v>
      </c>
      <c r="J5660" t="str">
        <f>IF(OR($A$2:$A$9181&gt;14412.56,$A$2:$A$9181&lt; -6015.8),"True","False")</f>
        <v>False</v>
      </c>
    </row>
    <row r="5661" spans="1:10" x14ac:dyDescent="0.3">
      <c r="A5661">
        <v>2475.4</v>
      </c>
      <c r="B5661" s="4">
        <f>PERCENTILE($A$2:$A$9181,0.25)</f>
        <v>1644.8325</v>
      </c>
      <c r="C5661" s="4">
        <f>PERCENTILE($A$2:$A$9181,0.5)</f>
        <v>3437.55</v>
      </c>
      <c r="D5661" s="4">
        <f>PERCENTILE($A$2:$A$9181,0.75)</f>
        <v>6751.9224999999997</v>
      </c>
      <c r="E5661" s="4">
        <f>D5661-B5661</f>
        <v>5107.09</v>
      </c>
      <c r="F5661" s="4">
        <f>(D5661+(1.5*E5661))</f>
        <v>14412.557499999999</v>
      </c>
      <c r="G5661" s="4">
        <f>(B5661-(1.5*E5661))</f>
        <v>-6015.8024999999998</v>
      </c>
      <c r="H5661" s="4">
        <f>COUNTIF($A$2:$A$9181, "&gt; 14412.56")</f>
        <v>398</v>
      </c>
      <c r="I5661" s="4">
        <f>COUNTIF($A$2:$A$9181, "&lt; -6015.80")</f>
        <v>0</v>
      </c>
      <c r="J5661" t="str">
        <f>IF(OR($A$2:$A$9181&gt;14412.56,$A$2:$A$9181&lt; -6015.8),"True","False")</f>
        <v>False</v>
      </c>
    </row>
    <row r="5662" spans="1:10" x14ac:dyDescent="0.3">
      <c r="A5662">
        <v>2474.0500000000002</v>
      </c>
      <c r="B5662" s="4">
        <f>PERCENTILE($A$2:$A$9181,0.25)</f>
        <v>1644.8325</v>
      </c>
      <c r="C5662" s="4">
        <f>PERCENTILE($A$2:$A$9181,0.5)</f>
        <v>3437.55</v>
      </c>
      <c r="D5662" s="4">
        <f>PERCENTILE($A$2:$A$9181,0.75)</f>
        <v>6751.9224999999997</v>
      </c>
      <c r="E5662" s="4">
        <f>D5662-B5662</f>
        <v>5107.09</v>
      </c>
      <c r="F5662" s="4">
        <f>(D5662+(1.5*E5662))</f>
        <v>14412.557499999999</v>
      </c>
      <c r="G5662" s="4">
        <f>(B5662-(1.5*E5662))</f>
        <v>-6015.8024999999998</v>
      </c>
      <c r="H5662" s="4">
        <f>COUNTIF($A$2:$A$9181, "&gt; 14412.56")</f>
        <v>398</v>
      </c>
      <c r="I5662" s="4">
        <f>COUNTIF($A$2:$A$9181, "&lt; -6015.80")</f>
        <v>0</v>
      </c>
      <c r="J5662" t="str">
        <f>IF(OR($A$2:$A$9181&gt;14412.56,$A$2:$A$9181&lt; -6015.8),"True","False")</f>
        <v>False</v>
      </c>
    </row>
    <row r="5663" spans="1:10" x14ac:dyDescent="0.3">
      <c r="A5663">
        <v>2473.66</v>
      </c>
      <c r="B5663" s="4">
        <f>PERCENTILE($A$2:$A$9181,0.25)</f>
        <v>1644.8325</v>
      </c>
      <c r="C5663" s="4">
        <f>PERCENTILE($A$2:$A$9181,0.5)</f>
        <v>3437.55</v>
      </c>
      <c r="D5663" s="4">
        <f>PERCENTILE($A$2:$A$9181,0.75)</f>
        <v>6751.9224999999997</v>
      </c>
      <c r="E5663" s="4">
        <f>D5663-B5663</f>
        <v>5107.09</v>
      </c>
      <c r="F5663" s="4">
        <f>(D5663+(1.5*E5663))</f>
        <v>14412.557499999999</v>
      </c>
      <c r="G5663" s="4">
        <f>(B5663-(1.5*E5663))</f>
        <v>-6015.8024999999998</v>
      </c>
      <c r="H5663" s="4">
        <f>COUNTIF($A$2:$A$9181, "&gt; 14412.56")</f>
        <v>398</v>
      </c>
      <c r="I5663" s="4">
        <f>COUNTIF($A$2:$A$9181, "&lt; -6015.80")</f>
        <v>0</v>
      </c>
      <c r="J5663" t="str">
        <f>IF(OR($A$2:$A$9181&gt;14412.56,$A$2:$A$9181&lt; -6015.8),"True","False")</f>
        <v>False</v>
      </c>
    </row>
    <row r="5664" spans="1:10" x14ac:dyDescent="0.3">
      <c r="A5664">
        <v>2473.63</v>
      </c>
      <c r="B5664" s="4">
        <f>PERCENTILE($A$2:$A$9181,0.25)</f>
        <v>1644.8325</v>
      </c>
      <c r="C5664" s="4">
        <f>PERCENTILE($A$2:$A$9181,0.5)</f>
        <v>3437.55</v>
      </c>
      <c r="D5664" s="4">
        <f>PERCENTILE($A$2:$A$9181,0.75)</f>
        <v>6751.9224999999997</v>
      </c>
      <c r="E5664" s="4">
        <f>D5664-B5664</f>
        <v>5107.09</v>
      </c>
      <c r="F5664" s="4">
        <f>(D5664+(1.5*E5664))</f>
        <v>14412.557499999999</v>
      </c>
      <c r="G5664" s="4">
        <f>(B5664-(1.5*E5664))</f>
        <v>-6015.8024999999998</v>
      </c>
      <c r="H5664" s="4">
        <f>COUNTIF($A$2:$A$9181, "&gt; 14412.56")</f>
        <v>398</v>
      </c>
      <c r="I5664" s="4">
        <f>COUNTIF($A$2:$A$9181, "&lt; -6015.80")</f>
        <v>0</v>
      </c>
      <c r="J5664" t="str">
        <f>IF(OR($A$2:$A$9181&gt;14412.56,$A$2:$A$9181&lt; -6015.8),"True","False")</f>
        <v>False</v>
      </c>
    </row>
    <row r="5665" spans="1:10" x14ac:dyDescent="0.3">
      <c r="A5665">
        <v>2473.62</v>
      </c>
      <c r="B5665" s="4">
        <f>PERCENTILE($A$2:$A$9181,0.25)</f>
        <v>1644.8325</v>
      </c>
      <c r="C5665" s="4">
        <f>PERCENTILE($A$2:$A$9181,0.5)</f>
        <v>3437.55</v>
      </c>
      <c r="D5665" s="4">
        <f>PERCENTILE($A$2:$A$9181,0.75)</f>
        <v>6751.9224999999997</v>
      </c>
      <c r="E5665" s="4">
        <f>D5665-B5665</f>
        <v>5107.09</v>
      </c>
      <c r="F5665" s="4">
        <f>(D5665+(1.5*E5665))</f>
        <v>14412.557499999999</v>
      </c>
      <c r="G5665" s="4">
        <f>(B5665-(1.5*E5665))</f>
        <v>-6015.8024999999998</v>
      </c>
      <c r="H5665" s="4">
        <f>COUNTIF($A$2:$A$9181, "&gt; 14412.56")</f>
        <v>398</v>
      </c>
      <c r="I5665" s="4">
        <f>COUNTIF($A$2:$A$9181, "&lt; -6015.80")</f>
        <v>0</v>
      </c>
      <c r="J5665" t="str">
        <f>IF(OR($A$2:$A$9181&gt;14412.56,$A$2:$A$9181&lt; -6015.8),"True","False")</f>
        <v>False</v>
      </c>
    </row>
    <row r="5666" spans="1:10" x14ac:dyDescent="0.3">
      <c r="A5666">
        <v>2471.84</v>
      </c>
      <c r="B5666" s="4">
        <f>PERCENTILE($A$2:$A$9181,0.25)</f>
        <v>1644.8325</v>
      </c>
      <c r="C5666" s="4">
        <f>PERCENTILE($A$2:$A$9181,0.5)</f>
        <v>3437.55</v>
      </c>
      <c r="D5666" s="4">
        <f>PERCENTILE($A$2:$A$9181,0.75)</f>
        <v>6751.9224999999997</v>
      </c>
      <c r="E5666" s="4">
        <f>D5666-B5666</f>
        <v>5107.09</v>
      </c>
      <c r="F5666" s="4">
        <f>(D5666+(1.5*E5666))</f>
        <v>14412.557499999999</v>
      </c>
      <c r="G5666" s="4">
        <f>(B5666-(1.5*E5666))</f>
        <v>-6015.8024999999998</v>
      </c>
      <c r="H5666" s="4">
        <f>COUNTIF($A$2:$A$9181, "&gt; 14412.56")</f>
        <v>398</v>
      </c>
      <c r="I5666" s="4">
        <f>COUNTIF($A$2:$A$9181, "&lt; -6015.80")</f>
        <v>0</v>
      </c>
      <c r="J5666" t="str">
        <f>IF(OR($A$2:$A$9181&gt;14412.56,$A$2:$A$9181&lt; -6015.8),"True","False")</f>
        <v>False</v>
      </c>
    </row>
    <row r="5667" spans="1:10" x14ac:dyDescent="0.3">
      <c r="A5667">
        <v>2471.4299999999998</v>
      </c>
      <c r="B5667" s="4">
        <f>PERCENTILE($A$2:$A$9181,0.25)</f>
        <v>1644.8325</v>
      </c>
      <c r="C5667" s="4">
        <f>PERCENTILE($A$2:$A$9181,0.5)</f>
        <v>3437.55</v>
      </c>
      <c r="D5667" s="4">
        <f>PERCENTILE($A$2:$A$9181,0.75)</f>
        <v>6751.9224999999997</v>
      </c>
      <c r="E5667" s="4">
        <f>D5667-B5667</f>
        <v>5107.09</v>
      </c>
      <c r="F5667" s="4">
        <f>(D5667+(1.5*E5667))</f>
        <v>14412.557499999999</v>
      </c>
      <c r="G5667" s="4">
        <f>(B5667-(1.5*E5667))</f>
        <v>-6015.8024999999998</v>
      </c>
      <c r="H5667" s="4">
        <f>COUNTIF($A$2:$A$9181, "&gt; 14412.56")</f>
        <v>398</v>
      </c>
      <c r="I5667" s="4">
        <f>COUNTIF($A$2:$A$9181, "&lt; -6015.80")</f>
        <v>0</v>
      </c>
      <c r="J5667" t="str">
        <f>IF(OR($A$2:$A$9181&gt;14412.56,$A$2:$A$9181&lt; -6015.8),"True","False")</f>
        <v>False</v>
      </c>
    </row>
    <row r="5668" spans="1:10" x14ac:dyDescent="0.3">
      <c r="A5668">
        <v>2471.16</v>
      </c>
      <c r="B5668" s="4">
        <f>PERCENTILE($A$2:$A$9181,0.25)</f>
        <v>1644.8325</v>
      </c>
      <c r="C5668" s="4">
        <f>PERCENTILE($A$2:$A$9181,0.5)</f>
        <v>3437.55</v>
      </c>
      <c r="D5668" s="4">
        <f>PERCENTILE($A$2:$A$9181,0.75)</f>
        <v>6751.9224999999997</v>
      </c>
      <c r="E5668" s="4">
        <f>D5668-B5668</f>
        <v>5107.09</v>
      </c>
      <c r="F5668" s="4">
        <f>(D5668+(1.5*E5668))</f>
        <v>14412.557499999999</v>
      </c>
      <c r="G5668" s="4">
        <f>(B5668-(1.5*E5668))</f>
        <v>-6015.8024999999998</v>
      </c>
      <c r="H5668" s="4">
        <f>COUNTIF($A$2:$A$9181, "&gt; 14412.56")</f>
        <v>398</v>
      </c>
      <c r="I5668" s="4">
        <f>COUNTIF($A$2:$A$9181, "&lt; -6015.80")</f>
        <v>0</v>
      </c>
      <c r="J5668" t="str">
        <f>IF(OR($A$2:$A$9181&gt;14412.56,$A$2:$A$9181&lt; -6015.8),"True","False")</f>
        <v>False</v>
      </c>
    </row>
    <row r="5669" spans="1:10" x14ac:dyDescent="0.3">
      <c r="A5669">
        <v>2469.5</v>
      </c>
      <c r="B5669" s="4">
        <f>PERCENTILE($A$2:$A$9181,0.25)</f>
        <v>1644.8325</v>
      </c>
      <c r="C5669" s="4">
        <f>PERCENTILE($A$2:$A$9181,0.5)</f>
        <v>3437.55</v>
      </c>
      <c r="D5669" s="4">
        <f>PERCENTILE($A$2:$A$9181,0.75)</f>
        <v>6751.9224999999997</v>
      </c>
      <c r="E5669" s="4">
        <f>D5669-B5669</f>
        <v>5107.09</v>
      </c>
      <c r="F5669" s="4">
        <f>(D5669+(1.5*E5669))</f>
        <v>14412.557499999999</v>
      </c>
      <c r="G5669" s="4">
        <f>(B5669-(1.5*E5669))</f>
        <v>-6015.8024999999998</v>
      </c>
      <c r="H5669" s="4">
        <f>COUNTIF($A$2:$A$9181, "&gt; 14412.56")</f>
        <v>398</v>
      </c>
      <c r="I5669" s="4">
        <f>COUNTIF($A$2:$A$9181, "&lt; -6015.80")</f>
        <v>0</v>
      </c>
      <c r="J5669" t="str">
        <f>IF(OR($A$2:$A$9181&gt;14412.56,$A$2:$A$9181&lt; -6015.8),"True","False")</f>
        <v>False</v>
      </c>
    </row>
    <row r="5670" spans="1:10" x14ac:dyDescent="0.3">
      <c r="A5670">
        <v>2467.14</v>
      </c>
      <c r="B5670" s="4">
        <f>PERCENTILE($A$2:$A$9181,0.25)</f>
        <v>1644.8325</v>
      </c>
      <c r="C5670" s="4">
        <f>PERCENTILE($A$2:$A$9181,0.5)</f>
        <v>3437.55</v>
      </c>
      <c r="D5670" s="4">
        <f>PERCENTILE($A$2:$A$9181,0.75)</f>
        <v>6751.9224999999997</v>
      </c>
      <c r="E5670" s="4">
        <f>D5670-B5670</f>
        <v>5107.09</v>
      </c>
      <c r="F5670" s="4">
        <f>(D5670+(1.5*E5670))</f>
        <v>14412.557499999999</v>
      </c>
      <c r="G5670" s="4">
        <f>(B5670-(1.5*E5670))</f>
        <v>-6015.8024999999998</v>
      </c>
      <c r="H5670" s="4">
        <f>COUNTIF($A$2:$A$9181, "&gt; 14412.56")</f>
        <v>398</v>
      </c>
      <c r="I5670" s="4">
        <f>COUNTIF($A$2:$A$9181, "&lt; -6015.80")</f>
        <v>0</v>
      </c>
      <c r="J5670" t="str">
        <f>IF(OR($A$2:$A$9181&gt;14412.56,$A$2:$A$9181&lt; -6015.8),"True","False")</f>
        <v>False</v>
      </c>
    </row>
    <row r="5671" spans="1:10" x14ac:dyDescent="0.3">
      <c r="A5671">
        <v>2465.85</v>
      </c>
      <c r="B5671" s="4">
        <f>PERCENTILE($A$2:$A$9181,0.25)</f>
        <v>1644.8325</v>
      </c>
      <c r="C5671" s="4">
        <f>PERCENTILE($A$2:$A$9181,0.5)</f>
        <v>3437.55</v>
      </c>
      <c r="D5671" s="4">
        <f>PERCENTILE($A$2:$A$9181,0.75)</f>
        <v>6751.9224999999997</v>
      </c>
      <c r="E5671" s="4">
        <f>D5671-B5671</f>
        <v>5107.09</v>
      </c>
      <c r="F5671" s="4">
        <f>(D5671+(1.5*E5671))</f>
        <v>14412.557499999999</v>
      </c>
      <c r="G5671" s="4">
        <f>(B5671-(1.5*E5671))</f>
        <v>-6015.8024999999998</v>
      </c>
      <c r="H5671" s="4">
        <f>COUNTIF($A$2:$A$9181, "&gt; 14412.56")</f>
        <v>398</v>
      </c>
      <c r="I5671" s="4">
        <f>COUNTIF($A$2:$A$9181, "&lt; -6015.80")</f>
        <v>0</v>
      </c>
      <c r="J5671" t="str">
        <f>IF(OR($A$2:$A$9181&gt;14412.56,$A$2:$A$9181&lt; -6015.8),"True","False")</f>
        <v>False</v>
      </c>
    </row>
    <row r="5672" spans="1:10" x14ac:dyDescent="0.3">
      <c r="A5672">
        <v>2463.38</v>
      </c>
      <c r="B5672" s="4">
        <f>PERCENTILE($A$2:$A$9181,0.25)</f>
        <v>1644.8325</v>
      </c>
      <c r="C5672" s="4">
        <f>PERCENTILE($A$2:$A$9181,0.5)</f>
        <v>3437.55</v>
      </c>
      <c r="D5672" s="4">
        <f>PERCENTILE($A$2:$A$9181,0.75)</f>
        <v>6751.9224999999997</v>
      </c>
      <c r="E5672" s="4">
        <f>D5672-B5672</f>
        <v>5107.09</v>
      </c>
      <c r="F5672" s="4">
        <f>(D5672+(1.5*E5672))</f>
        <v>14412.557499999999</v>
      </c>
      <c r="G5672" s="4">
        <f>(B5672-(1.5*E5672))</f>
        <v>-6015.8024999999998</v>
      </c>
      <c r="H5672" s="4">
        <f>COUNTIF($A$2:$A$9181, "&gt; 14412.56")</f>
        <v>398</v>
      </c>
      <c r="I5672" s="4">
        <f>COUNTIF($A$2:$A$9181, "&lt; -6015.80")</f>
        <v>0</v>
      </c>
      <c r="J5672" t="str">
        <f>IF(OR($A$2:$A$9181&gt;14412.56,$A$2:$A$9181&lt; -6015.8),"True","False")</f>
        <v>False</v>
      </c>
    </row>
    <row r="5673" spans="1:10" x14ac:dyDescent="0.3">
      <c r="A5673">
        <v>2462.0700000000002</v>
      </c>
      <c r="B5673" s="4">
        <f>PERCENTILE($A$2:$A$9181,0.25)</f>
        <v>1644.8325</v>
      </c>
      <c r="C5673" s="4">
        <f>PERCENTILE($A$2:$A$9181,0.5)</f>
        <v>3437.55</v>
      </c>
      <c r="D5673" s="4">
        <f>PERCENTILE($A$2:$A$9181,0.75)</f>
        <v>6751.9224999999997</v>
      </c>
      <c r="E5673" s="4">
        <f>D5673-B5673</f>
        <v>5107.09</v>
      </c>
      <c r="F5673" s="4">
        <f>(D5673+(1.5*E5673))</f>
        <v>14412.557499999999</v>
      </c>
      <c r="G5673" s="4">
        <f>(B5673-(1.5*E5673))</f>
        <v>-6015.8024999999998</v>
      </c>
      <c r="H5673" s="4">
        <f>COUNTIF($A$2:$A$9181, "&gt; 14412.56")</f>
        <v>398</v>
      </c>
      <c r="I5673" s="4">
        <f>COUNTIF($A$2:$A$9181, "&lt; -6015.80")</f>
        <v>0</v>
      </c>
      <c r="J5673" t="str">
        <f>IF(OR($A$2:$A$9181&gt;14412.56,$A$2:$A$9181&lt; -6015.8),"True","False")</f>
        <v>False</v>
      </c>
    </row>
    <row r="5674" spans="1:10" x14ac:dyDescent="0.3">
      <c r="A5674">
        <v>2461.56</v>
      </c>
      <c r="B5674" s="4">
        <f>PERCENTILE($A$2:$A$9181,0.25)</f>
        <v>1644.8325</v>
      </c>
      <c r="C5674" s="4">
        <f>PERCENTILE($A$2:$A$9181,0.5)</f>
        <v>3437.55</v>
      </c>
      <c r="D5674" s="4">
        <f>PERCENTILE($A$2:$A$9181,0.75)</f>
        <v>6751.9224999999997</v>
      </c>
      <c r="E5674" s="4">
        <f>D5674-B5674</f>
        <v>5107.09</v>
      </c>
      <c r="F5674" s="4">
        <f>(D5674+(1.5*E5674))</f>
        <v>14412.557499999999</v>
      </c>
      <c r="G5674" s="4">
        <f>(B5674-(1.5*E5674))</f>
        <v>-6015.8024999999998</v>
      </c>
      <c r="H5674" s="4">
        <f>COUNTIF($A$2:$A$9181, "&gt; 14412.56")</f>
        <v>398</v>
      </c>
      <c r="I5674" s="4">
        <f>COUNTIF($A$2:$A$9181, "&lt; -6015.80")</f>
        <v>0</v>
      </c>
      <c r="J5674" t="str">
        <f>IF(OR($A$2:$A$9181&gt;14412.56,$A$2:$A$9181&lt; -6015.8),"True","False")</f>
        <v>False</v>
      </c>
    </row>
    <row r="5675" spans="1:10" x14ac:dyDescent="0.3">
      <c r="A5675">
        <v>2461.37</v>
      </c>
      <c r="B5675" s="4">
        <f>PERCENTILE($A$2:$A$9181,0.25)</f>
        <v>1644.8325</v>
      </c>
      <c r="C5675" s="4">
        <f>PERCENTILE($A$2:$A$9181,0.5)</f>
        <v>3437.55</v>
      </c>
      <c r="D5675" s="4">
        <f>PERCENTILE($A$2:$A$9181,0.75)</f>
        <v>6751.9224999999997</v>
      </c>
      <c r="E5675" s="4">
        <f>D5675-B5675</f>
        <v>5107.09</v>
      </c>
      <c r="F5675" s="4">
        <f>(D5675+(1.5*E5675))</f>
        <v>14412.557499999999</v>
      </c>
      <c r="G5675" s="4">
        <f>(B5675-(1.5*E5675))</f>
        <v>-6015.8024999999998</v>
      </c>
      <c r="H5675" s="4">
        <f>COUNTIF($A$2:$A$9181, "&gt; 14412.56")</f>
        <v>398</v>
      </c>
      <c r="I5675" s="4">
        <f>COUNTIF($A$2:$A$9181, "&lt; -6015.80")</f>
        <v>0</v>
      </c>
      <c r="J5675" t="str">
        <f>IF(OR($A$2:$A$9181&gt;14412.56,$A$2:$A$9181&lt; -6015.8),"True","False")</f>
        <v>False</v>
      </c>
    </row>
    <row r="5676" spans="1:10" x14ac:dyDescent="0.3">
      <c r="A5676">
        <v>2461.0100000000002</v>
      </c>
      <c r="B5676" s="4">
        <f>PERCENTILE($A$2:$A$9181,0.25)</f>
        <v>1644.8325</v>
      </c>
      <c r="C5676" s="4">
        <f>PERCENTILE($A$2:$A$9181,0.5)</f>
        <v>3437.55</v>
      </c>
      <c r="D5676" s="4">
        <f>PERCENTILE($A$2:$A$9181,0.75)</f>
        <v>6751.9224999999997</v>
      </c>
      <c r="E5676" s="4">
        <f>D5676-B5676</f>
        <v>5107.09</v>
      </c>
      <c r="F5676" s="4">
        <f>(D5676+(1.5*E5676))</f>
        <v>14412.557499999999</v>
      </c>
      <c r="G5676" s="4">
        <f>(B5676-(1.5*E5676))</f>
        <v>-6015.8024999999998</v>
      </c>
      <c r="H5676" s="4">
        <f>COUNTIF($A$2:$A$9181, "&gt; 14412.56")</f>
        <v>398</v>
      </c>
      <c r="I5676" s="4">
        <f>COUNTIF($A$2:$A$9181, "&lt; -6015.80")</f>
        <v>0</v>
      </c>
      <c r="J5676" t="str">
        <f>IF(OR($A$2:$A$9181&gt;14412.56,$A$2:$A$9181&lt; -6015.8),"True","False")</f>
        <v>False</v>
      </c>
    </row>
    <row r="5677" spans="1:10" x14ac:dyDescent="0.3">
      <c r="A5677">
        <v>2460.8200000000002</v>
      </c>
      <c r="B5677" s="4">
        <f>PERCENTILE($A$2:$A$9181,0.25)</f>
        <v>1644.8325</v>
      </c>
      <c r="C5677" s="4">
        <f>PERCENTILE($A$2:$A$9181,0.5)</f>
        <v>3437.55</v>
      </c>
      <c r="D5677" s="4">
        <f>PERCENTILE($A$2:$A$9181,0.75)</f>
        <v>6751.9224999999997</v>
      </c>
      <c r="E5677" s="4">
        <f>D5677-B5677</f>
        <v>5107.09</v>
      </c>
      <c r="F5677" s="4">
        <f>(D5677+(1.5*E5677))</f>
        <v>14412.557499999999</v>
      </c>
      <c r="G5677" s="4">
        <f>(B5677-(1.5*E5677))</f>
        <v>-6015.8024999999998</v>
      </c>
      <c r="H5677" s="4">
        <f>COUNTIF($A$2:$A$9181, "&gt; 14412.56")</f>
        <v>398</v>
      </c>
      <c r="I5677" s="4">
        <f>COUNTIF($A$2:$A$9181, "&lt; -6015.80")</f>
        <v>0</v>
      </c>
      <c r="J5677" t="str">
        <f>IF(OR($A$2:$A$9181&gt;14412.56,$A$2:$A$9181&lt; -6015.8),"True","False")</f>
        <v>False</v>
      </c>
    </row>
    <row r="5678" spans="1:10" x14ac:dyDescent="0.3">
      <c r="A5678">
        <v>2459.56</v>
      </c>
      <c r="B5678" s="4">
        <f>PERCENTILE($A$2:$A$9181,0.25)</f>
        <v>1644.8325</v>
      </c>
      <c r="C5678" s="4">
        <f>PERCENTILE($A$2:$A$9181,0.5)</f>
        <v>3437.55</v>
      </c>
      <c r="D5678" s="4">
        <f>PERCENTILE($A$2:$A$9181,0.75)</f>
        <v>6751.9224999999997</v>
      </c>
      <c r="E5678" s="4">
        <f>D5678-B5678</f>
        <v>5107.09</v>
      </c>
      <c r="F5678" s="4">
        <f>(D5678+(1.5*E5678))</f>
        <v>14412.557499999999</v>
      </c>
      <c r="G5678" s="4">
        <f>(B5678-(1.5*E5678))</f>
        <v>-6015.8024999999998</v>
      </c>
      <c r="H5678" s="4">
        <f>COUNTIF($A$2:$A$9181, "&gt; 14412.56")</f>
        <v>398</v>
      </c>
      <c r="I5678" s="4">
        <f>COUNTIF($A$2:$A$9181, "&lt; -6015.80")</f>
        <v>0</v>
      </c>
      <c r="J5678" t="str">
        <f>IF(OR($A$2:$A$9181&gt;14412.56,$A$2:$A$9181&lt; -6015.8),"True","False")</f>
        <v>False</v>
      </c>
    </row>
    <row r="5679" spans="1:10" x14ac:dyDescent="0.3">
      <c r="A5679">
        <v>2459</v>
      </c>
      <c r="B5679" s="4">
        <f>PERCENTILE($A$2:$A$9181,0.25)</f>
        <v>1644.8325</v>
      </c>
      <c r="C5679" s="4">
        <f>PERCENTILE($A$2:$A$9181,0.5)</f>
        <v>3437.55</v>
      </c>
      <c r="D5679" s="4">
        <f>PERCENTILE($A$2:$A$9181,0.75)</f>
        <v>6751.9224999999997</v>
      </c>
      <c r="E5679" s="4">
        <f>D5679-B5679</f>
        <v>5107.09</v>
      </c>
      <c r="F5679" s="4">
        <f>(D5679+(1.5*E5679))</f>
        <v>14412.557499999999</v>
      </c>
      <c r="G5679" s="4">
        <f>(B5679-(1.5*E5679))</f>
        <v>-6015.8024999999998</v>
      </c>
      <c r="H5679" s="4">
        <f>COUNTIF($A$2:$A$9181, "&gt; 14412.56")</f>
        <v>398</v>
      </c>
      <c r="I5679" s="4">
        <f>COUNTIF($A$2:$A$9181, "&lt; -6015.80")</f>
        <v>0</v>
      </c>
      <c r="J5679" t="str">
        <f>IF(OR($A$2:$A$9181&gt;14412.56,$A$2:$A$9181&lt; -6015.8),"True","False")</f>
        <v>False</v>
      </c>
    </row>
    <row r="5680" spans="1:10" x14ac:dyDescent="0.3">
      <c r="A5680">
        <v>2458.9699999999998</v>
      </c>
      <c r="B5680" s="4">
        <f>PERCENTILE($A$2:$A$9181,0.25)</f>
        <v>1644.8325</v>
      </c>
      <c r="C5680" s="4">
        <f>PERCENTILE($A$2:$A$9181,0.5)</f>
        <v>3437.55</v>
      </c>
      <c r="D5680" s="4">
        <f>PERCENTILE($A$2:$A$9181,0.75)</f>
        <v>6751.9224999999997</v>
      </c>
      <c r="E5680" s="4">
        <f>D5680-B5680</f>
        <v>5107.09</v>
      </c>
      <c r="F5680" s="4">
        <f>(D5680+(1.5*E5680))</f>
        <v>14412.557499999999</v>
      </c>
      <c r="G5680" s="4">
        <f>(B5680-(1.5*E5680))</f>
        <v>-6015.8024999999998</v>
      </c>
      <c r="H5680" s="4">
        <f>COUNTIF($A$2:$A$9181, "&gt; 14412.56")</f>
        <v>398</v>
      </c>
      <c r="I5680" s="4">
        <f>COUNTIF($A$2:$A$9181, "&lt; -6015.80")</f>
        <v>0</v>
      </c>
      <c r="J5680" t="str">
        <f>IF(OR($A$2:$A$9181&gt;14412.56,$A$2:$A$9181&lt; -6015.8),"True","False")</f>
        <v>False</v>
      </c>
    </row>
    <row r="5681" spans="1:10" x14ac:dyDescent="0.3">
      <c r="A5681">
        <v>2458.11</v>
      </c>
      <c r="B5681" s="4">
        <f>PERCENTILE($A$2:$A$9181,0.25)</f>
        <v>1644.8325</v>
      </c>
      <c r="C5681" s="4">
        <f>PERCENTILE($A$2:$A$9181,0.5)</f>
        <v>3437.55</v>
      </c>
      <c r="D5681" s="4">
        <f>PERCENTILE($A$2:$A$9181,0.75)</f>
        <v>6751.9224999999997</v>
      </c>
      <c r="E5681" s="4">
        <f>D5681-B5681</f>
        <v>5107.09</v>
      </c>
      <c r="F5681" s="4">
        <f>(D5681+(1.5*E5681))</f>
        <v>14412.557499999999</v>
      </c>
      <c r="G5681" s="4">
        <f>(B5681-(1.5*E5681))</f>
        <v>-6015.8024999999998</v>
      </c>
      <c r="H5681" s="4">
        <f>COUNTIF($A$2:$A$9181, "&gt; 14412.56")</f>
        <v>398</v>
      </c>
      <c r="I5681" s="4">
        <f>COUNTIF($A$2:$A$9181, "&lt; -6015.80")</f>
        <v>0</v>
      </c>
      <c r="J5681" t="str">
        <f>IF(OR($A$2:$A$9181&gt;14412.56,$A$2:$A$9181&lt; -6015.8),"True","False")</f>
        <v>False</v>
      </c>
    </row>
    <row r="5682" spans="1:10" x14ac:dyDescent="0.3">
      <c r="A5682">
        <v>2457.75</v>
      </c>
      <c r="B5682" s="4">
        <f>PERCENTILE($A$2:$A$9181,0.25)</f>
        <v>1644.8325</v>
      </c>
      <c r="C5682" s="4">
        <f>PERCENTILE($A$2:$A$9181,0.5)</f>
        <v>3437.55</v>
      </c>
      <c r="D5682" s="4">
        <f>PERCENTILE($A$2:$A$9181,0.75)</f>
        <v>6751.9224999999997</v>
      </c>
      <c r="E5682" s="4">
        <f>D5682-B5682</f>
        <v>5107.09</v>
      </c>
      <c r="F5682" s="4">
        <f>(D5682+(1.5*E5682))</f>
        <v>14412.557499999999</v>
      </c>
      <c r="G5682" s="4">
        <f>(B5682-(1.5*E5682))</f>
        <v>-6015.8024999999998</v>
      </c>
      <c r="H5682" s="4">
        <f>COUNTIF($A$2:$A$9181, "&gt; 14412.56")</f>
        <v>398</v>
      </c>
      <c r="I5682" s="4">
        <f>COUNTIF($A$2:$A$9181, "&lt; -6015.80")</f>
        <v>0</v>
      </c>
      <c r="J5682" t="str">
        <f>IF(OR($A$2:$A$9181&gt;14412.56,$A$2:$A$9181&lt; -6015.8),"True","False")</f>
        <v>False</v>
      </c>
    </row>
    <row r="5683" spans="1:10" x14ac:dyDescent="0.3">
      <c r="A5683">
        <v>2457.14</v>
      </c>
      <c r="B5683" s="4">
        <f>PERCENTILE($A$2:$A$9181,0.25)</f>
        <v>1644.8325</v>
      </c>
      <c r="C5683" s="4">
        <f>PERCENTILE($A$2:$A$9181,0.5)</f>
        <v>3437.55</v>
      </c>
      <c r="D5683" s="4">
        <f>PERCENTILE($A$2:$A$9181,0.75)</f>
        <v>6751.9224999999997</v>
      </c>
      <c r="E5683" s="4">
        <f>D5683-B5683</f>
        <v>5107.09</v>
      </c>
      <c r="F5683" s="4">
        <f>(D5683+(1.5*E5683))</f>
        <v>14412.557499999999</v>
      </c>
      <c r="G5683" s="4">
        <f>(B5683-(1.5*E5683))</f>
        <v>-6015.8024999999998</v>
      </c>
      <c r="H5683" s="4">
        <f>COUNTIF($A$2:$A$9181, "&gt; 14412.56")</f>
        <v>398</v>
      </c>
      <c r="I5683" s="4">
        <f>COUNTIF($A$2:$A$9181, "&lt; -6015.80")</f>
        <v>0</v>
      </c>
      <c r="J5683" t="str">
        <f>IF(OR($A$2:$A$9181&gt;14412.56,$A$2:$A$9181&lt; -6015.8),"True","False")</f>
        <v>False</v>
      </c>
    </row>
    <row r="5684" spans="1:10" x14ac:dyDescent="0.3">
      <c r="A5684">
        <v>2457.04</v>
      </c>
      <c r="B5684" s="4">
        <f>PERCENTILE($A$2:$A$9181,0.25)</f>
        <v>1644.8325</v>
      </c>
      <c r="C5684" s="4">
        <f>PERCENTILE($A$2:$A$9181,0.5)</f>
        <v>3437.55</v>
      </c>
      <c r="D5684" s="4">
        <f>PERCENTILE($A$2:$A$9181,0.75)</f>
        <v>6751.9224999999997</v>
      </c>
      <c r="E5684" s="4">
        <f>D5684-B5684</f>
        <v>5107.09</v>
      </c>
      <c r="F5684" s="4">
        <f>(D5684+(1.5*E5684))</f>
        <v>14412.557499999999</v>
      </c>
      <c r="G5684" s="4">
        <f>(B5684-(1.5*E5684))</f>
        <v>-6015.8024999999998</v>
      </c>
      <c r="H5684" s="4">
        <f>COUNTIF($A$2:$A$9181, "&gt; 14412.56")</f>
        <v>398</v>
      </c>
      <c r="I5684" s="4">
        <f>COUNTIF($A$2:$A$9181, "&lt; -6015.80")</f>
        <v>0</v>
      </c>
      <c r="J5684" t="str">
        <f>IF(OR($A$2:$A$9181&gt;14412.56,$A$2:$A$9181&lt; -6015.8),"True","False")</f>
        <v>False</v>
      </c>
    </row>
    <row r="5685" spans="1:10" x14ac:dyDescent="0.3">
      <c r="A5685">
        <v>2455.7800000000002</v>
      </c>
      <c r="B5685" s="4">
        <f>PERCENTILE($A$2:$A$9181,0.25)</f>
        <v>1644.8325</v>
      </c>
      <c r="C5685" s="4">
        <f>PERCENTILE($A$2:$A$9181,0.5)</f>
        <v>3437.55</v>
      </c>
      <c r="D5685" s="4">
        <f>PERCENTILE($A$2:$A$9181,0.75)</f>
        <v>6751.9224999999997</v>
      </c>
      <c r="E5685" s="4">
        <f>D5685-B5685</f>
        <v>5107.09</v>
      </c>
      <c r="F5685" s="4">
        <f>(D5685+(1.5*E5685))</f>
        <v>14412.557499999999</v>
      </c>
      <c r="G5685" s="4">
        <f>(B5685-(1.5*E5685))</f>
        <v>-6015.8024999999998</v>
      </c>
      <c r="H5685" s="4">
        <f>COUNTIF($A$2:$A$9181, "&gt; 14412.56")</f>
        <v>398</v>
      </c>
      <c r="I5685" s="4">
        <f>COUNTIF($A$2:$A$9181, "&lt; -6015.80")</f>
        <v>0</v>
      </c>
      <c r="J5685" t="str">
        <f>IF(OR($A$2:$A$9181&gt;14412.56,$A$2:$A$9181&lt; -6015.8),"True","False")</f>
        <v>False</v>
      </c>
    </row>
    <row r="5686" spans="1:10" x14ac:dyDescent="0.3">
      <c r="A5686">
        <v>2455.0300000000002</v>
      </c>
      <c r="B5686" s="4">
        <f>PERCENTILE($A$2:$A$9181,0.25)</f>
        <v>1644.8325</v>
      </c>
      <c r="C5686" s="4">
        <f>PERCENTILE($A$2:$A$9181,0.5)</f>
        <v>3437.55</v>
      </c>
      <c r="D5686" s="4">
        <f>PERCENTILE($A$2:$A$9181,0.75)</f>
        <v>6751.9224999999997</v>
      </c>
      <c r="E5686" s="4">
        <f>D5686-B5686</f>
        <v>5107.09</v>
      </c>
      <c r="F5686" s="4">
        <f>(D5686+(1.5*E5686))</f>
        <v>14412.557499999999</v>
      </c>
      <c r="G5686" s="4">
        <f>(B5686-(1.5*E5686))</f>
        <v>-6015.8024999999998</v>
      </c>
      <c r="H5686" s="4">
        <f>COUNTIF($A$2:$A$9181, "&gt; 14412.56")</f>
        <v>398</v>
      </c>
      <c r="I5686" s="4">
        <f>COUNTIF($A$2:$A$9181, "&lt; -6015.80")</f>
        <v>0</v>
      </c>
      <c r="J5686" t="str">
        <f>IF(OR($A$2:$A$9181&gt;14412.56,$A$2:$A$9181&lt; -6015.8),"True","False")</f>
        <v>False</v>
      </c>
    </row>
    <row r="5687" spans="1:10" x14ac:dyDescent="0.3">
      <c r="A5687">
        <v>2454.59</v>
      </c>
      <c r="B5687" s="4">
        <f>PERCENTILE($A$2:$A$9181,0.25)</f>
        <v>1644.8325</v>
      </c>
      <c r="C5687" s="4">
        <f>PERCENTILE($A$2:$A$9181,0.5)</f>
        <v>3437.55</v>
      </c>
      <c r="D5687" s="4">
        <f>PERCENTILE($A$2:$A$9181,0.75)</f>
        <v>6751.9224999999997</v>
      </c>
      <c r="E5687" s="4">
        <f>D5687-B5687</f>
        <v>5107.09</v>
      </c>
      <c r="F5687" s="4">
        <f>(D5687+(1.5*E5687))</f>
        <v>14412.557499999999</v>
      </c>
      <c r="G5687" s="4">
        <f>(B5687-(1.5*E5687))</f>
        <v>-6015.8024999999998</v>
      </c>
      <c r="H5687" s="4">
        <f>COUNTIF($A$2:$A$9181, "&gt; 14412.56")</f>
        <v>398</v>
      </c>
      <c r="I5687" s="4">
        <f>COUNTIF($A$2:$A$9181, "&lt; -6015.80")</f>
        <v>0</v>
      </c>
      <c r="J5687" t="str">
        <f>IF(OR($A$2:$A$9181&gt;14412.56,$A$2:$A$9181&lt; -6015.8),"True","False")</f>
        <v>False</v>
      </c>
    </row>
    <row r="5688" spans="1:10" x14ac:dyDescent="0.3">
      <c r="A5688">
        <v>2453.54</v>
      </c>
      <c r="B5688" s="4">
        <f>PERCENTILE($A$2:$A$9181,0.25)</f>
        <v>1644.8325</v>
      </c>
      <c r="C5688" s="4">
        <f>PERCENTILE($A$2:$A$9181,0.5)</f>
        <v>3437.55</v>
      </c>
      <c r="D5688" s="4">
        <f>PERCENTILE($A$2:$A$9181,0.75)</f>
        <v>6751.9224999999997</v>
      </c>
      <c r="E5688" s="4">
        <f>D5688-B5688</f>
        <v>5107.09</v>
      </c>
      <c r="F5688" s="4">
        <f>(D5688+(1.5*E5688))</f>
        <v>14412.557499999999</v>
      </c>
      <c r="G5688" s="4">
        <f>(B5688-(1.5*E5688))</f>
        <v>-6015.8024999999998</v>
      </c>
      <c r="H5688" s="4">
        <f>COUNTIF($A$2:$A$9181, "&gt; 14412.56")</f>
        <v>398</v>
      </c>
      <c r="I5688" s="4">
        <f>COUNTIF($A$2:$A$9181, "&lt; -6015.80")</f>
        <v>0</v>
      </c>
      <c r="J5688" t="str">
        <f>IF(OR($A$2:$A$9181&gt;14412.56,$A$2:$A$9181&lt; -6015.8),"True","False")</f>
        <v>False</v>
      </c>
    </row>
    <row r="5689" spans="1:10" x14ac:dyDescent="0.3">
      <c r="A5689">
        <v>2451.83</v>
      </c>
      <c r="B5689" s="4">
        <f>PERCENTILE($A$2:$A$9181,0.25)</f>
        <v>1644.8325</v>
      </c>
      <c r="C5689" s="4">
        <f>PERCENTILE($A$2:$A$9181,0.5)</f>
        <v>3437.55</v>
      </c>
      <c r="D5689" s="4">
        <f>PERCENTILE($A$2:$A$9181,0.75)</f>
        <v>6751.9224999999997</v>
      </c>
      <c r="E5689" s="4">
        <f>D5689-B5689</f>
        <v>5107.09</v>
      </c>
      <c r="F5689" s="4">
        <f>(D5689+(1.5*E5689))</f>
        <v>14412.557499999999</v>
      </c>
      <c r="G5689" s="4">
        <f>(B5689-(1.5*E5689))</f>
        <v>-6015.8024999999998</v>
      </c>
      <c r="H5689" s="4">
        <f>COUNTIF($A$2:$A$9181, "&gt; 14412.56")</f>
        <v>398</v>
      </c>
      <c r="I5689" s="4">
        <f>COUNTIF($A$2:$A$9181, "&lt; -6015.80")</f>
        <v>0</v>
      </c>
      <c r="J5689" t="str">
        <f>IF(OR($A$2:$A$9181&gt;14412.56,$A$2:$A$9181&lt; -6015.8),"True","False")</f>
        <v>False</v>
      </c>
    </row>
    <row r="5690" spans="1:10" x14ac:dyDescent="0.3">
      <c r="A5690">
        <v>2450.7399999999998</v>
      </c>
      <c r="B5690" s="4">
        <f>PERCENTILE($A$2:$A$9181,0.25)</f>
        <v>1644.8325</v>
      </c>
      <c r="C5690" s="4">
        <f>PERCENTILE($A$2:$A$9181,0.5)</f>
        <v>3437.55</v>
      </c>
      <c r="D5690" s="4">
        <f>PERCENTILE($A$2:$A$9181,0.75)</f>
        <v>6751.9224999999997</v>
      </c>
      <c r="E5690" s="4">
        <f>D5690-B5690</f>
        <v>5107.09</v>
      </c>
      <c r="F5690" s="4">
        <f>(D5690+(1.5*E5690))</f>
        <v>14412.557499999999</v>
      </c>
      <c r="G5690" s="4">
        <f>(B5690-(1.5*E5690))</f>
        <v>-6015.8024999999998</v>
      </c>
      <c r="H5690" s="4">
        <f>COUNTIF($A$2:$A$9181, "&gt; 14412.56")</f>
        <v>398</v>
      </c>
      <c r="I5690" s="4">
        <f>COUNTIF($A$2:$A$9181, "&lt; -6015.80")</f>
        <v>0</v>
      </c>
      <c r="J5690" t="str">
        <f>IF(OR($A$2:$A$9181&gt;14412.56,$A$2:$A$9181&lt; -6015.8),"True","False")</f>
        <v>False</v>
      </c>
    </row>
    <row r="5691" spans="1:10" x14ac:dyDescent="0.3">
      <c r="A5691">
        <v>2450.39</v>
      </c>
      <c r="B5691" s="4">
        <f>PERCENTILE($A$2:$A$9181,0.25)</f>
        <v>1644.8325</v>
      </c>
      <c r="C5691" s="4">
        <f>PERCENTILE($A$2:$A$9181,0.5)</f>
        <v>3437.55</v>
      </c>
      <c r="D5691" s="4">
        <f>PERCENTILE($A$2:$A$9181,0.75)</f>
        <v>6751.9224999999997</v>
      </c>
      <c r="E5691" s="4">
        <f>D5691-B5691</f>
        <v>5107.09</v>
      </c>
      <c r="F5691" s="4">
        <f>(D5691+(1.5*E5691))</f>
        <v>14412.557499999999</v>
      </c>
      <c r="G5691" s="4">
        <f>(B5691-(1.5*E5691))</f>
        <v>-6015.8024999999998</v>
      </c>
      <c r="H5691" s="4">
        <f>COUNTIF($A$2:$A$9181, "&gt; 14412.56")</f>
        <v>398</v>
      </c>
      <c r="I5691" s="4">
        <f>COUNTIF($A$2:$A$9181, "&lt; -6015.80")</f>
        <v>0</v>
      </c>
      <c r="J5691" t="str">
        <f>IF(OR($A$2:$A$9181&gt;14412.56,$A$2:$A$9181&lt; -6015.8),"True","False")</f>
        <v>False</v>
      </c>
    </row>
    <row r="5692" spans="1:10" x14ac:dyDescent="0.3">
      <c r="A5692">
        <v>2450.3000000000002</v>
      </c>
      <c r="B5692" s="4">
        <f>PERCENTILE($A$2:$A$9181,0.25)</f>
        <v>1644.8325</v>
      </c>
      <c r="C5692" s="4">
        <f>PERCENTILE($A$2:$A$9181,0.5)</f>
        <v>3437.55</v>
      </c>
      <c r="D5692" s="4">
        <f>PERCENTILE($A$2:$A$9181,0.75)</f>
        <v>6751.9224999999997</v>
      </c>
      <c r="E5692" s="4">
        <f>D5692-B5692</f>
        <v>5107.09</v>
      </c>
      <c r="F5692" s="4">
        <f>(D5692+(1.5*E5692))</f>
        <v>14412.557499999999</v>
      </c>
      <c r="G5692" s="4">
        <f>(B5692-(1.5*E5692))</f>
        <v>-6015.8024999999998</v>
      </c>
      <c r="H5692" s="4">
        <f>COUNTIF($A$2:$A$9181, "&gt; 14412.56")</f>
        <v>398</v>
      </c>
      <c r="I5692" s="4">
        <f>COUNTIF($A$2:$A$9181, "&lt; -6015.80")</f>
        <v>0</v>
      </c>
      <c r="J5692" t="str">
        <f>IF(OR($A$2:$A$9181&gt;14412.56,$A$2:$A$9181&lt; -6015.8),"True","False")</f>
        <v>False</v>
      </c>
    </row>
    <row r="5693" spans="1:10" x14ac:dyDescent="0.3">
      <c r="A5693">
        <v>2449.9899999999998</v>
      </c>
      <c r="B5693" s="4">
        <f>PERCENTILE($A$2:$A$9181,0.25)</f>
        <v>1644.8325</v>
      </c>
      <c r="C5693" s="4">
        <f>PERCENTILE($A$2:$A$9181,0.5)</f>
        <v>3437.55</v>
      </c>
      <c r="D5693" s="4">
        <f>PERCENTILE($A$2:$A$9181,0.75)</f>
        <v>6751.9224999999997</v>
      </c>
      <c r="E5693" s="4">
        <f>D5693-B5693</f>
        <v>5107.09</v>
      </c>
      <c r="F5693" s="4">
        <f>(D5693+(1.5*E5693))</f>
        <v>14412.557499999999</v>
      </c>
      <c r="G5693" s="4">
        <f>(B5693-(1.5*E5693))</f>
        <v>-6015.8024999999998</v>
      </c>
      <c r="H5693" s="4">
        <f>COUNTIF($A$2:$A$9181, "&gt; 14412.56")</f>
        <v>398</v>
      </c>
      <c r="I5693" s="4">
        <f>COUNTIF($A$2:$A$9181, "&lt; -6015.80")</f>
        <v>0</v>
      </c>
      <c r="J5693" t="str">
        <f>IF(OR($A$2:$A$9181&gt;14412.56,$A$2:$A$9181&lt; -6015.8),"True","False")</f>
        <v>False</v>
      </c>
    </row>
    <row r="5694" spans="1:10" x14ac:dyDescent="0.3">
      <c r="A5694">
        <v>2448.4499999999998</v>
      </c>
      <c r="B5694" s="4">
        <f>PERCENTILE($A$2:$A$9181,0.25)</f>
        <v>1644.8325</v>
      </c>
      <c r="C5694" s="4">
        <f>PERCENTILE($A$2:$A$9181,0.5)</f>
        <v>3437.55</v>
      </c>
      <c r="D5694" s="4">
        <f>PERCENTILE($A$2:$A$9181,0.75)</f>
        <v>6751.9224999999997</v>
      </c>
      <c r="E5694" s="4">
        <f>D5694-B5694</f>
        <v>5107.09</v>
      </c>
      <c r="F5694" s="4">
        <f>(D5694+(1.5*E5694))</f>
        <v>14412.557499999999</v>
      </c>
      <c r="G5694" s="4">
        <f>(B5694-(1.5*E5694))</f>
        <v>-6015.8024999999998</v>
      </c>
      <c r="H5694" s="4">
        <f>COUNTIF($A$2:$A$9181, "&gt; 14412.56")</f>
        <v>398</v>
      </c>
      <c r="I5694" s="4">
        <f>COUNTIF($A$2:$A$9181, "&lt; -6015.80")</f>
        <v>0</v>
      </c>
      <c r="J5694" t="str">
        <f>IF(OR($A$2:$A$9181&gt;14412.56,$A$2:$A$9181&lt; -6015.8),"True","False")</f>
        <v>False</v>
      </c>
    </row>
    <row r="5695" spans="1:10" x14ac:dyDescent="0.3">
      <c r="A5695">
        <v>2448.35</v>
      </c>
      <c r="B5695" s="4">
        <f>PERCENTILE($A$2:$A$9181,0.25)</f>
        <v>1644.8325</v>
      </c>
      <c r="C5695" s="4">
        <f>PERCENTILE($A$2:$A$9181,0.5)</f>
        <v>3437.55</v>
      </c>
      <c r="D5695" s="4">
        <f>PERCENTILE($A$2:$A$9181,0.75)</f>
        <v>6751.9224999999997</v>
      </c>
      <c r="E5695" s="4">
        <f>D5695-B5695</f>
        <v>5107.09</v>
      </c>
      <c r="F5695" s="4">
        <f>(D5695+(1.5*E5695))</f>
        <v>14412.557499999999</v>
      </c>
      <c r="G5695" s="4">
        <f>(B5695-(1.5*E5695))</f>
        <v>-6015.8024999999998</v>
      </c>
      <c r="H5695" s="4">
        <f>COUNTIF($A$2:$A$9181, "&gt; 14412.56")</f>
        <v>398</v>
      </c>
      <c r="I5695" s="4">
        <f>COUNTIF($A$2:$A$9181, "&lt; -6015.80")</f>
        <v>0</v>
      </c>
      <c r="J5695" t="str">
        <f>IF(OR($A$2:$A$9181&gt;14412.56,$A$2:$A$9181&lt; -6015.8),"True","False")</f>
        <v>False</v>
      </c>
    </row>
    <row r="5696" spans="1:10" x14ac:dyDescent="0.3">
      <c r="A5696">
        <v>2447.52</v>
      </c>
      <c r="B5696" s="4">
        <f>PERCENTILE($A$2:$A$9181,0.25)</f>
        <v>1644.8325</v>
      </c>
      <c r="C5696" s="4">
        <f>PERCENTILE($A$2:$A$9181,0.5)</f>
        <v>3437.55</v>
      </c>
      <c r="D5696" s="4">
        <f>PERCENTILE($A$2:$A$9181,0.75)</f>
        <v>6751.9224999999997</v>
      </c>
      <c r="E5696" s="4">
        <f>D5696-B5696</f>
        <v>5107.09</v>
      </c>
      <c r="F5696" s="4">
        <f>(D5696+(1.5*E5696))</f>
        <v>14412.557499999999</v>
      </c>
      <c r="G5696" s="4">
        <f>(B5696-(1.5*E5696))</f>
        <v>-6015.8024999999998</v>
      </c>
      <c r="H5696" s="4">
        <f>COUNTIF($A$2:$A$9181, "&gt; 14412.56")</f>
        <v>398</v>
      </c>
      <c r="I5696" s="4">
        <f>COUNTIF($A$2:$A$9181, "&lt; -6015.80")</f>
        <v>0</v>
      </c>
      <c r="J5696" t="str">
        <f>IF(OR($A$2:$A$9181&gt;14412.56,$A$2:$A$9181&lt; -6015.8),"True","False")</f>
        <v>False</v>
      </c>
    </row>
    <row r="5697" spans="1:10" x14ac:dyDescent="0.3">
      <c r="A5697">
        <v>2446.56</v>
      </c>
      <c r="B5697" s="4">
        <f>PERCENTILE($A$2:$A$9181,0.25)</f>
        <v>1644.8325</v>
      </c>
      <c r="C5697" s="4">
        <f>PERCENTILE($A$2:$A$9181,0.5)</f>
        <v>3437.55</v>
      </c>
      <c r="D5697" s="4">
        <f>PERCENTILE($A$2:$A$9181,0.75)</f>
        <v>6751.9224999999997</v>
      </c>
      <c r="E5697" s="4">
        <f>D5697-B5697</f>
        <v>5107.09</v>
      </c>
      <c r="F5697" s="4">
        <f>(D5697+(1.5*E5697))</f>
        <v>14412.557499999999</v>
      </c>
      <c r="G5697" s="4">
        <f>(B5697-(1.5*E5697))</f>
        <v>-6015.8024999999998</v>
      </c>
      <c r="H5697" s="4">
        <f>COUNTIF($A$2:$A$9181, "&gt; 14412.56")</f>
        <v>398</v>
      </c>
      <c r="I5697" s="4">
        <f>COUNTIF($A$2:$A$9181, "&lt; -6015.80")</f>
        <v>0</v>
      </c>
      <c r="J5697" t="str">
        <f>IF(OR($A$2:$A$9181&gt;14412.56,$A$2:$A$9181&lt; -6015.8),"True","False")</f>
        <v>False</v>
      </c>
    </row>
    <row r="5698" spans="1:10" x14ac:dyDescent="0.3">
      <c r="A5698">
        <v>2446.06</v>
      </c>
      <c r="B5698" s="4">
        <f>PERCENTILE($A$2:$A$9181,0.25)</f>
        <v>1644.8325</v>
      </c>
      <c r="C5698" s="4">
        <f>PERCENTILE($A$2:$A$9181,0.5)</f>
        <v>3437.55</v>
      </c>
      <c r="D5698" s="4">
        <f>PERCENTILE($A$2:$A$9181,0.75)</f>
        <v>6751.9224999999997</v>
      </c>
      <c r="E5698" s="4">
        <f>D5698-B5698</f>
        <v>5107.09</v>
      </c>
      <c r="F5698" s="4">
        <f>(D5698+(1.5*E5698))</f>
        <v>14412.557499999999</v>
      </c>
      <c r="G5698" s="4">
        <f>(B5698-(1.5*E5698))</f>
        <v>-6015.8024999999998</v>
      </c>
      <c r="H5698" s="4">
        <f>COUNTIF($A$2:$A$9181, "&gt; 14412.56")</f>
        <v>398</v>
      </c>
      <c r="I5698" s="4">
        <f>COUNTIF($A$2:$A$9181, "&lt; -6015.80")</f>
        <v>0</v>
      </c>
      <c r="J5698" t="str">
        <f>IF(OR($A$2:$A$9181&gt;14412.56,$A$2:$A$9181&lt; -6015.8),"True","False")</f>
        <v>False</v>
      </c>
    </row>
    <row r="5699" spans="1:10" x14ac:dyDescent="0.3">
      <c r="A5699">
        <v>2445.7199999999998</v>
      </c>
      <c r="B5699" s="4">
        <f>PERCENTILE($A$2:$A$9181,0.25)</f>
        <v>1644.8325</v>
      </c>
      <c r="C5699" s="4">
        <f>PERCENTILE($A$2:$A$9181,0.5)</f>
        <v>3437.55</v>
      </c>
      <c r="D5699" s="4">
        <f>PERCENTILE($A$2:$A$9181,0.75)</f>
        <v>6751.9224999999997</v>
      </c>
      <c r="E5699" s="4">
        <f>D5699-B5699</f>
        <v>5107.09</v>
      </c>
      <c r="F5699" s="4">
        <f>(D5699+(1.5*E5699))</f>
        <v>14412.557499999999</v>
      </c>
      <c r="G5699" s="4">
        <f>(B5699-(1.5*E5699))</f>
        <v>-6015.8024999999998</v>
      </c>
      <c r="H5699" s="4">
        <f>COUNTIF($A$2:$A$9181, "&gt; 14412.56")</f>
        <v>398</v>
      </c>
      <c r="I5699" s="4">
        <f>COUNTIF($A$2:$A$9181, "&lt; -6015.80")</f>
        <v>0</v>
      </c>
      <c r="J5699" t="str">
        <f>IF(OR($A$2:$A$9181&gt;14412.56,$A$2:$A$9181&lt; -6015.8),"True","False")</f>
        <v>False</v>
      </c>
    </row>
    <row r="5700" spans="1:10" x14ac:dyDescent="0.3">
      <c r="A5700">
        <v>2445.41</v>
      </c>
      <c r="B5700" s="4">
        <f>PERCENTILE($A$2:$A$9181,0.25)</f>
        <v>1644.8325</v>
      </c>
      <c r="C5700" s="4">
        <f>PERCENTILE($A$2:$A$9181,0.5)</f>
        <v>3437.55</v>
      </c>
      <c r="D5700" s="4">
        <f>PERCENTILE($A$2:$A$9181,0.75)</f>
        <v>6751.9224999999997</v>
      </c>
      <c r="E5700" s="4">
        <f>D5700-B5700</f>
        <v>5107.09</v>
      </c>
      <c r="F5700" s="4">
        <f>(D5700+(1.5*E5700))</f>
        <v>14412.557499999999</v>
      </c>
      <c r="G5700" s="4">
        <f>(B5700-(1.5*E5700))</f>
        <v>-6015.8024999999998</v>
      </c>
      <c r="H5700" s="4">
        <f>COUNTIF($A$2:$A$9181, "&gt; 14412.56")</f>
        <v>398</v>
      </c>
      <c r="I5700" s="4">
        <f>COUNTIF($A$2:$A$9181, "&lt; -6015.80")</f>
        <v>0</v>
      </c>
      <c r="J5700" t="str">
        <f>IF(OR($A$2:$A$9181&gt;14412.56,$A$2:$A$9181&lt; -6015.8),"True","False")</f>
        <v>False</v>
      </c>
    </row>
    <row r="5701" spans="1:10" x14ac:dyDescent="0.3">
      <c r="A5701">
        <v>2445.17</v>
      </c>
      <c r="B5701" s="4">
        <f>PERCENTILE($A$2:$A$9181,0.25)</f>
        <v>1644.8325</v>
      </c>
      <c r="C5701" s="4">
        <f>PERCENTILE($A$2:$A$9181,0.5)</f>
        <v>3437.55</v>
      </c>
      <c r="D5701" s="4">
        <f>PERCENTILE($A$2:$A$9181,0.75)</f>
        <v>6751.9224999999997</v>
      </c>
      <c r="E5701" s="4">
        <f>D5701-B5701</f>
        <v>5107.09</v>
      </c>
      <c r="F5701" s="4">
        <f>(D5701+(1.5*E5701))</f>
        <v>14412.557499999999</v>
      </c>
      <c r="G5701" s="4">
        <f>(B5701-(1.5*E5701))</f>
        <v>-6015.8024999999998</v>
      </c>
      <c r="H5701" s="4">
        <f>COUNTIF($A$2:$A$9181, "&gt; 14412.56")</f>
        <v>398</v>
      </c>
      <c r="I5701" s="4">
        <f>COUNTIF($A$2:$A$9181, "&lt; -6015.80")</f>
        <v>0</v>
      </c>
      <c r="J5701" t="str">
        <f>IF(OR($A$2:$A$9181&gt;14412.56,$A$2:$A$9181&lt; -6015.8),"True","False")</f>
        <v>False</v>
      </c>
    </row>
    <row r="5702" spans="1:10" x14ac:dyDescent="0.3">
      <c r="A5702">
        <v>2445.08</v>
      </c>
      <c r="B5702" s="4">
        <f>PERCENTILE($A$2:$A$9181,0.25)</f>
        <v>1644.8325</v>
      </c>
      <c r="C5702" s="4">
        <f>PERCENTILE($A$2:$A$9181,0.5)</f>
        <v>3437.55</v>
      </c>
      <c r="D5702" s="4">
        <f>PERCENTILE($A$2:$A$9181,0.75)</f>
        <v>6751.9224999999997</v>
      </c>
      <c r="E5702" s="4">
        <f>D5702-B5702</f>
        <v>5107.09</v>
      </c>
      <c r="F5702" s="4">
        <f>(D5702+(1.5*E5702))</f>
        <v>14412.557499999999</v>
      </c>
      <c r="G5702" s="4">
        <f>(B5702-(1.5*E5702))</f>
        <v>-6015.8024999999998</v>
      </c>
      <c r="H5702" s="4">
        <f>COUNTIF($A$2:$A$9181, "&gt; 14412.56")</f>
        <v>398</v>
      </c>
      <c r="I5702" s="4">
        <f>COUNTIF($A$2:$A$9181, "&lt; -6015.80")</f>
        <v>0</v>
      </c>
      <c r="J5702" t="str">
        <f>IF(OR($A$2:$A$9181&gt;14412.56,$A$2:$A$9181&lt; -6015.8),"True","False")</f>
        <v>False</v>
      </c>
    </row>
    <row r="5703" spans="1:10" x14ac:dyDescent="0.3">
      <c r="A5703">
        <v>2444.0100000000002</v>
      </c>
      <c r="B5703" s="4">
        <f>PERCENTILE($A$2:$A$9181,0.25)</f>
        <v>1644.8325</v>
      </c>
      <c r="C5703" s="4">
        <f>PERCENTILE($A$2:$A$9181,0.5)</f>
        <v>3437.55</v>
      </c>
      <c r="D5703" s="4">
        <f>PERCENTILE($A$2:$A$9181,0.75)</f>
        <v>6751.9224999999997</v>
      </c>
      <c r="E5703" s="4">
        <f>D5703-B5703</f>
        <v>5107.09</v>
      </c>
      <c r="F5703" s="4">
        <f>(D5703+(1.5*E5703))</f>
        <v>14412.557499999999</v>
      </c>
      <c r="G5703" s="4">
        <f>(B5703-(1.5*E5703))</f>
        <v>-6015.8024999999998</v>
      </c>
      <c r="H5703" s="4">
        <f>COUNTIF($A$2:$A$9181, "&gt; 14412.56")</f>
        <v>398</v>
      </c>
      <c r="I5703" s="4">
        <f>COUNTIF($A$2:$A$9181, "&lt; -6015.80")</f>
        <v>0</v>
      </c>
      <c r="J5703" t="str">
        <f>IF(OR($A$2:$A$9181&gt;14412.56,$A$2:$A$9181&lt; -6015.8),"True","False")</f>
        <v>False</v>
      </c>
    </row>
    <row r="5704" spans="1:10" x14ac:dyDescent="0.3">
      <c r="A5704">
        <v>2443.73</v>
      </c>
      <c r="B5704" s="4">
        <f>PERCENTILE($A$2:$A$9181,0.25)</f>
        <v>1644.8325</v>
      </c>
      <c r="C5704" s="4">
        <f>PERCENTILE($A$2:$A$9181,0.5)</f>
        <v>3437.55</v>
      </c>
      <c r="D5704" s="4">
        <f>PERCENTILE($A$2:$A$9181,0.75)</f>
        <v>6751.9224999999997</v>
      </c>
      <c r="E5704" s="4">
        <f>D5704-B5704</f>
        <v>5107.09</v>
      </c>
      <c r="F5704" s="4">
        <f>(D5704+(1.5*E5704))</f>
        <v>14412.557499999999</v>
      </c>
      <c r="G5704" s="4">
        <f>(B5704-(1.5*E5704))</f>
        <v>-6015.8024999999998</v>
      </c>
      <c r="H5704" s="4">
        <f>COUNTIF($A$2:$A$9181, "&gt; 14412.56")</f>
        <v>398</v>
      </c>
      <c r="I5704" s="4">
        <f>COUNTIF($A$2:$A$9181, "&lt; -6015.80")</f>
        <v>0</v>
      </c>
      <c r="J5704" t="str">
        <f>IF(OR($A$2:$A$9181&gt;14412.56,$A$2:$A$9181&lt; -6015.8),"True","False")</f>
        <v>False</v>
      </c>
    </row>
    <row r="5705" spans="1:10" x14ac:dyDescent="0.3">
      <c r="A5705">
        <v>2443.12</v>
      </c>
      <c r="B5705" s="4">
        <f>PERCENTILE($A$2:$A$9181,0.25)</f>
        <v>1644.8325</v>
      </c>
      <c r="C5705" s="4">
        <f>PERCENTILE($A$2:$A$9181,0.5)</f>
        <v>3437.55</v>
      </c>
      <c r="D5705" s="4">
        <f>PERCENTILE($A$2:$A$9181,0.75)</f>
        <v>6751.9224999999997</v>
      </c>
      <c r="E5705" s="4">
        <f>D5705-B5705</f>
        <v>5107.09</v>
      </c>
      <c r="F5705" s="4">
        <f>(D5705+(1.5*E5705))</f>
        <v>14412.557499999999</v>
      </c>
      <c r="G5705" s="4">
        <f>(B5705-(1.5*E5705))</f>
        <v>-6015.8024999999998</v>
      </c>
      <c r="H5705" s="4">
        <f>COUNTIF($A$2:$A$9181, "&gt; 14412.56")</f>
        <v>398</v>
      </c>
      <c r="I5705" s="4">
        <f>COUNTIF($A$2:$A$9181, "&lt; -6015.80")</f>
        <v>0</v>
      </c>
      <c r="J5705" t="str">
        <f>IF(OR($A$2:$A$9181&gt;14412.56,$A$2:$A$9181&lt; -6015.8),"True","False")</f>
        <v>False</v>
      </c>
    </row>
    <row r="5706" spans="1:10" x14ac:dyDescent="0.3">
      <c r="A5706">
        <v>2443.09</v>
      </c>
      <c r="B5706" s="4">
        <f>PERCENTILE($A$2:$A$9181,0.25)</f>
        <v>1644.8325</v>
      </c>
      <c r="C5706" s="4">
        <f>PERCENTILE($A$2:$A$9181,0.5)</f>
        <v>3437.55</v>
      </c>
      <c r="D5706" s="4">
        <f>PERCENTILE($A$2:$A$9181,0.75)</f>
        <v>6751.9224999999997</v>
      </c>
      <c r="E5706" s="4">
        <f>D5706-B5706</f>
        <v>5107.09</v>
      </c>
      <c r="F5706" s="4">
        <f>(D5706+(1.5*E5706))</f>
        <v>14412.557499999999</v>
      </c>
      <c r="G5706" s="4">
        <f>(B5706-(1.5*E5706))</f>
        <v>-6015.8024999999998</v>
      </c>
      <c r="H5706" s="4">
        <f>COUNTIF($A$2:$A$9181, "&gt; 14412.56")</f>
        <v>398</v>
      </c>
      <c r="I5706" s="4">
        <f>COUNTIF($A$2:$A$9181, "&lt; -6015.80")</f>
        <v>0</v>
      </c>
      <c r="J5706" t="str">
        <f>IF(OR($A$2:$A$9181&gt;14412.56,$A$2:$A$9181&lt; -6015.8),"True","False")</f>
        <v>False</v>
      </c>
    </row>
    <row r="5707" spans="1:10" x14ac:dyDescent="0.3">
      <c r="A5707">
        <v>2442.94</v>
      </c>
      <c r="B5707" s="4">
        <f>PERCENTILE($A$2:$A$9181,0.25)</f>
        <v>1644.8325</v>
      </c>
      <c r="C5707" s="4">
        <f>PERCENTILE($A$2:$A$9181,0.5)</f>
        <v>3437.55</v>
      </c>
      <c r="D5707" s="4">
        <f>PERCENTILE($A$2:$A$9181,0.75)</f>
        <v>6751.9224999999997</v>
      </c>
      <c r="E5707" s="4">
        <f>D5707-B5707</f>
        <v>5107.09</v>
      </c>
      <c r="F5707" s="4">
        <f>(D5707+(1.5*E5707))</f>
        <v>14412.557499999999</v>
      </c>
      <c r="G5707" s="4">
        <f>(B5707-(1.5*E5707))</f>
        <v>-6015.8024999999998</v>
      </c>
      <c r="H5707" s="4">
        <f>COUNTIF($A$2:$A$9181, "&gt; 14412.56")</f>
        <v>398</v>
      </c>
      <c r="I5707" s="4">
        <f>COUNTIF($A$2:$A$9181, "&lt; -6015.80")</f>
        <v>0</v>
      </c>
      <c r="J5707" t="str">
        <f>IF(OR($A$2:$A$9181&gt;14412.56,$A$2:$A$9181&lt; -6015.8),"True","False")</f>
        <v>False</v>
      </c>
    </row>
    <row r="5708" spans="1:10" x14ac:dyDescent="0.3">
      <c r="A5708">
        <v>2442.54</v>
      </c>
      <c r="B5708" s="4">
        <f>PERCENTILE($A$2:$A$9181,0.25)</f>
        <v>1644.8325</v>
      </c>
      <c r="C5708" s="4">
        <f>PERCENTILE($A$2:$A$9181,0.5)</f>
        <v>3437.55</v>
      </c>
      <c r="D5708" s="4">
        <f>PERCENTILE($A$2:$A$9181,0.75)</f>
        <v>6751.9224999999997</v>
      </c>
      <c r="E5708" s="4">
        <f>D5708-B5708</f>
        <v>5107.09</v>
      </c>
      <c r="F5708" s="4">
        <f>(D5708+(1.5*E5708))</f>
        <v>14412.557499999999</v>
      </c>
      <c r="G5708" s="4">
        <f>(B5708-(1.5*E5708))</f>
        <v>-6015.8024999999998</v>
      </c>
      <c r="H5708" s="4">
        <f>COUNTIF($A$2:$A$9181, "&gt; 14412.56")</f>
        <v>398</v>
      </c>
      <c r="I5708" s="4">
        <f>COUNTIF($A$2:$A$9181, "&lt; -6015.80")</f>
        <v>0</v>
      </c>
      <c r="J5708" t="str">
        <f>IF(OR($A$2:$A$9181&gt;14412.56,$A$2:$A$9181&lt; -6015.8),"True","False")</f>
        <v>False</v>
      </c>
    </row>
    <row r="5709" spans="1:10" x14ac:dyDescent="0.3">
      <c r="A5709">
        <v>2442.4499999999998</v>
      </c>
      <c r="B5709" s="4">
        <f>PERCENTILE($A$2:$A$9181,0.25)</f>
        <v>1644.8325</v>
      </c>
      <c r="C5709" s="4">
        <f>PERCENTILE($A$2:$A$9181,0.5)</f>
        <v>3437.55</v>
      </c>
      <c r="D5709" s="4">
        <f>PERCENTILE($A$2:$A$9181,0.75)</f>
        <v>6751.9224999999997</v>
      </c>
      <c r="E5709" s="4">
        <f>D5709-B5709</f>
        <v>5107.09</v>
      </c>
      <c r="F5709" s="4">
        <f>(D5709+(1.5*E5709))</f>
        <v>14412.557499999999</v>
      </c>
      <c r="G5709" s="4">
        <f>(B5709-(1.5*E5709))</f>
        <v>-6015.8024999999998</v>
      </c>
      <c r="H5709" s="4">
        <f>COUNTIF($A$2:$A$9181, "&gt; 14412.56")</f>
        <v>398</v>
      </c>
      <c r="I5709" s="4">
        <f>COUNTIF($A$2:$A$9181, "&lt; -6015.80")</f>
        <v>0</v>
      </c>
      <c r="J5709" t="str">
        <f>IF(OR($A$2:$A$9181&gt;14412.56,$A$2:$A$9181&lt; -6015.8),"True","False")</f>
        <v>False</v>
      </c>
    </row>
    <row r="5710" spans="1:10" x14ac:dyDescent="0.3">
      <c r="A5710">
        <v>2442.23</v>
      </c>
      <c r="B5710" s="4">
        <f>PERCENTILE($A$2:$A$9181,0.25)</f>
        <v>1644.8325</v>
      </c>
      <c r="C5710" s="4">
        <f>PERCENTILE($A$2:$A$9181,0.5)</f>
        <v>3437.55</v>
      </c>
      <c r="D5710" s="4">
        <f>PERCENTILE($A$2:$A$9181,0.75)</f>
        <v>6751.9224999999997</v>
      </c>
      <c r="E5710" s="4">
        <f>D5710-B5710</f>
        <v>5107.09</v>
      </c>
      <c r="F5710" s="4">
        <f>(D5710+(1.5*E5710))</f>
        <v>14412.557499999999</v>
      </c>
      <c r="G5710" s="4">
        <f>(B5710-(1.5*E5710))</f>
        <v>-6015.8024999999998</v>
      </c>
      <c r="H5710" s="4">
        <f>COUNTIF($A$2:$A$9181, "&gt; 14412.56")</f>
        <v>398</v>
      </c>
      <c r="I5710" s="4">
        <f>COUNTIF($A$2:$A$9181, "&lt; -6015.80")</f>
        <v>0</v>
      </c>
      <c r="J5710" t="str">
        <f>IF(OR($A$2:$A$9181&gt;14412.56,$A$2:$A$9181&lt; -6015.8),"True","False")</f>
        <v>False</v>
      </c>
    </row>
    <row r="5711" spans="1:10" x14ac:dyDescent="0.3">
      <c r="A5711">
        <v>2440.67</v>
      </c>
      <c r="B5711" s="4">
        <f>PERCENTILE($A$2:$A$9181,0.25)</f>
        <v>1644.8325</v>
      </c>
      <c r="C5711" s="4">
        <f>PERCENTILE($A$2:$A$9181,0.5)</f>
        <v>3437.55</v>
      </c>
      <c r="D5711" s="4">
        <f>PERCENTILE($A$2:$A$9181,0.75)</f>
        <v>6751.9224999999997</v>
      </c>
      <c r="E5711" s="4">
        <f>D5711-B5711</f>
        <v>5107.09</v>
      </c>
      <c r="F5711" s="4">
        <f>(D5711+(1.5*E5711))</f>
        <v>14412.557499999999</v>
      </c>
      <c r="G5711" s="4">
        <f>(B5711-(1.5*E5711))</f>
        <v>-6015.8024999999998</v>
      </c>
      <c r="H5711" s="4">
        <f>COUNTIF($A$2:$A$9181, "&gt; 14412.56")</f>
        <v>398</v>
      </c>
      <c r="I5711" s="4">
        <f>COUNTIF($A$2:$A$9181, "&lt; -6015.80")</f>
        <v>0</v>
      </c>
      <c r="J5711" t="str">
        <f>IF(OR($A$2:$A$9181&gt;14412.56,$A$2:$A$9181&lt; -6015.8),"True","False")</f>
        <v>False</v>
      </c>
    </row>
    <row r="5712" spans="1:10" x14ac:dyDescent="0.3">
      <c r="A5712">
        <v>2440</v>
      </c>
      <c r="B5712" s="4">
        <f>PERCENTILE($A$2:$A$9181,0.25)</f>
        <v>1644.8325</v>
      </c>
      <c r="C5712" s="4">
        <f>PERCENTILE($A$2:$A$9181,0.5)</f>
        <v>3437.55</v>
      </c>
      <c r="D5712" s="4">
        <f>PERCENTILE($A$2:$A$9181,0.75)</f>
        <v>6751.9224999999997</v>
      </c>
      <c r="E5712" s="4">
        <f>D5712-B5712</f>
        <v>5107.09</v>
      </c>
      <c r="F5712" s="4">
        <f>(D5712+(1.5*E5712))</f>
        <v>14412.557499999999</v>
      </c>
      <c r="G5712" s="4">
        <f>(B5712-(1.5*E5712))</f>
        <v>-6015.8024999999998</v>
      </c>
      <c r="H5712" s="4">
        <f>COUNTIF($A$2:$A$9181, "&gt; 14412.56")</f>
        <v>398</v>
      </c>
      <c r="I5712" s="4">
        <f>COUNTIF($A$2:$A$9181, "&lt; -6015.80")</f>
        <v>0</v>
      </c>
      <c r="J5712" t="str">
        <f>IF(OR($A$2:$A$9181&gt;14412.56,$A$2:$A$9181&lt; -6015.8),"True","False")</f>
        <v>False</v>
      </c>
    </row>
    <row r="5713" spans="1:10" x14ac:dyDescent="0.3">
      <c r="A5713">
        <v>2438.86</v>
      </c>
      <c r="B5713" s="4">
        <f>PERCENTILE($A$2:$A$9181,0.25)</f>
        <v>1644.8325</v>
      </c>
      <c r="C5713" s="4">
        <f>PERCENTILE($A$2:$A$9181,0.5)</f>
        <v>3437.55</v>
      </c>
      <c r="D5713" s="4">
        <f>PERCENTILE($A$2:$A$9181,0.75)</f>
        <v>6751.9224999999997</v>
      </c>
      <c r="E5713" s="4">
        <f>D5713-B5713</f>
        <v>5107.09</v>
      </c>
      <c r="F5713" s="4">
        <f>(D5713+(1.5*E5713))</f>
        <v>14412.557499999999</v>
      </c>
      <c r="G5713" s="4">
        <f>(B5713-(1.5*E5713))</f>
        <v>-6015.8024999999998</v>
      </c>
      <c r="H5713" s="4">
        <f>COUNTIF($A$2:$A$9181, "&gt; 14412.56")</f>
        <v>398</v>
      </c>
      <c r="I5713" s="4">
        <f>COUNTIF($A$2:$A$9181, "&lt; -6015.80")</f>
        <v>0</v>
      </c>
      <c r="J5713" t="str">
        <f>IF(OR($A$2:$A$9181&gt;14412.56,$A$2:$A$9181&lt; -6015.8),"True","False")</f>
        <v>False</v>
      </c>
    </row>
    <row r="5714" spans="1:10" x14ac:dyDescent="0.3">
      <c r="A5714">
        <v>2438.65</v>
      </c>
      <c r="B5714" s="4">
        <f>PERCENTILE($A$2:$A$9181,0.25)</f>
        <v>1644.8325</v>
      </c>
      <c r="C5714" s="4">
        <f>PERCENTILE($A$2:$A$9181,0.5)</f>
        <v>3437.55</v>
      </c>
      <c r="D5714" s="4">
        <f>PERCENTILE($A$2:$A$9181,0.75)</f>
        <v>6751.9224999999997</v>
      </c>
      <c r="E5714" s="4">
        <f>D5714-B5714</f>
        <v>5107.09</v>
      </c>
      <c r="F5714" s="4">
        <f>(D5714+(1.5*E5714))</f>
        <v>14412.557499999999</v>
      </c>
      <c r="G5714" s="4">
        <f>(B5714-(1.5*E5714))</f>
        <v>-6015.8024999999998</v>
      </c>
      <c r="H5714" s="4">
        <f>COUNTIF($A$2:$A$9181, "&gt; 14412.56")</f>
        <v>398</v>
      </c>
      <c r="I5714" s="4">
        <f>COUNTIF($A$2:$A$9181, "&lt; -6015.80")</f>
        <v>0</v>
      </c>
      <c r="J5714" t="str">
        <f>IF(OR($A$2:$A$9181&gt;14412.56,$A$2:$A$9181&lt; -6015.8),"True","False")</f>
        <v>False</v>
      </c>
    </row>
    <row r="5715" spans="1:10" x14ac:dyDescent="0.3">
      <c r="A5715">
        <v>2437.39</v>
      </c>
      <c r="B5715" s="4">
        <f>PERCENTILE($A$2:$A$9181,0.25)</f>
        <v>1644.8325</v>
      </c>
      <c r="C5715" s="4">
        <f>PERCENTILE($A$2:$A$9181,0.5)</f>
        <v>3437.55</v>
      </c>
      <c r="D5715" s="4">
        <f>PERCENTILE($A$2:$A$9181,0.75)</f>
        <v>6751.9224999999997</v>
      </c>
      <c r="E5715" s="4">
        <f>D5715-B5715</f>
        <v>5107.09</v>
      </c>
      <c r="F5715" s="4">
        <f>(D5715+(1.5*E5715))</f>
        <v>14412.557499999999</v>
      </c>
      <c r="G5715" s="4">
        <f>(B5715-(1.5*E5715))</f>
        <v>-6015.8024999999998</v>
      </c>
      <c r="H5715" s="4">
        <f>COUNTIF($A$2:$A$9181, "&gt; 14412.56")</f>
        <v>398</v>
      </c>
      <c r="I5715" s="4">
        <f>COUNTIF($A$2:$A$9181, "&lt; -6015.80")</f>
        <v>0</v>
      </c>
      <c r="J5715" t="str">
        <f>IF(OR($A$2:$A$9181&gt;14412.56,$A$2:$A$9181&lt; -6015.8),"True","False")</f>
        <v>False</v>
      </c>
    </row>
    <row r="5716" spans="1:10" x14ac:dyDescent="0.3">
      <c r="A5716">
        <v>2437.33</v>
      </c>
      <c r="B5716" s="4">
        <f>PERCENTILE($A$2:$A$9181,0.25)</f>
        <v>1644.8325</v>
      </c>
      <c r="C5716" s="4">
        <f>PERCENTILE($A$2:$A$9181,0.5)</f>
        <v>3437.55</v>
      </c>
      <c r="D5716" s="4">
        <f>PERCENTILE($A$2:$A$9181,0.75)</f>
        <v>6751.9224999999997</v>
      </c>
      <c r="E5716" s="4">
        <f>D5716-B5716</f>
        <v>5107.09</v>
      </c>
      <c r="F5716" s="4">
        <f>(D5716+(1.5*E5716))</f>
        <v>14412.557499999999</v>
      </c>
      <c r="G5716" s="4">
        <f>(B5716-(1.5*E5716))</f>
        <v>-6015.8024999999998</v>
      </c>
      <c r="H5716" s="4">
        <f>COUNTIF($A$2:$A$9181, "&gt; 14412.56")</f>
        <v>398</v>
      </c>
      <c r="I5716" s="4">
        <f>COUNTIF($A$2:$A$9181, "&lt; -6015.80")</f>
        <v>0</v>
      </c>
      <c r="J5716" t="str">
        <f>IF(OR($A$2:$A$9181&gt;14412.56,$A$2:$A$9181&lt; -6015.8),"True","False")</f>
        <v>False</v>
      </c>
    </row>
    <row r="5717" spans="1:10" x14ac:dyDescent="0.3">
      <c r="A5717">
        <v>2436.34</v>
      </c>
      <c r="B5717" s="4">
        <f>PERCENTILE($A$2:$A$9181,0.25)</f>
        <v>1644.8325</v>
      </c>
      <c r="C5717" s="4">
        <f>PERCENTILE($A$2:$A$9181,0.5)</f>
        <v>3437.55</v>
      </c>
      <c r="D5717" s="4">
        <f>PERCENTILE($A$2:$A$9181,0.75)</f>
        <v>6751.9224999999997</v>
      </c>
      <c r="E5717" s="4">
        <f>D5717-B5717</f>
        <v>5107.09</v>
      </c>
      <c r="F5717" s="4">
        <f>(D5717+(1.5*E5717))</f>
        <v>14412.557499999999</v>
      </c>
      <c r="G5717" s="4">
        <f>(B5717-(1.5*E5717))</f>
        <v>-6015.8024999999998</v>
      </c>
      <c r="H5717" s="4">
        <f>COUNTIF($A$2:$A$9181, "&gt; 14412.56")</f>
        <v>398</v>
      </c>
      <c r="I5717" s="4">
        <f>COUNTIF($A$2:$A$9181, "&lt; -6015.80")</f>
        <v>0</v>
      </c>
      <c r="J5717" t="str">
        <f>IF(OR($A$2:$A$9181&gt;14412.56,$A$2:$A$9181&lt; -6015.8),"True","False")</f>
        <v>False</v>
      </c>
    </row>
    <row r="5718" spans="1:10" x14ac:dyDescent="0.3">
      <c r="A5718">
        <v>2435.2399999999998</v>
      </c>
      <c r="B5718" s="4">
        <f>PERCENTILE($A$2:$A$9181,0.25)</f>
        <v>1644.8325</v>
      </c>
      <c r="C5718" s="4">
        <f>PERCENTILE($A$2:$A$9181,0.5)</f>
        <v>3437.55</v>
      </c>
      <c r="D5718" s="4">
        <f>PERCENTILE($A$2:$A$9181,0.75)</f>
        <v>6751.9224999999997</v>
      </c>
      <c r="E5718" s="4">
        <f>D5718-B5718</f>
        <v>5107.09</v>
      </c>
      <c r="F5718" s="4">
        <f>(D5718+(1.5*E5718))</f>
        <v>14412.557499999999</v>
      </c>
      <c r="G5718" s="4">
        <f>(B5718-(1.5*E5718))</f>
        <v>-6015.8024999999998</v>
      </c>
      <c r="H5718" s="4">
        <f>COUNTIF($A$2:$A$9181, "&gt; 14412.56")</f>
        <v>398</v>
      </c>
      <c r="I5718" s="4">
        <f>COUNTIF($A$2:$A$9181, "&lt; -6015.80")</f>
        <v>0</v>
      </c>
      <c r="J5718" t="str">
        <f>IF(OR($A$2:$A$9181&gt;14412.56,$A$2:$A$9181&lt; -6015.8),"True","False")</f>
        <v>False</v>
      </c>
    </row>
    <row r="5719" spans="1:10" x14ac:dyDescent="0.3">
      <c r="A5719">
        <v>2431.5</v>
      </c>
      <c r="B5719" s="4">
        <f>PERCENTILE($A$2:$A$9181,0.25)</f>
        <v>1644.8325</v>
      </c>
      <c r="C5719" s="4">
        <f>PERCENTILE($A$2:$A$9181,0.5)</f>
        <v>3437.55</v>
      </c>
      <c r="D5719" s="4">
        <f>PERCENTILE($A$2:$A$9181,0.75)</f>
        <v>6751.9224999999997</v>
      </c>
      <c r="E5719" s="4">
        <f>D5719-B5719</f>
        <v>5107.09</v>
      </c>
      <c r="F5719" s="4">
        <f>(D5719+(1.5*E5719))</f>
        <v>14412.557499999999</v>
      </c>
      <c r="G5719" s="4">
        <f>(B5719-(1.5*E5719))</f>
        <v>-6015.8024999999998</v>
      </c>
      <c r="H5719" s="4">
        <f>COUNTIF($A$2:$A$9181, "&gt; 14412.56")</f>
        <v>398</v>
      </c>
      <c r="I5719" s="4">
        <f>COUNTIF($A$2:$A$9181, "&lt; -6015.80")</f>
        <v>0</v>
      </c>
      <c r="J5719" t="str">
        <f>IF(OR($A$2:$A$9181&gt;14412.56,$A$2:$A$9181&lt; -6015.8),"True","False")</f>
        <v>False</v>
      </c>
    </row>
    <row r="5720" spans="1:10" x14ac:dyDescent="0.3">
      <c r="A5720">
        <v>2431.27</v>
      </c>
      <c r="B5720" s="4">
        <f>PERCENTILE($A$2:$A$9181,0.25)</f>
        <v>1644.8325</v>
      </c>
      <c r="C5720" s="4">
        <f>PERCENTILE($A$2:$A$9181,0.5)</f>
        <v>3437.55</v>
      </c>
      <c r="D5720" s="4">
        <f>PERCENTILE($A$2:$A$9181,0.75)</f>
        <v>6751.9224999999997</v>
      </c>
      <c r="E5720" s="4">
        <f>D5720-B5720</f>
        <v>5107.09</v>
      </c>
      <c r="F5720" s="4">
        <f>(D5720+(1.5*E5720))</f>
        <v>14412.557499999999</v>
      </c>
      <c r="G5720" s="4">
        <f>(B5720-(1.5*E5720))</f>
        <v>-6015.8024999999998</v>
      </c>
      <c r="H5720" s="4">
        <f>COUNTIF($A$2:$A$9181, "&gt; 14412.56")</f>
        <v>398</v>
      </c>
      <c r="I5720" s="4">
        <f>COUNTIF($A$2:$A$9181, "&lt; -6015.80")</f>
        <v>0</v>
      </c>
      <c r="J5720" t="str">
        <f>IF(OR($A$2:$A$9181&gt;14412.56,$A$2:$A$9181&lt; -6015.8),"True","False")</f>
        <v>False</v>
      </c>
    </row>
    <row r="5721" spans="1:10" x14ac:dyDescent="0.3">
      <c r="A5721">
        <v>2428.92</v>
      </c>
      <c r="B5721" s="4">
        <f>PERCENTILE($A$2:$A$9181,0.25)</f>
        <v>1644.8325</v>
      </c>
      <c r="C5721" s="4">
        <f>PERCENTILE($A$2:$A$9181,0.5)</f>
        <v>3437.55</v>
      </c>
      <c r="D5721" s="4">
        <f>PERCENTILE($A$2:$A$9181,0.75)</f>
        <v>6751.9224999999997</v>
      </c>
      <c r="E5721" s="4">
        <f>D5721-B5721</f>
        <v>5107.09</v>
      </c>
      <c r="F5721" s="4">
        <f>(D5721+(1.5*E5721))</f>
        <v>14412.557499999999</v>
      </c>
      <c r="G5721" s="4">
        <f>(B5721-(1.5*E5721))</f>
        <v>-6015.8024999999998</v>
      </c>
      <c r="H5721" s="4">
        <f>COUNTIF($A$2:$A$9181, "&gt; 14412.56")</f>
        <v>398</v>
      </c>
      <c r="I5721" s="4">
        <f>COUNTIF($A$2:$A$9181, "&lt; -6015.80")</f>
        <v>0</v>
      </c>
      <c r="J5721" t="str">
        <f>IF(OR($A$2:$A$9181&gt;14412.56,$A$2:$A$9181&lt; -6015.8),"True","False")</f>
        <v>False</v>
      </c>
    </row>
    <row r="5722" spans="1:10" x14ac:dyDescent="0.3">
      <c r="A5722">
        <v>2426.5100000000002</v>
      </c>
      <c r="B5722" s="4">
        <f>PERCENTILE($A$2:$A$9181,0.25)</f>
        <v>1644.8325</v>
      </c>
      <c r="C5722" s="4">
        <f>PERCENTILE($A$2:$A$9181,0.5)</f>
        <v>3437.55</v>
      </c>
      <c r="D5722" s="4">
        <f>PERCENTILE($A$2:$A$9181,0.75)</f>
        <v>6751.9224999999997</v>
      </c>
      <c r="E5722" s="4">
        <f>D5722-B5722</f>
        <v>5107.09</v>
      </c>
      <c r="F5722" s="4">
        <f>(D5722+(1.5*E5722))</f>
        <v>14412.557499999999</v>
      </c>
      <c r="G5722" s="4">
        <f>(B5722-(1.5*E5722))</f>
        <v>-6015.8024999999998</v>
      </c>
      <c r="H5722" s="4">
        <f>COUNTIF($A$2:$A$9181, "&gt; 14412.56")</f>
        <v>398</v>
      </c>
      <c r="I5722" s="4">
        <f>COUNTIF($A$2:$A$9181, "&lt; -6015.80")</f>
        <v>0</v>
      </c>
      <c r="J5722" t="str">
        <f>IF(OR($A$2:$A$9181&gt;14412.56,$A$2:$A$9181&lt; -6015.8),"True","False")</f>
        <v>False</v>
      </c>
    </row>
    <row r="5723" spans="1:10" x14ac:dyDescent="0.3">
      <c r="A5723">
        <v>2423.27</v>
      </c>
      <c r="B5723" s="4">
        <f>PERCENTILE($A$2:$A$9181,0.25)</f>
        <v>1644.8325</v>
      </c>
      <c r="C5723" s="4">
        <f>PERCENTILE($A$2:$A$9181,0.5)</f>
        <v>3437.55</v>
      </c>
      <c r="D5723" s="4">
        <f>PERCENTILE($A$2:$A$9181,0.75)</f>
        <v>6751.9224999999997</v>
      </c>
      <c r="E5723" s="4">
        <f>D5723-B5723</f>
        <v>5107.09</v>
      </c>
      <c r="F5723" s="4">
        <f>(D5723+(1.5*E5723))</f>
        <v>14412.557499999999</v>
      </c>
      <c r="G5723" s="4">
        <f>(B5723-(1.5*E5723))</f>
        <v>-6015.8024999999998</v>
      </c>
      <c r="H5723" s="4">
        <f>COUNTIF($A$2:$A$9181, "&gt; 14412.56")</f>
        <v>398</v>
      </c>
      <c r="I5723" s="4">
        <f>COUNTIF($A$2:$A$9181, "&lt; -6015.80")</f>
        <v>0</v>
      </c>
      <c r="J5723" t="str">
        <f>IF(OR($A$2:$A$9181&gt;14412.56,$A$2:$A$9181&lt; -6015.8),"True","False")</f>
        <v>False</v>
      </c>
    </row>
    <row r="5724" spans="1:10" x14ac:dyDescent="0.3">
      <c r="A5724">
        <v>2422.1799999999998</v>
      </c>
      <c r="B5724" s="4">
        <f>PERCENTILE($A$2:$A$9181,0.25)</f>
        <v>1644.8325</v>
      </c>
      <c r="C5724" s="4">
        <f>PERCENTILE($A$2:$A$9181,0.5)</f>
        <v>3437.55</v>
      </c>
      <c r="D5724" s="4">
        <f>PERCENTILE($A$2:$A$9181,0.75)</f>
        <v>6751.9224999999997</v>
      </c>
      <c r="E5724" s="4">
        <f>D5724-B5724</f>
        <v>5107.09</v>
      </c>
      <c r="F5724" s="4">
        <f>(D5724+(1.5*E5724))</f>
        <v>14412.557499999999</v>
      </c>
      <c r="G5724" s="4">
        <f>(B5724-(1.5*E5724))</f>
        <v>-6015.8024999999998</v>
      </c>
      <c r="H5724" s="4">
        <f>COUNTIF($A$2:$A$9181, "&gt; 14412.56")</f>
        <v>398</v>
      </c>
      <c r="I5724" s="4">
        <f>COUNTIF($A$2:$A$9181, "&lt; -6015.80")</f>
        <v>0</v>
      </c>
      <c r="J5724" t="str">
        <f>IF(OR($A$2:$A$9181&gt;14412.56,$A$2:$A$9181&lt; -6015.8),"True","False")</f>
        <v>False</v>
      </c>
    </row>
    <row r="5725" spans="1:10" x14ac:dyDescent="0.3">
      <c r="A5725">
        <v>2422</v>
      </c>
      <c r="B5725" s="4">
        <f>PERCENTILE($A$2:$A$9181,0.25)</f>
        <v>1644.8325</v>
      </c>
      <c r="C5725" s="4">
        <f>PERCENTILE($A$2:$A$9181,0.5)</f>
        <v>3437.55</v>
      </c>
      <c r="D5725" s="4">
        <f>PERCENTILE($A$2:$A$9181,0.75)</f>
        <v>6751.9224999999997</v>
      </c>
      <c r="E5725" s="4">
        <f>D5725-B5725</f>
        <v>5107.09</v>
      </c>
      <c r="F5725" s="4">
        <f>(D5725+(1.5*E5725))</f>
        <v>14412.557499999999</v>
      </c>
      <c r="G5725" s="4">
        <f>(B5725-(1.5*E5725))</f>
        <v>-6015.8024999999998</v>
      </c>
      <c r="H5725" s="4">
        <f>COUNTIF($A$2:$A$9181, "&gt; 14412.56")</f>
        <v>398</v>
      </c>
      <c r="I5725" s="4">
        <f>COUNTIF($A$2:$A$9181, "&lt; -6015.80")</f>
        <v>0</v>
      </c>
      <c r="J5725" t="str">
        <f>IF(OR($A$2:$A$9181&gt;14412.56,$A$2:$A$9181&lt; -6015.8),"True","False")</f>
        <v>False</v>
      </c>
    </row>
    <row r="5726" spans="1:10" x14ac:dyDescent="0.3">
      <c r="A5726">
        <v>2421.11</v>
      </c>
      <c r="B5726" s="4">
        <f>PERCENTILE($A$2:$A$9181,0.25)</f>
        <v>1644.8325</v>
      </c>
      <c r="C5726" s="4">
        <f>PERCENTILE($A$2:$A$9181,0.5)</f>
        <v>3437.55</v>
      </c>
      <c r="D5726" s="4">
        <f>PERCENTILE($A$2:$A$9181,0.75)</f>
        <v>6751.9224999999997</v>
      </c>
      <c r="E5726" s="4">
        <f>D5726-B5726</f>
        <v>5107.09</v>
      </c>
      <c r="F5726" s="4">
        <f>(D5726+(1.5*E5726))</f>
        <v>14412.557499999999</v>
      </c>
      <c r="G5726" s="4">
        <f>(B5726-(1.5*E5726))</f>
        <v>-6015.8024999999998</v>
      </c>
      <c r="H5726" s="4">
        <f>COUNTIF($A$2:$A$9181, "&gt; 14412.56")</f>
        <v>398</v>
      </c>
      <c r="I5726" s="4">
        <f>COUNTIF($A$2:$A$9181, "&lt; -6015.80")</f>
        <v>0</v>
      </c>
      <c r="J5726" t="str">
        <f>IF(OR($A$2:$A$9181&gt;14412.56,$A$2:$A$9181&lt; -6015.8),"True","False")</f>
        <v>False</v>
      </c>
    </row>
    <row r="5727" spans="1:10" x14ac:dyDescent="0.3">
      <c r="A5727">
        <v>2420.7199999999998</v>
      </c>
      <c r="B5727" s="4">
        <f>PERCENTILE($A$2:$A$9181,0.25)</f>
        <v>1644.8325</v>
      </c>
      <c r="C5727" s="4">
        <f>PERCENTILE($A$2:$A$9181,0.5)</f>
        <v>3437.55</v>
      </c>
      <c r="D5727" s="4">
        <f>PERCENTILE($A$2:$A$9181,0.75)</f>
        <v>6751.9224999999997</v>
      </c>
      <c r="E5727" s="4">
        <f>D5727-B5727</f>
        <v>5107.09</v>
      </c>
      <c r="F5727" s="4">
        <f>(D5727+(1.5*E5727))</f>
        <v>14412.557499999999</v>
      </c>
      <c r="G5727" s="4">
        <f>(B5727-(1.5*E5727))</f>
        <v>-6015.8024999999998</v>
      </c>
      <c r="H5727" s="4">
        <f>COUNTIF($A$2:$A$9181, "&gt; 14412.56")</f>
        <v>398</v>
      </c>
      <c r="I5727" s="4">
        <f>COUNTIF($A$2:$A$9181, "&lt; -6015.80")</f>
        <v>0</v>
      </c>
      <c r="J5727" t="str">
        <f>IF(OR($A$2:$A$9181&gt;14412.56,$A$2:$A$9181&lt; -6015.8),"True","False")</f>
        <v>False</v>
      </c>
    </row>
    <row r="5728" spans="1:10" x14ac:dyDescent="0.3">
      <c r="A5728">
        <v>2420.34</v>
      </c>
      <c r="B5728" s="4">
        <f>PERCENTILE($A$2:$A$9181,0.25)</f>
        <v>1644.8325</v>
      </c>
      <c r="C5728" s="4">
        <f>PERCENTILE($A$2:$A$9181,0.5)</f>
        <v>3437.55</v>
      </c>
      <c r="D5728" s="4">
        <f>PERCENTILE($A$2:$A$9181,0.75)</f>
        <v>6751.9224999999997</v>
      </c>
      <c r="E5728" s="4">
        <f>D5728-B5728</f>
        <v>5107.09</v>
      </c>
      <c r="F5728" s="4">
        <f>(D5728+(1.5*E5728))</f>
        <v>14412.557499999999</v>
      </c>
      <c r="G5728" s="4">
        <f>(B5728-(1.5*E5728))</f>
        <v>-6015.8024999999998</v>
      </c>
      <c r="H5728" s="4">
        <f>COUNTIF($A$2:$A$9181, "&gt; 14412.56")</f>
        <v>398</v>
      </c>
      <c r="I5728" s="4">
        <f>COUNTIF($A$2:$A$9181, "&lt; -6015.80")</f>
        <v>0</v>
      </c>
      <c r="J5728" t="str">
        <f>IF(OR($A$2:$A$9181&gt;14412.56,$A$2:$A$9181&lt; -6015.8),"True","False")</f>
        <v>False</v>
      </c>
    </row>
    <row r="5729" spans="1:10" x14ac:dyDescent="0.3">
      <c r="A5729">
        <v>2420.06</v>
      </c>
      <c r="B5729" s="4">
        <f>PERCENTILE($A$2:$A$9181,0.25)</f>
        <v>1644.8325</v>
      </c>
      <c r="C5729" s="4">
        <f>PERCENTILE($A$2:$A$9181,0.5)</f>
        <v>3437.55</v>
      </c>
      <c r="D5729" s="4">
        <f>PERCENTILE($A$2:$A$9181,0.75)</f>
        <v>6751.9224999999997</v>
      </c>
      <c r="E5729" s="4">
        <f>D5729-B5729</f>
        <v>5107.09</v>
      </c>
      <c r="F5729" s="4">
        <f>(D5729+(1.5*E5729))</f>
        <v>14412.557499999999</v>
      </c>
      <c r="G5729" s="4">
        <f>(B5729-(1.5*E5729))</f>
        <v>-6015.8024999999998</v>
      </c>
      <c r="H5729" s="4">
        <f>COUNTIF($A$2:$A$9181, "&gt; 14412.56")</f>
        <v>398</v>
      </c>
      <c r="I5729" s="4">
        <f>COUNTIF($A$2:$A$9181, "&lt; -6015.80")</f>
        <v>0</v>
      </c>
      <c r="J5729" t="str">
        <f>IF(OR($A$2:$A$9181&gt;14412.56,$A$2:$A$9181&lt; -6015.8),"True","False")</f>
        <v>False</v>
      </c>
    </row>
    <row r="5730" spans="1:10" x14ac:dyDescent="0.3">
      <c r="A5730">
        <v>2419.91</v>
      </c>
      <c r="B5730" s="4">
        <f>PERCENTILE($A$2:$A$9181,0.25)</f>
        <v>1644.8325</v>
      </c>
      <c r="C5730" s="4">
        <f>PERCENTILE($A$2:$A$9181,0.5)</f>
        <v>3437.55</v>
      </c>
      <c r="D5730" s="4">
        <f>PERCENTILE($A$2:$A$9181,0.75)</f>
        <v>6751.9224999999997</v>
      </c>
      <c r="E5730" s="4">
        <f>D5730-B5730</f>
        <v>5107.09</v>
      </c>
      <c r="F5730" s="4">
        <f>(D5730+(1.5*E5730))</f>
        <v>14412.557499999999</v>
      </c>
      <c r="G5730" s="4">
        <f>(B5730-(1.5*E5730))</f>
        <v>-6015.8024999999998</v>
      </c>
      <c r="H5730" s="4">
        <f>COUNTIF($A$2:$A$9181, "&gt; 14412.56")</f>
        <v>398</v>
      </c>
      <c r="I5730" s="4">
        <f>COUNTIF($A$2:$A$9181, "&lt; -6015.80")</f>
        <v>0</v>
      </c>
      <c r="J5730" t="str">
        <f>IF(OR($A$2:$A$9181&gt;14412.56,$A$2:$A$9181&lt; -6015.8),"True","False")</f>
        <v>False</v>
      </c>
    </row>
    <row r="5731" spans="1:10" x14ac:dyDescent="0.3">
      <c r="A5731">
        <v>2419.7399999999998</v>
      </c>
      <c r="B5731" s="4">
        <f>PERCENTILE($A$2:$A$9181,0.25)</f>
        <v>1644.8325</v>
      </c>
      <c r="C5731" s="4">
        <f>PERCENTILE($A$2:$A$9181,0.5)</f>
        <v>3437.55</v>
      </c>
      <c r="D5731" s="4">
        <f>PERCENTILE($A$2:$A$9181,0.75)</f>
        <v>6751.9224999999997</v>
      </c>
      <c r="E5731" s="4">
        <f>D5731-B5731</f>
        <v>5107.09</v>
      </c>
      <c r="F5731" s="4">
        <f>(D5731+(1.5*E5731))</f>
        <v>14412.557499999999</v>
      </c>
      <c r="G5731" s="4">
        <f>(B5731-(1.5*E5731))</f>
        <v>-6015.8024999999998</v>
      </c>
      <c r="H5731" s="4">
        <f>COUNTIF($A$2:$A$9181, "&gt; 14412.56")</f>
        <v>398</v>
      </c>
      <c r="I5731" s="4">
        <f>COUNTIF($A$2:$A$9181, "&lt; -6015.80")</f>
        <v>0</v>
      </c>
      <c r="J5731" t="str">
        <f>IF(OR($A$2:$A$9181&gt;14412.56,$A$2:$A$9181&lt; -6015.8),"True","False")</f>
        <v>False</v>
      </c>
    </row>
    <row r="5732" spans="1:10" x14ac:dyDescent="0.3">
      <c r="A5732">
        <v>2419.69</v>
      </c>
      <c r="B5732" s="4">
        <f>PERCENTILE($A$2:$A$9181,0.25)</f>
        <v>1644.8325</v>
      </c>
      <c r="C5732" s="4">
        <f>PERCENTILE($A$2:$A$9181,0.5)</f>
        <v>3437.55</v>
      </c>
      <c r="D5732" s="4">
        <f>PERCENTILE($A$2:$A$9181,0.75)</f>
        <v>6751.9224999999997</v>
      </c>
      <c r="E5732" s="4">
        <f>D5732-B5732</f>
        <v>5107.09</v>
      </c>
      <c r="F5732" s="4">
        <f>(D5732+(1.5*E5732))</f>
        <v>14412.557499999999</v>
      </c>
      <c r="G5732" s="4">
        <f>(B5732-(1.5*E5732))</f>
        <v>-6015.8024999999998</v>
      </c>
      <c r="H5732" s="4">
        <f>COUNTIF($A$2:$A$9181, "&gt; 14412.56")</f>
        <v>398</v>
      </c>
      <c r="I5732" s="4">
        <f>COUNTIF($A$2:$A$9181, "&lt; -6015.80")</f>
        <v>0</v>
      </c>
      <c r="J5732" t="str">
        <f>IF(OR($A$2:$A$9181&gt;14412.56,$A$2:$A$9181&lt; -6015.8),"True","False")</f>
        <v>False</v>
      </c>
    </row>
    <row r="5733" spans="1:10" x14ac:dyDescent="0.3">
      <c r="A5733">
        <v>2419.2800000000002</v>
      </c>
      <c r="B5733" s="4">
        <f>PERCENTILE($A$2:$A$9181,0.25)</f>
        <v>1644.8325</v>
      </c>
      <c r="C5733" s="4">
        <f>PERCENTILE($A$2:$A$9181,0.5)</f>
        <v>3437.55</v>
      </c>
      <c r="D5733" s="4">
        <f>PERCENTILE($A$2:$A$9181,0.75)</f>
        <v>6751.9224999999997</v>
      </c>
      <c r="E5733" s="4">
        <f>D5733-B5733</f>
        <v>5107.09</v>
      </c>
      <c r="F5733" s="4">
        <f>(D5733+(1.5*E5733))</f>
        <v>14412.557499999999</v>
      </c>
      <c r="G5733" s="4">
        <f>(B5733-(1.5*E5733))</f>
        <v>-6015.8024999999998</v>
      </c>
      <c r="H5733" s="4">
        <f>COUNTIF($A$2:$A$9181, "&gt; 14412.56")</f>
        <v>398</v>
      </c>
      <c r="I5733" s="4">
        <f>COUNTIF($A$2:$A$9181, "&lt; -6015.80")</f>
        <v>0</v>
      </c>
      <c r="J5733" t="str">
        <f>IF(OR($A$2:$A$9181&gt;14412.56,$A$2:$A$9181&lt; -6015.8),"True","False")</f>
        <v>False</v>
      </c>
    </row>
    <row r="5734" spans="1:10" x14ac:dyDescent="0.3">
      <c r="A5734">
        <v>2418.4</v>
      </c>
      <c r="B5734" s="4">
        <f>PERCENTILE($A$2:$A$9181,0.25)</f>
        <v>1644.8325</v>
      </c>
      <c r="C5734" s="4">
        <f>PERCENTILE($A$2:$A$9181,0.5)</f>
        <v>3437.55</v>
      </c>
      <c r="D5734" s="4">
        <f>PERCENTILE($A$2:$A$9181,0.75)</f>
        <v>6751.9224999999997</v>
      </c>
      <c r="E5734" s="4">
        <f>D5734-B5734</f>
        <v>5107.09</v>
      </c>
      <c r="F5734" s="4">
        <f>(D5734+(1.5*E5734))</f>
        <v>14412.557499999999</v>
      </c>
      <c r="G5734" s="4">
        <f>(B5734-(1.5*E5734))</f>
        <v>-6015.8024999999998</v>
      </c>
      <c r="H5734" s="4">
        <f>COUNTIF($A$2:$A$9181, "&gt; 14412.56")</f>
        <v>398</v>
      </c>
      <c r="I5734" s="4">
        <f>COUNTIF($A$2:$A$9181, "&lt; -6015.80")</f>
        <v>0</v>
      </c>
      <c r="J5734" t="str">
        <f>IF(OR($A$2:$A$9181&gt;14412.56,$A$2:$A$9181&lt; -6015.8),"True","False")</f>
        <v>False</v>
      </c>
    </row>
    <row r="5735" spans="1:10" x14ac:dyDescent="0.3">
      <c r="A5735">
        <v>2418.0100000000002</v>
      </c>
      <c r="B5735" s="4">
        <f>PERCENTILE($A$2:$A$9181,0.25)</f>
        <v>1644.8325</v>
      </c>
      <c r="C5735" s="4">
        <f>PERCENTILE($A$2:$A$9181,0.5)</f>
        <v>3437.55</v>
      </c>
      <c r="D5735" s="4">
        <f>PERCENTILE($A$2:$A$9181,0.75)</f>
        <v>6751.9224999999997</v>
      </c>
      <c r="E5735" s="4">
        <f>D5735-B5735</f>
        <v>5107.09</v>
      </c>
      <c r="F5735" s="4">
        <f>(D5735+(1.5*E5735))</f>
        <v>14412.557499999999</v>
      </c>
      <c r="G5735" s="4">
        <f>(B5735-(1.5*E5735))</f>
        <v>-6015.8024999999998</v>
      </c>
      <c r="H5735" s="4">
        <f>COUNTIF($A$2:$A$9181, "&gt; 14412.56")</f>
        <v>398</v>
      </c>
      <c r="I5735" s="4">
        <f>COUNTIF($A$2:$A$9181, "&lt; -6015.80")</f>
        <v>0</v>
      </c>
      <c r="J5735" t="str">
        <f>IF(OR($A$2:$A$9181&gt;14412.56,$A$2:$A$9181&lt; -6015.8),"True","False")</f>
        <v>False</v>
      </c>
    </row>
    <row r="5736" spans="1:10" x14ac:dyDescent="0.3">
      <c r="A5736">
        <v>2417.84</v>
      </c>
      <c r="B5736" s="4">
        <f>PERCENTILE($A$2:$A$9181,0.25)</f>
        <v>1644.8325</v>
      </c>
      <c r="C5736" s="4">
        <f>PERCENTILE($A$2:$A$9181,0.5)</f>
        <v>3437.55</v>
      </c>
      <c r="D5736" s="4">
        <f>PERCENTILE($A$2:$A$9181,0.75)</f>
        <v>6751.9224999999997</v>
      </c>
      <c r="E5736" s="4">
        <f>D5736-B5736</f>
        <v>5107.09</v>
      </c>
      <c r="F5736" s="4">
        <f>(D5736+(1.5*E5736))</f>
        <v>14412.557499999999</v>
      </c>
      <c r="G5736" s="4">
        <f>(B5736-(1.5*E5736))</f>
        <v>-6015.8024999999998</v>
      </c>
      <c r="H5736" s="4">
        <f>COUNTIF($A$2:$A$9181, "&gt; 14412.56")</f>
        <v>398</v>
      </c>
      <c r="I5736" s="4">
        <f>COUNTIF($A$2:$A$9181, "&lt; -6015.80")</f>
        <v>0</v>
      </c>
      <c r="J5736" t="str">
        <f>IF(OR($A$2:$A$9181&gt;14412.56,$A$2:$A$9181&lt; -6015.8),"True","False")</f>
        <v>False</v>
      </c>
    </row>
    <row r="5737" spans="1:10" x14ac:dyDescent="0.3">
      <c r="A5737">
        <v>2416.7399999999998</v>
      </c>
      <c r="B5737" s="4">
        <f>PERCENTILE($A$2:$A$9181,0.25)</f>
        <v>1644.8325</v>
      </c>
      <c r="C5737" s="4">
        <f>PERCENTILE($A$2:$A$9181,0.5)</f>
        <v>3437.55</v>
      </c>
      <c r="D5737" s="4">
        <f>PERCENTILE($A$2:$A$9181,0.75)</f>
        <v>6751.9224999999997</v>
      </c>
      <c r="E5737" s="4">
        <f>D5737-B5737</f>
        <v>5107.09</v>
      </c>
      <c r="F5737" s="4">
        <f>(D5737+(1.5*E5737))</f>
        <v>14412.557499999999</v>
      </c>
      <c r="G5737" s="4">
        <f>(B5737-(1.5*E5737))</f>
        <v>-6015.8024999999998</v>
      </c>
      <c r="H5737" s="4">
        <f>COUNTIF($A$2:$A$9181, "&gt; 14412.56")</f>
        <v>398</v>
      </c>
      <c r="I5737" s="4">
        <f>COUNTIF($A$2:$A$9181, "&lt; -6015.80")</f>
        <v>0</v>
      </c>
      <c r="J5737" t="str">
        <f>IF(OR($A$2:$A$9181&gt;14412.56,$A$2:$A$9181&lt; -6015.8),"True","False")</f>
        <v>False</v>
      </c>
    </row>
    <row r="5738" spans="1:10" x14ac:dyDescent="0.3">
      <c r="A5738">
        <v>2415.52</v>
      </c>
      <c r="B5738" s="4">
        <f>PERCENTILE($A$2:$A$9181,0.25)</f>
        <v>1644.8325</v>
      </c>
      <c r="C5738" s="4">
        <f>PERCENTILE($A$2:$A$9181,0.5)</f>
        <v>3437.55</v>
      </c>
      <c r="D5738" s="4">
        <f>PERCENTILE($A$2:$A$9181,0.75)</f>
        <v>6751.9224999999997</v>
      </c>
      <c r="E5738" s="4">
        <f>D5738-B5738</f>
        <v>5107.09</v>
      </c>
      <c r="F5738" s="4">
        <f>(D5738+(1.5*E5738))</f>
        <v>14412.557499999999</v>
      </c>
      <c r="G5738" s="4">
        <f>(B5738-(1.5*E5738))</f>
        <v>-6015.8024999999998</v>
      </c>
      <c r="H5738" s="4">
        <f>COUNTIF($A$2:$A$9181, "&gt; 14412.56")</f>
        <v>398</v>
      </c>
      <c r="I5738" s="4">
        <f>COUNTIF($A$2:$A$9181, "&lt; -6015.80")</f>
        <v>0</v>
      </c>
      <c r="J5738" t="str">
        <f>IF(OR($A$2:$A$9181&gt;14412.56,$A$2:$A$9181&lt; -6015.8),"True","False")</f>
        <v>False</v>
      </c>
    </row>
    <row r="5739" spans="1:10" x14ac:dyDescent="0.3">
      <c r="A5739">
        <v>2414.2800000000002</v>
      </c>
      <c r="B5739" s="4">
        <f>PERCENTILE($A$2:$A$9181,0.25)</f>
        <v>1644.8325</v>
      </c>
      <c r="C5739" s="4">
        <f>PERCENTILE($A$2:$A$9181,0.5)</f>
        <v>3437.55</v>
      </c>
      <c r="D5739" s="4">
        <f>PERCENTILE($A$2:$A$9181,0.75)</f>
        <v>6751.9224999999997</v>
      </c>
      <c r="E5739" s="4">
        <f>D5739-B5739</f>
        <v>5107.09</v>
      </c>
      <c r="F5739" s="4">
        <f>(D5739+(1.5*E5739))</f>
        <v>14412.557499999999</v>
      </c>
      <c r="G5739" s="4">
        <f>(B5739-(1.5*E5739))</f>
        <v>-6015.8024999999998</v>
      </c>
      <c r="H5739" s="4">
        <f>COUNTIF($A$2:$A$9181, "&gt; 14412.56")</f>
        <v>398</v>
      </c>
      <c r="I5739" s="4">
        <f>COUNTIF($A$2:$A$9181, "&lt; -6015.80")</f>
        <v>0</v>
      </c>
      <c r="J5739" t="str">
        <f>IF(OR($A$2:$A$9181&gt;14412.56,$A$2:$A$9181&lt; -6015.8),"True","False")</f>
        <v>False</v>
      </c>
    </row>
    <row r="5740" spans="1:10" x14ac:dyDescent="0.3">
      <c r="A5740">
        <v>2413.19</v>
      </c>
      <c r="B5740" s="4">
        <f>PERCENTILE($A$2:$A$9181,0.25)</f>
        <v>1644.8325</v>
      </c>
      <c r="C5740" s="4">
        <f>PERCENTILE($A$2:$A$9181,0.5)</f>
        <v>3437.55</v>
      </c>
      <c r="D5740" s="4">
        <f>PERCENTILE($A$2:$A$9181,0.75)</f>
        <v>6751.9224999999997</v>
      </c>
      <c r="E5740" s="4">
        <f>D5740-B5740</f>
        <v>5107.09</v>
      </c>
      <c r="F5740" s="4">
        <f>(D5740+(1.5*E5740))</f>
        <v>14412.557499999999</v>
      </c>
      <c r="G5740" s="4">
        <f>(B5740-(1.5*E5740))</f>
        <v>-6015.8024999999998</v>
      </c>
      <c r="H5740" s="4">
        <f>COUNTIF($A$2:$A$9181, "&gt; 14412.56")</f>
        <v>398</v>
      </c>
      <c r="I5740" s="4">
        <f>COUNTIF($A$2:$A$9181, "&lt; -6015.80")</f>
        <v>0</v>
      </c>
      <c r="J5740" t="str">
        <f>IF(OR($A$2:$A$9181&gt;14412.56,$A$2:$A$9181&lt; -6015.8),"True","False")</f>
        <v>False</v>
      </c>
    </row>
    <row r="5741" spans="1:10" x14ac:dyDescent="0.3">
      <c r="A5741">
        <v>2412.94</v>
      </c>
      <c r="B5741" s="4">
        <f>PERCENTILE($A$2:$A$9181,0.25)</f>
        <v>1644.8325</v>
      </c>
      <c r="C5741" s="4">
        <f>PERCENTILE($A$2:$A$9181,0.5)</f>
        <v>3437.55</v>
      </c>
      <c r="D5741" s="4">
        <f>PERCENTILE($A$2:$A$9181,0.75)</f>
        <v>6751.9224999999997</v>
      </c>
      <c r="E5741" s="4">
        <f>D5741-B5741</f>
        <v>5107.09</v>
      </c>
      <c r="F5741" s="4">
        <f>(D5741+(1.5*E5741))</f>
        <v>14412.557499999999</v>
      </c>
      <c r="G5741" s="4">
        <f>(B5741-(1.5*E5741))</f>
        <v>-6015.8024999999998</v>
      </c>
      <c r="H5741" s="4">
        <f>COUNTIF($A$2:$A$9181, "&gt; 14412.56")</f>
        <v>398</v>
      </c>
      <c r="I5741" s="4">
        <f>COUNTIF($A$2:$A$9181, "&lt; -6015.80")</f>
        <v>0</v>
      </c>
      <c r="J5741" t="str">
        <f>IF(OR($A$2:$A$9181&gt;14412.56,$A$2:$A$9181&lt; -6015.8),"True","False")</f>
        <v>False</v>
      </c>
    </row>
    <row r="5742" spans="1:10" x14ac:dyDescent="0.3">
      <c r="A5742">
        <v>2412.42</v>
      </c>
      <c r="B5742" s="4">
        <f>PERCENTILE($A$2:$A$9181,0.25)</f>
        <v>1644.8325</v>
      </c>
      <c r="C5742" s="4">
        <f>PERCENTILE($A$2:$A$9181,0.5)</f>
        <v>3437.55</v>
      </c>
      <c r="D5742" s="4">
        <f>PERCENTILE($A$2:$A$9181,0.75)</f>
        <v>6751.9224999999997</v>
      </c>
      <c r="E5742" s="4">
        <f>D5742-B5742</f>
        <v>5107.09</v>
      </c>
      <c r="F5742" s="4">
        <f>(D5742+(1.5*E5742))</f>
        <v>14412.557499999999</v>
      </c>
      <c r="G5742" s="4">
        <f>(B5742-(1.5*E5742))</f>
        <v>-6015.8024999999998</v>
      </c>
      <c r="H5742" s="4">
        <f>COUNTIF($A$2:$A$9181, "&gt; 14412.56")</f>
        <v>398</v>
      </c>
      <c r="I5742" s="4">
        <f>COUNTIF($A$2:$A$9181, "&lt; -6015.80")</f>
        <v>0</v>
      </c>
      <c r="J5742" t="str">
        <f>IF(OR($A$2:$A$9181&gt;14412.56,$A$2:$A$9181&lt; -6015.8),"True","False")</f>
        <v>False</v>
      </c>
    </row>
    <row r="5743" spans="1:10" x14ac:dyDescent="0.3">
      <c r="A5743">
        <v>2412.29</v>
      </c>
      <c r="B5743" s="4">
        <f>PERCENTILE($A$2:$A$9181,0.25)</f>
        <v>1644.8325</v>
      </c>
      <c r="C5743" s="4">
        <f>PERCENTILE($A$2:$A$9181,0.5)</f>
        <v>3437.55</v>
      </c>
      <c r="D5743" s="4">
        <f>PERCENTILE($A$2:$A$9181,0.75)</f>
        <v>6751.9224999999997</v>
      </c>
      <c r="E5743" s="4">
        <f>D5743-B5743</f>
        <v>5107.09</v>
      </c>
      <c r="F5743" s="4">
        <f>(D5743+(1.5*E5743))</f>
        <v>14412.557499999999</v>
      </c>
      <c r="G5743" s="4">
        <f>(B5743-(1.5*E5743))</f>
        <v>-6015.8024999999998</v>
      </c>
      <c r="H5743" s="4">
        <f>COUNTIF($A$2:$A$9181, "&gt; 14412.56")</f>
        <v>398</v>
      </c>
      <c r="I5743" s="4">
        <f>COUNTIF($A$2:$A$9181, "&lt; -6015.80")</f>
        <v>0</v>
      </c>
      <c r="J5743" t="str">
        <f>IF(OR($A$2:$A$9181&gt;14412.56,$A$2:$A$9181&lt; -6015.8),"True","False")</f>
        <v>False</v>
      </c>
    </row>
    <row r="5744" spans="1:10" x14ac:dyDescent="0.3">
      <c r="A5744">
        <v>2412.1999999999998</v>
      </c>
      <c r="B5744" s="4">
        <f>PERCENTILE($A$2:$A$9181,0.25)</f>
        <v>1644.8325</v>
      </c>
      <c r="C5744" s="4">
        <f>PERCENTILE($A$2:$A$9181,0.5)</f>
        <v>3437.55</v>
      </c>
      <c r="D5744" s="4">
        <f>PERCENTILE($A$2:$A$9181,0.75)</f>
        <v>6751.9224999999997</v>
      </c>
      <c r="E5744" s="4">
        <f>D5744-B5744</f>
        <v>5107.09</v>
      </c>
      <c r="F5744" s="4">
        <f>(D5744+(1.5*E5744))</f>
        <v>14412.557499999999</v>
      </c>
      <c r="G5744" s="4">
        <f>(B5744-(1.5*E5744))</f>
        <v>-6015.8024999999998</v>
      </c>
      <c r="H5744" s="4">
        <f>COUNTIF($A$2:$A$9181, "&gt; 14412.56")</f>
        <v>398</v>
      </c>
      <c r="I5744" s="4">
        <f>COUNTIF($A$2:$A$9181, "&lt; -6015.80")</f>
        <v>0</v>
      </c>
      <c r="J5744" t="str">
        <f>IF(OR($A$2:$A$9181&gt;14412.56,$A$2:$A$9181&lt; -6015.8),"True","False")</f>
        <v>False</v>
      </c>
    </row>
    <row r="5745" spans="1:10" x14ac:dyDescent="0.3">
      <c r="A5745">
        <v>2411.89</v>
      </c>
      <c r="B5745" s="4">
        <f>PERCENTILE($A$2:$A$9181,0.25)</f>
        <v>1644.8325</v>
      </c>
      <c r="C5745" s="4">
        <f>PERCENTILE($A$2:$A$9181,0.5)</f>
        <v>3437.55</v>
      </c>
      <c r="D5745" s="4">
        <f>PERCENTILE($A$2:$A$9181,0.75)</f>
        <v>6751.9224999999997</v>
      </c>
      <c r="E5745" s="4">
        <f>D5745-B5745</f>
        <v>5107.09</v>
      </c>
      <c r="F5745" s="4">
        <f>(D5745+(1.5*E5745))</f>
        <v>14412.557499999999</v>
      </c>
      <c r="G5745" s="4">
        <f>(B5745-(1.5*E5745))</f>
        <v>-6015.8024999999998</v>
      </c>
      <c r="H5745" s="4">
        <f>COUNTIF($A$2:$A$9181, "&gt; 14412.56")</f>
        <v>398</v>
      </c>
      <c r="I5745" s="4">
        <f>COUNTIF($A$2:$A$9181, "&lt; -6015.80")</f>
        <v>0</v>
      </c>
      <c r="J5745" t="str">
        <f>IF(OR($A$2:$A$9181&gt;14412.56,$A$2:$A$9181&lt; -6015.8),"True","False")</f>
        <v>False</v>
      </c>
    </row>
    <row r="5746" spans="1:10" x14ac:dyDescent="0.3">
      <c r="A5746">
        <v>2411.7600000000002</v>
      </c>
      <c r="B5746" s="4">
        <f>PERCENTILE($A$2:$A$9181,0.25)</f>
        <v>1644.8325</v>
      </c>
      <c r="C5746" s="4">
        <f>PERCENTILE($A$2:$A$9181,0.5)</f>
        <v>3437.55</v>
      </c>
      <c r="D5746" s="4">
        <f>PERCENTILE($A$2:$A$9181,0.75)</f>
        <v>6751.9224999999997</v>
      </c>
      <c r="E5746" s="4">
        <f>D5746-B5746</f>
        <v>5107.09</v>
      </c>
      <c r="F5746" s="4">
        <f>(D5746+(1.5*E5746))</f>
        <v>14412.557499999999</v>
      </c>
      <c r="G5746" s="4">
        <f>(B5746-(1.5*E5746))</f>
        <v>-6015.8024999999998</v>
      </c>
      <c r="H5746" s="4">
        <f>COUNTIF($A$2:$A$9181, "&gt; 14412.56")</f>
        <v>398</v>
      </c>
      <c r="I5746" s="4">
        <f>COUNTIF($A$2:$A$9181, "&lt; -6015.80")</f>
        <v>0</v>
      </c>
      <c r="J5746" t="str">
        <f>IF(OR($A$2:$A$9181&gt;14412.56,$A$2:$A$9181&lt; -6015.8),"True","False")</f>
        <v>False</v>
      </c>
    </row>
    <row r="5747" spans="1:10" x14ac:dyDescent="0.3">
      <c r="A5747">
        <v>2411.7399999999998</v>
      </c>
      <c r="B5747" s="4">
        <f>PERCENTILE($A$2:$A$9181,0.25)</f>
        <v>1644.8325</v>
      </c>
      <c r="C5747" s="4">
        <f>PERCENTILE($A$2:$A$9181,0.5)</f>
        <v>3437.55</v>
      </c>
      <c r="D5747" s="4">
        <f>PERCENTILE($A$2:$A$9181,0.75)</f>
        <v>6751.9224999999997</v>
      </c>
      <c r="E5747" s="4">
        <f>D5747-B5747</f>
        <v>5107.09</v>
      </c>
      <c r="F5747" s="4">
        <f>(D5747+(1.5*E5747))</f>
        <v>14412.557499999999</v>
      </c>
      <c r="G5747" s="4">
        <f>(B5747-(1.5*E5747))</f>
        <v>-6015.8024999999998</v>
      </c>
      <c r="H5747" s="4">
        <f>COUNTIF($A$2:$A$9181, "&gt; 14412.56")</f>
        <v>398</v>
      </c>
      <c r="I5747" s="4">
        <f>COUNTIF($A$2:$A$9181, "&lt; -6015.80")</f>
        <v>0</v>
      </c>
      <c r="J5747" t="str">
        <f>IF(OR($A$2:$A$9181&gt;14412.56,$A$2:$A$9181&lt; -6015.8),"True","False")</f>
        <v>False</v>
      </c>
    </row>
    <row r="5748" spans="1:10" x14ac:dyDescent="0.3">
      <c r="A5748">
        <v>2409.63</v>
      </c>
      <c r="B5748" s="4">
        <f>PERCENTILE($A$2:$A$9181,0.25)</f>
        <v>1644.8325</v>
      </c>
      <c r="C5748" s="4">
        <f>PERCENTILE($A$2:$A$9181,0.5)</f>
        <v>3437.55</v>
      </c>
      <c r="D5748" s="4">
        <f>PERCENTILE($A$2:$A$9181,0.75)</f>
        <v>6751.9224999999997</v>
      </c>
      <c r="E5748" s="4">
        <f>D5748-B5748</f>
        <v>5107.09</v>
      </c>
      <c r="F5748" s="4">
        <f>(D5748+(1.5*E5748))</f>
        <v>14412.557499999999</v>
      </c>
      <c r="G5748" s="4">
        <f>(B5748-(1.5*E5748))</f>
        <v>-6015.8024999999998</v>
      </c>
      <c r="H5748" s="4">
        <f>COUNTIF($A$2:$A$9181, "&gt; 14412.56")</f>
        <v>398</v>
      </c>
      <c r="I5748" s="4">
        <f>COUNTIF($A$2:$A$9181, "&lt; -6015.80")</f>
        <v>0</v>
      </c>
      <c r="J5748" t="str">
        <f>IF(OR($A$2:$A$9181&gt;14412.56,$A$2:$A$9181&lt; -6015.8),"True","False")</f>
        <v>False</v>
      </c>
    </row>
    <row r="5749" spans="1:10" x14ac:dyDescent="0.3">
      <c r="A5749">
        <v>2409.3200000000002</v>
      </c>
      <c r="B5749" s="4">
        <f>PERCENTILE($A$2:$A$9181,0.25)</f>
        <v>1644.8325</v>
      </c>
      <c r="C5749" s="4">
        <f>PERCENTILE($A$2:$A$9181,0.5)</f>
        <v>3437.55</v>
      </c>
      <c r="D5749" s="4">
        <f>PERCENTILE($A$2:$A$9181,0.75)</f>
        <v>6751.9224999999997</v>
      </c>
      <c r="E5749" s="4">
        <f>D5749-B5749</f>
        <v>5107.09</v>
      </c>
      <c r="F5749" s="4">
        <f>(D5749+(1.5*E5749))</f>
        <v>14412.557499999999</v>
      </c>
      <c r="G5749" s="4">
        <f>(B5749-(1.5*E5749))</f>
        <v>-6015.8024999999998</v>
      </c>
      <c r="H5749" s="4">
        <f>COUNTIF($A$2:$A$9181, "&gt; 14412.56")</f>
        <v>398</v>
      </c>
      <c r="I5749" s="4">
        <f>COUNTIF($A$2:$A$9181, "&lt; -6015.80")</f>
        <v>0</v>
      </c>
      <c r="J5749" t="str">
        <f>IF(OR($A$2:$A$9181&gt;14412.56,$A$2:$A$9181&lt; -6015.8),"True","False")</f>
        <v>False</v>
      </c>
    </row>
    <row r="5750" spans="1:10" x14ac:dyDescent="0.3">
      <c r="A5750">
        <v>2409.21</v>
      </c>
      <c r="B5750" s="4">
        <f>PERCENTILE($A$2:$A$9181,0.25)</f>
        <v>1644.8325</v>
      </c>
      <c r="C5750" s="4">
        <f>PERCENTILE($A$2:$A$9181,0.5)</f>
        <v>3437.55</v>
      </c>
      <c r="D5750" s="4">
        <f>PERCENTILE($A$2:$A$9181,0.75)</f>
        <v>6751.9224999999997</v>
      </c>
      <c r="E5750" s="4">
        <f>D5750-B5750</f>
        <v>5107.09</v>
      </c>
      <c r="F5750" s="4">
        <f>(D5750+(1.5*E5750))</f>
        <v>14412.557499999999</v>
      </c>
      <c r="G5750" s="4">
        <f>(B5750-(1.5*E5750))</f>
        <v>-6015.8024999999998</v>
      </c>
      <c r="H5750" s="4">
        <f>COUNTIF($A$2:$A$9181, "&gt; 14412.56")</f>
        <v>398</v>
      </c>
      <c r="I5750" s="4">
        <f>COUNTIF($A$2:$A$9181, "&lt; -6015.80")</f>
        <v>0</v>
      </c>
      <c r="J5750" t="str">
        <f>IF(OR($A$2:$A$9181&gt;14412.56,$A$2:$A$9181&lt; -6015.8),"True","False")</f>
        <v>False</v>
      </c>
    </row>
    <row r="5751" spans="1:10" x14ac:dyDescent="0.3">
      <c r="A5751">
        <v>2409.1799999999998</v>
      </c>
      <c r="B5751" s="4">
        <f>PERCENTILE($A$2:$A$9181,0.25)</f>
        <v>1644.8325</v>
      </c>
      <c r="C5751" s="4">
        <f>PERCENTILE($A$2:$A$9181,0.5)</f>
        <v>3437.55</v>
      </c>
      <c r="D5751" s="4">
        <f>PERCENTILE($A$2:$A$9181,0.75)</f>
        <v>6751.9224999999997</v>
      </c>
      <c r="E5751" s="4">
        <f>D5751-B5751</f>
        <v>5107.09</v>
      </c>
      <c r="F5751" s="4">
        <f>(D5751+(1.5*E5751))</f>
        <v>14412.557499999999</v>
      </c>
      <c r="G5751" s="4">
        <f>(B5751-(1.5*E5751))</f>
        <v>-6015.8024999999998</v>
      </c>
      <c r="H5751" s="4">
        <f>COUNTIF($A$2:$A$9181, "&gt; 14412.56")</f>
        <v>398</v>
      </c>
      <c r="I5751" s="4">
        <f>COUNTIF($A$2:$A$9181, "&lt; -6015.80")</f>
        <v>0</v>
      </c>
      <c r="J5751" t="str">
        <f>IF(OR($A$2:$A$9181&gt;14412.56,$A$2:$A$9181&lt; -6015.8),"True","False")</f>
        <v>False</v>
      </c>
    </row>
    <row r="5752" spans="1:10" x14ac:dyDescent="0.3">
      <c r="A5752">
        <v>2408.86</v>
      </c>
      <c r="B5752" s="4">
        <f>PERCENTILE($A$2:$A$9181,0.25)</f>
        <v>1644.8325</v>
      </c>
      <c r="C5752" s="4">
        <f>PERCENTILE($A$2:$A$9181,0.5)</f>
        <v>3437.55</v>
      </c>
      <c r="D5752" s="4">
        <f>PERCENTILE($A$2:$A$9181,0.75)</f>
        <v>6751.9224999999997</v>
      </c>
      <c r="E5752" s="4">
        <f>D5752-B5752</f>
        <v>5107.09</v>
      </c>
      <c r="F5752" s="4">
        <f>(D5752+(1.5*E5752))</f>
        <v>14412.557499999999</v>
      </c>
      <c r="G5752" s="4">
        <f>(B5752-(1.5*E5752))</f>
        <v>-6015.8024999999998</v>
      </c>
      <c r="H5752" s="4">
        <f>COUNTIF($A$2:$A$9181, "&gt; 14412.56")</f>
        <v>398</v>
      </c>
      <c r="I5752" s="4">
        <f>COUNTIF($A$2:$A$9181, "&lt; -6015.80")</f>
        <v>0</v>
      </c>
      <c r="J5752" t="str">
        <f>IF(OR($A$2:$A$9181&gt;14412.56,$A$2:$A$9181&lt; -6015.8),"True","False")</f>
        <v>False</v>
      </c>
    </row>
    <row r="5753" spans="1:10" x14ac:dyDescent="0.3">
      <c r="A5753">
        <v>2408.84</v>
      </c>
      <c r="B5753" s="4">
        <f>PERCENTILE($A$2:$A$9181,0.25)</f>
        <v>1644.8325</v>
      </c>
      <c r="C5753" s="4">
        <f>PERCENTILE($A$2:$A$9181,0.5)</f>
        <v>3437.55</v>
      </c>
      <c r="D5753" s="4">
        <f>PERCENTILE($A$2:$A$9181,0.75)</f>
        <v>6751.9224999999997</v>
      </c>
      <c r="E5753" s="4">
        <f>D5753-B5753</f>
        <v>5107.09</v>
      </c>
      <c r="F5753" s="4">
        <f>(D5753+(1.5*E5753))</f>
        <v>14412.557499999999</v>
      </c>
      <c r="G5753" s="4">
        <f>(B5753-(1.5*E5753))</f>
        <v>-6015.8024999999998</v>
      </c>
      <c r="H5753" s="4">
        <f>COUNTIF($A$2:$A$9181, "&gt; 14412.56")</f>
        <v>398</v>
      </c>
      <c r="I5753" s="4">
        <f>COUNTIF($A$2:$A$9181, "&lt; -6015.80")</f>
        <v>0</v>
      </c>
      <c r="J5753" t="str">
        <f>IF(OR($A$2:$A$9181&gt;14412.56,$A$2:$A$9181&lt; -6015.8),"True","False")</f>
        <v>False</v>
      </c>
    </row>
    <row r="5754" spans="1:10" x14ac:dyDescent="0.3">
      <c r="A5754">
        <v>2405.91</v>
      </c>
      <c r="B5754" s="4">
        <f>PERCENTILE($A$2:$A$9181,0.25)</f>
        <v>1644.8325</v>
      </c>
      <c r="C5754" s="4">
        <f>PERCENTILE($A$2:$A$9181,0.5)</f>
        <v>3437.55</v>
      </c>
      <c r="D5754" s="4">
        <f>PERCENTILE($A$2:$A$9181,0.75)</f>
        <v>6751.9224999999997</v>
      </c>
      <c r="E5754" s="4">
        <f>D5754-B5754</f>
        <v>5107.09</v>
      </c>
      <c r="F5754" s="4">
        <f>(D5754+(1.5*E5754))</f>
        <v>14412.557499999999</v>
      </c>
      <c r="G5754" s="4">
        <f>(B5754-(1.5*E5754))</f>
        <v>-6015.8024999999998</v>
      </c>
      <c r="H5754" s="4">
        <f>COUNTIF($A$2:$A$9181, "&gt; 14412.56")</f>
        <v>398</v>
      </c>
      <c r="I5754" s="4">
        <f>COUNTIF($A$2:$A$9181, "&lt; -6015.80")</f>
        <v>0</v>
      </c>
      <c r="J5754" t="str">
        <f>IF(OR($A$2:$A$9181&gt;14412.56,$A$2:$A$9181&lt; -6015.8),"True","False")</f>
        <v>False</v>
      </c>
    </row>
    <row r="5755" spans="1:10" x14ac:dyDescent="0.3">
      <c r="A5755">
        <v>2405.91</v>
      </c>
      <c r="B5755" s="4">
        <f>PERCENTILE($A$2:$A$9181,0.25)</f>
        <v>1644.8325</v>
      </c>
      <c r="C5755" s="4">
        <f>PERCENTILE($A$2:$A$9181,0.5)</f>
        <v>3437.55</v>
      </c>
      <c r="D5755" s="4">
        <f>PERCENTILE($A$2:$A$9181,0.75)</f>
        <v>6751.9224999999997</v>
      </c>
      <c r="E5755" s="4">
        <f>D5755-B5755</f>
        <v>5107.09</v>
      </c>
      <c r="F5755" s="4">
        <f>(D5755+(1.5*E5755))</f>
        <v>14412.557499999999</v>
      </c>
      <c r="G5755" s="4">
        <f>(B5755-(1.5*E5755))</f>
        <v>-6015.8024999999998</v>
      </c>
      <c r="H5755" s="4">
        <f>COUNTIF($A$2:$A$9181, "&gt; 14412.56")</f>
        <v>398</v>
      </c>
      <c r="I5755" s="4">
        <f>COUNTIF($A$2:$A$9181, "&lt; -6015.80")</f>
        <v>0</v>
      </c>
      <c r="J5755" t="str">
        <f>IF(OR($A$2:$A$9181&gt;14412.56,$A$2:$A$9181&lt; -6015.8),"True","False")</f>
        <v>False</v>
      </c>
    </row>
    <row r="5756" spans="1:10" x14ac:dyDescent="0.3">
      <c r="A5756">
        <v>2405.86</v>
      </c>
      <c r="B5756" s="4">
        <f>PERCENTILE($A$2:$A$9181,0.25)</f>
        <v>1644.8325</v>
      </c>
      <c r="C5756" s="4">
        <f>PERCENTILE($A$2:$A$9181,0.5)</f>
        <v>3437.55</v>
      </c>
      <c r="D5756" s="4">
        <f>PERCENTILE($A$2:$A$9181,0.75)</f>
        <v>6751.9224999999997</v>
      </c>
      <c r="E5756" s="4">
        <f>D5756-B5756</f>
        <v>5107.09</v>
      </c>
      <c r="F5756" s="4">
        <f>(D5756+(1.5*E5756))</f>
        <v>14412.557499999999</v>
      </c>
      <c r="G5756" s="4">
        <f>(B5756-(1.5*E5756))</f>
        <v>-6015.8024999999998</v>
      </c>
      <c r="H5756" s="4">
        <f>COUNTIF($A$2:$A$9181, "&gt; 14412.56")</f>
        <v>398</v>
      </c>
      <c r="I5756" s="4">
        <f>COUNTIF($A$2:$A$9181, "&lt; -6015.80")</f>
        <v>0</v>
      </c>
      <c r="J5756" t="str">
        <f>IF(OR($A$2:$A$9181&gt;14412.56,$A$2:$A$9181&lt; -6015.8),"True","False")</f>
        <v>False</v>
      </c>
    </row>
    <row r="5757" spans="1:10" x14ac:dyDescent="0.3">
      <c r="A5757">
        <v>2405.83</v>
      </c>
      <c r="B5757" s="4">
        <f>PERCENTILE($A$2:$A$9181,0.25)</f>
        <v>1644.8325</v>
      </c>
      <c r="C5757" s="4">
        <f>PERCENTILE($A$2:$A$9181,0.5)</f>
        <v>3437.55</v>
      </c>
      <c r="D5757" s="4">
        <f>PERCENTILE($A$2:$A$9181,0.75)</f>
        <v>6751.9224999999997</v>
      </c>
      <c r="E5757" s="4">
        <f>D5757-B5757</f>
        <v>5107.09</v>
      </c>
      <c r="F5757" s="4">
        <f>(D5757+(1.5*E5757))</f>
        <v>14412.557499999999</v>
      </c>
      <c r="G5757" s="4">
        <f>(B5757-(1.5*E5757))</f>
        <v>-6015.8024999999998</v>
      </c>
      <c r="H5757" s="4">
        <f>COUNTIF($A$2:$A$9181, "&gt; 14412.56")</f>
        <v>398</v>
      </c>
      <c r="I5757" s="4">
        <f>COUNTIF($A$2:$A$9181, "&lt; -6015.80")</f>
        <v>0</v>
      </c>
      <c r="J5757" t="str">
        <f>IF(OR($A$2:$A$9181&gt;14412.56,$A$2:$A$9181&lt; -6015.8),"True","False")</f>
        <v>False</v>
      </c>
    </row>
    <row r="5758" spans="1:10" x14ac:dyDescent="0.3">
      <c r="A5758">
        <v>2405.58</v>
      </c>
      <c r="B5758" s="4">
        <f>PERCENTILE($A$2:$A$9181,0.25)</f>
        <v>1644.8325</v>
      </c>
      <c r="C5758" s="4">
        <f>PERCENTILE($A$2:$A$9181,0.5)</f>
        <v>3437.55</v>
      </c>
      <c r="D5758" s="4">
        <f>PERCENTILE($A$2:$A$9181,0.75)</f>
        <v>6751.9224999999997</v>
      </c>
      <c r="E5758" s="4">
        <f>D5758-B5758</f>
        <v>5107.09</v>
      </c>
      <c r="F5758" s="4">
        <f>(D5758+(1.5*E5758))</f>
        <v>14412.557499999999</v>
      </c>
      <c r="G5758" s="4">
        <f>(B5758-(1.5*E5758))</f>
        <v>-6015.8024999999998</v>
      </c>
      <c r="H5758" s="4">
        <f>COUNTIF($A$2:$A$9181, "&gt; 14412.56")</f>
        <v>398</v>
      </c>
      <c r="I5758" s="4">
        <f>COUNTIF($A$2:$A$9181, "&lt; -6015.80")</f>
        <v>0</v>
      </c>
      <c r="J5758" t="str">
        <f>IF(OR($A$2:$A$9181&gt;14412.56,$A$2:$A$9181&lt; -6015.8),"True","False")</f>
        <v>False</v>
      </c>
    </row>
    <row r="5759" spans="1:10" x14ac:dyDescent="0.3">
      <c r="A5759">
        <v>2404.7399999999998</v>
      </c>
      <c r="B5759" s="4">
        <f>PERCENTILE($A$2:$A$9181,0.25)</f>
        <v>1644.8325</v>
      </c>
      <c r="C5759" s="4">
        <f>PERCENTILE($A$2:$A$9181,0.5)</f>
        <v>3437.55</v>
      </c>
      <c r="D5759" s="4">
        <f>PERCENTILE($A$2:$A$9181,0.75)</f>
        <v>6751.9224999999997</v>
      </c>
      <c r="E5759" s="4">
        <f>D5759-B5759</f>
        <v>5107.09</v>
      </c>
      <c r="F5759" s="4">
        <f>(D5759+(1.5*E5759))</f>
        <v>14412.557499999999</v>
      </c>
      <c r="G5759" s="4">
        <f>(B5759-(1.5*E5759))</f>
        <v>-6015.8024999999998</v>
      </c>
      <c r="H5759" s="4">
        <f>COUNTIF($A$2:$A$9181, "&gt; 14412.56")</f>
        <v>398</v>
      </c>
      <c r="I5759" s="4">
        <f>COUNTIF($A$2:$A$9181, "&lt; -6015.80")</f>
        <v>0</v>
      </c>
      <c r="J5759" t="str">
        <f>IF(OR($A$2:$A$9181&gt;14412.56,$A$2:$A$9181&lt; -6015.8),"True","False")</f>
        <v>False</v>
      </c>
    </row>
    <row r="5760" spans="1:10" x14ac:dyDescent="0.3">
      <c r="A5760">
        <v>2404.58</v>
      </c>
      <c r="B5760" s="4">
        <f>PERCENTILE($A$2:$A$9181,0.25)</f>
        <v>1644.8325</v>
      </c>
      <c r="C5760" s="4">
        <f>PERCENTILE($A$2:$A$9181,0.5)</f>
        <v>3437.55</v>
      </c>
      <c r="D5760" s="4">
        <f>PERCENTILE($A$2:$A$9181,0.75)</f>
        <v>6751.9224999999997</v>
      </c>
      <c r="E5760" s="4">
        <f>D5760-B5760</f>
        <v>5107.09</v>
      </c>
      <c r="F5760" s="4">
        <f>(D5760+(1.5*E5760))</f>
        <v>14412.557499999999</v>
      </c>
      <c r="G5760" s="4">
        <f>(B5760-(1.5*E5760))</f>
        <v>-6015.8024999999998</v>
      </c>
      <c r="H5760" s="4">
        <f>COUNTIF($A$2:$A$9181, "&gt; 14412.56")</f>
        <v>398</v>
      </c>
      <c r="I5760" s="4">
        <f>COUNTIF($A$2:$A$9181, "&lt; -6015.80")</f>
        <v>0</v>
      </c>
      <c r="J5760" t="str">
        <f>IF(OR($A$2:$A$9181&gt;14412.56,$A$2:$A$9181&lt; -6015.8),"True","False")</f>
        <v>False</v>
      </c>
    </row>
    <row r="5761" spans="1:10" x14ac:dyDescent="0.3">
      <c r="A5761">
        <v>2403.4</v>
      </c>
      <c r="B5761" s="4">
        <f>PERCENTILE($A$2:$A$9181,0.25)</f>
        <v>1644.8325</v>
      </c>
      <c r="C5761" s="4">
        <f>PERCENTILE($A$2:$A$9181,0.5)</f>
        <v>3437.55</v>
      </c>
      <c r="D5761" s="4">
        <f>PERCENTILE($A$2:$A$9181,0.75)</f>
        <v>6751.9224999999997</v>
      </c>
      <c r="E5761" s="4">
        <f>D5761-B5761</f>
        <v>5107.09</v>
      </c>
      <c r="F5761" s="4">
        <f>(D5761+(1.5*E5761))</f>
        <v>14412.557499999999</v>
      </c>
      <c r="G5761" s="4">
        <f>(B5761-(1.5*E5761))</f>
        <v>-6015.8024999999998</v>
      </c>
      <c r="H5761" s="4">
        <f>COUNTIF($A$2:$A$9181, "&gt; 14412.56")</f>
        <v>398</v>
      </c>
      <c r="I5761" s="4">
        <f>COUNTIF($A$2:$A$9181, "&lt; -6015.80")</f>
        <v>0</v>
      </c>
      <c r="J5761" t="str">
        <f>IF(OR($A$2:$A$9181&gt;14412.56,$A$2:$A$9181&lt; -6015.8),"True","False")</f>
        <v>False</v>
      </c>
    </row>
    <row r="5762" spans="1:10" x14ac:dyDescent="0.3">
      <c r="A5762">
        <v>2401.62</v>
      </c>
      <c r="B5762" s="4">
        <f>PERCENTILE($A$2:$A$9181,0.25)</f>
        <v>1644.8325</v>
      </c>
      <c r="C5762" s="4">
        <f>PERCENTILE($A$2:$A$9181,0.5)</f>
        <v>3437.55</v>
      </c>
      <c r="D5762" s="4">
        <f>PERCENTILE($A$2:$A$9181,0.75)</f>
        <v>6751.9224999999997</v>
      </c>
      <c r="E5762" s="4">
        <f>D5762-B5762</f>
        <v>5107.09</v>
      </c>
      <c r="F5762" s="4">
        <f>(D5762+(1.5*E5762))</f>
        <v>14412.557499999999</v>
      </c>
      <c r="G5762" s="4">
        <f>(B5762-(1.5*E5762))</f>
        <v>-6015.8024999999998</v>
      </c>
      <c r="H5762" s="4">
        <f>COUNTIF($A$2:$A$9181, "&gt; 14412.56")</f>
        <v>398</v>
      </c>
      <c r="I5762" s="4">
        <f>COUNTIF($A$2:$A$9181, "&lt; -6015.80")</f>
        <v>0</v>
      </c>
      <c r="J5762" t="str">
        <f>IF(OR($A$2:$A$9181&gt;14412.56,$A$2:$A$9181&lt; -6015.8),"True","False")</f>
        <v>False</v>
      </c>
    </row>
    <row r="5763" spans="1:10" x14ac:dyDescent="0.3">
      <c r="A5763">
        <v>2401.33</v>
      </c>
      <c r="B5763" s="4">
        <f>PERCENTILE($A$2:$A$9181,0.25)</f>
        <v>1644.8325</v>
      </c>
      <c r="C5763" s="4">
        <f>PERCENTILE($A$2:$A$9181,0.5)</f>
        <v>3437.55</v>
      </c>
      <c r="D5763" s="4">
        <f>PERCENTILE($A$2:$A$9181,0.75)</f>
        <v>6751.9224999999997</v>
      </c>
      <c r="E5763" s="4">
        <f>D5763-B5763</f>
        <v>5107.09</v>
      </c>
      <c r="F5763" s="4">
        <f>(D5763+(1.5*E5763))</f>
        <v>14412.557499999999</v>
      </c>
      <c r="G5763" s="4">
        <f>(B5763-(1.5*E5763))</f>
        <v>-6015.8024999999998</v>
      </c>
      <c r="H5763" s="4">
        <f>COUNTIF($A$2:$A$9181, "&gt; 14412.56")</f>
        <v>398</v>
      </c>
      <c r="I5763" s="4">
        <f>COUNTIF($A$2:$A$9181, "&lt; -6015.80")</f>
        <v>0</v>
      </c>
      <c r="J5763" t="str">
        <f>IF(OR($A$2:$A$9181&gt;14412.56,$A$2:$A$9181&lt; -6015.8),"True","False")</f>
        <v>False</v>
      </c>
    </row>
    <row r="5764" spans="1:10" x14ac:dyDescent="0.3">
      <c r="A5764">
        <v>2401</v>
      </c>
      <c r="B5764" s="4">
        <f>PERCENTILE($A$2:$A$9181,0.25)</f>
        <v>1644.8325</v>
      </c>
      <c r="C5764" s="4">
        <f>PERCENTILE($A$2:$A$9181,0.5)</f>
        <v>3437.55</v>
      </c>
      <c r="D5764" s="4">
        <f>PERCENTILE($A$2:$A$9181,0.75)</f>
        <v>6751.9224999999997</v>
      </c>
      <c r="E5764" s="4">
        <f>D5764-B5764</f>
        <v>5107.09</v>
      </c>
      <c r="F5764" s="4">
        <f>(D5764+(1.5*E5764))</f>
        <v>14412.557499999999</v>
      </c>
      <c r="G5764" s="4">
        <f>(B5764-(1.5*E5764))</f>
        <v>-6015.8024999999998</v>
      </c>
      <c r="H5764" s="4">
        <f>COUNTIF($A$2:$A$9181, "&gt; 14412.56")</f>
        <v>398</v>
      </c>
      <c r="I5764" s="4">
        <f>COUNTIF($A$2:$A$9181, "&lt; -6015.80")</f>
        <v>0</v>
      </c>
      <c r="J5764" t="str">
        <f>IF(OR($A$2:$A$9181&gt;14412.56,$A$2:$A$9181&lt; -6015.8),"True","False")</f>
        <v>False</v>
      </c>
    </row>
    <row r="5765" spans="1:10" x14ac:dyDescent="0.3">
      <c r="A5765">
        <v>2400.39</v>
      </c>
      <c r="B5765" s="4">
        <f>PERCENTILE($A$2:$A$9181,0.25)</f>
        <v>1644.8325</v>
      </c>
      <c r="C5765" s="4">
        <f>PERCENTILE($A$2:$A$9181,0.5)</f>
        <v>3437.55</v>
      </c>
      <c r="D5765" s="4">
        <f>PERCENTILE($A$2:$A$9181,0.75)</f>
        <v>6751.9224999999997</v>
      </c>
      <c r="E5765" s="4">
        <f>D5765-B5765</f>
        <v>5107.09</v>
      </c>
      <c r="F5765" s="4">
        <f>(D5765+(1.5*E5765))</f>
        <v>14412.557499999999</v>
      </c>
      <c r="G5765" s="4">
        <f>(B5765-(1.5*E5765))</f>
        <v>-6015.8024999999998</v>
      </c>
      <c r="H5765" s="4">
        <f>COUNTIF($A$2:$A$9181, "&gt; 14412.56")</f>
        <v>398</v>
      </c>
      <c r="I5765" s="4">
        <f>COUNTIF($A$2:$A$9181, "&lt; -6015.80")</f>
        <v>0</v>
      </c>
      <c r="J5765" t="str">
        <f>IF(OR($A$2:$A$9181&gt;14412.56,$A$2:$A$9181&lt; -6015.8),"True","False")</f>
        <v>False</v>
      </c>
    </row>
    <row r="5766" spans="1:10" x14ac:dyDescent="0.3">
      <c r="A5766">
        <v>2399.75</v>
      </c>
      <c r="B5766" s="4">
        <f>PERCENTILE($A$2:$A$9181,0.25)</f>
        <v>1644.8325</v>
      </c>
      <c r="C5766" s="4">
        <f>PERCENTILE($A$2:$A$9181,0.5)</f>
        <v>3437.55</v>
      </c>
      <c r="D5766" s="4">
        <f>PERCENTILE($A$2:$A$9181,0.75)</f>
        <v>6751.9224999999997</v>
      </c>
      <c r="E5766" s="4">
        <f>D5766-B5766</f>
        <v>5107.09</v>
      </c>
      <c r="F5766" s="4">
        <f>(D5766+(1.5*E5766))</f>
        <v>14412.557499999999</v>
      </c>
      <c r="G5766" s="4">
        <f>(B5766-(1.5*E5766))</f>
        <v>-6015.8024999999998</v>
      </c>
      <c r="H5766" s="4">
        <f>COUNTIF($A$2:$A$9181, "&gt; 14412.56")</f>
        <v>398</v>
      </c>
      <c r="I5766" s="4">
        <f>COUNTIF($A$2:$A$9181, "&lt; -6015.80")</f>
        <v>0</v>
      </c>
      <c r="J5766" t="str">
        <f>IF(OR($A$2:$A$9181&gt;14412.56,$A$2:$A$9181&lt; -6015.8),"True","False")</f>
        <v>False</v>
      </c>
    </row>
    <row r="5767" spans="1:10" x14ac:dyDescent="0.3">
      <c r="A5767">
        <v>2399.65</v>
      </c>
      <c r="B5767" s="4">
        <f>PERCENTILE($A$2:$A$9181,0.25)</f>
        <v>1644.8325</v>
      </c>
      <c r="C5767" s="4">
        <f>PERCENTILE($A$2:$A$9181,0.5)</f>
        <v>3437.55</v>
      </c>
      <c r="D5767" s="4">
        <f>PERCENTILE($A$2:$A$9181,0.75)</f>
        <v>6751.9224999999997</v>
      </c>
      <c r="E5767" s="4">
        <f>D5767-B5767</f>
        <v>5107.09</v>
      </c>
      <c r="F5767" s="4">
        <f>(D5767+(1.5*E5767))</f>
        <v>14412.557499999999</v>
      </c>
      <c r="G5767" s="4">
        <f>(B5767-(1.5*E5767))</f>
        <v>-6015.8024999999998</v>
      </c>
      <c r="H5767" s="4">
        <f>COUNTIF($A$2:$A$9181, "&gt; 14412.56")</f>
        <v>398</v>
      </c>
      <c r="I5767" s="4">
        <f>COUNTIF($A$2:$A$9181, "&lt; -6015.80")</f>
        <v>0</v>
      </c>
      <c r="J5767" t="str">
        <f>IF(OR($A$2:$A$9181&gt;14412.56,$A$2:$A$9181&lt; -6015.8),"True","False")</f>
        <v>False</v>
      </c>
    </row>
    <row r="5768" spans="1:10" x14ac:dyDescent="0.3">
      <c r="A5768">
        <v>2398.48</v>
      </c>
      <c r="B5768" s="4">
        <f>PERCENTILE($A$2:$A$9181,0.25)</f>
        <v>1644.8325</v>
      </c>
      <c r="C5768" s="4">
        <f>PERCENTILE($A$2:$A$9181,0.5)</f>
        <v>3437.55</v>
      </c>
      <c r="D5768" s="4">
        <f>PERCENTILE($A$2:$A$9181,0.75)</f>
        <v>6751.9224999999997</v>
      </c>
      <c r="E5768" s="4">
        <f>D5768-B5768</f>
        <v>5107.09</v>
      </c>
      <c r="F5768" s="4">
        <f>(D5768+(1.5*E5768))</f>
        <v>14412.557499999999</v>
      </c>
      <c r="G5768" s="4">
        <f>(B5768-(1.5*E5768))</f>
        <v>-6015.8024999999998</v>
      </c>
      <c r="H5768" s="4">
        <f>COUNTIF($A$2:$A$9181, "&gt; 14412.56")</f>
        <v>398</v>
      </c>
      <c r="I5768" s="4">
        <f>COUNTIF($A$2:$A$9181, "&lt; -6015.80")</f>
        <v>0</v>
      </c>
      <c r="J5768" t="str">
        <f>IF(OR($A$2:$A$9181&gt;14412.56,$A$2:$A$9181&lt; -6015.8),"True","False")</f>
        <v>False</v>
      </c>
    </row>
    <row r="5769" spans="1:10" x14ac:dyDescent="0.3">
      <c r="A5769">
        <v>2398.11</v>
      </c>
      <c r="B5769" s="4">
        <f>PERCENTILE($A$2:$A$9181,0.25)</f>
        <v>1644.8325</v>
      </c>
      <c r="C5769" s="4">
        <f>PERCENTILE($A$2:$A$9181,0.5)</f>
        <v>3437.55</v>
      </c>
      <c r="D5769" s="4">
        <f>PERCENTILE($A$2:$A$9181,0.75)</f>
        <v>6751.9224999999997</v>
      </c>
      <c r="E5769" s="4">
        <f>D5769-B5769</f>
        <v>5107.09</v>
      </c>
      <c r="F5769" s="4">
        <f>(D5769+(1.5*E5769))</f>
        <v>14412.557499999999</v>
      </c>
      <c r="G5769" s="4">
        <f>(B5769-(1.5*E5769))</f>
        <v>-6015.8024999999998</v>
      </c>
      <c r="H5769" s="4">
        <f>COUNTIF($A$2:$A$9181, "&gt; 14412.56")</f>
        <v>398</v>
      </c>
      <c r="I5769" s="4">
        <f>COUNTIF($A$2:$A$9181, "&lt; -6015.80")</f>
        <v>0</v>
      </c>
      <c r="J5769" t="str">
        <f>IF(OR($A$2:$A$9181&gt;14412.56,$A$2:$A$9181&lt; -6015.8),"True","False")</f>
        <v>False</v>
      </c>
    </row>
    <row r="5770" spans="1:10" x14ac:dyDescent="0.3">
      <c r="A5770">
        <v>2397.4499999999998</v>
      </c>
      <c r="B5770" s="4">
        <f>PERCENTILE($A$2:$A$9181,0.25)</f>
        <v>1644.8325</v>
      </c>
      <c r="C5770" s="4">
        <f>PERCENTILE($A$2:$A$9181,0.5)</f>
        <v>3437.55</v>
      </c>
      <c r="D5770" s="4">
        <f>PERCENTILE($A$2:$A$9181,0.75)</f>
        <v>6751.9224999999997</v>
      </c>
      <c r="E5770" s="4">
        <f>D5770-B5770</f>
        <v>5107.09</v>
      </c>
      <c r="F5770" s="4">
        <f>(D5770+(1.5*E5770))</f>
        <v>14412.557499999999</v>
      </c>
      <c r="G5770" s="4">
        <f>(B5770-(1.5*E5770))</f>
        <v>-6015.8024999999998</v>
      </c>
      <c r="H5770" s="4">
        <f>COUNTIF($A$2:$A$9181, "&gt; 14412.56")</f>
        <v>398</v>
      </c>
      <c r="I5770" s="4">
        <f>COUNTIF($A$2:$A$9181, "&lt; -6015.80")</f>
        <v>0</v>
      </c>
      <c r="J5770" t="str">
        <f>IF(OR($A$2:$A$9181&gt;14412.56,$A$2:$A$9181&lt; -6015.8),"True","False")</f>
        <v>False</v>
      </c>
    </row>
    <row r="5771" spans="1:10" x14ac:dyDescent="0.3">
      <c r="A5771">
        <v>2397.1799999999998</v>
      </c>
      <c r="B5771" s="4">
        <f>PERCENTILE($A$2:$A$9181,0.25)</f>
        <v>1644.8325</v>
      </c>
      <c r="C5771" s="4">
        <f>PERCENTILE($A$2:$A$9181,0.5)</f>
        <v>3437.55</v>
      </c>
      <c r="D5771" s="4">
        <f>PERCENTILE($A$2:$A$9181,0.75)</f>
        <v>6751.9224999999997</v>
      </c>
      <c r="E5771" s="4">
        <f>D5771-B5771</f>
        <v>5107.09</v>
      </c>
      <c r="F5771" s="4">
        <f>(D5771+(1.5*E5771))</f>
        <v>14412.557499999999</v>
      </c>
      <c r="G5771" s="4">
        <f>(B5771-(1.5*E5771))</f>
        <v>-6015.8024999999998</v>
      </c>
      <c r="H5771" s="4">
        <f>COUNTIF($A$2:$A$9181, "&gt; 14412.56")</f>
        <v>398</v>
      </c>
      <c r="I5771" s="4">
        <f>COUNTIF($A$2:$A$9181, "&lt; -6015.80")</f>
        <v>0</v>
      </c>
      <c r="J5771" t="str">
        <f>IF(OR($A$2:$A$9181&gt;14412.56,$A$2:$A$9181&lt; -6015.8),"True","False")</f>
        <v>False</v>
      </c>
    </row>
    <row r="5772" spans="1:10" x14ac:dyDescent="0.3">
      <c r="A5772">
        <v>2397.17</v>
      </c>
      <c r="B5772" s="4">
        <f>PERCENTILE($A$2:$A$9181,0.25)</f>
        <v>1644.8325</v>
      </c>
      <c r="C5772" s="4">
        <f>PERCENTILE($A$2:$A$9181,0.5)</f>
        <v>3437.55</v>
      </c>
      <c r="D5772" s="4">
        <f>PERCENTILE($A$2:$A$9181,0.75)</f>
        <v>6751.9224999999997</v>
      </c>
      <c r="E5772" s="4">
        <f>D5772-B5772</f>
        <v>5107.09</v>
      </c>
      <c r="F5772" s="4">
        <f>(D5772+(1.5*E5772))</f>
        <v>14412.557499999999</v>
      </c>
      <c r="G5772" s="4">
        <f>(B5772-(1.5*E5772))</f>
        <v>-6015.8024999999998</v>
      </c>
      <c r="H5772" s="4">
        <f>COUNTIF($A$2:$A$9181, "&gt; 14412.56")</f>
        <v>398</v>
      </c>
      <c r="I5772" s="4">
        <f>COUNTIF($A$2:$A$9181, "&lt; -6015.80")</f>
        <v>0</v>
      </c>
      <c r="J5772" t="str">
        <f>IF(OR($A$2:$A$9181&gt;14412.56,$A$2:$A$9181&lt; -6015.8),"True","False")</f>
        <v>False</v>
      </c>
    </row>
    <row r="5773" spans="1:10" x14ac:dyDescent="0.3">
      <c r="A5773">
        <v>2396.33</v>
      </c>
      <c r="B5773" s="4">
        <f>PERCENTILE($A$2:$A$9181,0.25)</f>
        <v>1644.8325</v>
      </c>
      <c r="C5773" s="4">
        <f>PERCENTILE($A$2:$A$9181,0.5)</f>
        <v>3437.55</v>
      </c>
      <c r="D5773" s="4">
        <f>PERCENTILE($A$2:$A$9181,0.75)</f>
        <v>6751.9224999999997</v>
      </c>
      <c r="E5773" s="4">
        <f>D5773-B5773</f>
        <v>5107.09</v>
      </c>
      <c r="F5773" s="4">
        <f>(D5773+(1.5*E5773))</f>
        <v>14412.557499999999</v>
      </c>
      <c r="G5773" s="4">
        <f>(B5773-(1.5*E5773))</f>
        <v>-6015.8024999999998</v>
      </c>
      <c r="H5773" s="4">
        <f>COUNTIF($A$2:$A$9181, "&gt; 14412.56")</f>
        <v>398</v>
      </c>
      <c r="I5773" s="4">
        <f>COUNTIF($A$2:$A$9181, "&lt; -6015.80")</f>
        <v>0</v>
      </c>
      <c r="J5773" t="str">
        <f>IF(OR($A$2:$A$9181&gt;14412.56,$A$2:$A$9181&lt; -6015.8),"True","False")</f>
        <v>False</v>
      </c>
    </row>
    <row r="5774" spans="1:10" x14ac:dyDescent="0.3">
      <c r="A5774">
        <v>2395.79</v>
      </c>
      <c r="B5774" s="4">
        <f>PERCENTILE($A$2:$A$9181,0.25)</f>
        <v>1644.8325</v>
      </c>
      <c r="C5774" s="4">
        <f>PERCENTILE($A$2:$A$9181,0.5)</f>
        <v>3437.55</v>
      </c>
      <c r="D5774" s="4">
        <f>PERCENTILE($A$2:$A$9181,0.75)</f>
        <v>6751.9224999999997</v>
      </c>
      <c r="E5774" s="4">
        <f>D5774-B5774</f>
        <v>5107.09</v>
      </c>
      <c r="F5774" s="4">
        <f>(D5774+(1.5*E5774))</f>
        <v>14412.557499999999</v>
      </c>
      <c r="G5774" s="4">
        <f>(B5774-(1.5*E5774))</f>
        <v>-6015.8024999999998</v>
      </c>
      <c r="H5774" s="4">
        <f>COUNTIF($A$2:$A$9181, "&gt; 14412.56")</f>
        <v>398</v>
      </c>
      <c r="I5774" s="4">
        <f>COUNTIF($A$2:$A$9181, "&lt; -6015.80")</f>
        <v>0</v>
      </c>
      <c r="J5774" t="str">
        <f>IF(OR($A$2:$A$9181&gt;14412.56,$A$2:$A$9181&lt; -6015.8),"True","False")</f>
        <v>False</v>
      </c>
    </row>
    <row r="5775" spans="1:10" x14ac:dyDescent="0.3">
      <c r="A5775">
        <v>2394.2399999999998</v>
      </c>
      <c r="B5775" s="4">
        <f>PERCENTILE($A$2:$A$9181,0.25)</f>
        <v>1644.8325</v>
      </c>
      <c r="C5775" s="4">
        <f>PERCENTILE($A$2:$A$9181,0.5)</f>
        <v>3437.55</v>
      </c>
      <c r="D5775" s="4">
        <f>PERCENTILE($A$2:$A$9181,0.75)</f>
        <v>6751.9224999999997</v>
      </c>
      <c r="E5775" s="4">
        <f>D5775-B5775</f>
        <v>5107.09</v>
      </c>
      <c r="F5775" s="4">
        <f>(D5775+(1.5*E5775))</f>
        <v>14412.557499999999</v>
      </c>
      <c r="G5775" s="4">
        <f>(B5775-(1.5*E5775))</f>
        <v>-6015.8024999999998</v>
      </c>
      <c r="H5775" s="4">
        <f>COUNTIF($A$2:$A$9181, "&gt; 14412.56")</f>
        <v>398</v>
      </c>
      <c r="I5775" s="4">
        <f>COUNTIF($A$2:$A$9181, "&lt; -6015.80")</f>
        <v>0</v>
      </c>
      <c r="J5775" t="str">
        <f>IF(OR($A$2:$A$9181&gt;14412.56,$A$2:$A$9181&lt; -6015.8),"True","False")</f>
        <v>False</v>
      </c>
    </row>
    <row r="5776" spans="1:10" x14ac:dyDescent="0.3">
      <c r="A5776">
        <v>2391.25</v>
      </c>
      <c r="B5776" s="4">
        <f>PERCENTILE($A$2:$A$9181,0.25)</f>
        <v>1644.8325</v>
      </c>
      <c r="C5776" s="4">
        <f>PERCENTILE($A$2:$A$9181,0.5)</f>
        <v>3437.55</v>
      </c>
      <c r="D5776" s="4">
        <f>PERCENTILE($A$2:$A$9181,0.75)</f>
        <v>6751.9224999999997</v>
      </c>
      <c r="E5776" s="4">
        <f>D5776-B5776</f>
        <v>5107.09</v>
      </c>
      <c r="F5776" s="4">
        <f>(D5776+(1.5*E5776))</f>
        <v>14412.557499999999</v>
      </c>
      <c r="G5776" s="4">
        <f>(B5776-(1.5*E5776))</f>
        <v>-6015.8024999999998</v>
      </c>
      <c r="H5776" s="4">
        <f>COUNTIF($A$2:$A$9181, "&gt; 14412.56")</f>
        <v>398</v>
      </c>
      <c r="I5776" s="4">
        <f>COUNTIF($A$2:$A$9181, "&lt; -6015.80")</f>
        <v>0</v>
      </c>
      <c r="J5776" t="str">
        <f>IF(OR($A$2:$A$9181&gt;14412.56,$A$2:$A$9181&lt; -6015.8),"True","False")</f>
        <v>False</v>
      </c>
    </row>
    <row r="5777" spans="1:10" x14ac:dyDescent="0.3">
      <c r="A5777">
        <v>2391.13</v>
      </c>
      <c r="B5777" s="4">
        <f>PERCENTILE($A$2:$A$9181,0.25)</f>
        <v>1644.8325</v>
      </c>
      <c r="C5777" s="4">
        <f>PERCENTILE($A$2:$A$9181,0.5)</f>
        <v>3437.55</v>
      </c>
      <c r="D5777" s="4">
        <f>PERCENTILE($A$2:$A$9181,0.75)</f>
        <v>6751.9224999999997</v>
      </c>
      <c r="E5777" s="4">
        <f>D5777-B5777</f>
        <v>5107.09</v>
      </c>
      <c r="F5777" s="4">
        <f>(D5777+(1.5*E5777))</f>
        <v>14412.557499999999</v>
      </c>
      <c r="G5777" s="4">
        <f>(B5777-(1.5*E5777))</f>
        <v>-6015.8024999999998</v>
      </c>
      <c r="H5777" s="4">
        <f>COUNTIF($A$2:$A$9181, "&gt; 14412.56")</f>
        <v>398</v>
      </c>
      <c r="I5777" s="4">
        <f>COUNTIF($A$2:$A$9181, "&lt; -6015.80")</f>
        <v>0</v>
      </c>
      <c r="J5777" t="str">
        <f>IF(OR($A$2:$A$9181&gt;14412.56,$A$2:$A$9181&lt; -6015.8),"True","False")</f>
        <v>False</v>
      </c>
    </row>
    <row r="5778" spans="1:10" x14ac:dyDescent="0.3">
      <c r="A5778">
        <v>2390.14</v>
      </c>
      <c r="B5778" s="4">
        <f>PERCENTILE($A$2:$A$9181,0.25)</f>
        <v>1644.8325</v>
      </c>
      <c r="C5778" s="4">
        <f>PERCENTILE($A$2:$A$9181,0.5)</f>
        <v>3437.55</v>
      </c>
      <c r="D5778" s="4">
        <f>PERCENTILE($A$2:$A$9181,0.75)</f>
        <v>6751.9224999999997</v>
      </c>
      <c r="E5778" s="4">
        <f>D5778-B5778</f>
        <v>5107.09</v>
      </c>
      <c r="F5778" s="4">
        <f>(D5778+(1.5*E5778))</f>
        <v>14412.557499999999</v>
      </c>
      <c r="G5778" s="4">
        <f>(B5778-(1.5*E5778))</f>
        <v>-6015.8024999999998</v>
      </c>
      <c r="H5778" s="4">
        <f>COUNTIF($A$2:$A$9181, "&gt; 14412.56")</f>
        <v>398</v>
      </c>
      <c r="I5778" s="4">
        <f>COUNTIF($A$2:$A$9181, "&lt; -6015.80")</f>
        <v>0</v>
      </c>
      <c r="J5778" t="str">
        <f>IF(OR($A$2:$A$9181&gt;14412.56,$A$2:$A$9181&lt; -6015.8),"True","False")</f>
        <v>False</v>
      </c>
    </row>
    <row r="5779" spans="1:10" x14ac:dyDescent="0.3">
      <c r="A5779">
        <v>2389.67</v>
      </c>
      <c r="B5779" s="4">
        <f>PERCENTILE($A$2:$A$9181,0.25)</f>
        <v>1644.8325</v>
      </c>
      <c r="C5779" s="4">
        <f>PERCENTILE($A$2:$A$9181,0.5)</f>
        <v>3437.55</v>
      </c>
      <c r="D5779" s="4">
        <f>PERCENTILE($A$2:$A$9181,0.75)</f>
        <v>6751.9224999999997</v>
      </c>
      <c r="E5779" s="4">
        <f>D5779-B5779</f>
        <v>5107.09</v>
      </c>
      <c r="F5779" s="4">
        <f>(D5779+(1.5*E5779))</f>
        <v>14412.557499999999</v>
      </c>
      <c r="G5779" s="4">
        <f>(B5779-(1.5*E5779))</f>
        <v>-6015.8024999999998</v>
      </c>
      <c r="H5779" s="4">
        <f>COUNTIF($A$2:$A$9181, "&gt; 14412.56")</f>
        <v>398</v>
      </c>
      <c r="I5779" s="4">
        <f>COUNTIF($A$2:$A$9181, "&lt; -6015.80")</f>
        <v>0</v>
      </c>
      <c r="J5779" t="str">
        <f>IF(OR($A$2:$A$9181&gt;14412.56,$A$2:$A$9181&lt; -6015.8),"True","False")</f>
        <v>False</v>
      </c>
    </row>
    <row r="5780" spans="1:10" x14ac:dyDescent="0.3">
      <c r="A5780">
        <v>2388.6</v>
      </c>
      <c r="B5780" s="4">
        <f>PERCENTILE($A$2:$A$9181,0.25)</f>
        <v>1644.8325</v>
      </c>
      <c r="C5780" s="4">
        <f>PERCENTILE($A$2:$A$9181,0.5)</f>
        <v>3437.55</v>
      </c>
      <c r="D5780" s="4">
        <f>PERCENTILE($A$2:$A$9181,0.75)</f>
        <v>6751.9224999999997</v>
      </c>
      <c r="E5780" s="4">
        <f>D5780-B5780</f>
        <v>5107.09</v>
      </c>
      <c r="F5780" s="4">
        <f>(D5780+(1.5*E5780))</f>
        <v>14412.557499999999</v>
      </c>
      <c r="G5780" s="4">
        <f>(B5780-(1.5*E5780))</f>
        <v>-6015.8024999999998</v>
      </c>
      <c r="H5780" s="4">
        <f>COUNTIF($A$2:$A$9181, "&gt; 14412.56")</f>
        <v>398</v>
      </c>
      <c r="I5780" s="4">
        <f>COUNTIF($A$2:$A$9181, "&lt; -6015.80")</f>
        <v>0</v>
      </c>
      <c r="J5780" t="str">
        <f>IF(OR($A$2:$A$9181&gt;14412.56,$A$2:$A$9181&lt; -6015.8),"True","False")</f>
        <v>False</v>
      </c>
    </row>
    <row r="5781" spans="1:10" x14ac:dyDescent="0.3">
      <c r="A5781">
        <v>2388.4</v>
      </c>
      <c r="B5781" s="4">
        <f>PERCENTILE($A$2:$A$9181,0.25)</f>
        <v>1644.8325</v>
      </c>
      <c r="C5781" s="4">
        <f>PERCENTILE($A$2:$A$9181,0.5)</f>
        <v>3437.55</v>
      </c>
      <c r="D5781" s="4">
        <f>PERCENTILE($A$2:$A$9181,0.75)</f>
        <v>6751.9224999999997</v>
      </c>
      <c r="E5781" s="4">
        <f>D5781-B5781</f>
        <v>5107.09</v>
      </c>
      <c r="F5781" s="4">
        <f>(D5781+(1.5*E5781))</f>
        <v>14412.557499999999</v>
      </c>
      <c r="G5781" s="4">
        <f>(B5781-(1.5*E5781))</f>
        <v>-6015.8024999999998</v>
      </c>
      <c r="H5781" s="4">
        <f>COUNTIF($A$2:$A$9181, "&gt; 14412.56")</f>
        <v>398</v>
      </c>
      <c r="I5781" s="4">
        <f>COUNTIF($A$2:$A$9181, "&lt; -6015.80")</f>
        <v>0</v>
      </c>
      <c r="J5781" t="str">
        <f>IF(OR($A$2:$A$9181&gt;14412.56,$A$2:$A$9181&lt; -6015.8),"True","False")</f>
        <v>False</v>
      </c>
    </row>
    <row r="5782" spans="1:10" x14ac:dyDescent="0.3">
      <c r="A5782">
        <v>2387.5</v>
      </c>
      <c r="B5782" s="4">
        <f>PERCENTILE($A$2:$A$9181,0.25)</f>
        <v>1644.8325</v>
      </c>
      <c r="C5782" s="4">
        <f>PERCENTILE($A$2:$A$9181,0.5)</f>
        <v>3437.55</v>
      </c>
      <c r="D5782" s="4">
        <f>PERCENTILE($A$2:$A$9181,0.75)</f>
        <v>6751.9224999999997</v>
      </c>
      <c r="E5782" s="4">
        <f>D5782-B5782</f>
        <v>5107.09</v>
      </c>
      <c r="F5782" s="4">
        <f>(D5782+(1.5*E5782))</f>
        <v>14412.557499999999</v>
      </c>
      <c r="G5782" s="4">
        <f>(B5782-(1.5*E5782))</f>
        <v>-6015.8024999999998</v>
      </c>
      <c r="H5782" s="4">
        <f>COUNTIF($A$2:$A$9181, "&gt; 14412.56")</f>
        <v>398</v>
      </c>
      <c r="I5782" s="4">
        <f>COUNTIF($A$2:$A$9181, "&lt; -6015.80")</f>
        <v>0</v>
      </c>
      <c r="J5782" t="str">
        <f>IF(OR($A$2:$A$9181&gt;14412.56,$A$2:$A$9181&lt; -6015.8),"True","False")</f>
        <v>False</v>
      </c>
    </row>
    <row r="5783" spans="1:10" x14ac:dyDescent="0.3">
      <c r="A5783">
        <v>2385.59</v>
      </c>
      <c r="B5783" s="4">
        <f>PERCENTILE($A$2:$A$9181,0.25)</f>
        <v>1644.8325</v>
      </c>
      <c r="C5783" s="4">
        <f>PERCENTILE($A$2:$A$9181,0.5)</f>
        <v>3437.55</v>
      </c>
      <c r="D5783" s="4">
        <f>PERCENTILE($A$2:$A$9181,0.75)</f>
        <v>6751.9224999999997</v>
      </c>
      <c r="E5783" s="4">
        <f>D5783-B5783</f>
        <v>5107.09</v>
      </c>
      <c r="F5783" s="4">
        <f>(D5783+(1.5*E5783))</f>
        <v>14412.557499999999</v>
      </c>
      <c r="G5783" s="4">
        <f>(B5783-(1.5*E5783))</f>
        <v>-6015.8024999999998</v>
      </c>
      <c r="H5783" s="4">
        <f>COUNTIF($A$2:$A$9181, "&gt; 14412.56")</f>
        <v>398</v>
      </c>
      <c r="I5783" s="4">
        <f>COUNTIF($A$2:$A$9181, "&lt; -6015.80")</f>
        <v>0</v>
      </c>
      <c r="J5783" t="str">
        <f>IF(OR($A$2:$A$9181&gt;14412.56,$A$2:$A$9181&lt; -6015.8),"True","False")</f>
        <v>False</v>
      </c>
    </row>
    <row r="5784" spans="1:10" x14ac:dyDescent="0.3">
      <c r="A5784">
        <v>2385.2600000000002</v>
      </c>
      <c r="B5784" s="4">
        <f>PERCENTILE($A$2:$A$9181,0.25)</f>
        <v>1644.8325</v>
      </c>
      <c r="C5784" s="4">
        <f>PERCENTILE($A$2:$A$9181,0.5)</f>
        <v>3437.55</v>
      </c>
      <c r="D5784" s="4">
        <f>PERCENTILE($A$2:$A$9181,0.75)</f>
        <v>6751.9224999999997</v>
      </c>
      <c r="E5784" s="4">
        <f>D5784-B5784</f>
        <v>5107.09</v>
      </c>
      <c r="F5784" s="4">
        <f>(D5784+(1.5*E5784))</f>
        <v>14412.557499999999</v>
      </c>
      <c r="G5784" s="4">
        <f>(B5784-(1.5*E5784))</f>
        <v>-6015.8024999999998</v>
      </c>
      <c r="H5784" s="4">
        <f>COUNTIF($A$2:$A$9181, "&gt; 14412.56")</f>
        <v>398</v>
      </c>
      <c r="I5784" s="4">
        <f>COUNTIF($A$2:$A$9181, "&lt; -6015.80")</f>
        <v>0</v>
      </c>
      <c r="J5784" t="str">
        <f>IF(OR($A$2:$A$9181&gt;14412.56,$A$2:$A$9181&lt; -6015.8),"True","False")</f>
        <v>False</v>
      </c>
    </row>
    <row r="5785" spans="1:10" x14ac:dyDescent="0.3">
      <c r="A5785">
        <v>2384.83</v>
      </c>
      <c r="B5785" s="4">
        <f>PERCENTILE($A$2:$A$9181,0.25)</f>
        <v>1644.8325</v>
      </c>
      <c r="C5785" s="4">
        <f>PERCENTILE($A$2:$A$9181,0.5)</f>
        <v>3437.55</v>
      </c>
      <c r="D5785" s="4">
        <f>PERCENTILE($A$2:$A$9181,0.75)</f>
        <v>6751.9224999999997</v>
      </c>
      <c r="E5785" s="4">
        <f>D5785-B5785</f>
        <v>5107.09</v>
      </c>
      <c r="F5785" s="4">
        <f>(D5785+(1.5*E5785))</f>
        <v>14412.557499999999</v>
      </c>
      <c r="G5785" s="4">
        <f>(B5785-(1.5*E5785))</f>
        <v>-6015.8024999999998</v>
      </c>
      <c r="H5785" s="4">
        <f>COUNTIF($A$2:$A$9181, "&gt; 14412.56")</f>
        <v>398</v>
      </c>
      <c r="I5785" s="4">
        <f>COUNTIF($A$2:$A$9181, "&lt; -6015.80")</f>
        <v>0</v>
      </c>
      <c r="J5785" t="str">
        <f>IF(OR($A$2:$A$9181&gt;14412.56,$A$2:$A$9181&lt; -6015.8),"True","False")</f>
        <v>False</v>
      </c>
    </row>
    <row r="5786" spans="1:10" x14ac:dyDescent="0.3">
      <c r="A5786">
        <v>2384.44</v>
      </c>
      <c r="B5786" s="4">
        <f>PERCENTILE($A$2:$A$9181,0.25)</f>
        <v>1644.8325</v>
      </c>
      <c r="C5786" s="4">
        <f>PERCENTILE($A$2:$A$9181,0.5)</f>
        <v>3437.55</v>
      </c>
      <c r="D5786" s="4">
        <f>PERCENTILE($A$2:$A$9181,0.75)</f>
        <v>6751.9224999999997</v>
      </c>
      <c r="E5786" s="4">
        <f>D5786-B5786</f>
        <v>5107.09</v>
      </c>
      <c r="F5786" s="4">
        <f>(D5786+(1.5*E5786))</f>
        <v>14412.557499999999</v>
      </c>
      <c r="G5786" s="4">
        <f>(B5786-(1.5*E5786))</f>
        <v>-6015.8024999999998</v>
      </c>
      <c r="H5786" s="4">
        <f>COUNTIF($A$2:$A$9181, "&gt; 14412.56")</f>
        <v>398</v>
      </c>
      <c r="I5786" s="4">
        <f>COUNTIF($A$2:$A$9181, "&lt; -6015.80")</f>
        <v>0</v>
      </c>
      <c r="J5786" t="str">
        <f>IF(OR($A$2:$A$9181&gt;14412.56,$A$2:$A$9181&lt; -6015.8),"True","False")</f>
        <v>False</v>
      </c>
    </row>
    <row r="5787" spans="1:10" x14ac:dyDescent="0.3">
      <c r="A5787">
        <v>2384.1999999999998</v>
      </c>
      <c r="B5787" s="4">
        <f>PERCENTILE($A$2:$A$9181,0.25)</f>
        <v>1644.8325</v>
      </c>
      <c r="C5787" s="4">
        <f>PERCENTILE($A$2:$A$9181,0.5)</f>
        <v>3437.55</v>
      </c>
      <c r="D5787" s="4">
        <f>PERCENTILE($A$2:$A$9181,0.75)</f>
        <v>6751.9224999999997</v>
      </c>
      <c r="E5787" s="4">
        <f>D5787-B5787</f>
        <v>5107.09</v>
      </c>
      <c r="F5787" s="4">
        <f>(D5787+(1.5*E5787))</f>
        <v>14412.557499999999</v>
      </c>
      <c r="G5787" s="4">
        <f>(B5787-(1.5*E5787))</f>
        <v>-6015.8024999999998</v>
      </c>
      <c r="H5787" s="4">
        <f>COUNTIF($A$2:$A$9181, "&gt; 14412.56")</f>
        <v>398</v>
      </c>
      <c r="I5787" s="4">
        <f>COUNTIF($A$2:$A$9181, "&lt; -6015.80")</f>
        <v>0</v>
      </c>
      <c r="J5787" t="str">
        <f>IF(OR($A$2:$A$9181&gt;14412.56,$A$2:$A$9181&lt; -6015.8),"True","False")</f>
        <v>False</v>
      </c>
    </row>
    <row r="5788" spans="1:10" x14ac:dyDescent="0.3">
      <c r="A5788">
        <v>2383.7600000000002</v>
      </c>
      <c r="B5788" s="4">
        <f>PERCENTILE($A$2:$A$9181,0.25)</f>
        <v>1644.8325</v>
      </c>
      <c r="C5788" s="4">
        <f>PERCENTILE($A$2:$A$9181,0.5)</f>
        <v>3437.55</v>
      </c>
      <c r="D5788" s="4">
        <f>PERCENTILE($A$2:$A$9181,0.75)</f>
        <v>6751.9224999999997</v>
      </c>
      <c r="E5788" s="4">
        <f>D5788-B5788</f>
        <v>5107.09</v>
      </c>
      <c r="F5788" s="4">
        <f>(D5788+(1.5*E5788))</f>
        <v>14412.557499999999</v>
      </c>
      <c r="G5788" s="4">
        <f>(B5788-(1.5*E5788))</f>
        <v>-6015.8024999999998</v>
      </c>
      <c r="H5788" s="4">
        <f>COUNTIF($A$2:$A$9181, "&gt; 14412.56")</f>
        <v>398</v>
      </c>
      <c r="I5788" s="4">
        <f>COUNTIF($A$2:$A$9181, "&lt; -6015.80")</f>
        <v>0</v>
      </c>
      <c r="J5788" t="str">
        <f>IF(OR($A$2:$A$9181&gt;14412.56,$A$2:$A$9181&lt; -6015.8),"True","False")</f>
        <v>False</v>
      </c>
    </row>
    <row r="5789" spans="1:10" x14ac:dyDescent="0.3">
      <c r="A5789">
        <v>2383.54</v>
      </c>
      <c r="B5789" s="4">
        <f>PERCENTILE($A$2:$A$9181,0.25)</f>
        <v>1644.8325</v>
      </c>
      <c r="C5789" s="4">
        <f>PERCENTILE($A$2:$A$9181,0.5)</f>
        <v>3437.55</v>
      </c>
      <c r="D5789" s="4">
        <f>PERCENTILE($A$2:$A$9181,0.75)</f>
        <v>6751.9224999999997</v>
      </c>
      <c r="E5789" s="4">
        <f>D5789-B5789</f>
        <v>5107.09</v>
      </c>
      <c r="F5789" s="4">
        <f>(D5789+(1.5*E5789))</f>
        <v>14412.557499999999</v>
      </c>
      <c r="G5789" s="4">
        <f>(B5789-(1.5*E5789))</f>
        <v>-6015.8024999999998</v>
      </c>
      <c r="H5789" s="4">
        <f>COUNTIF($A$2:$A$9181, "&gt; 14412.56")</f>
        <v>398</v>
      </c>
      <c r="I5789" s="4">
        <f>COUNTIF($A$2:$A$9181, "&lt; -6015.80")</f>
        <v>0</v>
      </c>
      <c r="J5789" t="str">
        <f>IF(OR($A$2:$A$9181&gt;14412.56,$A$2:$A$9181&lt; -6015.8),"True","False")</f>
        <v>False</v>
      </c>
    </row>
    <row r="5790" spans="1:10" x14ac:dyDescent="0.3">
      <c r="A5790">
        <v>2383.21</v>
      </c>
      <c r="B5790" s="4">
        <f>PERCENTILE($A$2:$A$9181,0.25)</f>
        <v>1644.8325</v>
      </c>
      <c r="C5790" s="4">
        <f>PERCENTILE($A$2:$A$9181,0.5)</f>
        <v>3437.55</v>
      </c>
      <c r="D5790" s="4">
        <f>PERCENTILE($A$2:$A$9181,0.75)</f>
        <v>6751.9224999999997</v>
      </c>
      <c r="E5790" s="4">
        <f>D5790-B5790</f>
        <v>5107.09</v>
      </c>
      <c r="F5790" s="4">
        <f>(D5790+(1.5*E5790))</f>
        <v>14412.557499999999</v>
      </c>
      <c r="G5790" s="4">
        <f>(B5790-(1.5*E5790))</f>
        <v>-6015.8024999999998</v>
      </c>
      <c r="H5790" s="4">
        <f>COUNTIF($A$2:$A$9181, "&gt; 14412.56")</f>
        <v>398</v>
      </c>
      <c r="I5790" s="4">
        <f>COUNTIF($A$2:$A$9181, "&lt; -6015.80")</f>
        <v>0</v>
      </c>
      <c r="J5790" t="str">
        <f>IF(OR($A$2:$A$9181&gt;14412.56,$A$2:$A$9181&lt; -6015.8),"True","False")</f>
        <v>False</v>
      </c>
    </row>
    <row r="5791" spans="1:10" x14ac:dyDescent="0.3">
      <c r="A5791">
        <v>2383</v>
      </c>
      <c r="B5791" s="4">
        <f>PERCENTILE($A$2:$A$9181,0.25)</f>
        <v>1644.8325</v>
      </c>
      <c r="C5791" s="4">
        <f>PERCENTILE($A$2:$A$9181,0.5)</f>
        <v>3437.55</v>
      </c>
      <c r="D5791" s="4">
        <f>PERCENTILE($A$2:$A$9181,0.75)</f>
        <v>6751.9224999999997</v>
      </c>
      <c r="E5791" s="4">
        <f>D5791-B5791</f>
        <v>5107.09</v>
      </c>
      <c r="F5791" s="4">
        <f>(D5791+(1.5*E5791))</f>
        <v>14412.557499999999</v>
      </c>
      <c r="G5791" s="4">
        <f>(B5791-(1.5*E5791))</f>
        <v>-6015.8024999999998</v>
      </c>
      <c r="H5791" s="4">
        <f>COUNTIF($A$2:$A$9181, "&gt; 14412.56")</f>
        <v>398</v>
      </c>
      <c r="I5791" s="4">
        <f>COUNTIF($A$2:$A$9181, "&lt; -6015.80")</f>
        <v>0</v>
      </c>
      <c r="J5791" t="str">
        <f>IF(OR($A$2:$A$9181&gt;14412.56,$A$2:$A$9181&lt; -6015.8),"True","False")</f>
        <v>False</v>
      </c>
    </row>
    <row r="5792" spans="1:10" x14ac:dyDescent="0.3">
      <c r="A5792">
        <v>2382.88</v>
      </c>
      <c r="B5792" s="4">
        <f>PERCENTILE($A$2:$A$9181,0.25)</f>
        <v>1644.8325</v>
      </c>
      <c r="C5792" s="4">
        <f>PERCENTILE($A$2:$A$9181,0.5)</f>
        <v>3437.55</v>
      </c>
      <c r="D5792" s="4">
        <f>PERCENTILE($A$2:$A$9181,0.75)</f>
        <v>6751.9224999999997</v>
      </c>
      <c r="E5792" s="4">
        <f>D5792-B5792</f>
        <v>5107.09</v>
      </c>
      <c r="F5792" s="4">
        <f>(D5792+(1.5*E5792))</f>
        <v>14412.557499999999</v>
      </c>
      <c r="G5792" s="4">
        <f>(B5792-(1.5*E5792))</f>
        <v>-6015.8024999999998</v>
      </c>
      <c r="H5792" s="4">
        <f>COUNTIF($A$2:$A$9181, "&gt; 14412.56")</f>
        <v>398</v>
      </c>
      <c r="I5792" s="4">
        <f>COUNTIF($A$2:$A$9181, "&lt; -6015.80")</f>
        <v>0</v>
      </c>
      <c r="J5792" t="str">
        <f>IF(OR($A$2:$A$9181&gt;14412.56,$A$2:$A$9181&lt; -6015.8),"True","False")</f>
        <v>False</v>
      </c>
    </row>
    <row r="5793" spans="1:10" x14ac:dyDescent="0.3">
      <c r="A5793">
        <v>2382.83</v>
      </c>
      <c r="B5793" s="4">
        <f>PERCENTILE($A$2:$A$9181,0.25)</f>
        <v>1644.8325</v>
      </c>
      <c r="C5793" s="4">
        <f>PERCENTILE($A$2:$A$9181,0.5)</f>
        <v>3437.55</v>
      </c>
      <c r="D5793" s="4">
        <f>PERCENTILE($A$2:$A$9181,0.75)</f>
        <v>6751.9224999999997</v>
      </c>
      <c r="E5793" s="4">
        <f>D5793-B5793</f>
        <v>5107.09</v>
      </c>
      <c r="F5793" s="4">
        <f>(D5793+(1.5*E5793))</f>
        <v>14412.557499999999</v>
      </c>
      <c r="G5793" s="4">
        <f>(B5793-(1.5*E5793))</f>
        <v>-6015.8024999999998</v>
      </c>
      <c r="H5793" s="4">
        <f>COUNTIF($A$2:$A$9181, "&gt; 14412.56")</f>
        <v>398</v>
      </c>
      <c r="I5793" s="4">
        <f>COUNTIF($A$2:$A$9181, "&lt; -6015.80")</f>
        <v>0</v>
      </c>
      <c r="J5793" t="str">
        <f>IF(OR($A$2:$A$9181&gt;14412.56,$A$2:$A$9181&lt; -6015.8),"True","False")</f>
        <v>False</v>
      </c>
    </row>
    <row r="5794" spans="1:10" x14ac:dyDescent="0.3">
      <c r="A5794">
        <v>2382.3000000000002</v>
      </c>
      <c r="B5794" s="4">
        <f>PERCENTILE($A$2:$A$9181,0.25)</f>
        <v>1644.8325</v>
      </c>
      <c r="C5794" s="4">
        <f>PERCENTILE($A$2:$A$9181,0.5)</f>
        <v>3437.55</v>
      </c>
      <c r="D5794" s="4">
        <f>PERCENTILE($A$2:$A$9181,0.75)</f>
        <v>6751.9224999999997</v>
      </c>
      <c r="E5794" s="4">
        <f>D5794-B5794</f>
        <v>5107.09</v>
      </c>
      <c r="F5794" s="4">
        <f>(D5794+(1.5*E5794))</f>
        <v>14412.557499999999</v>
      </c>
      <c r="G5794" s="4">
        <f>(B5794-(1.5*E5794))</f>
        <v>-6015.8024999999998</v>
      </c>
      <c r="H5794" s="4">
        <f>COUNTIF($A$2:$A$9181, "&gt; 14412.56")</f>
        <v>398</v>
      </c>
      <c r="I5794" s="4">
        <f>COUNTIF($A$2:$A$9181, "&lt; -6015.80")</f>
        <v>0</v>
      </c>
      <c r="J5794" t="str">
        <f>IF(OR($A$2:$A$9181&gt;14412.56,$A$2:$A$9181&lt; -6015.8),"True","False")</f>
        <v>False</v>
      </c>
    </row>
    <row r="5795" spans="1:10" x14ac:dyDescent="0.3">
      <c r="A5795">
        <v>2381.61</v>
      </c>
      <c r="B5795" s="4">
        <f>PERCENTILE($A$2:$A$9181,0.25)</f>
        <v>1644.8325</v>
      </c>
      <c r="C5795" s="4">
        <f>PERCENTILE($A$2:$A$9181,0.5)</f>
        <v>3437.55</v>
      </c>
      <c r="D5795" s="4">
        <f>PERCENTILE($A$2:$A$9181,0.75)</f>
        <v>6751.9224999999997</v>
      </c>
      <c r="E5795" s="4">
        <f>D5795-B5795</f>
        <v>5107.09</v>
      </c>
      <c r="F5795" s="4">
        <f>(D5795+(1.5*E5795))</f>
        <v>14412.557499999999</v>
      </c>
      <c r="G5795" s="4">
        <f>(B5795-(1.5*E5795))</f>
        <v>-6015.8024999999998</v>
      </c>
      <c r="H5795" s="4">
        <f>COUNTIF($A$2:$A$9181, "&gt; 14412.56")</f>
        <v>398</v>
      </c>
      <c r="I5795" s="4">
        <f>COUNTIF($A$2:$A$9181, "&lt; -6015.80")</f>
        <v>0</v>
      </c>
      <c r="J5795" t="str">
        <f>IF(OR($A$2:$A$9181&gt;14412.56,$A$2:$A$9181&lt; -6015.8),"True","False")</f>
        <v>False</v>
      </c>
    </row>
    <row r="5796" spans="1:10" x14ac:dyDescent="0.3">
      <c r="A5796">
        <v>2380.81</v>
      </c>
      <c r="B5796" s="4">
        <f>PERCENTILE($A$2:$A$9181,0.25)</f>
        <v>1644.8325</v>
      </c>
      <c r="C5796" s="4">
        <f>PERCENTILE($A$2:$A$9181,0.5)</f>
        <v>3437.55</v>
      </c>
      <c r="D5796" s="4">
        <f>PERCENTILE($A$2:$A$9181,0.75)</f>
        <v>6751.9224999999997</v>
      </c>
      <c r="E5796" s="4">
        <f>D5796-B5796</f>
        <v>5107.09</v>
      </c>
      <c r="F5796" s="4">
        <f>(D5796+(1.5*E5796))</f>
        <v>14412.557499999999</v>
      </c>
      <c r="G5796" s="4">
        <f>(B5796-(1.5*E5796))</f>
        <v>-6015.8024999999998</v>
      </c>
      <c r="H5796" s="4">
        <f>COUNTIF($A$2:$A$9181, "&gt; 14412.56")</f>
        <v>398</v>
      </c>
      <c r="I5796" s="4">
        <f>COUNTIF($A$2:$A$9181, "&lt; -6015.80")</f>
        <v>0</v>
      </c>
      <c r="J5796" t="str">
        <f>IF(OR($A$2:$A$9181&gt;14412.56,$A$2:$A$9181&lt; -6015.8),"True","False")</f>
        <v>False</v>
      </c>
    </row>
    <row r="5797" spans="1:10" x14ac:dyDescent="0.3">
      <c r="A5797">
        <v>2379.96</v>
      </c>
      <c r="B5797" s="4">
        <f>PERCENTILE($A$2:$A$9181,0.25)</f>
        <v>1644.8325</v>
      </c>
      <c r="C5797" s="4">
        <f>PERCENTILE($A$2:$A$9181,0.5)</f>
        <v>3437.55</v>
      </c>
      <c r="D5797" s="4">
        <f>PERCENTILE($A$2:$A$9181,0.75)</f>
        <v>6751.9224999999997</v>
      </c>
      <c r="E5797" s="4">
        <f>D5797-B5797</f>
        <v>5107.09</v>
      </c>
      <c r="F5797" s="4">
        <f>(D5797+(1.5*E5797))</f>
        <v>14412.557499999999</v>
      </c>
      <c r="G5797" s="4">
        <f>(B5797-(1.5*E5797))</f>
        <v>-6015.8024999999998</v>
      </c>
      <c r="H5797" s="4">
        <f>COUNTIF($A$2:$A$9181, "&gt; 14412.56")</f>
        <v>398</v>
      </c>
      <c r="I5797" s="4">
        <f>COUNTIF($A$2:$A$9181, "&lt; -6015.80")</f>
        <v>0</v>
      </c>
      <c r="J5797" t="str">
        <f>IF(OR($A$2:$A$9181&gt;14412.56,$A$2:$A$9181&lt; -6015.8),"True","False")</f>
        <v>False</v>
      </c>
    </row>
    <row r="5798" spans="1:10" x14ac:dyDescent="0.3">
      <c r="A5798">
        <v>2379.94</v>
      </c>
      <c r="B5798" s="4">
        <f>PERCENTILE($A$2:$A$9181,0.25)</f>
        <v>1644.8325</v>
      </c>
      <c r="C5798" s="4">
        <f>PERCENTILE($A$2:$A$9181,0.5)</f>
        <v>3437.55</v>
      </c>
      <c r="D5798" s="4">
        <f>PERCENTILE($A$2:$A$9181,0.75)</f>
        <v>6751.9224999999997</v>
      </c>
      <c r="E5798" s="4">
        <f>D5798-B5798</f>
        <v>5107.09</v>
      </c>
      <c r="F5798" s="4">
        <f>(D5798+(1.5*E5798))</f>
        <v>14412.557499999999</v>
      </c>
      <c r="G5798" s="4">
        <f>(B5798-(1.5*E5798))</f>
        <v>-6015.8024999999998</v>
      </c>
      <c r="H5798" s="4">
        <f>COUNTIF($A$2:$A$9181, "&gt; 14412.56")</f>
        <v>398</v>
      </c>
      <c r="I5798" s="4">
        <f>COUNTIF($A$2:$A$9181, "&lt; -6015.80")</f>
        <v>0</v>
      </c>
      <c r="J5798" t="str">
        <f>IF(OR($A$2:$A$9181&gt;14412.56,$A$2:$A$9181&lt; -6015.8),"True","False")</f>
        <v>False</v>
      </c>
    </row>
    <row r="5799" spans="1:10" x14ac:dyDescent="0.3">
      <c r="A5799">
        <v>2379.84</v>
      </c>
      <c r="B5799" s="4">
        <f>PERCENTILE($A$2:$A$9181,0.25)</f>
        <v>1644.8325</v>
      </c>
      <c r="C5799" s="4">
        <f>PERCENTILE($A$2:$A$9181,0.5)</f>
        <v>3437.55</v>
      </c>
      <c r="D5799" s="4">
        <f>PERCENTILE($A$2:$A$9181,0.75)</f>
        <v>6751.9224999999997</v>
      </c>
      <c r="E5799" s="4">
        <f>D5799-B5799</f>
        <v>5107.09</v>
      </c>
      <c r="F5799" s="4">
        <f>(D5799+(1.5*E5799))</f>
        <v>14412.557499999999</v>
      </c>
      <c r="G5799" s="4">
        <f>(B5799-(1.5*E5799))</f>
        <v>-6015.8024999999998</v>
      </c>
      <c r="H5799" s="4">
        <f>COUNTIF($A$2:$A$9181, "&gt; 14412.56")</f>
        <v>398</v>
      </c>
      <c r="I5799" s="4">
        <f>COUNTIF($A$2:$A$9181, "&lt; -6015.80")</f>
        <v>0</v>
      </c>
      <c r="J5799" t="str">
        <f>IF(OR($A$2:$A$9181&gt;14412.56,$A$2:$A$9181&lt; -6015.8),"True","False")</f>
        <v>False</v>
      </c>
    </row>
    <row r="5800" spans="1:10" x14ac:dyDescent="0.3">
      <c r="A5800">
        <v>2379.54</v>
      </c>
      <c r="B5800" s="4">
        <f>PERCENTILE($A$2:$A$9181,0.25)</f>
        <v>1644.8325</v>
      </c>
      <c r="C5800" s="4">
        <f>PERCENTILE($A$2:$A$9181,0.5)</f>
        <v>3437.55</v>
      </c>
      <c r="D5800" s="4">
        <f>PERCENTILE($A$2:$A$9181,0.75)</f>
        <v>6751.9224999999997</v>
      </c>
      <c r="E5800" s="4">
        <f>D5800-B5800</f>
        <v>5107.09</v>
      </c>
      <c r="F5800" s="4">
        <f>(D5800+(1.5*E5800))</f>
        <v>14412.557499999999</v>
      </c>
      <c r="G5800" s="4">
        <f>(B5800-(1.5*E5800))</f>
        <v>-6015.8024999999998</v>
      </c>
      <c r="H5800" s="4">
        <f>COUNTIF($A$2:$A$9181, "&gt; 14412.56")</f>
        <v>398</v>
      </c>
      <c r="I5800" s="4">
        <f>COUNTIF($A$2:$A$9181, "&lt; -6015.80")</f>
        <v>0</v>
      </c>
      <c r="J5800" t="str">
        <f>IF(OR($A$2:$A$9181&gt;14412.56,$A$2:$A$9181&lt; -6015.8),"True","False")</f>
        <v>False</v>
      </c>
    </row>
    <row r="5801" spans="1:10" x14ac:dyDescent="0.3">
      <c r="A5801">
        <v>2378.9699999999998</v>
      </c>
      <c r="B5801" s="4">
        <f>PERCENTILE($A$2:$A$9181,0.25)</f>
        <v>1644.8325</v>
      </c>
      <c r="C5801" s="4">
        <f>PERCENTILE($A$2:$A$9181,0.5)</f>
        <v>3437.55</v>
      </c>
      <c r="D5801" s="4">
        <f>PERCENTILE($A$2:$A$9181,0.75)</f>
        <v>6751.9224999999997</v>
      </c>
      <c r="E5801" s="4">
        <f>D5801-B5801</f>
        <v>5107.09</v>
      </c>
      <c r="F5801" s="4">
        <f>(D5801+(1.5*E5801))</f>
        <v>14412.557499999999</v>
      </c>
      <c r="G5801" s="4">
        <f>(B5801-(1.5*E5801))</f>
        <v>-6015.8024999999998</v>
      </c>
      <c r="H5801" s="4">
        <f>COUNTIF($A$2:$A$9181, "&gt; 14412.56")</f>
        <v>398</v>
      </c>
      <c r="I5801" s="4">
        <f>COUNTIF($A$2:$A$9181, "&lt; -6015.80")</f>
        <v>0</v>
      </c>
      <c r="J5801" t="str">
        <f>IF(OR($A$2:$A$9181&gt;14412.56,$A$2:$A$9181&lt; -6015.8),"True","False")</f>
        <v>False</v>
      </c>
    </row>
    <row r="5802" spans="1:10" x14ac:dyDescent="0.3">
      <c r="A5802">
        <v>2378.7600000000002</v>
      </c>
      <c r="B5802" s="4">
        <f>PERCENTILE($A$2:$A$9181,0.25)</f>
        <v>1644.8325</v>
      </c>
      <c r="C5802" s="4">
        <f>PERCENTILE($A$2:$A$9181,0.5)</f>
        <v>3437.55</v>
      </c>
      <c r="D5802" s="4">
        <f>PERCENTILE($A$2:$A$9181,0.75)</f>
        <v>6751.9224999999997</v>
      </c>
      <c r="E5802" s="4">
        <f>D5802-B5802</f>
        <v>5107.09</v>
      </c>
      <c r="F5802" s="4">
        <f>(D5802+(1.5*E5802))</f>
        <v>14412.557499999999</v>
      </c>
      <c r="G5802" s="4">
        <f>(B5802-(1.5*E5802))</f>
        <v>-6015.8024999999998</v>
      </c>
      <c r="H5802" s="4">
        <f>COUNTIF($A$2:$A$9181, "&gt; 14412.56")</f>
        <v>398</v>
      </c>
      <c r="I5802" s="4">
        <f>COUNTIF($A$2:$A$9181, "&lt; -6015.80")</f>
        <v>0</v>
      </c>
      <c r="J5802" t="str">
        <f>IF(OR($A$2:$A$9181&gt;14412.56,$A$2:$A$9181&lt; -6015.8),"True","False")</f>
        <v>False</v>
      </c>
    </row>
    <row r="5803" spans="1:10" x14ac:dyDescent="0.3">
      <c r="A5803">
        <v>2378.38</v>
      </c>
      <c r="B5803" s="4">
        <f>PERCENTILE($A$2:$A$9181,0.25)</f>
        <v>1644.8325</v>
      </c>
      <c r="C5803" s="4">
        <f>PERCENTILE($A$2:$A$9181,0.5)</f>
        <v>3437.55</v>
      </c>
      <c r="D5803" s="4">
        <f>PERCENTILE($A$2:$A$9181,0.75)</f>
        <v>6751.9224999999997</v>
      </c>
      <c r="E5803" s="4">
        <f>D5803-B5803</f>
        <v>5107.09</v>
      </c>
      <c r="F5803" s="4">
        <f>(D5803+(1.5*E5803))</f>
        <v>14412.557499999999</v>
      </c>
      <c r="G5803" s="4">
        <f>(B5803-(1.5*E5803))</f>
        <v>-6015.8024999999998</v>
      </c>
      <c r="H5803" s="4">
        <f>COUNTIF($A$2:$A$9181, "&gt; 14412.56")</f>
        <v>398</v>
      </c>
      <c r="I5803" s="4">
        <f>COUNTIF($A$2:$A$9181, "&lt; -6015.80")</f>
        <v>0</v>
      </c>
      <c r="J5803" t="str">
        <f>IF(OR($A$2:$A$9181&gt;14412.56,$A$2:$A$9181&lt; -6015.8),"True","False")</f>
        <v>False</v>
      </c>
    </row>
    <row r="5804" spans="1:10" x14ac:dyDescent="0.3">
      <c r="A5804">
        <v>2377.96</v>
      </c>
      <c r="B5804" s="4">
        <f>PERCENTILE($A$2:$A$9181,0.25)</f>
        <v>1644.8325</v>
      </c>
      <c r="C5804" s="4">
        <f>PERCENTILE($A$2:$A$9181,0.5)</f>
        <v>3437.55</v>
      </c>
      <c r="D5804" s="4">
        <f>PERCENTILE($A$2:$A$9181,0.75)</f>
        <v>6751.9224999999997</v>
      </c>
      <c r="E5804" s="4">
        <f>D5804-B5804</f>
        <v>5107.09</v>
      </c>
      <c r="F5804" s="4">
        <f>(D5804+(1.5*E5804))</f>
        <v>14412.557499999999</v>
      </c>
      <c r="G5804" s="4">
        <f>(B5804-(1.5*E5804))</f>
        <v>-6015.8024999999998</v>
      </c>
      <c r="H5804" s="4">
        <f>COUNTIF($A$2:$A$9181, "&gt; 14412.56")</f>
        <v>398</v>
      </c>
      <c r="I5804" s="4">
        <f>COUNTIF($A$2:$A$9181, "&lt; -6015.80")</f>
        <v>0</v>
      </c>
      <c r="J5804" t="str">
        <f>IF(OR($A$2:$A$9181&gt;14412.56,$A$2:$A$9181&lt; -6015.8),"True","False")</f>
        <v>False</v>
      </c>
    </row>
    <row r="5805" spans="1:10" x14ac:dyDescent="0.3">
      <c r="A5805">
        <v>2377.8000000000002</v>
      </c>
      <c r="B5805" s="4">
        <f>PERCENTILE($A$2:$A$9181,0.25)</f>
        <v>1644.8325</v>
      </c>
      <c r="C5805" s="4">
        <f>PERCENTILE($A$2:$A$9181,0.5)</f>
        <v>3437.55</v>
      </c>
      <c r="D5805" s="4">
        <f>PERCENTILE($A$2:$A$9181,0.75)</f>
        <v>6751.9224999999997</v>
      </c>
      <c r="E5805" s="4">
        <f>D5805-B5805</f>
        <v>5107.09</v>
      </c>
      <c r="F5805" s="4">
        <f>(D5805+(1.5*E5805))</f>
        <v>14412.557499999999</v>
      </c>
      <c r="G5805" s="4">
        <f>(B5805-(1.5*E5805))</f>
        <v>-6015.8024999999998</v>
      </c>
      <c r="H5805" s="4">
        <f>COUNTIF($A$2:$A$9181, "&gt; 14412.56")</f>
        <v>398</v>
      </c>
      <c r="I5805" s="4">
        <f>COUNTIF($A$2:$A$9181, "&lt; -6015.80")</f>
        <v>0</v>
      </c>
      <c r="J5805" t="str">
        <f>IF(OR($A$2:$A$9181&gt;14412.56,$A$2:$A$9181&lt; -6015.8),"True","False")</f>
        <v>False</v>
      </c>
    </row>
    <row r="5806" spans="1:10" x14ac:dyDescent="0.3">
      <c r="A5806">
        <v>2376.62</v>
      </c>
      <c r="B5806" s="4">
        <f>PERCENTILE($A$2:$A$9181,0.25)</f>
        <v>1644.8325</v>
      </c>
      <c r="C5806" s="4">
        <f>PERCENTILE($A$2:$A$9181,0.5)</f>
        <v>3437.55</v>
      </c>
      <c r="D5806" s="4">
        <f>PERCENTILE($A$2:$A$9181,0.75)</f>
        <v>6751.9224999999997</v>
      </c>
      <c r="E5806" s="4">
        <f>D5806-B5806</f>
        <v>5107.09</v>
      </c>
      <c r="F5806" s="4">
        <f>(D5806+(1.5*E5806))</f>
        <v>14412.557499999999</v>
      </c>
      <c r="G5806" s="4">
        <f>(B5806-(1.5*E5806))</f>
        <v>-6015.8024999999998</v>
      </c>
      <c r="H5806" s="4">
        <f>COUNTIF($A$2:$A$9181, "&gt; 14412.56")</f>
        <v>398</v>
      </c>
      <c r="I5806" s="4">
        <f>COUNTIF($A$2:$A$9181, "&lt; -6015.80")</f>
        <v>0</v>
      </c>
      <c r="J5806" t="str">
        <f>IF(OR($A$2:$A$9181&gt;14412.56,$A$2:$A$9181&lt; -6015.8),"True","False")</f>
        <v>False</v>
      </c>
    </row>
    <row r="5807" spans="1:10" x14ac:dyDescent="0.3">
      <c r="A5807">
        <v>2375.5300000000002</v>
      </c>
      <c r="B5807" s="4">
        <f>PERCENTILE($A$2:$A$9181,0.25)</f>
        <v>1644.8325</v>
      </c>
      <c r="C5807" s="4">
        <f>PERCENTILE($A$2:$A$9181,0.5)</f>
        <v>3437.55</v>
      </c>
      <c r="D5807" s="4">
        <f>PERCENTILE($A$2:$A$9181,0.75)</f>
        <v>6751.9224999999997</v>
      </c>
      <c r="E5807" s="4">
        <f>D5807-B5807</f>
        <v>5107.09</v>
      </c>
      <c r="F5807" s="4">
        <f>(D5807+(1.5*E5807))</f>
        <v>14412.557499999999</v>
      </c>
      <c r="G5807" s="4">
        <f>(B5807-(1.5*E5807))</f>
        <v>-6015.8024999999998</v>
      </c>
      <c r="H5807" s="4">
        <f>COUNTIF($A$2:$A$9181, "&gt; 14412.56")</f>
        <v>398</v>
      </c>
      <c r="I5807" s="4">
        <f>COUNTIF($A$2:$A$9181, "&lt; -6015.80")</f>
        <v>0</v>
      </c>
      <c r="J5807" t="str">
        <f>IF(OR($A$2:$A$9181&gt;14412.56,$A$2:$A$9181&lt; -6015.8),"True","False")</f>
        <v>False</v>
      </c>
    </row>
    <row r="5808" spans="1:10" x14ac:dyDescent="0.3">
      <c r="A5808">
        <v>2375.37</v>
      </c>
      <c r="B5808" s="4">
        <f>PERCENTILE($A$2:$A$9181,0.25)</f>
        <v>1644.8325</v>
      </c>
      <c r="C5808" s="4">
        <f>PERCENTILE($A$2:$A$9181,0.5)</f>
        <v>3437.55</v>
      </c>
      <c r="D5808" s="4">
        <f>PERCENTILE($A$2:$A$9181,0.75)</f>
        <v>6751.9224999999997</v>
      </c>
      <c r="E5808" s="4">
        <f>D5808-B5808</f>
        <v>5107.09</v>
      </c>
      <c r="F5808" s="4">
        <f>(D5808+(1.5*E5808))</f>
        <v>14412.557499999999</v>
      </c>
      <c r="G5808" s="4">
        <f>(B5808-(1.5*E5808))</f>
        <v>-6015.8024999999998</v>
      </c>
      <c r="H5808" s="4">
        <f>COUNTIF($A$2:$A$9181, "&gt; 14412.56")</f>
        <v>398</v>
      </c>
      <c r="I5808" s="4">
        <f>COUNTIF($A$2:$A$9181, "&lt; -6015.80")</f>
        <v>0</v>
      </c>
      <c r="J5808" t="str">
        <f>IF(OR($A$2:$A$9181&gt;14412.56,$A$2:$A$9181&lt; -6015.8),"True","False")</f>
        <v>False</v>
      </c>
    </row>
    <row r="5809" spans="1:10" x14ac:dyDescent="0.3">
      <c r="A5809">
        <v>2372.64</v>
      </c>
      <c r="B5809" s="4">
        <f>PERCENTILE($A$2:$A$9181,0.25)</f>
        <v>1644.8325</v>
      </c>
      <c r="C5809" s="4">
        <f>PERCENTILE($A$2:$A$9181,0.5)</f>
        <v>3437.55</v>
      </c>
      <c r="D5809" s="4">
        <f>PERCENTILE($A$2:$A$9181,0.75)</f>
        <v>6751.9224999999997</v>
      </c>
      <c r="E5809" s="4">
        <f>D5809-B5809</f>
        <v>5107.09</v>
      </c>
      <c r="F5809" s="4">
        <f>(D5809+(1.5*E5809))</f>
        <v>14412.557499999999</v>
      </c>
      <c r="G5809" s="4">
        <f>(B5809-(1.5*E5809))</f>
        <v>-6015.8024999999998</v>
      </c>
      <c r="H5809" s="4">
        <f>COUNTIF($A$2:$A$9181, "&gt; 14412.56")</f>
        <v>398</v>
      </c>
      <c r="I5809" s="4">
        <f>COUNTIF($A$2:$A$9181, "&lt; -6015.80")</f>
        <v>0</v>
      </c>
      <c r="J5809" t="str">
        <f>IF(OR($A$2:$A$9181&gt;14412.56,$A$2:$A$9181&lt; -6015.8),"True","False")</f>
        <v>False</v>
      </c>
    </row>
    <row r="5810" spans="1:10" x14ac:dyDescent="0.3">
      <c r="A5810">
        <v>2371.96</v>
      </c>
      <c r="B5810" s="4">
        <f>PERCENTILE($A$2:$A$9181,0.25)</f>
        <v>1644.8325</v>
      </c>
      <c r="C5810" s="4">
        <f>PERCENTILE($A$2:$A$9181,0.5)</f>
        <v>3437.55</v>
      </c>
      <c r="D5810" s="4">
        <f>PERCENTILE($A$2:$A$9181,0.75)</f>
        <v>6751.9224999999997</v>
      </c>
      <c r="E5810" s="4">
        <f>D5810-B5810</f>
        <v>5107.09</v>
      </c>
      <c r="F5810" s="4">
        <f>(D5810+(1.5*E5810))</f>
        <v>14412.557499999999</v>
      </c>
      <c r="G5810" s="4">
        <f>(B5810-(1.5*E5810))</f>
        <v>-6015.8024999999998</v>
      </c>
      <c r="H5810" s="4">
        <f>COUNTIF($A$2:$A$9181, "&gt; 14412.56")</f>
        <v>398</v>
      </c>
      <c r="I5810" s="4">
        <f>COUNTIF($A$2:$A$9181, "&lt; -6015.80")</f>
        <v>0</v>
      </c>
      <c r="J5810" t="str">
        <f>IF(OR($A$2:$A$9181&gt;14412.56,$A$2:$A$9181&lt; -6015.8),"True","False")</f>
        <v>False</v>
      </c>
    </row>
    <row r="5811" spans="1:10" x14ac:dyDescent="0.3">
      <c r="A5811">
        <v>2371.8000000000002</v>
      </c>
      <c r="B5811" s="4">
        <f>PERCENTILE($A$2:$A$9181,0.25)</f>
        <v>1644.8325</v>
      </c>
      <c r="C5811" s="4">
        <f>PERCENTILE($A$2:$A$9181,0.5)</f>
        <v>3437.55</v>
      </c>
      <c r="D5811" s="4">
        <f>PERCENTILE($A$2:$A$9181,0.75)</f>
        <v>6751.9224999999997</v>
      </c>
      <c r="E5811" s="4">
        <f>D5811-B5811</f>
        <v>5107.09</v>
      </c>
      <c r="F5811" s="4">
        <f>(D5811+(1.5*E5811))</f>
        <v>14412.557499999999</v>
      </c>
      <c r="G5811" s="4">
        <f>(B5811-(1.5*E5811))</f>
        <v>-6015.8024999999998</v>
      </c>
      <c r="H5811" s="4">
        <f>COUNTIF($A$2:$A$9181, "&gt; 14412.56")</f>
        <v>398</v>
      </c>
      <c r="I5811" s="4">
        <f>COUNTIF($A$2:$A$9181, "&lt; -6015.80")</f>
        <v>0</v>
      </c>
      <c r="J5811" t="str">
        <f>IF(OR($A$2:$A$9181&gt;14412.56,$A$2:$A$9181&lt; -6015.8),"True","False")</f>
        <v>False</v>
      </c>
    </row>
    <row r="5812" spans="1:10" x14ac:dyDescent="0.3">
      <c r="A5812">
        <v>2370.34</v>
      </c>
      <c r="B5812" s="4">
        <f>PERCENTILE($A$2:$A$9181,0.25)</f>
        <v>1644.8325</v>
      </c>
      <c r="C5812" s="4">
        <f>PERCENTILE($A$2:$A$9181,0.5)</f>
        <v>3437.55</v>
      </c>
      <c r="D5812" s="4">
        <f>PERCENTILE($A$2:$A$9181,0.75)</f>
        <v>6751.9224999999997</v>
      </c>
      <c r="E5812" s="4">
        <f>D5812-B5812</f>
        <v>5107.09</v>
      </c>
      <c r="F5812" s="4">
        <f>(D5812+(1.5*E5812))</f>
        <v>14412.557499999999</v>
      </c>
      <c r="G5812" s="4">
        <f>(B5812-(1.5*E5812))</f>
        <v>-6015.8024999999998</v>
      </c>
      <c r="H5812" s="4">
        <f>COUNTIF($A$2:$A$9181, "&gt; 14412.56")</f>
        <v>398</v>
      </c>
      <c r="I5812" s="4">
        <f>COUNTIF($A$2:$A$9181, "&lt; -6015.80")</f>
        <v>0</v>
      </c>
      <c r="J5812" t="str">
        <f>IF(OR($A$2:$A$9181&gt;14412.56,$A$2:$A$9181&lt; -6015.8),"True","False")</f>
        <v>False</v>
      </c>
    </row>
    <row r="5813" spans="1:10" x14ac:dyDescent="0.3">
      <c r="A5813">
        <v>2368.5100000000002</v>
      </c>
      <c r="B5813" s="4">
        <f>PERCENTILE($A$2:$A$9181,0.25)</f>
        <v>1644.8325</v>
      </c>
      <c r="C5813" s="4">
        <f>PERCENTILE($A$2:$A$9181,0.5)</f>
        <v>3437.55</v>
      </c>
      <c r="D5813" s="4">
        <f>PERCENTILE($A$2:$A$9181,0.75)</f>
        <v>6751.9224999999997</v>
      </c>
      <c r="E5813" s="4">
        <f>D5813-B5813</f>
        <v>5107.09</v>
      </c>
      <c r="F5813" s="4">
        <f>(D5813+(1.5*E5813))</f>
        <v>14412.557499999999</v>
      </c>
      <c r="G5813" s="4">
        <f>(B5813-(1.5*E5813))</f>
        <v>-6015.8024999999998</v>
      </c>
      <c r="H5813" s="4">
        <f>COUNTIF($A$2:$A$9181, "&gt; 14412.56")</f>
        <v>398</v>
      </c>
      <c r="I5813" s="4">
        <f>COUNTIF($A$2:$A$9181, "&lt; -6015.80")</f>
        <v>0</v>
      </c>
      <c r="J5813" t="str">
        <f>IF(OR($A$2:$A$9181&gt;14412.56,$A$2:$A$9181&lt; -6015.8),"True","False")</f>
        <v>False</v>
      </c>
    </row>
    <row r="5814" spans="1:10" x14ac:dyDescent="0.3">
      <c r="A5814">
        <v>2367.27</v>
      </c>
      <c r="B5814" s="4">
        <f>PERCENTILE($A$2:$A$9181,0.25)</f>
        <v>1644.8325</v>
      </c>
      <c r="C5814" s="4">
        <f>PERCENTILE($A$2:$A$9181,0.5)</f>
        <v>3437.55</v>
      </c>
      <c r="D5814" s="4">
        <f>PERCENTILE($A$2:$A$9181,0.75)</f>
        <v>6751.9224999999997</v>
      </c>
      <c r="E5814" s="4">
        <f>D5814-B5814</f>
        <v>5107.09</v>
      </c>
      <c r="F5814" s="4">
        <f>(D5814+(1.5*E5814))</f>
        <v>14412.557499999999</v>
      </c>
      <c r="G5814" s="4">
        <f>(B5814-(1.5*E5814))</f>
        <v>-6015.8024999999998</v>
      </c>
      <c r="H5814" s="4">
        <f>COUNTIF($A$2:$A$9181, "&gt; 14412.56")</f>
        <v>398</v>
      </c>
      <c r="I5814" s="4">
        <f>COUNTIF($A$2:$A$9181, "&lt; -6015.80")</f>
        <v>0</v>
      </c>
      <c r="J5814" t="str">
        <f>IF(OR($A$2:$A$9181&gt;14412.56,$A$2:$A$9181&lt; -6015.8),"True","False")</f>
        <v>False</v>
      </c>
    </row>
    <row r="5815" spans="1:10" x14ac:dyDescent="0.3">
      <c r="A5815">
        <v>2367.04</v>
      </c>
      <c r="B5815" s="4">
        <f>PERCENTILE($A$2:$A$9181,0.25)</f>
        <v>1644.8325</v>
      </c>
      <c r="C5815" s="4">
        <f>PERCENTILE($A$2:$A$9181,0.5)</f>
        <v>3437.55</v>
      </c>
      <c r="D5815" s="4">
        <f>PERCENTILE($A$2:$A$9181,0.75)</f>
        <v>6751.9224999999997</v>
      </c>
      <c r="E5815" s="4">
        <f>D5815-B5815</f>
        <v>5107.09</v>
      </c>
      <c r="F5815" s="4">
        <f>(D5815+(1.5*E5815))</f>
        <v>14412.557499999999</v>
      </c>
      <c r="G5815" s="4">
        <f>(B5815-(1.5*E5815))</f>
        <v>-6015.8024999999998</v>
      </c>
      <c r="H5815" s="4">
        <f>COUNTIF($A$2:$A$9181, "&gt; 14412.56")</f>
        <v>398</v>
      </c>
      <c r="I5815" s="4">
        <f>COUNTIF($A$2:$A$9181, "&lt; -6015.80")</f>
        <v>0</v>
      </c>
      <c r="J5815" t="str">
        <f>IF(OR($A$2:$A$9181&gt;14412.56,$A$2:$A$9181&lt; -6015.8),"True","False")</f>
        <v>False</v>
      </c>
    </row>
    <row r="5816" spans="1:10" x14ac:dyDescent="0.3">
      <c r="A5816">
        <v>2366.83</v>
      </c>
      <c r="B5816" s="4">
        <f>PERCENTILE($A$2:$A$9181,0.25)</f>
        <v>1644.8325</v>
      </c>
      <c r="C5816" s="4">
        <f>PERCENTILE($A$2:$A$9181,0.5)</f>
        <v>3437.55</v>
      </c>
      <c r="D5816" s="4">
        <f>PERCENTILE($A$2:$A$9181,0.75)</f>
        <v>6751.9224999999997</v>
      </c>
      <c r="E5816" s="4">
        <f>D5816-B5816</f>
        <v>5107.09</v>
      </c>
      <c r="F5816" s="4">
        <f>(D5816+(1.5*E5816))</f>
        <v>14412.557499999999</v>
      </c>
      <c r="G5816" s="4">
        <f>(B5816-(1.5*E5816))</f>
        <v>-6015.8024999999998</v>
      </c>
      <c r="H5816" s="4">
        <f>COUNTIF($A$2:$A$9181, "&gt; 14412.56")</f>
        <v>398</v>
      </c>
      <c r="I5816" s="4">
        <f>COUNTIF($A$2:$A$9181, "&lt; -6015.80")</f>
        <v>0</v>
      </c>
      <c r="J5816" t="str">
        <f>IF(OR($A$2:$A$9181&gt;14412.56,$A$2:$A$9181&lt; -6015.8),"True","False")</f>
        <v>False</v>
      </c>
    </row>
    <row r="5817" spans="1:10" x14ac:dyDescent="0.3">
      <c r="A5817">
        <v>2366.6999999999998</v>
      </c>
      <c r="B5817" s="4">
        <f>PERCENTILE($A$2:$A$9181,0.25)</f>
        <v>1644.8325</v>
      </c>
      <c r="C5817" s="4">
        <f>PERCENTILE($A$2:$A$9181,0.5)</f>
        <v>3437.55</v>
      </c>
      <c r="D5817" s="4">
        <f>PERCENTILE($A$2:$A$9181,0.75)</f>
        <v>6751.9224999999997</v>
      </c>
      <c r="E5817" s="4">
        <f>D5817-B5817</f>
        <v>5107.09</v>
      </c>
      <c r="F5817" s="4">
        <f>(D5817+(1.5*E5817))</f>
        <v>14412.557499999999</v>
      </c>
      <c r="G5817" s="4">
        <f>(B5817-(1.5*E5817))</f>
        <v>-6015.8024999999998</v>
      </c>
      <c r="H5817" s="4">
        <f>COUNTIF($A$2:$A$9181, "&gt; 14412.56")</f>
        <v>398</v>
      </c>
      <c r="I5817" s="4">
        <f>COUNTIF($A$2:$A$9181, "&lt; -6015.80")</f>
        <v>0</v>
      </c>
      <c r="J5817" t="str">
        <f>IF(OR($A$2:$A$9181&gt;14412.56,$A$2:$A$9181&lt; -6015.8),"True","False")</f>
        <v>False</v>
      </c>
    </row>
    <row r="5818" spans="1:10" x14ac:dyDescent="0.3">
      <c r="A5818">
        <v>2366.38</v>
      </c>
      <c r="B5818" s="4">
        <f>PERCENTILE($A$2:$A$9181,0.25)</f>
        <v>1644.8325</v>
      </c>
      <c r="C5818" s="4">
        <f>PERCENTILE($A$2:$A$9181,0.5)</f>
        <v>3437.55</v>
      </c>
      <c r="D5818" s="4">
        <f>PERCENTILE($A$2:$A$9181,0.75)</f>
        <v>6751.9224999999997</v>
      </c>
      <c r="E5818" s="4">
        <f>D5818-B5818</f>
        <v>5107.09</v>
      </c>
      <c r="F5818" s="4">
        <f>(D5818+(1.5*E5818))</f>
        <v>14412.557499999999</v>
      </c>
      <c r="G5818" s="4">
        <f>(B5818-(1.5*E5818))</f>
        <v>-6015.8024999999998</v>
      </c>
      <c r="H5818" s="4">
        <f>COUNTIF($A$2:$A$9181, "&gt; 14412.56")</f>
        <v>398</v>
      </c>
      <c r="I5818" s="4">
        <f>COUNTIF($A$2:$A$9181, "&lt; -6015.80")</f>
        <v>0</v>
      </c>
      <c r="J5818" t="str">
        <f>IF(OR($A$2:$A$9181&gt;14412.56,$A$2:$A$9181&lt; -6015.8),"True","False")</f>
        <v>False</v>
      </c>
    </row>
    <row r="5819" spans="1:10" x14ac:dyDescent="0.3">
      <c r="A5819">
        <v>2365.5</v>
      </c>
      <c r="B5819" s="4">
        <f>PERCENTILE($A$2:$A$9181,0.25)</f>
        <v>1644.8325</v>
      </c>
      <c r="C5819" s="4">
        <f>PERCENTILE($A$2:$A$9181,0.5)</f>
        <v>3437.55</v>
      </c>
      <c r="D5819" s="4">
        <f>PERCENTILE($A$2:$A$9181,0.75)</f>
        <v>6751.9224999999997</v>
      </c>
      <c r="E5819" s="4">
        <f>D5819-B5819</f>
        <v>5107.09</v>
      </c>
      <c r="F5819" s="4">
        <f>(D5819+(1.5*E5819))</f>
        <v>14412.557499999999</v>
      </c>
      <c r="G5819" s="4">
        <f>(B5819-(1.5*E5819))</f>
        <v>-6015.8024999999998</v>
      </c>
      <c r="H5819" s="4">
        <f>COUNTIF($A$2:$A$9181, "&gt; 14412.56")</f>
        <v>398</v>
      </c>
      <c r="I5819" s="4">
        <f>COUNTIF($A$2:$A$9181, "&lt; -6015.80")</f>
        <v>0</v>
      </c>
      <c r="J5819" t="str">
        <f>IF(OR($A$2:$A$9181&gt;14412.56,$A$2:$A$9181&lt; -6015.8),"True","False")</f>
        <v>False</v>
      </c>
    </row>
    <row r="5820" spans="1:10" x14ac:dyDescent="0.3">
      <c r="A5820">
        <v>2364.35</v>
      </c>
      <c r="B5820" s="4">
        <f>PERCENTILE($A$2:$A$9181,0.25)</f>
        <v>1644.8325</v>
      </c>
      <c r="C5820" s="4">
        <f>PERCENTILE($A$2:$A$9181,0.5)</f>
        <v>3437.55</v>
      </c>
      <c r="D5820" s="4">
        <f>PERCENTILE($A$2:$A$9181,0.75)</f>
        <v>6751.9224999999997</v>
      </c>
      <c r="E5820" s="4">
        <f>D5820-B5820</f>
        <v>5107.09</v>
      </c>
      <c r="F5820" s="4">
        <f>(D5820+(1.5*E5820))</f>
        <v>14412.557499999999</v>
      </c>
      <c r="G5820" s="4">
        <f>(B5820-(1.5*E5820))</f>
        <v>-6015.8024999999998</v>
      </c>
      <c r="H5820" s="4">
        <f>COUNTIF($A$2:$A$9181, "&gt; 14412.56")</f>
        <v>398</v>
      </c>
      <c r="I5820" s="4">
        <f>COUNTIF($A$2:$A$9181, "&lt; -6015.80")</f>
        <v>0</v>
      </c>
      <c r="J5820" t="str">
        <f>IF(OR($A$2:$A$9181&gt;14412.56,$A$2:$A$9181&lt; -6015.8),"True","False")</f>
        <v>False</v>
      </c>
    </row>
    <row r="5821" spans="1:10" x14ac:dyDescent="0.3">
      <c r="A5821">
        <v>2364.23</v>
      </c>
      <c r="B5821" s="4">
        <f>PERCENTILE($A$2:$A$9181,0.25)</f>
        <v>1644.8325</v>
      </c>
      <c r="C5821" s="4">
        <f>PERCENTILE($A$2:$A$9181,0.5)</f>
        <v>3437.55</v>
      </c>
      <c r="D5821" s="4">
        <f>PERCENTILE($A$2:$A$9181,0.75)</f>
        <v>6751.9224999999997</v>
      </c>
      <c r="E5821" s="4">
        <f>D5821-B5821</f>
        <v>5107.09</v>
      </c>
      <c r="F5821" s="4">
        <f>(D5821+(1.5*E5821))</f>
        <v>14412.557499999999</v>
      </c>
      <c r="G5821" s="4">
        <f>(B5821-(1.5*E5821))</f>
        <v>-6015.8024999999998</v>
      </c>
      <c r="H5821" s="4">
        <f>COUNTIF($A$2:$A$9181, "&gt; 14412.56")</f>
        <v>398</v>
      </c>
      <c r="I5821" s="4">
        <f>COUNTIF($A$2:$A$9181, "&lt; -6015.80")</f>
        <v>0</v>
      </c>
      <c r="J5821" t="str">
        <f>IF(OR($A$2:$A$9181&gt;14412.56,$A$2:$A$9181&lt; -6015.8),"True","False")</f>
        <v>False</v>
      </c>
    </row>
    <row r="5822" spans="1:10" x14ac:dyDescent="0.3">
      <c r="A5822">
        <v>2363.8000000000002</v>
      </c>
      <c r="B5822" s="4">
        <f>PERCENTILE($A$2:$A$9181,0.25)</f>
        <v>1644.8325</v>
      </c>
      <c r="C5822" s="4">
        <f>PERCENTILE($A$2:$A$9181,0.5)</f>
        <v>3437.55</v>
      </c>
      <c r="D5822" s="4">
        <f>PERCENTILE($A$2:$A$9181,0.75)</f>
        <v>6751.9224999999997</v>
      </c>
      <c r="E5822" s="4">
        <f>D5822-B5822</f>
        <v>5107.09</v>
      </c>
      <c r="F5822" s="4">
        <f>(D5822+(1.5*E5822))</f>
        <v>14412.557499999999</v>
      </c>
      <c r="G5822" s="4">
        <f>(B5822-(1.5*E5822))</f>
        <v>-6015.8024999999998</v>
      </c>
      <c r="H5822" s="4">
        <f>COUNTIF($A$2:$A$9181, "&gt; 14412.56")</f>
        <v>398</v>
      </c>
      <c r="I5822" s="4">
        <f>COUNTIF($A$2:$A$9181, "&lt; -6015.80")</f>
        <v>0</v>
      </c>
      <c r="J5822" t="str">
        <f>IF(OR($A$2:$A$9181&gt;14412.56,$A$2:$A$9181&lt; -6015.8),"True","False")</f>
        <v>False</v>
      </c>
    </row>
    <row r="5823" spans="1:10" x14ac:dyDescent="0.3">
      <c r="A5823">
        <v>2362.9899999999998</v>
      </c>
      <c r="B5823" s="4">
        <f>PERCENTILE($A$2:$A$9181,0.25)</f>
        <v>1644.8325</v>
      </c>
      <c r="C5823" s="4">
        <f>PERCENTILE($A$2:$A$9181,0.5)</f>
        <v>3437.55</v>
      </c>
      <c r="D5823" s="4">
        <f>PERCENTILE($A$2:$A$9181,0.75)</f>
        <v>6751.9224999999997</v>
      </c>
      <c r="E5823" s="4">
        <f>D5823-B5823</f>
        <v>5107.09</v>
      </c>
      <c r="F5823" s="4">
        <f>(D5823+(1.5*E5823))</f>
        <v>14412.557499999999</v>
      </c>
      <c r="G5823" s="4">
        <f>(B5823-(1.5*E5823))</f>
        <v>-6015.8024999999998</v>
      </c>
      <c r="H5823" s="4">
        <f>COUNTIF($A$2:$A$9181, "&gt; 14412.56")</f>
        <v>398</v>
      </c>
      <c r="I5823" s="4">
        <f>COUNTIF($A$2:$A$9181, "&lt; -6015.80")</f>
        <v>0</v>
      </c>
      <c r="J5823" t="str">
        <f>IF(OR($A$2:$A$9181&gt;14412.56,$A$2:$A$9181&lt; -6015.8),"True","False")</f>
        <v>False</v>
      </c>
    </row>
    <row r="5824" spans="1:10" x14ac:dyDescent="0.3">
      <c r="A5824">
        <v>2362.9499999999998</v>
      </c>
      <c r="B5824" s="4">
        <f>PERCENTILE($A$2:$A$9181,0.25)</f>
        <v>1644.8325</v>
      </c>
      <c r="C5824" s="4">
        <f>PERCENTILE($A$2:$A$9181,0.5)</f>
        <v>3437.55</v>
      </c>
      <c r="D5824" s="4">
        <f>PERCENTILE($A$2:$A$9181,0.75)</f>
        <v>6751.9224999999997</v>
      </c>
      <c r="E5824" s="4">
        <f>D5824-B5824</f>
        <v>5107.09</v>
      </c>
      <c r="F5824" s="4">
        <f>(D5824+(1.5*E5824))</f>
        <v>14412.557499999999</v>
      </c>
      <c r="G5824" s="4">
        <f>(B5824-(1.5*E5824))</f>
        <v>-6015.8024999999998</v>
      </c>
      <c r="H5824" s="4">
        <f>COUNTIF($A$2:$A$9181, "&gt; 14412.56")</f>
        <v>398</v>
      </c>
      <c r="I5824" s="4">
        <f>COUNTIF($A$2:$A$9181, "&lt; -6015.80")</f>
        <v>0</v>
      </c>
      <c r="J5824" t="str">
        <f>IF(OR($A$2:$A$9181&gt;14412.56,$A$2:$A$9181&lt; -6015.8),"True","False")</f>
        <v>False</v>
      </c>
    </row>
    <row r="5825" spans="1:10" x14ac:dyDescent="0.3">
      <c r="A5825">
        <v>2362.58</v>
      </c>
      <c r="B5825" s="4">
        <f>PERCENTILE($A$2:$A$9181,0.25)</f>
        <v>1644.8325</v>
      </c>
      <c r="C5825" s="4">
        <f>PERCENTILE($A$2:$A$9181,0.5)</f>
        <v>3437.55</v>
      </c>
      <c r="D5825" s="4">
        <f>PERCENTILE($A$2:$A$9181,0.75)</f>
        <v>6751.9224999999997</v>
      </c>
      <c r="E5825" s="4">
        <f>D5825-B5825</f>
        <v>5107.09</v>
      </c>
      <c r="F5825" s="4">
        <f>(D5825+(1.5*E5825))</f>
        <v>14412.557499999999</v>
      </c>
      <c r="G5825" s="4">
        <f>(B5825-(1.5*E5825))</f>
        <v>-6015.8024999999998</v>
      </c>
      <c r="H5825" s="4">
        <f>COUNTIF($A$2:$A$9181, "&gt; 14412.56")</f>
        <v>398</v>
      </c>
      <c r="I5825" s="4">
        <f>COUNTIF($A$2:$A$9181, "&lt; -6015.80")</f>
        <v>0</v>
      </c>
      <c r="J5825" t="str">
        <f>IF(OR($A$2:$A$9181&gt;14412.56,$A$2:$A$9181&lt; -6015.8),"True","False")</f>
        <v>False</v>
      </c>
    </row>
    <row r="5826" spans="1:10" x14ac:dyDescent="0.3">
      <c r="A5826">
        <v>2362.36</v>
      </c>
      <c r="B5826" s="4">
        <f>PERCENTILE($A$2:$A$9181,0.25)</f>
        <v>1644.8325</v>
      </c>
      <c r="C5826" s="4">
        <f>PERCENTILE($A$2:$A$9181,0.5)</f>
        <v>3437.55</v>
      </c>
      <c r="D5826" s="4">
        <f>PERCENTILE($A$2:$A$9181,0.75)</f>
        <v>6751.9224999999997</v>
      </c>
      <c r="E5826" s="4">
        <f>D5826-B5826</f>
        <v>5107.09</v>
      </c>
      <c r="F5826" s="4">
        <f>(D5826+(1.5*E5826))</f>
        <v>14412.557499999999</v>
      </c>
      <c r="G5826" s="4">
        <f>(B5826-(1.5*E5826))</f>
        <v>-6015.8024999999998</v>
      </c>
      <c r="H5826" s="4">
        <f>COUNTIF($A$2:$A$9181, "&gt; 14412.56")</f>
        <v>398</v>
      </c>
      <c r="I5826" s="4">
        <f>COUNTIF($A$2:$A$9181, "&lt; -6015.80")</f>
        <v>0</v>
      </c>
      <c r="J5826" t="str">
        <f>IF(OR($A$2:$A$9181&gt;14412.56,$A$2:$A$9181&lt; -6015.8),"True","False")</f>
        <v>False</v>
      </c>
    </row>
    <row r="5827" spans="1:10" x14ac:dyDescent="0.3">
      <c r="A5827">
        <v>2361.0500000000002</v>
      </c>
      <c r="B5827" s="4">
        <f>PERCENTILE($A$2:$A$9181,0.25)</f>
        <v>1644.8325</v>
      </c>
      <c r="C5827" s="4">
        <f>PERCENTILE($A$2:$A$9181,0.5)</f>
        <v>3437.55</v>
      </c>
      <c r="D5827" s="4">
        <f>PERCENTILE($A$2:$A$9181,0.75)</f>
        <v>6751.9224999999997</v>
      </c>
      <c r="E5827" s="4">
        <f>D5827-B5827</f>
        <v>5107.09</v>
      </c>
      <c r="F5827" s="4">
        <f>(D5827+(1.5*E5827))</f>
        <v>14412.557499999999</v>
      </c>
      <c r="G5827" s="4">
        <f>(B5827-(1.5*E5827))</f>
        <v>-6015.8024999999998</v>
      </c>
      <c r="H5827" s="4">
        <f>COUNTIF($A$2:$A$9181, "&gt; 14412.56")</f>
        <v>398</v>
      </c>
      <c r="I5827" s="4">
        <f>COUNTIF($A$2:$A$9181, "&lt; -6015.80")</f>
        <v>0</v>
      </c>
      <c r="J5827" t="str">
        <f>IF(OR($A$2:$A$9181&gt;14412.56,$A$2:$A$9181&lt; -6015.8),"True","False")</f>
        <v>False</v>
      </c>
    </row>
    <row r="5828" spans="1:10" x14ac:dyDescent="0.3">
      <c r="A5828">
        <v>2360.89</v>
      </c>
      <c r="B5828" s="4">
        <f>PERCENTILE($A$2:$A$9181,0.25)</f>
        <v>1644.8325</v>
      </c>
      <c r="C5828" s="4">
        <f>PERCENTILE($A$2:$A$9181,0.5)</f>
        <v>3437.55</v>
      </c>
      <c r="D5828" s="4">
        <f>PERCENTILE($A$2:$A$9181,0.75)</f>
        <v>6751.9224999999997</v>
      </c>
      <c r="E5828" s="4">
        <f>D5828-B5828</f>
        <v>5107.09</v>
      </c>
      <c r="F5828" s="4">
        <f>(D5828+(1.5*E5828))</f>
        <v>14412.557499999999</v>
      </c>
      <c r="G5828" s="4">
        <f>(B5828-(1.5*E5828))</f>
        <v>-6015.8024999999998</v>
      </c>
      <c r="H5828" s="4">
        <f>COUNTIF($A$2:$A$9181, "&gt; 14412.56")</f>
        <v>398</v>
      </c>
      <c r="I5828" s="4">
        <f>COUNTIF($A$2:$A$9181, "&lt; -6015.80")</f>
        <v>0</v>
      </c>
      <c r="J5828" t="str">
        <f>IF(OR($A$2:$A$9181&gt;14412.56,$A$2:$A$9181&lt; -6015.8),"True","False")</f>
        <v>False</v>
      </c>
    </row>
    <row r="5829" spans="1:10" x14ac:dyDescent="0.3">
      <c r="A5829">
        <v>2360.7600000000002</v>
      </c>
      <c r="B5829" s="4">
        <f>PERCENTILE($A$2:$A$9181,0.25)</f>
        <v>1644.8325</v>
      </c>
      <c r="C5829" s="4">
        <f>PERCENTILE($A$2:$A$9181,0.5)</f>
        <v>3437.55</v>
      </c>
      <c r="D5829" s="4">
        <f>PERCENTILE($A$2:$A$9181,0.75)</f>
        <v>6751.9224999999997</v>
      </c>
      <c r="E5829" s="4">
        <f>D5829-B5829</f>
        <v>5107.09</v>
      </c>
      <c r="F5829" s="4">
        <f>(D5829+(1.5*E5829))</f>
        <v>14412.557499999999</v>
      </c>
      <c r="G5829" s="4">
        <f>(B5829-(1.5*E5829))</f>
        <v>-6015.8024999999998</v>
      </c>
      <c r="H5829" s="4">
        <f>COUNTIF($A$2:$A$9181, "&gt; 14412.56")</f>
        <v>398</v>
      </c>
      <c r="I5829" s="4">
        <f>COUNTIF($A$2:$A$9181, "&lt; -6015.80")</f>
        <v>0</v>
      </c>
      <c r="J5829" t="str">
        <f>IF(OR($A$2:$A$9181&gt;14412.56,$A$2:$A$9181&lt; -6015.8),"True","False")</f>
        <v>False</v>
      </c>
    </row>
    <row r="5830" spans="1:10" x14ac:dyDescent="0.3">
      <c r="A5830">
        <v>2360.75</v>
      </c>
      <c r="B5830" s="4">
        <f>PERCENTILE($A$2:$A$9181,0.25)</f>
        <v>1644.8325</v>
      </c>
      <c r="C5830" s="4">
        <f>PERCENTILE($A$2:$A$9181,0.5)</f>
        <v>3437.55</v>
      </c>
      <c r="D5830" s="4">
        <f>PERCENTILE($A$2:$A$9181,0.75)</f>
        <v>6751.9224999999997</v>
      </c>
      <c r="E5830" s="4">
        <f>D5830-B5830</f>
        <v>5107.09</v>
      </c>
      <c r="F5830" s="4">
        <f>(D5830+(1.5*E5830))</f>
        <v>14412.557499999999</v>
      </c>
      <c r="G5830" s="4">
        <f>(B5830-(1.5*E5830))</f>
        <v>-6015.8024999999998</v>
      </c>
      <c r="H5830" s="4">
        <f>COUNTIF($A$2:$A$9181, "&gt; 14412.56")</f>
        <v>398</v>
      </c>
      <c r="I5830" s="4">
        <f>COUNTIF($A$2:$A$9181, "&lt; -6015.80")</f>
        <v>0</v>
      </c>
      <c r="J5830" t="str">
        <f>IF(OR($A$2:$A$9181&gt;14412.56,$A$2:$A$9181&lt; -6015.8),"True","False")</f>
        <v>False</v>
      </c>
    </row>
    <row r="5831" spans="1:10" x14ac:dyDescent="0.3">
      <c r="A5831">
        <v>2359.61</v>
      </c>
      <c r="B5831" s="4">
        <f>PERCENTILE($A$2:$A$9181,0.25)</f>
        <v>1644.8325</v>
      </c>
      <c r="C5831" s="4">
        <f>PERCENTILE($A$2:$A$9181,0.5)</f>
        <v>3437.55</v>
      </c>
      <c r="D5831" s="4">
        <f>PERCENTILE($A$2:$A$9181,0.75)</f>
        <v>6751.9224999999997</v>
      </c>
      <c r="E5831" s="4">
        <f>D5831-B5831</f>
        <v>5107.09</v>
      </c>
      <c r="F5831" s="4">
        <f>(D5831+(1.5*E5831))</f>
        <v>14412.557499999999</v>
      </c>
      <c r="G5831" s="4">
        <f>(B5831-(1.5*E5831))</f>
        <v>-6015.8024999999998</v>
      </c>
      <c r="H5831" s="4">
        <f>COUNTIF($A$2:$A$9181, "&gt; 14412.56")</f>
        <v>398</v>
      </c>
      <c r="I5831" s="4">
        <f>COUNTIF($A$2:$A$9181, "&lt; -6015.80")</f>
        <v>0</v>
      </c>
      <c r="J5831" t="str">
        <f>IF(OR($A$2:$A$9181&gt;14412.56,$A$2:$A$9181&lt; -6015.8),"True","False")</f>
        <v>False</v>
      </c>
    </row>
    <row r="5832" spans="1:10" x14ac:dyDescent="0.3">
      <c r="A5832">
        <v>2358.9299999999998</v>
      </c>
      <c r="B5832" s="4">
        <f>PERCENTILE($A$2:$A$9181,0.25)</f>
        <v>1644.8325</v>
      </c>
      <c r="C5832" s="4">
        <f>PERCENTILE($A$2:$A$9181,0.5)</f>
        <v>3437.55</v>
      </c>
      <c r="D5832" s="4">
        <f>PERCENTILE($A$2:$A$9181,0.75)</f>
        <v>6751.9224999999997</v>
      </c>
      <c r="E5832" s="4">
        <f>D5832-B5832</f>
        <v>5107.09</v>
      </c>
      <c r="F5832" s="4">
        <f>(D5832+(1.5*E5832))</f>
        <v>14412.557499999999</v>
      </c>
      <c r="G5832" s="4">
        <f>(B5832-(1.5*E5832))</f>
        <v>-6015.8024999999998</v>
      </c>
      <c r="H5832" s="4">
        <f>COUNTIF($A$2:$A$9181, "&gt; 14412.56")</f>
        <v>398</v>
      </c>
      <c r="I5832" s="4">
        <f>COUNTIF($A$2:$A$9181, "&lt; -6015.80")</f>
        <v>0</v>
      </c>
      <c r="J5832" t="str">
        <f>IF(OR($A$2:$A$9181&gt;14412.56,$A$2:$A$9181&lt; -6015.8),"True","False")</f>
        <v>False</v>
      </c>
    </row>
    <row r="5833" spans="1:10" x14ac:dyDescent="0.3">
      <c r="A5833">
        <v>2357.92</v>
      </c>
      <c r="B5833" s="4">
        <f>PERCENTILE($A$2:$A$9181,0.25)</f>
        <v>1644.8325</v>
      </c>
      <c r="C5833" s="4">
        <f>PERCENTILE($A$2:$A$9181,0.5)</f>
        <v>3437.55</v>
      </c>
      <c r="D5833" s="4">
        <f>PERCENTILE($A$2:$A$9181,0.75)</f>
        <v>6751.9224999999997</v>
      </c>
      <c r="E5833" s="4">
        <f>D5833-B5833</f>
        <v>5107.09</v>
      </c>
      <c r="F5833" s="4">
        <f>(D5833+(1.5*E5833))</f>
        <v>14412.557499999999</v>
      </c>
      <c r="G5833" s="4">
        <f>(B5833-(1.5*E5833))</f>
        <v>-6015.8024999999998</v>
      </c>
      <c r="H5833" s="4">
        <f>COUNTIF($A$2:$A$9181, "&gt; 14412.56")</f>
        <v>398</v>
      </c>
      <c r="I5833" s="4">
        <f>COUNTIF($A$2:$A$9181, "&lt; -6015.80")</f>
        <v>0</v>
      </c>
      <c r="J5833" t="str">
        <f>IF(OR($A$2:$A$9181&gt;14412.56,$A$2:$A$9181&lt; -6015.8),"True","False")</f>
        <v>False</v>
      </c>
    </row>
    <row r="5834" spans="1:10" x14ac:dyDescent="0.3">
      <c r="A5834">
        <v>2357.89</v>
      </c>
      <c r="B5834" s="4">
        <f>PERCENTILE($A$2:$A$9181,0.25)</f>
        <v>1644.8325</v>
      </c>
      <c r="C5834" s="4">
        <f>PERCENTILE($A$2:$A$9181,0.5)</f>
        <v>3437.55</v>
      </c>
      <c r="D5834" s="4">
        <f>PERCENTILE($A$2:$A$9181,0.75)</f>
        <v>6751.9224999999997</v>
      </c>
      <c r="E5834" s="4">
        <f>D5834-B5834</f>
        <v>5107.09</v>
      </c>
      <c r="F5834" s="4">
        <f>(D5834+(1.5*E5834))</f>
        <v>14412.557499999999</v>
      </c>
      <c r="G5834" s="4">
        <f>(B5834-(1.5*E5834))</f>
        <v>-6015.8024999999998</v>
      </c>
      <c r="H5834" s="4">
        <f>COUNTIF($A$2:$A$9181, "&gt; 14412.56")</f>
        <v>398</v>
      </c>
      <c r="I5834" s="4">
        <f>COUNTIF($A$2:$A$9181, "&lt; -6015.80")</f>
        <v>0</v>
      </c>
      <c r="J5834" t="str">
        <f>IF(OR($A$2:$A$9181&gt;14412.56,$A$2:$A$9181&lt; -6015.8),"True","False")</f>
        <v>False</v>
      </c>
    </row>
    <row r="5835" spans="1:10" x14ac:dyDescent="0.3">
      <c r="A5835">
        <v>2357.8000000000002</v>
      </c>
      <c r="B5835" s="4">
        <f>PERCENTILE($A$2:$A$9181,0.25)</f>
        <v>1644.8325</v>
      </c>
      <c r="C5835" s="4">
        <f>PERCENTILE($A$2:$A$9181,0.5)</f>
        <v>3437.55</v>
      </c>
      <c r="D5835" s="4">
        <f>PERCENTILE($A$2:$A$9181,0.75)</f>
        <v>6751.9224999999997</v>
      </c>
      <c r="E5835" s="4">
        <f>D5835-B5835</f>
        <v>5107.09</v>
      </c>
      <c r="F5835" s="4">
        <f>(D5835+(1.5*E5835))</f>
        <v>14412.557499999999</v>
      </c>
      <c r="G5835" s="4">
        <f>(B5835-(1.5*E5835))</f>
        <v>-6015.8024999999998</v>
      </c>
      <c r="H5835" s="4">
        <f>COUNTIF($A$2:$A$9181, "&gt; 14412.56")</f>
        <v>398</v>
      </c>
      <c r="I5835" s="4">
        <f>COUNTIF($A$2:$A$9181, "&lt; -6015.80")</f>
        <v>0</v>
      </c>
      <c r="J5835" t="str">
        <f>IF(OR($A$2:$A$9181&gt;14412.56,$A$2:$A$9181&lt; -6015.8),"True","False")</f>
        <v>False</v>
      </c>
    </row>
    <row r="5836" spans="1:10" x14ac:dyDescent="0.3">
      <c r="A5836">
        <v>2357.14</v>
      </c>
      <c r="B5836" s="4">
        <f>PERCENTILE($A$2:$A$9181,0.25)</f>
        <v>1644.8325</v>
      </c>
      <c r="C5836" s="4">
        <f>PERCENTILE($A$2:$A$9181,0.5)</f>
        <v>3437.55</v>
      </c>
      <c r="D5836" s="4">
        <f>PERCENTILE($A$2:$A$9181,0.75)</f>
        <v>6751.9224999999997</v>
      </c>
      <c r="E5836" s="4">
        <f>D5836-B5836</f>
        <v>5107.09</v>
      </c>
      <c r="F5836" s="4">
        <f>(D5836+(1.5*E5836))</f>
        <v>14412.557499999999</v>
      </c>
      <c r="G5836" s="4">
        <f>(B5836-(1.5*E5836))</f>
        <v>-6015.8024999999998</v>
      </c>
      <c r="H5836" s="4">
        <f>COUNTIF($A$2:$A$9181, "&gt; 14412.56")</f>
        <v>398</v>
      </c>
      <c r="I5836" s="4">
        <f>COUNTIF($A$2:$A$9181, "&lt; -6015.80")</f>
        <v>0</v>
      </c>
      <c r="J5836" t="str">
        <f>IF(OR($A$2:$A$9181&gt;14412.56,$A$2:$A$9181&lt; -6015.8),"True","False")</f>
        <v>False</v>
      </c>
    </row>
    <row r="5837" spans="1:10" x14ac:dyDescent="0.3">
      <c r="A5837">
        <v>2356.9299999999998</v>
      </c>
      <c r="B5837" s="4">
        <f>PERCENTILE($A$2:$A$9181,0.25)</f>
        <v>1644.8325</v>
      </c>
      <c r="C5837" s="4">
        <f>PERCENTILE($A$2:$A$9181,0.5)</f>
        <v>3437.55</v>
      </c>
      <c r="D5837" s="4">
        <f>PERCENTILE($A$2:$A$9181,0.75)</f>
        <v>6751.9224999999997</v>
      </c>
      <c r="E5837" s="4">
        <f>D5837-B5837</f>
        <v>5107.09</v>
      </c>
      <c r="F5837" s="4">
        <f>(D5837+(1.5*E5837))</f>
        <v>14412.557499999999</v>
      </c>
      <c r="G5837" s="4">
        <f>(B5837-(1.5*E5837))</f>
        <v>-6015.8024999999998</v>
      </c>
      <c r="H5837" s="4">
        <f>COUNTIF($A$2:$A$9181, "&gt; 14412.56")</f>
        <v>398</v>
      </c>
      <c r="I5837" s="4">
        <f>COUNTIF($A$2:$A$9181, "&lt; -6015.80")</f>
        <v>0</v>
      </c>
      <c r="J5837" t="str">
        <f>IF(OR($A$2:$A$9181&gt;14412.56,$A$2:$A$9181&lt; -6015.8),"True","False")</f>
        <v>False</v>
      </c>
    </row>
    <row r="5838" spans="1:10" x14ac:dyDescent="0.3">
      <c r="A5838">
        <v>2355.81</v>
      </c>
      <c r="B5838" s="4">
        <f>PERCENTILE($A$2:$A$9181,0.25)</f>
        <v>1644.8325</v>
      </c>
      <c r="C5838" s="4">
        <f>PERCENTILE($A$2:$A$9181,0.5)</f>
        <v>3437.55</v>
      </c>
      <c r="D5838" s="4">
        <f>PERCENTILE($A$2:$A$9181,0.75)</f>
        <v>6751.9224999999997</v>
      </c>
      <c r="E5838" s="4">
        <f>D5838-B5838</f>
        <v>5107.09</v>
      </c>
      <c r="F5838" s="4">
        <f>(D5838+(1.5*E5838))</f>
        <v>14412.557499999999</v>
      </c>
      <c r="G5838" s="4">
        <f>(B5838-(1.5*E5838))</f>
        <v>-6015.8024999999998</v>
      </c>
      <c r="H5838" s="4">
        <f>COUNTIF($A$2:$A$9181, "&gt; 14412.56")</f>
        <v>398</v>
      </c>
      <c r="I5838" s="4">
        <f>COUNTIF($A$2:$A$9181, "&lt; -6015.80")</f>
        <v>0</v>
      </c>
      <c r="J5838" t="str">
        <f>IF(OR($A$2:$A$9181&gt;14412.56,$A$2:$A$9181&lt; -6015.8),"True","False")</f>
        <v>False</v>
      </c>
    </row>
    <row r="5839" spans="1:10" x14ac:dyDescent="0.3">
      <c r="A5839">
        <v>2355.61</v>
      </c>
      <c r="B5839" s="4">
        <f>PERCENTILE($A$2:$A$9181,0.25)</f>
        <v>1644.8325</v>
      </c>
      <c r="C5839" s="4">
        <f>PERCENTILE($A$2:$A$9181,0.5)</f>
        <v>3437.55</v>
      </c>
      <c r="D5839" s="4">
        <f>PERCENTILE($A$2:$A$9181,0.75)</f>
        <v>6751.9224999999997</v>
      </c>
      <c r="E5839" s="4">
        <f>D5839-B5839</f>
        <v>5107.09</v>
      </c>
      <c r="F5839" s="4">
        <f>(D5839+(1.5*E5839))</f>
        <v>14412.557499999999</v>
      </c>
      <c r="G5839" s="4">
        <f>(B5839-(1.5*E5839))</f>
        <v>-6015.8024999999998</v>
      </c>
      <c r="H5839" s="4">
        <f>COUNTIF($A$2:$A$9181, "&gt; 14412.56")</f>
        <v>398</v>
      </c>
      <c r="I5839" s="4">
        <f>COUNTIF($A$2:$A$9181, "&lt; -6015.80")</f>
        <v>0</v>
      </c>
      <c r="J5839" t="str">
        <f>IF(OR($A$2:$A$9181&gt;14412.56,$A$2:$A$9181&lt; -6015.8),"True","False")</f>
        <v>False</v>
      </c>
    </row>
    <row r="5840" spans="1:10" x14ac:dyDescent="0.3">
      <c r="A5840">
        <v>2354.77</v>
      </c>
      <c r="B5840" s="4">
        <f>PERCENTILE($A$2:$A$9181,0.25)</f>
        <v>1644.8325</v>
      </c>
      <c r="C5840" s="4">
        <f>PERCENTILE($A$2:$A$9181,0.5)</f>
        <v>3437.55</v>
      </c>
      <c r="D5840" s="4">
        <f>PERCENTILE($A$2:$A$9181,0.75)</f>
        <v>6751.9224999999997</v>
      </c>
      <c r="E5840" s="4">
        <f>D5840-B5840</f>
        <v>5107.09</v>
      </c>
      <c r="F5840" s="4">
        <f>(D5840+(1.5*E5840))</f>
        <v>14412.557499999999</v>
      </c>
      <c r="G5840" s="4">
        <f>(B5840-(1.5*E5840))</f>
        <v>-6015.8024999999998</v>
      </c>
      <c r="H5840" s="4">
        <f>COUNTIF($A$2:$A$9181, "&gt; 14412.56")</f>
        <v>398</v>
      </c>
      <c r="I5840" s="4">
        <f>COUNTIF($A$2:$A$9181, "&lt; -6015.80")</f>
        <v>0</v>
      </c>
      <c r="J5840" t="str">
        <f>IF(OR($A$2:$A$9181&gt;14412.56,$A$2:$A$9181&lt; -6015.8),"True","False")</f>
        <v>False</v>
      </c>
    </row>
    <row r="5841" spans="1:10" x14ac:dyDescent="0.3">
      <c r="A5841">
        <v>2354.5700000000002</v>
      </c>
      <c r="B5841" s="4">
        <f>PERCENTILE($A$2:$A$9181,0.25)</f>
        <v>1644.8325</v>
      </c>
      <c r="C5841" s="4">
        <f>PERCENTILE($A$2:$A$9181,0.5)</f>
        <v>3437.55</v>
      </c>
      <c r="D5841" s="4">
        <f>PERCENTILE($A$2:$A$9181,0.75)</f>
        <v>6751.9224999999997</v>
      </c>
      <c r="E5841" s="4">
        <f>D5841-B5841</f>
        <v>5107.09</v>
      </c>
      <c r="F5841" s="4">
        <f>(D5841+(1.5*E5841))</f>
        <v>14412.557499999999</v>
      </c>
      <c r="G5841" s="4">
        <f>(B5841-(1.5*E5841))</f>
        <v>-6015.8024999999998</v>
      </c>
      <c r="H5841" s="4">
        <f>COUNTIF($A$2:$A$9181, "&gt; 14412.56")</f>
        <v>398</v>
      </c>
      <c r="I5841" s="4">
        <f>COUNTIF($A$2:$A$9181, "&lt; -6015.80")</f>
        <v>0</v>
      </c>
      <c r="J5841" t="str">
        <f>IF(OR($A$2:$A$9181&gt;14412.56,$A$2:$A$9181&lt; -6015.8),"True","False")</f>
        <v>False</v>
      </c>
    </row>
    <row r="5842" spans="1:10" x14ac:dyDescent="0.3">
      <c r="A5842">
        <v>2353.02</v>
      </c>
      <c r="B5842" s="4">
        <f>PERCENTILE($A$2:$A$9181,0.25)</f>
        <v>1644.8325</v>
      </c>
      <c r="C5842" s="4">
        <f>PERCENTILE($A$2:$A$9181,0.5)</f>
        <v>3437.55</v>
      </c>
      <c r="D5842" s="4">
        <f>PERCENTILE($A$2:$A$9181,0.75)</f>
        <v>6751.9224999999997</v>
      </c>
      <c r="E5842" s="4">
        <f>D5842-B5842</f>
        <v>5107.09</v>
      </c>
      <c r="F5842" s="4">
        <f>(D5842+(1.5*E5842))</f>
        <v>14412.557499999999</v>
      </c>
      <c r="G5842" s="4">
        <f>(B5842-(1.5*E5842))</f>
        <v>-6015.8024999999998</v>
      </c>
      <c r="H5842" s="4">
        <f>COUNTIF($A$2:$A$9181, "&gt; 14412.56")</f>
        <v>398</v>
      </c>
      <c r="I5842" s="4">
        <f>COUNTIF($A$2:$A$9181, "&lt; -6015.80")</f>
        <v>0</v>
      </c>
      <c r="J5842" t="str">
        <f>IF(OR($A$2:$A$9181&gt;14412.56,$A$2:$A$9181&lt; -6015.8),"True","False")</f>
        <v>False</v>
      </c>
    </row>
    <row r="5843" spans="1:10" x14ac:dyDescent="0.3">
      <c r="A5843">
        <v>2351.2600000000002</v>
      </c>
      <c r="B5843" s="4">
        <f>PERCENTILE($A$2:$A$9181,0.25)</f>
        <v>1644.8325</v>
      </c>
      <c r="C5843" s="4">
        <f>PERCENTILE($A$2:$A$9181,0.5)</f>
        <v>3437.55</v>
      </c>
      <c r="D5843" s="4">
        <f>PERCENTILE($A$2:$A$9181,0.75)</f>
        <v>6751.9224999999997</v>
      </c>
      <c r="E5843" s="4">
        <f>D5843-B5843</f>
        <v>5107.09</v>
      </c>
      <c r="F5843" s="4">
        <f>(D5843+(1.5*E5843))</f>
        <v>14412.557499999999</v>
      </c>
      <c r="G5843" s="4">
        <f>(B5843-(1.5*E5843))</f>
        <v>-6015.8024999999998</v>
      </c>
      <c r="H5843" s="4">
        <f>COUNTIF($A$2:$A$9181, "&gt; 14412.56")</f>
        <v>398</v>
      </c>
      <c r="I5843" s="4">
        <f>COUNTIF($A$2:$A$9181, "&lt; -6015.80")</f>
        <v>0</v>
      </c>
      <c r="J5843" t="str">
        <f>IF(OR($A$2:$A$9181&gt;14412.56,$A$2:$A$9181&lt; -6015.8),"True","False")</f>
        <v>False</v>
      </c>
    </row>
    <row r="5844" spans="1:10" x14ac:dyDescent="0.3">
      <c r="A5844">
        <v>2349.6999999999998</v>
      </c>
      <c r="B5844" s="4">
        <f>PERCENTILE($A$2:$A$9181,0.25)</f>
        <v>1644.8325</v>
      </c>
      <c r="C5844" s="4">
        <f>PERCENTILE($A$2:$A$9181,0.5)</f>
        <v>3437.55</v>
      </c>
      <c r="D5844" s="4">
        <f>PERCENTILE($A$2:$A$9181,0.75)</f>
        <v>6751.9224999999997</v>
      </c>
      <c r="E5844" s="4">
        <f>D5844-B5844</f>
        <v>5107.09</v>
      </c>
      <c r="F5844" s="4">
        <f>(D5844+(1.5*E5844))</f>
        <v>14412.557499999999</v>
      </c>
      <c r="G5844" s="4">
        <f>(B5844-(1.5*E5844))</f>
        <v>-6015.8024999999998</v>
      </c>
      <c r="H5844" s="4">
        <f>COUNTIF($A$2:$A$9181, "&gt; 14412.56")</f>
        <v>398</v>
      </c>
      <c r="I5844" s="4">
        <f>COUNTIF($A$2:$A$9181, "&lt; -6015.80")</f>
        <v>0</v>
      </c>
      <c r="J5844" t="str">
        <f>IF(OR($A$2:$A$9181&gt;14412.56,$A$2:$A$9181&lt; -6015.8),"True","False")</f>
        <v>False</v>
      </c>
    </row>
    <row r="5845" spans="1:10" x14ac:dyDescent="0.3">
      <c r="A5845">
        <v>2349.23</v>
      </c>
      <c r="B5845" s="4">
        <f>PERCENTILE($A$2:$A$9181,0.25)</f>
        <v>1644.8325</v>
      </c>
      <c r="C5845" s="4">
        <f>PERCENTILE($A$2:$A$9181,0.5)</f>
        <v>3437.55</v>
      </c>
      <c r="D5845" s="4">
        <f>PERCENTILE($A$2:$A$9181,0.75)</f>
        <v>6751.9224999999997</v>
      </c>
      <c r="E5845" s="4">
        <f>D5845-B5845</f>
        <v>5107.09</v>
      </c>
      <c r="F5845" s="4">
        <f>(D5845+(1.5*E5845))</f>
        <v>14412.557499999999</v>
      </c>
      <c r="G5845" s="4">
        <f>(B5845-(1.5*E5845))</f>
        <v>-6015.8024999999998</v>
      </c>
      <c r="H5845" s="4">
        <f>COUNTIF($A$2:$A$9181, "&gt; 14412.56")</f>
        <v>398</v>
      </c>
      <c r="I5845" s="4">
        <f>COUNTIF($A$2:$A$9181, "&lt; -6015.80")</f>
        <v>0</v>
      </c>
      <c r="J5845" t="str">
        <f>IF(OR($A$2:$A$9181&gt;14412.56,$A$2:$A$9181&lt; -6015.8),"True","False")</f>
        <v>False</v>
      </c>
    </row>
    <row r="5846" spans="1:10" x14ac:dyDescent="0.3">
      <c r="A5846">
        <v>2348.2199999999998</v>
      </c>
      <c r="B5846" s="4">
        <f>PERCENTILE($A$2:$A$9181,0.25)</f>
        <v>1644.8325</v>
      </c>
      <c r="C5846" s="4">
        <f>PERCENTILE($A$2:$A$9181,0.5)</f>
        <v>3437.55</v>
      </c>
      <c r="D5846" s="4">
        <f>PERCENTILE($A$2:$A$9181,0.75)</f>
        <v>6751.9224999999997</v>
      </c>
      <c r="E5846" s="4">
        <f>D5846-B5846</f>
        <v>5107.09</v>
      </c>
      <c r="F5846" s="4">
        <f>(D5846+(1.5*E5846))</f>
        <v>14412.557499999999</v>
      </c>
      <c r="G5846" s="4">
        <f>(B5846-(1.5*E5846))</f>
        <v>-6015.8024999999998</v>
      </c>
      <c r="H5846" s="4">
        <f>COUNTIF($A$2:$A$9181, "&gt; 14412.56")</f>
        <v>398</v>
      </c>
      <c r="I5846" s="4">
        <f>COUNTIF($A$2:$A$9181, "&lt; -6015.80")</f>
        <v>0</v>
      </c>
      <c r="J5846" t="str">
        <f>IF(OR($A$2:$A$9181&gt;14412.56,$A$2:$A$9181&lt; -6015.8),"True","False")</f>
        <v>False</v>
      </c>
    </row>
    <row r="5847" spans="1:10" x14ac:dyDescent="0.3">
      <c r="A5847">
        <v>2348.08</v>
      </c>
      <c r="B5847" s="4">
        <f>PERCENTILE($A$2:$A$9181,0.25)</f>
        <v>1644.8325</v>
      </c>
      <c r="C5847" s="4">
        <f>PERCENTILE($A$2:$A$9181,0.5)</f>
        <v>3437.55</v>
      </c>
      <c r="D5847" s="4">
        <f>PERCENTILE($A$2:$A$9181,0.75)</f>
        <v>6751.9224999999997</v>
      </c>
      <c r="E5847" s="4">
        <f>D5847-B5847</f>
        <v>5107.09</v>
      </c>
      <c r="F5847" s="4">
        <f>(D5847+(1.5*E5847))</f>
        <v>14412.557499999999</v>
      </c>
      <c r="G5847" s="4">
        <f>(B5847-(1.5*E5847))</f>
        <v>-6015.8024999999998</v>
      </c>
      <c r="H5847" s="4">
        <f>COUNTIF($A$2:$A$9181, "&gt; 14412.56")</f>
        <v>398</v>
      </c>
      <c r="I5847" s="4">
        <f>COUNTIF($A$2:$A$9181, "&lt; -6015.80")</f>
        <v>0</v>
      </c>
      <c r="J5847" t="str">
        <f>IF(OR($A$2:$A$9181&gt;14412.56,$A$2:$A$9181&lt; -6015.8),"True","False")</f>
        <v>False</v>
      </c>
    </row>
    <row r="5848" spans="1:10" x14ac:dyDescent="0.3">
      <c r="A5848">
        <v>2347.48</v>
      </c>
      <c r="B5848" s="4">
        <f>PERCENTILE($A$2:$A$9181,0.25)</f>
        <v>1644.8325</v>
      </c>
      <c r="C5848" s="4">
        <f>PERCENTILE($A$2:$A$9181,0.5)</f>
        <v>3437.55</v>
      </c>
      <c r="D5848" s="4">
        <f>PERCENTILE($A$2:$A$9181,0.75)</f>
        <v>6751.9224999999997</v>
      </c>
      <c r="E5848" s="4">
        <f>D5848-B5848</f>
        <v>5107.09</v>
      </c>
      <c r="F5848" s="4">
        <f>(D5848+(1.5*E5848))</f>
        <v>14412.557499999999</v>
      </c>
      <c r="G5848" s="4">
        <f>(B5848-(1.5*E5848))</f>
        <v>-6015.8024999999998</v>
      </c>
      <c r="H5848" s="4">
        <f>COUNTIF($A$2:$A$9181, "&gt; 14412.56")</f>
        <v>398</v>
      </c>
      <c r="I5848" s="4">
        <f>COUNTIF($A$2:$A$9181, "&lt; -6015.80")</f>
        <v>0</v>
      </c>
      <c r="J5848" t="str">
        <f>IF(OR($A$2:$A$9181&gt;14412.56,$A$2:$A$9181&lt; -6015.8),"True","False")</f>
        <v>False</v>
      </c>
    </row>
    <row r="5849" spans="1:10" x14ac:dyDescent="0.3">
      <c r="A5849">
        <v>2346.6</v>
      </c>
      <c r="B5849" s="4">
        <f>PERCENTILE($A$2:$A$9181,0.25)</f>
        <v>1644.8325</v>
      </c>
      <c r="C5849" s="4">
        <f>PERCENTILE($A$2:$A$9181,0.5)</f>
        <v>3437.55</v>
      </c>
      <c r="D5849" s="4">
        <f>PERCENTILE($A$2:$A$9181,0.75)</f>
        <v>6751.9224999999997</v>
      </c>
      <c r="E5849" s="4">
        <f>D5849-B5849</f>
        <v>5107.09</v>
      </c>
      <c r="F5849" s="4">
        <f>(D5849+(1.5*E5849))</f>
        <v>14412.557499999999</v>
      </c>
      <c r="G5849" s="4">
        <f>(B5849-(1.5*E5849))</f>
        <v>-6015.8024999999998</v>
      </c>
      <c r="H5849" s="4">
        <f>COUNTIF($A$2:$A$9181, "&gt; 14412.56")</f>
        <v>398</v>
      </c>
      <c r="I5849" s="4">
        <f>COUNTIF($A$2:$A$9181, "&lt; -6015.80")</f>
        <v>0</v>
      </c>
      <c r="J5849" t="str">
        <f>IF(OR($A$2:$A$9181&gt;14412.56,$A$2:$A$9181&lt; -6015.8),"True","False")</f>
        <v>False</v>
      </c>
    </row>
    <row r="5850" spans="1:10" x14ac:dyDescent="0.3">
      <c r="A5850">
        <v>2344.7199999999998</v>
      </c>
      <c r="B5850" s="4">
        <f>PERCENTILE($A$2:$A$9181,0.25)</f>
        <v>1644.8325</v>
      </c>
      <c r="C5850" s="4">
        <f>PERCENTILE($A$2:$A$9181,0.5)</f>
        <v>3437.55</v>
      </c>
      <c r="D5850" s="4">
        <f>PERCENTILE($A$2:$A$9181,0.75)</f>
        <v>6751.9224999999997</v>
      </c>
      <c r="E5850" s="4">
        <f>D5850-B5850</f>
        <v>5107.09</v>
      </c>
      <c r="F5850" s="4">
        <f>(D5850+(1.5*E5850))</f>
        <v>14412.557499999999</v>
      </c>
      <c r="G5850" s="4">
        <f>(B5850-(1.5*E5850))</f>
        <v>-6015.8024999999998</v>
      </c>
      <c r="H5850" s="4">
        <f>COUNTIF($A$2:$A$9181, "&gt; 14412.56")</f>
        <v>398</v>
      </c>
      <c r="I5850" s="4">
        <f>COUNTIF($A$2:$A$9181, "&lt; -6015.80")</f>
        <v>0</v>
      </c>
      <c r="J5850" t="str">
        <f>IF(OR($A$2:$A$9181&gt;14412.56,$A$2:$A$9181&lt; -6015.8),"True","False")</f>
        <v>False</v>
      </c>
    </row>
    <row r="5851" spans="1:10" x14ac:dyDescent="0.3">
      <c r="A5851">
        <v>2343.56</v>
      </c>
      <c r="B5851" s="4">
        <f>PERCENTILE($A$2:$A$9181,0.25)</f>
        <v>1644.8325</v>
      </c>
      <c r="C5851" s="4">
        <f>PERCENTILE($A$2:$A$9181,0.5)</f>
        <v>3437.55</v>
      </c>
      <c r="D5851" s="4">
        <f>PERCENTILE($A$2:$A$9181,0.75)</f>
        <v>6751.9224999999997</v>
      </c>
      <c r="E5851" s="4">
        <f>D5851-B5851</f>
        <v>5107.09</v>
      </c>
      <c r="F5851" s="4">
        <f>(D5851+(1.5*E5851))</f>
        <v>14412.557499999999</v>
      </c>
      <c r="G5851" s="4">
        <f>(B5851-(1.5*E5851))</f>
        <v>-6015.8024999999998</v>
      </c>
      <c r="H5851" s="4">
        <f>COUNTIF($A$2:$A$9181, "&gt; 14412.56")</f>
        <v>398</v>
      </c>
      <c r="I5851" s="4">
        <f>COUNTIF($A$2:$A$9181, "&lt; -6015.80")</f>
        <v>0</v>
      </c>
      <c r="J5851" t="str">
        <f>IF(OR($A$2:$A$9181&gt;14412.56,$A$2:$A$9181&lt; -6015.8),"True","False")</f>
        <v>False</v>
      </c>
    </row>
    <row r="5852" spans="1:10" x14ac:dyDescent="0.3">
      <c r="A5852">
        <v>2342.4299999999998</v>
      </c>
      <c r="B5852" s="4">
        <f>PERCENTILE($A$2:$A$9181,0.25)</f>
        <v>1644.8325</v>
      </c>
      <c r="C5852" s="4">
        <f>PERCENTILE($A$2:$A$9181,0.5)</f>
        <v>3437.55</v>
      </c>
      <c r="D5852" s="4">
        <f>PERCENTILE($A$2:$A$9181,0.75)</f>
        <v>6751.9224999999997</v>
      </c>
      <c r="E5852" s="4">
        <f>D5852-B5852</f>
        <v>5107.09</v>
      </c>
      <c r="F5852" s="4">
        <f>(D5852+(1.5*E5852))</f>
        <v>14412.557499999999</v>
      </c>
      <c r="G5852" s="4">
        <f>(B5852-(1.5*E5852))</f>
        <v>-6015.8024999999998</v>
      </c>
      <c r="H5852" s="4">
        <f>COUNTIF($A$2:$A$9181, "&gt; 14412.56")</f>
        <v>398</v>
      </c>
      <c r="I5852" s="4">
        <f>COUNTIF($A$2:$A$9181, "&lt; -6015.80")</f>
        <v>0</v>
      </c>
      <c r="J5852" t="str">
        <f>IF(OR($A$2:$A$9181&gt;14412.56,$A$2:$A$9181&lt; -6015.8),"True","False")</f>
        <v>False</v>
      </c>
    </row>
    <row r="5853" spans="1:10" x14ac:dyDescent="0.3">
      <c r="A5853">
        <v>2342.36</v>
      </c>
      <c r="B5853" s="4">
        <f>PERCENTILE($A$2:$A$9181,0.25)</f>
        <v>1644.8325</v>
      </c>
      <c r="C5853" s="4">
        <f>PERCENTILE($A$2:$A$9181,0.5)</f>
        <v>3437.55</v>
      </c>
      <c r="D5853" s="4">
        <f>PERCENTILE($A$2:$A$9181,0.75)</f>
        <v>6751.9224999999997</v>
      </c>
      <c r="E5853" s="4">
        <f>D5853-B5853</f>
        <v>5107.09</v>
      </c>
      <c r="F5853" s="4">
        <f>(D5853+(1.5*E5853))</f>
        <v>14412.557499999999</v>
      </c>
      <c r="G5853" s="4">
        <f>(B5853-(1.5*E5853))</f>
        <v>-6015.8024999999998</v>
      </c>
      <c r="H5853" s="4">
        <f>COUNTIF($A$2:$A$9181, "&gt; 14412.56")</f>
        <v>398</v>
      </c>
      <c r="I5853" s="4">
        <f>COUNTIF($A$2:$A$9181, "&lt; -6015.80")</f>
        <v>0</v>
      </c>
      <c r="J5853" t="str">
        <f>IF(OR($A$2:$A$9181&gt;14412.56,$A$2:$A$9181&lt; -6015.8),"True","False")</f>
        <v>False</v>
      </c>
    </row>
    <row r="5854" spans="1:10" x14ac:dyDescent="0.3">
      <c r="A5854">
        <v>2341.9899999999998</v>
      </c>
      <c r="B5854" s="4">
        <f>PERCENTILE($A$2:$A$9181,0.25)</f>
        <v>1644.8325</v>
      </c>
      <c r="C5854" s="4">
        <f>PERCENTILE($A$2:$A$9181,0.5)</f>
        <v>3437.55</v>
      </c>
      <c r="D5854" s="4">
        <f>PERCENTILE($A$2:$A$9181,0.75)</f>
        <v>6751.9224999999997</v>
      </c>
      <c r="E5854" s="4">
        <f>D5854-B5854</f>
        <v>5107.09</v>
      </c>
      <c r="F5854" s="4">
        <f>(D5854+(1.5*E5854))</f>
        <v>14412.557499999999</v>
      </c>
      <c r="G5854" s="4">
        <f>(B5854-(1.5*E5854))</f>
        <v>-6015.8024999999998</v>
      </c>
      <c r="H5854" s="4">
        <f>COUNTIF($A$2:$A$9181, "&gt; 14412.56")</f>
        <v>398</v>
      </c>
      <c r="I5854" s="4">
        <f>COUNTIF($A$2:$A$9181, "&lt; -6015.80")</f>
        <v>0</v>
      </c>
      <c r="J5854" t="str">
        <f>IF(OR($A$2:$A$9181&gt;14412.56,$A$2:$A$9181&lt; -6015.8),"True","False")</f>
        <v>False</v>
      </c>
    </row>
    <row r="5855" spans="1:10" x14ac:dyDescent="0.3">
      <c r="A5855">
        <v>2341.73</v>
      </c>
      <c r="B5855" s="4">
        <f>PERCENTILE($A$2:$A$9181,0.25)</f>
        <v>1644.8325</v>
      </c>
      <c r="C5855" s="4">
        <f>PERCENTILE($A$2:$A$9181,0.5)</f>
        <v>3437.55</v>
      </c>
      <c r="D5855" s="4">
        <f>PERCENTILE($A$2:$A$9181,0.75)</f>
        <v>6751.9224999999997</v>
      </c>
      <c r="E5855" s="4">
        <f>D5855-B5855</f>
        <v>5107.09</v>
      </c>
      <c r="F5855" s="4">
        <f>(D5855+(1.5*E5855))</f>
        <v>14412.557499999999</v>
      </c>
      <c r="G5855" s="4">
        <f>(B5855-(1.5*E5855))</f>
        <v>-6015.8024999999998</v>
      </c>
      <c r="H5855" s="4">
        <f>COUNTIF($A$2:$A$9181, "&gt; 14412.56")</f>
        <v>398</v>
      </c>
      <c r="I5855" s="4">
        <f>COUNTIF($A$2:$A$9181, "&lt; -6015.80")</f>
        <v>0</v>
      </c>
      <c r="J5855" t="str">
        <f>IF(OR($A$2:$A$9181&gt;14412.56,$A$2:$A$9181&lt; -6015.8),"True","False")</f>
        <v>False</v>
      </c>
    </row>
    <row r="5856" spans="1:10" x14ac:dyDescent="0.3">
      <c r="A5856">
        <v>2341.66</v>
      </c>
      <c r="B5856" s="4">
        <f>PERCENTILE($A$2:$A$9181,0.25)</f>
        <v>1644.8325</v>
      </c>
      <c r="C5856" s="4">
        <f>PERCENTILE($A$2:$A$9181,0.5)</f>
        <v>3437.55</v>
      </c>
      <c r="D5856" s="4">
        <f>PERCENTILE($A$2:$A$9181,0.75)</f>
        <v>6751.9224999999997</v>
      </c>
      <c r="E5856" s="4">
        <f>D5856-B5856</f>
        <v>5107.09</v>
      </c>
      <c r="F5856" s="4">
        <f>(D5856+(1.5*E5856))</f>
        <v>14412.557499999999</v>
      </c>
      <c r="G5856" s="4">
        <f>(B5856-(1.5*E5856))</f>
        <v>-6015.8024999999998</v>
      </c>
      <c r="H5856" s="4">
        <f>COUNTIF($A$2:$A$9181, "&gt; 14412.56")</f>
        <v>398</v>
      </c>
      <c r="I5856" s="4">
        <f>COUNTIF($A$2:$A$9181, "&lt; -6015.80")</f>
        <v>0</v>
      </c>
      <c r="J5856" t="str">
        <f>IF(OR($A$2:$A$9181&gt;14412.56,$A$2:$A$9181&lt; -6015.8),"True","False")</f>
        <v>False</v>
      </c>
    </row>
    <row r="5857" spans="1:10" x14ac:dyDescent="0.3">
      <c r="A5857">
        <v>2337.83</v>
      </c>
      <c r="B5857" s="4">
        <f>PERCENTILE($A$2:$A$9181,0.25)</f>
        <v>1644.8325</v>
      </c>
      <c r="C5857" s="4">
        <f>PERCENTILE($A$2:$A$9181,0.5)</f>
        <v>3437.55</v>
      </c>
      <c r="D5857" s="4">
        <f>PERCENTILE($A$2:$A$9181,0.75)</f>
        <v>6751.9224999999997</v>
      </c>
      <c r="E5857" s="4">
        <f>D5857-B5857</f>
        <v>5107.09</v>
      </c>
      <c r="F5857" s="4">
        <f>(D5857+(1.5*E5857))</f>
        <v>14412.557499999999</v>
      </c>
      <c r="G5857" s="4">
        <f>(B5857-(1.5*E5857))</f>
        <v>-6015.8024999999998</v>
      </c>
      <c r="H5857" s="4">
        <f>COUNTIF($A$2:$A$9181, "&gt; 14412.56")</f>
        <v>398</v>
      </c>
      <c r="I5857" s="4">
        <f>COUNTIF($A$2:$A$9181, "&lt; -6015.80")</f>
        <v>0</v>
      </c>
      <c r="J5857" t="str">
        <f>IF(OR($A$2:$A$9181&gt;14412.56,$A$2:$A$9181&lt; -6015.8),"True","False")</f>
        <v>False</v>
      </c>
    </row>
    <row r="5858" spans="1:10" x14ac:dyDescent="0.3">
      <c r="A5858">
        <v>2337.33</v>
      </c>
      <c r="B5858" s="4">
        <f>PERCENTILE($A$2:$A$9181,0.25)</f>
        <v>1644.8325</v>
      </c>
      <c r="C5858" s="4">
        <f>PERCENTILE($A$2:$A$9181,0.5)</f>
        <v>3437.55</v>
      </c>
      <c r="D5858" s="4">
        <f>PERCENTILE($A$2:$A$9181,0.75)</f>
        <v>6751.9224999999997</v>
      </c>
      <c r="E5858" s="4">
        <f>D5858-B5858</f>
        <v>5107.09</v>
      </c>
      <c r="F5858" s="4">
        <f>(D5858+(1.5*E5858))</f>
        <v>14412.557499999999</v>
      </c>
      <c r="G5858" s="4">
        <f>(B5858-(1.5*E5858))</f>
        <v>-6015.8024999999998</v>
      </c>
      <c r="H5858" s="4">
        <f>COUNTIF($A$2:$A$9181, "&gt; 14412.56")</f>
        <v>398</v>
      </c>
      <c r="I5858" s="4">
        <f>COUNTIF($A$2:$A$9181, "&lt; -6015.80")</f>
        <v>0</v>
      </c>
      <c r="J5858" t="str">
        <f>IF(OR($A$2:$A$9181&gt;14412.56,$A$2:$A$9181&lt; -6015.8),"True","False")</f>
        <v>False</v>
      </c>
    </row>
    <row r="5859" spans="1:10" x14ac:dyDescent="0.3">
      <c r="A5859">
        <v>2336.9699999999998</v>
      </c>
      <c r="B5859" s="4">
        <f>PERCENTILE($A$2:$A$9181,0.25)</f>
        <v>1644.8325</v>
      </c>
      <c r="C5859" s="4">
        <f>PERCENTILE($A$2:$A$9181,0.5)</f>
        <v>3437.55</v>
      </c>
      <c r="D5859" s="4">
        <f>PERCENTILE($A$2:$A$9181,0.75)</f>
        <v>6751.9224999999997</v>
      </c>
      <c r="E5859" s="4">
        <f>D5859-B5859</f>
        <v>5107.09</v>
      </c>
      <c r="F5859" s="4">
        <f>(D5859+(1.5*E5859))</f>
        <v>14412.557499999999</v>
      </c>
      <c r="G5859" s="4">
        <f>(B5859-(1.5*E5859))</f>
        <v>-6015.8024999999998</v>
      </c>
      <c r="H5859" s="4">
        <f>COUNTIF($A$2:$A$9181, "&gt; 14412.56")</f>
        <v>398</v>
      </c>
      <c r="I5859" s="4">
        <f>COUNTIF($A$2:$A$9181, "&lt; -6015.80")</f>
        <v>0</v>
      </c>
      <c r="J5859" t="str">
        <f>IF(OR($A$2:$A$9181&gt;14412.56,$A$2:$A$9181&lt; -6015.8),"True","False")</f>
        <v>False</v>
      </c>
    </row>
    <row r="5860" spans="1:10" x14ac:dyDescent="0.3">
      <c r="A5860">
        <v>2336.79</v>
      </c>
      <c r="B5860" s="4">
        <f>PERCENTILE($A$2:$A$9181,0.25)</f>
        <v>1644.8325</v>
      </c>
      <c r="C5860" s="4">
        <f>PERCENTILE($A$2:$A$9181,0.5)</f>
        <v>3437.55</v>
      </c>
      <c r="D5860" s="4">
        <f>PERCENTILE($A$2:$A$9181,0.75)</f>
        <v>6751.9224999999997</v>
      </c>
      <c r="E5860" s="4">
        <f>D5860-B5860</f>
        <v>5107.09</v>
      </c>
      <c r="F5860" s="4">
        <f>(D5860+(1.5*E5860))</f>
        <v>14412.557499999999</v>
      </c>
      <c r="G5860" s="4">
        <f>(B5860-(1.5*E5860))</f>
        <v>-6015.8024999999998</v>
      </c>
      <c r="H5860" s="4">
        <f>COUNTIF($A$2:$A$9181, "&gt; 14412.56")</f>
        <v>398</v>
      </c>
      <c r="I5860" s="4">
        <f>COUNTIF($A$2:$A$9181, "&lt; -6015.80")</f>
        <v>0</v>
      </c>
      <c r="J5860" t="str">
        <f>IF(OR($A$2:$A$9181&gt;14412.56,$A$2:$A$9181&lt; -6015.8),"True","False")</f>
        <v>False</v>
      </c>
    </row>
    <row r="5861" spans="1:10" x14ac:dyDescent="0.3">
      <c r="A5861">
        <v>2336.12</v>
      </c>
      <c r="B5861" s="4">
        <f>PERCENTILE($A$2:$A$9181,0.25)</f>
        <v>1644.8325</v>
      </c>
      <c r="C5861" s="4">
        <f>PERCENTILE($A$2:$A$9181,0.5)</f>
        <v>3437.55</v>
      </c>
      <c r="D5861" s="4">
        <f>PERCENTILE($A$2:$A$9181,0.75)</f>
        <v>6751.9224999999997</v>
      </c>
      <c r="E5861" s="4">
        <f>D5861-B5861</f>
        <v>5107.09</v>
      </c>
      <c r="F5861" s="4">
        <f>(D5861+(1.5*E5861))</f>
        <v>14412.557499999999</v>
      </c>
      <c r="G5861" s="4">
        <f>(B5861-(1.5*E5861))</f>
        <v>-6015.8024999999998</v>
      </c>
      <c r="H5861" s="4">
        <f>COUNTIF($A$2:$A$9181, "&gt; 14412.56")</f>
        <v>398</v>
      </c>
      <c r="I5861" s="4">
        <f>COUNTIF($A$2:$A$9181, "&lt; -6015.80")</f>
        <v>0</v>
      </c>
      <c r="J5861" t="str">
        <f>IF(OR($A$2:$A$9181&gt;14412.56,$A$2:$A$9181&lt; -6015.8),"True","False")</f>
        <v>False</v>
      </c>
    </row>
    <row r="5862" spans="1:10" x14ac:dyDescent="0.3">
      <c r="A5862">
        <v>2335.98</v>
      </c>
      <c r="B5862" s="4">
        <f>PERCENTILE($A$2:$A$9181,0.25)</f>
        <v>1644.8325</v>
      </c>
      <c r="C5862" s="4">
        <f>PERCENTILE($A$2:$A$9181,0.5)</f>
        <v>3437.55</v>
      </c>
      <c r="D5862" s="4">
        <f>PERCENTILE($A$2:$A$9181,0.75)</f>
        <v>6751.9224999999997</v>
      </c>
      <c r="E5862" s="4">
        <f>D5862-B5862</f>
        <v>5107.09</v>
      </c>
      <c r="F5862" s="4">
        <f>(D5862+(1.5*E5862))</f>
        <v>14412.557499999999</v>
      </c>
      <c r="G5862" s="4">
        <f>(B5862-(1.5*E5862))</f>
        <v>-6015.8024999999998</v>
      </c>
      <c r="H5862" s="4">
        <f>COUNTIF($A$2:$A$9181, "&gt; 14412.56")</f>
        <v>398</v>
      </c>
      <c r="I5862" s="4">
        <f>COUNTIF($A$2:$A$9181, "&lt; -6015.80")</f>
        <v>0</v>
      </c>
      <c r="J5862" t="str">
        <f>IF(OR($A$2:$A$9181&gt;14412.56,$A$2:$A$9181&lt; -6015.8),"True","False")</f>
        <v>False</v>
      </c>
    </row>
    <row r="5863" spans="1:10" x14ac:dyDescent="0.3">
      <c r="A5863">
        <v>2334.2800000000002</v>
      </c>
      <c r="B5863" s="4">
        <f>PERCENTILE($A$2:$A$9181,0.25)</f>
        <v>1644.8325</v>
      </c>
      <c r="C5863" s="4">
        <f>PERCENTILE($A$2:$A$9181,0.5)</f>
        <v>3437.55</v>
      </c>
      <c r="D5863" s="4">
        <f>PERCENTILE($A$2:$A$9181,0.75)</f>
        <v>6751.9224999999997</v>
      </c>
      <c r="E5863" s="4">
        <f>D5863-B5863</f>
        <v>5107.09</v>
      </c>
      <c r="F5863" s="4">
        <f>(D5863+(1.5*E5863))</f>
        <v>14412.557499999999</v>
      </c>
      <c r="G5863" s="4">
        <f>(B5863-(1.5*E5863))</f>
        <v>-6015.8024999999998</v>
      </c>
      <c r="H5863" s="4">
        <f>COUNTIF($A$2:$A$9181, "&gt; 14412.56")</f>
        <v>398</v>
      </c>
      <c r="I5863" s="4">
        <f>COUNTIF($A$2:$A$9181, "&lt; -6015.80")</f>
        <v>0</v>
      </c>
      <c r="J5863" t="str">
        <f>IF(OR($A$2:$A$9181&gt;14412.56,$A$2:$A$9181&lt; -6015.8),"True","False")</f>
        <v>False</v>
      </c>
    </row>
    <row r="5864" spans="1:10" x14ac:dyDescent="0.3">
      <c r="A5864">
        <v>2333.48</v>
      </c>
      <c r="B5864" s="4">
        <f>PERCENTILE($A$2:$A$9181,0.25)</f>
        <v>1644.8325</v>
      </c>
      <c r="C5864" s="4">
        <f>PERCENTILE($A$2:$A$9181,0.5)</f>
        <v>3437.55</v>
      </c>
      <c r="D5864" s="4">
        <f>PERCENTILE($A$2:$A$9181,0.75)</f>
        <v>6751.9224999999997</v>
      </c>
      <c r="E5864" s="4">
        <f>D5864-B5864</f>
        <v>5107.09</v>
      </c>
      <c r="F5864" s="4">
        <f>(D5864+(1.5*E5864))</f>
        <v>14412.557499999999</v>
      </c>
      <c r="G5864" s="4">
        <f>(B5864-(1.5*E5864))</f>
        <v>-6015.8024999999998</v>
      </c>
      <c r="H5864" s="4">
        <f>COUNTIF($A$2:$A$9181, "&gt; 14412.56")</f>
        <v>398</v>
      </c>
      <c r="I5864" s="4">
        <f>COUNTIF($A$2:$A$9181, "&lt; -6015.80")</f>
        <v>0</v>
      </c>
      <c r="J5864" t="str">
        <f>IF(OR($A$2:$A$9181&gt;14412.56,$A$2:$A$9181&lt; -6015.8),"True","False")</f>
        <v>False</v>
      </c>
    </row>
    <row r="5865" spans="1:10" x14ac:dyDescent="0.3">
      <c r="A5865">
        <v>2333.27</v>
      </c>
      <c r="B5865" s="4">
        <f>PERCENTILE($A$2:$A$9181,0.25)</f>
        <v>1644.8325</v>
      </c>
      <c r="C5865" s="4">
        <f>PERCENTILE($A$2:$A$9181,0.5)</f>
        <v>3437.55</v>
      </c>
      <c r="D5865" s="4">
        <f>PERCENTILE($A$2:$A$9181,0.75)</f>
        <v>6751.9224999999997</v>
      </c>
      <c r="E5865" s="4">
        <f>D5865-B5865</f>
        <v>5107.09</v>
      </c>
      <c r="F5865" s="4">
        <f>(D5865+(1.5*E5865))</f>
        <v>14412.557499999999</v>
      </c>
      <c r="G5865" s="4">
        <f>(B5865-(1.5*E5865))</f>
        <v>-6015.8024999999998</v>
      </c>
      <c r="H5865" s="4">
        <f>COUNTIF($A$2:$A$9181, "&gt; 14412.56")</f>
        <v>398</v>
      </c>
      <c r="I5865" s="4">
        <f>COUNTIF($A$2:$A$9181, "&lt; -6015.80")</f>
        <v>0</v>
      </c>
      <c r="J5865" t="str">
        <f>IF(OR($A$2:$A$9181&gt;14412.56,$A$2:$A$9181&lt; -6015.8),"True","False")</f>
        <v>False</v>
      </c>
    </row>
    <row r="5866" spans="1:10" x14ac:dyDescent="0.3">
      <c r="A5866">
        <v>2331.14</v>
      </c>
      <c r="B5866" s="4">
        <f>PERCENTILE($A$2:$A$9181,0.25)</f>
        <v>1644.8325</v>
      </c>
      <c r="C5866" s="4">
        <f>PERCENTILE($A$2:$A$9181,0.5)</f>
        <v>3437.55</v>
      </c>
      <c r="D5866" s="4">
        <f>PERCENTILE($A$2:$A$9181,0.75)</f>
        <v>6751.9224999999997</v>
      </c>
      <c r="E5866" s="4">
        <f>D5866-B5866</f>
        <v>5107.09</v>
      </c>
      <c r="F5866" s="4">
        <f>(D5866+(1.5*E5866))</f>
        <v>14412.557499999999</v>
      </c>
      <c r="G5866" s="4">
        <f>(B5866-(1.5*E5866))</f>
        <v>-6015.8024999999998</v>
      </c>
      <c r="H5866" s="4">
        <f>COUNTIF($A$2:$A$9181, "&gt; 14412.56")</f>
        <v>398</v>
      </c>
      <c r="I5866" s="4">
        <f>COUNTIF($A$2:$A$9181, "&lt; -6015.80")</f>
        <v>0</v>
      </c>
      <c r="J5866" t="str">
        <f>IF(OR($A$2:$A$9181&gt;14412.56,$A$2:$A$9181&lt; -6015.8),"True","False")</f>
        <v>False</v>
      </c>
    </row>
    <row r="5867" spans="1:10" x14ac:dyDescent="0.3">
      <c r="A5867">
        <v>2331.0100000000002</v>
      </c>
      <c r="B5867" s="4">
        <f>PERCENTILE($A$2:$A$9181,0.25)</f>
        <v>1644.8325</v>
      </c>
      <c r="C5867" s="4">
        <f>PERCENTILE($A$2:$A$9181,0.5)</f>
        <v>3437.55</v>
      </c>
      <c r="D5867" s="4">
        <f>PERCENTILE($A$2:$A$9181,0.75)</f>
        <v>6751.9224999999997</v>
      </c>
      <c r="E5867" s="4">
        <f>D5867-B5867</f>
        <v>5107.09</v>
      </c>
      <c r="F5867" s="4">
        <f>(D5867+(1.5*E5867))</f>
        <v>14412.557499999999</v>
      </c>
      <c r="G5867" s="4">
        <f>(B5867-(1.5*E5867))</f>
        <v>-6015.8024999999998</v>
      </c>
      <c r="H5867" s="4">
        <f>COUNTIF($A$2:$A$9181, "&gt; 14412.56")</f>
        <v>398</v>
      </c>
      <c r="I5867" s="4">
        <f>COUNTIF($A$2:$A$9181, "&lt; -6015.80")</f>
        <v>0</v>
      </c>
      <c r="J5867" t="str">
        <f>IF(OR($A$2:$A$9181&gt;14412.56,$A$2:$A$9181&lt; -6015.8),"True","False")</f>
        <v>False</v>
      </c>
    </row>
    <row r="5868" spans="1:10" x14ac:dyDescent="0.3">
      <c r="A5868">
        <v>2329.8000000000002</v>
      </c>
      <c r="B5868" s="4">
        <f>PERCENTILE($A$2:$A$9181,0.25)</f>
        <v>1644.8325</v>
      </c>
      <c r="C5868" s="4">
        <f>PERCENTILE($A$2:$A$9181,0.5)</f>
        <v>3437.55</v>
      </c>
      <c r="D5868" s="4">
        <f>PERCENTILE($A$2:$A$9181,0.75)</f>
        <v>6751.9224999999997</v>
      </c>
      <c r="E5868" s="4">
        <f>D5868-B5868</f>
        <v>5107.09</v>
      </c>
      <c r="F5868" s="4">
        <f>(D5868+(1.5*E5868))</f>
        <v>14412.557499999999</v>
      </c>
      <c r="G5868" s="4">
        <f>(B5868-(1.5*E5868))</f>
        <v>-6015.8024999999998</v>
      </c>
      <c r="H5868" s="4">
        <f>COUNTIF($A$2:$A$9181, "&gt; 14412.56")</f>
        <v>398</v>
      </c>
      <c r="I5868" s="4">
        <f>COUNTIF($A$2:$A$9181, "&lt; -6015.80")</f>
        <v>0</v>
      </c>
      <c r="J5868" t="str">
        <f>IF(OR($A$2:$A$9181&gt;14412.56,$A$2:$A$9181&lt; -6015.8),"True","False")</f>
        <v>False</v>
      </c>
    </row>
    <row r="5869" spans="1:10" x14ac:dyDescent="0.3">
      <c r="A5869">
        <v>2329.41</v>
      </c>
      <c r="B5869" s="4">
        <f>PERCENTILE($A$2:$A$9181,0.25)</f>
        <v>1644.8325</v>
      </c>
      <c r="C5869" s="4">
        <f>PERCENTILE($A$2:$A$9181,0.5)</f>
        <v>3437.55</v>
      </c>
      <c r="D5869" s="4">
        <f>PERCENTILE($A$2:$A$9181,0.75)</f>
        <v>6751.9224999999997</v>
      </c>
      <c r="E5869" s="4">
        <f>D5869-B5869</f>
        <v>5107.09</v>
      </c>
      <c r="F5869" s="4">
        <f>(D5869+(1.5*E5869))</f>
        <v>14412.557499999999</v>
      </c>
      <c r="G5869" s="4">
        <f>(B5869-(1.5*E5869))</f>
        <v>-6015.8024999999998</v>
      </c>
      <c r="H5869" s="4">
        <f>COUNTIF($A$2:$A$9181, "&gt; 14412.56")</f>
        <v>398</v>
      </c>
      <c r="I5869" s="4">
        <f>COUNTIF($A$2:$A$9181, "&lt; -6015.80")</f>
        <v>0</v>
      </c>
      <c r="J5869" t="str">
        <f>IF(OR($A$2:$A$9181&gt;14412.56,$A$2:$A$9181&lt; -6015.8),"True","False")</f>
        <v>False</v>
      </c>
    </row>
    <row r="5870" spans="1:10" x14ac:dyDescent="0.3">
      <c r="A5870">
        <v>2329.15</v>
      </c>
      <c r="B5870" s="4">
        <f>PERCENTILE($A$2:$A$9181,0.25)</f>
        <v>1644.8325</v>
      </c>
      <c r="C5870" s="4">
        <f>PERCENTILE($A$2:$A$9181,0.5)</f>
        <v>3437.55</v>
      </c>
      <c r="D5870" s="4">
        <f>PERCENTILE($A$2:$A$9181,0.75)</f>
        <v>6751.9224999999997</v>
      </c>
      <c r="E5870" s="4">
        <f>D5870-B5870</f>
        <v>5107.09</v>
      </c>
      <c r="F5870" s="4">
        <f>(D5870+(1.5*E5870))</f>
        <v>14412.557499999999</v>
      </c>
      <c r="G5870" s="4">
        <f>(B5870-(1.5*E5870))</f>
        <v>-6015.8024999999998</v>
      </c>
      <c r="H5870" s="4">
        <f>COUNTIF($A$2:$A$9181, "&gt; 14412.56")</f>
        <v>398</v>
      </c>
      <c r="I5870" s="4">
        <f>COUNTIF($A$2:$A$9181, "&lt; -6015.80")</f>
        <v>0</v>
      </c>
      <c r="J5870" t="str">
        <f>IF(OR($A$2:$A$9181&gt;14412.56,$A$2:$A$9181&lt; -6015.8),"True","False")</f>
        <v>False</v>
      </c>
    </row>
    <row r="5871" spans="1:10" x14ac:dyDescent="0.3">
      <c r="A5871">
        <v>2328.9699999999998</v>
      </c>
      <c r="B5871" s="4">
        <f>PERCENTILE($A$2:$A$9181,0.25)</f>
        <v>1644.8325</v>
      </c>
      <c r="C5871" s="4">
        <f>PERCENTILE($A$2:$A$9181,0.5)</f>
        <v>3437.55</v>
      </c>
      <c r="D5871" s="4">
        <f>PERCENTILE($A$2:$A$9181,0.75)</f>
        <v>6751.9224999999997</v>
      </c>
      <c r="E5871" s="4">
        <f>D5871-B5871</f>
        <v>5107.09</v>
      </c>
      <c r="F5871" s="4">
        <f>(D5871+(1.5*E5871))</f>
        <v>14412.557499999999</v>
      </c>
      <c r="G5871" s="4">
        <f>(B5871-(1.5*E5871))</f>
        <v>-6015.8024999999998</v>
      </c>
      <c r="H5871" s="4">
        <f>COUNTIF($A$2:$A$9181, "&gt; 14412.56")</f>
        <v>398</v>
      </c>
      <c r="I5871" s="4">
        <f>COUNTIF($A$2:$A$9181, "&lt; -6015.80")</f>
        <v>0</v>
      </c>
      <c r="J5871" t="str">
        <f>IF(OR($A$2:$A$9181&gt;14412.56,$A$2:$A$9181&lt; -6015.8),"True","False")</f>
        <v>False</v>
      </c>
    </row>
    <row r="5872" spans="1:10" x14ac:dyDescent="0.3">
      <c r="A5872">
        <v>2328.65</v>
      </c>
      <c r="B5872" s="4">
        <f>PERCENTILE($A$2:$A$9181,0.25)</f>
        <v>1644.8325</v>
      </c>
      <c r="C5872" s="4">
        <f>PERCENTILE($A$2:$A$9181,0.5)</f>
        <v>3437.55</v>
      </c>
      <c r="D5872" s="4">
        <f>PERCENTILE($A$2:$A$9181,0.75)</f>
        <v>6751.9224999999997</v>
      </c>
      <c r="E5872" s="4">
        <f>D5872-B5872</f>
        <v>5107.09</v>
      </c>
      <c r="F5872" s="4">
        <f>(D5872+(1.5*E5872))</f>
        <v>14412.557499999999</v>
      </c>
      <c r="G5872" s="4">
        <f>(B5872-(1.5*E5872))</f>
        <v>-6015.8024999999998</v>
      </c>
      <c r="H5872" s="4">
        <f>COUNTIF($A$2:$A$9181, "&gt; 14412.56")</f>
        <v>398</v>
      </c>
      <c r="I5872" s="4">
        <f>COUNTIF($A$2:$A$9181, "&lt; -6015.80")</f>
        <v>0</v>
      </c>
      <c r="J5872" t="str">
        <f>IF(OR($A$2:$A$9181&gt;14412.56,$A$2:$A$9181&lt; -6015.8),"True","False")</f>
        <v>False</v>
      </c>
    </row>
    <row r="5873" spans="1:10" x14ac:dyDescent="0.3">
      <c r="A5873">
        <v>2328.31</v>
      </c>
      <c r="B5873" s="4">
        <f>PERCENTILE($A$2:$A$9181,0.25)</f>
        <v>1644.8325</v>
      </c>
      <c r="C5873" s="4">
        <f>PERCENTILE($A$2:$A$9181,0.5)</f>
        <v>3437.55</v>
      </c>
      <c r="D5873" s="4">
        <f>PERCENTILE($A$2:$A$9181,0.75)</f>
        <v>6751.9224999999997</v>
      </c>
      <c r="E5873" s="4">
        <f>D5873-B5873</f>
        <v>5107.09</v>
      </c>
      <c r="F5873" s="4">
        <f>(D5873+(1.5*E5873))</f>
        <v>14412.557499999999</v>
      </c>
      <c r="G5873" s="4">
        <f>(B5873-(1.5*E5873))</f>
        <v>-6015.8024999999998</v>
      </c>
      <c r="H5873" s="4">
        <f>COUNTIF($A$2:$A$9181, "&gt; 14412.56")</f>
        <v>398</v>
      </c>
      <c r="I5873" s="4">
        <f>COUNTIF($A$2:$A$9181, "&lt; -6015.80")</f>
        <v>0</v>
      </c>
      <c r="J5873" t="str">
        <f>IF(OR($A$2:$A$9181&gt;14412.56,$A$2:$A$9181&lt; -6015.8),"True","False")</f>
        <v>False</v>
      </c>
    </row>
    <row r="5874" spans="1:10" x14ac:dyDescent="0.3">
      <c r="A5874">
        <v>2328.15</v>
      </c>
      <c r="B5874" s="4">
        <f>PERCENTILE($A$2:$A$9181,0.25)</f>
        <v>1644.8325</v>
      </c>
      <c r="C5874" s="4">
        <f>PERCENTILE($A$2:$A$9181,0.5)</f>
        <v>3437.55</v>
      </c>
      <c r="D5874" s="4">
        <f>PERCENTILE($A$2:$A$9181,0.75)</f>
        <v>6751.9224999999997</v>
      </c>
      <c r="E5874" s="4">
        <f>D5874-B5874</f>
        <v>5107.09</v>
      </c>
      <c r="F5874" s="4">
        <f>(D5874+(1.5*E5874))</f>
        <v>14412.557499999999</v>
      </c>
      <c r="G5874" s="4">
        <f>(B5874-(1.5*E5874))</f>
        <v>-6015.8024999999998</v>
      </c>
      <c r="H5874" s="4">
        <f>COUNTIF($A$2:$A$9181, "&gt; 14412.56")</f>
        <v>398</v>
      </c>
      <c r="I5874" s="4">
        <f>COUNTIF($A$2:$A$9181, "&lt; -6015.80")</f>
        <v>0</v>
      </c>
      <c r="J5874" t="str">
        <f>IF(OR($A$2:$A$9181&gt;14412.56,$A$2:$A$9181&lt; -6015.8),"True","False")</f>
        <v>False</v>
      </c>
    </row>
    <row r="5875" spans="1:10" x14ac:dyDescent="0.3">
      <c r="A5875">
        <v>2327.67</v>
      </c>
      <c r="B5875" s="4">
        <f>PERCENTILE($A$2:$A$9181,0.25)</f>
        <v>1644.8325</v>
      </c>
      <c r="C5875" s="4">
        <f>PERCENTILE($A$2:$A$9181,0.5)</f>
        <v>3437.55</v>
      </c>
      <c r="D5875" s="4">
        <f>PERCENTILE($A$2:$A$9181,0.75)</f>
        <v>6751.9224999999997</v>
      </c>
      <c r="E5875" s="4">
        <f>D5875-B5875</f>
        <v>5107.09</v>
      </c>
      <c r="F5875" s="4">
        <f>(D5875+(1.5*E5875))</f>
        <v>14412.557499999999</v>
      </c>
      <c r="G5875" s="4">
        <f>(B5875-(1.5*E5875))</f>
        <v>-6015.8024999999998</v>
      </c>
      <c r="H5875" s="4">
        <f>COUNTIF($A$2:$A$9181, "&gt; 14412.56")</f>
        <v>398</v>
      </c>
      <c r="I5875" s="4">
        <f>COUNTIF($A$2:$A$9181, "&lt; -6015.80")</f>
        <v>0</v>
      </c>
      <c r="J5875" t="str">
        <f>IF(OR($A$2:$A$9181&gt;14412.56,$A$2:$A$9181&lt; -6015.8),"True","False")</f>
        <v>False</v>
      </c>
    </row>
    <row r="5876" spans="1:10" x14ac:dyDescent="0.3">
      <c r="A5876">
        <v>2325.9</v>
      </c>
      <c r="B5876" s="4">
        <f>PERCENTILE($A$2:$A$9181,0.25)</f>
        <v>1644.8325</v>
      </c>
      <c r="C5876" s="4">
        <f>PERCENTILE($A$2:$A$9181,0.5)</f>
        <v>3437.55</v>
      </c>
      <c r="D5876" s="4">
        <f>PERCENTILE($A$2:$A$9181,0.75)</f>
        <v>6751.9224999999997</v>
      </c>
      <c r="E5876" s="4">
        <f>D5876-B5876</f>
        <v>5107.09</v>
      </c>
      <c r="F5876" s="4">
        <f>(D5876+(1.5*E5876))</f>
        <v>14412.557499999999</v>
      </c>
      <c r="G5876" s="4">
        <f>(B5876-(1.5*E5876))</f>
        <v>-6015.8024999999998</v>
      </c>
      <c r="H5876" s="4">
        <f>COUNTIF($A$2:$A$9181, "&gt; 14412.56")</f>
        <v>398</v>
      </c>
      <c r="I5876" s="4">
        <f>COUNTIF($A$2:$A$9181, "&lt; -6015.80")</f>
        <v>0</v>
      </c>
      <c r="J5876" t="str">
        <f>IF(OR($A$2:$A$9181&gt;14412.56,$A$2:$A$9181&lt; -6015.8),"True","False")</f>
        <v>False</v>
      </c>
    </row>
    <row r="5877" spans="1:10" x14ac:dyDescent="0.3">
      <c r="A5877">
        <v>2323.71</v>
      </c>
      <c r="B5877" s="4">
        <f>PERCENTILE($A$2:$A$9181,0.25)</f>
        <v>1644.8325</v>
      </c>
      <c r="C5877" s="4">
        <f>PERCENTILE($A$2:$A$9181,0.5)</f>
        <v>3437.55</v>
      </c>
      <c r="D5877" s="4">
        <f>PERCENTILE($A$2:$A$9181,0.75)</f>
        <v>6751.9224999999997</v>
      </c>
      <c r="E5877" s="4">
        <f>D5877-B5877</f>
        <v>5107.09</v>
      </c>
      <c r="F5877" s="4">
        <f>(D5877+(1.5*E5877))</f>
        <v>14412.557499999999</v>
      </c>
      <c r="G5877" s="4">
        <f>(B5877-(1.5*E5877))</f>
        <v>-6015.8024999999998</v>
      </c>
      <c r="H5877" s="4">
        <f>COUNTIF($A$2:$A$9181, "&gt; 14412.56")</f>
        <v>398</v>
      </c>
      <c r="I5877" s="4">
        <f>COUNTIF($A$2:$A$9181, "&lt; -6015.80")</f>
        <v>0</v>
      </c>
      <c r="J5877" t="str">
        <f>IF(OR($A$2:$A$9181&gt;14412.56,$A$2:$A$9181&lt; -6015.8),"True","False")</f>
        <v>False</v>
      </c>
    </row>
    <row r="5878" spans="1:10" x14ac:dyDescent="0.3">
      <c r="A5878">
        <v>2323.1999999999998</v>
      </c>
      <c r="B5878" s="4">
        <f>PERCENTILE($A$2:$A$9181,0.25)</f>
        <v>1644.8325</v>
      </c>
      <c r="C5878" s="4">
        <f>PERCENTILE($A$2:$A$9181,0.5)</f>
        <v>3437.55</v>
      </c>
      <c r="D5878" s="4">
        <f>PERCENTILE($A$2:$A$9181,0.75)</f>
        <v>6751.9224999999997</v>
      </c>
      <c r="E5878" s="4">
        <f>D5878-B5878</f>
        <v>5107.09</v>
      </c>
      <c r="F5878" s="4">
        <f>(D5878+(1.5*E5878))</f>
        <v>14412.557499999999</v>
      </c>
      <c r="G5878" s="4">
        <f>(B5878-(1.5*E5878))</f>
        <v>-6015.8024999999998</v>
      </c>
      <c r="H5878" s="4">
        <f>COUNTIF($A$2:$A$9181, "&gt; 14412.56")</f>
        <v>398</v>
      </c>
      <c r="I5878" s="4">
        <f>COUNTIF($A$2:$A$9181, "&lt; -6015.80")</f>
        <v>0</v>
      </c>
      <c r="J5878" t="str">
        <f>IF(OR($A$2:$A$9181&gt;14412.56,$A$2:$A$9181&lt; -6015.8),"True","False")</f>
        <v>False</v>
      </c>
    </row>
    <row r="5879" spans="1:10" x14ac:dyDescent="0.3">
      <c r="A5879">
        <v>2323.17</v>
      </c>
      <c r="B5879" s="4">
        <f>PERCENTILE($A$2:$A$9181,0.25)</f>
        <v>1644.8325</v>
      </c>
      <c r="C5879" s="4">
        <f>PERCENTILE($A$2:$A$9181,0.5)</f>
        <v>3437.55</v>
      </c>
      <c r="D5879" s="4">
        <f>PERCENTILE($A$2:$A$9181,0.75)</f>
        <v>6751.9224999999997</v>
      </c>
      <c r="E5879" s="4">
        <f>D5879-B5879</f>
        <v>5107.09</v>
      </c>
      <c r="F5879" s="4">
        <f>(D5879+(1.5*E5879))</f>
        <v>14412.557499999999</v>
      </c>
      <c r="G5879" s="4">
        <f>(B5879-(1.5*E5879))</f>
        <v>-6015.8024999999998</v>
      </c>
      <c r="H5879" s="4">
        <f>COUNTIF($A$2:$A$9181, "&gt; 14412.56")</f>
        <v>398</v>
      </c>
      <c r="I5879" s="4">
        <f>COUNTIF($A$2:$A$9181, "&lt; -6015.80")</f>
        <v>0</v>
      </c>
      <c r="J5879" t="str">
        <f>IF(OR($A$2:$A$9181&gt;14412.56,$A$2:$A$9181&lt; -6015.8),"True","False")</f>
        <v>False</v>
      </c>
    </row>
    <row r="5880" spans="1:10" x14ac:dyDescent="0.3">
      <c r="A5880">
        <v>2322.41</v>
      </c>
      <c r="B5880" s="4">
        <f>PERCENTILE($A$2:$A$9181,0.25)</f>
        <v>1644.8325</v>
      </c>
      <c r="C5880" s="4">
        <f>PERCENTILE($A$2:$A$9181,0.5)</f>
        <v>3437.55</v>
      </c>
      <c r="D5880" s="4">
        <f>PERCENTILE($A$2:$A$9181,0.75)</f>
        <v>6751.9224999999997</v>
      </c>
      <c r="E5880" s="4">
        <f>D5880-B5880</f>
        <v>5107.09</v>
      </c>
      <c r="F5880" s="4">
        <f>(D5880+(1.5*E5880))</f>
        <v>14412.557499999999</v>
      </c>
      <c r="G5880" s="4">
        <f>(B5880-(1.5*E5880))</f>
        <v>-6015.8024999999998</v>
      </c>
      <c r="H5880" s="4">
        <f>COUNTIF($A$2:$A$9181, "&gt; 14412.56")</f>
        <v>398</v>
      </c>
      <c r="I5880" s="4">
        <f>COUNTIF($A$2:$A$9181, "&lt; -6015.80")</f>
        <v>0</v>
      </c>
      <c r="J5880" t="str">
        <f>IF(OR($A$2:$A$9181&gt;14412.56,$A$2:$A$9181&lt; -6015.8),"True","False")</f>
        <v>False</v>
      </c>
    </row>
    <row r="5881" spans="1:10" x14ac:dyDescent="0.3">
      <c r="A5881">
        <v>2322.27</v>
      </c>
      <c r="B5881" s="4">
        <f>PERCENTILE($A$2:$A$9181,0.25)</f>
        <v>1644.8325</v>
      </c>
      <c r="C5881" s="4">
        <f>PERCENTILE($A$2:$A$9181,0.5)</f>
        <v>3437.55</v>
      </c>
      <c r="D5881" s="4">
        <f>PERCENTILE($A$2:$A$9181,0.75)</f>
        <v>6751.9224999999997</v>
      </c>
      <c r="E5881" s="4">
        <f>D5881-B5881</f>
        <v>5107.09</v>
      </c>
      <c r="F5881" s="4">
        <f>(D5881+(1.5*E5881))</f>
        <v>14412.557499999999</v>
      </c>
      <c r="G5881" s="4">
        <f>(B5881-(1.5*E5881))</f>
        <v>-6015.8024999999998</v>
      </c>
      <c r="H5881" s="4">
        <f>COUNTIF($A$2:$A$9181, "&gt; 14412.56")</f>
        <v>398</v>
      </c>
      <c r="I5881" s="4">
        <f>COUNTIF($A$2:$A$9181, "&lt; -6015.80")</f>
        <v>0</v>
      </c>
      <c r="J5881" t="str">
        <f>IF(OR($A$2:$A$9181&gt;14412.56,$A$2:$A$9181&lt; -6015.8),"True","False")</f>
        <v>False</v>
      </c>
    </row>
    <row r="5882" spans="1:10" x14ac:dyDescent="0.3">
      <c r="A5882">
        <v>2321.81</v>
      </c>
      <c r="B5882" s="4">
        <f>PERCENTILE($A$2:$A$9181,0.25)</f>
        <v>1644.8325</v>
      </c>
      <c r="C5882" s="4">
        <f>PERCENTILE($A$2:$A$9181,0.5)</f>
        <v>3437.55</v>
      </c>
      <c r="D5882" s="4">
        <f>PERCENTILE($A$2:$A$9181,0.75)</f>
        <v>6751.9224999999997</v>
      </c>
      <c r="E5882" s="4">
        <f>D5882-B5882</f>
        <v>5107.09</v>
      </c>
      <c r="F5882" s="4">
        <f>(D5882+(1.5*E5882))</f>
        <v>14412.557499999999</v>
      </c>
      <c r="G5882" s="4">
        <f>(B5882-(1.5*E5882))</f>
        <v>-6015.8024999999998</v>
      </c>
      <c r="H5882" s="4">
        <f>COUNTIF($A$2:$A$9181, "&gt; 14412.56")</f>
        <v>398</v>
      </c>
      <c r="I5882" s="4">
        <f>COUNTIF($A$2:$A$9181, "&lt; -6015.80")</f>
        <v>0</v>
      </c>
      <c r="J5882" t="str">
        <f>IF(OR($A$2:$A$9181&gt;14412.56,$A$2:$A$9181&lt; -6015.8),"True","False")</f>
        <v>False</v>
      </c>
    </row>
    <row r="5883" spans="1:10" x14ac:dyDescent="0.3">
      <c r="A5883">
        <v>2321.2399999999998</v>
      </c>
      <c r="B5883" s="4">
        <f>PERCENTILE($A$2:$A$9181,0.25)</f>
        <v>1644.8325</v>
      </c>
      <c r="C5883" s="4">
        <f>PERCENTILE($A$2:$A$9181,0.5)</f>
        <v>3437.55</v>
      </c>
      <c r="D5883" s="4">
        <f>PERCENTILE($A$2:$A$9181,0.75)</f>
        <v>6751.9224999999997</v>
      </c>
      <c r="E5883" s="4">
        <f>D5883-B5883</f>
        <v>5107.09</v>
      </c>
      <c r="F5883" s="4">
        <f>(D5883+(1.5*E5883))</f>
        <v>14412.557499999999</v>
      </c>
      <c r="G5883" s="4">
        <f>(B5883-(1.5*E5883))</f>
        <v>-6015.8024999999998</v>
      </c>
      <c r="H5883" s="4">
        <f>COUNTIF($A$2:$A$9181, "&gt; 14412.56")</f>
        <v>398</v>
      </c>
      <c r="I5883" s="4">
        <f>COUNTIF($A$2:$A$9181, "&lt; -6015.80")</f>
        <v>0</v>
      </c>
      <c r="J5883" t="str">
        <f>IF(OR($A$2:$A$9181&gt;14412.56,$A$2:$A$9181&lt; -6015.8),"True","False")</f>
        <v>False</v>
      </c>
    </row>
    <row r="5884" spans="1:10" x14ac:dyDescent="0.3">
      <c r="A5884">
        <v>2320.7199999999998</v>
      </c>
      <c r="B5884" s="4">
        <f>PERCENTILE($A$2:$A$9181,0.25)</f>
        <v>1644.8325</v>
      </c>
      <c r="C5884" s="4">
        <f>PERCENTILE($A$2:$A$9181,0.5)</f>
        <v>3437.55</v>
      </c>
      <c r="D5884" s="4">
        <f>PERCENTILE($A$2:$A$9181,0.75)</f>
        <v>6751.9224999999997</v>
      </c>
      <c r="E5884" s="4">
        <f>D5884-B5884</f>
        <v>5107.09</v>
      </c>
      <c r="F5884" s="4">
        <f>(D5884+(1.5*E5884))</f>
        <v>14412.557499999999</v>
      </c>
      <c r="G5884" s="4">
        <f>(B5884-(1.5*E5884))</f>
        <v>-6015.8024999999998</v>
      </c>
      <c r="H5884" s="4">
        <f>COUNTIF($A$2:$A$9181, "&gt; 14412.56")</f>
        <v>398</v>
      </c>
      <c r="I5884" s="4">
        <f>COUNTIF($A$2:$A$9181, "&lt; -6015.80")</f>
        <v>0</v>
      </c>
      <c r="J5884" t="str">
        <f>IF(OR($A$2:$A$9181&gt;14412.56,$A$2:$A$9181&lt; -6015.8),"True","False")</f>
        <v>False</v>
      </c>
    </row>
    <row r="5885" spans="1:10" x14ac:dyDescent="0.3">
      <c r="A5885">
        <v>2320.0300000000002</v>
      </c>
      <c r="B5885" s="4">
        <f>PERCENTILE($A$2:$A$9181,0.25)</f>
        <v>1644.8325</v>
      </c>
      <c r="C5885" s="4">
        <f>PERCENTILE($A$2:$A$9181,0.5)</f>
        <v>3437.55</v>
      </c>
      <c r="D5885" s="4">
        <f>PERCENTILE($A$2:$A$9181,0.75)</f>
        <v>6751.9224999999997</v>
      </c>
      <c r="E5885" s="4">
        <f>D5885-B5885</f>
        <v>5107.09</v>
      </c>
      <c r="F5885" s="4">
        <f>(D5885+(1.5*E5885))</f>
        <v>14412.557499999999</v>
      </c>
      <c r="G5885" s="4">
        <f>(B5885-(1.5*E5885))</f>
        <v>-6015.8024999999998</v>
      </c>
      <c r="H5885" s="4">
        <f>COUNTIF($A$2:$A$9181, "&gt; 14412.56")</f>
        <v>398</v>
      </c>
      <c r="I5885" s="4">
        <f>COUNTIF($A$2:$A$9181, "&lt; -6015.80")</f>
        <v>0</v>
      </c>
      <c r="J5885" t="str">
        <f>IF(OR($A$2:$A$9181&gt;14412.56,$A$2:$A$9181&lt; -6015.8),"True","False")</f>
        <v>False</v>
      </c>
    </row>
    <row r="5886" spans="1:10" x14ac:dyDescent="0.3">
      <c r="A5886">
        <v>2319.62</v>
      </c>
      <c r="B5886" s="4">
        <f>PERCENTILE($A$2:$A$9181,0.25)</f>
        <v>1644.8325</v>
      </c>
      <c r="C5886" s="4">
        <f>PERCENTILE($A$2:$A$9181,0.5)</f>
        <v>3437.55</v>
      </c>
      <c r="D5886" s="4">
        <f>PERCENTILE($A$2:$A$9181,0.75)</f>
        <v>6751.9224999999997</v>
      </c>
      <c r="E5886" s="4">
        <f>D5886-B5886</f>
        <v>5107.09</v>
      </c>
      <c r="F5886" s="4">
        <f>(D5886+(1.5*E5886))</f>
        <v>14412.557499999999</v>
      </c>
      <c r="G5886" s="4">
        <f>(B5886-(1.5*E5886))</f>
        <v>-6015.8024999999998</v>
      </c>
      <c r="H5886" s="4">
        <f>COUNTIF($A$2:$A$9181, "&gt; 14412.56")</f>
        <v>398</v>
      </c>
      <c r="I5886" s="4">
        <f>COUNTIF($A$2:$A$9181, "&lt; -6015.80")</f>
        <v>0</v>
      </c>
      <c r="J5886" t="str">
        <f>IF(OR($A$2:$A$9181&gt;14412.56,$A$2:$A$9181&lt; -6015.8),"True","False")</f>
        <v>False</v>
      </c>
    </row>
    <row r="5887" spans="1:10" x14ac:dyDescent="0.3">
      <c r="A5887">
        <v>2318.52</v>
      </c>
      <c r="B5887" s="4">
        <f>PERCENTILE($A$2:$A$9181,0.25)</f>
        <v>1644.8325</v>
      </c>
      <c r="C5887" s="4">
        <f>PERCENTILE($A$2:$A$9181,0.5)</f>
        <v>3437.55</v>
      </c>
      <c r="D5887" s="4">
        <f>PERCENTILE($A$2:$A$9181,0.75)</f>
        <v>6751.9224999999997</v>
      </c>
      <c r="E5887" s="4">
        <f>D5887-B5887</f>
        <v>5107.09</v>
      </c>
      <c r="F5887" s="4">
        <f>(D5887+(1.5*E5887))</f>
        <v>14412.557499999999</v>
      </c>
      <c r="G5887" s="4">
        <f>(B5887-(1.5*E5887))</f>
        <v>-6015.8024999999998</v>
      </c>
      <c r="H5887" s="4">
        <f>COUNTIF($A$2:$A$9181, "&gt; 14412.56")</f>
        <v>398</v>
      </c>
      <c r="I5887" s="4">
        <f>COUNTIF($A$2:$A$9181, "&lt; -6015.80")</f>
        <v>0</v>
      </c>
      <c r="J5887" t="str">
        <f>IF(OR($A$2:$A$9181&gt;14412.56,$A$2:$A$9181&lt; -6015.8),"True","False")</f>
        <v>False</v>
      </c>
    </row>
    <row r="5888" spans="1:10" x14ac:dyDescent="0.3">
      <c r="A5888">
        <v>2318.16</v>
      </c>
      <c r="B5888" s="4">
        <f>PERCENTILE($A$2:$A$9181,0.25)</f>
        <v>1644.8325</v>
      </c>
      <c r="C5888" s="4">
        <f>PERCENTILE($A$2:$A$9181,0.5)</f>
        <v>3437.55</v>
      </c>
      <c r="D5888" s="4">
        <f>PERCENTILE($A$2:$A$9181,0.75)</f>
        <v>6751.9224999999997</v>
      </c>
      <c r="E5888" s="4">
        <f>D5888-B5888</f>
        <v>5107.09</v>
      </c>
      <c r="F5888" s="4">
        <f>(D5888+(1.5*E5888))</f>
        <v>14412.557499999999</v>
      </c>
      <c r="G5888" s="4">
        <f>(B5888-(1.5*E5888))</f>
        <v>-6015.8024999999998</v>
      </c>
      <c r="H5888" s="4">
        <f>COUNTIF($A$2:$A$9181, "&gt; 14412.56")</f>
        <v>398</v>
      </c>
      <c r="I5888" s="4">
        <f>COUNTIF($A$2:$A$9181, "&lt; -6015.80")</f>
        <v>0</v>
      </c>
      <c r="J5888" t="str">
        <f>IF(OR($A$2:$A$9181&gt;14412.56,$A$2:$A$9181&lt; -6015.8),"True","False")</f>
        <v>False</v>
      </c>
    </row>
    <row r="5889" spans="1:10" x14ac:dyDescent="0.3">
      <c r="A5889">
        <v>2317.92</v>
      </c>
      <c r="B5889" s="4">
        <f>PERCENTILE($A$2:$A$9181,0.25)</f>
        <v>1644.8325</v>
      </c>
      <c r="C5889" s="4">
        <f>PERCENTILE($A$2:$A$9181,0.5)</f>
        <v>3437.55</v>
      </c>
      <c r="D5889" s="4">
        <f>PERCENTILE($A$2:$A$9181,0.75)</f>
        <v>6751.9224999999997</v>
      </c>
      <c r="E5889" s="4">
        <f>D5889-B5889</f>
        <v>5107.09</v>
      </c>
      <c r="F5889" s="4">
        <f>(D5889+(1.5*E5889))</f>
        <v>14412.557499999999</v>
      </c>
      <c r="G5889" s="4">
        <f>(B5889-(1.5*E5889))</f>
        <v>-6015.8024999999998</v>
      </c>
      <c r="H5889" s="4">
        <f>COUNTIF($A$2:$A$9181, "&gt; 14412.56")</f>
        <v>398</v>
      </c>
      <c r="I5889" s="4">
        <f>COUNTIF($A$2:$A$9181, "&lt; -6015.80")</f>
        <v>0</v>
      </c>
      <c r="J5889" t="str">
        <f>IF(OR($A$2:$A$9181&gt;14412.56,$A$2:$A$9181&lt; -6015.8),"True","False")</f>
        <v>False</v>
      </c>
    </row>
    <row r="5890" spans="1:10" x14ac:dyDescent="0.3">
      <c r="A5890">
        <v>2316.41</v>
      </c>
      <c r="B5890" s="4">
        <f>PERCENTILE($A$2:$A$9181,0.25)</f>
        <v>1644.8325</v>
      </c>
      <c r="C5890" s="4">
        <f>PERCENTILE($A$2:$A$9181,0.5)</f>
        <v>3437.55</v>
      </c>
      <c r="D5890" s="4">
        <f>PERCENTILE($A$2:$A$9181,0.75)</f>
        <v>6751.9224999999997</v>
      </c>
      <c r="E5890" s="4">
        <f>D5890-B5890</f>
        <v>5107.09</v>
      </c>
      <c r="F5890" s="4">
        <f>(D5890+(1.5*E5890))</f>
        <v>14412.557499999999</v>
      </c>
      <c r="G5890" s="4">
        <f>(B5890-(1.5*E5890))</f>
        <v>-6015.8024999999998</v>
      </c>
      <c r="H5890" s="4">
        <f>COUNTIF($A$2:$A$9181, "&gt; 14412.56")</f>
        <v>398</v>
      </c>
      <c r="I5890" s="4">
        <f>COUNTIF($A$2:$A$9181, "&lt; -6015.80")</f>
        <v>0</v>
      </c>
      <c r="J5890" t="str">
        <f>IF(OR($A$2:$A$9181&gt;14412.56,$A$2:$A$9181&lt; -6015.8),"True","False")</f>
        <v>False</v>
      </c>
    </row>
    <row r="5891" spans="1:10" x14ac:dyDescent="0.3">
      <c r="A5891">
        <v>2315.92</v>
      </c>
      <c r="B5891" s="4">
        <f>PERCENTILE($A$2:$A$9181,0.25)</f>
        <v>1644.8325</v>
      </c>
      <c r="C5891" s="4">
        <f>PERCENTILE($A$2:$A$9181,0.5)</f>
        <v>3437.55</v>
      </c>
      <c r="D5891" s="4">
        <f>PERCENTILE($A$2:$A$9181,0.75)</f>
        <v>6751.9224999999997</v>
      </c>
      <c r="E5891" s="4">
        <f>D5891-B5891</f>
        <v>5107.09</v>
      </c>
      <c r="F5891" s="4">
        <f>(D5891+(1.5*E5891))</f>
        <v>14412.557499999999</v>
      </c>
      <c r="G5891" s="4">
        <f>(B5891-(1.5*E5891))</f>
        <v>-6015.8024999999998</v>
      </c>
      <c r="H5891" s="4">
        <f>COUNTIF($A$2:$A$9181, "&gt; 14412.56")</f>
        <v>398</v>
      </c>
      <c r="I5891" s="4">
        <f>COUNTIF($A$2:$A$9181, "&lt; -6015.80")</f>
        <v>0</v>
      </c>
      <c r="J5891" t="str">
        <f>IF(OR($A$2:$A$9181&gt;14412.56,$A$2:$A$9181&lt; -6015.8),"True","False")</f>
        <v>False</v>
      </c>
    </row>
    <row r="5892" spans="1:10" x14ac:dyDescent="0.3">
      <c r="A5892">
        <v>2315.89</v>
      </c>
      <c r="B5892" s="4">
        <f>PERCENTILE($A$2:$A$9181,0.25)</f>
        <v>1644.8325</v>
      </c>
      <c r="C5892" s="4">
        <f>PERCENTILE($A$2:$A$9181,0.5)</f>
        <v>3437.55</v>
      </c>
      <c r="D5892" s="4">
        <f>PERCENTILE($A$2:$A$9181,0.75)</f>
        <v>6751.9224999999997</v>
      </c>
      <c r="E5892" s="4">
        <f>D5892-B5892</f>
        <v>5107.09</v>
      </c>
      <c r="F5892" s="4">
        <f>(D5892+(1.5*E5892))</f>
        <v>14412.557499999999</v>
      </c>
      <c r="G5892" s="4">
        <f>(B5892-(1.5*E5892))</f>
        <v>-6015.8024999999998</v>
      </c>
      <c r="H5892" s="4">
        <f>COUNTIF($A$2:$A$9181, "&gt; 14412.56")</f>
        <v>398</v>
      </c>
      <c r="I5892" s="4">
        <f>COUNTIF($A$2:$A$9181, "&lt; -6015.80")</f>
        <v>0</v>
      </c>
      <c r="J5892" t="str">
        <f>IF(OR($A$2:$A$9181&gt;14412.56,$A$2:$A$9181&lt; -6015.8),"True","False")</f>
        <v>False</v>
      </c>
    </row>
    <row r="5893" spans="1:10" x14ac:dyDescent="0.3">
      <c r="A5893">
        <v>2315.8200000000002</v>
      </c>
      <c r="B5893" s="4">
        <f>PERCENTILE($A$2:$A$9181,0.25)</f>
        <v>1644.8325</v>
      </c>
      <c r="C5893" s="4">
        <f>PERCENTILE($A$2:$A$9181,0.5)</f>
        <v>3437.55</v>
      </c>
      <c r="D5893" s="4">
        <f>PERCENTILE($A$2:$A$9181,0.75)</f>
        <v>6751.9224999999997</v>
      </c>
      <c r="E5893" s="4">
        <f>D5893-B5893</f>
        <v>5107.09</v>
      </c>
      <c r="F5893" s="4">
        <f>(D5893+(1.5*E5893))</f>
        <v>14412.557499999999</v>
      </c>
      <c r="G5893" s="4">
        <f>(B5893-(1.5*E5893))</f>
        <v>-6015.8024999999998</v>
      </c>
      <c r="H5893" s="4">
        <f>COUNTIF($A$2:$A$9181, "&gt; 14412.56")</f>
        <v>398</v>
      </c>
      <c r="I5893" s="4">
        <f>COUNTIF($A$2:$A$9181, "&lt; -6015.80")</f>
        <v>0</v>
      </c>
      <c r="J5893" t="str">
        <f>IF(OR($A$2:$A$9181&gt;14412.56,$A$2:$A$9181&lt; -6015.8),"True","False")</f>
        <v>False</v>
      </c>
    </row>
    <row r="5894" spans="1:10" x14ac:dyDescent="0.3">
      <c r="A5894">
        <v>2314.9899999999998</v>
      </c>
      <c r="B5894" s="4">
        <f>PERCENTILE($A$2:$A$9181,0.25)</f>
        <v>1644.8325</v>
      </c>
      <c r="C5894" s="4">
        <f>PERCENTILE($A$2:$A$9181,0.5)</f>
        <v>3437.55</v>
      </c>
      <c r="D5894" s="4">
        <f>PERCENTILE($A$2:$A$9181,0.75)</f>
        <v>6751.9224999999997</v>
      </c>
      <c r="E5894" s="4">
        <f>D5894-B5894</f>
        <v>5107.09</v>
      </c>
      <c r="F5894" s="4">
        <f>(D5894+(1.5*E5894))</f>
        <v>14412.557499999999</v>
      </c>
      <c r="G5894" s="4">
        <f>(B5894-(1.5*E5894))</f>
        <v>-6015.8024999999998</v>
      </c>
      <c r="H5894" s="4">
        <f>COUNTIF($A$2:$A$9181, "&gt; 14412.56")</f>
        <v>398</v>
      </c>
      <c r="I5894" s="4">
        <f>COUNTIF($A$2:$A$9181, "&lt; -6015.80")</f>
        <v>0</v>
      </c>
      <c r="J5894" t="str">
        <f>IF(OR($A$2:$A$9181&gt;14412.56,$A$2:$A$9181&lt; -6015.8),"True","False")</f>
        <v>False</v>
      </c>
    </row>
    <row r="5895" spans="1:10" x14ac:dyDescent="0.3">
      <c r="A5895">
        <v>2314.6</v>
      </c>
      <c r="B5895" s="4">
        <f>PERCENTILE($A$2:$A$9181,0.25)</f>
        <v>1644.8325</v>
      </c>
      <c r="C5895" s="4">
        <f>PERCENTILE($A$2:$A$9181,0.5)</f>
        <v>3437.55</v>
      </c>
      <c r="D5895" s="4">
        <f>PERCENTILE($A$2:$A$9181,0.75)</f>
        <v>6751.9224999999997</v>
      </c>
      <c r="E5895" s="4">
        <f>D5895-B5895</f>
        <v>5107.09</v>
      </c>
      <c r="F5895" s="4">
        <f>(D5895+(1.5*E5895))</f>
        <v>14412.557499999999</v>
      </c>
      <c r="G5895" s="4">
        <f>(B5895-(1.5*E5895))</f>
        <v>-6015.8024999999998</v>
      </c>
      <c r="H5895" s="4">
        <f>COUNTIF($A$2:$A$9181, "&gt; 14412.56")</f>
        <v>398</v>
      </c>
      <c r="I5895" s="4">
        <f>COUNTIF($A$2:$A$9181, "&lt; -6015.80")</f>
        <v>0</v>
      </c>
      <c r="J5895" t="str">
        <f>IF(OR($A$2:$A$9181&gt;14412.56,$A$2:$A$9181&lt; -6015.8),"True","False")</f>
        <v>False</v>
      </c>
    </row>
    <row r="5896" spans="1:10" x14ac:dyDescent="0.3">
      <c r="A5896">
        <v>2313.9699999999998</v>
      </c>
      <c r="B5896" s="4">
        <f>PERCENTILE($A$2:$A$9181,0.25)</f>
        <v>1644.8325</v>
      </c>
      <c r="C5896" s="4">
        <f>PERCENTILE($A$2:$A$9181,0.5)</f>
        <v>3437.55</v>
      </c>
      <c r="D5896" s="4">
        <f>PERCENTILE($A$2:$A$9181,0.75)</f>
        <v>6751.9224999999997</v>
      </c>
      <c r="E5896" s="4">
        <f>D5896-B5896</f>
        <v>5107.09</v>
      </c>
      <c r="F5896" s="4">
        <f>(D5896+(1.5*E5896))</f>
        <v>14412.557499999999</v>
      </c>
      <c r="G5896" s="4">
        <f>(B5896-(1.5*E5896))</f>
        <v>-6015.8024999999998</v>
      </c>
      <c r="H5896" s="4">
        <f>COUNTIF($A$2:$A$9181, "&gt; 14412.56")</f>
        <v>398</v>
      </c>
      <c r="I5896" s="4">
        <f>COUNTIF($A$2:$A$9181, "&lt; -6015.80")</f>
        <v>0</v>
      </c>
      <c r="J5896" t="str">
        <f>IF(OR($A$2:$A$9181&gt;14412.56,$A$2:$A$9181&lt; -6015.8),"True","False")</f>
        <v>False</v>
      </c>
    </row>
    <row r="5897" spans="1:10" x14ac:dyDescent="0.3">
      <c r="A5897">
        <v>2313.81</v>
      </c>
      <c r="B5897" s="4">
        <f>PERCENTILE($A$2:$A$9181,0.25)</f>
        <v>1644.8325</v>
      </c>
      <c r="C5897" s="4">
        <f>PERCENTILE($A$2:$A$9181,0.5)</f>
        <v>3437.55</v>
      </c>
      <c r="D5897" s="4">
        <f>PERCENTILE($A$2:$A$9181,0.75)</f>
        <v>6751.9224999999997</v>
      </c>
      <c r="E5897" s="4">
        <f>D5897-B5897</f>
        <v>5107.09</v>
      </c>
      <c r="F5897" s="4">
        <f>(D5897+(1.5*E5897))</f>
        <v>14412.557499999999</v>
      </c>
      <c r="G5897" s="4">
        <f>(B5897-(1.5*E5897))</f>
        <v>-6015.8024999999998</v>
      </c>
      <c r="H5897" s="4">
        <f>COUNTIF($A$2:$A$9181, "&gt; 14412.56")</f>
        <v>398</v>
      </c>
      <c r="I5897" s="4">
        <f>COUNTIF($A$2:$A$9181, "&lt; -6015.80")</f>
        <v>0</v>
      </c>
      <c r="J5897" t="str">
        <f>IF(OR($A$2:$A$9181&gt;14412.56,$A$2:$A$9181&lt; -6015.8),"True","False")</f>
        <v>False</v>
      </c>
    </row>
    <row r="5898" spans="1:10" x14ac:dyDescent="0.3">
      <c r="A5898">
        <v>2313.6999999999998</v>
      </c>
      <c r="B5898" s="4">
        <f>PERCENTILE($A$2:$A$9181,0.25)</f>
        <v>1644.8325</v>
      </c>
      <c r="C5898" s="4">
        <f>PERCENTILE($A$2:$A$9181,0.5)</f>
        <v>3437.55</v>
      </c>
      <c r="D5898" s="4">
        <f>PERCENTILE($A$2:$A$9181,0.75)</f>
        <v>6751.9224999999997</v>
      </c>
      <c r="E5898" s="4">
        <f>D5898-B5898</f>
        <v>5107.09</v>
      </c>
      <c r="F5898" s="4">
        <f>(D5898+(1.5*E5898))</f>
        <v>14412.557499999999</v>
      </c>
      <c r="G5898" s="4">
        <f>(B5898-(1.5*E5898))</f>
        <v>-6015.8024999999998</v>
      </c>
      <c r="H5898" s="4">
        <f>COUNTIF($A$2:$A$9181, "&gt; 14412.56")</f>
        <v>398</v>
      </c>
      <c r="I5898" s="4">
        <f>COUNTIF($A$2:$A$9181, "&lt; -6015.80")</f>
        <v>0</v>
      </c>
      <c r="J5898" t="str">
        <f>IF(OR($A$2:$A$9181&gt;14412.56,$A$2:$A$9181&lt; -6015.8),"True","False")</f>
        <v>False</v>
      </c>
    </row>
    <row r="5899" spans="1:10" x14ac:dyDescent="0.3">
      <c r="A5899">
        <v>2313.5</v>
      </c>
      <c r="B5899" s="4">
        <f>PERCENTILE($A$2:$A$9181,0.25)</f>
        <v>1644.8325</v>
      </c>
      <c r="C5899" s="4">
        <f>PERCENTILE($A$2:$A$9181,0.5)</f>
        <v>3437.55</v>
      </c>
      <c r="D5899" s="4">
        <f>PERCENTILE($A$2:$A$9181,0.75)</f>
        <v>6751.9224999999997</v>
      </c>
      <c r="E5899" s="4">
        <f>D5899-B5899</f>
        <v>5107.09</v>
      </c>
      <c r="F5899" s="4">
        <f>(D5899+(1.5*E5899))</f>
        <v>14412.557499999999</v>
      </c>
      <c r="G5899" s="4">
        <f>(B5899-(1.5*E5899))</f>
        <v>-6015.8024999999998</v>
      </c>
      <c r="H5899" s="4">
        <f>COUNTIF($A$2:$A$9181, "&gt; 14412.56")</f>
        <v>398</v>
      </c>
      <c r="I5899" s="4">
        <f>COUNTIF($A$2:$A$9181, "&lt; -6015.80")</f>
        <v>0</v>
      </c>
      <c r="J5899" t="str">
        <f>IF(OR($A$2:$A$9181&gt;14412.56,$A$2:$A$9181&lt; -6015.8),"True","False")</f>
        <v>False</v>
      </c>
    </row>
    <row r="5900" spans="1:10" x14ac:dyDescent="0.3">
      <c r="A5900">
        <v>2312.29</v>
      </c>
      <c r="B5900" s="4">
        <f>PERCENTILE($A$2:$A$9181,0.25)</f>
        <v>1644.8325</v>
      </c>
      <c r="C5900" s="4">
        <f>PERCENTILE($A$2:$A$9181,0.5)</f>
        <v>3437.55</v>
      </c>
      <c r="D5900" s="4">
        <f>PERCENTILE($A$2:$A$9181,0.75)</f>
        <v>6751.9224999999997</v>
      </c>
      <c r="E5900" s="4">
        <f>D5900-B5900</f>
        <v>5107.09</v>
      </c>
      <c r="F5900" s="4">
        <f>(D5900+(1.5*E5900))</f>
        <v>14412.557499999999</v>
      </c>
      <c r="G5900" s="4">
        <f>(B5900-(1.5*E5900))</f>
        <v>-6015.8024999999998</v>
      </c>
      <c r="H5900" s="4">
        <f>COUNTIF($A$2:$A$9181, "&gt; 14412.56")</f>
        <v>398</v>
      </c>
      <c r="I5900" s="4">
        <f>COUNTIF($A$2:$A$9181, "&lt; -6015.80")</f>
        <v>0</v>
      </c>
      <c r="J5900" t="str">
        <f>IF(OR($A$2:$A$9181&gt;14412.56,$A$2:$A$9181&lt; -6015.8),"True","False")</f>
        <v>False</v>
      </c>
    </row>
    <row r="5901" spans="1:10" x14ac:dyDescent="0.3">
      <c r="A5901">
        <v>2311.65</v>
      </c>
      <c r="B5901" s="4">
        <f>PERCENTILE($A$2:$A$9181,0.25)</f>
        <v>1644.8325</v>
      </c>
      <c r="C5901" s="4">
        <f>PERCENTILE($A$2:$A$9181,0.5)</f>
        <v>3437.55</v>
      </c>
      <c r="D5901" s="4">
        <f>PERCENTILE($A$2:$A$9181,0.75)</f>
        <v>6751.9224999999997</v>
      </c>
      <c r="E5901" s="4">
        <f>D5901-B5901</f>
        <v>5107.09</v>
      </c>
      <c r="F5901" s="4">
        <f>(D5901+(1.5*E5901))</f>
        <v>14412.557499999999</v>
      </c>
      <c r="G5901" s="4">
        <f>(B5901-(1.5*E5901))</f>
        <v>-6015.8024999999998</v>
      </c>
      <c r="H5901" s="4">
        <f>COUNTIF($A$2:$A$9181, "&gt; 14412.56")</f>
        <v>398</v>
      </c>
      <c r="I5901" s="4">
        <f>COUNTIF($A$2:$A$9181, "&lt; -6015.80")</f>
        <v>0</v>
      </c>
      <c r="J5901" t="str">
        <f>IF(OR($A$2:$A$9181&gt;14412.56,$A$2:$A$9181&lt; -6015.8),"True","False")</f>
        <v>False</v>
      </c>
    </row>
    <row r="5902" spans="1:10" x14ac:dyDescent="0.3">
      <c r="A5902">
        <v>2310.25</v>
      </c>
      <c r="B5902" s="4">
        <f>PERCENTILE($A$2:$A$9181,0.25)</f>
        <v>1644.8325</v>
      </c>
      <c r="C5902" s="4">
        <f>PERCENTILE($A$2:$A$9181,0.5)</f>
        <v>3437.55</v>
      </c>
      <c r="D5902" s="4">
        <f>PERCENTILE($A$2:$A$9181,0.75)</f>
        <v>6751.9224999999997</v>
      </c>
      <c r="E5902" s="4">
        <f>D5902-B5902</f>
        <v>5107.09</v>
      </c>
      <c r="F5902" s="4">
        <f>(D5902+(1.5*E5902))</f>
        <v>14412.557499999999</v>
      </c>
      <c r="G5902" s="4">
        <f>(B5902-(1.5*E5902))</f>
        <v>-6015.8024999999998</v>
      </c>
      <c r="H5902" s="4">
        <f>COUNTIF($A$2:$A$9181, "&gt; 14412.56")</f>
        <v>398</v>
      </c>
      <c r="I5902" s="4">
        <f>COUNTIF($A$2:$A$9181, "&lt; -6015.80")</f>
        <v>0</v>
      </c>
      <c r="J5902" t="str">
        <f>IF(OR($A$2:$A$9181&gt;14412.56,$A$2:$A$9181&lt; -6015.8),"True","False")</f>
        <v>False</v>
      </c>
    </row>
    <row r="5903" spans="1:10" x14ac:dyDescent="0.3">
      <c r="A5903">
        <v>2309.7600000000002</v>
      </c>
      <c r="B5903" s="4">
        <f>PERCENTILE($A$2:$A$9181,0.25)</f>
        <v>1644.8325</v>
      </c>
      <c r="C5903" s="4">
        <f>PERCENTILE($A$2:$A$9181,0.5)</f>
        <v>3437.55</v>
      </c>
      <c r="D5903" s="4">
        <f>PERCENTILE($A$2:$A$9181,0.75)</f>
        <v>6751.9224999999997</v>
      </c>
      <c r="E5903" s="4">
        <f>D5903-B5903</f>
        <v>5107.09</v>
      </c>
      <c r="F5903" s="4">
        <f>(D5903+(1.5*E5903))</f>
        <v>14412.557499999999</v>
      </c>
      <c r="G5903" s="4">
        <f>(B5903-(1.5*E5903))</f>
        <v>-6015.8024999999998</v>
      </c>
      <c r="H5903" s="4">
        <f>COUNTIF($A$2:$A$9181, "&gt; 14412.56")</f>
        <v>398</v>
      </c>
      <c r="I5903" s="4">
        <f>COUNTIF($A$2:$A$9181, "&lt; -6015.80")</f>
        <v>0</v>
      </c>
      <c r="J5903" t="str">
        <f>IF(OR($A$2:$A$9181&gt;14412.56,$A$2:$A$9181&lt; -6015.8),"True","False")</f>
        <v>False</v>
      </c>
    </row>
    <row r="5904" spans="1:10" x14ac:dyDescent="0.3">
      <c r="A5904">
        <v>2309.56</v>
      </c>
      <c r="B5904" s="4">
        <f>PERCENTILE($A$2:$A$9181,0.25)</f>
        <v>1644.8325</v>
      </c>
      <c r="C5904" s="4">
        <f>PERCENTILE($A$2:$A$9181,0.5)</f>
        <v>3437.55</v>
      </c>
      <c r="D5904" s="4">
        <f>PERCENTILE($A$2:$A$9181,0.75)</f>
        <v>6751.9224999999997</v>
      </c>
      <c r="E5904" s="4">
        <f>D5904-B5904</f>
        <v>5107.09</v>
      </c>
      <c r="F5904" s="4">
        <f>(D5904+(1.5*E5904))</f>
        <v>14412.557499999999</v>
      </c>
      <c r="G5904" s="4">
        <f>(B5904-(1.5*E5904))</f>
        <v>-6015.8024999999998</v>
      </c>
      <c r="H5904" s="4">
        <f>COUNTIF($A$2:$A$9181, "&gt; 14412.56")</f>
        <v>398</v>
      </c>
      <c r="I5904" s="4">
        <f>COUNTIF($A$2:$A$9181, "&lt; -6015.80")</f>
        <v>0</v>
      </c>
      <c r="J5904" t="str">
        <f>IF(OR($A$2:$A$9181&gt;14412.56,$A$2:$A$9181&lt; -6015.8),"True","False")</f>
        <v>False</v>
      </c>
    </row>
    <row r="5905" spans="1:10" x14ac:dyDescent="0.3">
      <c r="A5905">
        <v>2309.46</v>
      </c>
      <c r="B5905" s="4">
        <f>PERCENTILE($A$2:$A$9181,0.25)</f>
        <v>1644.8325</v>
      </c>
      <c r="C5905" s="4">
        <f>PERCENTILE($A$2:$A$9181,0.5)</f>
        <v>3437.55</v>
      </c>
      <c r="D5905" s="4">
        <f>PERCENTILE($A$2:$A$9181,0.75)</f>
        <v>6751.9224999999997</v>
      </c>
      <c r="E5905" s="4">
        <f>D5905-B5905</f>
        <v>5107.09</v>
      </c>
      <c r="F5905" s="4">
        <f>(D5905+(1.5*E5905))</f>
        <v>14412.557499999999</v>
      </c>
      <c r="G5905" s="4">
        <f>(B5905-(1.5*E5905))</f>
        <v>-6015.8024999999998</v>
      </c>
      <c r="H5905" s="4">
        <f>COUNTIF($A$2:$A$9181, "&gt; 14412.56")</f>
        <v>398</v>
      </c>
      <c r="I5905" s="4">
        <f>COUNTIF($A$2:$A$9181, "&lt; -6015.80")</f>
        <v>0</v>
      </c>
      <c r="J5905" t="str">
        <f>IF(OR($A$2:$A$9181&gt;14412.56,$A$2:$A$9181&lt; -6015.8),"True","False")</f>
        <v>False</v>
      </c>
    </row>
    <row r="5906" spans="1:10" x14ac:dyDescent="0.3">
      <c r="A5906">
        <v>2308.98</v>
      </c>
      <c r="B5906" s="4">
        <f>PERCENTILE($A$2:$A$9181,0.25)</f>
        <v>1644.8325</v>
      </c>
      <c r="C5906" s="4">
        <f>PERCENTILE($A$2:$A$9181,0.5)</f>
        <v>3437.55</v>
      </c>
      <c r="D5906" s="4">
        <f>PERCENTILE($A$2:$A$9181,0.75)</f>
        <v>6751.9224999999997</v>
      </c>
      <c r="E5906" s="4">
        <f>D5906-B5906</f>
        <v>5107.09</v>
      </c>
      <c r="F5906" s="4">
        <f>(D5906+(1.5*E5906))</f>
        <v>14412.557499999999</v>
      </c>
      <c r="G5906" s="4">
        <f>(B5906-(1.5*E5906))</f>
        <v>-6015.8024999999998</v>
      </c>
      <c r="H5906" s="4">
        <f>COUNTIF($A$2:$A$9181, "&gt; 14412.56")</f>
        <v>398</v>
      </c>
      <c r="I5906" s="4">
        <f>COUNTIF($A$2:$A$9181, "&lt; -6015.80")</f>
        <v>0</v>
      </c>
      <c r="J5906" t="str">
        <f>IF(OR($A$2:$A$9181&gt;14412.56,$A$2:$A$9181&lt; -6015.8),"True","False")</f>
        <v>False</v>
      </c>
    </row>
    <row r="5907" spans="1:10" x14ac:dyDescent="0.3">
      <c r="A5907">
        <v>2308.54</v>
      </c>
      <c r="B5907" s="4">
        <f>PERCENTILE($A$2:$A$9181,0.25)</f>
        <v>1644.8325</v>
      </c>
      <c r="C5907" s="4">
        <f>PERCENTILE($A$2:$A$9181,0.5)</f>
        <v>3437.55</v>
      </c>
      <c r="D5907" s="4">
        <f>PERCENTILE($A$2:$A$9181,0.75)</f>
        <v>6751.9224999999997</v>
      </c>
      <c r="E5907" s="4">
        <f>D5907-B5907</f>
        <v>5107.09</v>
      </c>
      <c r="F5907" s="4">
        <f>(D5907+(1.5*E5907))</f>
        <v>14412.557499999999</v>
      </c>
      <c r="G5907" s="4">
        <f>(B5907-(1.5*E5907))</f>
        <v>-6015.8024999999998</v>
      </c>
      <c r="H5907" s="4">
        <f>COUNTIF($A$2:$A$9181, "&gt; 14412.56")</f>
        <v>398</v>
      </c>
      <c r="I5907" s="4">
        <f>COUNTIF($A$2:$A$9181, "&lt; -6015.80")</f>
        <v>0</v>
      </c>
      <c r="J5907" t="str">
        <f>IF(OR($A$2:$A$9181&gt;14412.56,$A$2:$A$9181&lt; -6015.8),"True","False")</f>
        <v>False</v>
      </c>
    </row>
    <row r="5908" spans="1:10" x14ac:dyDescent="0.3">
      <c r="A5908">
        <v>2308.4499999999998</v>
      </c>
      <c r="B5908" s="4">
        <f>PERCENTILE($A$2:$A$9181,0.25)</f>
        <v>1644.8325</v>
      </c>
      <c r="C5908" s="4">
        <f>PERCENTILE($A$2:$A$9181,0.5)</f>
        <v>3437.55</v>
      </c>
      <c r="D5908" s="4">
        <f>PERCENTILE($A$2:$A$9181,0.75)</f>
        <v>6751.9224999999997</v>
      </c>
      <c r="E5908" s="4">
        <f>D5908-B5908</f>
        <v>5107.09</v>
      </c>
      <c r="F5908" s="4">
        <f>(D5908+(1.5*E5908))</f>
        <v>14412.557499999999</v>
      </c>
      <c r="G5908" s="4">
        <f>(B5908-(1.5*E5908))</f>
        <v>-6015.8024999999998</v>
      </c>
      <c r="H5908" s="4">
        <f>COUNTIF($A$2:$A$9181, "&gt; 14412.56")</f>
        <v>398</v>
      </c>
      <c r="I5908" s="4">
        <f>COUNTIF($A$2:$A$9181, "&lt; -6015.80")</f>
        <v>0</v>
      </c>
      <c r="J5908" t="str">
        <f>IF(OR($A$2:$A$9181&gt;14412.56,$A$2:$A$9181&lt; -6015.8),"True","False")</f>
        <v>False</v>
      </c>
    </row>
    <row r="5909" spans="1:10" x14ac:dyDescent="0.3">
      <c r="A5909">
        <v>2308.3000000000002</v>
      </c>
      <c r="B5909" s="4">
        <f>PERCENTILE($A$2:$A$9181,0.25)</f>
        <v>1644.8325</v>
      </c>
      <c r="C5909" s="4">
        <f>PERCENTILE($A$2:$A$9181,0.5)</f>
        <v>3437.55</v>
      </c>
      <c r="D5909" s="4">
        <f>PERCENTILE($A$2:$A$9181,0.75)</f>
        <v>6751.9224999999997</v>
      </c>
      <c r="E5909" s="4">
        <f>D5909-B5909</f>
        <v>5107.09</v>
      </c>
      <c r="F5909" s="4">
        <f>(D5909+(1.5*E5909))</f>
        <v>14412.557499999999</v>
      </c>
      <c r="G5909" s="4">
        <f>(B5909-(1.5*E5909))</f>
        <v>-6015.8024999999998</v>
      </c>
      <c r="H5909" s="4">
        <f>COUNTIF($A$2:$A$9181, "&gt; 14412.56")</f>
        <v>398</v>
      </c>
      <c r="I5909" s="4">
        <f>COUNTIF($A$2:$A$9181, "&lt; -6015.80")</f>
        <v>0</v>
      </c>
      <c r="J5909" t="str">
        <f>IF(OR($A$2:$A$9181&gt;14412.56,$A$2:$A$9181&lt; -6015.8),"True","False")</f>
        <v>False</v>
      </c>
    </row>
    <row r="5910" spans="1:10" x14ac:dyDescent="0.3">
      <c r="A5910">
        <v>2307.04</v>
      </c>
      <c r="B5910" s="4">
        <f>PERCENTILE($A$2:$A$9181,0.25)</f>
        <v>1644.8325</v>
      </c>
      <c r="C5910" s="4">
        <f>PERCENTILE($A$2:$A$9181,0.5)</f>
        <v>3437.55</v>
      </c>
      <c r="D5910" s="4">
        <f>PERCENTILE($A$2:$A$9181,0.75)</f>
        <v>6751.9224999999997</v>
      </c>
      <c r="E5910" s="4">
        <f>D5910-B5910</f>
        <v>5107.09</v>
      </c>
      <c r="F5910" s="4">
        <f>(D5910+(1.5*E5910))</f>
        <v>14412.557499999999</v>
      </c>
      <c r="G5910" s="4">
        <f>(B5910-(1.5*E5910))</f>
        <v>-6015.8024999999998</v>
      </c>
      <c r="H5910" s="4">
        <f>COUNTIF($A$2:$A$9181, "&gt; 14412.56")</f>
        <v>398</v>
      </c>
      <c r="I5910" s="4">
        <f>COUNTIF($A$2:$A$9181, "&lt; -6015.80")</f>
        <v>0</v>
      </c>
      <c r="J5910" t="str">
        <f>IF(OR($A$2:$A$9181&gt;14412.56,$A$2:$A$9181&lt; -6015.8),"True","False")</f>
        <v>False</v>
      </c>
    </row>
    <row r="5911" spans="1:10" x14ac:dyDescent="0.3">
      <c r="A5911">
        <v>2306.48</v>
      </c>
      <c r="B5911" s="4">
        <f>PERCENTILE($A$2:$A$9181,0.25)</f>
        <v>1644.8325</v>
      </c>
      <c r="C5911" s="4">
        <f>PERCENTILE($A$2:$A$9181,0.5)</f>
        <v>3437.55</v>
      </c>
      <c r="D5911" s="4">
        <f>PERCENTILE($A$2:$A$9181,0.75)</f>
        <v>6751.9224999999997</v>
      </c>
      <c r="E5911" s="4">
        <f>D5911-B5911</f>
        <v>5107.09</v>
      </c>
      <c r="F5911" s="4">
        <f>(D5911+(1.5*E5911))</f>
        <v>14412.557499999999</v>
      </c>
      <c r="G5911" s="4">
        <f>(B5911-(1.5*E5911))</f>
        <v>-6015.8024999999998</v>
      </c>
      <c r="H5911" s="4">
        <f>COUNTIF($A$2:$A$9181, "&gt; 14412.56")</f>
        <v>398</v>
      </c>
      <c r="I5911" s="4">
        <f>COUNTIF($A$2:$A$9181, "&lt; -6015.80")</f>
        <v>0</v>
      </c>
      <c r="J5911" t="str">
        <f>IF(OR($A$2:$A$9181&gt;14412.56,$A$2:$A$9181&lt; -6015.8),"True","False")</f>
        <v>False</v>
      </c>
    </row>
    <row r="5912" spans="1:10" x14ac:dyDescent="0.3">
      <c r="A5912">
        <v>2306.1999999999998</v>
      </c>
      <c r="B5912" s="4">
        <f>PERCENTILE($A$2:$A$9181,0.25)</f>
        <v>1644.8325</v>
      </c>
      <c r="C5912" s="4">
        <f>PERCENTILE($A$2:$A$9181,0.5)</f>
        <v>3437.55</v>
      </c>
      <c r="D5912" s="4">
        <f>PERCENTILE($A$2:$A$9181,0.75)</f>
        <v>6751.9224999999997</v>
      </c>
      <c r="E5912" s="4">
        <f>D5912-B5912</f>
        <v>5107.09</v>
      </c>
      <c r="F5912" s="4">
        <f>(D5912+(1.5*E5912))</f>
        <v>14412.557499999999</v>
      </c>
      <c r="G5912" s="4">
        <f>(B5912-(1.5*E5912))</f>
        <v>-6015.8024999999998</v>
      </c>
      <c r="H5912" s="4">
        <f>COUNTIF($A$2:$A$9181, "&gt; 14412.56")</f>
        <v>398</v>
      </c>
      <c r="I5912" s="4">
        <f>COUNTIF($A$2:$A$9181, "&lt; -6015.80")</f>
        <v>0</v>
      </c>
      <c r="J5912" t="str">
        <f>IF(OR($A$2:$A$9181&gt;14412.56,$A$2:$A$9181&lt; -6015.8),"True","False")</f>
        <v>False</v>
      </c>
    </row>
    <row r="5913" spans="1:10" x14ac:dyDescent="0.3">
      <c r="A5913">
        <v>2305.83</v>
      </c>
      <c r="B5913" s="4">
        <f>PERCENTILE($A$2:$A$9181,0.25)</f>
        <v>1644.8325</v>
      </c>
      <c r="C5913" s="4">
        <f>PERCENTILE($A$2:$A$9181,0.5)</f>
        <v>3437.55</v>
      </c>
      <c r="D5913" s="4">
        <f>PERCENTILE($A$2:$A$9181,0.75)</f>
        <v>6751.9224999999997</v>
      </c>
      <c r="E5913" s="4">
        <f>D5913-B5913</f>
        <v>5107.09</v>
      </c>
      <c r="F5913" s="4">
        <f>(D5913+(1.5*E5913))</f>
        <v>14412.557499999999</v>
      </c>
      <c r="G5913" s="4">
        <f>(B5913-(1.5*E5913))</f>
        <v>-6015.8024999999998</v>
      </c>
      <c r="H5913" s="4">
        <f>COUNTIF($A$2:$A$9181, "&gt; 14412.56")</f>
        <v>398</v>
      </c>
      <c r="I5913" s="4">
        <f>COUNTIF($A$2:$A$9181, "&lt; -6015.80")</f>
        <v>0</v>
      </c>
      <c r="J5913" t="str">
        <f>IF(OR($A$2:$A$9181&gt;14412.56,$A$2:$A$9181&lt; -6015.8),"True","False")</f>
        <v>False</v>
      </c>
    </row>
    <row r="5914" spans="1:10" x14ac:dyDescent="0.3">
      <c r="A5914">
        <v>2304.34</v>
      </c>
      <c r="B5914" s="4">
        <f>PERCENTILE($A$2:$A$9181,0.25)</f>
        <v>1644.8325</v>
      </c>
      <c r="C5914" s="4">
        <f>PERCENTILE($A$2:$A$9181,0.5)</f>
        <v>3437.55</v>
      </c>
      <c r="D5914" s="4">
        <f>PERCENTILE($A$2:$A$9181,0.75)</f>
        <v>6751.9224999999997</v>
      </c>
      <c r="E5914" s="4">
        <f>D5914-B5914</f>
        <v>5107.09</v>
      </c>
      <c r="F5914" s="4">
        <f>(D5914+(1.5*E5914))</f>
        <v>14412.557499999999</v>
      </c>
      <c r="G5914" s="4">
        <f>(B5914-(1.5*E5914))</f>
        <v>-6015.8024999999998</v>
      </c>
      <c r="H5914" s="4">
        <f>COUNTIF($A$2:$A$9181, "&gt; 14412.56")</f>
        <v>398</v>
      </c>
      <c r="I5914" s="4">
        <f>COUNTIF($A$2:$A$9181, "&lt; -6015.80")</f>
        <v>0</v>
      </c>
      <c r="J5914" t="str">
        <f>IF(OR($A$2:$A$9181&gt;14412.56,$A$2:$A$9181&lt; -6015.8),"True","False")</f>
        <v>False</v>
      </c>
    </row>
    <row r="5915" spans="1:10" x14ac:dyDescent="0.3">
      <c r="A5915">
        <v>2304.1799999999998</v>
      </c>
      <c r="B5915" s="4">
        <f>PERCENTILE($A$2:$A$9181,0.25)</f>
        <v>1644.8325</v>
      </c>
      <c r="C5915" s="4">
        <f>PERCENTILE($A$2:$A$9181,0.5)</f>
        <v>3437.55</v>
      </c>
      <c r="D5915" s="4">
        <f>PERCENTILE($A$2:$A$9181,0.75)</f>
        <v>6751.9224999999997</v>
      </c>
      <c r="E5915" s="4">
        <f>D5915-B5915</f>
        <v>5107.09</v>
      </c>
      <c r="F5915" s="4">
        <f>(D5915+(1.5*E5915))</f>
        <v>14412.557499999999</v>
      </c>
      <c r="G5915" s="4">
        <f>(B5915-(1.5*E5915))</f>
        <v>-6015.8024999999998</v>
      </c>
      <c r="H5915" s="4">
        <f>COUNTIF($A$2:$A$9181, "&gt; 14412.56")</f>
        <v>398</v>
      </c>
      <c r="I5915" s="4">
        <f>COUNTIF($A$2:$A$9181, "&lt; -6015.80")</f>
        <v>0</v>
      </c>
      <c r="J5915" t="str">
        <f>IF(OR($A$2:$A$9181&gt;14412.56,$A$2:$A$9181&lt; -6015.8),"True","False")</f>
        <v>False</v>
      </c>
    </row>
    <row r="5916" spans="1:10" x14ac:dyDescent="0.3">
      <c r="A5916">
        <v>2304.0100000000002</v>
      </c>
      <c r="B5916" s="4">
        <f>PERCENTILE($A$2:$A$9181,0.25)</f>
        <v>1644.8325</v>
      </c>
      <c r="C5916" s="4">
        <f>PERCENTILE($A$2:$A$9181,0.5)</f>
        <v>3437.55</v>
      </c>
      <c r="D5916" s="4">
        <f>PERCENTILE($A$2:$A$9181,0.75)</f>
        <v>6751.9224999999997</v>
      </c>
      <c r="E5916" s="4">
        <f>D5916-B5916</f>
        <v>5107.09</v>
      </c>
      <c r="F5916" s="4">
        <f>(D5916+(1.5*E5916))</f>
        <v>14412.557499999999</v>
      </c>
      <c r="G5916" s="4">
        <f>(B5916-(1.5*E5916))</f>
        <v>-6015.8024999999998</v>
      </c>
      <c r="H5916" s="4">
        <f>COUNTIF($A$2:$A$9181, "&gt; 14412.56")</f>
        <v>398</v>
      </c>
      <c r="I5916" s="4">
        <f>COUNTIF($A$2:$A$9181, "&lt; -6015.80")</f>
        <v>0</v>
      </c>
      <c r="J5916" t="str">
        <f>IF(OR($A$2:$A$9181&gt;14412.56,$A$2:$A$9181&lt; -6015.8),"True","False")</f>
        <v>False</v>
      </c>
    </row>
    <row r="5917" spans="1:10" x14ac:dyDescent="0.3">
      <c r="A5917">
        <v>2303.92</v>
      </c>
      <c r="B5917" s="4">
        <f>PERCENTILE($A$2:$A$9181,0.25)</f>
        <v>1644.8325</v>
      </c>
      <c r="C5917" s="4">
        <f>PERCENTILE($A$2:$A$9181,0.5)</f>
        <v>3437.55</v>
      </c>
      <c r="D5917" s="4">
        <f>PERCENTILE($A$2:$A$9181,0.75)</f>
        <v>6751.9224999999997</v>
      </c>
      <c r="E5917" s="4">
        <f>D5917-B5917</f>
        <v>5107.09</v>
      </c>
      <c r="F5917" s="4">
        <f>(D5917+(1.5*E5917))</f>
        <v>14412.557499999999</v>
      </c>
      <c r="G5917" s="4">
        <f>(B5917-(1.5*E5917))</f>
        <v>-6015.8024999999998</v>
      </c>
      <c r="H5917" s="4">
        <f>COUNTIF($A$2:$A$9181, "&gt; 14412.56")</f>
        <v>398</v>
      </c>
      <c r="I5917" s="4">
        <f>COUNTIF($A$2:$A$9181, "&lt; -6015.80")</f>
        <v>0</v>
      </c>
      <c r="J5917" t="str">
        <f>IF(OR($A$2:$A$9181&gt;14412.56,$A$2:$A$9181&lt; -6015.8),"True","False")</f>
        <v>False</v>
      </c>
    </row>
    <row r="5918" spans="1:10" x14ac:dyDescent="0.3">
      <c r="A5918">
        <v>2303.61</v>
      </c>
      <c r="B5918" s="4">
        <f>PERCENTILE($A$2:$A$9181,0.25)</f>
        <v>1644.8325</v>
      </c>
      <c r="C5918" s="4">
        <f>PERCENTILE($A$2:$A$9181,0.5)</f>
        <v>3437.55</v>
      </c>
      <c r="D5918" s="4">
        <f>PERCENTILE($A$2:$A$9181,0.75)</f>
        <v>6751.9224999999997</v>
      </c>
      <c r="E5918" s="4">
        <f>D5918-B5918</f>
        <v>5107.09</v>
      </c>
      <c r="F5918" s="4">
        <f>(D5918+(1.5*E5918))</f>
        <v>14412.557499999999</v>
      </c>
      <c r="G5918" s="4">
        <f>(B5918-(1.5*E5918))</f>
        <v>-6015.8024999999998</v>
      </c>
      <c r="H5918" s="4">
        <f>COUNTIF($A$2:$A$9181, "&gt; 14412.56")</f>
        <v>398</v>
      </c>
      <c r="I5918" s="4">
        <f>COUNTIF($A$2:$A$9181, "&lt; -6015.80")</f>
        <v>0</v>
      </c>
      <c r="J5918" t="str">
        <f>IF(OR($A$2:$A$9181&gt;14412.56,$A$2:$A$9181&lt; -6015.8),"True","False")</f>
        <v>False</v>
      </c>
    </row>
    <row r="5919" spans="1:10" x14ac:dyDescent="0.3">
      <c r="A5919">
        <v>2302.8200000000002</v>
      </c>
      <c r="B5919" s="4">
        <f>PERCENTILE($A$2:$A$9181,0.25)</f>
        <v>1644.8325</v>
      </c>
      <c r="C5919" s="4">
        <f>PERCENTILE($A$2:$A$9181,0.5)</f>
        <v>3437.55</v>
      </c>
      <c r="D5919" s="4">
        <f>PERCENTILE($A$2:$A$9181,0.75)</f>
        <v>6751.9224999999997</v>
      </c>
      <c r="E5919" s="4">
        <f>D5919-B5919</f>
        <v>5107.09</v>
      </c>
      <c r="F5919" s="4">
        <f>(D5919+(1.5*E5919))</f>
        <v>14412.557499999999</v>
      </c>
      <c r="G5919" s="4">
        <f>(B5919-(1.5*E5919))</f>
        <v>-6015.8024999999998</v>
      </c>
      <c r="H5919" s="4">
        <f>COUNTIF($A$2:$A$9181, "&gt; 14412.56")</f>
        <v>398</v>
      </c>
      <c r="I5919" s="4">
        <f>COUNTIF($A$2:$A$9181, "&lt; -6015.80")</f>
        <v>0</v>
      </c>
      <c r="J5919" t="str">
        <f>IF(OR($A$2:$A$9181&gt;14412.56,$A$2:$A$9181&lt; -6015.8),"True","False")</f>
        <v>False</v>
      </c>
    </row>
    <row r="5920" spans="1:10" x14ac:dyDescent="0.3">
      <c r="A5920">
        <v>2302.81</v>
      </c>
      <c r="B5920" s="4">
        <f>PERCENTILE($A$2:$A$9181,0.25)</f>
        <v>1644.8325</v>
      </c>
      <c r="C5920" s="4">
        <f>PERCENTILE($A$2:$A$9181,0.5)</f>
        <v>3437.55</v>
      </c>
      <c r="D5920" s="4">
        <f>PERCENTILE($A$2:$A$9181,0.75)</f>
        <v>6751.9224999999997</v>
      </c>
      <c r="E5920" s="4">
        <f>D5920-B5920</f>
        <v>5107.09</v>
      </c>
      <c r="F5920" s="4">
        <f>(D5920+(1.5*E5920))</f>
        <v>14412.557499999999</v>
      </c>
      <c r="G5920" s="4">
        <f>(B5920-(1.5*E5920))</f>
        <v>-6015.8024999999998</v>
      </c>
      <c r="H5920" s="4">
        <f>COUNTIF($A$2:$A$9181, "&gt; 14412.56")</f>
        <v>398</v>
      </c>
      <c r="I5920" s="4">
        <f>COUNTIF($A$2:$A$9181, "&lt; -6015.80")</f>
        <v>0</v>
      </c>
      <c r="J5920" t="str">
        <f>IF(OR($A$2:$A$9181&gt;14412.56,$A$2:$A$9181&lt; -6015.8),"True","False")</f>
        <v>False</v>
      </c>
    </row>
    <row r="5921" spans="1:10" x14ac:dyDescent="0.3">
      <c r="A5921">
        <v>2302.73</v>
      </c>
      <c r="B5921" s="4">
        <f>PERCENTILE($A$2:$A$9181,0.25)</f>
        <v>1644.8325</v>
      </c>
      <c r="C5921" s="4">
        <f>PERCENTILE($A$2:$A$9181,0.5)</f>
        <v>3437.55</v>
      </c>
      <c r="D5921" s="4">
        <f>PERCENTILE($A$2:$A$9181,0.75)</f>
        <v>6751.9224999999997</v>
      </c>
      <c r="E5921" s="4">
        <f>D5921-B5921</f>
        <v>5107.09</v>
      </c>
      <c r="F5921" s="4">
        <f>(D5921+(1.5*E5921))</f>
        <v>14412.557499999999</v>
      </c>
      <c r="G5921" s="4">
        <f>(B5921-(1.5*E5921))</f>
        <v>-6015.8024999999998</v>
      </c>
      <c r="H5921" s="4">
        <f>COUNTIF($A$2:$A$9181, "&gt; 14412.56")</f>
        <v>398</v>
      </c>
      <c r="I5921" s="4">
        <f>COUNTIF($A$2:$A$9181, "&lt; -6015.80")</f>
        <v>0</v>
      </c>
      <c r="J5921" t="str">
        <f>IF(OR($A$2:$A$9181&gt;14412.56,$A$2:$A$9181&lt; -6015.8),"True","False")</f>
        <v>False</v>
      </c>
    </row>
    <row r="5922" spans="1:10" x14ac:dyDescent="0.3">
      <c r="A5922">
        <v>2300.9499999999998</v>
      </c>
      <c r="B5922" s="4">
        <f>PERCENTILE($A$2:$A$9181,0.25)</f>
        <v>1644.8325</v>
      </c>
      <c r="C5922" s="4">
        <f>PERCENTILE($A$2:$A$9181,0.5)</f>
        <v>3437.55</v>
      </c>
      <c r="D5922" s="4">
        <f>PERCENTILE($A$2:$A$9181,0.75)</f>
        <v>6751.9224999999997</v>
      </c>
      <c r="E5922" s="4">
        <f>D5922-B5922</f>
        <v>5107.09</v>
      </c>
      <c r="F5922" s="4">
        <f>(D5922+(1.5*E5922))</f>
        <v>14412.557499999999</v>
      </c>
      <c r="G5922" s="4">
        <f>(B5922-(1.5*E5922))</f>
        <v>-6015.8024999999998</v>
      </c>
      <c r="H5922" s="4">
        <f>COUNTIF($A$2:$A$9181, "&gt; 14412.56")</f>
        <v>398</v>
      </c>
      <c r="I5922" s="4">
        <f>COUNTIF($A$2:$A$9181, "&lt; -6015.80")</f>
        <v>0</v>
      </c>
      <c r="J5922" t="str">
        <f>IF(OR($A$2:$A$9181&gt;14412.56,$A$2:$A$9181&lt; -6015.8),"True","False")</f>
        <v>False</v>
      </c>
    </row>
    <row r="5923" spans="1:10" x14ac:dyDescent="0.3">
      <c r="A5923">
        <v>2300.38</v>
      </c>
      <c r="B5923" s="4">
        <f>PERCENTILE($A$2:$A$9181,0.25)</f>
        <v>1644.8325</v>
      </c>
      <c r="C5923" s="4">
        <f>PERCENTILE($A$2:$A$9181,0.5)</f>
        <v>3437.55</v>
      </c>
      <c r="D5923" s="4">
        <f>PERCENTILE($A$2:$A$9181,0.75)</f>
        <v>6751.9224999999997</v>
      </c>
      <c r="E5923" s="4">
        <f>D5923-B5923</f>
        <v>5107.09</v>
      </c>
      <c r="F5923" s="4">
        <f>(D5923+(1.5*E5923))</f>
        <v>14412.557499999999</v>
      </c>
      <c r="G5923" s="4">
        <f>(B5923-(1.5*E5923))</f>
        <v>-6015.8024999999998</v>
      </c>
      <c r="H5923" s="4">
        <f>COUNTIF($A$2:$A$9181, "&gt; 14412.56")</f>
        <v>398</v>
      </c>
      <c r="I5923" s="4">
        <f>COUNTIF($A$2:$A$9181, "&lt; -6015.80")</f>
        <v>0</v>
      </c>
      <c r="J5923" t="str">
        <f>IF(OR($A$2:$A$9181&gt;14412.56,$A$2:$A$9181&lt; -6015.8),"True","False")</f>
        <v>False</v>
      </c>
    </row>
    <row r="5924" spans="1:10" x14ac:dyDescent="0.3">
      <c r="A5924">
        <v>2299.5100000000002</v>
      </c>
      <c r="B5924" s="4">
        <f>PERCENTILE($A$2:$A$9181,0.25)</f>
        <v>1644.8325</v>
      </c>
      <c r="C5924" s="4">
        <f>PERCENTILE($A$2:$A$9181,0.5)</f>
        <v>3437.55</v>
      </c>
      <c r="D5924" s="4">
        <f>PERCENTILE($A$2:$A$9181,0.75)</f>
        <v>6751.9224999999997</v>
      </c>
      <c r="E5924" s="4">
        <f>D5924-B5924</f>
        <v>5107.09</v>
      </c>
      <c r="F5924" s="4">
        <f>(D5924+(1.5*E5924))</f>
        <v>14412.557499999999</v>
      </c>
      <c r="G5924" s="4">
        <f>(B5924-(1.5*E5924))</f>
        <v>-6015.8024999999998</v>
      </c>
      <c r="H5924" s="4">
        <f>COUNTIF($A$2:$A$9181, "&gt; 14412.56")</f>
        <v>398</v>
      </c>
      <c r="I5924" s="4">
        <f>COUNTIF($A$2:$A$9181, "&lt; -6015.80")</f>
        <v>0</v>
      </c>
      <c r="J5924" t="str">
        <f>IF(OR($A$2:$A$9181&gt;14412.56,$A$2:$A$9181&lt; -6015.8),"True","False")</f>
        <v>False</v>
      </c>
    </row>
    <row r="5925" spans="1:10" x14ac:dyDescent="0.3">
      <c r="A5925">
        <v>2298.48</v>
      </c>
      <c r="B5925" s="4">
        <f>PERCENTILE($A$2:$A$9181,0.25)</f>
        <v>1644.8325</v>
      </c>
      <c r="C5925" s="4">
        <f>PERCENTILE($A$2:$A$9181,0.5)</f>
        <v>3437.55</v>
      </c>
      <c r="D5925" s="4">
        <f>PERCENTILE($A$2:$A$9181,0.75)</f>
        <v>6751.9224999999997</v>
      </c>
      <c r="E5925" s="4">
        <f>D5925-B5925</f>
        <v>5107.09</v>
      </c>
      <c r="F5925" s="4">
        <f>(D5925+(1.5*E5925))</f>
        <v>14412.557499999999</v>
      </c>
      <c r="G5925" s="4">
        <f>(B5925-(1.5*E5925))</f>
        <v>-6015.8024999999998</v>
      </c>
      <c r="H5925" s="4">
        <f>COUNTIF($A$2:$A$9181, "&gt; 14412.56")</f>
        <v>398</v>
      </c>
      <c r="I5925" s="4">
        <f>COUNTIF($A$2:$A$9181, "&lt; -6015.80")</f>
        <v>0</v>
      </c>
      <c r="J5925" t="str">
        <f>IF(OR($A$2:$A$9181&gt;14412.56,$A$2:$A$9181&lt; -6015.8),"True","False")</f>
        <v>False</v>
      </c>
    </row>
    <row r="5926" spans="1:10" x14ac:dyDescent="0.3">
      <c r="A5926">
        <v>2298.0700000000002</v>
      </c>
      <c r="B5926" s="4">
        <f>PERCENTILE($A$2:$A$9181,0.25)</f>
        <v>1644.8325</v>
      </c>
      <c r="C5926" s="4">
        <f>PERCENTILE($A$2:$A$9181,0.5)</f>
        <v>3437.55</v>
      </c>
      <c r="D5926" s="4">
        <f>PERCENTILE($A$2:$A$9181,0.75)</f>
        <v>6751.9224999999997</v>
      </c>
      <c r="E5926" s="4">
        <f>D5926-B5926</f>
        <v>5107.09</v>
      </c>
      <c r="F5926" s="4">
        <f>(D5926+(1.5*E5926))</f>
        <v>14412.557499999999</v>
      </c>
      <c r="G5926" s="4">
        <f>(B5926-(1.5*E5926))</f>
        <v>-6015.8024999999998</v>
      </c>
      <c r="H5926" s="4">
        <f>COUNTIF($A$2:$A$9181, "&gt; 14412.56")</f>
        <v>398</v>
      </c>
      <c r="I5926" s="4">
        <f>COUNTIF($A$2:$A$9181, "&lt; -6015.80")</f>
        <v>0</v>
      </c>
      <c r="J5926" t="str">
        <f>IF(OR($A$2:$A$9181&gt;14412.56,$A$2:$A$9181&lt; -6015.8),"True","False")</f>
        <v>False</v>
      </c>
    </row>
    <row r="5927" spans="1:10" x14ac:dyDescent="0.3">
      <c r="A5927">
        <v>2296.9499999999998</v>
      </c>
      <c r="B5927" s="4">
        <f>PERCENTILE($A$2:$A$9181,0.25)</f>
        <v>1644.8325</v>
      </c>
      <c r="C5927" s="4">
        <f>PERCENTILE($A$2:$A$9181,0.5)</f>
        <v>3437.55</v>
      </c>
      <c r="D5927" s="4">
        <f>PERCENTILE($A$2:$A$9181,0.75)</f>
        <v>6751.9224999999997</v>
      </c>
      <c r="E5927" s="4">
        <f>D5927-B5927</f>
        <v>5107.09</v>
      </c>
      <c r="F5927" s="4">
        <f>(D5927+(1.5*E5927))</f>
        <v>14412.557499999999</v>
      </c>
      <c r="G5927" s="4">
        <f>(B5927-(1.5*E5927))</f>
        <v>-6015.8024999999998</v>
      </c>
      <c r="H5927" s="4">
        <f>COUNTIF($A$2:$A$9181, "&gt; 14412.56")</f>
        <v>398</v>
      </c>
      <c r="I5927" s="4">
        <f>COUNTIF($A$2:$A$9181, "&lt; -6015.80")</f>
        <v>0</v>
      </c>
      <c r="J5927" t="str">
        <f>IF(OR($A$2:$A$9181&gt;14412.56,$A$2:$A$9181&lt; -6015.8),"True","False")</f>
        <v>False</v>
      </c>
    </row>
    <row r="5928" spans="1:10" x14ac:dyDescent="0.3">
      <c r="A5928">
        <v>2296.67</v>
      </c>
      <c r="B5928" s="4">
        <f>PERCENTILE($A$2:$A$9181,0.25)</f>
        <v>1644.8325</v>
      </c>
      <c r="C5928" s="4">
        <f>PERCENTILE($A$2:$A$9181,0.5)</f>
        <v>3437.55</v>
      </c>
      <c r="D5928" s="4">
        <f>PERCENTILE($A$2:$A$9181,0.75)</f>
        <v>6751.9224999999997</v>
      </c>
      <c r="E5928" s="4">
        <f>D5928-B5928</f>
        <v>5107.09</v>
      </c>
      <c r="F5928" s="4">
        <f>(D5928+(1.5*E5928))</f>
        <v>14412.557499999999</v>
      </c>
      <c r="G5928" s="4">
        <f>(B5928-(1.5*E5928))</f>
        <v>-6015.8024999999998</v>
      </c>
      <c r="H5928" s="4">
        <f>COUNTIF($A$2:$A$9181, "&gt; 14412.56")</f>
        <v>398</v>
      </c>
      <c r="I5928" s="4">
        <f>COUNTIF($A$2:$A$9181, "&lt; -6015.80")</f>
        <v>0</v>
      </c>
      <c r="J5928" t="str">
        <f>IF(OR($A$2:$A$9181&gt;14412.56,$A$2:$A$9181&lt; -6015.8),"True","False")</f>
        <v>False</v>
      </c>
    </row>
    <row r="5929" spans="1:10" x14ac:dyDescent="0.3">
      <c r="A5929">
        <v>2296.58</v>
      </c>
      <c r="B5929" s="4">
        <f>PERCENTILE($A$2:$A$9181,0.25)</f>
        <v>1644.8325</v>
      </c>
      <c r="C5929" s="4">
        <f>PERCENTILE($A$2:$A$9181,0.5)</f>
        <v>3437.55</v>
      </c>
      <c r="D5929" s="4">
        <f>PERCENTILE($A$2:$A$9181,0.75)</f>
        <v>6751.9224999999997</v>
      </c>
      <c r="E5929" s="4">
        <f>D5929-B5929</f>
        <v>5107.09</v>
      </c>
      <c r="F5929" s="4">
        <f>(D5929+(1.5*E5929))</f>
        <v>14412.557499999999</v>
      </c>
      <c r="G5929" s="4">
        <f>(B5929-(1.5*E5929))</f>
        <v>-6015.8024999999998</v>
      </c>
      <c r="H5929" s="4">
        <f>COUNTIF($A$2:$A$9181, "&gt; 14412.56")</f>
        <v>398</v>
      </c>
      <c r="I5929" s="4">
        <f>COUNTIF($A$2:$A$9181, "&lt; -6015.80")</f>
        <v>0</v>
      </c>
      <c r="J5929" t="str">
        <f>IF(OR($A$2:$A$9181&gt;14412.56,$A$2:$A$9181&lt; -6015.8),"True","False")</f>
        <v>False</v>
      </c>
    </row>
    <row r="5930" spans="1:10" x14ac:dyDescent="0.3">
      <c r="A5930">
        <v>2296.44</v>
      </c>
      <c r="B5930" s="4">
        <f>PERCENTILE($A$2:$A$9181,0.25)</f>
        <v>1644.8325</v>
      </c>
      <c r="C5930" s="4">
        <f>PERCENTILE($A$2:$A$9181,0.5)</f>
        <v>3437.55</v>
      </c>
      <c r="D5930" s="4">
        <f>PERCENTILE($A$2:$A$9181,0.75)</f>
        <v>6751.9224999999997</v>
      </c>
      <c r="E5930" s="4">
        <f>D5930-B5930</f>
        <v>5107.09</v>
      </c>
      <c r="F5930" s="4">
        <f>(D5930+(1.5*E5930))</f>
        <v>14412.557499999999</v>
      </c>
      <c r="G5930" s="4">
        <f>(B5930-(1.5*E5930))</f>
        <v>-6015.8024999999998</v>
      </c>
      <c r="H5930" s="4">
        <f>COUNTIF($A$2:$A$9181, "&gt; 14412.56")</f>
        <v>398</v>
      </c>
      <c r="I5930" s="4">
        <f>COUNTIF($A$2:$A$9181, "&lt; -6015.80")</f>
        <v>0</v>
      </c>
      <c r="J5930" t="str">
        <f>IF(OR($A$2:$A$9181&gt;14412.56,$A$2:$A$9181&lt; -6015.8),"True","False")</f>
        <v>False</v>
      </c>
    </row>
    <row r="5931" spans="1:10" x14ac:dyDescent="0.3">
      <c r="A5931">
        <v>2296.21</v>
      </c>
      <c r="B5931" s="4">
        <f>PERCENTILE($A$2:$A$9181,0.25)</f>
        <v>1644.8325</v>
      </c>
      <c r="C5931" s="4">
        <f>PERCENTILE($A$2:$A$9181,0.5)</f>
        <v>3437.55</v>
      </c>
      <c r="D5931" s="4">
        <f>PERCENTILE($A$2:$A$9181,0.75)</f>
        <v>6751.9224999999997</v>
      </c>
      <c r="E5931" s="4">
        <f>D5931-B5931</f>
        <v>5107.09</v>
      </c>
      <c r="F5931" s="4">
        <f>(D5931+(1.5*E5931))</f>
        <v>14412.557499999999</v>
      </c>
      <c r="G5931" s="4">
        <f>(B5931-(1.5*E5931))</f>
        <v>-6015.8024999999998</v>
      </c>
      <c r="H5931" s="4">
        <f>COUNTIF($A$2:$A$9181, "&gt; 14412.56")</f>
        <v>398</v>
      </c>
      <c r="I5931" s="4">
        <f>COUNTIF($A$2:$A$9181, "&lt; -6015.80")</f>
        <v>0</v>
      </c>
      <c r="J5931" t="str">
        <f>IF(OR($A$2:$A$9181&gt;14412.56,$A$2:$A$9181&lt; -6015.8),"True","False")</f>
        <v>False</v>
      </c>
    </row>
    <row r="5932" spans="1:10" x14ac:dyDescent="0.3">
      <c r="A5932">
        <v>2296.13</v>
      </c>
      <c r="B5932" s="4">
        <f>PERCENTILE($A$2:$A$9181,0.25)</f>
        <v>1644.8325</v>
      </c>
      <c r="C5932" s="4">
        <f>PERCENTILE($A$2:$A$9181,0.5)</f>
        <v>3437.55</v>
      </c>
      <c r="D5932" s="4">
        <f>PERCENTILE($A$2:$A$9181,0.75)</f>
        <v>6751.9224999999997</v>
      </c>
      <c r="E5932" s="4">
        <f>D5932-B5932</f>
        <v>5107.09</v>
      </c>
      <c r="F5932" s="4">
        <f>(D5932+(1.5*E5932))</f>
        <v>14412.557499999999</v>
      </c>
      <c r="G5932" s="4">
        <f>(B5932-(1.5*E5932))</f>
        <v>-6015.8024999999998</v>
      </c>
      <c r="H5932" s="4">
        <f>COUNTIF($A$2:$A$9181, "&gt; 14412.56")</f>
        <v>398</v>
      </c>
      <c r="I5932" s="4">
        <f>COUNTIF($A$2:$A$9181, "&lt; -6015.80")</f>
        <v>0</v>
      </c>
      <c r="J5932" t="str">
        <f>IF(OR($A$2:$A$9181&gt;14412.56,$A$2:$A$9181&lt; -6015.8),"True","False")</f>
        <v>False</v>
      </c>
    </row>
    <row r="5933" spans="1:10" x14ac:dyDescent="0.3">
      <c r="A5933">
        <v>2295.02</v>
      </c>
      <c r="B5933" s="4">
        <f>PERCENTILE($A$2:$A$9181,0.25)</f>
        <v>1644.8325</v>
      </c>
      <c r="C5933" s="4">
        <f>PERCENTILE($A$2:$A$9181,0.5)</f>
        <v>3437.55</v>
      </c>
      <c r="D5933" s="4">
        <f>PERCENTILE($A$2:$A$9181,0.75)</f>
        <v>6751.9224999999997</v>
      </c>
      <c r="E5933" s="4">
        <f>D5933-B5933</f>
        <v>5107.09</v>
      </c>
      <c r="F5933" s="4">
        <f>(D5933+(1.5*E5933))</f>
        <v>14412.557499999999</v>
      </c>
      <c r="G5933" s="4">
        <f>(B5933-(1.5*E5933))</f>
        <v>-6015.8024999999998</v>
      </c>
      <c r="H5933" s="4">
        <f>COUNTIF($A$2:$A$9181, "&gt; 14412.56")</f>
        <v>398</v>
      </c>
      <c r="I5933" s="4">
        <f>COUNTIF($A$2:$A$9181, "&lt; -6015.80")</f>
        <v>0</v>
      </c>
      <c r="J5933" t="str">
        <f>IF(OR($A$2:$A$9181&gt;14412.56,$A$2:$A$9181&lt; -6015.8),"True","False")</f>
        <v>False</v>
      </c>
    </row>
    <row r="5934" spans="1:10" x14ac:dyDescent="0.3">
      <c r="A5934">
        <v>2294.4</v>
      </c>
      <c r="B5934" s="4">
        <f>PERCENTILE($A$2:$A$9181,0.25)</f>
        <v>1644.8325</v>
      </c>
      <c r="C5934" s="4">
        <f>PERCENTILE($A$2:$A$9181,0.5)</f>
        <v>3437.55</v>
      </c>
      <c r="D5934" s="4">
        <f>PERCENTILE($A$2:$A$9181,0.75)</f>
        <v>6751.9224999999997</v>
      </c>
      <c r="E5934" s="4">
        <f>D5934-B5934</f>
        <v>5107.09</v>
      </c>
      <c r="F5934" s="4">
        <f>(D5934+(1.5*E5934))</f>
        <v>14412.557499999999</v>
      </c>
      <c r="G5934" s="4">
        <f>(B5934-(1.5*E5934))</f>
        <v>-6015.8024999999998</v>
      </c>
      <c r="H5934" s="4">
        <f>COUNTIF($A$2:$A$9181, "&gt; 14412.56")</f>
        <v>398</v>
      </c>
      <c r="I5934" s="4">
        <f>COUNTIF($A$2:$A$9181, "&lt; -6015.80")</f>
        <v>0</v>
      </c>
      <c r="J5934" t="str">
        <f>IF(OR($A$2:$A$9181&gt;14412.56,$A$2:$A$9181&lt; -6015.8),"True","False")</f>
        <v>False</v>
      </c>
    </row>
    <row r="5935" spans="1:10" x14ac:dyDescent="0.3">
      <c r="A5935">
        <v>2292.38</v>
      </c>
      <c r="B5935" s="4">
        <f>PERCENTILE($A$2:$A$9181,0.25)</f>
        <v>1644.8325</v>
      </c>
      <c r="C5935" s="4">
        <f>PERCENTILE($A$2:$A$9181,0.5)</f>
        <v>3437.55</v>
      </c>
      <c r="D5935" s="4">
        <f>PERCENTILE($A$2:$A$9181,0.75)</f>
        <v>6751.9224999999997</v>
      </c>
      <c r="E5935" s="4">
        <f>D5935-B5935</f>
        <v>5107.09</v>
      </c>
      <c r="F5935" s="4">
        <f>(D5935+(1.5*E5935))</f>
        <v>14412.557499999999</v>
      </c>
      <c r="G5935" s="4">
        <f>(B5935-(1.5*E5935))</f>
        <v>-6015.8024999999998</v>
      </c>
      <c r="H5935" s="4">
        <f>COUNTIF($A$2:$A$9181, "&gt; 14412.56")</f>
        <v>398</v>
      </c>
      <c r="I5935" s="4">
        <f>COUNTIF($A$2:$A$9181, "&lt; -6015.80")</f>
        <v>0</v>
      </c>
      <c r="J5935" t="str">
        <f>IF(OR($A$2:$A$9181&gt;14412.56,$A$2:$A$9181&lt; -6015.8),"True","False")</f>
        <v>False</v>
      </c>
    </row>
    <row r="5936" spans="1:10" x14ac:dyDescent="0.3">
      <c r="A5936">
        <v>2291.92</v>
      </c>
      <c r="B5936" s="4">
        <f>PERCENTILE($A$2:$A$9181,0.25)</f>
        <v>1644.8325</v>
      </c>
      <c r="C5936" s="4">
        <f>PERCENTILE($A$2:$A$9181,0.5)</f>
        <v>3437.55</v>
      </c>
      <c r="D5936" s="4">
        <f>PERCENTILE($A$2:$A$9181,0.75)</f>
        <v>6751.9224999999997</v>
      </c>
      <c r="E5936" s="4">
        <f>D5936-B5936</f>
        <v>5107.09</v>
      </c>
      <c r="F5936" s="4">
        <f>(D5936+(1.5*E5936))</f>
        <v>14412.557499999999</v>
      </c>
      <c r="G5936" s="4">
        <f>(B5936-(1.5*E5936))</f>
        <v>-6015.8024999999998</v>
      </c>
      <c r="H5936" s="4">
        <f>COUNTIF($A$2:$A$9181, "&gt; 14412.56")</f>
        <v>398</v>
      </c>
      <c r="I5936" s="4">
        <f>COUNTIF($A$2:$A$9181, "&lt; -6015.80")</f>
        <v>0</v>
      </c>
      <c r="J5936" t="str">
        <f>IF(OR($A$2:$A$9181&gt;14412.56,$A$2:$A$9181&lt; -6015.8),"True","False")</f>
        <v>False</v>
      </c>
    </row>
    <row r="5937" spans="1:10" x14ac:dyDescent="0.3">
      <c r="A5937">
        <v>2291.4899999999998</v>
      </c>
      <c r="B5937" s="4">
        <f>PERCENTILE($A$2:$A$9181,0.25)</f>
        <v>1644.8325</v>
      </c>
      <c r="C5937" s="4">
        <f>PERCENTILE($A$2:$A$9181,0.5)</f>
        <v>3437.55</v>
      </c>
      <c r="D5937" s="4">
        <f>PERCENTILE($A$2:$A$9181,0.75)</f>
        <v>6751.9224999999997</v>
      </c>
      <c r="E5937" s="4">
        <f>D5937-B5937</f>
        <v>5107.09</v>
      </c>
      <c r="F5937" s="4">
        <f>(D5937+(1.5*E5937))</f>
        <v>14412.557499999999</v>
      </c>
      <c r="G5937" s="4">
        <f>(B5937-(1.5*E5937))</f>
        <v>-6015.8024999999998</v>
      </c>
      <c r="H5937" s="4">
        <f>COUNTIF($A$2:$A$9181, "&gt; 14412.56")</f>
        <v>398</v>
      </c>
      <c r="I5937" s="4">
        <f>COUNTIF($A$2:$A$9181, "&lt; -6015.80")</f>
        <v>0</v>
      </c>
      <c r="J5937" t="str">
        <f>IF(OR($A$2:$A$9181&gt;14412.56,$A$2:$A$9181&lt; -6015.8),"True","False")</f>
        <v>False</v>
      </c>
    </row>
    <row r="5938" spans="1:10" x14ac:dyDescent="0.3">
      <c r="A5938">
        <v>2291.19</v>
      </c>
      <c r="B5938" s="4">
        <f>PERCENTILE($A$2:$A$9181,0.25)</f>
        <v>1644.8325</v>
      </c>
      <c r="C5938" s="4">
        <f>PERCENTILE($A$2:$A$9181,0.5)</f>
        <v>3437.55</v>
      </c>
      <c r="D5938" s="4">
        <f>PERCENTILE($A$2:$A$9181,0.75)</f>
        <v>6751.9224999999997</v>
      </c>
      <c r="E5938" s="4">
        <f>D5938-B5938</f>
        <v>5107.09</v>
      </c>
      <c r="F5938" s="4">
        <f>(D5938+(1.5*E5938))</f>
        <v>14412.557499999999</v>
      </c>
      <c r="G5938" s="4">
        <f>(B5938-(1.5*E5938))</f>
        <v>-6015.8024999999998</v>
      </c>
      <c r="H5938" s="4">
        <f>COUNTIF($A$2:$A$9181, "&gt; 14412.56")</f>
        <v>398</v>
      </c>
      <c r="I5938" s="4">
        <f>COUNTIF($A$2:$A$9181, "&lt; -6015.80")</f>
        <v>0</v>
      </c>
      <c r="J5938" t="str">
        <f>IF(OR($A$2:$A$9181&gt;14412.56,$A$2:$A$9181&lt; -6015.8),"True","False")</f>
        <v>False</v>
      </c>
    </row>
    <row r="5939" spans="1:10" x14ac:dyDescent="0.3">
      <c r="A5939">
        <v>2290.6799999999998</v>
      </c>
      <c r="B5939" s="4">
        <f>PERCENTILE($A$2:$A$9181,0.25)</f>
        <v>1644.8325</v>
      </c>
      <c r="C5939" s="4">
        <f>PERCENTILE($A$2:$A$9181,0.5)</f>
        <v>3437.55</v>
      </c>
      <c r="D5939" s="4">
        <f>PERCENTILE($A$2:$A$9181,0.75)</f>
        <v>6751.9224999999997</v>
      </c>
      <c r="E5939" s="4">
        <f>D5939-B5939</f>
        <v>5107.09</v>
      </c>
      <c r="F5939" s="4">
        <f>(D5939+(1.5*E5939))</f>
        <v>14412.557499999999</v>
      </c>
      <c r="G5939" s="4">
        <f>(B5939-(1.5*E5939))</f>
        <v>-6015.8024999999998</v>
      </c>
      <c r="H5939" s="4">
        <f>COUNTIF($A$2:$A$9181, "&gt; 14412.56")</f>
        <v>398</v>
      </c>
      <c r="I5939" s="4">
        <f>COUNTIF($A$2:$A$9181, "&lt; -6015.80")</f>
        <v>0</v>
      </c>
      <c r="J5939" t="str">
        <f>IF(OR($A$2:$A$9181&gt;14412.56,$A$2:$A$9181&lt; -6015.8),"True","False")</f>
        <v>False</v>
      </c>
    </row>
    <row r="5940" spans="1:10" x14ac:dyDescent="0.3">
      <c r="A5940">
        <v>2290.37</v>
      </c>
      <c r="B5940" s="4">
        <f>PERCENTILE($A$2:$A$9181,0.25)</f>
        <v>1644.8325</v>
      </c>
      <c r="C5940" s="4">
        <f>PERCENTILE($A$2:$A$9181,0.5)</f>
        <v>3437.55</v>
      </c>
      <c r="D5940" s="4">
        <f>PERCENTILE($A$2:$A$9181,0.75)</f>
        <v>6751.9224999999997</v>
      </c>
      <c r="E5940" s="4">
        <f>D5940-B5940</f>
        <v>5107.09</v>
      </c>
      <c r="F5940" s="4">
        <f>(D5940+(1.5*E5940))</f>
        <v>14412.557499999999</v>
      </c>
      <c r="G5940" s="4">
        <f>(B5940-(1.5*E5940))</f>
        <v>-6015.8024999999998</v>
      </c>
      <c r="H5940" s="4">
        <f>COUNTIF($A$2:$A$9181, "&gt; 14412.56")</f>
        <v>398</v>
      </c>
      <c r="I5940" s="4">
        <f>COUNTIF($A$2:$A$9181, "&lt; -6015.80")</f>
        <v>0</v>
      </c>
      <c r="J5940" t="str">
        <f>IF(OR($A$2:$A$9181&gt;14412.56,$A$2:$A$9181&lt; -6015.8),"True","False")</f>
        <v>False</v>
      </c>
    </row>
    <row r="5941" spans="1:10" x14ac:dyDescent="0.3">
      <c r="A5941">
        <v>2289.2199999999998</v>
      </c>
      <c r="B5941" s="4">
        <f>PERCENTILE($A$2:$A$9181,0.25)</f>
        <v>1644.8325</v>
      </c>
      <c r="C5941" s="4">
        <f>PERCENTILE($A$2:$A$9181,0.5)</f>
        <v>3437.55</v>
      </c>
      <c r="D5941" s="4">
        <f>PERCENTILE($A$2:$A$9181,0.75)</f>
        <v>6751.9224999999997</v>
      </c>
      <c r="E5941" s="4">
        <f>D5941-B5941</f>
        <v>5107.09</v>
      </c>
      <c r="F5941" s="4">
        <f>(D5941+(1.5*E5941))</f>
        <v>14412.557499999999</v>
      </c>
      <c r="G5941" s="4">
        <f>(B5941-(1.5*E5941))</f>
        <v>-6015.8024999999998</v>
      </c>
      <c r="H5941" s="4">
        <f>COUNTIF($A$2:$A$9181, "&gt; 14412.56")</f>
        <v>398</v>
      </c>
      <c r="I5941" s="4">
        <f>COUNTIF($A$2:$A$9181, "&lt; -6015.80")</f>
        <v>0</v>
      </c>
      <c r="J5941" t="str">
        <f>IF(OR($A$2:$A$9181&gt;14412.56,$A$2:$A$9181&lt; -6015.8),"True","False")</f>
        <v>False</v>
      </c>
    </row>
    <row r="5942" spans="1:10" x14ac:dyDescent="0.3">
      <c r="A5942">
        <v>2288.46</v>
      </c>
      <c r="B5942" s="4">
        <f>PERCENTILE($A$2:$A$9181,0.25)</f>
        <v>1644.8325</v>
      </c>
      <c r="C5942" s="4">
        <f>PERCENTILE($A$2:$A$9181,0.5)</f>
        <v>3437.55</v>
      </c>
      <c r="D5942" s="4">
        <f>PERCENTILE($A$2:$A$9181,0.75)</f>
        <v>6751.9224999999997</v>
      </c>
      <c r="E5942" s="4">
        <f>D5942-B5942</f>
        <v>5107.09</v>
      </c>
      <c r="F5942" s="4">
        <f>(D5942+(1.5*E5942))</f>
        <v>14412.557499999999</v>
      </c>
      <c r="G5942" s="4">
        <f>(B5942-(1.5*E5942))</f>
        <v>-6015.8024999999998</v>
      </c>
      <c r="H5942" s="4">
        <f>COUNTIF($A$2:$A$9181, "&gt; 14412.56")</f>
        <v>398</v>
      </c>
      <c r="I5942" s="4">
        <f>COUNTIF($A$2:$A$9181, "&lt; -6015.80")</f>
        <v>0</v>
      </c>
      <c r="J5942" t="str">
        <f>IF(OR($A$2:$A$9181&gt;14412.56,$A$2:$A$9181&lt; -6015.8),"True","False")</f>
        <v>False</v>
      </c>
    </row>
    <row r="5943" spans="1:10" x14ac:dyDescent="0.3">
      <c r="A5943">
        <v>2288.17</v>
      </c>
      <c r="B5943" s="4">
        <f>PERCENTILE($A$2:$A$9181,0.25)</f>
        <v>1644.8325</v>
      </c>
      <c r="C5943" s="4">
        <f>PERCENTILE($A$2:$A$9181,0.5)</f>
        <v>3437.55</v>
      </c>
      <c r="D5943" s="4">
        <f>PERCENTILE($A$2:$A$9181,0.75)</f>
        <v>6751.9224999999997</v>
      </c>
      <c r="E5943" s="4">
        <f>D5943-B5943</f>
        <v>5107.09</v>
      </c>
      <c r="F5943" s="4">
        <f>(D5943+(1.5*E5943))</f>
        <v>14412.557499999999</v>
      </c>
      <c r="G5943" s="4">
        <f>(B5943-(1.5*E5943))</f>
        <v>-6015.8024999999998</v>
      </c>
      <c r="H5943" s="4">
        <f>COUNTIF($A$2:$A$9181, "&gt; 14412.56")</f>
        <v>398</v>
      </c>
      <c r="I5943" s="4">
        <f>COUNTIF($A$2:$A$9181, "&lt; -6015.80")</f>
        <v>0</v>
      </c>
      <c r="J5943" t="str">
        <f>IF(OR($A$2:$A$9181&gt;14412.56,$A$2:$A$9181&lt; -6015.8),"True","False")</f>
        <v>False</v>
      </c>
    </row>
    <row r="5944" spans="1:10" x14ac:dyDescent="0.3">
      <c r="A5944">
        <v>2287.63</v>
      </c>
      <c r="B5944" s="4">
        <f>PERCENTILE($A$2:$A$9181,0.25)</f>
        <v>1644.8325</v>
      </c>
      <c r="C5944" s="4">
        <f>PERCENTILE($A$2:$A$9181,0.5)</f>
        <v>3437.55</v>
      </c>
      <c r="D5944" s="4">
        <f>PERCENTILE($A$2:$A$9181,0.75)</f>
        <v>6751.9224999999997</v>
      </c>
      <c r="E5944" s="4">
        <f>D5944-B5944</f>
        <v>5107.09</v>
      </c>
      <c r="F5944" s="4">
        <f>(D5944+(1.5*E5944))</f>
        <v>14412.557499999999</v>
      </c>
      <c r="G5944" s="4">
        <f>(B5944-(1.5*E5944))</f>
        <v>-6015.8024999999998</v>
      </c>
      <c r="H5944" s="4">
        <f>COUNTIF($A$2:$A$9181, "&gt; 14412.56")</f>
        <v>398</v>
      </c>
      <c r="I5944" s="4">
        <f>COUNTIF($A$2:$A$9181, "&lt; -6015.80")</f>
        <v>0</v>
      </c>
      <c r="J5944" t="str">
        <f>IF(OR($A$2:$A$9181&gt;14412.56,$A$2:$A$9181&lt; -6015.8),"True","False")</f>
        <v>False</v>
      </c>
    </row>
    <row r="5945" spans="1:10" x14ac:dyDescent="0.3">
      <c r="A5945">
        <v>2286.5</v>
      </c>
      <c r="B5945" s="4">
        <f>PERCENTILE($A$2:$A$9181,0.25)</f>
        <v>1644.8325</v>
      </c>
      <c r="C5945" s="4">
        <f>PERCENTILE($A$2:$A$9181,0.5)</f>
        <v>3437.55</v>
      </c>
      <c r="D5945" s="4">
        <f>PERCENTILE($A$2:$A$9181,0.75)</f>
        <v>6751.9224999999997</v>
      </c>
      <c r="E5945" s="4">
        <f>D5945-B5945</f>
        <v>5107.09</v>
      </c>
      <c r="F5945" s="4">
        <f>(D5945+(1.5*E5945))</f>
        <v>14412.557499999999</v>
      </c>
      <c r="G5945" s="4">
        <f>(B5945-(1.5*E5945))</f>
        <v>-6015.8024999999998</v>
      </c>
      <c r="H5945" s="4">
        <f>COUNTIF($A$2:$A$9181, "&gt; 14412.56")</f>
        <v>398</v>
      </c>
      <c r="I5945" s="4">
        <f>COUNTIF($A$2:$A$9181, "&lt; -6015.80")</f>
        <v>0</v>
      </c>
      <c r="J5945" t="str">
        <f>IF(OR($A$2:$A$9181&gt;14412.56,$A$2:$A$9181&lt; -6015.8),"True","False")</f>
        <v>False</v>
      </c>
    </row>
    <row r="5946" spans="1:10" x14ac:dyDescent="0.3">
      <c r="A5946">
        <v>2286.25</v>
      </c>
      <c r="B5946" s="4">
        <f>PERCENTILE($A$2:$A$9181,0.25)</f>
        <v>1644.8325</v>
      </c>
      <c r="C5946" s="4">
        <f>PERCENTILE($A$2:$A$9181,0.5)</f>
        <v>3437.55</v>
      </c>
      <c r="D5946" s="4">
        <f>PERCENTILE($A$2:$A$9181,0.75)</f>
        <v>6751.9224999999997</v>
      </c>
      <c r="E5946" s="4">
        <f>D5946-B5946</f>
        <v>5107.09</v>
      </c>
      <c r="F5946" s="4">
        <f>(D5946+(1.5*E5946))</f>
        <v>14412.557499999999</v>
      </c>
      <c r="G5946" s="4">
        <f>(B5946-(1.5*E5946))</f>
        <v>-6015.8024999999998</v>
      </c>
      <c r="H5946" s="4">
        <f>COUNTIF($A$2:$A$9181, "&gt; 14412.56")</f>
        <v>398</v>
      </c>
      <c r="I5946" s="4">
        <f>COUNTIF($A$2:$A$9181, "&lt; -6015.80")</f>
        <v>0</v>
      </c>
      <c r="J5946" t="str">
        <f>IF(OR($A$2:$A$9181&gt;14412.56,$A$2:$A$9181&lt; -6015.8),"True","False")</f>
        <v>False</v>
      </c>
    </row>
    <row r="5947" spans="1:10" x14ac:dyDescent="0.3">
      <c r="A5947">
        <v>2285.13</v>
      </c>
      <c r="B5947" s="4">
        <f>PERCENTILE($A$2:$A$9181,0.25)</f>
        <v>1644.8325</v>
      </c>
      <c r="C5947" s="4">
        <f>PERCENTILE($A$2:$A$9181,0.5)</f>
        <v>3437.55</v>
      </c>
      <c r="D5947" s="4">
        <f>PERCENTILE($A$2:$A$9181,0.75)</f>
        <v>6751.9224999999997</v>
      </c>
      <c r="E5947" s="4">
        <f>D5947-B5947</f>
        <v>5107.09</v>
      </c>
      <c r="F5947" s="4">
        <f>(D5947+(1.5*E5947))</f>
        <v>14412.557499999999</v>
      </c>
      <c r="G5947" s="4">
        <f>(B5947-(1.5*E5947))</f>
        <v>-6015.8024999999998</v>
      </c>
      <c r="H5947" s="4">
        <f>COUNTIF($A$2:$A$9181, "&gt; 14412.56")</f>
        <v>398</v>
      </c>
      <c r="I5947" s="4">
        <f>COUNTIF($A$2:$A$9181, "&lt; -6015.80")</f>
        <v>0</v>
      </c>
      <c r="J5947" t="str">
        <f>IF(OR($A$2:$A$9181&gt;14412.56,$A$2:$A$9181&lt; -6015.8),"True","False")</f>
        <v>False</v>
      </c>
    </row>
    <row r="5948" spans="1:10" x14ac:dyDescent="0.3">
      <c r="A5948">
        <v>2284.91</v>
      </c>
      <c r="B5948" s="4">
        <f>PERCENTILE($A$2:$A$9181,0.25)</f>
        <v>1644.8325</v>
      </c>
      <c r="C5948" s="4">
        <f>PERCENTILE($A$2:$A$9181,0.5)</f>
        <v>3437.55</v>
      </c>
      <c r="D5948" s="4">
        <f>PERCENTILE($A$2:$A$9181,0.75)</f>
        <v>6751.9224999999997</v>
      </c>
      <c r="E5948" s="4">
        <f>D5948-B5948</f>
        <v>5107.09</v>
      </c>
      <c r="F5948" s="4">
        <f>(D5948+(1.5*E5948))</f>
        <v>14412.557499999999</v>
      </c>
      <c r="G5948" s="4">
        <f>(B5948-(1.5*E5948))</f>
        <v>-6015.8024999999998</v>
      </c>
      <c r="H5948" s="4">
        <f>COUNTIF($A$2:$A$9181, "&gt; 14412.56")</f>
        <v>398</v>
      </c>
      <c r="I5948" s="4">
        <f>COUNTIF($A$2:$A$9181, "&lt; -6015.80")</f>
        <v>0</v>
      </c>
      <c r="J5948" t="str">
        <f>IF(OR($A$2:$A$9181&gt;14412.56,$A$2:$A$9181&lt; -6015.8),"True","False")</f>
        <v>False</v>
      </c>
    </row>
    <row r="5949" spans="1:10" x14ac:dyDescent="0.3">
      <c r="A5949">
        <v>2284.83</v>
      </c>
      <c r="B5949" s="4">
        <f>PERCENTILE($A$2:$A$9181,0.25)</f>
        <v>1644.8325</v>
      </c>
      <c r="C5949" s="4">
        <f>PERCENTILE($A$2:$A$9181,0.5)</f>
        <v>3437.55</v>
      </c>
      <c r="D5949" s="4">
        <f>PERCENTILE($A$2:$A$9181,0.75)</f>
        <v>6751.9224999999997</v>
      </c>
      <c r="E5949" s="4">
        <f>D5949-B5949</f>
        <v>5107.09</v>
      </c>
      <c r="F5949" s="4">
        <f>(D5949+(1.5*E5949))</f>
        <v>14412.557499999999</v>
      </c>
      <c r="G5949" s="4">
        <f>(B5949-(1.5*E5949))</f>
        <v>-6015.8024999999998</v>
      </c>
      <c r="H5949" s="4">
        <f>COUNTIF($A$2:$A$9181, "&gt; 14412.56")</f>
        <v>398</v>
      </c>
      <c r="I5949" s="4">
        <f>COUNTIF($A$2:$A$9181, "&lt; -6015.80")</f>
        <v>0</v>
      </c>
      <c r="J5949" t="str">
        <f>IF(OR($A$2:$A$9181&gt;14412.56,$A$2:$A$9181&lt; -6015.8),"True","False")</f>
        <v>False</v>
      </c>
    </row>
    <row r="5950" spans="1:10" x14ac:dyDescent="0.3">
      <c r="A5950">
        <v>2283.33</v>
      </c>
      <c r="B5950" s="4">
        <f>PERCENTILE($A$2:$A$9181,0.25)</f>
        <v>1644.8325</v>
      </c>
      <c r="C5950" s="4">
        <f>PERCENTILE($A$2:$A$9181,0.5)</f>
        <v>3437.55</v>
      </c>
      <c r="D5950" s="4">
        <f>PERCENTILE($A$2:$A$9181,0.75)</f>
        <v>6751.9224999999997</v>
      </c>
      <c r="E5950" s="4">
        <f>D5950-B5950</f>
        <v>5107.09</v>
      </c>
      <c r="F5950" s="4">
        <f>(D5950+(1.5*E5950))</f>
        <v>14412.557499999999</v>
      </c>
      <c r="G5950" s="4">
        <f>(B5950-(1.5*E5950))</f>
        <v>-6015.8024999999998</v>
      </c>
      <c r="H5950" s="4">
        <f>COUNTIF($A$2:$A$9181, "&gt; 14412.56")</f>
        <v>398</v>
      </c>
      <c r="I5950" s="4">
        <f>COUNTIF($A$2:$A$9181, "&lt; -6015.80")</f>
        <v>0</v>
      </c>
      <c r="J5950" t="str">
        <f>IF(OR($A$2:$A$9181&gt;14412.56,$A$2:$A$9181&lt; -6015.8),"True","False")</f>
        <v>False</v>
      </c>
    </row>
    <row r="5951" spans="1:10" x14ac:dyDescent="0.3">
      <c r="A5951">
        <v>2281.83</v>
      </c>
      <c r="B5951" s="4">
        <f>PERCENTILE($A$2:$A$9181,0.25)</f>
        <v>1644.8325</v>
      </c>
      <c r="C5951" s="4">
        <f>PERCENTILE($A$2:$A$9181,0.5)</f>
        <v>3437.55</v>
      </c>
      <c r="D5951" s="4">
        <f>PERCENTILE($A$2:$A$9181,0.75)</f>
        <v>6751.9224999999997</v>
      </c>
      <c r="E5951" s="4">
        <f>D5951-B5951</f>
        <v>5107.09</v>
      </c>
      <c r="F5951" s="4">
        <f>(D5951+(1.5*E5951))</f>
        <v>14412.557499999999</v>
      </c>
      <c r="G5951" s="4">
        <f>(B5951-(1.5*E5951))</f>
        <v>-6015.8024999999998</v>
      </c>
      <c r="H5951" s="4">
        <f>COUNTIF($A$2:$A$9181, "&gt; 14412.56")</f>
        <v>398</v>
      </c>
      <c r="I5951" s="4">
        <f>COUNTIF($A$2:$A$9181, "&lt; -6015.80")</f>
        <v>0</v>
      </c>
      <c r="J5951" t="str">
        <f>IF(OR($A$2:$A$9181&gt;14412.56,$A$2:$A$9181&lt; -6015.8),"True","False")</f>
        <v>False</v>
      </c>
    </row>
    <row r="5952" spans="1:10" x14ac:dyDescent="0.3">
      <c r="A5952">
        <v>2280.1</v>
      </c>
      <c r="B5952" s="4">
        <f>PERCENTILE($A$2:$A$9181,0.25)</f>
        <v>1644.8325</v>
      </c>
      <c r="C5952" s="4">
        <f>PERCENTILE($A$2:$A$9181,0.5)</f>
        <v>3437.55</v>
      </c>
      <c r="D5952" s="4">
        <f>PERCENTILE($A$2:$A$9181,0.75)</f>
        <v>6751.9224999999997</v>
      </c>
      <c r="E5952" s="4">
        <f>D5952-B5952</f>
        <v>5107.09</v>
      </c>
      <c r="F5952" s="4">
        <f>(D5952+(1.5*E5952))</f>
        <v>14412.557499999999</v>
      </c>
      <c r="G5952" s="4">
        <f>(B5952-(1.5*E5952))</f>
        <v>-6015.8024999999998</v>
      </c>
      <c r="H5952" s="4">
        <f>COUNTIF($A$2:$A$9181, "&gt; 14412.56")</f>
        <v>398</v>
      </c>
      <c r="I5952" s="4">
        <f>COUNTIF($A$2:$A$9181, "&lt; -6015.80")</f>
        <v>0</v>
      </c>
      <c r="J5952" t="str">
        <f>IF(OR($A$2:$A$9181&gt;14412.56,$A$2:$A$9181&lt; -6015.8),"True","False")</f>
        <v>False</v>
      </c>
    </row>
    <row r="5953" spans="1:10" x14ac:dyDescent="0.3">
      <c r="A5953">
        <v>2279.79</v>
      </c>
      <c r="B5953" s="4">
        <f>PERCENTILE($A$2:$A$9181,0.25)</f>
        <v>1644.8325</v>
      </c>
      <c r="C5953" s="4">
        <f>PERCENTILE($A$2:$A$9181,0.5)</f>
        <v>3437.55</v>
      </c>
      <c r="D5953" s="4">
        <f>PERCENTILE($A$2:$A$9181,0.75)</f>
        <v>6751.9224999999997</v>
      </c>
      <c r="E5953" s="4">
        <f>D5953-B5953</f>
        <v>5107.09</v>
      </c>
      <c r="F5953" s="4">
        <f>(D5953+(1.5*E5953))</f>
        <v>14412.557499999999</v>
      </c>
      <c r="G5953" s="4">
        <f>(B5953-(1.5*E5953))</f>
        <v>-6015.8024999999998</v>
      </c>
      <c r="H5953" s="4">
        <f>COUNTIF($A$2:$A$9181, "&gt; 14412.56")</f>
        <v>398</v>
      </c>
      <c r="I5953" s="4">
        <f>COUNTIF($A$2:$A$9181, "&lt; -6015.80")</f>
        <v>0</v>
      </c>
      <c r="J5953" t="str">
        <f>IF(OR($A$2:$A$9181&gt;14412.56,$A$2:$A$9181&lt; -6015.8),"True","False")</f>
        <v>False</v>
      </c>
    </row>
    <row r="5954" spans="1:10" x14ac:dyDescent="0.3">
      <c r="A5954">
        <v>2279.5100000000002</v>
      </c>
      <c r="B5954" s="4">
        <f>PERCENTILE($A$2:$A$9181,0.25)</f>
        <v>1644.8325</v>
      </c>
      <c r="C5954" s="4">
        <f>PERCENTILE($A$2:$A$9181,0.5)</f>
        <v>3437.55</v>
      </c>
      <c r="D5954" s="4">
        <f>PERCENTILE($A$2:$A$9181,0.75)</f>
        <v>6751.9224999999997</v>
      </c>
      <c r="E5954" s="4">
        <f>D5954-B5954</f>
        <v>5107.09</v>
      </c>
      <c r="F5954" s="4">
        <f>(D5954+(1.5*E5954))</f>
        <v>14412.557499999999</v>
      </c>
      <c r="G5954" s="4">
        <f>(B5954-(1.5*E5954))</f>
        <v>-6015.8024999999998</v>
      </c>
      <c r="H5954" s="4">
        <f>COUNTIF($A$2:$A$9181, "&gt; 14412.56")</f>
        <v>398</v>
      </c>
      <c r="I5954" s="4">
        <f>COUNTIF($A$2:$A$9181, "&lt; -6015.80")</f>
        <v>0</v>
      </c>
      <c r="J5954" t="str">
        <f>IF(OR($A$2:$A$9181&gt;14412.56,$A$2:$A$9181&lt; -6015.8),"True","False")</f>
        <v>False</v>
      </c>
    </row>
    <row r="5955" spans="1:10" x14ac:dyDescent="0.3">
      <c r="A5955">
        <v>2279.39</v>
      </c>
      <c r="B5955" s="4">
        <f>PERCENTILE($A$2:$A$9181,0.25)</f>
        <v>1644.8325</v>
      </c>
      <c r="C5955" s="4">
        <f>PERCENTILE($A$2:$A$9181,0.5)</f>
        <v>3437.55</v>
      </c>
      <c r="D5955" s="4">
        <f>PERCENTILE($A$2:$A$9181,0.75)</f>
        <v>6751.9224999999997</v>
      </c>
      <c r="E5955" s="4">
        <f>D5955-B5955</f>
        <v>5107.09</v>
      </c>
      <c r="F5955" s="4">
        <f>(D5955+(1.5*E5955))</f>
        <v>14412.557499999999</v>
      </c>
      <c r="G5955" s="4">
        <f>(B5955-(1.5*E5955))</f>
        <v>-6015.8024999999998</v>
      </c>
      <c r="H5955" s="4">
        <f>COUNTIF($A$2:$A$9181, "&gt; 14412.56")</f>
        <v>398</v>
      </c>
      <c r="I5955" s="4">
        <f>COUNTIF($A$2:$A$9181, "&lt; -6015.80")</f>
        <v>0</v>
      </c>
      <c r="J5955" t="str">
        <f>IF(OR($A$2:$A$9181&gt;14412.56,$A$2:$A$9181&lt; -6015.8),"True","False")</f>
        <v>False</v>
      </c>
    </row>
    <row r="5956" spans="1:10" x14ac:dyDescent="0.3">
      <c r="A5956">
        <v>2278.75</v>
      </c>
      <c r="B5956" s="4">
        <f>PERCENTILE($A$2:$A$9181,0.25)</f>
        <v>1644.8325</v>
      </c>
      <c r="C5956" s="4">
        <f>PERCENTILE($A$2:$A$9181,0.5)</f>
        <v>3437.55</v>
      </c>
      <c r="D5956" s="4">
        <f>PERCENTILE($A$2:$A$9181,0.75)</f>
        <v>6751.9224999999997</v>
      </c>
      <c r="E5956" s="4">
        <f>D5956-B5956</f>
        <v>5107.09</v>
      </c>
      <c r="F5956" s="4">
        <f>(D5956+(1.5*E5956))</f>
        <v>14412.557499999999</v>
      </c>
      <c r="G5956" s="4">
        <f>(B5956-(1.5*E5956))</f>
        <v>-6015.8024999999998</v>
      </c>
      <c r="H5956" s="4">
        <f>COUNTIF($A$2:$A$9181, "&gt; 14412.56")</f>
        <v>398</v>
      </c>
      <c r="I5956" s="4">
        <f>COUNTIF($A$2:$A$9181, "&lt; -6015.80")</f>
        <v>0</v>
      </c>
      <c r="J5956" t="str">
        <f>IF(OR($A$2:$A$9181&gt;14412.56,$A$2:$A$9181&lt; -6015.8),"True","False")</f>
        <v>False</v>
      </c>
    </row>
    <row r="5957" spans="1:10" x14ac:dyDescent="0.3">
      <c r="A5957">
        <v>2278.25</v>
      </c>
      <c r="B5957" s="4">
        <f>PERCENTILE($A$2:$A$9181,0.25)</f>
        <v>1644.8325</v>
      </c>
      <c r="C5957" s="4">
        <f>PERCENTILE($A$2:$A$9181,0.5)</f>
        <v>3437.55</v>
      </c>
      <c r="D5957" s="4">
        <f>PERCENTILE($A$2:$A$9181,0.75)</f>
        <v>6751.9224999999997</v>
      </c>
      <c r="E5957" s="4">
        <f>D5957-B5957</f>
        <v>5107.09</v>
      </c>
      <c r="F5957" s="4">
        <f>(D5957+(1.5*E5957))</f>
        <v>14412.557499999999</v>
      </c>
      <c r="G5957" s="4">
        <f>(B5957-(1.5*E5957))</f>
        <v>-6015.8024999999998</v>
      </c>
      <c r="H5957" s="4">
        <f>COUNTIF($A$2:$A$9181, "&gt; 14412.56")</f>
        <v>398</v>
      </c>
      <c r="I5957" s="4">
        <f>COUNTIF($A$2:$A$9181, "&lt; -6015.80")</f>
        <v>0</v>
      </c>
      <c r="J5957" t="str">
        <f>IF(OR($A$2:$A$9181&gt;14412.56,$A$2:$A$9181&lt; -6015.8),"True","False")</f>
        <v>False</v>
      </c>
    </row>
    <row r="5958" spans="1:10" x14ac:dyDescent="0.3">
      <c r="A5958">
        <v>2277.71</v>
      </c>
      <c r="B5958" s="4">
        <f>PERCENTILE($A$2:$A$9181,0.25)</f>
        <v>1644.8325</v>
      </c>
      <c r="C5958" s="4">
        <f>PERCENTILE($A$2:$A$9181,0.5)</f>
        <v>3437.55</v>
      </c>
      <c r="D5958" s="4">
        <f>PERCENTILE($A$2:$A$9181,0.75)</f>
        <v>6751.9224999999997</v>
      </c>
      <c r="E5958" s="4">
        <f>D5958-B5958</f>
        <v>5107.09</v>
      </c>
      <c r="F5958" s="4">
        <f>(D5958+(1.5*E5958))</f>
        <v>14412.557499999999</v>
      </c>
      <c r="G5958" s="4">
        <f>(B5958-(1.5*E5958))</f>
        <v>-6015.8024999999998</v>
      </c>
      <c r="H5958" s="4">
        <f>COUNTIF($A$2:$A$9181, "&gt; 14412.56")</f>
        <v>398</v>
      </c>
      <c r="I5958" s="4">
        <f>COUNTIF($A$2:$A$9181, "&lt; -6015.80")</f>
        <v>0</v>
      </c>
      <c r="J5958" t="str">
        <f>IF(OR($A$2:$A$9181&gt;14412.56,$A$2:$A$9181&lt; -6015.8),"True","False")</f>
        <v>False</v>
      </c>
    </row>
    <row r="5959" spans="1:10" x14ac:dyDescent="0.3">
      <c r="A5959">
        <v>2275.92</v>
      </c>
      <c r="B5959" s="4">
        <f>PERCENTILE($A$2:$A$9181,0.25)</f>
        <v>1644.8325</v>
      </c>
      <c r="C5959" s="4">
        <f>PERCENTILE($A$2:$A$9181,0.5)</f>
        <v>3437.55</v>
      </c>
      <c r="D5959" s="4">
        <f>PERCENTILE($A$2:$A$9181,0.75)</f>
        <v>6751.9224999999997</v>
      </c>
      <c r="E5959" s="4">
        <f>D5959-B5959</f>
        <v>5107.09</v>
      </c>
      <c r="F5959" s="4">
        <f>(D5959+(1.5*E5959))</f>
        <v>14412.557499999999</v>
      </c>
      <c r="G5959" s="4">
        <f>(B5959-(1.5*E5959))</f>
        <v>-6015.8024999999998</v>
      </c>
      <c r="H5959" s="4">
        <f>COUNTIF($A$2:$A$9181, "&gt; 14412.56")</f>
        <v>398</v>
      </c>
      <c r="I5959" s="4">
        <f>COUNTIF($A$2:$A$9181, "&lt; -6015.80")</f>
        <v>0</v>
      </c>
      <c r="J5959" t="str">
        <f>IF(OR($A$2:$A$9181&gt;14412.56,$A$2:$A$9181&lt; -6015.8),"True","False")</f>
        <v>False</v>
      </c>
    </row>
    <row r="5960" spans="1:10" x14ac:dyDescent="0.3">
      <c r="A5960">
        <v>2275.83</v>
      </c>
      <c r="B5960" s="4">
        <f>PERCENTILE($A$2:$A$9181,0.25)</f>
        <v>1644.8325</v>
      </c>
      <c r="C5960" s="4">
        <f>PERCENTILE($A$2:$A$9181,0.5)</f>
        <v>3437.55</v>
      </c>
      <c r="D5960" s="4">
        <f>PERCENTILE($A$2:$A$9181,0.75)</f>
        <v>6751.9224999999997</v>
      </c>
      <c r="E5960" s="4">
        <f>D5960-B5960</f>
        <v>5107.09</v>
      </c>
      <c r="F5960" s="4">
        <f>(D5960+(1.5*E5960))</f>
        <v>14412.557499999999</v>
      </c>
      <c r="G5960" s="4">
        <f>(B5960-(1.5*E5960))</f>
        <v>-6015.8024999999998</v>
      </c>
      <c r="H5960" s="4">
        <f>COUNTIF($A$2:$A$9181, "&gt; 14412.56")</f>
        <v>398</v>
      </c>
      <c r="I5960" s="4">
        <f>COUNTIF($A$2:$A$9181, "&lt; -6015.80")</f>
        <v>0</v>
      </c>
      <c r="J5960" t="str">
        <f>IF(OR($A$2:$A$9181&gt;14412.56,$A$2:$A$9181&lt; -6015.8),"True","False")</f>
        <v>False</v>
      </c>
    </row>
    <row r="5961" spans="1:10" x14ac:dyDescent="0.3">
      <c r="A5961">
        <v>2275.59</v>
      </c>
      <c r="B5961" s="4">
        <f>PERCENTILE($A$2:$A$9181,0.25)</f>
        <v>1644.8325</v>
      </c>
      <c r="C5961" s="4">
        <f>PERCENTILE($A$2:$A$9181,0.5)</f>
        <v>3437.55</v>
      </c>
      <c r="D5961" s="4">
        <f>PERCENTILE($A$2:$A$9181,0.75)</f>
        <v>6751.9224999999997</v>
      </c>
      <c r="E5961" s="4">
        <f>D5961-B5961</f>
        <v>5107.09</v>
      </c>
      <c r="F5961" s="4">
        <f>(D5961+(1.5*E5961))</f>
        <v>14412.557499999999</v>
      </c>
      <c r="G5961" s="4">
        <f>(B5961-(1.5*E5961))</f>
        <v>-6015.8024999999998</v>
      </c>
      <c r="H5961" s="4">
        <f>COUNTIF($A$2:$A$9181, "&gt; 14412.56")</f>
        <v>398</v>
      </c>
      <c r="I5961" s="4">
        <f>COUNTIF($A$2:$A$9181, "&lt; -6015.80")</f>
        <v>0</v>
      </c>
      <c r="J5961" t="str">
        <f>IF(OR($A$2:$A$9181&gt;14412.56,$A$2:$A$9181&lt; -6015.8),"True","False")</f>
        <v>False</v>
      </c>
    </row>
    <row r="5962" spans="1:10" x14ac:dyDescent="0.3">
      <c r="A5962">
        <v>2275</v>
      </c>
      <c r="B5962" s="4">
        <f>PERCENTILE($A$2:$A$9181,0.25)</f>
        <v>1644.8325</v>
      </c>
      <c r="C5962" s="4">
        <f>PERCENTILE($A$2:$A$9181,0.5)</f>
        <v>3437.55</v>
      </c>
      <c r="D5962" s="4">
        <f>PERCENTILE($A$2:$A$9181,0.75)</f>
        <v>6751.9224999999997</v>
      </c>
      <c r="E5962" s="4">
        <f>D5962-B5962</f>
        <v>5107.09</v>
      </c>
      <c r="F5962" s="4">
        <f>(D5962+(1.5*E5962))</f>
        <v>14412.557499999999</v>
      </c>
      <c r="G5962" s="4">
        <f>(B5962-(1.5*E5962))</f>
        <v>-6015.8024999999998</v>
      </c>
      <c r="H5962" s="4">
        <f>COUNTIF($A$2:$A$9181, "&gt; 14412.56")</f>
        <v>398</v>
      </c>
      <c r="I5962" s="4">
        <f>COUNTIF($A$2:$A$9181, "&lt; -6015.80")</f>
        <v>0</v>
      </c>
      <c r="J5962" t="str">
        <f>IF(OR($A$2:$A$9181&gt;14412.56,$A$2:$A$9181&lt; -6015.8),"True","False")</f>
        <v>False</v>
      </c>
    </row>
    <row r="5963" spans="1:10" x14ac:dyDescent="0.3">
      <c r="A5963">
        <v>2274.65</v>
      </c>
      <c r="B5963" s="4">
        <f>PERCENTILE($A$2:$A$9181,0.25)</f>
        <v>1644.8325</v>
      </c>
      <c r="C5963" s="4">
        <f>PERCENTILE($A$2:$A$9181,0.5)</f>
        <v>3437.55</v>
      </c>
      <c r="D5963" s="4">
        <f>PERCENTILE($A$2:$A$9181,0.75)</f>
        <v>6751.9224999999997</v>
      </c>
      <c r="E5963" s="4">
        <f>D5963-B5963</f>
        <v>5107.09</v>
      </c>
      <c r="F5963" s="4">
        <f>(D5963+(1.5*E5963))</f>
        <v>14412.557499999999</v>
      </c>
      <c r="G5963" s="4">
        <f>(B5963-(1.5*E5963))</f>
        <v>-6015.8024999999998</v>
      </c>
      <c r="H5963" s="4">
        <f>COUNTIF($A$2:$A$9181, "&gt; 14412.56")</f>
        <v>398</v>
      </c>
      <c r="I5963" s="4">
        <f>COUNTIF($A$2:$A$9181, "&lt; -6015.80")</f>
        <v>0</v>
      </c>
      <c r="J5963" t="str">
        <f>IF(OR($A$2:$A$9181&gt;14412.56,$A$2:$A$9181&lt; -6015.8),"True","False")</f>
        <v>False</v>
      </c>
    </row>
    <row r="5964" spans="1:10" x14ac:dyDescent="0.3">
      <c r="A5964">
        <v>2274.12</v>
      </c>
      <c r="B5964" s="4">
        <f>PERCENTILE($A$2:$A$9181,0.25)</f>
        <v>1644.8325</v>
      </c>
      <c r="C5964" s="4">
        <f>PERCENTILE($A$2:$A$9181,0.5)</f>
        <v>3437.55</v>
      </c>
      <c r="D5964" s="4">
        <f>PERCENTILE($A$2:$A$9181,0.75)</f>
        <v>6751.9224999999997</v>
      </c>
      <c r="E5964" s="4">
        <f>D5964-B5964</f>
        <v>5107.09</v>
      </c>
      <c r="F5964" s="4">
        <f>(D5964+(1.5*E5964))</f>
        <v>14412.557499999999</v>
      </c>
      <c r="G5964" s="4">
        <f>(B5964-(1.5*E5964))</f>
        <v>-6015.8024999999998</v>
      </c>
      <c r="H5964" s="4">
        <f>COUNTIF($A$2:$A$9181, "&gt; 14412.56")</f>
        <v>398</v>
      </c>
      <c r="I5964" s="4">
        <f>COUNTIF($A$2:$A$9181, "&lt; -6015.80")</f>
        <v>0</v>
      </c>
      <c r="J5964" t="str">
        <f>IF(OR($A$2:$A$9181&gt;14412.56,$A$2:$A$9181&lt; -6015.8),"True","False")</f>
        <v>False</v>
      </c>
    </row>
    <row r="5965" spans="1:10" x14ac:dyDescent="0.3">
      <c r="A5965">
        <v>2273.4699999999998</v>
      </c>
      <c r="B5965" s="4">
        <f>PERCENTILE($A$2:$A$9181,0.25)</f>
        <v>1644.8325</v>
      </c>
      <c r="C5965" s="4">
        <f>PERCENTILE($A$2:$A$9181,0.5)</f>
        <v>3437.55</v>
      </c>
      <c r="D5965" s="4">
        <f>PERCENTILE($A$2:$A$9181,0.75)</f>
        <v>6751.9224999999997</v>
      </c>
      <c r="E5965" s="4">
        <f>D5965-B5965</f>
        <v>5107.09</v>
      </c>
      <c r="F5965" s="4">
        <f>(D5965+(1.5*E5965))</f>
        <v>14412.557499999999</v>
      </c>
      <c r="G5965" s="4">
        <f>(B5965-(1.5*E5965))</f>
        <v>-6015.8024999999998</v>
      </c>
      <c r="H5965" s="4">
        <f>COUNTIF($A$2:$A$9181, "&gt; 14412.56")</f>
        <v>398</v>
      </c>
      <c r="I5965" s="4">
        <f>COUNTIF($A$2:$A$9181, "&lt; -6015.80")</f>
        <v>0</v>
      </c>
      <c r="J5965" t="str">
        <f>IF(OR($A$2:$A$9181&gt;14412.56,$A$2:$A$9181&lt; -6015.8),"True","False")</f>
        <v>False</v>
      </c>
    </row>
    <row r="5966" spans="1:10" x14ac:dyDescent="0.3">
      <c r="A5966">
        <v>2273.2600000000002</v>
      </c>
      <c r="B5966" s="4">
        <f>PERCENTILE($A$2:$A$9181,0.25)</f>
        <v>1644.8325</v>
      </c>
      <c r="C5966" s="4">
        <f>PERCENTILE($A$2:$A$9181,0.5)</f>
        <v>3437.55</v>
      </c>
      <c r="D5966" s="4">
        <f>PERCENTILE($A$2:$A$9181,0.75)</f>
        <v>6751.9224999999997</v>
      </c>
      <c r="E5966" s="4">
        <f>D5966-B5966</f>
        <v>5107.09</v>
      </c>
      <c r="F5966" s="4">
        <f>(D5966+(1.5*E5966))</f>
        <v>14412.557499999999</v>
      </c>
      <c r="G5966" s="4">
        <f>(B5966-(1.5*E5966))</f>
        <v>-6015.8024999999998</v>
      </c>
      <c r="H5966" s="4">
        <f>COUNTIF($A$2:$A$9181, "&gt; 14412.56")</f>
        <v>398</v>
      </c>
      <c r="I5966" s="4">
        <f>COUNTIF($A$2:$A$9181, "&lt; -6015.80")</f>
        <v>0</v>
      </c>
      <c r="J5966" t="str">
        <f>IF(OR($A$2:$A$9181&gt;14412.56,$A$2:$A$9181&lt; -6015.8),"True","False")</f>
        <v>False</v>
      </c>
    </row>
    <row r="5967" spans="1:10" x14ac:dyDescent="0.3">
      <c r="A5967">
        <v>2272.9</v>
      </c>
      <c r="B5967" s="4">
        <f>PERCENTILE($A$2:$A$9181,0.25)</f>
        <v>1644.8325</v>
      </c>
      <c r="C5967" s="4">
        <f>PERCENTILE($A$2:$A$9181,0.5)</f>
        <v>3437.55</v>
      </c>
      <c r="D5967" s="4">
        <f>PERCENTILE($A$2:$A$9181,0.75)</f>
        <v>6751.9224999999997</v>
      </c>
      <c r="E5967" s="4">
        <f>D5967-B5967</f>
        <v>5107.09</v>
      </c>
      <c r="F5967" s="4">
        <f>(D5967+(1.5*E5967))</f>
        <v>14412.557499999999</v>
      </c>
      <c r="G5967" s="4">
        <f>(B5967-(1.5*E5967))</f>
        <v>-6015.8024999999998</v>
      </c>
      <c r="H5967" s="4">
        <f>COUNTIF($A$2:$A$9181, "&gt; 14412.56")</f>
        <v>398</v>
      </c>
      <c r="I5967" s="4">
        <f>COUNTIF($A$2:$A$9181, "&lt; -6015.80")</f>
        <v>0</v>
      </c>
      <c r="J5967" t="str">
        <f>IF(OR($A$2:$A$9181&gt;14412.56,$A$2:$A$9181&lt; -6015.8),"True","False")</f>
        <v>False</v>
      </c>
    </row>
    <row r="5968" spans="1:10" x14ac:dyDescent="0.3">
      <c r="A5968">
        <v>2271.9899999999998</v>
      </c>
      <c r="B5968" s="4">
        <f>PERCENTILE($A$2:$A$9181,0.25)</f>
        <v>1644.8325</v>
      </c>
      <c r="C5968" s="4">
        <f>PERCENTILE($A$2:$A$9181,0.5)</f>
        <v>3437.55</v>
      </c>
      <c r="D5968" s="4">
        <f>PERCENTILE($A$2:$A$9181,0.75)</f>
        <v>6751.9224999999997</v>
      </c>
      <c r="E5968" s="4">
        <f>D5968-B5968</f>
        <v>5107.09</v>
      </c>
      <c r="F5968" s="4">
        <f>(D5968+(1.5*E5968))</f>
        <v>14412.557499999999</v>
      </c>
      <c r="G5968" s="4">
        <f>(B5968-(1.5*E5968))</f>
        <v>-6015.8024999999998</v>
      </c>
      <c r="H5968" s="4">
        <f>COUNTIF($A$2:$A$9181, "&gt; 14412.56")</f>
        <v>398</v>
      </c>
      <c r="I5968" s="4">
        <f>COUNTIF($A$2:$A$9181, "&lt; -6015.80")</f>
        <v>0</v>
      </c>
      <c r="J5968" t="str">
        <f>IF(OR($A$2:$A$9181&gt;14412.56,$A$2:$A$9181&lt; -6015.8),"True","False")</f>
        <v>False</v>
      </c>
    </row>
    <row r="5969" spans="1:10" x14ac:dyDescent="0.3">
      <c r="A5969">
        <v>2271.33</v>
      </c>
      <c r="B5969" s="4">
        <f>PERCENTILE($A$2:$A$9181,0.25)</f>
        <v>1644.8325</v>
      </c>
      <c r="C5969" s="4">
        <f>PERCENTILE($A$2:$A$9181,0.5)</f>
        <v>3437.55</v>
      </c>
      <c r="D5969" s="4">
        <f>PERCENTILE($A$2:$A$9181,0.75)</f>
        <v>6751.9224999999997</v>
      </c>
      <c r="E5969" s="4">
        <f>D5969-B5969</f>
        <v>5107.09</v>
      </c>
      <c r="F5969" s="4">
        <f>(D5969+(1.5*E5969))</f>
        <v>14412.557499999999</v>
      </c>
      <c r="G5969" s="4">
        <f>(B5969-(1.5*E5969))</f>
        <v>-6015.8024999999998</v>
      </c>
      <c r="H5969" s="4">
        <f>COUNTIF($A$2:$A$9181, "&gt; 14412.56")</f>
        <v>398</v>
      </c>
      <c r="I5969" s="4">
        <f>COUNTIF($A$2:$A$9181, "&lt; -6015.80")</f>
        <v>0</v>
      </c>
      <c r="J5969" t="str">
        <f>IF(OR($A$2:$A$9181&gt;14412.56,$A$2:$A$9181&lt; -6015.8),"True","False")</f>
        <v>False</v>
      </c>
    </row>
    <row r="5970" spans="1:10" x14ac:dyDescent="0.3">
      <c r="A5970">
        <v>2269.7199999999998</v>
      </c>
      <c r="B5970" s="4">
        <f>PERCENTILE($A$2:$A$9181,0.25)</f>
        <v>1644.8325</v>
      </c>
      <c r="C5970" s="4">
        <f>PERCENTILE($A$2:$A$9181,0.5)</f>
        <v>3437.55</v>
      </c>
      <c r="D5970" s="4">
        <f>PERCENTILE($A$2:$A$9181,0.75)</f>
        <v>6751.9224999999997</v>
      </c>
      <c r="E5970" s="4">
        <f>D5970-B5970</f>
        <v>5107.09</v>
      </c>
      <c r="F5970" s="4">
        <f>(D5970+(1.5*E5970))</f>
        <v>14412.557499999999</v>
      </c>
      <c r="G5970" s="4">
        <f>(B5970-(1.5*E5970))</f>
        <v>-6015.8024999999998</v>
      </c>
      <c r="H5970" s="4">
        <f>COUNTIF($A$2:$A$9181, "&gt; 14412.56")</f>
        <v>398</v>
      </c>
      <c r="I5970" s="4">
        <f>COUNTIF($A$2:$A$9181, "&lt; -6015.80")</f>
        <v>0</v>
      </c>
      <c r="J5970" t="str">
        <f>IF(OR($A$2:$A$9181&gt;14412.56,$A$2:$A$9181&lt; -6015.8),"True","False")</f>
        <v>False</v>
      </c>
    </row>
    <row r="5971" spans="1:10" x14ac:dyDescent="0.3">
      <c r="A5971">
        <v>2269.6</v>
      </c>
      <c r="B5971" s="4">
        <f>PERCENTILE($A$2:$A$9181,0.25)</f>
        <v>1644.8325</v>
      </c>
      <c r="C5971" s="4">
        <f>PERCENTILE($A$2:$A$9181,0.5)</f>
        <v>3437.55</v>
      </c>
      <c r="D5971" s="4">
        <f>PERCENTILE($A$2:$A$9181,0.75)</f>
        <v>6751.9224999999997</v>
      </c>
      <c r="E5971" s="4">
        <f>D5971-B5971</f>
        <v>5107.09</v>
      </c>
      <c r="F5971" s="4">
        <f>(D5971+(1.5*E5971))</f>
        <v>14412.557499999999</v>
      </c>
      <c r="G5971" s="4">
        <f>(B5971-(1.5*E5971))</f>
        <v>-6015.8024999999998</v>
      </c>
      <c r="H5971" s="4">
        <f>COUNTIF($A$2:$A$9181, "&gt; 14412.56")</f>
        <v>398</v>
      </c>
      <c r="I5971" s="4">
        <f>COUNTIF($A$2:$A$9181, "&lt; -6015.80")</f>
        <v>0</v>
      </c>
      <c r="J5971" t="str">
        <f>IF(OR($A$2:$A$9181&gt;14412.56,$A$2:$A$9181&lt; -6015.8),"True","False")</f>
        <v>False</v>
      </c>
    </row>
    <row r="5972" spans="1:10" x14ac:dyDescent="0.3">
      <c r="A5972">
        <v>2269.4299999999998</v>
      </c>
      <c r="B5972" s="4">
        <f>PERCENTILE($A$2:$A$9181,0.25)</f>
        <v>1644.8325</v>
      </c>
      <c r="C5972" s="4">
        <f>PERCENTILE($A$2:$A$9181,0.5)</f>
        <v>3437.55</v>
      </c>
      <c r="D5972" s="4">
        <f>PERCENTILE($A$2:$A$9181,0.75)</f>
        <v>6751.9224999999997</v>
      </c>
      <c r="E5972" s="4">
        <f>D5972-B5972</f>
        <v>5107.09</v>
      </c>
      <c r="F5972" s="4">
        <f>(D5972+(1.5*E5972))</f>
        <v>14412.557499999999</v>
      </c>
      <c r="G5972" s="4">
        <f>(B5972-(1.5*E5972))</f>
        <v>-6015.8024999999998</v>
      </c>
      <c r="H5972" s="4">
        <f>COUNTIF($A$2:$A$9181, "&gt; 14412.56")</f>
        <v>398</v>
      </c>
      <c r="I5972" s="4">
        <f>COUNTIF($A$2:$A$9181, "&lt; -6015.80")</f>
        <v>0</v>
      </c>
      <c r="J5972" t="str">
        <f>IF(OR($A$2:$A$9181&gt;14412.56,$A$2:$A$9181&lt; -6015.8),"True","False")</f>
        <v>False</v>
      </c>
    </row>
    <row r="5973" spans="1:10" x14ac:dyDescent="0.3">
      <c r="A5973">
        <v>2268.3000000000002</v>
      </c>
      <c r="B5973" s="4">
        <f>PERCENTILE($A$2:$A$9181,0.25)</f>
        <v>1644.8325</v>
      </c>
      <c r="C5973" s="4">
        <f>PERCENTILE($A$2:$A$9181,0.5)</f>
        <v>3437.55</v>
      </c>
      <c r="D5973" s="4">
        <f>PERCENTILE($A$2:$A$9181,0.75)</f>
        <v>6751.9224999999997</v>
      </c>
      <c r="E5973" s="4">
        <f>D5973-B5973</f>
        <v>5107.09</v>
      </c>
      <c r="F5973" s="4">
        <f>(D5973+(1.5*E5973))</f>
        <v>14412.557499999999</v>
      </c>
      <c r="G5973" s="4">
        <f>(B5973-(1.5*E5973))</f>
        <v>-6015.8024999999998</v>
      </c>
      <c r="H5973" s="4">
        <f>COUNTIF($A$2:$A$9181, "&gt; 14412.56")</f>
        <v>398</v>
      </c>
      <c r="I5973" s="4">
        <f>COUNTIF($A$2:$A$9181, "&lt; -6015.80")</f>
        <v>0</v>
      </c>
      <c r="J5973" t="str">
        <f>IF(OR($A$2:$A$9181&gt;14412.56,$A$2:$A$9181&lt; -6015.8),"True","False")</f>
        <v>False</v>
      </c>
    </row>
    <row r="5974" spans="1:10" x14ac:dyDescent="0.3">
      <c r="A5974">
        <v>2266.65</v>
      </c>
      <c r="B5974" s="4">
        <f>PERCENTILE($A$2:$A$9181,0.25)</f>
        <v>1644.8325</v>
      </c>
      <c r="C5974" s="4">
        <f>PERCENTILE($A$2:$A$9181,0.5)</f>
        <v>3437.55</v>
      </c>
      <c r="D5974" s="4">
        <f>PERCENTILE($A$2:$A$9181,0.75)</f>
        <v>6751.9224999999997</v>
      </c>
      <c r="E5974" s="4">
        <f>D5974-B5974</f>
        <v>5107.09</v>
      </c>
      <c r="F5974" s="4">
        <f>(D5974+(1.5*E5974))</f>
        <v>14412.557499999999</v>
      </c>
      <c r="G5974" s="4">
        <f>(B5974-(1.5*E5974))</f>
        <v>-6015.8024999999998</v>
      </c>
      <c r="H5974" s="4">
        <f>COUNTIF($A$2:$A$9181, "&gt; 14412.56")</f>
        <v>398</v>
      </c>
      <c r="I5974" s="4">
        <f>COUNTIF($A$2:$A$9181, "&lt; -6015.80")</f>
        <v>0</v>
      </c>
      <c r="J5974" t="str">
        <f>IF(OR($A$2:$A$9181&gt;14412.56,$A$2:$A$9181&lt; -6015.8),"True","False")</f>
        <v>False</v>
      </c>
    </row>
    <row r="5975" spans="1:10" x14ac:dyDescent="0.3">
      <c r="A5975">
        <v>2266.2399999999998</v>
      </c>
      <c r="B5975" s="4">
        <f>PERCENTILE($A$2:$A$9181,0.25)</f>
        <v>1644.8325</v>
      </c>
      <c r="C5975" s="4">
        <f>PERCENTILE($A$2:$A$9181,0.5)</f>
        <v>3437.55</v>
      </c>
      <c r="D5975" s="4">
        <f>PERCENTILE($A$2:$A$9181,0.75)</f>
        <v>6751.9224999999997</v>
      </c>
      <c r="E5975" s="4">
        <f>D5975-B5975</f>
        <v>5107.09</v>
      </c>
      <c r="F5975" s="4">
        <f>(D5975+(1.5*E5975))</f>
        <v>14412.557499999999</v>
      </c>
      <c r="G5975" s="4">
        <f>(B5975-(1.5*E5975))</f>
        <v>-6015.8024999999998</v>
      </c>
      <c r="H5975" s="4">
        <f>COUNTIF($A$2:$A$9181, "&gt; 14412.56")</f>
        <v>398</v>
      </c>
      <c r="I5975" s="4">
        <f>COUNTIF($A$2:$A$9181, "&lt; -6015.80")</f>
        <v>0</v>
      </c>
      <c r="J5975" t="str">
        <f>IF(OR($A$2:$A$9181&gt;14412.56,$A$2:$A$9181&lt; -6015.8),"True","False")</f>
        <v>False</v>
      </c>
    </row>
    <row r="5976" spans="1:10" x14ac:dyDescent="0.3">
      <c r="A5976">
        <v>2265.65</v>
      </c>
      <c r="B5976" s="4">
        <f>PERCENTILE($A$2:$A$9181,0.25)</f>
        <v>1644.8325</v>
      </c>
      <c r="C5976" s="4">
        <f>PERCENTILE($A$2:$A$9181,0.5)</f>
        <v>3437.55</v>
      </c>
      <c r="D5976" s="4">
        <f>PERCENTILE($A$2:$A$9181,0.75)</f>
        <v>6751.9224999999997</v>
      </c>
      <c r="E5976" s="4">
        <f>D5976-B5976</f>
        <v>5107.09</v>
      </c>
      <c r="F5976" s="4">
        <f>(D5976+(1.5*E5976))</f>
        <v>14412.557499999999</v>
      </c>
      <c r="G5976" s="4">
        <f>(B5976-(1.5*E5976))</f>
        <v>-6015.8024999999998</v>
      </c>
      <c r="H5976" s="4">
        <f>COUNTIF($A$2:$A$9181, "&gt; 14412.56")</f>
        <v>398</v>
      </c>
      <c r="I5976" s="4">
        <f>COUNTIF($A$2:$A$9181, "&lt; -6015.80")</f>
        <v>0</v>
      </c>
      <c r="J5976" t="str">
        <f>IF(OR($A$2:$A$9181&gt;14412.56,$A$2:$A$9181&lt; -6015.8),"True","False")</f>
        <v>False</v>
      </c>
    </row>
    <row r="5977" spans="1:10" x14ac:dyDescent="0.3">
      <c r="A5977">
        <v>2265.46</v>
      </c>
      <c r="B5977" s="4">
        <f>PERCENTILE($A$2:$A$9181,0.25)</f>
        <v>1644.8325</v>
      </c>
      <c r="C5977" s="4">
        <f>PERCENTILE($A$2:$A$9181,0.5)</f>
        <v>3437.55</v>
      </c>
      <c r="D5977" s="4">
        <f>PERCENTILE($A$2:$A$9181,0.75)</f>
        <v>6751.9224999999997</v>
      </c>
      <c r="E5977" s="4">
        <f>D5977-B5977</f>
        <v>5107.09</v>
      </c>
      <c r="F5977" s="4">
        <f>(D5977+(1.5*E5977))</f>
        <v>14412.557499999999</v>
      </c>
      <c r="G5977" s="4">
        <f>(B5977-(1.5*E5977))</f>
        <v>-6015.8024999999998</v>
      </c>
      <c r="H5977" s="4">
        <f>COUNTIF($A$2:$A$9181, "&gt; 14412.56")</f>
        <v>398</v>
      </c>
      <c r="I5977" s="4">
        <f>COUNTIF($A$2:$A$9181, "&lt; -6015.80")</f>
        <v>0</v>
      </c>
      <c r="J5977" t="str">
        <f>IF(OR($A$2:$A$9181&gt;14412.56,$A$2:$A$9181&lt; -6015.8),"True","False")</f>
        <v>False</v>
      </c>
    </row>
    <row r="5978" spans="1:10" x14ac:dyDescent="0.3">
      <c r="A5978">
        <v>2265.34</v>
      </c>
      <c r="B5978" s="4">
        <f>PERCENTILE($A$2:$A$9181,0.25)</f>
        <v>1644.8325</v>
      </c>
      <c r="C5978" s="4">
        <f>PERCENTILE($A$2:$A$9181,0.5)</f>
        <v>3437.55</v>
      </c>
      <c r="D5978" s="4">
        <f>PERCENTILE($A$2:$A$9181,0.75)</f>
        <v>6751.9224999999997</v>
      </c>
      <c r="E5978" s="4">
        <f>D5978-B5978</f>
        <v>5107.09</v>
      </c>
      <c r="F5978" s="4">
        <f>(D5978+(1.5*E5978))</f>
        <v>14412.557499999999</v>
      </c>
      <c r="G5978" s="4">
        <f>(B5978-(1.5*E5978))</f>
        <v>-6015.8024999999998</v>
      </c>
      <c r="H5978" s="4">
        <f>COUNTIF($A$2:$A$9181, "&gt; 14412.56")</f>
        <v>398</v>
      </c>
      <c r="I5978" s="4">
        <f>COUNTIF($A$2:$A$9181, "&lt; -6015.80")</f>
        <v>0</v>
      </c>
      <c r="J5978" t="str">
        <f>IF(OR($A$2:$A$9181&gt;14412.56,$A$2:$A$9181&lt; -6015.8),"True","False")</f>
        <v>False</v>
      </c>
    </row>
    <row r="5979" spans="1:10" x14ac:dyDescent="0.3">
      <c r="A5979">
        <v>2265.33</v>
      </c>
      <c r="B5979" s="4">
        <f>PERCENTILE($A$2:$A$9181,0.25)</f>
        <v>1644.8325</v>
      </c>
      <c r="C5979" s="4">
        <f>PERCENTILE($A$2:$A$9181,0.5)</f>
        <v>3437.55</v>
      </c>
      <c r="D5979" s="4">
        <f>PERCENTILE($A$2:$A$9181,0.75)</f>
        <v>6751.9224999999997</v>
      </c>
      <c r="E5979" s="4">
        <f>D5979-B5979</f>
        <v>5107.09</v>
      </c>
      <c r="F5979" s="4">
        <f>(D5979+(1.5*E5979))</f>
        <v>14412.557499999999</v>
      </c>
      <c r="G5979" s="4">
        <f>(B5979-(1.5*E5979))</f>
        <v>-6015.8024999999998</v>
      </c>
      <c r="H5979" s="4">
        <f>COUNTIF($A$2:$A$9181, "&gt; 14412.56")</f>
        <v>398</v>
      </c>
      <c r="I5979" s="4">
        <f>COUNTIF($A$2:$A$9181, "&lt; -6015.80")</f>
        <v>0</v>
      </c>
      <c r="J5979" t="str">
        <f>IF(OR($A$2:$A$9181&gt;14412.56,$A$2:$A$9181&lt; -6015.8),"True","False")</f>
        <v>False</v>
      </c>
    </row>
    <row r="5980" spans="1:10" x14ac:dyDescent="0.3">
      <c r="A5980">
        <v>2265.13</v>
      </c>
      <c r="B5980" s="4">
        <f>PERCENTILE($A$2:$A$9181,0.25)</f>
        <v>1644.8325</v>
      </c>
      <c r="C5980" s="4">
        <f>PERCENTILE($A$2:$A$9181,0.5)</f>
        <v>3437.55</v>
      </c>
      <c r="D5980" s="4">
        <f>PERCENTILE($A$2:$A$9181,0.75)</f>
        <v>6751.9224999999997</v>
      </c>
      <c r="E5980" s="4">
        <f>D5980-B5980</f>
        <v>5107.09</v>
      </c>
      <c r="F5980" s="4">
        <f>(D5980+(1.5*E5980))</f>
        <v>14412.557499999999</v>
      </c>
      <c r="G5980" s="4">
        <f>(B5980-(1.5*E5980))</f>
        <v>-6015.8024999999998</v>
      </c>
      <c r="H5980" s="4">
        <f>COUNTIF($A$2:$A$9181, "&gt; 14412.56")</f>
        <v>398</v>
      </c>
      <c r="I5980" s="4">
        <f>COUNTIF($A$2:$A$9181, "&lt; -6015.80")</f>
        <v>0</v>
      </c>
      <c r="J5980" t="str">
        <f>IF(OR($A$2:$A$9181&gt;14412.56,$A$2:$A$9181&lt; -6015.8),"True","False")</f>
        <v>False</v>
      </c>
    </row>
    <row r="5981" spans="1:10" x14ac:dyDescent="0.3">
      <c r="A5981">
        <v>2262.9299999999998</v>
      </c>
      <c r="B5981" s="4">
        <f>PERCENTILE($A$2:$A$9181,0.25)</f>
        <v>1644.8325</v>
      </c>
      <c r="C5981" s="4">
        <f>PERCENTILE($A$2:$A$9181,0.5)</f>
        <v>3437.55</v>
      </c>
      <c r="D5981" s="4">
        <f>PERCENTILE($A$2:$A$9181,0.75)</f>
        <v>6751.9224999999997</v>
      </c>
      <c r="E5981" s="4">
        <f>D5981-B5981</f>
        <v>5107.09</v>
      </c>
      <c r="F5981" s="4">
        <f>(D5981+(1.5*E5981))</f>
        <v>14412.557499999999</v>
      </c>
      <c r="G5981" s="4">
        <f>(B5981-(1.5*E5981))</f>
        <v>-6015.8024999999998</v>
      </c>
      <c r="H5981" s="4">
        <f>COUNTIF($A$2:$A$9181, "&gt; 14412.56")</f>
        <v>398</v>
      </c>
      <c r="I5981" s="4">
        <f>COUNTIF($A$2:$A$9181, "&lt; -6015.80")</f>
        <v>0</v>
      </c>
      <c r="J5981" t="str">
        <f>IF(OR($A$2:$A$9181&gt;14412.56,$A$2:$A$9181&lt; -6015.8),"True","False")</f>
        <v>False</v>
      </c>
    </row>
    <row r="5982" spans="1:10" x14ac:dyDescent="0.3">
      <c r="A5982">
        <v>2261.83</v>
      </c>
      <c r="B5982" s="4">
        <f>PERCENTILE($A$2:$A$9181,0.25)</f>
        <v>1644.8325</v>
      </c>
      <c r="C5982" s="4">
        <f>PERCENTILE($A$2:$A$9181,0.5)</f>
        <v>3437.55</v>
      </c>
      <c r="D5982" s="4">
        <f>PERCENTILE($A$2:$A$9181,0.75)</f>
        <v>6751.9224999999997</v>
      </c>
      <c r="E5982" s="4">
        <f>D5982-B5982</f>
        <v>5107.09</v>
      </c>
      <c r="F5982" s="4">
        <f>(D5982+(1.5*E5982))</f>
        <v>14412.557499999999</v>
      </c>
      <c r="G5982" s="4">
        <f>(B5982-(1.5*E5982))</f>
        <v>-6015.8024999999998</v>
      </c>
      <c r="H5982" s="4">
        <f>COUNTIF($A$2:$A$9181, "&gt; 14412.56")</f>
        <v>398</v>
      </c>
      <c r="I5982" s="4">
        <f>COUNTIF($A$2:$A$9181, "&lt; -6015.80")</f>
        <v>0</v>
      </c>
      <c r="J5982" t="str">
        <f>IF(OR($A$2:$A$9181&gt;14412.56,$A$2:$A$9181&lt; -6015.8),"True","False")</f>
        <v>False</v>
      </c>
    </row>
    <row r="5983" spans="1:10" x14ac:dyDescent="0.3">
      <c r="A5983">
        <v>2261.64</v>
      </c>
      <c r="B5983" s="4">
        <f>PERCENTILE($A$2:$A$9181,0.25)</f>
        <v>1644.8325</v>
      </c>
      <c r="C5983" s="4">
        <f>PERCENTILE($A$2:$A$9181,0.5)</f>
        <v>3437.55</v>
      </c>
      <c r="D5983" s="4">
        <f>PERCENTILE($A$2:$A$9181,0.75)</f>
        <v>6751.9224999999997</v>
      </c>
      <c r="E5983" s="4">
        <f>D5983-B5983</f>
        <v>5107.09</v>
      </c>
      <c r="F5983" s="4">
        <f>(D5983+(1.5*E5983))</f>
        <v>14412.557499999999</v>
      </c>
      <c r="G5983" s="4">
        <f>(B5983-(1.5*E5983))</f>
        <v>-6015.8024999999998</v>
      </c>
      <c r="H5983" s="4">
        <f>COUNTIF($A$2:$A$9181, "&gt; 14412.56")</f>
        <v>398</v>
      </c>
      <c r="I5983" s="4">
        <f>COUNTIF($A$2:$A$9181, "&lt; -6015.80")</f>
        <v>0</v>
      </c>
      <c r="J5983" t="str">
        <f>IF(OR($A$2:$A$9181&gt;14412.56,$A$2:$A$9181&lt; -6015.8),"True","False")</f>
        <v>False</v>
      </c>
    </row>
    <row r="5984" spans="1:10" x14ac:dyDescent="0.3">
      <c r="A5984">
        <v>2261.42</v>
      </c>
      <c r="B5984" s="4">
        <f>PERCENTILE($A$2:$A$9181,0.25)</f>
        <v>1644.8325</v>
      </c>
      <c r="C5984" s="4">
        <f>PERCENTILE($A$2:$A$9181,0.5)</f>
        <v>3437.55</v>
      </c>
      <c r="D5984" s="4">
        <f>PERCENTILE($A$2:$A$9181,0.75)</f>
        <v>6751.9224999999997</v>
      </c>
      <c r="E5984" s="4">
        <f>D5984-B5984</f>
        <v>5107.09</v>
      </c>
      <c r="F5984" s="4">
        <f>(D5984+(1.5*E5984))</f>
        <v>14412.557499999999</v>
      </c>
      <c r="G5984" s="4">
        <f>(B5984-(1.5*E5984))</f>
        <v>-6015.8024999999998</v>
      </c>
      <c r="H5984" s="4">
        <f>COUNTIF($A$2:$A$9181, "&gt; 14412.56")</f>
        <v>398</v>
      </c>
      <c r="I5984" s="4">
        <f>COUNTIF($A$2:$A$9181, "&lt; -6015.80")</f>
        <v>0</v>
      </c>
      <c r="J5984" t="str">
        <f>IF(OR($A$2:$A$9181&gt;14412.56,$A$2:$A$9181&lt; -6015.8),"True","False")</f>
        <v>False</v>
      </c>
    </row>
    <row r="5985" spans="1:10" x14ac:dyDescent="0.3">
      <c r="A5985">
        <v>2260.84</v>
      </c>
      <c r="B5985" s="4">
        <f>PERCENTILE($A$2:$A$9181,0.25)</f>
        <v>1644.8325</v>
      </c>
      <c r="C5985" s="4">
        <f>PERCENTILE($A$2:$A$9181,0.5)</f>
        <v>3437.55</v>
      </c>
      <c r="D5985" s="4">
        <f>PERCENTILE($A$2:$A$9181,0.75)</f>
        <v>6751.9224999999997</v>
      </c>
      <c r="E5985" s="4">
        <f>D5985-B5985</f>
        <v>5107.09</v>
      </c>
      <c r="F5985" s="4">
        <f>(D5985+(1.5*E5985))</f>
        <v>14412.557499999999</v>
      </c>
      <c r="G5985" s="4">
        <f>(B5985-(1.5*E5985))</f>
        <v>-6015.8024999999998</v>
      </c>
      <c r="H5985" s="4">
        <f>COUNTIF($A$2:$A$9181, "&gt; 14412.56")</f>
        <v>398</v>
      </c>
      <c r="I5985" s="4">
        <f>COUNTIF($A$2:$A$9181, "&lt; -6015.80")</f>
        <v>0</v>
      </c>
      <c r="J5985" t="str">
        <f>IF(OR($A$2:$A$9181&gt;14412.56,$A$2:$A$9181&lt; -6015.8),"True","False")</f>
        <v>False</v>
      </c>
    </row>
    <row r="5986" spans="1:10" x14ac:dyDescent="0.3">
      <c r="A5986">
        <v>2259.5300000000002</v>
      </c>
      <c r="B5986" s="4">
        <f>PERCENTILE($A$2:$A$9181,0.25)</f>
        <v>1644.8325</v>
      </c>
      <c r="C5986" s="4">
        <f>PERCENTILE($A$2:$A$9181,0.5)</f>
        <v>3437.55</v>
      </c>
      <c r="D5986" s="4">
        <f>PERCENTILE($A$2:$A$9181,0.75)</f>
        <v>6751.9224999999997</v>
      </c>
      <c r="E5986" s="4">
        <f>D5986-B5986</f>
        <v>5107.09</v>
      </c>
      <c r="F5986" s="4">
        <f>(D5986+(1.5*E5986))</f>
        <v>14412.557499999999</v>
      </c>
      <c r="G5986" s="4">
        <f>(B5986-(1.5*E5986))</f>
        <v>-6015.8024999999998</v>
      </c>
      <c r="H5986" s="4">
        <f>COUNTIF($A$2:$A$9181, "&gt; 14412.56")</f>
        <v>398</v>
      </c>
      <c r="I5986" s="4">
        <f>COUNTIF($A$2:$A$9181, "&lt; -6015.80")</f>
        <v>0</v>
      </c>
      <c r="J5986" t="str">
        <f>IF(OR($A$2:$A$9181&gt;14412.56,$A$2:$A$9181&lt; -6015.8),"True","False")</f>
        <v>False</v>
      </c>
    </row>
    <row r="5987" spans="1:10" x14ac:dyDescent="0.3">
      <c r="A5987">
        <v>2256.91</v>
      </c>
      <c r="B5987" s="4">
        <f>PERCENTILE($A$2:$A$9181,0.25)</f>
        <v>1644.8325</v>
      </c>
      <c r="C5987" s="4">
        <f>PERCENTILE($A$2:$A$9181,0.5)</f>
        <v>3437.55</v>
      </c>
      <c r="D5987" s="4">
        <f>PERCENTILE($A$2:$A$9181,0.75)</f>
        <v>6751.9224999999997</v>
      </c>
      <c r="E5987" s="4">
        <f>D5987-B5987</f>
        <v>5107.09</v>
      </c>
      <c r="F5987" s="4">
        <f>(D5987+(1.5*E5987))</f>
        <v>14412.557499999999</v>
      </c>
      <c r="G5987" s="4">
        <f>(B5987-(1.5*E5987))</f>
        <v>-6015.8024999999998</v>
      </c>
      <c r="H5987" s="4">
        <f>COUNTIF($A$2:$A$9181, "&gt; 14412.56")</f>
        <v>398</v>
      </c>
      <c r="I5987" s="4">
        <f>COUNTIF($A$2:$A$9181, "&lt; -6015.80")</f>
        <v>0</v>
      </c>
      <c r="J5987" t="str">
        <f>IF(OR($A$2:$A$9181&gt;14412.56,$A$2:$A$9181&lt; -6015.8),"True","False")</f>
        <v>False</v>
      </c>
    </row>
    <row r="5988" spans="1:10" x14ac:dyDescent="0.3">
      <c r="A5988">
        <v>2256.71</v>
      </c>
      <c r="B5988" s="4">
        <f>PERCENTILE($A$2:$A$9181,0.25)</f>
        <v>1644.8325</v>
      </c>
      <c r="C5988" s="4">
        <f>PERCENTILE($A$2:$A$9181,0.5)</f>
        <v>3437.55</v>
      </c>
      <c r="D5988" s="4">
        <f>PERCENTILE($A$2:$A$9181,0.75)</f>
        <v>6751.9224999999997</v>
      </c>
      <c r="E5988" s="4">
        <f>D5988-B5988</f>
        <v>5107.09</v>
      </c>
      <c r="F5988" s="4">
        <f>(D5988+(1.5*E5988))</f>
        <v>14412.557499999999</v>
      </c>
      <c r="G5988" s="4">
        <f>(B5988-(1.5*E5988))</f>
        <v>-6015.8024999999998</v>
      </c>
      <c r="H5988" s="4">
        <f>COUNTIF($A$2:$A$9181, "&gt; 14412.56")</f>
        <v>398</v>
      </c>
      <c r="I5988" s="4">
        <f>COUNTIF($A$2:$A$9181, "&lt; -6015.80")</f>
        <v>0</v>
      </c>
      <c r="J5988" t="str">
        <f>IF(OR($A$2:$A$9181&gt;14412.56,$A$2:$A$9181&lt; -6015.8),"True","False")</f>
        <v>False</v>
      </c>
    </row>
    <row r="5989" spans="1:10" x14ac:dyDescent="0.3">
      <c r="A5989">
        <v>2256.4499999999998</v>
      </c>
      <c r="B5989" s="4">
        <f>PERCENTILE($A$2:$A$9181,0.25)</f>
        <v>1644.8325</v>
      </c>
      <c r="C5989" s="4">
        <f>PERCENTILE($A$2:$A$9181,0.5)</f>
        <v>3437.55</v>
      </c>
      <c r="D5989" s="4">
        <f>PERCENTILE($A$2:$A$9181,0.75)</f>
        <v>6751.9224999999997</v>
      </c>
      <c r="E5989" s="4">
        <f>D5989-B5989</f>
        <v>5107.09</v>
      </c>
      <c r="F5989" s="4">
        <f>(D5989+(1.5*E5989))</f>
        <v>14412.557499999999</v>
      </c>
      <c r="G5989" s="4">
        <f>(B5989-(1.5*E5989))</f>
        <v>-6015.8024999999998</v>
      </c>
      <c r="H5989" s="4">
        <f>COUNTIF($A$2:$A$9181, "&gt; 14412.56")</f>
        <v>398</v>
      </c>
      <c r="I5989" s="4">
        <f>COUNTIF($A$2:$A$9181, "&lt; -6015.80")</f>
        <v>0</v>
      </c>
      <c r="J5989" t="str">
        <f>IF(OR($A$2:$A$9181&gt;14412.56,$A$2:$A$9181&lt; -6015.8),"True","False")</f>
        <v>False</v>
      </c>
    </row>
    <row r="5990" spans="1:10" x14ac:dyDescent="0.3">
      <c r="A5990">
        <v>2255.84</v>
      </c>
      <c r="B5990" s="4">
        <f>PERCENTILE($A$2:$A$9181,0.25)</f>
        <v>1644.8325</v>
      </c>
      <c r="C5990" s="4">
        <f>PERCENTILE($A$2:$A$9181,0.5)</f>
        <v>3437.55</v>
      </c>
      <c r="D5990" s="4">
        <f>PERCENTILE($A$2:$A$9181,0.75)</f>
        <v>6751.9224999999997</v>
      </c>
      <c r="E5990" s="4">
        <f>D5990-B5990</f>
        <v>5107.09</v>
      </c>
      <c r="F5990" s="4">
        <f>(D5990+(1.5*E5990))</f>
        <v>14412.557499999999</v>
      </c>
      <c r="G5990" s="4">
        <f>(B5990-(1.5*E5990))</f>
        <v>-6015.8024999999998</v>
      </c>
      <c r="H5990" s="4">
        <f>COUNTIF($A$2:$A$9181, "&gt; 14412.56")</f>
        <v>398</v>
      </c>
      <c r="I5990" s="4">
        <f>COUNTIF($A$2:$A$9181, "&lt; -6015.80")</f>
        <v>0</v>
      </c>
      <c r="J5990" t="str">
        <f>IF(OR($A$2:$A$9181&gt;14412.56,$A$2:$A$9181&lt; -6015.8),"True","False")</f>
        <v>False</v>
      </c>
    </row>
    <row r="5991" spans="1:10" x14ac:dyDescent="0.3">
      <c r="A5991">
        <v>2255.8200000000002</v>
      </c>
      <c r="B5991" s="4">
        <f>PERCENTILE($A$2:$A$9181,0.25)</f>
        <v>1644.8325</v>
      </c>
      <c r="C5991" s="4">
        <f>PERCENTILE($A$2:$A$9181,0.5)</f>
        <v>3437.55</v>
      </c>
      <c r="D5991" s="4">
        <f>PERCENTILE($A$2:$A$9181,0.75)</f>
        <v>6751.9224999999997</v>
      </c>
      <c r="E5991" s="4">
        <f>D5991-B5991</f>
        <v>5107.09</v>
      </c>
      <c r="F5991" s="4">
        <f>(D5991+(1.5*E5991))</f>
        <v>14412.557499999999</v>
      </c>
      <c r="G5991" s="4">
        <f>(B5991-(1.5*E5991))</f>
        <v>-6015.8024999999998</v>
      </c>
      <c r="H5991" s="4">
        <f>COUNTIF($A$2:$A$9181, "&gt; 14412.56")</f>
        <v>398</v>
      </c>
      <c r="I5991" s="4">
        <f>COUNTIF($A$2:$A$9181, "&lt; -6015.80")</f>
        <v>0</v>
      </c>
      <c r="J5991" t="str">
        <f>IF(OR($A$2:$A$9181&gt;14412.56,$A$2:$A$9181&lt; -6015.8),"True","False")</f>
        <v>False</v>
      </c>
    </row>
    <row r="5992" spans="1:10" x14ac:dyDescent="0.3">
      <c r="A5992">
        <v>2255.19</v>
      </c>
      <c r="B5992" s="4">
        <f>PERCENTILE($A$2:$A$9181,0.25)</f>
        <v>1644.8325</v>
      </c>
      <c r="C5992" s="4">
        <f>PERCENTILE($A$2:$A$9181,0.5)</f>
        <v>3437.55</v>
      </c>
      <c r="D5992" s="4">
        <f>PERCENTILE($A$2:$A$9181,0.75)</f>
        <v>6751.9224999999997</v>
      </c>
      <c r="E5992" s="4">
        <f>D5992-B5992</f>
        <v>5107.09</v>
      </c>
      <c r="F5992" s="4">
        <f>(D5992+(1.5*E5992))</f>
        <v>14412.557499999999</v>
      </c>
      <c r="G5992" s="4">
        <f>(B5992-(1.5*E5992))</f>
        <v>-6015.8024999999998</v>
      </c>
      <c r="H5992" s="4">
        <f>COUNTIF($A$2:$A$9181, "&gt; 14412.56")</f>
        <v>398</v>
      </c>
      <c r="I5992" s="4">
        <f>COUNTIF($A$2:$A$9181, "&lt; -6015.80")</f>
        <v>0</v>
      </c>
      <c r="J5992" t="str">
        <f>IF(OR($A$2:$A$9181&gt;14412.56,$A$2:$A$9181&lt; -6015.8),"True","False")</f>
        <v>False</v>
      </c>
    </row>
    <row r="5993" spans="1:10" x14ac:dyDescent="0.3">
      <c r="A5993">
        <v>2254.34</v>
      </c>
      <c r="B5993" s="4">
        <f>PERCENTILE($A$2:$A$9181,0.25)</f>
        <v>1644.8325</v>
      </c>
      <c r="C5993" s="4">
        <f>PERCENTILE($A$2:$A$9181,0.5)</f>
        <v>3437.55</v>
      </c>
      <c r="D5993" s="4">
        <f>PERCENTILE($A$2:$A$9181,0.75)</f>
        <v>6751.9224999999997</v>
      </c>
      <c r="E5993" s="4">
        <f>D5993-B5993</f>
        <v>5107.09</v>
      </c>
      <c r="F5993" s="4">
        <f>(D5993+(1.5*E5993))</f>
        <v>14412.557499999999</v>
      </c>
      <c r="G5993" s="4">
        <f>(B5993-(1.5*E5993))</f>
        <v>-6015.8024999999998</v>
      </c>
      <c r="H5993" s="4">
        <f>COUNTIF($A$2:$A$9181, "&gt; 14412.56")</f>
        <v>398</v>
      </c>
      <c r="I5993" s="4">
        <f>COUNTIF($A$2:$A$9181, "&lt; -6015.80")</f>
        <v>0</v>
      </c>
      <c r="J5993" t="str">
        <f>IF(OR($A$2:$A$9181&gt;14412.56,$A$2:$A$9181&lt; -6015.8),"True","False")</f>
        <v>False</v>
      </c>
    </row>
    <row r="5994" spans="1:10" x14ac:dyDescent="0.3">
      <c r="A5994">
        <v>2252.73</v>
      </c>
      <c r="B5994" s="4">
        <f>PERCENTILE($A$2:$A$9181,0.25)</f>
        <v>1644.8325</v>
      </c>
      <c r="C5994" s="4">
        <f>PERCENTILE($A$2:$A$9181,0.5)</f>
        <v>3437.55</v>
      </c>
      <c r="D5994" s="4">
        <f>PERCENTILE($A$2:$A$9181,0.75)</f>
        <v>6751.9224999999997</v>
      </c>
      <c r="E5994" s="4">
        <f>D5994-B5994</f>
        <v>5107.09</v>
      </c>
      <c r="F5994" s="4">
        <f>(D5994+(1.5*E5994))</f>
        <v>14412.557499999999</v>
      </c>
      <c r="G5994" s="4">
        <f>(B5994-(1.5*E5994))</f>
        <v>-6015.8024999999998</v>
      </c>
      <c r="H5994" s="4">
        <f>COUNTIF($A$2:$A$9181, "&gt; 14412.56")</f>
        <v>398</v>
      </c>
      <c r="I5994" s="4">
        <f>COUNTIF($A$2:$A$9181, "&lt; -6015.80")</f>
        <v>0</v>
      </c>
      <c r="J5994" t="str">
        <f>IF(OR($A$2:$A$9181&gt;14412.56,$A$2:$A$9181&lt; -6015.8),"True","False")</f>
        <v>False</v>
      </c>
    </row>
    <row r="5995" spans="1:10" x14ac:dyDescent="0.3">
      <c r="A5995">
        <v>2252.23</v>
      </c>
      <c r="B5995" s="4">
        <f>PERCENTILE($A$2:$A$9181,0.25)</f>
        <v>1644.8325</v>
      </c>
      <c r="C5995" s="4">
        <f>PERCENTILE($A$2:$A$9181,0.5)</f>
        <v>3437.55</v>
      </c>
      <c r="D5995" s="4">
        <f>PERCENTILE($A$2:$A$9181,0.75)</f>
        <v>6751.9224999999997</v>
      </c>
      <c r="E5995" s="4">
        <f>D5995-B5995</f>
        <v>5107.09</v>
      </c>
      <c r="F5995" s="4">
        <f>(D5995+(1.5*E5995))</f>
        <v>14412.557499999999</v>
      </c>
      <c r="G5995" s="4">
        <f>(B5995-(1.5*E5995))</f>
        <v>-6015.8024999999998</v>
      </c>
      <c r="H5995" s="4">
        <f>COUNTIF($A$2:$A$9181, "&gt; 14412.56")</f>
        <v>398</v>
      </c>
      <c r="I5995" s="4">
        <f>COUNTIF($A$2:$A$9181, "&lt; -6015.80")</f>
        <v>0</v>
      </c>
      <c r="J5995" t="str">
        <f>IF(OR($A$2:$A$9181&gt;14412.56,$A$2:$A$9181&lt; -6015.8),"True","False")</f>
        <v>False</v>
      </c>
    </row>
    <row r="5996" spans="1:10" x14ac:dyDescent="0.3">
      <c r="A5996">
        <v>2251.7600000000002</v>
      </c>
      <c r="B5996" s="4">
        <f>PERCENTILE($A$2:$A$9181,0.25)</f>
        <v>1644.8325</v>
      </c>
      <c r="C5996" s="4">
        <f>PERCENTILE($A$2:$A$9181,0.5)</f>
        <v>3437.55</v>
      </c>
      <c r="D5996" s="4">
        <f>PERCENTILE($A$2:$A$9181,0.75)</f>
        <v>6751.9224999999997</v>
      </c>
      <c r="E5996" s="4">
        <f>D5996-B5996</f>
        <v>5107.09</v>
      </c>
      <c r="F5996" s="4">
        <f>(D5996+(1.5*E5996))</f>
        <v>14412.557499999999</v>
      </c>
      <c r="G5996" s="4">
        <f>(B5996-(1.5*E5996))</f>
        <v>-6015.8024999999998</v>
      </c>
      <c r="H5996" s="4">
        <f>COUNTIF($A$2:$A$9181, "&gt; 14412.56")</f>
        <v>398</v>
      </c>
      <c r="I5996" s="4">
        <f>COUNTIF($A$2:$A$9181, "&lt; -6015.80")</f>
        <v>0</v>
      </c>
      <c r="J5996" t="str">
        <f>IF(OR($A$2:$A$9181&gt;14412.56,$A$2:$A$9181&lt; -6015.8),"True","False")</f>
        <v>False</v>
      </c>
    </row>
    <row r="5997" spans="1:10" x14ac:dyDescent="0.3">
      <c r="A5997">
        <v>2251.7399999999998</v>
      </c>
      <c r="B5997" s="4">
        <f>PERCENTILE($A$2:$A$9181,0.25)</f>
        <v>1644.8325</v>
      </c>
      <c r="C5997" s="4">
        <f>PERCENTILE($A$2:$A$9181,0.5)</f>
        <v>3437.55</v>
      </c>
      <c r="D5997" s="4">
        <f>PERCENTILE($A$2:$A$9181,0.75)</f>
        <v>6751.9224999999997</v>
      </c>
      <c r="E5997" s="4">
        <f>D5997-B5997</f>
        <v>5107.09</v>
      </c>
      <c r="F5997" s="4">
        <f>(D5997+(1.5*E5997))</f>
        <v>14412.557499999999</v>
      </c>
      <c r="G5997" s="4">
        <f>(B5997-(1.5*E5997))</f>
        <v>-6015.8024999999998</v>
      </c>
      <c r="H5997" s="4">
        <f>COUNTIF($A$2:$A$9181, "&gt; 14412.56")</f>
        <v>398</v>
      </c>
      <c r="I5997" s="4">
        <f>COUNTIF($A$2:$A$9181, "&lt; -6015.80")</f>
        <v>0</v>
      </c>
      <c r="J5997" t="str">
        <f>IF(OR($A$2:$A$9181&gt;14412.56,$A$2:$A$9181&lt; -6015.8),"True","False")</f>
        <v>False</v>
      </c>
    </row>
    <row r="5998" spans="1:10" x14ac:dyDescent="0.3">
      <c r="A5998">
        <v>2251.3000000000002</v>
      </c>
      <c r="B5998" s="4">
        <f>PERCENTILE($A$2:$A$9181,0.25)</f>
        <v>1644.8325</v>
      </c>
      <c r="C5998" s="4">
        <f>PERCENTILE($A$2:$A$9181,0.5)</f>
        <v>3437.55</v>
      </c>
      <c r="D5998" s="4">
        <f>PERCENTILE($A$2:$A$9181,0.75)</f>
        <v>6751.9224999999997</v>
      </c>
      <c r="E5998" s="4">
        <f>D5998-B5998</f>
        <v>5107.09</v>
      </c>
      <c r="F5998" s="4">
        <f>(D5998+(1.5*E5998))</f>
        <v>14412.557499999999</v>
      </c>
      <c r="G5998" s="4">
        <f>(B5998-(1.5*E5998))</f>
        <v>-6015.8024999999998</v>
      </c>
      <c r="H5998" s="4">
        <f>COUNTIF($A$2:$A$9181, "&gt; 14412.56")</f>
        <v>398</v>
      </c>
      <c r="I5998" s="4">
        <f>COUNTIF($A$2:$A$9181, "&lt; -6015.80")</f>
        <v>0</v>
      </c>
      <c r="J5998" t="str">
        <f>IF(OR($A$2:$A$9181&gt;14412.56,$A$2:$A$9181&lt; -6015.8),"True","False")</f>
        <v>False</v>
      </c>
    </row>
    <row r="5999" spans="1:10" x14ac:dyDescent="0.3">
      <c r="A5999">
        <v>2250.71</v>
      </c>
      <c r="B5999" s="4">
        <f>PERCENTILE($A$2:$A$9181,0.25)</f>
        <v>1644.8325</v>
      </c>
      <c r="C5999" s="4">
        <f>PERCENTILE($A$2:$A$9181,0.5)</f>
        <v>3437.55</v>
      </c>
      <c r="D5999" s="4">
        <f>PERCENTILE($A$2:$A$9181,0.75)</f>
        <v>6751.9224999999997</v>
      </c>
      <c r="E5999" s="4">
        <f>D5999-B5999</f>
        <v>5107.09</v>
      </c>
      <c r="F5999" s="4">
        <f>(D5999+(1.5*E5999))</f>
        <v>14412.557499999999</v>
      </c>
      <c r="G5999" s="4">
        <f>(B5999-(1.5*E5999))</f>
        <v>-6015.8024999999998</v>
      </c>
      <c r="H5999" s="4">
        <f>COUNTIF($A$2:$A$9181, "&gt; 14412.56")</f>
        <v>398</v>
      </c>
      <c r="I5999" s="4">
        <f>COUNTIF($A$2:$A$9181, "&lt; -6015.80")</f>
        <v>0</v>
      </c>
      <c r="J5999" t="str">
        <f>IF(OR($A$2:$A$9181&gt;14412.56,$A$2:$A$9181&lt; -6015.8),"True","False")</f>
        <v>False</v>
      </c>
    </row>
    <row r="6000" spans="1:10" x14ac:dyDescent="0.3">
      <c r="A6000">
        <v>2250.69</v>
      </c>
      <c r="B6000" s="4">
        <f>PERCENTILE($A$2:$A$9181,0.25)</f>
        <v>1644.8325</v>
      </c>
      <c r="C6000" s="4">
        <f>PERCENTILE($A$2:$A$9181,0.5)</f>
        <v>3437.55</v>
      </c>
      <c r="D6000" s="4">
        <f>PERCENTILE($A$2:$A$9181,0.75)</f>
        <v>6751.9224999999997</v>
      </c>
      <c r="E6000" s="4">
        <f>D6000-B6000</f>
        <v>5107.09</v>
      </c>
      <c r="F6000" s="4">
        <f>(D6000+(1.5*E6000))</f>
        <v>14412.557499999999</v>
      </c>
      <c r="G6000" s="4">
        <f>(B6000-(1.5*E6000))</f>
        <v>-6015.8024999999998</v>
      </c>
      <c r="H6000" s="4">
        <f>COUNTIF($A$2:$A$9181, "&gt; 14412.56")</f>
        <v>398</v>
      </c>
      <c r="I6000" s="4">
        <f>COUNTIF($A$2:$A$9181, "&lt; -6015.80")</f>
        <v>0</v>
      </c>
      <c r="J6000" t="str">
        <f>IF(OR($A$2:$A$9181&gt;14412.56,$A$2:$A$9181&lt; -6015.8),"True","False")</f>
        <v>False</v>
      </c>
    </row>
    <row r="6001" spans="1:10" x14ac:dyDescent="0.3">
      <c r="A6001">
        <v>2250.58</v>
      </c>
      <c r="B6001" s="4">
        <f>PERCENTILE($A$2:$A$9181,0.25)</f>
        <v>1644.8325</v>
      </c>
      <c r="C6001" s="4">
        <f>PERCENTILE($A$2:$A$9181,0.5)</f>
        <v>3437.55</v>
      </c>
      <c r="D6001" s="4">
        <f>PERCENTILE($A$2:$A$9181,0.75)</f>
        <v>6751.9224999999997</v>
      </c>
      <c r="E6001" s="4">
        <f>D6001-B6001</f>
        <v>5107.09</v>
      </c>
      <c r="F6001" s="4">
        <f>(D6001+(1.5*E6001))</f>
        <v>14412.557499999999</v>
      </c>
      <c r="G6001" s="4">
        <f>(B6001-(1.5*E6001))</f>
        <v>-6015.8024999999998</v>
      </c>
      <c r="H6001" s="4">
        <f>COUNTIF($A$2:$A$9181, "&gt; 14412.56")</f>
        <v>398</v>
      </c>
      <c r="I6001" s="4">
        <f>COUNTIF($A$2:$A$9181, "&lt; -6015.80")</f>
        <v>0</v>
      </c>
      <c r="J6001" t="str">
        <f>IF(OR($A$2:$A$9181&gt;14412.56,$A$2:$A$9181&lt; -6015.8),"True","False")</f>
        <v>False</v>
      </c>
    </row>
    <row r="6002" spans="1:10" x14ac:dyDescent="0.3">
      <c r="A6002">
        <v>2249.56</v>
      </c>
      <c r="B6002" s="4">
        <f>PERCENTILE($A$2:$A$9181,0.25)</f>
        <v>1644.8325</v>
      </c>
      <c r="C6002" s="4">
        <f>PERCENTILE($A$2:$A$9181,0.5)</f>
        <v>3437.55</v>
      </c>
      <c r="D6002" s="4">
        <f>PERCENTILE($A$2:$A$9181,0.75)</f>
        <v>6751.9224999999997</v>
      </c>
      <c r="E6002" s="4">
        <f>D6002-B6002</f>
        <v>5107.09</v>
      </c>
      <c r="F6002" s="4">
        <f>(D6002+(1.5*E6002))</f>
        <v>14412.557499999999</v>
      </c>
      <c r="G6002" s="4">
        <f>(B6002-(1.5*E6002))</f>
        <v>-6015.8024999999998</v>
      </c>
      <c r="H6002" s="4">
        <f>COUNTIF($A$2:$A$9181, "&gt; 14412.56")</f>
        <v>398</v>
      </c>
      <c r="I6002" s="4">
        <f>COUNTIF($A$2:$A$9181, "&lt; -6015.80")</f>
        <v>0</v>
      </c>
      <c r="J6002" t="str">
        <f>IF(OR($A$2:$A$9181&gt;14412.56,$A$2:$A$9181&lt; -6015.8),"True","False")</f>
        <v>False</v>
      </c>
    </row>
    <row r="6003" spans="1:10" x14ac:dyDescent="0.3">
      <c r="A6003">
        <v>2248.69</v>
      </c>
      <c r="B6003" s="4">
        <f>PERCENTILE($A$2:$A$9181,0.25)</f>
        <v>1644.8325</v>
      </c>
      <c r="C6003" s="4">
        <f>PERCENTILE($A$2:$A$9181,0.5)</f>
        <v>3437.55</v>
      </c>
      <c r="D6003" s="4">
        <f>PERCENTILE($A$2:$A$9181,0.75)</f>
        <v>6751.9224999999997</v>
      </c>
      <c r="E6003" s="4">
        <f>D6003-B6003</f>
        <v>5107.09</v>
      </c>
      <c r="F6003" s="4">
        <f>(D6003+(1.5*E6003))</f>
        <v>14412.557499999999</v>
      </c>
      <c r="G6003" s="4">
        <f>(B6003-(1.5*E6003))</f>
        <v>-6015.8024999999998</v>
      </c>
      <c r="H6003" s="4">
        <f>COUNTIF($A$2:$A$9181, "&gt; 14412.56")</f>
        <v>398</v>
      </c>
      <c r="I6003" s="4">
        <f>COUNTIF($A$2:$A$9181, "&lt; -6015.80")</f>
        <v>0</v>
      </c>
      <c r="J6003" t="str">
        <f>IF(OR($A$2:$A$9181&gt;14412.56,$A$2:$A$9181&lt; -6015.8),"True","False")</f>
        <v>False</v>
      </c>
    </row>
    <row r="6004" spans="1:10" x14ac:dyDescent="0.3">
      <c r="A6004">
        <v>2247.91</v>
      </c>
      <c r="B6004" s="4">
        <f>PERCENTILE($A$2:$A$9181,0.25)</f>
        <v>1644.8325</v>
      </c>
      <c r="C6004" s="4">
        <f>PERCENTILE($A$2:$A$9181,0.5)</f>
        <v>3437.55</v>
      </c>
      <c r="D6004" s="4">
        <f>PERCENTILE($A$2:$A$9181,0.75)</f>
        <v>6751.9224999999997</v>
      </c>
      <c r="E6004" s="4">
        <f>D6004-B6004</f>
        <v>5107.09</v>
      </c>
      <c r="F6004" s="4">
        <f>(D6004+(1.5*E6004))</f>
        <v>14412.557499999999</v>
      </c>
      <c r="G6004" s="4">
        <f>(B6004-(1.5*E6004))</f>
        <v>-6015.8024999999998</v>
      </c>
      <c r="H6004" s="4">
        <f>COUNTIF($A$2:$A$9181, "&gt; 14412.56")</f>
        <v>398</v>
      </c>
      <c r="I6004" s="4">
        <f>COUNTIF($A$2:$A$9181, "&lt; -6015.80")</f>
        <v>0</v>
      </c>
      <c r="J6004" t="str">
        <f>IF(OR($A$2:$A$9181&gt;14412.56,$A$2:$A$9181&lt; -6015.8),"True","False")</f>
        <v>False</v>
      </c>
    </row>
    <row r="6005" spans="1:10" x14ac:dyDescent="0.3">
      <c r="A6005">
        <v>2247.3000000000002</v>
      </c>
      <c r="B6005" s="4">
        <f>PERCENTILE($A$2:$A$9181,0.25)</f>
        <v>1644.8325</v>
      </c>
      <c r="C6005" s="4">
        <f>PERCENTILE($A$2:$A$9181,0.5)</f>
        <v>3437.55</v>
      </c>
      <c r="D6005" s="4">
        <f>PERCENTILE($A$2:$A$9181,0.75)</f>
        <v>6751.9224999999997</v>
      </c>
      <c r="E6005" s="4">
        <f>D6005-B6005</f>
        <v>5107.09</v>
      </c>
      <c r="F6005" s="4">
        <f>(D6005+(1.5*E6005))</f>
        <v>14412.557499999999</v>
      </c>
      <c r="G6005" s="4">
        <f>(B6005-(1.5*E6005))</f>
        <v>-6015.8024999999998</v>
      </c>
      <c r="H6005" s="4">
        <f>COUNTIF($A$2:$A$9181, "&gt; 14412.56")</f>
        <v>398</v>
      </c>
      <c r="I6005" s="4">
        <f>COUNTIF($A$2:$A$9181, "&lt; -6015.80")</f>
        <v>0</v>
      </c>
      <c r="J6005" t="str">
        <f>IF(OR($A$2:$A$9181&gt;14412.56,$A$2:$A$9181&lt; -6015.8),"True","False")</f>
        <v>False</v>
      </c>
    </row>
    <row r="6006" spans="1:10" x14ac:dyDescent="0.3">
      <c r="A6006">
        <v>2246.62</v>
      </c>
      <c r="B6006" s="4">
        <f>PERCENTILE($A$2:$A$9181,0.25)</f>
        <v>1644.8325</v>
      </c>
      <c r="C6006" s="4">
        <f>PERCENTILE($A$2:$A$9181,0.5)</f>
        <v>3437.55</v>
      </c>
      <c r="D6006" s="4">
        <f>PERCENTILE($A$2:$A$9181,0.75)</f>
        <v>6751.9224999999997</v>
      </c>
      <c r="E6006" s="4">
        <f>D6006-B6006</f>
        <v>5107.09</v>
      </c>
      <c r="F6006" s="4">
        <f>(D6006+(1.5*E6006))</f>
        <v>14412.557499999999</v>
      </c>
      <c r="G6006" s="4">
        <f>(B6006-(1.5*E6006))</f>
        <v>-6015.8024999999998</v>
      </c>
      <c r="H6006" s="4">
        <f>COUNTIF($A$2:$A$9181, "&gt; 14412.56")</f>
        <v>398</v>
      </c>
      <c r="I6006" s="4">
        <f>COUNTIF($A$2:$A$9181, "&lt; -6015.80")</f>
        <v>0</v>
      </c>
      <c r="J6006" t="str">
        <f>IF(OR($A$2:$A$9181&gt;14412.56,$A$2:$A$9181&lt; -6015.8),"True","False")</f>
        <v>False</v>
      </c>
    </row>
    <row r="6007" spans="1:10" x14ac:dyDescent="0.3">
      <c r="A6007">
        <v>2245.39</v>
      </c>
      <c r="B6007" s="4">
        <f>PERCENTILE($A$2:$A$9181,0.25)</f>
        <v>1644.8325</v>
      </c>
      <c r="C6007" s="4">
        <f>PERCENTILE($A$2:$A$9181,0.5)</f>
        <v>3437.55</v>
      </c>
      <c r="D6007" s="4">
        <f>PERCENTILE($A$2:$A$9181,0.75)</f>
        <v>6751.9224999999997</v>
      </c>
      <c r="E6007" s="4">
        <f>D6007-B6007</f>
        <v>5107.09</v>
      </c>
      <c r="F6007" s="4">
        <f>(D6007+(1.5*E6007))</f>
        <v>14412.557499999999</v>
      </c>
      <c r="G6007" s="4">
        <f>(B6007-(1.5*E6007))</f>
        <v>-6015.8024999999998</v>
      </c>
      <c r="H6007" s="4">
        <f>COUNTIF($A$2:$A$9181, "&gt; 14412.56")</f>
        <v>398</v>
      </c>
      <c r="I6007" s="4">
        <f>COUNTIF($A$2:$A$9181, "&lt; -6015.80")</f>
        <v>0</v>
      </c>
      <c r="J6007" t="str">
        <f>IF(OR($A$2:$A$9181&gt;14412.56,$A$2:$A$9181&lt; -6015.8),"True","False")</f>
        <v>False</v>
      </c>
    </row>
    <row r="6008" spans="1:10" x14ac:dyDescent="0.3">
      <c r="A6008">
        <v>2245.1</v>
      </c>
      <c r="B6008" s="4">
        <f>PERCENTILE($A$2:$A$9181,0.25)</f>
        <v>1644.8325</v>
      </c>
      <c r="C6008" s="4">
        <f>PERCENTILE($A$2:$A$9181,0.5)</f>
        <v>3437.55</v>
      </c>
      <c r="D6008" s="4">
        <f>PERCENTILE($A$2:$A$9181,0.75)</f>
        <v>6751.9224999999997</v>
      </c>
      <c r="E6008" s="4">
        <f>D6008-B6008</f>
        <v>5107.09</v>
      </c>
      <c r="F6008" s="4">
        <f>(D6008+(1.5*E6008))</f>
        <v>14412.557499999999</v>
      </c>
      <c r="G6008" s="4">
        <f>(B6008-(1.5*E6008))</f>
        <v>-6015.8024999999998</v>
      </c>
      <c r="H6008" s="4">
        <f>COUNTIF($A$2:$A$9181, "&gt; 14412.56")</f>
        <v>398</v>
      </c>
      <c r="I6008" s="4">
        <f>COUNTIF($A$2:$A$9181, "&lt; -6015.80")</f>
        <v>0</v>
      </c>
      <c r="J6008" t="str">
        <f>IF(OR($A$2:$A$9181&gt;14412.56,$A$2:$A$9181&lt; -6015.8),"True","False")</f>
        <v>False</v>
      </c>
    </row>
    <row r="6009" spans="1:10" x14ac:dyDescent="0.3">
      <c r="A6009">
        <v>2244.63</v>
      </c>
      <c r="B6009" s="4">
        <f>PERCENTILE($A$2:$A$9181,0.25)</f>
        <v>1644.8325</v>
      </c>
      <c r="C6009" s="4">
        <f>PERCENTILE($A$2:$A$9181,0.5)</f>
        <v>3437.55</v>
      </c>
      <c r="D6009" s="4">
        <f>PERCENTILE($A$2:$A$9181,0.75)</f>
        <v>6751.9224999999997</v>
      </c>
      <c r="E6009" s="4">
        <f>D6009-B6009</f>
        <v>5107.09</v>
      </c>
      <c r="F6009" s="4">
        <f>(D6009+(1.5*E6009))</f>
        <v>14412.557499999999</v>
      </c>
      <c r="G6009" s="4">
        <f>(B6009-(1.5*E6009))</f>
        <v>-6015.8024999999998</v>
      </c>
      <c r="H6009" s="4">
        <f>COUNTIF($A$2:$A$9181, "&gt; 14412.56")</f>
        <v>398</v>
      </c>
      <c r="I6009" s="4">
        <f>COUNTIF($A$2:$A$9181, "&lt; -6015.80")</f>
        <v>0</v>
      </c>
      <c r="J6009" t="str">
        <f>IF(OR($A$2:$A$9181&gt;14412.56,$A$2:$A$9181&lt; -6015.8),"True","False")</f>
        <v>False</v>
      </c>
    </row>
    <row r="6010" spans="1:10" x14ac:dyDescent="0.3">
      <c r="A6010">
        <v>2243.7600000000002</v>
      </c>
      <c r="B6010" s="4">
        <f>PERCENTILE($A$2:$A$9181,0.25)</f>
        <v>1644.8325</v>
      </c>
      <c r="C6010" s="4">
        <f>PERCENTILE($A$2:$A$9181,0.5)</f>
        <v>3437.55</v>
      </c>
      <c r="D6010" s="4">
        <f>PERCENTILE($A$2:$A$9181,0.75)</f>
        <v>6751.9224999999997</v>
      </c>
      <c r="E6010" s="4">
        <f>D6010-B6010</f>
        <v>5107.09</v>
      </c>
      <c r="F6010" s="4">
        <f>(D6010+(1.5*E6010))</f>
        <v>14412.557499999999</v>
      </c>
      <c r="G6010" s="4">
        <f>(B6010-(1.5*E6010))</f>
        <v>-6015.8024999999998</v>
      </c>
      <c r="H6010" s="4">
        <f>COUNTIF($A$2:$A$9181, "&gt; 14412.56")</f>
        <v>398</v>
      </c>
      <c r="I6010" s="4">
        <f>COUNTIF($A$2:$A$9181, "&lt; -6015.80")</f>
        <v>0</v>
      </c>
      <c r="J6010" t="str">
        <f>IF(OR($A$2:$A$9181&gt;14412.56,$A$2:$A$9181&lt; -6015.8),"True","False")</f>
        <v>False</v>
      </c>
    </row>
    <row r="6011" spans="1:10" x14ac:dyDescent="0.3">
      <c r="A6011">
        <v>2243.2800000000002</v>
      </c>
      <c r="B6011" s="4">
        <f>PERCENTILE($A$2:$A$9181,0.25)</f>
        <v>1644.8325</v>
      </c>
      <c r="C6011" s="4">
        <f>PERCENTILE($A$2:$A$9181,0.5)</f>
        <v>3437.55</v>
      </c>
      <c r="D6011" s="4">
        <f>PERCENTILE($A$2:$A$9181,0.75)</f>
        <v>6751.9224999999997</v>
      </c>
      <c r="E6011" s="4">
        <f>D6011-B6011</f>
        <v>5107.09</v>
      </c>
      <c r="F6011" s="4">
        <f>(D6011+(1.5*E6011))</f>
        <v>14412.557499999999</v>
      </c>
      <c r="G6011" s="4">
        <f>(B6011-(1.5*E6011))</f>
        <v>-6015.8024999999998</v>
      </c>
      <c r="H6011" s="4">
        <f>COUNTIF($A$2:$A$9181, "&gt; 14412.56")</f>
        <v>398</v>
      </c>
      <c r="I6011" s="4">
        <f>COUNTIF($A$2:$A$9181, "&lt; -6015.80")</f>
        <v>0</v>
      </c>
      <c r="J6011" t="str">
        <f>IF(OR($A$2:$A$9181&gt;14412.56,$A$2:$A$9181&lt; -6015.8),"True","False")</f>
        <v>False</v>
      </c>
    </row>
    <row r="6012" spans="1:10" x14ac:dyDescent="0.3">
      <c r="A6012">
        <v>2242.62</v>
      </c>
      <c r="B6012" s="4">
        <f>PERCENTILE($A$2:$A$9181,0.25)</f>
        <v>1644.8325</v>
      </c>
      <c r="C6012" s="4">
        <f>PERCENTILE($A$2:$A$9181,0.5)</f>
        <v>3437.55</v>
      </c>
      <c r="D6012" s="4">
        <f>PERCENTILE($A$2:$A$9181,0.75)</f>
        <v>6751.9224999999997</v>
      </c>
      <c r="E6012" s="4">
        <f>D6012-B6012</f>
        <v>5107.09</v>
      </c>
      <c r="F6012" s="4">
        <f>(D6012+(1.5*E6012))</f>
        <v>14412.557499999999</v>
      </c>
      <c r="G6012" s="4">
        <f>(B6012-(1.5*E6012))</f>
        <v>-6015.8024999999998</v>
      </c>
      <c r="H6012" s="4">
        <f>COUNTIF($A$2:$A$9181, "&gt; 14412.56")</f>
        <v>398</v>
      </c>
      <c r="I6012" s="4">
        <f>COUNTIF($A$2:$A$9181, "&lt; -6015.80")</f>
        <v>0</v>
      </c>
      <c r="J6012" t="str">
        <f>IF(OR($A$2:$A$9181&gt;14412.56,$A$2:$A$9181&lt; -6015.8),"True","False")</f>
        <v>False</v>
      </c>
    </row>
    <row r="6013" spans="1:10" x14ac:dyDescent="0.3">
      <c r="A6013">
        <v>2242.48</v>
      </c>
      <c r="B6013" s="4">
        <f>PERCENTILE($A$2:$A$9181,0.25)</f>
        <v>1644.8325</v>
      </c>
      <c r="C6013" s="4">
        <f>PERCENTILE($A$2:$A$9181,0.5)</f>
        <v>3437.55</v>
      </c>
      <c r="D6013" s="4">
        <f>PERCENTILE($A$2:$A$9181,0.75)</f>
        <v>6751.9224999999997</v>
      </c>
      <c r="E6013" s="4">
        <f>D6013-B6013</f>
        <v>5107.09</v>
      </c>
      <c r="F6013" s="4">
        <f>(D6013+(1.5*E6013))</f>
        <v>14412.557499999999</v>
      </c>
      <c r="G6013" s="4">
        <f>(B6013-(1.5*E6013))</f>
        <v>-6015.8024999999998</v>
      </c>
      <c r="H6013" s="4">
        <f>COUNTIF($A$2:$A$9181, "&gt; 14412.56")</f>
        <v>398</v>
      </c>
      <c r="I6013" s="4">
        <f>COUNTIF($A$2:$A$9181, "&lt; -6015.80")</f>
        <v>0</v>
      </c>
      <c r="J6013" t="str">
        <f>IF(OR($A$2:$A$9181&gt;14412.56,$A$2:$A$9181&lt; -6015.8),"True","False")</f>
        <v>False</v>
      </c>
    </row>
    <row r="6014" spans="1:10" x14ac:dyDescent="0.3">
      <c r="A6014">
        <v>2241.0300000000002</v>
      </c>
      <c r="B6014" s="4">
        <f>PERCENTILE($A$2:$A$9181,0.25)</f>
        <v>1644.8325</v>
      </c>
      <c r="C6014" s="4">
        <f>PERCENTILE($A$2:$A$9181,0.5)</f>
        <v>3437.55</v>
      </c>
      <c r="D6014" s="4">
        <f>PERCENTILE($A$2:$A$9181,0.75)</f>
        <v>6751.9224999999997</v>
      </c>
      <c r="E6014" s="4">
        <f>D6014-B6014</f>
        <v>5107.09</v>
      </c>
      <c r="F6014" s="4">
        <f>(D6014+(1.5*E6014))</f>
        <v>14412.557499999999</v>
      </c>
      <c r="G6014" s="4">
        <f>(B6014-(1.5*E6014))</f>
        <v>-6015.8024999999998</v>
      </c>
      <c r="H6014" s="4">
        <f>COUNTIF($A$2:$A$9181, "&gt; 14412.56")</f>
        <v>398</v>
      </c>
      <c r="I6014" s="4">
        <f>COUNTIF($A$2:$A$9181, "&lt; -6015.80")</f>
        <v>0</v>
      </c>
      <c r="J6014" t="str">
        <f>IF(OR($A$2:$A$9181&gt;14412.56,$A$2:$A$9181&lt; -6015.8),"True","False")</f>
        <v>False</v>
      </c>
    </row>
    <row r="6015" spans="1:10" x14ac:dyDescent="0.3">
      <c r="A6015">
        <v>2240.89</v>
      </c>
      <c r="B6015" s="4">
        <f>PERCENTILE($A$2:$A$9181,0.25)</f>
        <v>1644.8325</v>
      </c>
      <c r="C6015" s="4">
        <f>PERCENTILE($A$2:$A$9181,0.5)</f>
        <v>3437.55</v>
      </c>
      <c r="D6015" s="4">
        <f>PERCENTILE($A$2:$A$9181,0.75)</f>
        <v>6751.9224999999997</v>
      </c>
      <c r="E6015" s="4">
        <f>D6015-B6015</f>
        <v>5107.09</v>
      </c>
      <c r="F6015" s="4">
        <f>(D6015+(1.5*E6015))</f>
        <v>14412.557499999999</v>
      </c>
      <c r="G6015" s="4">
        <f>(B6015-(1.5*E6015))</f>
        <v>-6015.8024999999998</v>
      </c>
      <c r="H6015" s="4">
        <f>COUNTIF($A$2:$A$9181, "&gt; 14412.56")</f>
        <v>398</v>
      </c>
      <c r="I6015" s="4">
        <f>COUNTIF($A$2:$A$9181, "&lt; -6015.80")</f>
        <v>0</v>
      </c>
      <c r="J6015" t="str">
        <f>IF(OR($A$2:$A$9181&gt;14412.56,$A$2:$A$9181&lt; -6015.8),"True","False")</f>
        <v>False</v>
      </c>
    </row>
    <row r="6016" spans="1:10" x14ac:dyDescent="0.3">
      <c r="A6016">
        <v>2239.71</v>
      </c>
      <c r="B6016" s="4">
        <f>PERCENTILE($A$2:$A$9181,0.25)</f>
        <v>1644.8325</v>
      </c>
      <c r="C6016" s="4">
        <f>PERCENTILE($A$2:$A$9181,0.5)</f>
        <v>3437.55</v>
      </c>
      <c r="D6016" s="4">
        <f>PERCENTILE($A$2:$A$9181,0.75)</f>
        <v>6751.9224999999997</v>
      </c>
      <c r="E6016" s="4">
        <f>D6016-B6016</f>
        <v>5107.09</v>
      </c>
      <c r="F6016" s="4">
        <f>(D6016+(1.5*E6016))</f>
        <v>14412.557499999999</v>
      </c>
      <c r="G6016" s="4">
        <f>(B6016-(1.5*E6016))</f>
        <v>-6015.8024999999998</v>
      </c>
      <c r="H6016" s="4">
        <f>COUNTIF($A$2:$A$9181, "&gt; 14412.56")</f>
        <v>398</v>
      </c>
      <c r="I6016" s="4">
        <f>COUNTIF($A$2:$A$9181, "&lt; -6015.80")</f>
        <v>0</v>
      </c>
      <c r="J6016" t="str">
        <f>IF(OR($A$2:$A$9181&gt;14412.56,$A$2:$A$9181&lt; -6015.8),"True","False")</f>
        <v>False</v>
      </c>
    </row>
    <row r="6017" spans="1:10" x14ac:dyDescent="0.3">
      <c r="A6017">
        <v>2239.4499999999998</v>
      </c>
      <c r="B6017" s="4">
        <f>PERCENTILE($A$2:$A$9181,0.25)</f>
        <v>1644.8325</v>
      </c>
      <c r="C6017" s="4">
        <f>PERCENTILE($A$2:$A$9181,0.5)</f>
        <v>3437.55</v>
      </c>
      <c r="D6017" s="4">
        <f>PERCENTILE($A$2:$A$9181,0.75)</f>
        <v>6751.9224999999997</v>
      </c>
      <c r="E6017" s="4">
        <f>D6017-B6017</f>
        <v>5107.09</v>
      </c>
      <c r="F6017" s="4">
        <f>(D6017+(1.5*E6017))</f>
        <v>14412.557499999999</v>
      </c>
      <c r="G6017" s="4">
        <f>(B6017-(1.5*E6017))</f>
        <v>-6015.8024999999998</v>
      </c>
      <c r="H6017" s="4">
        <f>COUNTIF($A$2:$A$9181, "&gt; 14412.56")</f>
        <v>398</v>
      </c>
      <c r="I6017" s="4">
        <f>COUNTIF($A$2:$A$9181, "&lt; -6015.80")</f>
        <v>0</v>
      </c>
      <c r="J6017" t="str">
        <f>IF(OR($A$2:$A$9181&gt;14412.56,$A$2:$A$9181&lt; -6015.8),"True","False")</f>
        <v>False</v>
      </c>
    </row>
    <row r="6018" spans="1:10" x14ac:dyDescent="0.3">
      <c r="A6018">
        <v>2238.14</v>
      </c>
      <c r="B6018" s="4">
        <f>PERCENTILE($A$2:$A$9181,0.25)</f>
        <v>1644.8325</v>
      </c>
      <c r="C6018" s="4">
        <f>PERCENTILE($A$2:$A$9181,0.5)</f>
        <v>3437.55</v>
      </c>
      <c r="D6018" s="4">
        <f>PERCENTILE($A$2:$A$9181,0.75)</f>
        <v>6751.9224999999997</v>
      </c>
      <c r="E6018" s="4">
        <f>D6018-B6018</f>
        <v>5107.09</v>
      </c>
      <c r="F6018" s="4">
        <f>(D6018+(1.5*E6018))</f>
        <v>14412.557499999999</v>
      </c>
      <c r="G6018" s="4">
        <f>(B6018-(1.5*E6018))</f>
        <v>-6015.8024999999998</v>
      </c>
      <c r="H6018" s="4">
        <f>COUNTIF($A$2:$A$9181, "&gt; 14412.56")</f>
        <v>398</v>
      </c>
      <c r="I6018" s="4">
        <f>COUNTIF($A$2:$A$9181, "&lt; -6015.80")</f>
        <v>0</v>
      </c>
      <c r="J6018" t="str">
        <f>IF(OR($A$2:$A$9181&gt;14412.56,$A$2:$A$9181&lt; -6015.8),"True","False")</f>
        <v>False</v>
      </c>
    </row>
    <row r="6019" spans="1:10" x14ac:dyDescent="0.3">
      <c r="A6019">
        <v>2237.79</v>
      </c>
      <c r="B6019" s="4">
        <f>PERCENTILE($A$2:$A$9181,0.25)</f>
        <v>1644.8325</v>
      </c>
      <c r="C6019" s="4">
        <f>PERCENTILE($A$2:$A$9181,0.5)</f>
        <v>3437.55</v>
      </c>
      <c r="D6019" s="4">
        <f>PERCENTILE($A$2:$A$9181,0.75)</f>
        <v>6751.9224999999997</v>
      </c>
      <c r="E6019" s="4">
        <f>D6019-B6019</f>
        <v>5107.09</v>
      </c>
      <c r="F6019" s="4">
        <f>(D6019+(1.5*E6019))</f>
        <v>14412.557499999999</v>
      </c>
      <c r="G6019" s="4">
        <f>(B6019-(1.5*E6019))</f>
        <v>-6015.8024999999998</v>
      </c>
      <c r="H6019" s="4">
        <f>COUNTIF($A$2:$A$9181, "&gt; 14412.56")</f>
        <v>398</v>
      </c>
      <c r="I6019" s="4">
        <f>COUNTIF($A$2:$A$9181, "&lt; -6015.80")</f>
        <v>0</v>
      </c>
      <c r="J6019" t="str">
        <f>IF(OR($A$2:$A$9181&gt;14412.56,$A$2:$A$9181&lt; -6015.8),"True","False")</f>
        <v>False</v>
      </c>
    </row>
    <row r="6020" spans="1:10" x14ac:dyDescent="0.3">
      <c r="A6020">
        <v>2237.31</v>
      </c>
      <c r="B6020" s="4">
        <f>PERCENTILE($A$2:$A$9181,0.25)</f>
        <v>1644.8325</v>
      </c>
      <c r="C6020" s="4">
        <f>PERCENTILE($A$2:$A$9181,0.5)</f>
        <v>3437.55</v>
      </c>
      <c r="D6020" s="4">
        <f>PERCENTILE($A$2:$A$9181,0.75)</f>
        <v>6751.9224999999997</v>
      </c>
      <c r="E6020" s="4">
        <f>D6020-B6020</f>
        <v>5107.09</v>
      </c>
      <c r="F6020" s="4">
        <f>(D6020+(1.5*E6020))</f>
        <v>14412.557499999999</v>
      </c>
      <c r="G6020" s="4">
        <f>(B6020-(1.5*E6020))</f>
        <v>-6015.8024999999998</v>
      </c>
      <c r="H6020" s="4">
        <f>COUNTIF($A$2:$A$9181, "&gt; 14412.56")</f>
        <v>398</v>
      </c>
      <c r="I6020" s="4">
        <f>COUNTIF($A$2:$A$9181, "&lt; -6015.80")</f>
        <v>0</v>
      </c>
      <c r="J6020" t="str">
        <f>IF(OR($A$2:$A$9181&gt;14412.56,$A$2:$A$9181&lt; -6015.8),"True","False")</f>
        <v>False</v>
      </c>
    </row>
    <row r="6021" spans="1:10" x14ac:dyDescent="0.3">
      <c r="A6021">
        <v>2236.56</v>
      </c>
      <c r="B6021" s="4">
        <f>PERCENTILE($A$2:$A$9181,0.25)</f>
        <v>1644.8325</v>
      </c>
      <c r="C6021" s="4">
        <f>PERCENTILE($A$2:$A$9181,0.5)</f>
        <v>3437.55</v>
      </c>
      <c r="D6021" s="4">
        <f>PERCENTILE($A$2:$A$9181,0.75)</f>
        <v>6751.9224999999997</v>
      </c>
      <c r="E6021" s="4">
        <f>D6021-B6021</f>
        <v>5107.09</v>
      </c>
      <c r="F6021" s="4">
        <f>(D6021+(1.5*E6021))</f>
        <v>14412.557499999999</v>
      </c>
      <c r="G6021" s="4">
        <f>(B6021-(1.5*E6021))</f>
        <v>-6015.8024999999998</v>
      </c>
      <c r="H6021" s="4">
        <f>COUNTIF($A$2:$A$9181, "&gt; 14412.56")</f>
        <v>398</v>
      </c>
      <c r="I6021" s="4">
        <f>COUNTIF($A$2:$A$9181, "&lt; -6015.80")</f>
        <v>0</v>
      </c>
      <c r="J6021" t="str">
        <f>IF(OR($A$2:$A$9181&gt;14412.56,$A$2:$A$9181&lt; -6015.8),"True","False")</f>
        <v>False</v>
      </c>
    </row>
    <row r="6022" spans="1:10" x14ac:dyDescent="0.3">
      <c r="A6022">
        <v>2236.11</v>
      </c>
      <c r="B6022" s="4">
        <f>PERCENTILE($A$2:$A$9181,0.25)</f>
        <v>1644.8325</v>
      </c>
      <c r="C6022" s="4">
        <f>PERCENTILE($A$2:$A$9181,0.5)</f>
        <v>3437.55</v>
      </c>
      <c r="D6022" s="4">
        <f>PERCENTILE($A$2:$A$9181,0.75)</f>
        <v>6751.9224999999997</v>
      </c>
      <c r="E6022" s="4">
        <f>D6022-B6022</f>
        <v>5107.09</v>
      </c>
      <c r="F6022" s="4">
        <f>(D6022+(1.5*E6022))</f>
        <v>14412.557499999999</v>
      </c>
      <c r="G6022" s="4">
        <f>(B6022-(1.5*E6022))</f>
        <v>-6015.8024999999998</v>
      </c>
      <c r="H6022" s="4">
        <f>COUNTIF($A$2:$A$9181, "&gt; 14412.56")</f>
        <v>398</v>
      </c>
      <c r="I6022" s="4">
        <f>COUNTIF($A$2:$A$9181, "&lt; -6015.80")</f>
        <v>0</v>
      </c>
      <c r="J6022" t="str">
        <f>IF(OR($A$2:$A$9181&gt;14412.56,$A$2:$A$9181&lt; -6015.8),"True","False")</f>
        <v>False</v>
      </c>
    </row>
    <row r="6023" spans="1:10" x14ac:dyDescent="0.3">
      <c r="A6023">
        <v>2235.41</v>
      </c>
      <c r="B6023" s="4">
        <f>PERCENTILE($A$2:$A$9181,0.25)</f>
        <v>1644.8325</v>
      </c>
      <c r="C6023" s="4">
        <f>PERCENTILE($A$2:$A$9181,0.5)</f>
        <v>3437.55</v>
      </c>
      <c r="D6023" s="4">
        <f>PERCENTILE($A$2:$A$9181,0.75)</f>
        <v>6751.9224999999997</v>
      </c>
      <c r="E6023" s="4">
        <f>D6023-B6023</f>
        <v>5107.09</v>
      </c>
      <c r="F6023" s="4">
        <f>(D6023+(1.5*E6023))</f>
        <v>14412.557499999999</v>
      </c>
      <c r="G6023" s="4">
        <f>(B6023-(1.5*E6023))</f>
        <v>-6015.8024999999998</v>
      </c>
      <c r="H6023" s="4">
        <f>COUNTIF($A$2:$A$9181, "&gt; 14412.56")</f>
        <v>398</v>
      </c>
      <c r="I6023" s="4">
        <f>COUNTIF($A$2:$A$9181, "&lt; -6015.80")</f>
        <v>0</v>
      </c>
      <c r="J6023" t="str">
        <f>IF(OR($A$2:$A$9181&gt;14412.56,$A$2:$A$9181&lt; -6015.8),"True","False")</f>
        <v>False</v>
      </c>
    </row>
    <row r="6024" spans="1:10" x14ac:dyDescent="0.3">
      <c r="A6024">
        <v>2234.73</v>
      </c>
      <c r="B6024" s="4">
        <f>PERCENTILE($A$2:$A$9181,0.25)</f>
        <v>1644.8325</v>
      </c>
      <c r="C6024" s="4">
        <f>PERCENTILE($A$2:$A$9181,0.5)</f>
        <v>3437.55</v>
      </c>
      <c r="D6024" s="4">
        <f>PERCENTILE($A$2:$A$9181,0.75)</f>
        <v>6751.9224999999997</v>
      </c>
      <c r="E6024" s="4">
        <f>D6024-B6024</f>
        <v>5107.09</v>
      </c>
      <c r="F6024" s="4">
        <f>(D6024+(1.5*E6024))</f>
        <v>14412.557499999999</v>
      </c>
      <c r="G6024" s="4">
        <f>(B6024-(1.5*E6024))</f>
        <v>-6015.8024999999998</v>
      </c>
      <c r="H6024" s="4">
        <f>COUNTIF($A$2:$A$9181, "&gt; 14412.56")</f>
        <v>398</v>
      </c>
      <c r="I6024" s="4">
        <f>COUNTIF($A$2:$A$9181, "&lt; -6015.80")</f>
        <v>0</v>
      </c>
      <c r="J6024" t="str">
        <f>IF(OR($A$2:$A$9181&gt;14412.56,$A$2:$A$9181&lt; -6015.8),"True","False")</f>
        <v>False</v>
      </c>
    </row>
    <row r="6025" spans="1:10" x14ac:dyDescent="0.3">
      <c r="A6025">
        <v>2233.5100000000002</v>
      </c>
      <c r="B6025" s="4">
        <f>PERCENTILE($A$2:$A$9181,0.25)</f>
        <v>1644.8325</v>
      </c>
      <c r="C6025" s="4">
        <f>PERCENTILE($A$2:$A$9181,0.5)</f>
        <v>3437.55</v>
      </c>
      <c r="D6025" s="4">
        <f>PERCENTILE($A$2:$A$9181,0.75)</f>
        <v>6751.9224999999997</v>
      </c>
      <c r="E6025" s="4">
        <f>D6025-B6025</f>
        <v>5107.09</v>
      </c>
      <c r="F6025" s="4">
        <f>(D6025+(1.5*E6025))</f>
        <v>14412.557499999999</v>
      </c>
      <c r="G6025" s="4">
        <f>(B6025-(1.5*E6025))</f>
        <v>-6015.8024999999998</v>
      </c>
      <c r="H6025" s="4">
        <f>COUNTIF($A$2:$A$9181, "&gt; 14412.56")</f>
        <v>398</v>
      </c>
      <c r="I6025" s="4">
        <f>COUNTIF($A$2:$A$9181, "&lt; -6015.80")</f>
        <v>0</v>
      </c>
      <c r="J6025" t="str">
        <f>IF(OR($A$2:$A$9181&gt;14412.56,$A$2:$A$9181&lt; -6015.8),"True","False")</f>
        <v>False</v>
      </c>
    </row>
    <row r="6026" spans="1:10" x14ac:dyDescent="0.3">
      <c r="A6026">
        <v>2231.86</v>
      </c>
      <c r="B6026" s="4">
        <f>PERCENTILE($A$2:$A$9181,0.25)</f>
        <v>1644.8325</v>
      </c>
      <c r="C6026" s="4">
        <f>PERCENTILE($A$2:$A$9181,0.5)</f>
        <v>3437.55</v>
      </c>
      <c r="D6026" s="4">
        <f>PERCENTILE($A$2:$A$9181,0.75)</f>
        <v>6751.9224999999997</v>
      </c>
      <c r="E6026" s="4">
        <f>D6026-B6026</f>
        <v>5107.09</v>
      </c>
      <c r="F6026" s="4">
        <f>(D6026+(1.5*E6026))</f>
        <v>14412.557499999999</v>
      </c>
      <c r="G6026" s="4">
        <f>(B6026-(1.5*E6026))</f>
        <v>-6015.8024999999998</v>
      </c>
      <c r="H6026" s="4">
        <f>COUNTIF($A$2:$A$9181, "&gt; 14412.56")</f>
        <v>398</v>
      </c>
      <c r="I6026" s="4">
        <f>COUNTIF($A$2:$A$9181, "&lt; -6015.80")</f>
        <v>0</v>
      </c>
      <c r="J6026" t="str">
        <f>IF(OR($A$2:$A$9181&gt;14412.56,$A$2:$A$9181&lt; -6015.8),"True","False")</f>
        <v>False</v>
      </c>
    </row>
    <row r="6027" spans="1:10" x14ac:dyDescent="0.3">
      <c r="A6027">
        <v>2230.46</v>
      </c>
      <c r="B6027" s="4">
        <f>PERCENTILE($A$2:$A$9181,0.25)</f>
        <v>1644.8325</v>
      </c>
      <c r="C6027" s="4">
        <f>PERCENTILE($A$2:$A$9181,0.5)</f>
        <v>3437.55</v>
      </c>
      <c r="D6027" s="4">
        <f>PERCENTILE($A$2:$A$9181,0.75)</f>
        <v>6751.9224999999997</v>
      </c>
      <c r="E6027" s="4">
        <f>D6027-B6027</f>
        <v>5107.09</v>
      </c>
      <c r="F6027" s="4">
        <f>(D6027+(1.5*E6027))</f>
        <v>14412.557499999999</v>
      </c>
      <c r="G6027" s="4">
        <f>(B6027-(1.5*E6027))</f>
        <v>-6015.8024999999998</v>
      </c>
      <c r="H6027" s="4">
        <f>COUNTIF($A$2:$A$9181, "&gt; 14412.56")</f>
        <v>398</v>
      </c>
      <c r="I6027" s="4">
        <f>COUNTIF($A$2:$A$9181, "&lt; -6015.80")</f>
        <v>0</v>
      </c>
      <c r="J6027" t="str">
        <f>IF(OR($A$2:$A$9181&gt;14412.56,$A$2:$A$9181&lt; -6015.8),"True","False")</f>
        <v>False</v>
      </c>
    </row>
    <row r="6028" spans="1:10" x14ac:dyDescent="0.3">
      <c r="A6028">
        <v>2229.62</v>
      </c>
      <c r="B6028" s="4">
        <f>PERCENTILE($A$2:$A$9181,0.25)</f>
        <v>1644.8325</v>
      </c>
      <c r="C6028" s="4">
        <f>PERCENTILE($A$2:$A$9181,0.5)</f>
        <v>3437.55</v>
      </c>
      <c r="D6028" s="4">
        <f>PERCENTILE($A$2:$A$9181,0.75)</f>
        <v>6751.9224999999997</v>
      </c>
      <c r="E6028" s="4">
        <f>D6028-B6028</f>
        <v>5107.09</v>
      </c>
      <c r="F6028" s="4">
        <f>(D6028+(1.5*E6028))</f>
        <v>14412.557499999999</v>
      </c>
      <c r="G6028" s="4">
        <f>(B6028-(1.5*E6028))</f>
        <v>-6015.8024999999998</v>
      </c>
      <c r="H6028" s="4">
        <f>COUNTIF($A$2:$A$9181, "&gt; 14412.56")</f>
        <v>398</v>
      </c>
      <c r="I6028" s="4">
        <f>COUNTIF($A$2:$A$9181, "&lt; -6015.80")</f>
        <v>0</v>
      </c>
      <c r="J6028" t="str">
        <f>IF(OR($A$2:$A$9181&gt;14412.56,$A$2:$A$9181&lt; -6015.8),"True","False")</f>
        <v>False</v>
      </c>
    </row>
    <row r="6029" spans="1:10" x14ac:dyDescent="0.3">
      <c r="A6029">
        <v>2229.48</v>
      </c>
      <c r="B6029" s="4">
        <f>PERCENTILE($A$2:$A$9181,0.25)</f>
        <v>1644.8325</v>
      </c>
      <c r="C6029" s="4">
        <f>PERCENTILE($A$2:$A$9181,0.5)</f>
        <v>3437.55</v>
      </c>
      <c r="D6029" s="4">
        <f>PERCENTILE($A$2:$A$9181,0.75)</f>
        <v>6751.9224999999997</v>
      </c>
      <c r="E6029" s="4">
        <f>D6029-B6029</f>
        <v>5107.09</v>
      </c>
      <c r="F6029" s="4">
        <f>(D6029+(1.5*E6029))</f>
        <v>14412.557499999999</v>
      </c>
      <c r="G6029" s="4">
        <f>(B6029-(1.5*E6029))</f>
        <v>-6015.8024999999998</v>
      </c>
      <c r="H6029" s="4">
        <f>COUNTIF($A$2:$A$9181, "&gt; 14412.56")</f>
        <v>398</v>
      </c>
      <c r="I6029" s="4">
        <f>COUNTIF($A$2:$A$9181, "&lt; -6015.80")</f>
        <v>0</v>
      </c>
      <c r="J6029" t="str">
        <f>IF(OR($A$2:$A$9181&gt;14412.56,$A$2:$A$9181&lt; -6015.8),"True","False")</f>
        <v>False</v>
      </c>
    </row>
    <row r="6030" spans="1:10" x14ac:dyDescent="0.3">
      <c r="A6030">
        <v>2228.08</v>
      </c>
      <c r="B6030" s="4">
        <f>PERCENTILE($A$2:$A$9181,0.25)</f>
        <v>1644.8325</v>
      </c>
      <c r="C6030" s="4">
        <f>PERCENTILE($A$2:$A$9181,0.5)</f>
        <v>3437.55</v>
      </c>
      <c r="D6030" s="4">
        <f>PERCENTILE($A$2:$A$9181,0.75)</f>
        <v>6751.9224999999997</v>
      </c>
      <c r="E6030" s="4">
        <f>D6030-B6030</f>
        <v>5107.09</v>
      </c>
      <c r="F6030" s="4">
        <f>(D6030+(1.5*E6030))</f>
        <v>14412.557499999999</v>
      </c>
      <c r="G6030" s="4">
        <f>(B6030-(1.5*E6030))</f>
        <v>-6015.8024999999998</v>
      </c>
      <c r="H6030" s="4">
        <f>COUNTIF($A$2:$A$9181, "&gt; 14412.56")</f>
        <v>398</v>
      </c>
      <c r="I6030" s="4">
        <f>COUNTIF($A$2:$A$9181, "&lt; -6015.80")</f>
        <v>0</v>
      </c>
      <c r="J6030" t="str">
        <f>IF(OR($A$2:$A$9181&gt;14412.56,$A$2:$A$9181&lt; -6015.8),"True","False")</f>
        <v>False</v>
      </c>
    </row>
    <row r="6031" spans="1:10" x14ac:dyDescent="0.3">
      <c r="A6031">
        <v>2227.46</v>
      </c>
      <c r="B6031" s="4">
        <f>PERCENTILE($A$2:$A$9181,0.25)</f>
        <v>1644.8325</v>
      </c>
      <c r="C6031" s="4">
        <f>PERCENTILE($A$2:$A$9181,0.5)</f>
        <v>3437.55</v>
      </c>
      <c r="D6031" s="4">
        <f>PERCENTILE($A$2:$A$9181,0.75)</f>
        <v>6751.9224999999997</v>
      </c>
      <c r="E6031" s="4">
        <f>D6031-B6031</f>
        <v>5107.09</v>
      </c>
      <c r="F6031" s="4">
        <f>(D6031+(1.5*E6031))</f>
        <v>14412.557499999999</v>
      </c>
      <c r="G6031" s="4">
        <f>(B6031-(1.5*E6031))</f>
        <v>-6015.8024999999998</v>
      </c>
      <c r="H6031" s="4">
        <f>COUNTIF($A$2:$A$9181, "&gt; 14412.56")</f>
        <v>398</v>
      </c>
      <c r="I6031" s="4">
        <f>COUNTIF($A$2:$A$9181, "&lt; -6015.80")</f>
        <v>0</v>
      </c>
      <c r="J6031" t="str">
        <f>IF(OR($A$2:$A$9181&gt;14412.56,$A$2:$A$9181&lt; -6015.8),"True","False")</f>
        <v>False</v>
      </c>
    </row>
    <row r="6032" spans="1:10" x14ac:dyDescent="0.3">
      <c r="A6032">
        <v>2227.39</v>
      </c>
      <c r="B6032" s="4">
        <f>PERCENTILE($A$2:$A$9181,0.25)</f>
        <v>1644.8325</v>
      </c>
      <c r="C6032" s="4">
        <f>PERCENTILE($A$2:$A$9181,0.5)</f>
        <v>3437.55</v>
      </c>
      <c r="D6032" s="4">
        <f>PERCENTILE($A$2:$A$9181,0.75)</f>
        <v>6751.9224999999997</v>
      </c>
      <c r="E6032" s="4">
        <f>D6032-B6032</f>
        <v>5107.09</v>
      </c>
      <c r="F6032" s="4">
        <f>(D6032+(1.5*E6032))</f>
        <v>14412.557499999999</v>
      </c>
      <c r="G6032" s="4">
        <f>(B6032-(1.5*E6032))</f>
        <v>-6015.8024999999998</v>
      </c>
      <c r="H6032" s="4">
        <f>COUNTIF($A$2:$A$9181, "&gt; 14412.56")</f>
        <v>398</v>
      </c>
      <c r="I6032" s="4">
        <f>COUNTIF($A$2:$A$9181, "&lt; -6015.80")</f>
        <v>0</v>
      </c>
      <c r="J6032" t="str">
        <f>IF(OR($A$2:$A$9181&gt;14412.56,$A$2:$A$9181&lt; -6015.8),"True","False")</f>
        <v>False</v>
      </c>
    </row>
    <row r="6033" spans="1:10" x14ac:dyDescent="0.3">
      <c r="A6033">
        <v>2226.12</v>
      </c>
      <c r="B6033" s="4">
        <f>PERCENTILE($A$2:$A$9181,0.25)</f>
        <v>1644.8325</v>
      </c>
      <c r="C6033" s="4">
        <f>PERCENTILE($A$2:$A$9181,0.5)</f>
        <v>3437.55</v>
      </c>
      <c r="D6033" s="4">
        <f>PERCENTILE($A$2:$A$9181,0.75)</f>
        <v>6751.9224999999997</v>
      </c>
      <c r="E6033" s="4">
        <f>D6033-B6033</f>
        <v>5107.09</v>
      </c>
      <c r="F6033" s="4">
        <f>(D6033+(1.5*E6033))</f>
        <v>14412.557499999999</v>
      </c>
      <c r="G6033" s="4">
        <f>(B6033-(1.5*E6033))</f>
        <v>-6015.8024999999998</v>
      </c>
      <c r="H6033" s="4">
        <f>COUNTIF($A$2:$A$9181, "&gt; 14412.56")</f>
        <v>398</v>
      </c>
      <c r="I6033" s="4">
        <f>COUNTIF($A$2:$A$9181, "&lt; -6015.80")</f>
        <v>0</v>
      </c>
      <c r="J6033" t="str">
        <f>IF(OR($A$2:$A$9181&gt;14412.56,$A$2:$A$9181&lt; -6015.8),"True","False")</f>
        <v>False</v>
      </c>
    </row>
    <row r="6034" spans="1:10" x14ac:dyDescent="0.3">
      <c r="A6034">
        <v>2225.5</v>
      </c>
      <c r="B6034" s="4">
        <f>PERCENTILE($A$2:$A$9181,0.25)</f>
        <v>1644.8325</v>
      </c>
      <c r="C6034" s="4">
        <f>PERCENTILE($A$2:$A$9181,0.5)</f>
        <v>3437.55</v>
      </c>
      <c r="D6034" s="4">
        <f>PERCENTILE($A$2:$A$9181,0.75)</f>
        <v>6751.9224999999997</v>
      </c>
      <c r="E6034" s="4">
        <f>D6034-B6034</f>
        <v>5107.09</v>
      </c>
      <c r="F6034" s="4">
        <f>(D6034+(1.5*E6034))</f>
        <v>14412.557499999999</v>
      </c>
      <c r="G6034" s="4">
        <f>(B6034-(1.5*E6034))</f>
        <v>-6015.8024999999998</v>
      </c>
      <c r="H6034" s="4">
        <f>COUNTIF($A$2:$A$9181, "&gt; 14412.56")</f>
        <v>398</v>
      </c>
      <c r="I6034" s="4">
        <f>COUNTIF($A$2:$A$9181, "&lt; -6015.80")</f>
        <v>0</v>
      </c>
      <c r="J6034" t="str">
        <f>IF(OR($A$2:$A$9181&gt;14412.56,$A$2:$A$9181&lt; -6015.8),"True","False")</f>
        <v>False</v>
      </c>
    </row>
    <row r="6035" spans="1:10" x14ac:dyDescent="0.3">
      <c r="A6035">
        <v>2224.5100000000002</v>
      </c>
      <c r="B6035" s="4">
        <f>PERCENTILE($A$2:$A$9181,0.25)</f>
        <v>1644.8325</v>
      </c>
      <c r="C6035" s="4">
        <f>PERCENTILE($A$2:$A$9181,0.5)</f>
        <v>3437.55</v>
      </c>
      <c r="D6035" s="4">
        <f>PERCENTILE($A$2:$A$9181,0.75)</f>
        <v>6751.9224999999997</v>
      </c>
      <c r="E6035" s="4">
        <f>D6035-B6035</f>
        <v>5107.09</v>
      </c>
      <c r="F6035" s="4">
        <f>(D6035+(1.5*E6035))</f>
        <v>14412.557499999999</v>
      </c>
      <c r="G6035" s="4">
        <f>(B6035-(1.5*E6035))</f>
        <v>-6015.8024999999998</v>
      </c>
      <c r="H6035" s="4">
        <f>COUNTIF($A$2:$A$9181, "&gt; 14412.56")</f>
        <v>398</v>
      </c>
      <c r="I6035" s="4">
        <f>COUNTIF($A$2:$A$9181, "&lt; -6015.80")</f>
        <v>0</v>
      </c>
      <c r="J6035" t="str">
        <f>IF(OR($A$2:$A$9181&gt;14412.56,$A$2:$A$9181&lt; -6015.8),"True","False")</f>
        <v>False</v>
      </c>
    </row>
    <row r="6036" spans="1:10" x14ac:dyDescent="0.3">
      <c r="A6036">
        <v>2223.7399999999998</v>
      </c>
      <c r="B6036" s="4">
        <f>PERCENTILE($A$2:$A$9181,0.25)</f>
        <v>1644.8325</v>
      </c>
      <c r="C6036" s="4">
        <f>PERCENTILE($A$2:$A$9181,0.5)</f>
        <v>3437.55</v>
      </c>
      <c r="D6036" s="4">
        <f>PERCENTILE($A$2:$A$9181,0.75)</f>
        <v>6751.9224999999997</v>
      </c>
      <c r="E6036" s="4">
        <f>D6036-B6036</f>
        <v>5107.09</v>
      </c>
      <c r="F6036" s="4">
        <f>(D6036+(1.5*E6036))</f>
        <v>14412.557499999999</v>
      </c>
      <c r="G6036" s="4">
        <f>(B6036-(1.5*E6036))</f>
        <v>-6015.8024999999998</v>
      </c>
      <c r="H6036" s="4">
        <f>COUNTIF($A$2:$A$9181, "&gt; 14412.56")</f>
        <v>398</v>
      </c>
      <c r="I6036" s="4">
        <f>COUNTIF($A$2:$A$9181, "&lt; -6015.80")</f>
        <v>0</v>
      </c>
      <c r="J6036" t="str">
        <f>IF(OR($A$2:$A$9181&gt;14412.56,$A$2:$A$9181&lt; -6015.8),"True","False")</f>
        <v>False</v>
      </c>
    </row>
    <row r="6037" spans="1:10" x14ac:dyDescent="0.3">
      <c r="A6037">
        <v>2223.5100000000002</v>
      </c>
      <c r="B6037" s="4">
        <f>PERCENTILE($A$2:$A$9181,0.25)</f>
        <v>1644.8325</v>
      </c>
      <c r="C6037" s="4">
        <f>PERCENTILE($A$2:$A$9181,0.5)</f>
        <v>3437.55</v>
      </c>
      <c r="D6037" s="4">
        <f>PERCENTILE($A$2:$A$9181,0.75)</f>
        <v>6751.9224999999997</v>
      </c>
      <c r="E6037" s="4">
        <f>D6037-B6037</f>
        <v>5107.09</v>
      </c>
      <c r="F6037" s="4">
        <f>(D6037+(1.5*E6037))</f>
        <v>14412.557499999999</v>
      </c>
      <c r="G6037" s="4">
        <f>(B6037-(1.5*E6037))</f>
        <v>-6015.8024999999998</v>
      </c>
      <c r="H6037" s="4">
        <f>COUNTIF($A$2:$A$9181, "&gt; 14412.56")</f>
        <v>398</v>
      </c>
      <c r="I6037" s="4">
        <f>COUNTIF($A$2:$A$9181, "&lt; -6015.80")</f>
        <v>0</v>
      </c>
      <c r="J6037" t="str">
        <f>IF(OR($A$2:$A$9181&gt;14412.56,$A$2:$A$9181&lt; -6015.8),"True","False")</f>
        <v>False</v>
      </c>
    </row>
    <row r="6038" spans="1:10" x14ac:dyDescent="0.3">
      <c r="A6038">
        <v>2222.1</v>
      </c>
      <c r="B6038" s="4">
        <f>PERCENTILE($A$2:$A$9181,0.25)</f>
        <v>1644.8325</v>
      </c>
      <c r="C6038" s="4">
        <f>PERCENTILE($A$2:$A$9181,0.5)</f>
        <v>3437.55</v>
      </c>
      <c r="D6038" s="4">
        <f>PERCENTILE($A$2:$A$9181,0.75)</f>
        <v>6751.9224999999997</v>
      </c>
      <c r="E6038" s="4">
        <f>D6038-B6038</f>
        <v>5107.09</v>
      </c>
      <c r="F6038" s="4">
        <f>(D6038+(1.5*E6038))</f>
        <v>14412.557499999999</v>
      </c>
      <c r="G6038" s="4">
        <f>(B6038-(1.5*E6038))</f>
        <v>-6015.8024999999998</v>
      </c>
      <c r="H6038" s="4">
        <f>COUNTIF($A$2:$A$9181, "&gt; 14412.56")</f>
        <v>398</v>
      </c>
      <c r="I6038" s="4">
        <f>COUNTIF($A$2:$A$9181, "&lt; -6015.80")</f>
        <v>0</v>
      </c>
      <c r="J6038" t="str">
        <f>IF(OR($A$2:$A$9181&gt;14412.56,$A$2:$A$9181&lt; -6015.8),"True","False")</f>
        <v>False</v>
      </c>
    </row>
    <row r="6039" spans="1:10" x14ac:dyDescent="0.3">
      <c r="A6039">
        <v>2221.84</v>
      </c>
      <c r="B6039" s="4">
        <f>PERCENTILE($A$2:$A$9181,0.25)</f>
        <v>1644.8325</v>
      </c>
      <c r="C6039" s="4">
        <f>PERCENTILE($A$2:$A$9181,0.5)</f>
        <v>3437.55</v>
      </c>
      <c r="D6039" s="4">
        <f>PERCENTILE($A$2:$A$9181,0.75)</f>
        <v>6751.9224999999997</v>
      </c>
      <c r="E6039" s="4">
        <f>D6039-B6039</f>
        <v>5107.09</v>
      </c>
      <c r="F6039" s="4">
        <f>(D6039+(1.5*E6039))</f>
        <v>14412.557499999999</v>
      </c>
      <c r="G6039" s="4">
        <f>(B6039-(1.5*E6039))</f>
        <v>-6015.8024999999998</v>
      </c>
      <c r="H6039" s="4">
        <f>COUNTIF($A$2:$A$9181, "&gt; 14412.56")</f>
        <v>398</v>
      </c>
      <c r="I6039" s="4">
        <f>COUNTIF($A$2:$A$9181, "&lt; -6015.80")</f>
        <v>0</v>
      </c>
      <c r="J6039" t="str">
        <f>IF(OR($A$2:$A$9181&gt;14412.56,$A$2:$A$9181&lt; -6015.8),"True","False")</f>
        <v>False</v>
      </c>
    </row>
    <row r="6040" spans="1:10" x14ac:dyDescent="0.3">
      <c r="A6040">
        <v>2221.83</v>
      </c>
      <c r="B6040" s="4">
        <f>PERCENTILE($A$2:$A$9181,0.25)</f>
        <v>1644.8325</v>
      </c>
      <c r="C6040" s="4">
        <f>PERCENTILE($A$2:$A$9181,0.5)</f>
        <v>3437.55</v>
      </c>
      <c r="D6040" s="4">
        <f>PERCENTILE($A$2:$A$9181,0.75)</f>
        <v>6751.9224999999997</v>
      </c>
      <c r="E6040" s="4">
        <f>D6040-B6040</f>
        <v>5107.09</v>
      </c>
      <c r="F6040" s="4">
        <f>(D6040+(1.5*E6040))</f>
        <v>14412.557499999999</v>
      </c>
      <c r="G6040" s="4">
        <f>(B6040-(1.5*E6040))</f>
        <v>-6015.8024999999998</v>
      </c>
      <c r="H6040" s="4">
        <f>COUNTIF($A$2:$A$9181, "&gt; 14412.56")</f>
        <v>398</v>
      </c>
      <c r="I6040" s="4">
        <f>COUNTIF($A$2:$A$9181, "&lt; -6015.80")</f>
        <v>0</v>
      </c>
      <c r="J6040" t="str">
        <f>IF(OR($A$2:$A$9181&gt;14412.56,$A$2:$A$9181&lt; -6015.8),"True","False")</f>
        <v>False</v>
      </c>
    </row>
    <row r="6041" spans="1:10" x14ac:dyDescent="0.3">
      <c r="A6041">
        <v>2221.27</v>
      </c>
      <c r="B6041" s="4">
        <f>PERCENTILE($A$2:$A$9181,0.25)</f>
        <v>1644.8325</v>
      </c>
      <c r="C6041" s="4">
        <f>PERCENTILE($A$2:$A$9181,0.5)</f>
        <v>3437.55</v>
      </c>
      <c r="D6041" s="4">
        <f>PERCENTILE($A$2:$A$9181,0.75)</f>
        <v>6751.9224999999997</v>
      </c>
      <c r="E6041" s="4">
        <f>D6041-B6041</f>
        <v>5107.09</v>
      </c>
      <c r="F6041" s="4">
        <f>(D6041+(1.5*E6041))</f>
        <v>14412.557499999999</v>
      </c>
      <c r="G6041" s="4">
        <f>(B6041-(1.5*E6041))</f>
        <v>-6015.8024999999998</v>
      </c>
      <c r="H6041" s="4">
        <f>COUNTIF($A$2:$A$9181, "&gt; 14412.56")</f>
        <v>398</v>
      </c>
      <c r="I6041" s="4">
        <f>COUNTIF($A$2:$A$9181, "&lt; -6015.80")</f>
        <v>0</v>
      </c>
      <c r="J6041" t="str">
        <f>IF(OR($A$2:$A$9181&gt;14412.56,$A$2:$A$9181&lt; -6015.8),"True","False")</f>
        <v>False</v>
      </c>
    </row>
    <row r="6042" spans="1:10" x14ac:dyDescent="0.3">
      <c r="A6042">
        <v>2220.11</v>
      </c>
      <c r="B6042" s="4">
        <f>PERCENTILE($A$2:$A$9181,0.25)</f>
        <v>1644.8325</v>
      </c>
      <c r="C6042" s="4">
        <f>PERCENTILE($A$2:$A$9181,0.5)</f>
        <v>3437.55</v>
      </c>
      <c r="D6042" s="4">
        <f>PERCENTILE($A$2:$A$9181,0.75)</f>
        <v>6751.9224999999997</v>
      </c>
      <c r="E6042" s="4">
        <f>D6042-B6042</f>
        <v>5107.09</v>
      </c>
      <c r="F6042" s="4">
        <f>(D6042+(1.5*E6042))</f>
        <v>14412.557499999999</v>
      </c>
      <c r="G6042" s="4">
        <f>(B6042-(1.5*E6042))</f>
        <v>-6015.8024999999998</v>
      </c>
      <c r="H6042" s="4">
        <f>COUNTIF($A$2:$A$9181, "&gt; 14412.56")</f>
        <v>398</v>
      </c>
      <c r="I6042" s="4">
        <f>COUNTIF($A$2:$A$9181, "&lt; -6015.80")</f>
        <v>0</v>
      </c>
      <c r="J6042" t="str">
        <f>IF(OR($A$2:$A$9181&gt;14412.56,$A$2:$A$9181&lt; -6015.8),"True","False")</f>
        <v>False</v>
      </c>
    </row>
    <row r="6043" spans="1:10" x14ac:dyDescent="0.3">
      <c r="A6043">
        <v>2220.1</v>
      </c>
      <c r="B6043" s="4">
        <f>PERCENTILE($A$2:$A$9181,0.25)</f>
        <v>1644.8325</v>
      </c>
      <c r="C6043" s="4">
        <f>PERCENTILE($A$2:$A$9181,0.5)</f>
        <v>3437.55</v>
      </c>
      <c r="D6043" s="4">
        <f>PERCENTILE($A$2:$A$9181,0.75)</f>
        <v>6751.9224999999997</v>
      </c>
      <c r="E6043" s="4">
        <f>D6043-B6043</f>
        <v>5107.09</v>
      </c>
      <c r="F6043" s="4">
        <f>(D6043+(1.5*E6043))</f>
        <v>14412.557499999999</v>
      </c>
      <c r="G6043" s="4">
        <f>(B6043-(1.5*E6043))</f>
        <v>-6015.8024999999998</v>
      </c>
      <c r="H6043" s="4">
        <f>COUNTIF($A$2:$A$9181, "&gt; 14412.56")</f>
        <v>398</v>
      </c>
      <c r="I6043" s="4">
        <f>COUNTIF($A$2:$A$9181, "&lt; -6015.80")</f>
        <v>0</v>
      </c>
      <c r="J6043" t="str">
        <f>IF(OR($A$2:$A$9181&gt;14412.56,$A$2:$A$9181&lt; -6015.8),"True","False")</f>
        <v>False</v>
      </c>
    </row>
    <row r="6044" spans="1:10" x14ac:dyDescent="0.3">
      <c r="A6044">
        <v>2220.04</v>
      </c>
      <c r="B6044" s="4">
        <f>PERCENTILE($A$2:$A$9181,0.25)</f>
        <v>1644.8325</v>
      </c>
      <c r="C6044" s="4">
        <f>PERCENTILE($A$2:$A$9181,0.5)</f>
        <v>3437.55</v>
      </c>
      <c r="D6044" s="4">
        <f>PERCENTILE($A$2:$A$9181,0.75)</f>
        <v>6751.9224999999997</v>
      </c>
      <c r="E6044" s="4">
        <f>D6044-B6044</f>
        <v>5107.09</v>
      </c>
      <c r="F6044" s="4">
        <f>(D6044+(1.5*E6044))</f>
        <v>14412.557499999999</v>
      </c>
      <c r="G6044" s="4">
        <f>(B6044-(1.5*E6044))</f>
        <v>-6015.8024999999998</v>
      </c>
      <c r="H6044" s="4">
        <f>COUNTIF($A$2:$A$9181, "&gt; 14412.56")</f>
        <v>398</v>
      </c>
      <c r="I6044" s="4">
        <f>COUNTIF($A$2:$A$9181, "&lt; -6015.80")</f>
        <v>0</v>
      </c>
      <c r="J6044" t="str">
        <f>IF(OR($A$2:$A$9181&gt;14412.56,$A$2:$A$9181&lt; -6015.8),"True","False")</f>
        <v>False</v>
      </c>
    </row>
    <row r="6045" spans="1:10" x14ac:dyDescent="0.3">
      <c r="A6045">
        <v>2219.59</v>
      </c>
      <c r="B6045" s="4">
        <f>PERCENTILE($A$2:$A$9181,0.25)</f>
        <v>1644.8325</v>
      </c>
      <c r="C6045" s="4">
        <f>PERCENTILE($A$2:$A$9181,0.5)</f>
        <v>3437.55</v>
      </c>
      <c r="D6045" s="4">
        <f>PERCENTILE($A$2:$A$9181,0.75)</f>
        <v>6751.9224999999997</v>
      </c>
      <c r="E6045" s="4">
        <f>D6045-B6045</f>
        <v>5107.09</v>
      </c>
      <c r="F6045" s="4">
        <f>(D6045+(1.5*E6045))</f>
        <v>14412.557499999999</v>
      </c>
      <c r="G6045" s="4">
        <f>(B6045-(1.5*E6045))</f>
        <v>-6015.8024999999998</v>
      </c>
      <c r="H6045" s="4">
        <f>COUNTIF($A$2:$A$9181, "&gt; 14412.56")</f>
        <v>398</v>
      </c>
      <c r="I6045" s="4">
        <f>COUNTIF($A$2:$A$9181, "&lt; -6015.80")</f>
        <v>0</v>
      </c>
      <c r="J6045" t="str">
        <f>IF(OR($A$2:$A$9181&gt;14412.56,$A$2:$A$9181&lt; -6015.8),"True","False")</f>
        <v>False</v>
      </c>
    </row>
    <row r="6046" spans="1:10" x14ac:dyDescent="0.3">
      <c r="A6046">
        <v>2218.59</v>
      </c>
      <c r="B6046" s="4">
        <f>PERCENTILE($A$2:$A$9181,0.25)</f>
        <v>1644.8325</v>
      </c>
      <c r="C6046" s="4">
        <f>PERCENTILE($A$2:$A$9181,0.5)</f>
        <v>3437.55</v>
      </c>
      <c r="D6046" s="4">
        <f>PERCENTILE($A$2:$A$9181,0.75)</f>
        <v>6751.9224999999997</v>
      </c>
      <c r="E6046" s="4">
        <f>D6046-B6046</f>
        <v>5107.09</v>
      </c>
      <c r="F6046" s="4">
        <f>(D6046+(1.5*E6046))</f>
        <v>14412.557499999999</v>
      </c>
      <c r="G6046" s="4">
        <f>(B6046-(1.5*E6046))</f>
        <v>-6015.8024999999998</v>
      </c>
      <c r="H6046" s="4">
        <f>COUNTIF($A$2:$A$9181, "&gt; 14412.56")</f>
        <v>398</v>
      </c>
      <c r="I6046" s="4">
        <f>COUNTIF($A$2:$A$9181, "&lt; -6015.80")</f>
        <v>0</v>
      </c>
      <c r="J6046" t="str">
        <f>IF(OR($A$2:$A$9181&gt;14412.56,$A$2:$A$9181&lt; -6015.8),"True","False")</f>
        <v>False</v>
      </c>
    </row>
    <row r="6047" spans="1:10" x14ac:dyDescent="0.3">
      <c r="A6047">
        <v>2218.4299999999998</v>
      </c>
      <c r="B6047" s="4">
        <f>PERCENTILE($A$2:$A$9181,0.25)</f>
        <v>1644.8325</v>
      </c>
      <c r="C6047" s="4">
        <f>PERCENTILE($A$2:$A$9181,0.5)</f>
        <v>3437.55</v>
      </c>
      <c r="D6047" s="4">
        <f>PERCENTILE($A$2:$A$9181,0.75)</f>
        <v>6751.9224999999997</v>
      </c>
      <c r="E6047" s="4">
        <f>D6047-B6047</f>
        <v>5107.09</v>
      </c>
      <c r="F6047" s="4">
        <f>(D6047+(1.5*E6047))</f>
        <v>14412.557499999999</v>
      </c>
      <c r="G6047" s="4">
        <f>(B6047-(1.5*E6047))</f>
        <v>-6015.8024999999998</v>
      </c>
      <c r="H6047" s="4">
        <f>COUNTIF($A$2:$A$9181, "&gt; 14412.56")</f>
        <v>398</v>
      </c>
      <c r="I6047" s="4">
        <f>COUNTIF($A$2:$A$9181, "&lt; -6015.80")</f>
        <v>0</v>
      </c>
      <c r="J6047" t="str">
        <f>IF(OR($A$2:$A$9181&gt;14412.56,$A$2:$A$9181&lt; -6015.8),"True","False")</f>
        <v>False</v>
      </c>
    </row>
    <row r="6048" spans="1:10" x14ac:dyDescent="0.3">
      <c r="A6048">
        <v>2217.79</v>
      </c>
      <c r="B6048" s="4">
        <f>PERCENTILE($A$2:$A$9181,0.25)</f>
        <v>1644.8325</v>
      </c>
      <c r="C6048" s="4">
        <f>PERCENTILE($A$2:$A$9181,0.5)</f>
        <v>3437.55</v>
      </c>
      <c r="D6048" s="4">
        <f>PERCENTILE($A$2:$A$9181,0.75)</f>
        <v>6751.9224999999997</v>
      </c>
      <c r="E6048" s="4">
        <f>D6048-B6048</f>
        <v>5107.09</v>
      </c>
      <c r="F6048" s="4">
        <f>(D6048+(1.5*E6048))</f>
        <v>14412.557499999999</v>
      </c>
      <c r="G6048" s="4">
        <f>(B6048-(1.5*E6048))</f>
        <v>-6015.8024999999998</v>
      </c>
      <c r="H6048" s="4">
        <f>COUNTIF($A$2:$A$9181, "&gt; 14412.56")</f>
        <v>398</v>
      </c>
      <c r="I6048" s="4">
        <f>COUNTIF($A$2:$A$9181, "&lt; -6015.80")</f>
        <v>0</v>
      </c>
      <c r="J6048" t="str">
        <f>IF(OR($A$2:$A$9181&gt;14412.56,$A$2:$A$9181&lt; -6015.8),"True","False")</f>
        <v>False</v>
      </c>
    </row>
    <row r="6049" spans="1:10" x14ac:dyDescent="0.3">
      <c r="A6049">
        <v>2217.65</v>
      </c>
      <c r="B6049" s="4">
        <f>PERCENTILE($A$2:$A$9181,0.25)</f>
        <v>1644.8325</v>
      </c>
      <c r="C6049" s="4">
        <f>PERCENTILE($A$2:$A$9181,0.5)</f>
        <v>3437.55</v>
      </c>
      <c r="D6049" s="4">
        <f>PERCENTILE($A$2:$A$9181,0.75)</f>
        <v>6751.9224999999997</v>
      </c>
      <c r="E6049" s="4">
        <f>D6049-B6049</f>
        <v>5107.09</v>
      </c>
      <c r="F6049" s="4">
        <f>(D6049+(1.5*E6049))</f>
        <v>14412.557499999999</v>
      </c>
      <c r="G6049" s="4">
        <f>(B6049-(1.5*E6049))</f>
        <v>-6015.8024999999998</v>
      </c>
      <c r="H6049" s="4">
        <f>COUNTIF($A$2:$A$9181, "&gt; 14412.56")</f>
        <v>398</v>
      </c>
      <c r="I6049" s="4">
        <f>COUNTIF($A$2:$A$9181, "&lt; -6015.80")</f>
        <v>0</v>
      </c>
      <c r="J6049" t="str">
        <f>IF(OR($A$2:$A$9181&gt;14412.56,$A$2:$A$9181&lt; -6015.8),"True","False")</f>
        <v>False</v>
      </c>
    </row>
    <row r="6050" spans="1:10" x14ac:dyDescent="0.3">
      <c r="A6050">
        <v>2213.27</v>
      </c>
      <c r="B6050" s="4">
        <f>PERCENTILE($A$2:$A$9181,0.25)</f>
        <v>1644.8325</v>
      </c>
      <c r="C6050" s="4">
        <f>PERCENTILE($A$2:$A$9181,0.5)</f>
        <v>3437.55</v>
      </c>
      <c r="D6050" s="4">
        <f>PERCENTILE($A$2:$A$9181,0.75)</f>
        <v>6751.9224999999997</v>
      </c>
      <c r="E6050" s="4">
        <f>D6050-B6050</f>
        <v>5107.09</v>
      </c>
      <c r="F6050" s="4">
        <f>(D6050+(1.5*E6050))</f>
        <v>14412.557499999999</v>
      </c>
      <c r="G6050" s="4">
        <f>(B6050-(1.5*E6050))</f>
        <v>-6015.8024999999998</v>
      </c>
      <c r="H6050" s="4">
        <f>COUNTIF($A$2:$A$9181, "&gt; 14412.56")</f>
        <v>398</v>
      </c>
      <c r="I6050" s="4">
        <f>COUNTIF($A$2:$A$9181, "&lt; -6015.80")</f>
        <v>0</v>
      </c>
      <c r="J6050" t="str">
        <f>IF(OR($A$2:$A$9181&gt;14412.56,$A$2:$A$9181&lt; -6015.8),"True","False")</f>
        <v>False</v>
      </c>
    </row>
    <row r="6051" spans="1:10" x14ac:dyDescent="0.3">
      <c r="A6051">
        <v>2212.59</v>
      </c>
      <c r="B6051" s="4">
        <f>PERCENTILE($A$2:$A$9181,0.25)</f>
        <v>1644.8325</v>
      </c>
      <c r="C6051" s="4">
        <f>PERCENTILE($A$2:$A$9181,0.5)</f>
        <v>3437.55</v>
      </c>
      <c r="D6051" s="4">
        <f>PERCENTILE($A$2:$A$9181,0.75)</f>
        <v>6751.9224999999997</v>
      </c>
      <c r="E6051" s="4">
        <f>D6051-B6051</f>
        <v>5107.09</v>
      </c>
      <c r="F6051" s="4">
        <f>(D6051+(1.5*E6051))</f>
        <v>14412.557499999999</v>
      </c>
      <c r="G6051" s="4">
        <f>(B6051-(1.5*E6051))</f>
        <v>-6015.8024999999998</v>
      </c>
      <c r="H6051" s="4">
        <f>COUNTIF($A$2:$A$9181, "&gt; 14412.56")</f>
        <v>398</v>
      </c>
      <c r="I6051" s="4">
        <f>COUNTIF($A$2:$A$9181, "&lt; -6015.80")</f>
        <v>0</v>
      </c>
      <c r="J6051" t="str">
        <f>IF(OR($A$2:$A$9181&gt;14412.56,$A$2:$A$9181&lt; -6015.8),"True","False")</f>
        <v>False</v>
      </c>
    </row>
    <row r="6052" spans="1:10" x14ac:dyDescent="0.3">
      <c r="A6052">
        <v>2210.9</v>
      </c>
      <c r="B6052" s="4">
        <f>PERCENTILE($A$2:$A$9181,0.25)</f>
        <v>1644.8325</v>
      </c>
      <c r="C6052" s="4">
        <f>PERCENTILE($A$2:$A$9181,0.5)</f>
        <v>3437.55</v>
      </c>
      <c r="D6052" s="4">
        <f>PERCENTILE($A$2:$A$9181,0.75)</f>
        <v>6751.9224999999997</v>
      </c>
      <c r="E6052" s="4">
        <f>D6052-B6052</f>
        <v>5107.09</v>
      </c>
      <c r="F6052" s="4">
        <f>(D6052+(1.5*E6052))</f>
        <v>14412.557499999999</v>
      </c>
      <c r="G6052" s="4">
        <f>(B6052-(1.5*E6052))</f>
        <v>-6015.8024999999998</v>
      </c>
      <c r="H6052" s="4">
        <f>COUNTIF($A$2:$A$9181, "&gt; 14412.56")</f>
        <v>398</v>
      </c>
      <c r="I6052" s="4">
        <f>COUNTIF($A$2:$A$9181, "&lt; -6015.80")</f>
        <v>0</v>
      </c>
      <c r="J6052" t="str">
        <f>IF(OR($A$2:$A$9181&gt;14412.56,$A$2:$A$9181&lt; -6015.8),"True","False")</f>
        <v>False</v>
      </c>
    </row>
    <row r="6053" spans="1:10" x14ac:dyDescent="0.3">
      <c r="A6053">
        <v>2209.1999999999998</v>
      </c>
      <c r="B6053" s="4">
        <f>PERCENTILE($A$2:$A$9181,0.25)</f>
        <v>1644.8325</v>
      </c>
      <c r="C6053" s="4">
        <f>PERCENTILE($A$2:$A$9181,0.5)</f>
        <v>3437.55</v>
      </c>
      <c r="D6053" s="4">
        <f>PERCENTILE($A$2:$A$9181,0.75)</f>
        <v>6751.9224999999997</v>
      </c>
      <c r="E6053" s="4">
        <f>D6053-B6053</f>
        <v>5107.09</v>
      </c>
      <c r="F6053" s="4">
        <f>(D6053+(1.5*E6053))</f>
        <v>14412.557499999999</v>
      </c>
      <c r="G6053" s="4">
        <f>(B6053-(1.5*E6053))</f>
        <v>-6015.8024999999998</v>
      </c>
      <c r="H6053" s="4">
        <f>COUNTIF($A$2:$A$9181, "&gt; 14412.56")</f>
        <v>398</v>
      </c>
      <c r="I6053" s="4">
        <f>COUNTIF($A$2:$A$9181, "&lt; -6015.80")</f>
        <v>0</v>
      </c>
      <c r="J6053" t="str">
        <f>IF(OR($A$2:$A$9181&gt;14412.56,$A$2:$A$9181&lt; -6015.8),"True","False")</f>
        <v>False</v>
      </c>
    </row>
    <row r="6054" spans="1:10" x14ac:dyDescent="0.3">
      <c r="A6054">
        <v>2208.16</v>
      </c>
      <c r="B6054" s="4">
        <f>PERCENTILE($A$2:$A$9181,0.25)</f>
        <v>1644.8325</v>
      </c>
      <c r="C6054" s="4">
        <f>PERCENTILE($A$2:$A$9181,0.5)</f>
        <v>3437.55</v>
      </c>
      <c r="D6054" s="4">
        <f>PERCENTILE($A$2:$A$9181,0.75)</f>
        <v>6751.9224999999997</v>
      </c>
      <c r="E6054" s="4">
        <f>D6054-B6054</f>
        <v>5107.09</v>
      </c>
      <c r="F6054" s="4">
        <f>(D6054+(1.5*E6054))</f>
        <v>14412.557499999999</v>
      </c>
      <c r="G6054" s="4">
        <f>(B6054-(1.5*E6054))</f>
        <v>-6015.8024999999998</v>
      </c>
      <c r="H6054" s="4">
        <f>COUNTIF($A$2:$A$9181, "&gt; 14412.56")</f>
        <v>398</v>
      </c>
      <c r="I6054" s="4">
        <f>COUNTIF($A$2:$A$9181, "&lt; -6015.80")</f>
        <v>0</v>
      </c>
      <c r="J6054" t="str">
        <f>IF(OR($A$2:$A$9181&gt;14412.56,$A$2:$A$9181&lt; -6015.8),"True","False")</f>
        <v>False</v>
      </c>
    </row>
    <row r="6055" spans="1:10" x14ac:dyDescent="0.3">
      <c r="A6055">
        <v>2207.96</v>
      </c>
      <c r="B6055" s="4">
        <f>PERCENTILE($A$2:$A$9181,0.25)</f>
        <v>1644.8325</v>
      </c>
      <c r="C6055" s="4">
        <f>PERCENTILE($A$2:$A$9181,0.5)</f>
        <v>3437.55</v>
      </c>
      <c r="D6055" s="4">
        <f>PERCENTILE($A$2:$A$9181,0.75)</f>
        <v>6751.9224999999997</v>
      </c>
      <c r="E6055" s="4">
        <f>D6055-B6055</f>
        <v>5107.09</v>
      </c>
      <c r="F6055" s="4">
        <f>(D6055+(1.5*E6055))</f>
        <v>14412.557499999999</v>
      </c>
      <c r="G6055" s="4">
        <f>(B6055-(1.5*E6055))</f>
        <v>-6015.8024999999998</v>
      </c>
      <c r="H6055" s="4">
        <f>COUNTIF($A$2:$A$9181, "&gt; 14412.56")</f>
        <v>398</v>
      </c>
      <c r="I6055" s="4">
        <f>COUNTIF($A$2:$A$9181, "&lt; -6015.80")</f>
        <v>0</v>
      </c>
      <c r="J6055" t="str">
        <f>IF(OR($A$2:$A$9181&gt;14412.56,$A$2:$A$9181&lt; -6015.8),"True","False")</f>
        <v>False</v>
      </c>
    </row>
    <row r="6056" spans="1:10" x14ac:dyDescent="0.3">
      <c r="A6056">
        <v>2207.5700000000002</v>
      </c>
      <c r="B6056" s="4">
        <f>PERCENTILE($A$2:$A$9181,0.25)</f>
        <v>1644.8325</v>
      </c>
      <c r="C6056" s="4">
        <f>PERCENTILE($A$2:$A$9181,0.5)</f>
        <v>3437.55</v>
      </c>
      <c r="D6056" s="4">
        <f>PERCENTILE($A$2:$A$9181,0.75)</f>
        <v>6751.9224999999997</v>
      </c>
      <c r="E6056" s="4">
        <f>D6056-B6056</f>
        <v>5107.09</v>
      </c>
      <c r="F6056" s="4">
        <f>(D6056+(1.5*E6056))</f>
        <v>14412.557499999999</v>
      </c>
      <c r="G6056" s="4">
        <f>(B6056-(1.5*E6056))</f>
        <v>-6015.8024999999998</v>
      </c>
      <c r="H6056" s="4">
        <f>COUNTIF($A$2:$A$9181, "&gt; 14412.56")</f>
        <v>398</v>
      </c>
      <c r="I6056" s="4">
        <f>COUNTIF($A$2:$A$9181, "&lt; -6015.80")</f>
        <v>0</v>
      </c>
      <c r="J6056" t="str">
        <f>IF(OR($A$2:$A$9181&gt;14412.56,$A$2:$A$9181&lt; -6015.8),"True","False")</f>
        <v>False</v>
      </c>
    </row>
    <row r="6057" spans="1:10" x14ac:dyDescent="0.3">
      <c r="A6057">
        <v>2207.3200000000002</v>
      </c>
      <c r="B6057" s="4">
        <f>PERCENTILE($A$2:$A$9181,0.25)</f>
        <v>1644.8325</v>
      </c>
      <c r="C6057" s="4">
        <f>PERCENTILE($A$2:$A$9181,0.5)</f>
        <v>3437.55</v>
      </c>
      <c r="D6057" s="4">
        <f>PERCENTILE($A$2:$A$9181,0.75)</f>
        <v>6751.9224999999997</v>
      </c>
      <c r="E6057" s="4">
        <f>D6057-B6057</f>
        <v>5107.09</v>
      </c>
      <c r="F6057" s="4">
        <f>(D6057+(1.5*E6057))</f>
        <v>14412.557499999999</v>
      </c>
      <c r="G6057" s="4">
        <f>(B6057-(1.5*E6057))</f>
        <v>-6015.8024999999998</v>
      </c>
      <c r="H6057" s="4">
        <f>COUNTIF($A$2:$A$9181, "&gt; 14412.56")</f>
        <v>398</v>
      </c>
      <c r="I6057" s="4">
        <f>COUNTIF($A$2:$A$9181, "&lt; -6015.80")</f>
        <v>0</v>
      </c>
      <c r="J6057" t="str">
        <f>IF(OR($A$2:$A$9181&gt;14412.56,$A$2:$A$9181&lt; -6015.8),"True","False")</f>
        <v>False</v>
      </c>
    </row>
    <row r="6058" spans="1:10" x14ac:dyDescent="0.3">
      <c r="A6058">
        <v>2206.75</v>
      </c>
      <c r="B6058" s="4">
        <f>PERCENTILE($A$2:$A$9181,0.25)</f>
        <v>1644.8325</v>
      </c>
      <c r="C6058" s="4">
        <f>PERCENTILE($A$2:$A$9181,0.5)</f>
        <v>3437.55</v>
      </c>
      <c r="D6058" s="4">
        <f>PERCENTILE($A$2:$A$9181,0.75)</f>
        <v>6751.9224999999997</v>
      </c>
      <c r="E6058" s="4">
        <f>D6058-B6058</f>
        <v>5107.09</v>
      </c>
      <c r="F6058" s="4">
        <f>(D6058+(1.5*E6058))</f>
        <v>14412.557499999999</v>
      </c>
      <c r="G6058" s="4">
        <f>(B6058-(1.5*E6058))</f>
        <v>-6015.8024999999998</v>
      </c>
      <c r="H6058" s="4">
        <f>COUNTIF($A$2:$A$9181, "&gt; 14412.56")</f>
        <v>398</v>
      </c>
      <c r="I6058" s="4">
        <f>COUNTIF($A$2:$A$9181, "&lt; -6015.80")</f>
        <v>0</v>
      </c>
      <c r="J6058" t="str">
        <f>IF(OR($A$2:$A$9181&gt;14412.56,$A$2:$A$9181&lt; -6015.8),"True","False")</f>
        <v>False</v>
      </c>
    </row>
    <row r="6059" spans="1:10" x14ac:dyDescent="0.3">
      <c r="A6059">
        <v>2205.83</v>
      </c>
      <c r="B6059" s="4">
        <f>PERCENTILE($A$2:$A$9181,0.25)</f>
        <v>1644.8325</v>
      </c>
      <c r="C6059" s="4">
        <f>PERCENTILE($A$2:$A$9181,0.5)</f>
        <v>3437.55</v>
      </c>
      <c r="D6059" s="4">
        <f>PERCENTILE($A$2:$A$9181,0.75)</f>
        <v>6751.9224999999997</v>
      </c>
      <c r="E6059" s="4">
        <f>D6059-B6059</f>
        <v>5107.09</v>
      </c>
      <c r="F6059" s="4">
        <f>(D6059+(1.5*E6059))</f>
        <v>14412.557499999999</v>
      </c>
      <c r="G6059" s="4">
        <f>(B6059-(1.5*E6059))</f>
        <v>-6015.8024999999998</v>
      </c>
      <c r="H6059" s="4">
        <f>COUNTIF($A$2:$A$9181, "&gt; 14412.56")</f>
        <v>398</v>
      </c>
      <c r="I6059" s="4">
        <f>COUNTIF($A$2:$A$9181, "&lt; -6015.80")</f>
        <v>0</v>
      </c>
      <c r="J6059" t="str">
        <f>IF(OR($A$2:$A$9181&gt;14412.56,$A$2:$A$9181&lt; -6015.8),"True","False")</f>
        <v>False</v>
      </c>
    </row>
    <row r="6060" spans="1:10" x14ac:dyDescent="0.3">
      <c r="A6060">
        <v>2203.7600000000002</v>
      </c>
      <c r="B6060" s="4">
        <f>PERCENTILE($A$2:$A$9181,0.25)</f>
        <v>1644.8325</v>
      </c>
      <c r="C6060" s="4">
        <f>PERCENTILE($A$2:$A$9181,0.5)</f>
        <v>3437.55</v>
      </c>
      <c r="D6060" s="4">
        <f>PERCENTILE($A$2:$A$9181,0.75)</f>
        <v>6751.9224999999997</v>
      </c>
      <c r="E6060" s="4">
        <f>D6060-B6060</f>
        <v>5107.09</v>
      </c>
      <c r="F6060" s="4">
        <f>(D6060+(1.5*E6060))</f>
        <v>14412.557499999999</v>
      </c>
      <c r="G6060" s="4">
        <f>(B6060-(1.5*E6060))</f>
        <v>-6015.8024999999998</v>
      </c>
      <c r="H6060" s="4">
        <f>COUNTIF($A$2:$A$9181, "&gt; 14412.56")</f>
        <v>398</v>
      </c>
      <c r="I6060" s="4">
        <f>COUNTIF($A$2:$A$9181, "&lt; -6015.80")</f>
        <v>0</v>
      </c>
      <c r="J6060" t="str">
        <f>IF(OR($A$2:$A$9181&gt;14412.56,$A$2:$A$9181&lt; -6015.8),"True","False")</f>
        <v>False</v>
      </c>
    </row>
    <row r="6061" spans="1:10" x14ac:dyDescent="0.3">
      <c r="A6061">
        <v>2203</v>
      </c>
      <c r="B6061" s="4">
        <f>PERCENTILE($A$2:$A$9181,0.25)</f>
        <v>1644.8325</v>
      </c>
      <c r="C6061" s="4">
        <f>PERCENTILE($A$2:$A$9181,0.5)</f>
        <v>3437.55</v>
      </c>
      <c r="D6061" s="4">
        <f>PERCENTILE($A$2:$A$9181,0.75)</f>
        <v>6751.9224999999997</v>
      </c>
      <c r="E6061" s="4">
        <f>D6061-B6061</f>
        <v>5107.09</v>
      </c>
      <c r="F6061" s="4">
        <f>(D6061+(1.5*E6061))</f>
        <v>14412.557499999999</v>
      </c>
      <c r="G6061" s="4">
        <f>(B6061-(1.5*E6061))</f>
        <v>-6015.8024999999998</v>
      </c>
      <c r="H6061" s="4">
        <f>COUNTIF($A$2:$A$9181, "&gt; 14412.56")</f>
        <v>398</v>
      </c>
      <c r="I6061" s="4">
        <f>COUNTIF($A$2:$A$9181, "&lt; -6015.80")</f>
        <v>0</v>
      </c>
      <c r="J6061" t="str">
        <f>IF(OR($A$2:$A$9181&gt;14412.56,$A$2:$A$9181&lt; -6015.8),"True","False")</f>
        <v>False</v>
      </c>
    </row>
    <row r="6062" spans="1:10" x14ac:dyDescent="0.3">
      <c r="A6062">
        <v>2200.83</v>
      </c>
      <c r="B6062" s="4">
        <f>PERCENTILE($A$2:$A$9181,0.25)</f>
        <v>1644.8325</v>
      </c>
      <c r="C6062" s="4">
        <f>PERCENTILE($A$2:$A$9181,0.5)</f>
        <v>3437.55</v>
      </c>
      <c r="D6062" s="4">
        <f>PERCENTILE($A$2:$A$9181,0.75)</f>
        <v>6751.9224999999997</v>
      </c>
      <c r="E6062" s="4">
        <f>D6062-B6062</f>
        <v>5107.09</v>
      </c>
      <c r="F6062" s="4">
        <f>(D6062+(1.5*E6062))</f>
        <v>14412.557499999999</v>
      </c>
      <c r="G6062" s="4">
        <f>(B6062-(1.5*E6062))</f>
        <v>-6015.8024999999998</v>
      </c>
      <c r="H6062" s="4">
        <f>COUNTIF($A$2:$A$9181, "&gt; 14412.56")</f>
        <v>398</v>
      </c>
      <c r="I6062" s="4">
        <f>COUNTIF($A$2:$A$9181, "&lt; -6015.80")</f>
        <v>0</v>
      </c>
      <c r="J6062" t="str">
        <f>IF(OR($A$2:$A$9181&gt;14412.56,$A$2:$A$9181&lt; -6015.8),"True","False")</f>
        <v>False</v>
      </c>
    </row>
    <row r="6063" spans="1:10" x14ac:dyDescent="0.3">
      <c r="A6063">
        <v>2200.4899999999998</v>
      </c>
      <c r="B6063" s="4">
        <f>PERCENTILE($A$2:$A$9181,0.25)</f>
        <v>1644.8325</v>
      </c>
      <c r="C6063" s="4">
        <f>PERCENTILE($A$2:$A$9181,0.5)</f>
        <v>3437.55</v>
      </c>
      <c r="D6063" s="4">
        <f>PERCENTILE($A$2:$A$9181,0.75)</f>
        <v>6751.9224999999997</v>
      </c>
      <c r="E6063" s="4">
        <f>D6063-B6063</f>
        <v>5107.09</v>
      </c>
      <c r="F6063" s="4">
        <f>(D6063+(1.5*E6063))</f>
        <v>14412.557499999999</v>
      </c>
      <c r="G6063" s="4">
        <f>(B6063-(1.5*E6063))</f>
        <v>-6015.8024999999998</v>
      </c>
      <c r="H6063" s="4">
        <f>COUNTIF($A$2:$A$9181, "&gt; 14412.56")</f>
        <v>398</v>
      </c>
      <c r="I6063" s="4">
        <f>COUNTIF($A$2:$A$9181, "&lt; -6015.80")</f>
        <v>0</v>
      </c>
      <c r="J6063" t="str">
        <f>IF(OR($A$2:$A$9181&gt;14412.56,$A$2:$A$9181&lt; -6015.8),"True","False")</f>
        <v>False</v>
      </c>
    </row>
    <row r="6064" spans="1:10" x14ac:dyDescent="0.3">
      <c r="A6064">
        <v>2199.41</v>
      </c>
      <c r="B6064" s="4">
        <f>PERCENTILE($A$2:$A$9181,0.25)</f>
        <v>1644.8325</v>
      </c>
      <c r="C6064" s="4">
        <f>PERCENTILE($A$2:$A$9181,0.5)</f>
        <v>3437.55</v>
      </c>
      <c r="D6064" s="4">
        <f>PERCENTILE($A$2:$A$9181,0.75)</f>
        <v>6751.9224999999997</v>
      </c>
      <c r="E6064" s="4">
        <f>D6064-B6064</f>
        <v>5107.09</v>
      </c>
      <c r="F6064" s="4">
        <f>(D6064+(1.5*E6064))</f>
        <v>14412.557499999999</v>
      </c>
      <c r="G6064" s="4">
        <f>(B6064-(1.5*E6064))</f>
        <v>-6015.8024999999998</v>
      </c>
      <c r="H6064" s="4">
        <f>COUNTIF($A$2:$A$9181, "&gt; 14412.56")</f>
        <v>398</v>
      </c>
      <c r="I6064" s="4">
        <f>COUNTIF($A$2:$A$9181, "&lt; -6015.80")</f>
        <v>0</v>
      </c>
      <c r="J6064" t="str">
        <f>IF(OR($A$2:$A$9181&gt;14412.56,$A$2:$A$9181&lt; -6015.8),"True","False")</f>
        <v>False</v>
      </c>
    </row>
    <row r="6065" spans="1:10" x14ac:dyDescent="0.3">
      <c r="A6065">
        <v>2198.3000000000002</v>
      </c>
      <c r="B6065" s="4">
        <f>PERCENTILE($A$2:$A$9181,0.25)</f>
        <v>1644.8325</v>
      </c>
      <c r="C6065" s="4">
        <f>PERCENTILE($A$2:$A$9181,0.5)</f>
        <v>3437.55</v>
      </c>
      <c r="D6065" s="4">
        <f>PERCENTILE($A$2:$A$9181,0.75)</f>
        <v>6751.9224999999997</v>
      </c>
      <c r="E6065" s="4">
        <f>D6065-B6065</f>
        <v>5107.09</v>
      </c>
      <c r="F6065" s="4">
        <f>(D6065+(1.5*E6065))</f>
        <v>14412.557499999999</v>
      </c>
      <c r="G6065" s="4">
        <f>(B6065-(1.5*E6065))</f>
        <v>-6015.8024999999998</v>
      </c>
      <c r="H6065" s="4">
        <f>COUNTIF($A$2:$A$9181, "&gt; 14412.56")</f>
        <v>398</v>
      </c>
      <c r="I6065" s="4">
        <f>COUNTIF($A$2:$A$9181, "&lt; -6015.80")</f>
        <v>0</v>
      </c>
      <c r="J6065" t="str">
        <f>IF(OR($A$2:$A$9181&gt;14412.56,$A$2:$A$9181&lt; -6015.8),"True","False")</f>
        <v>False</v>
      </c>
    </row>
    <row r="6066" spans="1:10" x14ac:dyDescent="0.3">
      <c r="A6066">
        <v>2197.41</v>
      </c>
      <c r="B6066" s="4">
        <f>PERCENTILE($A$2:$A$9181,0.25)</f>
        <v>1644.8325</v>
      </c>
      <c r="C6066" s="4">
        <f>PERCENTILE($A$2:$A$9181,0.5)</f>
        <v>3437.55</v>
      </c>
      <c r="D6066" s="4">
        <f>PERCENTILE($A$2:$A$9181,0.75)</f>
        <v>6751.9224999999997</v>
      </c>
      <c r="E6066" s="4">
        <f>D6066-B6066</f>
        <v>5107.09</v>
      </c>
      <c r="F6066" s="4">
        <f>(D6066+(1.5*E6066))</f>
        <v>14412.557499999999</v>
      </c>
      <c r="G6066" s="4">
        <f>(B6066-(1.5*E6066))</f>
        <v>-6015.8024999999998</v>
      </c>
      <c r="H6066" s="4">
        <f>COUNTIF($A$2:$A$9181, "&gt; 14412.56")</f>
        <v>398</v>
      </c>
      <c r="I6066" s="4">
        <f>COUNTIF($A$2:$A$9181, "&lt; -6015.80")</f>
        <v>0</v>
      </c>
      <c r="J6066" t="str">
        <f>IF(OR($A$2:$A$9181&gt;14412.56,$A$2:$A$9181&lt; -6015.8),"True","False")</f>
        <v>False</v>
      </c>
    </row>
    <row r="6067" spans="1:10" x14ac:dyDescent="0.3">
      <c r="A6067">
        <v>2196.7199999999998</v>
      </c>
      <c r="B6067" s="4">
        <f>PERCENTILE($A$2:$A$9181,0.25)</f>
        <v>1644.8325</v>
      </c>
      <c r="C6067" s="4">
        <f>PERCENTILE($A$2:$A$9181,0.5)</f>
        <v>3437.55</v>
      </c>
      <c r="D6067" s="4">
        <f>PERCENTILE($A$2:$A$9181,0.75)</f>
        <v>6751.9224999999997</v>
      </c>
      <c r="E6067" s="4">
        <f>D6067-B6067</f>
        <v>5107.09</v>
      </c>
      <c r="F6067" s="4">
        <f>(D6067+(1.5*E6067))</f>
        <v>14412.557499999999</v>
      </c>
      <c r="G6067" s="4">
        <f>(B6067-(1.5*E6067))</f>
        <v>-6015.8024999999998</v>
      </c>
      <c r="H6067" s="4">
        <f>COUNTIF($A$2:$A$9181, "&gt; 14412.56")</f>
        <v>398</v>
      </c>
      <c r="I6067" s="4">
        <f>COUNTIF($A$2:$A$9181, "&lt; -6015.80")</f>
        <v>0</v>
      </c>
      <c r="J6067" t="str">
        <f>IF(OR($A$2:$A$9181&gt;14412.56,$A$2:$A$9181&lt; -6015.8),"True","False")</f>
        <v>False</v>
      </c>
    </row>
    <row r="6068" spans="1:10" x14ac:dyDescent="0.3">
      <c r="A6068">
        <v>2196.44</v>
      </c>
      <c r="B6068" s="4">
        <f>PERCENTILE($A$2:$A$9181,0.25)</f>
        <v>1644.8325</v>
      </c>
      <c r="C6068" s="4">
        <f>PERCENTILE($A$2:$A$9181,0.5)</f>
        <v>3437.55</v>
      </c>
      <c r="D6068" s="4">
        <f>PERCENTILE($A$2:$A$9181,0.75)</f>
        <v>6751.9224999999997</v>
      </c>
      <c r="E6068" s="4">
        <f>D6068-B6068</f>
        <v>5107.09</v>
      </c>
      <c r="F6068" s="4">
        <f>(D6068+(1.5*E6068))</f>
        <v>14412.557499999999</v>
      </c>
      <c r="G6068" s="4">
        <f>(B6068-(1.5*E6068))</f>
        <v>-6015.8024999999998</v>
      </c>
      <c r="H6068" s="4">
        <f>COUNTIF($A$2:$A$9181, "&gt; 14412.56")</f>
        <v>398</v>
      </c>
      <c r="I6068" s="4">
        <f>COUNTIF($A$2:$A$9181, "&lt; -6015.80")</f>
        <v>0</v>
      </c>
      <c r="J6068" t="str">
        <f>IF(OR($A$2:$A$9181&gt;14412.56,$A$2:$A$9181&lt; -6015.8),"True","False")</f>
        <v>False</v>
      </c>
    </row>
    <row r="6069" spans="1:10" x14ac:dyDescent="0.3">
      <c r="A6069">
        <v>2194.98</v>
      </c>
      <c r="B6069" s="4">
        <f>PERCENTILE($A$2:$A$9181,0.25)</f>
        <v>1644.8325</v>
      </c>
      <c r="C6069" s="4">
        <f>PERCENTILE($A$2:$A$9181,0.5)</f>
        <v>3437.55</v>
      </c>
      <c r="D6069" s="4">
        <f>PERCENTILE($A$2:$A$9181,0.75)</f>
        <v>6751.9224999999997</v>
      </c>
      <c r="E6069" s="4">
        <f>D6069-B6069</f>
        <v>5107.09</v>
      </c>
      <c r="F6069" s="4">
        <f>(D6069+(1.5*E6069))</f>
        <v>14412.557499999999</v>
      </c>
      <c r="G6069" s="4">
        <f>(B6069-(1.5*E6069))</f>
        <v>-6015.8024999999998</v>
      </c>
      <c r="H6069" s="4">
        <f>COUNTIF($A$2:$A$9181, "&gt; 14412.56")</f>
        <v>398</v>
      </c>
      <c r="I6069" s="4">
        <f>COUNTIF($A$2:$A$9181, "&lt; -6015.80")</f>
        <v>0</v>
      </c>
      <c r="J6069" t="str">
        <f>IF(OR($A$2:$A$9181&gt;14412.56,$A$2:$A$9181&lt; -6015.8),"True","False")</f>
        <v>False</v>
      </c>
    </row>
    <row r="6070" spans="1:10" x14ac:dyDescent="0.3">
      <c r="A6070">
        <v>2194.04</v>
      </c>
      <c r="B6070" s="4">
        <f>PERCENTILE($A$2:$A$9181,0.25)</f>
        <v>1644.8325</v>
      </c>
      <c r="C6070" s="4">
        <f>PERCENTILE($A$2:$A$9181,0.5)</f>
        <v>3437.55</v>
      </c>
      <c r="D6070" s="4">
        <f>PERCENTILE($A$2:$A$9181,0.75)</f>
        <v>6751.9224999999997</v>
      </c>
      <c r="E6070" s="4">
        <f>D6070-B6070</f>
        <v>5107.09</v>
      </c>
      <c r="F6070" s="4">
        <f>(D6070+(1.5*E6070))</f>
        <v>14412.557499999999</v>
      </c>
      <c r="G6070" s="4">
        <f>(B6070-(1.5*E6070))</f>
        <v>-6015.8024999999998</v>
      </c>
      <c r="H6070" s="4">
        <f>COUNTIF($A$2:$A$9181, "&gt; 14412.56")</f>
        <v>398</v>
      </c>
      <c r="I6070" s="4">
        <f>COUNTIF($A$2:$A$9181, "&lt; -6015.80")</f>
        <v>0</v>
      </c>
      <c r="J6070" t="str">
        <f>IF(OR($A$2:$A$9181&gt;14412.56,$A$2:$A$9181&lt; -6015.8),"True","False")</f>
        <v>False</v>
      </c>
    </row>
    <row r="6071" spans="1:10" x14ac:dyDescent="0.3">
      <c r="A6071">
        <v>2193.38</v>
      </c>
      <c r="B6071" s="4">
        <f>PERCENTILE($A$2:$A$9181,0.25)</f>
        <v>1644.8325</v>
      </c>
      <c r="C6071" s="4">
        <f>PERCENTILE($A$2:$A$9181,0.5)</f>
        <v>3437.55</v>
      </c>
      <c r="D6071" s="4">
        <f>PERCENTILE($A$2:$A$9181,0.75)</f>
        <v>6751.9224999999997</v>
      </c>
      <c r="E6071" s="4">
        <f>D6071-B6071</f>
        <v>5107.09</v>
      </c>
      <c r="F6071" s="4">
        <f>(D6071+(1.5*E6071))</f>
        <v>14412.557499999999</v>
      </c>
      <c r="G6071" s="4">
        <f>(B6071-(1.5*E6071))</f>
        <v>-6015.8024999999998</v>
      </c>
      <c r="H6071" s="4">
        <f>COUNTIF($A$2:$A$9181, "&gt; 14412.56")</f>
        <v>398</v>
      </c>
      <c r="I6071" s="4">
        <f>COUNTIF($A$2:$A$9181, "&lt; -6015.80")</f>
        <v>0</v>
      </c>
      <c r="J6071" t="str">
        <f>IF(OR($A$2:$A$9181&gt;14412.56,$A$2:$A$9181&lt; -6015.8),"True","False")</f>
        <v>False</v>
      </c>
    </row>
    <row r="6072" spans="1:10" x14ac:dyDescent="0.3">
      <c r="A6072">
        <v>2191.63</v>
      </c>
      <c r="B6072" s="4">
        <f>PERCENTILE($A$2:$A$9181,0.25)</f>
        <v>1644.8325</v>
      </c>
      <c r="C6072" s="4">
        <f>PERCENTILE($A$2:$A$9181,0.5)</f>
        <v>3437.55</v>
      </c>
      <c r="D6072" s="4">
        <f>PERCENTILE($A$2:$A$9181,0.75)</f>
        <v>6751.9224999999997</v>
      </c>
      <c r="E6072" s="4">
        <f>D6072-B6072</f>
        <v>5107.09</v>
      </c>
      <c r="F6072" s="4">
        <f>(D6072+(1.5*E6072))</f>
        <v>14412.557499999999</v>
      </c>
      <c r="G6072" s="4">
        <f>(B6072-(1.5*E6072))</f>
        <v>-6015.8024999999998</v>
      </c>
      <c r="H6072" s="4">
        <f>COUNTIF($A$2:$A$9181, "&gt; 14412.56")</f>
        <v>398</v>
      </c>
      <c r="I6072" s="4">
        <f>COUNTIF($A$2:$A$9181, "&lt; -6015.80")</f>
        <v>0</v>
      </c>
      <c r="J6072" t="str">
        <f>IF(OR($A$2:$A$9181&gt;14412.56,$A$2:$A$9181&lt; -6015.8),"True","False")</f>
        <v>False</v>
      </c>
    </row>
    <row r="6073" spans="1:10" x14ac:dyDescent="0.3">
      <c r="A6073">
        <v>2190.7399999999998</v>
      </c>
      <c r="B6073" s="4">
        <f>PERCENTILE($A$2:$A$9181,0.25)</f>
        <v>1644.8325</v>
      </c>
      <c r="C6073" s="4">
        <f>PERCENTILE($A$2:$A$9181,0.5)</f>
        <v>3437.55</v>
      </c>
      <c r="D6073" s="4">
        <f>PERCENTILE($A$2:$A$9181,0.75)</f>
        <v>6751.9224999999997</v>
      </c>
      <c r="E6073" s="4">
        <f>D6073-B6073</f>
        <v>5107.09</v>
      </c>
      <c r="F6073" s="4">
        <f>(D6073+(1.5*E6073))</f>
        <v>14412.557499999999</v>
      </c>
      <c r="G6073" s="4">
        <f>(B6073-(1.5*E6073))</f>
        <v>-6015.8024999999998</v>
      </c>
      <c r="H6073" s="4">
        <f>COUNTIF($A$2:$A$9181, "&gt; 14412.56")</f>
        <v>398</v>
      </c>
      <c r="I6073" s="4">
        <f>COUNTIF($A$2:$A$9181, "&lt; -6015.80")</f>
        <v>0</v>
      </c>
      <c r="J6073" t="str">
        <f>IF(OR($A$2:$A$9181&gt;14412.56,$A$2:$A$9181&lt; -6015.8),"True","False")</f>
        <v>False</v>
      </c>
    </row>
    <row r="6074" spans="1:10" x14ac:dyDescent="0.3">
      <c r="A6074">
        <v>2190.66</v>
      </c>
      <c r="B6074" s="4">
        <f>PERCENTILE($A$2:$A$9181,0.25)</f>
        <v>1644.8325</v>
      </c>
      <c r="C6074" s="4">
        <f>PERCENTILE($A$2:$A$9181,0.5)</f>
        <v>3437.55</v>
      </c>
      <c r="D6074" s="4">
        <f>PERCENTILE($A$2:$A$9181,0.75)</f>
        <v>6751.9224999999997</v>
      </c>
      <c r="E6074" s="4">
        <f>D6074-B6074</f>
        <v>5107.09</v>
      </c>
      <c r="F6074" s="4">
        <f>(D6074+(1.5*E6074))</f>
        <v>14412.557499999999</v>
      </c>
      <c r="G6074" s="4">
        <f>(B6074-(1.5*E6074))</f>
        <v>-6015.8024999999998</v>
      </c>
      <c r="H6074" s="4">
        <f>COUNTIF($A$2:$A$9181, "&gt; 14412.56")</f>
        <v>398</v>
      </c>
      <c r="I6074" s="4">
        <f>COUNTIF($A$2:$A$9181, "&lt; -6015.80")</f>
        <v>0</v>
      </c>
      <c r="J6074" t="str">
        <f>IF(OR($A$2:$A$9181&gt;14412.56,$A$2:$A$9181&lt; -6015.8),"True","False")</f>
        <v>False</v>
      </c>
    </row>
    <row r="6075" spans="1:10" x14ac:dyDescent="0.3">
      <c r="A6075">
        <v>2189.64</v>
      </c>
      <c r="B6075" s="4">
        <f>PERCENTILE($A$2:$A$9181,0.25)</f>
        <v>1644.8325</v>
      </c>
      <c r="C6075" s="4">
        <f>PERCENTILE($A$2:$A$9181,0.5)</f>
        <v>3437.55</v>
      </c>
      <c r="D6075" s="4">
        <f>PERCENTILE($A$2:$A$9181,0.75)</f>
        <v>6751.9224999999997</v>
      </c>
      <c r="E6075" s="4">
        <f>D6075-B6075</f>
        <v>5107.09</v>
      </c>
      <c r="F6075" s="4">
        <f>(D6075+(1.5*E6075))</f>
        <v>14412.557499999999</v>
      </c>
      <c r="G6075" s="4">
        <f>(B6075-(1.5*E6075))</f>
        <v>-6015.8024999999998</v>
      </c>
      <c r="H6075" s="4">
        <f>COUNTIF($A$2:$A$9181, "&gt; 14412.56")</f>
        <v>398</v>
      </c>
      <c r="I6075" s="4">
        <f>COUNTIF($A$2:$A$9181, "&lt; -6015.80")</f>
        <v>0</v>
      </c>
      <c r="J6075" t="str">
        <f>IF(OR($A$2:$A$9181&gt;14412.56,$A$2:$A$9181&lt; -6015.8),"True","False")</f>
        <v>False</v>
      </c>
    </row>
    <row r="6076" spans="1:10" x14ac:dyDescent="0.3">
      <c r="A6076">
        <v>2189.29</v>
      </c>
      <c r="B6076" s="4">
        <f>PERCENTILE($A$2:$A$9181,0.25)</f>
        <v>1644.8325</v>
      </c>
      <c r="C6076" s="4">
        <f>PERCENTILE($A$2:$A$9181,0.5)</f>
        <v>3437.55</v>
      </c>
      <c r="D6076" s="4">
        <f>PERCENTILE($A$2:$A$9181,0.75)</f>
        <v>6751.9224999999997</v>
      </c>
      <c r="E6076" s="4">
        <f>D6076-B6076</f>
        <v>5107.09</v>
      </c>
      <c r="F6076" s="4">
        <f>(D6076+(1.5*E6076))</f>
        <v>14412.557499999999</v>
      </c>
      <c r="G6076" s="4">
        <f>(B6076-(1.5*E6076))</f>
        <v>-6015.8024999999998</v>
      </c>
      <c r="H6076" s="4">
        <f>COUNTIF($A$2:$A$9181, "&gt; 14412.56")</f>
        <v>398</v>
      </c>
      <c r="I6076" s="4">
        <f>COUNTIF($A$2:$A$9181, "&lt; -6015.80")</f>
        <v>0</v>
      </c>
      <c r="J6076" t="str">
        <f>IF(OR($A$2:$A$9181&gt;14412.56,$A$2:$A$9181&lt; -6015.8),"True","False")</f>
        <v>False</v>
      </c>
    </row>
    <row r="6077" spans="1:10" x14ac:dyDescent="0.3">
      <c r="A6077">
        <v>2188.52</v>
      </c>
      <c r="B6077" s="4">
        <f>PERCENTILE($A$2:$A$9181,0.25)</f>
        <v>1644.8325</v>
      </c>
      <c r="C6077" s="4">
        <f>PERCENTILE($A$2:$A$9181,0.5)</f>
        <v>3437.55</v>
      </c>
      <c r="D6077" s="4">
        <f>PERCENTILE($A$2:$A$9181,0.75)</f>
        <v>6751.9224999999997</v>
      </c>
      <c r="E6077" s="4">
        <f>D6077-B6077</f>
        <v>5107.09</v>
      </c>
      <c r="F6077" s="4">
        <f>(D6077+(1.5*E6077))</f>
        <v>14412.557499999999</v>
      </c>
      <c r="G6077" s="4">
        <f>(B6077-(1.5*E6077))</f>
        <v>-6015.8024999999998</v>
      </c>
      <c r="H6077" s="4">
        <f>COUNTIF($A$2:$A$9181, "&gt; 14412.56")</f>
        <v>398</v>
      </c>
      <c r="I6077" s="4">
        <f>COUNTIF($A$2:$A$9181, "&lt; -6015.80")</f>
        <v>0</v>
      </c>
      <c r="J6077" t="str">
        <f>IF(OR($A$2:$A$9181&gt;14412.56,$A$2:$A$9181&lt; -6015.8),"True","False")</f>
        <v>False</v>
      </c>
    </row>
    <row r="6078" spans="1:10" x14ac:dyDescent="0.3">
      <c r="A6078">
        <v>2187.36</v>
      </c>
      <c r="B6078" s="4">
        <f>PERCENTILE($A$2:$A$9181,0.25)</f>
        <v>1644.8325</v>
      </c>
      <c r="C6078" s="4">
        <f>PERCENTILE($A$2:$A$9181,0.5)</f>
        <v>3437.55</v>
      </c>
      <c r="D6078" s="4">
        <f>PERCENTILE($A$2:$A$9181,0.75)</f>
        <v>6751.9224999999997</v>
      </c>
      <c r="E6078" s="4">
        <f>D6078-B6078</f>
        <v>5107.09</v>
      </c>
      <c r="F6078" s="4">
        <f>(D6078+(1.5*E6078))</f>
        <v>14412.557499999999</v>
      </c>
      <c r="G6078" s="4">
        <f>(B6078-(1.5*E6078))</f>
        <v>-6015.8024999999998</v>
      </c>
      <c r="H6078" s="4">
        <f>COUNTIF($A$2:$A$9181, "&gt; 14412.56")</f>
        <v>398</v>
      </c>
      <c r="I6078" s="4">
        <f>COUNTIF($A$2:$A$9181, "&lt; -6015.80")</f>
        <v>0</v>
      </c>
      <c r="J6078" t="str">
        <f>IF(OR($A$2:$A$9181&gt;14412.56,$A$2:$A$9181&lt; -6015.8),"True","False")</f>
        <v>False</v>
      </c>
    </row>
    <row r="6079" spans="1:10" x14ac:dyDescent="0.3">
      <c r="A6079">
        <v>2187.33</v>
      </c>
      <c r="B6079" s="4">
        <f>PERCENTILE($A$2:$A$9181,0.25)</f>
        <v>1644.8325</v>
      </c>
      <c r="C6079" s="4">
        <f>PERCENTILE($A$2:$A$9181,0.5)</f>
        <v>3437.55</v>
      </c>
      <c r="D6079" s="4">
        <f>PERCENTILE($A$2:$A$9181,0.75)</f>
        <v>6751.9224999999997</v>
      </c>
      <c r="E6079" s="4">
        <f>D6079-B6079</f>
        <v>5107.09</v>
      </c>
      <c r="F6079" s="4">
        <f>(D6079+(1.5*E6079))</f>
        <v>14412.557499999999</v>
      </c>
      <c r="G6079" s="4">
        <f>(B6079-(1.5*E6079))</f>
        <v>-6015.8024999999998</v>
      </c>
      <c r="H6079" s="4">
        <f>COUNTIF($A$2:$A$9181, "&gt; 14412.56")</f>
        <v>398</v>
      </c>
      <c r="I6079" s="4">
        <f>COUNTIF($A$2:$A$9181, "&lt; -6015.80")</f>
        <v>0</v>
      </c>
      <c r="J6079" t="str">
        <f>IF(OR($A$2:$A$9181&gt;14412.56,$A$2:$A$9181&lt; -6015.8),"True","False")</f>
        <v>False</v>
      </c>
    </row>
    <row r="6080" spans="1:10" x14ac:dyDescent="0.3">
      <c r="A6080">
        <v>2187.3200000000002</v>
      </c>
      <c r="B6080" s="4">
        <f>PERCENTILE($A$2:$A$9181,0.25)</f>
        <v>1644.8325</v>
      </c>
      <c r="C6080" s="4">
        <f>PERCENTILE($A$2:$A$9181,0.5)</f>
        <v>3437.55</v>
      </c>
      <c r="D6080" s="4">
        <f>PERCENTILE($A$2:$A$9181,0.75)</f>
        <v>6751.9224999999997</v>
      </c>
      <c r="E6080" s="4">
        <f>D6080-B6080</f>
        <v>5107.09</v>
      </c>
      <c r="F6080" s="4">
        <f>(D6080+(1.5*E6080))</f>
        <v>14412.557499999999</v>
      </c>
      <c r="G6080" s="4">
        <f>(B6080-(1.5*E6080))</f>
        <v>-6015.8024999999998</v>
      </c>
      <c r="H6080" s="4">
        <f>COUNTIF($A$2:$A$9181, "&gt; 14412.56")</f>
        <v>398</v>
      </c>
      <c r="I6080" s="4">
        <f>COUNTIF($A$2:$A$9181, "&lt; -6015.80")</f>
        <v>0</v>
      </c>
      <c r="J6080" t="str">
        <f>IF(OR($A$2:$A$9181&gt;14412.56,$A$2:$A$9181&lt; -6015.8),"True","False")</f>
        <v>False</v>
      </c>
    </row>
    <row r="6081" spans="1:10" x14ac:dyDescent="0.3">
      <c r="A6081">
        <v>2185.96</v>
      </c>
      <c r="B6081" s="4">
        <f>PERCENTILE($A$2:$A$9181,0.25)</f>
        <v>1644.8325</v>
      </c>
      <c r="C6081" s="4">
        <f>PERCENTILE($A$2:$A$9181,0.5)</f>
        <v>3437.55</v>
      </c>
      <c r="D6081" s="4">
        <f>PERCENTILE($A$2:$A$9181,0.75)</f>
        <v>6751.9224999999997</v>
      </c>
      <c r="E6081" s="4">
        <f>D6081-B6081</f>
        <v>5107.09</v>
      </c>
      <c r="F6081" s="4">
        <f>(D6081+(1.5*E6081))</f>
        <v>14412.557499999999</v>
      </c>
      <c r="G6081" s="4">
        <f>(B6081-(1.5*E6081))</f>
        <v>-6015.8024999999998</v>
      </c>
      <c r="H6081" s="4">
        <f>COUNTIF($A$2:$A$9181, "&gt; 14412.56")</f>
        <v>398</v>
      </c>
      <c r="I6081" s="4">
        <f>COUNTIF($A$2:$A$9181, "&lt; -6015.80")</f>
        <v>0</v>
      </c>
      <c r="J6081" t="str">
        <f>IF(OR($A$2:$A$9181&gt;14412.56,$A$2:$A$9181&lt; -6015.8),"True","False")</f>
        <v>False</v>
      </c>
    </row>
    <row r="6082" spans="1:10" x14ac:dyDescent="0.3">
      <c r="A6082">
        <v>2184.61</v>
      </c>
      <c r="B6082" s="4">
        <f>PERCENTILE($A$2:$A$9181,0.25)</f>
        <v>1644.8325</v>
      </c>
      <c r="C6082" s="4">
        <f>PERCENTILE($A$2:$A$9181,0.5)</f>
        <v>3437.55</v>
      </c>
      <c r="D6082" s="4">
        <f>PERCENTILE($A$2:$A$9181,0.75)</f>
        <v>6751.9224999999997</v>
      </c>
      <c r="E6082" s="4">
        <f>D6082-B6082</f>
        <v>5107.09</v>
      </c>
      <c r="F6082" s="4">
        <f>(D6082+(1.5*E6082))</f>
        <v>14412.557499999999</v>
      </c>
      <c r="G6082" s="4">
        <f>(B6082-(1.5*E6082))</f>
        <v>-6015.8024999999998</v>
      </c>
      <c r="H6082" s="4">
        <f>COUNTIF($A$2:$A$9181, "&gt; 14412.56")</f>
        <v>398</v>
      </c>
      <c r="I6082" s="4">
        <f>COUNTIF($A$2:$A$9181, "&lt; -6015.80")</f>
        <v>0</v>
      </c>
      <c r="J6082" t="str">
        <f>IF(OR($A$2:$A$9181&gt;14412.56,$A$2:$A$9181&lt; -6015.8),"True","False")</f>
        <v>False</v>
      </c>
    </row>
    <row r="6083" spans="1:10" x14ac:dyDescent="0.3">
      <c r="A6083">
        <v>2183.7199999999998</v>
      </c>
      <c r="B6083" s="4">
        <f>PERCENTILE($A$2:$A$9181,0.25)</f>
        <v>1644.8325</v>
      </c>
      <c r="C6083" s="4">
        <f>PERCENTILE($A$2:$A$9181,0.5)</f>
        <v>3437.55</v>
      </c>
      <c r="D6083" s="4">
        <f>PERCENTILE($A$2:$A$9181,0.75)</f>
        <v>6751.9224999999997</v>
      </c>
      <c r="E6083" s="4">
        <f>D6083-B6083</f>
        <v>5107.09</v>
      </c>
      <c r="F6083" s="4">
        <f>(D6083+(1.5*E6083))</f>
        <v>14412.557499999999</v>
      </c>
      <c r="G6083" s="4">
        <f>(B6083-(1.5*E6083))</f>
        <v>-6015.8024999999998</v>
      </c>
      <c r="H6083" s="4">
        <f>COUNTIF($A$2:$A$9181, "&gt; 14412.56")</f>
        <v>398</v>
      </c>
      <c r="I6083" s="4">
        <f>COUNTIF($A$2:$A$9181, "&lt; -6015.80")</f>
        <v>0</v>
      </c>
      <c r="J6083" t="str">
        <f>IF(OR($A$2:$A$9181&gt;14412.56,$A$2:$A$9181&lt; -6015.8),"True","False")</f>
        <v>False</v>
      </c>
    </row>
    <row r="6084" spans="1:10" x14ac:dyDescent="0.3">
      <c r="A6084">
        <v>2183.69</v>
      </c>
      <c r="B6084" s="4">
        <f>PERCENTILE($A$2:$A$9181,0.25)</f>
        <v>1644.8325</v>
      </c>
      <c r="C6084" s="4">
        <f>PERCENTILE($A$2:$A$9181,0.5)</f>
        <v>3437.55</v>
      </c>
      <c r="D6084" s="4">
        <f>PERCENTILE($A$2:$A$9181,0.75)</f>
        <v>6751.9224999999997</v>
      </c>
      <c r="E6084" s="4">
        <f>D6084-B6084</f>
        <v>5107.09</v>
      </c>
      <c r="F6084" s="4">
        <f>(D6084+(1.5*E6084))</f>
        <v>14412.557499999999</v>
      </c>
      <c r="G6084" s="4">
        <f>(B6084-(1.5*E6084))</f>
        <v>-6015.8024999999998</v>
      </c>
      <c r="H6084" s="4">
        <f>COUNTIF($A$2:$A$9181, "&gt; 14412.56")</f>
        <v>398</v>
      </c>
      <c r="I6084" s="4">
        <f>COUNTIF($A$2:$A$9181, "&lt; -6015.80")</f>
        <v>0</v>
      </c>
      <c r="J6084" t="str">
        <f>IF(OR($A$2:$A$9181&gt;14412.56,$A$2:$A$9181&lt; -6015.8),"True","False")</f>
        <v>False</v>
      </c>
    </row>
    <row r="6085" spans="1:10" x14ac:dyDescent="0.3">
      <c r="A6085">
        <v>2183.1</v>
      </c>
      <c r="B6085" s="4">
        <f>PERCENTILE($A$2:$A$9181,0.25)</f>
        <v>1644.8325</v>
      </c>
      <c r="C6085" s="4">
        <f>PERCENTILE($A$2:$A$9181,0.5)</f>
        <v>3437.55</v>
      </c>
      <c r="D6085" s="4">
        <f>PERCENTILE($A$2:$A$9181,0.75)</f>
        <v>6751.9224999999997</v>
      </c>
      <c r="E6085" s="4">
        <f>D6085-B6085</f>
        <v>5107.09</v>
      </c>
      <c r="F6085" s="4">
        <f>(D6085+(1.5*E6085))</f>
        <v>14412.557499999999</v>
      </c>
      <c r="G6085" s="4">
        <f>(B6085-(1.5*E6085))</f>
        <v>-6015.8024999999998</v>
      </c>
      <c r="H6085" s="4">
        <f>COUNTIF($A$2:$A$9181, "&gt; 14412.56")</f>
        <v>398</v>
      </c>
      <c r="I6085" s="4">
        <f>COUNTIF($A$2:$A$9181, "&lt; -6015.80")</f>
        <v>0</v>
      </c>
      <c r="J6085" t="str">
        <f>IF(OR($A$2:$A$9181&gt;14412.56,$A$2:$A$9181&lt; -6015.8),"True","False")</f>
        <v>False</v>
      </c>
    </row>
    <row r="6086" spans="1:10" x14ac:dyDescent="0.3">
      <c r="A6086">
        <v>2182.9499999999998</v>
      </c>
      <c r="B6086" s="4">
        <f>PERCENTILE($A$2:$A$9181,0.25)</f>
        <v>1644.8325</v>
      </c>
      <c r="C6086" s="4">
        <f>PERCENTILE($A$2:$A$9181,0.5)</f>
        <v>3437.55</v>
      </c>
      <c r="D6086" s="4">
        <f>PERCENTILE($A$2:$A$9181,0.75)</f>
        <v>6751.9224999999997</v>
      </c>
      <c r="E6086" s="4">
        <f>D6086-B6086</f>
        <v>5107.09</v>
      </c>
      <c r="F6086" s="4">
        <f>(D6086+(1.5*E6086))</f>
        <v>14412.557499999999</v>
      </c>
      <c r="G6086" s="4">
        <f>(B6086-(1.5*E6086))</f>
        <v>-6015.8024999999998</v>
      </c>
      <c r="H6086" s="4">
        <f>COUNTIF($A$2:$A$9181, "&gt; 14412.56")</f>
        <v>398</v>
      </c>
      <c r="I6086" s="4">
        <f>COUNTIF($A$2:$A$9181, "&lt; -6015.80")</f>
        <v>0</v>
      </c>
      <c r="J6086" t="str">
        <f>IF(OR($A$2:$A$9181&gt;14412.56,$A$2:$A$9181&lt; -6015.8),"True","False")</f>
        <v>False</v>
      </c>
    </row>
    <row r="6087" spans="1:10" x14ac:dyDescent="0.3">
      <c r="A6087">
        <v>2181.23</v>
      </c>
      <c r="B6087" s="4">
        <f>PERCENTILE($A$2:$A$9181,0.25)</f>
        <v>1644.8325</v>
      </c>
      <c r="C6087" s="4">
        <f>PERCENTILE($A$2:$A$9181,0.5)</f>
        <v>3437.55</v>
      </c>
      <c r="D6087" s="4">
        <f>PERCENTILE($A$2:$A$9181,0.75)</f>
        <v>6751.9224999999997</v>
      </c>
      <c r="E6087" s="4">
        <f>D6087-B6087</f>
        <v>5107.09</v>
      </c>
      <c r="F6087" s="4">
        <f>(D6087+(1.5*E6087))</f>
        <v>14412.557499999999</v>
      </c>
      <c r="G6087" s="4">
        <f>(B6087-(1.5*E6087))</f>
        <v>-6015.8024999999998</v>
      </c>
      <c r="H6087" s="4">
        <f>COUNTIF($A$2:$A$9181, "&gt; 14412.56")</f>
        <v>398</v>
      </c>
      <c r="I6087" s="4">
        <f>COUNTIF($A$2:$A$9181, "&lt; -6015.80")</f>
        <v>0</v>
      </c>
      <c r="J6087" t="str">
        <f>IF(OR($A$2:$A$9181&gt;14412.56,$A$2:$A$9181&lt; -6015.8),"True","False")</f>
        <v>False</v>
      </c>
    </row>
    <row r="6088" spans="1:10" x14ac:dyDescent="0.3">
      <c r="A6088">
        <v>2178.34</v>
      </c>
      <c r="B6088" s="4">
        <f>PERCENTILE($A$2:$A$9181,0.25)</f>
        <v>1644.8325</v>
      </c>
      <c r="C6088" s="4">
        <f>PERCENTILE($A$2:$A$9181,0.5)</f>
        <v>3437.55</v>
      </c>
      <c r="D6088" s="4">
        <f>PERCENTILE($A$2:$A$9181,0.75)</f>
        <v>6751.9224999999997</v>
      </c>
      <c r="E6088" s="4">
        <f>D6088-B6088</f>
        <v>5107.09</v>
      </c>
      <c r="F6088" s="4">
        <f>(D6088+(1.5*E6088))</f>
        <v>14412.557499999999</v>
      </c>
      <c r="G6088" s="4">
        <f>(B6088-(1.5*E6088))</f>
        <v>-6015.8024999999998</v>
      </c>
      <c r="H6088" s="4">
        <f>COUNTIF($A$2:$A$9181, "&gt; 14412.56")</f>
        <v>398</v>
      </c>
      <c r="I6088" s="4">
        <f>COUNTIF($A$2:$A$9181, "&lt; -6015.80")</f>
        <v>0</v>
      </c>
      <c r="J6088" t="str">
        <f>IF(OR($A$2:$A$9181&gt;14412.56,$A$2:$A$9181&lt; -6015.8),"True","False")</f>
        <v>False</v>
      </c>
    </row>
    <row r="6089" spans="1:10" x14ac:dyDescent="0.3">
      <c r="A6089">
        <v>2178.16</v>
      </c>
      <c r="B6089" s="4">
        <f>PERCENTILE($A$2:$A$9181,0.25)</f>
        <v>1644.8325</v>
      </c>
      <c r="C6089" s="4">
        <f>PERCENTILE($A$2:$A$9181,0.5)</f>
        <v>3437.55</v>
      </c>
      <c r="D6089" s="4">
        <f>PERCENTILE($A$2:$A$9181,0.75)</f>
        <v>6751.9224999999997</v>
      </c>
      <c r="E6089" s="4">
        <f>D6089-B6089</f>
        <v>5107.09</v>
      </c>
      <c r="F6089" s="4">
        <f>(D6089+(1.5*E6089))</f>
        <v>14412.557499999999</v>
      </c>
      <c r="G6089" s="4">
        <f>(B6089-(1.5*E6089))</f>
        <v>-6015.8024999999998</v>
      </c>
      <c r="H6089" s="4">
        <f>COUNTIF($A$2:$A$9181, "&gt; 14412.56")</f>
        <v>398</v>
      </c>
      <c r="I6089" s="4">
        <f>COUNTIF($A$2:$A$9181, "&lt; -6015.80")</f>
        <v>0</v>
      </c>
      <c r="J6089" t="str">
        <f>IF(OR($A$2:$A$9181&gt;14412.56,$A$2:$A$9181&lt; -6015.8),"True","False")</f>
        <v>False</v>
      </c>
    </row>
    <row r="6090" spans="1:10" x14ac:dyDescent="0.3">
      <c r="A6090">
        <v>2177.64</v>
      </c>
      <c r="B6090" s="4">
        <f>PERCENTILE($A$2:$A$9181,0.25)</f>
        <v>1644.8325</v>
      </c>
      <c r="C6090" s="4">
        <f>PERCENTILE($A$2:$A$9181,0.5)</f>
        <v>3437.55</v>
      </c>
      <c r="D6090" s="4">
        <f>PERCENTILE($A$2:$A$9181,0.75)</f>
        <v>6751.9224999999997</v>
      </c>
      <c r="E6090" s="4">
        <f>D6090-B6090</f>
        <v>5107.09</v>
      </c>
      <c r="F6090" s="4">
        <f>(D6090+(1.5*E6090))</f>
        <v>14412.557499999999</v>
      </c>
      <c r="G6090" s="4">
        <f>(B6090-(1.5*E6090))</f>
        <v>-6015.8024999999998</v>
      </c>
      <c r="H6090" s="4">
        <f>COUNTIF($A$2:$A$9181, "&gt; 14412.56")</f>
        <v>398</v>
      </c>
      <c r="I6090" s="4">
        <f>COUNTIF($A$2:$A$9181, "&lt; -6015.80")</f>
        <v>0</v>
      </c>
      <c r="J6090" t="str">
        <f>IF(OR($A$2:$A$9181&gt;14412.56,$A$2:$A$9181&lt; -6015.8),"True","False")</f>
        <v>False</v>
      </c>
    </row>
    <row r="6091" spans="1:10" x14ac:dyDescent="0.3">
      <c r="A6091">
        <v>2176.7199999999998</v>
      </c>
      <c r="B6091" s="4">
        <f>PERCENTILE($A$2:$A$9181,0.25)</f>
        <v>1644.8325</v>
      </c>
      <c r="C6091" s="4">
        <f>PERCENTILE($A$2:$A$9181,0.5)</f>
        <v>3437.55</v>
      </c>
      <c r="D6091" s="4">
        <f>PERCENTILE($A$2:$A$9181,0.75)</f>
        <v>6751.9224999999997</v>
      </c>
      <c r="E6091" s="4">
        <f>D6091-B6091</f>
        <v>5107.09</v>
      </c>
      <c r="F6091" s="4">
        <f>(D6091+(1.5*E6091))</f>
        <v>14412.557499999999</v>
      </c>
      <c r="G6091" s="4">
        <f>(B6091-(1.5*E6091))</f>
        <v>-6015.8024999999998</v>
      </c>
      <c r="H6091" s="4">
        <f>COUNTIF($A$2:$A$9181, "&gt; 14412.56")</f>
        <v>398</v>
      </c>
      <c r="I6091" s="4">
        <f>COUNTIF($A$2:$A$9181, "&lt; -6015.80")</f>
        <v>0</v>
      </c>
      <c r="J6091" t="str">
        <f>IF(OR($A$2:$A$9181&gt;14412.56,$A$2:$A$9181&lt; -6015.8),"True","False")</f>
        <v>False</v>
      </c>
    </row>
    <row r="6092" spans="1:10" x14ac:dyDescent="0.3">
      <c r="A6092">
        <v>2176</v>
      </c>
      <c r="B6092" s="4">
        <f>PERCENTILE($A$2:$A$9181,0.25)</f>
        <v>1644.8325</v>
      </c>
      <c r="C6092" s="4">
        <f>PERCENTILE($A$2:$A$9181,0.5)</f>
        <v>3437.55</v>
      </c>
      <c r="D6092" s="4">
        <f>PERCENTILE($A$2:$A$9181,0.75)</f>
        <v>6751.9224999999997</v>
      </c>
      <c r="E6092" s="4">
        <f>D6092-B6092</f>
        <v>5107.09</v>
      </c>
      <c r="F6092" s="4">
        <f>(D6092+(1.5*E6092))</f>
        <v>14412.557499999999</v>
      </c>
      <c r="G6092" s="4">
        <f>(B6092-(1.5*E6092))</f>
        <v>-6015.8024999999998</v>
      </c>
      <c r="H6092" s="4">
        <f>COUNTIF($A$2:$A$9181, "&gt; 14412.56")</f>
        <v>398</v>
      </c>
      <c r="I6092" s="4">
        <f>COUNTIF($A$2:$A$9181, "&lt; -6015.80")</f>
        <v>0</v>
      </c>
      <c r="J6092" t="str">
        <f>IF(OR($A$2:$A$9181&gt;14412.56,$A$2:$A$9181&lt; -6015.8),"True","False")</f>
        <v>False</v>
      </c>
    </row>
    <row r="6093" spans="1:10" x14ac:dyDescent="0.3">
      <c r="A6093">
        <v>2175.5500000000002</v>
      </c>
      <c r="B6093" s="4">
        <f>PERCENTILE($A$2:$A$9181,0.25)</f>
        <v>1644.8325</v>
      </c>
      <c r="C6093" s="4">
        <f>PERCENTILE($A$2:$A$9181,0.5)</f>
        <v>3437.55</v>
      </c>
      <c r="D6093" s="4">
        <f>PERCENTILE($A$2:$A$9181,0.75)</f>
        <v>6751.9224999999997</v>
      </c>
      <c r="E6093" s="4">
        <f>D6093-B6093</f>
        <v>5107.09</v>
      </c>
      <c r="F6093" s="4">
        <f>(D6093+(1.5*E6093))</f>
        <v>14412.557499999999</v>
      </c>
      <c r="G6093" s="4">
        <f>(B6093-(1.5*E6093))</f>
        <v>-6015.8024999999998</v>
      </c>
      <c r="H6093" s="4">
        <f>COUNTIF($A$2:$A$9181, "&gt; 14412.56")</f>
        <v>398</v>
      </c>
      <c r="I6093" s="4">
        <f>COUNTIF($A$2:$A$9181, "&lt; -6015.80")</f>
        <v>0</v>
      </c>
      <c r="J6093" t="str">
        <f>IF(OR($A$2:$A$9181&gt;14412.56,$A$2:$A$9181&lt; -6015.8),"True","False")</f>
        <v>False</v>
      </c>
    </row>
    <row r="6094" spans="1:10" x14ac:dyDescent="0.3">
      <c r="A6094">
        <v>2175.1799999999998</v>
      </c>
      <c r="B6094" s="4">
        <f>PERCENTILE($A$2:$A$9181,0.25)</f>
        <v>1644.8325</v>
      </c>
      <c r="C6094" s="4">
        <f>PERCENTILE($A$2:$A$9181,0.5)</f>
        <v>3437.55</v>
      </c>
      <c r="D6094" s="4">
        <f>PERCENTILE($A$2:$A$9181,0.75)</f>
        <v>6751.9224999999997</v>
      </c>
      <c r="E6094" s="4">
        <f>D6094-B6094</f>
        <v>5107.09</v>
      </c>
      <c r="F6094" s="4">
        <f>(D6094+(1.5*E6094))</f>
        <v>14412.557499999999</v>
      </c>
      <c r="G6094" s="4">
        <f>(B6094-(1.5*E6094))</f>
        <v>-6015.8024999999998</v>
      </c>
      <c r="H6094" s="4">
        <f>COUNTIF($A$2:$A$9181, "&gt; 14412.56")</f>
        <v>398</v>
      </c>
      <c r="I6094" s="4">
        <f>COUNTIF($A$2:$A$9181, "&lt; -6015.80")</f>
        <v>0</v>
      </c>
      <c r="J6094" t="str">
        <f>IF(OR($A$2:$A$9181&gt;14412.56,$A$2:$A$9181&lt; -6015.8),"True","False")</f>
        <v>False</v>
      </c>
    </row>
    <row r="6095" spans="1:10" x14ac:dyDescent="0.3">
      <c r="A6095">
        <v>2174.52</v>
      </c>
      <c r="B6095" s="4">
        <f>PERCENTILE($A$2:$A$9181,0.25)</f>
        <v>1644.8325</v>
      </c>
      <c r="C6095" s="4">
        <f>PERCENTILE($A$2:$A$9181,0.5)</f>
        <v>3437.55</v>
      </c>
      <c r="D6095" s="4">
        <f>PERCENTILE($A$2:$A$9181,0.75)</f>
        <v>6751.9224999999997</v>
      </c>
      <c r="E6095" s="4">
        <f>D6095-B6095</f>
        <v>5107.09</v>
      </c>
      <c r="F6095" s="4">
        <f>(D6095+(1.5*E6095))</f>
        <v>14412.557499999999</v>
      </c>
      <c r="G6095" s="4">
        <f>(B6095-(1.5*E6095))</f>
        <v>-6015.8024999999998</v>
      </c>
      <c r="H6095" s="4">
        <f>COUNTIF($A$2:$A$9181, "&gt; 14412.56")</f>
        <v>398</v>
      </c>
      <c r="I6095" s="4">
        <f>COUNTIF($A$2:$A$9181, "&lt; -6015.80")</f>
        <v>0</v>
      </c>
      <c r="J6095" t="str">
        <f>IF(OR($A$2:$A$9181&gt;14412.56,$A$2:$A$9181&lt; -6015.8),"True","False")</f>
        <v>False</v>
      </c>
    </row>
    <row r="6096" spans="1:10" x14ac:dyDescent="0.3">
      <c r="A6096">
        <v>2173.6</v>
      </c>
      <c r="B6096" s="4">
        <f>PERCENTILE($A$2:$A$9181,0.25)</f>
        <v>1644.8325</v>
      </c>
      <c r="C6096" s="4">
        <f>PERCENTILE($A$2:$A$9181,0.5)</f>
        <v>3437.55</v>
      </c>
      <c r="D6096" s="4">
        <f>PERCENTILE($A$2:$A$9181,0.75)</f>
        <v>6751.9224999999997</v>
      </c>
      <c r="E6096" s="4">
        <f>D6096-B6096</f>
        <v>5107.09</v>
      </c>
      <c r="F6096" s="4">
        <f>(D6096+(1.5*E6096))</f>
        <v>14412.557499999999</v>
      </c>
      <c r="G6096" s="4">
        <f>(B6096-(1.5*E6096))</f>
        <v>-6015.8024999999998</v>
      </c>
      <c r="H6096" s="4">
        <f>COUNTIF($A$2:$A$9181, "&gt; 14412.56")</f>
        <v>398</v>
      </c>
      <c r="I6096" s="4">
        <f>COUNTIF($A$2:$A$9181, "&lt; -6015.80")</f>
        <v>0</v>
      </c>
      <c r="J6096" t="str">
        <f>IF(OR($A$2:$A$9181&gt;14412.56,$A$2:$A$9181&lt; -6015.8),"True","False")</f>
        <v>False</v>
      </c>
    </row>
    <row r="6097" spans="1:10" x14ac:dyDescent="0.3">
      <c r="A6097">
        <v>2172.13</v>
      </c>
      <c r="B6097" s="4">
        <f>PERCENTILE($A$2:$A$9181,0.25)</f>
        <v>1644.8325</v>
      </c>
      <c r="C6097" s="4">
        <f>PERCENTILE($A$2:$A$9181,0.5)</f>
        <v>3437.55</v>
      </c>
      <c r="D6097" s="4">
        <f>PERCENTILE($A$2:$A$9181,0.75)</f>
        <v>6751.9224999999997</v>
      </c>
      <c r="E6097" s="4">
        <f>D6097-B6097</f>
        <v>5107.09</v>
      </c>
      <c r="F6097" s="4">
        <f>(D6097+(1.5*E6097))</f>
        <v>14412.557499999999</v>
      </c>
      <c r="G6097" s="4">
        <f>(B6097-(1.5*E6097))</f>
        <v>-6015.8024999999998</v>
      </c>
      <c r="H6097" s="4">
        <f>COUNTIF($A$2:$A$9181, "&gt; 14412.56")</f>
        <v>398</v>
      </c>
      <c r="I6097" s="4">
        <f>COUNTIF($A$2:$A$9181, "&lt; -6015.80")</f>
        <v>0</v>
      </c>
      <c r="J6097" t="str">
        <f>IF(OR($A$2:$A$9181&gt;14412.56,$A$2:$A$9181&lt; -6015.8),"True","False")</f>
        <v>False</v>
      </c>
    </row>
    <row r="6098" spans="1:10" x14ac:dyDescent="0.3">
      <c r="A6098">
        <v>2171.9</v>
      </c>
      <c r="B6098" s="4">
        <f>PERCENTILE($A$2:$A$9181,0.25)</f>
        <v>1644.8325</v>
      </c>
      <c r="C6098" s="4">
        <f>PERCENTILE($A$2:$A$9181,0.5)</f>
        <v>3437.55</v>
      </c>
      <c r="D6098" s="4">
        <f>PERCENTILE($A$2:$A$9181,0.75)</f>
        <v>6751.9224999999997</v>
      </c>
      <c r="E6098" s="4">
        <f>D6098-B6098</f>
        <v>5107.09</v>
      </c>
      <c r="F6098" s="4">
        <f>(D6098+(1.5*E6098))</f>
        <v>14412.557499999999</v>
      </c>
      <c r="G6098" s="4">
        <f>(B6098-(1.5*E6098))</f>
        <v>-6015.8024999999998</v>
      </c>
      <c r="H6098" s="4">
        <f>COUNTIF($A$2:$A$9181, "&gt; 14412.56")</f>
        <v>398</v>
      </c>
      <c r="I6098" s="4">
        <f>COUNTIF($A$2:$A$9181, "&lt; -6015.80")</f>
        <v>0</v>
      </c>
      <c r="J6098" t="str">
        <f>IF(OR($A$2:$A$9181&gt;14412.56,$A$2:$A$9181&lt; -6015.8),"True","False")</f>
        <v>False</v>
      </c>
    </row>
    <row r="6099" spans="1:10" x14ac:dyDescent="0.3">
      <c r="A6099">
        <v>2171.02</v>
      </c>
      <c r="B6099" s="4">
        <f>PERCENTILE($A$2:$A$9181,0.25)</f>
        <v>1644.8325</v>
      </c>
      <c r="C6099" s="4">
        <f>PERCENTILE($A$2:$A$9181,0.5)</f>
        <v>3437.55</v>
      </c>
      <c r="D6099" s="4">
        <f>PERCENTILE($A$2:$A$9181,0.75)</f>
        <v>6751.9224999999997</v>
      </c>
      <c r="E6099" s="4">
        <f>D6099-B6099</f>
        <v>5107.09</v>
      </c>
      <c r="F6099" s="4">
        <f>(D6099+(1.5*E6099))</f>
        <v>14412.557499999999</v>
      </c>
      <c r="G6099" s="4">
        <f>(B6099-(1.5*E6099))</f>
        <v>-6015.8024999999998</v>
      </c>
      <c r="H6099" s="4">
        <f>COUNTIF($A$2:$A$9181, "&gt; 14412.56")</f>
        <v>398</v>
      </c>
      <c r="I6099" s="4">
        <f>COUNTIF($A$2:$A$9181, "&lt; -6015.80")</f>
        <v>0</v>
      </c>
      <c r="J6099" t="str">
        <f>IF(OR($A$2:$A$9181&gt;14412.56,$A$2:$A$9181&lt; -6015.8),"True","False")</f>
        <v>False</v>
      </c>
    </row>
    <row r="6100" spans="1:10" x14ac:dyDescent="0.3">
      <c r="A6100">
        <v>2170.62</v>
      </c>
      <c r="B6100" s="4">
        <f>PERCENTILE($A$2:$A$9181,0.25)</f>
        <v>1644.8325</v>
      </c>
      <c r="C6100" s="4">
        <f>PERCENTILE($A$2:$A$9181,0.5)</f>
        <v>3437.55</v>
      </c>
      <c r="D6100" s="4">
        <f>PERCENTILE($A$2:$A$9181,0.75)</f>
        <v>6751.9224999999997</v>
      </c>
      <c r="E6100" s="4">
        <f>D6100-B6100</f>
        <v>5107.09</v>
      </c>
      <c r="F6100" s="4">
        <f>(D6100+(1.5*E6100))</f>
        <v>14412.557499999999</v>
      </c>
      <c r="G6100" s="4">
        <f>(B6100-(1.5*E6100))</f>
        <v>-6015.8024999999998</v>
      </c>
      <c r="H6100" s="4">
        <f>COUNTIF($A$2:$A$9181, "&gt; 14412.56")</f>
        <v>398</v>
      </c>
      <c r="I6100" s="4">
        <f>COUNTIF($A$2:$A$9181, "&lt; -6015.80")</f>
        <v>0</v>
      </c>
      <c r="J6100" t="str">
        <f>IF(OR($A$2:$A$9181&gt;14412.56,$A$2:$A$9181&lt; -6015.8),"True","False")</f>
        <v>False</v>
      </c>
    </row>
    <row r="6101" spans="1:10" x14ac:dyDescent="0.3">
      <c r="A6101">
        <v>2170.2399999999998</v>
      </c>
      <c r="B6101" s="4">
        <f>PERCENTILE($A$2:$A$9181,0.25)</f>
        <v>1644.8325</v>
      </c>
      <c r="C6101" s="4">
        <f>PERCENTILE($A$2:$A$9181,0.5)</f>
        <v>3437.55</v>
      </c>
      <c r="D6101" s="4">
        <f>PERCENTILE($A$2:$A$9181,0.75)</f>
        <v>6751.9224999999997</v>
      </c>
      <c r="E6101" s="4">
        <f>D6101-B6101</f>
        <v>5107.09</v>
      </c>
      <c r="F6101" s="4">
        <f>(D6101+(1.5*E6101))</f>
        <v>14412.557499999999</v>
      </c>
      <c r="G6101" s="4">
        <f>(B6101-(1.5*E6101))</f>
        <v>-6015.8024999999998</v>
      </c>
      <c r="H6101" s="4">
        <f>COUNTIF($A$2:$A$9181, "&gt; 14412.56")</f>
        <v>398</v>
      </c>
      <c r="I6101" s="4">
        <f>COUNTIF($A$2:$A$9181, "&lt; -6015.80")</f>
        <v>0</v>
      </c>
      <c r="J6101" t="str">
        <f>IF(OR($A$2:$A$9181&gt;14412.56,$A$2:$A$9181&lt; -6015.8),"True","False")</f>
        <v>False</v>
      </c>
    </row>
    <row r="6102" spans="1:10" x14ac:dyDescent="0.3">
      <c r="A6102">
        <v>2169.7600000000002</v>
      </c>
      <c r="B6102" s="4">
        <f>PERCENTILE($A$2:$A$9181,0.25)</f>
        <v>1644.8325</v>
      </c>
      <c r="C6102" s="4">
        <f>PERCENTILE($A$2:$A$9181,0.5)</f>
        <v>3437.55</v>
      </c>
      <c r="D6102" s="4">
        <f>PERCENTILE($A$2:$A$9181,0.75)</f>
        <v>6751.9224999999997</v>
      </c>
      <c r="E6102" s="4">
        <f>D6102-B6102</f>
        <v>5107.09</v>
      </c>
      <c r="F6102" s="4">
        <f>(D6102+(1.5*E6102))</f>
        <v>14412.557499999999</v>
      </c>
      <c r="G6102" s="4">
        <f>(B6102-(1.5*E6102))</f>
        <v>-6015.8024999999998</v>
      </c>
      <c r="H6102" s="4">
        <f>COUNTIF($A$2:$A$9181, "&gt; 14412.56")</f>
        <v>398</v>
      </c>
      <c r="I6102" s="4">
        <f>COUNTIF($A$2:$A$9181, "&lt; -6015.80")</f>
        <v>0</v>
      </c>
      <c r="J6102" t="str">
        <f>IF(OR($A$2:$A$9181&gt;14412.56,$A$2:$A$9181&lt; -6015.8),"True","False")</f>
        <v>False</v>
      </c>
    </row>
    <row r="6103" spans="1:10" x14ac:dyDescent="0.3">
      <c r="A6103">
        <v>2168.41</v>
      </c>
      <c r="B6103" s="4">
        <f>PERCENTILE($A$2:$A$9181,0.25)</f>
        <v>1644.8325</v>
      </c>
      <c r="C6103" s="4">
        <f>PERCENTILE($A$2:$A$9181,0.5)</f>
        <v>3437.55</v>
      </c>
      <c r="D6103" s="4">
        <f>PERCENTILE($A$2:$A$9181,0.75)</f>
        <v>6751.9224999999997</v>
      </c>
      <c r="E6103" s="4">
        <f>D6103-B6103</f>
        <v>5107.09</v>
      </c>
      <c r="F6103" s="4">
        <f>(D6103+(1.5*E6103))</f>
        <v>14412.557499999999</v>
      </c>
      <c r="G6103" s="4">
        <f>(B6103-(1.5*E6103))</f>
        <v>-6015.8024999999998</v>
      </c>
      <c r="H6103" s="4">
        <f>COUNTIF($A$2:$A$9181, "&gt; 14412.56")</f>
        <v>398</v>
      </c>
      <c r="I6103" s="4">
        <f>COUNTIF($A$2:$A$9181, "&lt; -6015.80")</f>
        <v>0</v>
      </c>
      <c r="J6103" t="str">
        <f>IF(OR($A$2:$A$9181&gt;14412.56,$A$2:$A$9181&lt; -6015.8),"True","False")</f>
        <v>False</v>
      </c>
    </row>
    <row r="6104" spans="1:10" x14ac:dyDescent="0.3">
      <c r="A6104">
        <v>2168</v>
      </c>
      <c r="B6104" s="4">
        <f>PERCENTILE($A$2:$A$9181,0.25)</f>
        <v>1644.8325</v>
      </c>
      <c r="C6104" s="4">
        <f>PERCENTILE($A$2:$A$9181,0.5)</f>
        <v>3437.55</v>
      </c>
      <c r="D6104" s="4">
        <f>PERCENTILE($A$2:$A$9181,0.75)</f>
        <v>6751.9224999999997</v>
      </c>
      <c r="E6104" s="4">
        <f>D6104-B6104</f>
        <v>5107.09</v>
      </c>
      <c r="F6104" s="4">
        <f>(D6104+(1.5*E6104))</f>
        <v>14412.557499999999</v>
      </c>
      <c r="G6104" s="4">
        <f>(B6104-(1.5*E6104))</f>
        <v>-6015.8024999999998</v>
      </c>
      <c r="H6104" s="4">
        <f>COUNTIF($A$2:$A$9181, "&gt; 14412.56")</f>
        <v>398</v>
      </c>
      <c r="I6104" s="4">
        <f>COUNTIF($A$2:$A$9181, "&lt; -6015.80")</f>
        <v>0</v>
      </c>
      <c r="J6104" t="str">
        <f>IF(OR($A$2:$A$9181&gt;14412.56,$A$2:$A$9181&lt; -6015.8),"True","False")</f>
        <v>False</v>
      </c>
    </row>
    <row r="6105" spans="1:10" x14ac:dyDescent="0.3">
      <c r="A6105">
        <v>2167.7199999999998</v>
      </c>
      <c r="B6105" s="4">
        <f>PERCENTILE($A$2:$A$9181,0.25)</f>
        <v>1644.8325</v>
      </c>
      <c r="C6105" s="4">
        <f>PERCENTILE($A$2:$A$9181,0.5)</f>
        <v>3437.55</v>
      </c>
      <c r="D6105" s="4">
        <f>PERCENTILE($A$2:$A$9181,0.75)</f>
        <v>6751.9224999999997</v>
      </c>
      <c r="E6105" s="4">
        <f>D6105-B6105</f>
        <v>5107.09</v>
      </c>
      <c r="F6105" s="4">
        <f>(D6105+(1.5*E6105))</f>
        <v>14412.557499999999</v>
      </c>
      <c r="G6105" s="4">
        <f>(B6105-(1.5*E6105))</f>
        <v>-6015.8024999999998</v>
      </c>
      <c r="H6105" s="4">
        <f>COUNTIF($A$2:$A$9181, "&gt; 14412.56")</f>
        <v>398</v>
      </c>
      <c r="I6105" s="4">
        <f>COUNTIF($A$2:$A$9181, "&lt; -6015.80")</f>
        <v>0</v>
      </c>
      <c r="J6105" t="str">
        <f>IF(OR($A$2:$A$9181&gt;14412.56,$A$2:$A$9181&lt; -6015.8),"True","False")</f>
        <v>False</v>
      </c>
    </row>
    <row r="6106" spans="1:10" x14ac:dyDescent="0.3">
      <c r="A6106">
        <v>2167.23</v>
      </c>
      <c r="B6106" s="4">
        <f>PERCENTILE($A$2:$A$9181,0.25)</f>
        <v>1644.8325</v>
      </c>
      <c r="C6106" s="4">
        <f>PERCENTILE($A$2:$A$9181,0.5)</f>
        <v>3437.55</v>
      </c>
      <c r="D6106" s="4">
        <f>PERCENTILE($A$2:$A$9181,0.75)</f>
        <v>6751.9224999999997</v>
      </c>
      <c r="E6106" s="4">
        <f>D6106-B6106</f>
        <v>5107.09</v>
      </c>
      <c r="F6106" s="4">
        <f>(D6106+(1.5*E6106))</f>
        <v>14412.557499999999</v>
      </c>
      <c r="G6106" s="4">
        <f>(B6106-(1.5*E6106))</f>
        <v>-6015.8024999999998</v>
      </c>
      <c r="H6106" s="4">
        <f>COUNTIF($A$2:$A$9181, "&gt; 14412.56")</f>
        <v>398</v>
      </c>
      <c r="I6106" s="4">
        <f>COUNTIF($A$2:$A$9181, "&lt; -6015.80")</f>
        <v>0</v>
      </c>
      <c r="J6106" t="str">
        <f>IF(OR($A$2:$A$9181&gt;14412.56,$A$2:$A$9181&lt; -6015.8),"True","False")</f>
        <v>False</v>
      </c>
    </row>
    <row r="6107" spans="1:10" x14ac:dyDescent="0.3">
      <c r="A6107">
        <v>2166.8000000000002</v>
      </c>
      <c r="B6107" s="4">
        <f>PERCENTILE($A$2:$A$9181,0.25)</f>
        <v>1644.8325</v>
      </c>
      <c r="C6107" s="4">
        <f>PERCENTILE($A$2:$A$9181,0.5)</f>
        <v>3437.55</v>
      </c>
      <c r="D6107" s="4">
        <f>PERCENTILE($A$2:$A$9181,0.75)</f>
        <v>6751.9224999999997</v>
      </c>
      <c r="E6107" s="4">
        <f>D6107-B6107</f>
        <v>5107.09</v>
      </c>
      <c r="F6107" s="4">
        <f>(D6107+(1.5*E6107))</f>
        <v>14412.557499999999</v>
      </c>
      <c r="G6107" s="4">
        <f>(B6107-(1.5*E6107))</f>
        <v>-6015.8024999999998</v>
      </c>
      <c r="H6107" s="4">
        <f>COUNTIF($A$2:$A$9181, "&gt; 14412.56")</f>
        <v>398</v>
      </c>
      <c r="I6107" s="4">
        <f>COUNTIF($A$2:$A$9181, "&lt; -6015.80")</f>
        <v>0</v>
      </c>
      <c r="J6107" t="str">
        <f>IF(OR($A$2:$A$9181&gt;14412.56,$A$2:$A$9181&lt; -6015.8),"True","False")</f>
        <v>False</v>
      </c>
    </row>
    <row r="6108" spans="1:10" x14ac:dyDescent="0.3">
      <c r="A6108">
        <v>2166.06</v>
      </c>
      <c r="B6108" s="4">
        <f>PERCENTILE($A$2:$A$9181,0.25)</f>
        <v>1644.8325</v>
      </c>
      <c r="C6108" s="4">
        <f>PERCENTILE($A$2:$A$9181,0.5)</f>
        <v>3437.55</v>
      </c>
      <c r="D6108" s="4">
        <f>PERCENTILE($A$2:$A$9181,0.75)</f>
        <v>6751.9224999999997</v>
      </c>
      <c r="E6108" s="4">
        <f>D6108-B6108</f>
        <v>5107.09</v>
      </c>
      <c r="F6108" s="4">
        <f>(D6108+(1.5*E6108))</f>
        <v>14412.557499999999</v>
      </c>
      <c r="G6108" s="4">
        <f>(B6108-(1.5*E6108))</f>
        <v>-6015.8024999999998</v>
      </c>
      <c r="H6108" s="4">
        <f>COUNTIF($A$2:$A$9181, "&gt; 14412.56")</f>
        <v>398</v>
      </c>
      <c r="I6108" s="4">
        <f>COUNTIF($A$2:$A$9181, "&lt; -6015.80")</f>
        <v>0</v>
      </c>
      <c r="J6108" t="str">
        <f>IF(OR($A$2:$A$9181&gt;14412.56,$A$2:$A$9181&lt; -6015.8),"True","False")</f>
        <v>False</v>
      </c>
    </row>
    <row r="6109" spans="1:10" x14ac:dyDescent="0.3">
      <c r="A6109">
        <v>2165.16</v>
      </c>
      <c r="B6109" s="4">
        <f>PERCENTILE($A$2:$A$9181,0.25)</f>
        <v>1644.8325</v>
      </c>
      <c r="C6109" s="4">
        <f>PERCENTILE($A$2:$A$9181,0.5)</f>
        <v>3437.55</v>
      </c>
      <c r="D6109" s="4">
        <f>PERCENTILE($A$2:$A$9181,0.75)</f>
        <v>6751.9224999999997</v>
      </c>
      <c r="E6109" s="4">
        <f>D6109-B6109</f>
        <v>5107.09</v>
      </c>
      <c r="F6109" s="4">
        <f>(D6109+(1.5*E6109))</f>
        <v>14412.557499999999</v>
      </c>
      <c r="G6109" s="4">
        <f>(B6109-(1.5*E6109))</f>
        <v>-6015.8024999999998</v>
      </c>
      <c r="H6109" s="4">
        <f>COUNTIF($A$2:$A$9181, "&gt; 14412.56")</f>
        <v>398</v>
      </c>
      <c r="I6109" s="4">
        <f>COUNTIF($A$2:$A$9181, "&lt; -6015.80")</f>
        <v>0</v>
      </c>
      <c r="J6109" t="str">
        <f>IF(OR($A$2:$A$9181&gt;14412.56,$A$2:$A$9181&lt; -6015.8),"True","False")</f>
        <v>False</v>
      </c>
    </row>
    <row r="6110" spans="1:10" x14ac:dyDescent="0.3">
      <c r="A6110">
        <v>2164.5100000000002</v>
      </c>
      <c r="B6110" s="4">
        <f>PERCENTILE($A$2:$A$9181,0.25)</f>
        <v>1644.8325</v>
      </c>
      <c r="C6110" s="4">
        <f>PERCENTILE($A$2:$A$9181,0.5)</f>
        <v>3437.55</v>
      </c>
      <c r="D6110" s="4">
        <f>PERCENTILE($A$2:$A$9181,0.75)</f>
        <v>6751.9224999999997</v>
      </c>
      <c r="E6110" s="4">
        <f>D6110-B6110</f>
        <v>5107.09</v>
      </c>
      <c r="F6110" s="4">
        <f>(D6110+(1.5*E6110))</f>
        <v>14412.557499999999</v>
      </c>
      <c r="G6110" s="4">
        <f>(B6110-(1.5*E6110))</f>
        <v>-6015.8024999999998</v>
      </c>
      <c r="H6110" s="4">
        <f>COUNTIF($A$2:$A$9181, "&gt; 14412.56")</f>
        <v>398</v>
      </c>
      <c r="I6110" s="4">
        <f>COUNTIF($A$2:$A$9181, "&lt; -6015.80")</f>
        <v>0</v>
      </c>
      <c r="J6110" t="str">
        <f>IF(OR($A$2:$A$9181&gt;14412.56,$A$2:$A$9181&lt; -6015.8),"True","False")</f>
        <v>False</v>
      </c>
    </row>
    <row r="6111" spans="1:10" x14ac:dyDescent="0.3">
      <c r="A6111">
        <v>2164.39</v>
      </c>
      <c r="B6111" s="4">
        <f>PERCENTILE($A$2:$A$9181,0.25)</f>
        <v>1644.8325</v>
      </c>
      <c r="C6111" s="4">
        <f>PERCENTILE($A$2:$A$9181,0.5)</f>
        <v>3437.55</v>
      </c>
      <c r="D6111" s="4">
        <f>PERCENTILE($A$2:$A$9181,0.75)</f>
        <v>6751.9224999999997</v>
      </c>
      <c r="E6111" s="4">
        <f>D6111-B6111</f>
        <v>5107.09</v>
      </c>
      <c r="F6111" s="4">
        <f>(D6111+(1.5*E6111))</f>
        <v>14412.557499999999</v>
      </c>
      <c r="G6111" s="4">
        <f>(B6111-(1.5*E6111))</f>
        <v>-6015.8024999999998</v>
      </c>
      <c r="H6111" s="4">
        <f>COUNTIF($A$2:$A$9181, "&gt; 14412.56")</f>
        <v>398</v>
      </c>
      <c r="I6111" s="4">
        <f>COUNTIF($A$2:$A$9181, "&lt; -6015.80")</f>
        <v>0</v>
      </c>
      <c r="J6111" t="str">
        <f>IF(OR($A$2:$A$9181&gt;14412.56,$A$2:$A$9181&lt; -6015.8),"True","False")</f>
        <v>False</v>
      </c>
    </row>
    <row r="6112" spans="1:10" x14ac:dyDescent="0.3">
      <c r="A6112">
        <v>2163.77</v>
      </c>
      <c r="B6112" s="4">
        <f>PERCENTILE($A$2:$A$9181,0.25)</f>
        <v>1644.8325</v>
      </c>
      <c r="C6112" s="4">
        <f>PERCENTILE($A$2:$A$9181,0.5)</f>
        <v>3437.55</v>
      </c>
      <c r="D6112" s="4">
        <f>PERCENTILE($A$2:$A$9181,0.75)</f>
        <v>6751.9224999999997</v>
      </c>
      <c r="E6112" s="4">
        <f>D6112-B6112</f>
        <v>5107.09</v>
      </c>
      <c r="F6112" s="4">
        <f>(D6112+(1.5*E6112))</f>
        <v>14412.557499999999</v>
      </c>
      <c r="G6112" s="4">
        <f>(B6112-(1.5*E6112))</f>
        <v>-6015.8024999999998</v>
      </c>
      <c r="H6112" s="4">
        <f>COUNTIF($A$2:$A$9181, "&gt; 14412.56")</f>
        <v>398</v>
      </c>
      <c r="I6112" s="4">
        <f>COUNTIF($A$2:$A$9181, "&lt; -6015.80")</f>
        <v>0</v>
      </c>
      <c r="J6112" t="str">
        <f>IF(OR($A$2:$A$9181&gt;14412.56,$A$2:$A$9181&lt; -6015.8),"True","False")</f>
        <v>False</v>
      </c>
    </row>
    <row r="6113" spans="1:10" x14ac:dyDescent="0.3">
      <c r="A6113">
        <v>2161.5100000000002</v>
      </c>
      <c r="B6113" s="4">
        <f>PERCENTILE($A$2:$A$9181,0.25)</f>
        <v>1644.8325</v>
      </c>
      <c r="C6113" s="4">
        <f>PERCENTILE($A$2:$A$9181,0.5)</f>
        <v>3437.55</v>
      </c>
      <c r="D6113" s="4">
        <f>PERCENTILE($A$2:$A$9181,0.75)</f>
        <v>6751.9224999999997</v>
      </c>
      <c r="E6113" s="4">
        <f>D6113-B6113</f>
        <v>5107.09</v>
      </c>
      <c r="F6113" s="4">
        <f>(D6113+(1.5*E6113))</f>
        <v>14412.557499999999</v>
      </c>
      <c r="G6113" s="4">
        <f>(B6113-(1.5*E6113))</f>
        <v>-6015.8024999999998</v>
      </c>
      <c r="H6113" s="4">
        <f>COUNTIF($A$2:$A$9181, "&gt; 14412.56")</f>
        <v>398</v>
      </c>
      <c r="I6113" s="4">
        <f>COUNTIF($A$2:$A$9181, "&lt; -6015.80")</f>
        <v>0</v>
      </c>
      <c r="J6113" t="str">
        <f>IF(OR($A$2:$A$9181&gt;14412.56,$A$2:$A$9181&lt; -6015.8),"True","False")</f>
        <v>False</v>
      </c>
    </row>
    <row r="6114" spans="1:10" x14ac:dyDescent="0.3">
      <c r="A6114">
        <v>2161.31</v>
      </c>
      <c r="B6114" s="4">
        <f>PERCENTILE($A$2:$A$9181,0.25)</f>
        <v>1644.8325</v>
      </c>
      <c r="C6114" s="4">
        <f>PERCENTILE($A$2:$A$9181,0.5)</f>
        <v>3437.55</v>
      </c>
      <c r="D6114" s="4">
        <f>PERCENTILE($A$2:$A$9181,0.75)</f>
        <v>6751.9224999999997</v>
      </c>
      <c r="E6114" s="4">
        <f>D6114-B6114</f>
        <v>5107.09</v>
      </c>
      <c r="F6114" s="4">
        <f>(D6114+(1.5*E6114))</f>
        <v>14412.557499999999</v>
      </c>
      <c r="G6114" s="4">
        <f>(B6114-(1.5*E6114))</f>
        <v>-6015.8024999999998</v>
      </c>
      <c r="H6114" s="4">
        <f>COUNTIF($A$2:$A$9181, "&gt; 14412.56")</f>
        <v>398</v>
      </c>
      <c r="I6114" s="4">
        <f>COUNTIF($A$2:$A$9181, "&lt; -6015.80")</f>
        <v>0</v>
      </c>
      <c r="J6114" t="str">
        <f>IF(OR($A$2:$A$9181&gt;14412.56,$A$2:$A$9181&lt; -6015.8),"True","False")</f>
        <v>False</v>
      </c>
    </row>
    <row r="6115" spans="1:10" x14ac:dyDescent="0.3">
      <c r="A6115">
        <v>2160.21</v>
      </c>
      <c r="B6115" s="4">
        <f>PERCENTILE($A$2:$A$9181,0.25)</f>
        <v>1644.8325</v>
      </c>
      <c r="C6115" s="4">
        <f>PERCENTILE($A$2:$A$9181,0.5)</f>
        <v>3437.55</v>
      </c>
      <c r="D6115" s="4">
        <f>PERCENTILE($A$2:$A$9181,0.75)</f>
        <v>6751.9224999999997</v>
      </c>
      <c r="E6115" s="4">
        <f>D6115-B6115</f>
        <v>5107.09</v>
      </c>
      <c r="F6115" s="4">
        <f>(D6115+(1.5*E6115))</f>
        <v>14412.557499999999</v>
      </c>
      <c r="G6115" s="4">
        <f>(B6115-(1.5*E6115))</f>
        <v>-6015.8024999999998</v>
      </c>
      <c r="H6115" s="4">
        <f>COUNTIF($A$2:$A$9181, "&gt; 14412.56")</f>
        <v>398</v>
      </c>
      <c r="I6115" s="4">
        <f>COUNTIF($A$2:$A$9181, "&lt; -6015.80")</f>
        <v>0</v>
      </c>
      <c r="J6115" t="str">
        <f>IF(OR($A$2:$A$9181&gt;14412.56,$A$2:$A$9181&lt; -6015.8),"True","False")</f>
        <v>False</v>
      </c>
    </row>
    <row r="6116" spans="1:10" x14ac:dyDescent="0.3">
      <c r="A6116">
        <v>2159.09</v>
      </c>
      <c r="B6116" s="4">
        <f>PERCENTILE($A$2:$A$9181,0.25)</f>
        <v>1644.8325</v>
      </c>
      <c r="C6116" s="4">
        <f>PERCENTILE($A$2:$A$9181,0.5)</f>
        <v>3437.55</v>
      </c>
      <c r="D6116" s="4">
        <f>PERCENTILE($A$2:$A$9181,0.75)</f>
        <v>6751.9224999999997</v>
      </c>
      <c r="E6116" s="4">
        <f>D6116-B6116</f>
        <v>5107.09</v>
      </c>
      <c r="F6116" s="4">
        <f>(D6116+(1.5*E6116))</f>
        <v>14412.557499999999</v>
      </c>
      <c r="G6116" s="4">
        <f>(B6116-(1.5*E6116))</f>
        <v>-6015.8024999999998</v>
      </c>
      <c r="H6116" s="4">
        <f>COUNTIF($A$2:$A$9181, "&gt; 14412.56")</f>
        <v>398</v>
      </c>
      <c r="I6116" s="4">
        <f>COUNTIF($A$2:$A$9181, "&lt; -6015.80")</f>
        <v>0</v>
      </c>
      <c r="J6116" t="str">
        <f>IF(OR($A$2:$A$9181&gt;14412.56,$A$2:$A$9181&lt; -6015.8),"True","False")</f>
        <v>False</v>
      </c>
    </row>
    <row r="6117" spans="1:10" x14ac:dyDescent="0.3">
      <c r="A6117">
        <v>2158.42</v>
      </c>
      <c r="B6117" s="4">
        <f>PERCENTILE($A$2:$A$9181,0.25)</f>
        <v>1644.8325</v>
      </c>
      <c r="C6117" s="4">
        <f>PERCENTILE($A$2:$A$9181,0.5)</f>
        <v>3437.55</v>
      </c>
      <c r="D6117" s="4">
        <f>PERCENTILE($A$2:$A$9181,0.75)</f>
        <v>6751.9224999999997</v>
      </c>
      <c r="E6117" s="4">
        <f>D6117-B6117</f>
        <v>5107.09</v>
      </c>
      <c r="F6117" s="4">
        <f>(D6117+(1.5*E6117))</f>
        <v>14412.557499999999</v>
      </c>
      <c r="G6117" s="4">
        <f>(B6117-(1.5*E6117))</f>
        <v>-6015.8024999999998</v>
      </c>
      <c r="H6117" s="4">
        <f>COUNTIF($A$2:$A$9181, "&gt; 14412.56")</f>
        <v>398</v>
      </c>
      <c r="I6117" s="4">
        <f>COUNTIF($A$2:$A$9181, "&lt; -6015.80")</f>
        <v>0</v>
      </c>
      <c r="J6117" t="str">
        <f>IF(OR($A$2:$A$9181&gt;14412.56,$A$2:$A$9181&lt; -6015.8),"True","False")</f>
        <v>False</v>
      </c>
    </row>
    <row r="6118" spans="1:10" x14ac:dyDescent="0.3">
      <c r="A6118">
        <v>2158.38</v>
      </c>
      <c r="B6118" s="4">
        <f>PERCENTILE($A$2:$A$9181,0.25)</f>
        <v>1644.8325</v>
      </c>
      <c r="C6118" s="4">
        <f>PERCENTILE($A$2:$A$9181,0.5)</f>
        <v>3437.55</v>
      </c>
      <c r="D6118" s="4">
        <f>PERCENTILE($A$2:$A$9181,0.75)</f>
        <v>6751.9224999999997</v>
      </c>
      <c r="E6118" s="4">
        <f>D6118-B6118</f>
        <v>5107.09</v>
      </c>
      <c r="F6118" s="4">
        <f>(D6118+(1.5*E6118))</f>
        <v>14412.557499999999</v>
      </c>
      <c r="G6118" s="4">
        <f>(B6118-(1.5*E6118))</f>
        <v>-6015.8024999999998</v>
      </c>
      <c r="H6118" s="4">
        <f>COUNTIF($A$2:$A$9181, "&gt; 14412.56")</f>
        <v>398</v>
      </c>
      <c r="I6118" s="4">
        <f>COUNTIF($A$2:$A$9181, "&lt; -6015.80")</f>
        <v>0</v>
      </c>
      <c r="J6118" t="str">
        <f>IF(OR($A$2:$A$9181&gt;14412.56,$A$2:$A$9181&lt; -6015.8),"True","False")</f>
        <v>False</v>
      </c>
    </row>
    <row r="6119" spans="1:10" x14ac:dyDescent="0.3">
      <c r="A6119">
        <v>2157.5100000000002</v>
      </c>
      <c r="B6119" s="4">
        <f>PERCENTILE($A$2:$A$9181,0.25)</f>
        <v>1644.8325</v>
      </c>
      <c r="C6119" s="4">
        <f>PERCENTILE($A$2:$A$9181,0.5)</f>
        <v>3437.55</v>
      </c>
      <c r="D6119" s="4">
        <f>PERCENTILE($A$2:$A$9181,0.75)</f>
        <v>6751.9224999999997</v>
      </c>
      <c r="E6119" s="4">
        <f>D6119-B6119</f>
        <v>5107.09</v>
      </c>
      <c r="F6119" s="4">
        <f>(D6119+(1.5*E6119))</f>
        <v>14412.557499999999</v>
      </c>
      <c r="G6119" s="4">
        <f>(B6119-(1.5*E6119))</f>
        <v>-6015.8024999999998</v>
      </c>
      <c r="H6119" s="4">
        <f>COUNTIF($A$2:$A$9181, "&gt; 14412.56")</f>
        <v>398</v>
      </c>
      <c r="I6119" s="4">
        <f>COUNTIF($A$2:$A$9181, "&lt; -6015.80")</f>
        <v>0</v>
      </c>
      <c r="J6119" t="str">
        <f>IF(OR($A$2:$A$9181&gt;14412.56,$A$2:$A$9181&lt; -6015.8),"True","False")</f>
        <v>False</v>
      </c>
    </row>
    <row r="6120" spans="1:10" x14ac:dyDescent="0.3">
      <c r="A6120">
        <v>2156.54</v>
      </c>
      <c r="B6120" s="4">
        <f>PERCENTILE($A$2:$A$9181,0.25)</f>
        <v>1644.8325</v>
      </c>
      <c r="C6120" s="4">
        <f>PERCENTILE($A$2:$A$9181,0.5)</f>
        <v>3437.55</v>
      </c>
      <c r="D6120" s="4">
        <f>PERCENTILE($A$2:$A$9181,0.75)</f>
        <v>6751.9224999999997</v>
      </c>
      <c r="E6120" s="4">
        <f>D6120-B6120</f>
        <v>5107.09</v>
      </c>
      <c r="F6120" s="4">
        <f>(D6120+(1.5*E6120))</f>
        <v>14412.557499999999</v>
      </c>
      <c r="G6120" s="4">
        <f>(B6120-(1.5*E6120))</f>
        <v>-6015.8024999999998</v>
      </c>
      <c r="H6120" s="4">
        <f>COUNTIF($A$2:$A$9181, "&gt; 14412.56")</f>
        <v>398</v>
      </c>
      <c r="I6120" s="4">
        <f>COUNTIF($A$2:$A$9181, "&lt; -6015.80")</f>
        <v>0</v>
      </c>
      <c r="J6120" t="str">
        <f>IF(OR($A$2:$A$9181&gt;14412.56,$A$2:$A$9181&lt; -6015.8),"True","False")</f>
        <v>False</v>
      </c>
    </row>
    <row r="6121" spans="1:10" x14ac:dyDescent="0.3">
      <c r="A6121">
        <v>2156.42</v>
      </c>
      <c r="B6121" s="4">
        <f>PERCENTILE($A$2:$A$9181,0.25)</f>
        <v>1644.8325</v>
      </c>
      <c r="C6121" s="4">
        <f>PERCENTILE($A$2:$A$9181,0.5)</f>
        <v>3437.55</v>
      </c>
      <c r="D6121" s="4">
        <f>PERCENTILE($A$2:$A$9181,0.75)</f>
        <v>6751.9224999999997</v>
      </c>
      <c r="E6121" s="4">
        <f>D6121-B6121</f>
        <v>5107.09</v>
      </c>
      <c r="F6121" s="4">
        <f>(D6121+(1.5*E6121))</f>
        <v>14412.557499999999</v>
      </c>
      <c r="G6121" s="4">
        <f>(B6121-(1.5*E6121))</f>
        <v>-6015.8024999999998</v>
      </c>
      <c r="H6121" s="4">
        <f>COUNTIF($A$2:$A$9181, "&gt; 14412.56")</f>
        <v>398</v>
      </c>
      <c r="I6121" s="4">
        <f>COUNTIF($A$2:$A$9181, "&lt; -6015.80")</f>
        <v>0</v>
      </c>
      <c r="J6121" t="str">
        <f>IF(OR($A$2:$A$9181&gt;14412.56,$A$2:$A$9181&lt; -6015.8),"True","False")</f>
        <v>False</v>
      </c>
    </row>
    <row r="6122" spans="1:10" x14ac:dyDescent="0.3">
      <c r="A6122">
        <v>2156.4</v>
      </c>
      <c r="B6122" s="4">
        <f>PERCENTILE($A$2:$A$9181,0.25)</f>
        <v>1644.8325</v>
      </c>
      <c r="C6122" s="4">
        <f>PERCENTILE($A$2:$A$9181,0.5)</f>
        <v>3437.55</v>
      </c>
      <c r="D6122" s="4">
        <f>PERCENTILE($A$2:$A$9181,0.75)</f>
        <v>6751.9224999999997</v>
      </c>
      <c r="E6122" s="4">
        <f>D6122-B6122</f>
        <v>5107.09</v>
      </c>
      <c r="F6122" s="4">
        <f>(D6122+(1.5*E6122))</f>
        <v>14412.557499999999</v>
      </c>
      <c r="G6122" s="4">
        <f>(B6122-(1.5*E6122))</f>
        <v>-6015.8024999999998</v>
      </c>
      <c r="H6122" s="4">
        <f>COUNTIF($A$2:$A$9181, "&gt; 14412.56")</f>
        <v>398</v>
      </c>
      <c r="I6122" s="4">
        <f>COUNTIF($A$2:$A$9181, "&lt; -6015.80")</f>
        <v>0</v>
      </c>
      <c r="J6122" t="str">
        <f>IF(OR($A$2:$A$9181&gt;14412.56,$A$2:$A$9181&lt; -6015.8),"True","False")</f>
        <v>False</v>
      </c>
    </row>
    <row r="6123" spans="1:10" x14ac:dyDescent="0.3">
      <c r="A6123">
        <v>2156.11</v>
      </c>
      <c r="B6123" s="4">
        <f>PERCENTILE($A$2:$A$9181,0.25)</f>
        <v>1644.8325</v>
      </c>
      <c r="C6123" s="4">
        <f>PERCENTILE($A$2:$A$9181,0.5)</f>
        <v>3437.55</v>
      </c>
      <c r="D6123" s="4">
        <f>PERCENTILE($A$2:$A$9181,0.75)</f>
        <v>6751.9224999999997</v>
      </c>
      <c r="E6123" s="4">
        <f>D6123-B6123</f>
        <v>5107.09</v>
      </c>
      <c r="F6123" s="4">
        <f>(D6123+(1.5*E6123))</f>
        <v>14412.557499999999</v>
      </c>
      <c r="G6123" s="4">
        <f>(B6123-(1.5*E6123))</f>
        <v>-6015.8024999999998</v>
      </c>
      <c r="H6123" s="4">
        <f>COUNTIF($A$2:$A$9181, "&gt; 14412.56")</f>
        <v>398</v>
      </c>
      <c r="I6123" s="4">
        <f>COUNTIF($A$2:$A$9181, "&lt; -6015.80")</f>
        <v>0</v>
      </c>
      <c r="J6123" t="str">
        <f>IF(OR($A$2:$A$9181&gt;14412.56,$A$2:$A$9181&lt; -6015.8),"True","False")</f>
        <v>False</v>
      </c>
    </row>
    <row r="6124" spans="1:10" x14ac:dyDescent="0.3">
      <c r="A6124">
        <v>2155.92</v>
      </c>
      <c r="B6124" s="4">
        <f>PERCENTILE($A$2:$A$9181,0.25)</f>
        <v>1644.8325</v>
      </c>
      <c r="C6124" s="4">
        <f>PERCENTILE($A$2:$A$9181,0.5)</f>
        <v>3437.55</v>
      </c>
      <c r="D6124" s="4">
        <f>PERCENTILE($A$2:$A$9181,0.75)</f>
        <v>6751.9224999999997</v>
      </c>
      <c r="E6124" s="4">
        <f>D6124-B6124</f>
        <v>5107.09</v>
      </c>
      <c r="F6124" s="4">
        <f>(D6124+(1.5*E6124))</f>
        <v>14412.557499999999</v>
      </c>
      <c r="G6124" s="4">
        <f>(B6124-(1.5*E6124))</f>
        <v>-6015.8024999999998</v>
      </c>
      <c r="H6124" s="4">
        <f>COUNTIF($A$2:$A$9181, "&gt; 14412.56")</f>
        <v>398</v>
      </c>
      <c r="I6124" s="4">
        <f>COUNTIF($A$2:$A$9181, "&lt; -6015.80")</f>
        <v>0</v>
      </c>
      <c r="J6124" t="str">
        <f>IF(OR($A$2:$A$9181&gt;14412.56,$A$2:$A$9181&lt; -6015.8),"True","False")</f>
        <v>False</v>
      </c>
    </row>
    <row r="6125" spans="1:10" x14ac:dyDescent="0.3">
      <c r="A6125">
        <v>2155.34</v>
      </c>
      <c r="B6125" s="4">
        <f>PERCENTILE($A$2:$A$9181,0.25)</f>
        <v>1644.8325</v>
      </c>
      <c r="C6125" s="4">
        <f>PERCENTILE($A$2:$A$9181,0.5)</f>
        <v>3437.55</v>
      </c>
      <c r="D6125" s="4">
        <f>PERCENTILE($A$2:$A$9181,0.75)</f>
        <v>6751.9224999999997</v>
      </c>
      <c r="E6125" s="4">
        <f>D6125-B6125</f>
        <v>5107.09</v>
      </c>
      <c r="F6125" s="4">
        <f>(D6125+(1.5*E6125))</f>
        <v>14412.557499999999</v>
      </c>
      <c r="G6125" s="4">
        <f>(B6125-(1.5*E6125))</f>
        <v>-6015.8024999999998</v>
      </c>
      <c r="H6125" s="4">
        <f>COUNTIF($A$2:$A$9181, "&gt; 14412.56")</f>
        <v>398</v>
      </c>
      <c r="I6125" s="4">
        <f>COUNTIF($A$2:$A$9181, "&lt; -6015.80")</f>
        <v>0</v>
      </c>
      <c r="J6125" t="str">
        <f>IF(OR($A$2:$A$9181&gt;14412.56,$A$2:$A$9181&lt; -6015.8),"True","False")</f>
        <v>False</v>
      </c>
    </row>
    <row r="6126" spans="1:10" x14ac:dyDescent="0.3">
      <c r="A6126">
        <v>2154.9299999999998</v>
      </c>
      <c r="B6126" s="4">
        <f>PERCENTILE($A$2:$A$9181,0.25)</f>
        <v>1644.8325</v>
      </c>
      <c r="C6126" s="4">
        <f>PERCENTILE($A$2:$A$9181,0.5)</f>
        <v>3437.55</v>
      </c>
      <c r="D6126" s="4">
        <f>PERCENTILE($A$2:$A$9181,0.75)</f>
        <v>6751.9224999999997</v>
      </c>
      <c r="E6126" s="4">
        <f>D6126-B6126</f>
        <v>5107.09</v>
      </c>
      <c r="F6126" s="4">
        <f>(D6126+(1.5*E6126))</f>
        <v>14412.557499999999</v>
      </c>
      <c r="G6126" s="4">
        <f>(B6126-(1.5*E6126))</f>
        <v>-6015.8024999999998</v>
      </c>
      <c r="H6126" s="4">
        <f>COUNTIF($A$2:$A$9181, "&gt; 14412.56")</f>
        <v>398</v>
      </c>
      <c r="I6126" s="4">
        <f>COUNTIF($A$2:$A$9181, "&lt; -6015.80")</f>
        <v>0</v>
      </c>
      <c r="J6126" t="str">
        <f>IF(OR($A$2:$A$9181&gt;14412.56,$A$2:$A$9181&lt; -6015.8),"True","False")</f>
        <v>False</v>
      </c>
    </row>
    <row r="6127" spans="1:10" x14ac:dyDescent="0.3">
      <c r="A6127">
        <v>2153.79</v>
      </c>
      <c r="B6127" s="4">
        <f>PERCENTILE($A$2:$A$9181,0.25)</f>
        <v>1644.8325</v>
      </c>
      <c r="C6127" s="4">
        <f>PERCENTILE($A$2:$A$9181,0.5)</f>
        <v>3437.55</v>
      </c>
      <c r="D6127" s="4">
        <f>PERCENTILE($A$2:$A$9181,0.75)</f>
        <v>6751.9224999999997</v>
      </c>
      <c r="E6127" s="4">
        <f>D6127-B6127</f>
        <v>5107.09</v>
      </c>
      <c r="F6127" s="4">
        <f>(D6127+(1.5*E6127))</f>
        <v>14412.557499999999</v>
      </c>
      <c r="G6127" s="4">
        <f>(B6127-(1.5*E6127))</f>
        <v>-6015.8024999999998</v>
      </c>
      <c r="H6127" s="4">
        <f>COUNTIF($A$2:$A$9181, "&gt; 14412.56")</f>
        <v>398</v>
      </c>
      <c r="I6127" s="4">
        <f>COUNTIF($A$2:$A$9181, "&lt; -6015.80")</f>
        <v>0</v>
      </c>
      <c r="J6127" t="str">
        <f>IF(OR($A$2:$A$9181&gt;14412.56,$A$2:$A$9181&lt; -6015.8),"True","False")</f>
        <v>False</v>
      </c>
    </row>
    <row r="6128" spans="1:10" x14ac:dyDescent="0.3">
      <c r="A6128">
        <v>2153.1999999999998</v>
      </c>
      <c r="B6128" s="4">
        <f>PERCENTILE($A$2:$A$9181,0.25)</f>
        <v>1644.8325</v>
      </c>
      <c r="C6128" s="4">
        <f>PERCENTILE($A$2:$A$9181,0.5)</f>
        <v>3437.55</v>
      </c>
      <c r="D6128" s="4">
        <f>PERCENTILE($A$2:$A$9181,0.75)</f>
        <v>6751.9224999999997</v>
      </c>
      <c r="E6128" s="4">
        <f>D6128-B6128</f>
        <v>5107.09</v>
      </c>
      <c r="F6128" s="4">
        <f>(D6128+(1.5*E6128))</f>
        <v>14412.557499999999</v>
      </c>
      <c r="G6128" s="4">
        <f>(B6128-(1.5*E6128))</f>
        <v>-6015.8024999999998</v>
      </c>
      <c r="H6128" s="4">
        <f>COUNTIF($A$2:$A$9181, "&gt; 14412.56")</f>
        <v>398</v>
      </c>
      <c r="I6128" s="4">
        <f>COUNTIF($A$2:$A$9181, "&lt; -6015.80")</f>
        <v>0</v>
      </c>
      <c r="J6128" t="str">
        <f>IF(OR($A$2:$A$9181&gt;14412.56,$A$2:$A$9181&lt; -6015.8),"True","False")</f>
        <v>False</v>
      </c>
    </row>
    <row r="6129" spans="1:10" x14ac:dyDescent="0.3">
      <c r="A6129">
        <v>2153.0700000000002</v>
      </c>
      <c r="B6129" s="4">
        <f>PERCENTILE($A$2:$A$9181,0.25)</f>
        <v>1644.8325</v>
      </c>
      <c r="C6129" s="4">
        <f>PERCENTILE($A$2:$A$9181,0.5)</f>
        <v>3437.55</v>
      </c>
      <c r="D6129" s="4">
        <f>PERCENTILE($A$2:$A$9181,0.75)</f>
        <v>6751.9224999999997</v>
      </c>
      <c r="E6129" s="4">
        <f>D6129-B6129</f>
        <v>5107.09</v>
      </c>
      <c r="F6129" s="4">
        <f>(D6129+(1.5*E6129))</f>
        <v>14412.557499999999</v>
      </c>
      <c r="G6129" s="4">
        <f>(B6129-(1.5*E6129))</f>
        <v>-6015.8024999999998</v>
      </c>
      <c r="H6129" s="4">
        <f>COUNTIF($A$2:$A$9181, "&gt; 14412.56")</f>
        <v>398</v>
      </c>
      <c r="I6129" s="4">
        <f>COUNTIF($A$2:$A$9181, "&lt; -6015.80")</f>
        <v>0</v>
      </c>
      <c r="J6129" t="str">
        <f>IF(OR($A$2:$A$9181&gt;14412.56,$A$2:$A$9181&lt; -6015.8),"True","False")</f>
        <v>False</v>
      </c>
    </row>
    <row r="6130" spans="1:10" x14ac:dyDescent="0.3">
      <c r="A6130">
        <v>2152.7600000000002</v>
      </c>
      <c r="B6130" s="4">
        <f>PERCENTILE($A$2:$A$9181,0.25)</f>
        <v>1644.8325</v>
      </c>
      <c r="C6130" s="4">
        <f>PERCENTILE($A$2:$A$9181,0.5)</f>
        <v>3437.55</v>
      </c>
      <c r="D6130" s="4">
        <f>PERCENTILE($A$2:$A$9181,0.75)</f>
        <v>6751.9224999999997</v>
      </c>
      <c r="E6130" s="4">
        <f>D6130-B6130</f>
        <v>5107.09</v>
      </c>
      <c r="F6130" s="4">
        <f>(D6130+(1.5*E6130))</f>
        <v>14412.557499999999</v>
      </c>
      <c r="G6130" s="4">
        <f>(B6130-(1.5*E6130))</f>
        <v>-6015.8024999999998</v>
      </c>
      <c r="H6130" s="4">
        <f>COUNTIF($A$2:$A$9181, "&gt; 14412.56")</f>
        <v>398</v>
      </c>
      <c r="I6130" s="4">
        <f>COUNTIF($A$2:$A$9181, "&lt; -6015.80")</f>
        <v>0</v>
      </c>
      <c r="J6130" t="str">
        <f>IF(OR($A$2:$A$9181&gt;14412.56,$A$2:$A$9181&lt; -6015.8),"True","False")</f>
        <v>False</v>
      </c>
    </row>
    <row r="6131" spans="1:10" x14ac:dyDescent="0.3">
      <c r="A6131">
        <v>2152.39</v>
      </c>
      <c r="B6131" s="4">
        <f>PERCENTILE($A$2:$A$9181,0.25)</f>
        <v>1644.8325</v>
      </c>
      <c r="C6131" s="4">
        <f>PERCENTILE($A$2:$A$9181,0.5)</f>
        <v>3437.55</v>
      </c>
      <c r="D6131" s="4">
        <f>PERCENTILE($A$2:$A$9181,0.75)</f>
        <v>6751.9224999999997</v>
      </c>
      <c r="E6131" s="4">
        <f>D6131-B6131</f>
        <v>5107.09</v>
      </c>
      <c r="F6131" s="4">
        <f>(D6131+(1.5*E6131))</f>
        <v>14412.557499999999</v>
      </c>
      <c r="G6131" s="4">
        <f>(B6131-(1.5*E6131))</f>
        <v>-6015.8024999999998</v>
      </c>
      <c r="H6131" s="4">
        <f>COUNTIF($A$2:$A$9181, "&gt; 14412.56")</f>
        <v>398</v>
      </c>
      <c r="I6131" s="4">
        <f>COUNTIF($A$2:$A$9181, "&lt; -6015.80")</f>
        <v>0</v>
      </c>
      <c r="J6131" t="str">
        <f>IF(OR($A$2:$A$9181&gt;14412.56,$A$2:$A$9181&lt; -6015.8),"True","False")</f>
        <v>False</v>
      </c>
    </row>
    <row r="6132" spans="1:10" x14ac:dyDescent="0.3">
      <c r="A6132">
        <v>2151.9299999999998</v>
      </c>
      <c r="B6132" s="4">
        <f>PERCENTILE($A$2:$A$9181,0.25)</f>
        <v>1644.8325</v>
      </c>
      <c r="C6132" s="4">
        <f>PERCENTILE($A$2:$A$9181,0.5)</f>
        <v>3437.55</v>
      </c>
      <c r="D6132" s="4">
        <f>PERCENTILE($A$2:$A$9181,0.75)</f>
        <v>6751.9224999999997</v>
      </c>
      <c r="E6132" s="4">
        <f>D6132-B6132</f>
        <v>5107.09</v>
      </c>
      <c r="F6132" s="4">
        <f>(D6132+(1.5*E6132))</f>
        <v>14412.557499999999</v>
      </c>
      <c r="G6132" s="4">
        <f>(B6132-(1.5*E6132))</f>
        <v>-6015.8024999999998</v>
      </c>
      <c r="H6132" s="4">
        <f>COUNTIF($A$2:$A$9181, "&gt; 14412.56")</f>
        <v>398</v>
      </c>
      <c r="I6132" s="4">
        <f>COUNTIF($A$2:$A$9181, "&lt; -6015.80")</f>
        <v>0</v>
      </c>
      <c r="J6132" t="str">
        <f>IF(OR($A$2:$A$9181&gt;14412.56,$A$2:$A$9181&lt; -6015.8),"True","False")</f>
        <v>False</v>
      </c>
    </row>
    <row r="6133" spans="1:10" x14ac:dyDescent="0.3">
      <c r="A6133">
        <v>2150.9299999999998</v>
      </c>
      <c r="B6133" s="4">
        <f>PERCENTILE($A$2:$A$9181,0.25)</f>
        <v>1644.8325</v>
      </c>
      <c r="C6133" s="4">
        <f>PERCENTILE($A$2:$A$9181,0.5)</f>
        <v>3437.55</v>
      </c>
      <c r="D6133" s="4">
        <f>PERCENTILE($A$2:$A$9181,0.75)</f>
        <v>6751.9224999999997</v>
      </c>
      <c r="E6133" s="4">
        <f>D6133-B6133</f>
        <v>5107.09</v>
      </c>
      <c r="F6133" s="4">
        <f>(D6133+(1.5*E6133))</f>
        <v>14412.557499999999</v>
      </c>
      <c r="G6133" s="4">
        <f>(B6133-(1.5*E6133))</f>
        <v>-6015.8024999999998</v>
      </c>
      <c r="H6133" s="4">
        <f>COUNTIF($A$2:$A$9181, "&gt; 14412.56")</f>
        <v>398</v>
      </c>
      <c r="I6133" s="4">
        <f>COUNTIF($A$2:$A$9181, "&lt; -6015.80")</f>
        <v>0</v>
      </c>
      <c r="J6133" t="str">
        <f>IF(OR($A$2:$A$9181&gt;14412.56,$A$2:$A$9181&lt; -6015.8),"True","False")</f>
        <v>False</v>
      </c>
    </row>
    <row r="6134" spans="1:10" x14ac:dyDescent="0.3">
      <c r="A6134">
        <v>2150.62</v>
      </c>
      <c r="B6134" s="4">
        <f>PERCENTILE($A$2:$A$9181,0.25)</f>
        <v>1644.8325</v>
      </c>
      <c r="C6134" s="4">
        <f>PERCENTILE($A$2:$A$9181,0.5)</f>
        <v>3437.55</v>
      </c>
      <c r="D6134" s="4">
        <f>PERCENTILE($A$2:$A$9181,0.75)</f>
        <v>6751.9224999999997</v>
      </c>
      <c r="E6134" s="4">
        <f>D6134-B6134</f>
        <v>5107.09</v>
      </c>
      <c r="F6134" s="4">
        <f>(D6134+(1.5*E6134))</f>
        <v>14412.557499999999</v>
      </c>
      <c r="G6134" s="4">
        <f>(B6134-(1.5*E6134))</f>
        <v>-6015.8024999999998</v>
      </c>
      <c r="H6134" s="4">
        <f>COUNTIF($A$2:$A$9181, "&gt; 14412.56")</f>
        <v>398</v>
      </c>
      <c r="I6134" s="4">
        <f>COUNTIF($A$2:$A$9181, "&lt; -6015.80")</f>
        <v>0</v>
      </c>
      <c r="J6134" t="str">
        <f>IF(OR($A$2:$A$9181&gt;14412.56,$A$2:$A$9181&lt; -6015.8),"True","False")</f>
        <v>False</v>
      </c>
    </row>
    <row r="6135" spans="1:10" x14ac:dyDescent="0.3">
      <c r="A6135">
        <v>2150.16</v>
      </c>
      <c r="B6135" s="4">
        <f>PERCENTILE($A$2:$A$9181,0.25)</f>
        <v>1644.8325</v>
      </c>
      <c r="C6135" s="4">
        <f>PERCENTILE($A$2:$A$9181,0.5)</f>
        <v>3437.55</v>
      </c>
      <c r="D6135" s="4">
        <f>PERCENTILE($A$2:$A$9181,0.75)</f>
        <v>6751.9224999999997</v>
      </c>
      <c r="E6135" s="4">
        <f>D6135-B6135</f>
        <v>5107.09</v>
      </c>
      <c r="F6135" s="4">
        <f>(D6135+(1.5*E6135))</f>
        <v>14412.557499999999</v>
      </c>
      <c r="G6135" s="4">
        <f>(B6135-(1.5*E6135))</f>
        <v>-6015.8024999999998</v>
      </c>
      <c r="H6135" s="4">
        <f>COUNTIF($A$2:$A$9181, "&gt; 14412.56")</f>
        <v>398</v>
      </c>
      <c r="I6135" s="4">
        <f>COUNTIF($A$2:$A$9181, "&lt; -6015.80")</f>
        <v>0</v>
      </c>
      <c r="J6135" t="str">
        <f>IF(OR($A$2:$A$9181&gt;14412.56,$A$2:$A$9181&lt; -6015.8),"True","False")</f>
        <v>False</v>
      </c>
    </row>
    <row r="6136" spans="1:10" x14ac:dyDescent="0.3">
      <c r="A6136">
        <v>2150</v>
      </c>
      <c r="B6136" s="4">
        <f>PERCENTILE($A$2:$A$9181,0.25)</f>
        <v>1644.8325</v>
      </c>
      <c r="C6136" s="4">
        <f>PERCENTILE($A$2:$A$9181,0.5)</f>
        <v>3437.55</v>
      </c>
      <c r="D6136" s="4">
        <f>PERCENTILE($A$2:$A$9181,0.75)</f>
        <v>6751.9224999999997</v>
      </c>
      <c r="E6136" s="4">
        <f>D6136-B6136</f>
        <v>5107.09</v>
      </c>
      <c r="F6136" s="4">
        <f>(D6136+(1.5*E6136))</f>
        <v>14412.557499999999</v>
      </c>
      <c r="G6136" s="4">
        <f>(B6136-(1.5*E6136))</f>
        <v>-6015.8024999999998</v>
      </c>
      <c r="H6136" s="4">
        <f>COUNTIF($A$2:$A$9181, "&gt; 14412.56")</f>
        <v>398</v>
      </c>
      <c r="I6136" s="4">
        <f>COUNTIF($A$2:$A$9181, "&lt; -6015.80")</f>
        <v>0</v>
      </c>
      <c r="J6136" t="str">
        <f>IF(OR($A$2:$A$9181&gt;14412.56,$A$2:$A$9181&lt; -6015.8),"True","False")</f>
        <v>False</v>
      </c>
    </row>
    <row r="6137" spans="1:10" x14ac:dyDescent="0.3">
      <c r="A6137">
        <v>2148.6999999999998</v>
      </c>
      <c r="B6137" s="4">
        <f>PERCENTILE($A$2:$A$9181,0.25)</f>
        <v>1644.8325</v>
      </c>
      <c r="C6137" s="4">
        <f>PERCENTILE($A$2:$A$9181,0.5)</f>
        <v>3437.55</v>
      </c>
      <c r="D6137" s="4">
        <f>PERCENTILE($A$2:$A$9181,0.75)</f>
        <v>6751.9224999999997</v>
      </c>
      <c r="E6137" s="4">
        <f>D6137-B6137</f>
        <v>5107.09</v>
      </c>
      <c r="F6137" s="4">
        <f>(D6137+(1.5*E6137))</f>
        <v>14412.557499999999</v>
      </c>
      <c r="G6137" s="4">
        <f>(B6137-(1.5*E6137))</f>
        <v>-6015.8024999999998</v>
      </c>
      <c r="H6137" s="4">
        <f>COUNTIF($A$2:$A$9181, "&gt; 14412.56")</f>
        <v>398</v>
      </c>
      <c r="I6137" s="4">
        <f>COUNTIF($A$2:$A$9181, "&lt; -6015.80")</f>
        <v>0</v>
      </c>
      <c r="J6137" t="str">
        <f>IF(OR($A$2:$A$9181&gt;14412.56,$A$2:$A$9181&lt; -6015.8),"True","False")</f>
        <v>False</v>
      </c>
    </row>
    <row r="6138" spans="1:10" x14ac:dyDescent="0.3">
      <c r="A6138">
        <v>2148.3200000000002</v>
      </c>
      <c r="B6138" s="4">
        <f>PERCENTILE($A$2:$A$9181,0.25)</f>
        <v>1644.8325</v>
      </c>
      <c r="C6138" s="4">
        <f>PERCENTILE($A$2:$A$9181,0.5)</f>
        <v>3437.55</v>
      </c>
      <c r="D6138" s="4">
        <f>PERCENTILE($A$2:$A$9181,0.75)</f>
        <v>6751.9224999999997</v>
      </c>
      <c r="E6138" s="4">
        <f>D6138-B6138</f>
        <v>5107.09</v>
      </c>
      <c r="F6138" s="4">
        <f>(D6138+(1.5*E6138))</f>
        <v>14412.557499999999</v>
      </c>
      <c r="G6138" s="4">
        <f>(B6138-(1.5*E6138))</f>
        <v>-6015.8024999999998</v>
      </c>
      <c r="H6138" s="4">
        <f>COUNTIF($A$2:$A$9181, "&gt; 14412.56")</f>
        <v>398</v>
      </c>
      <c r="I6138" s="4">
        <f>COUNTIF($A$2:$A$9181, "&lt; -6015.80")</f>
        <v>0</v>
      </c>
      <c r="J6138" t="str">
        <f>IF(OR($A$2:$A$9181&gt;14412.56,$A$2:$A$9181&lt; -6015.8),"True","False")</f>
        <v>False</v>
      </c>
    </row>
    <row r="6139" spans="1:10" x14ac:dyDescent="0.3">
      <c r="A6139">
        <v>2146.92</v>
      </c>
      <c r="B6139" s="4">
        <f>PERCENTILE($A$2:$A$9181,0.25)</f>
        <v>1644.8325</v>
      </c>
      <c r="C6139" s="4">
        <f>PERCENTILE($A$2:$A$9181,0.5)</f>
        <v>3437.55</v>
      </c>
      <c r="D6139" s="4">
        <f>PERCENTILE($A$2:$A$9181,0.75)</f>
        <v>6751.9224999999997</v>
      </c>
      <c r="E6139" s="4">
        <f>D6139-B6139</f>
        <v>5107.09</v>
      </c>
      <c r="F6139" s="4">
        <f>(D6139+(1.5*E6139))</f>
        <v>14412.557499999999</v>
      </c>
      <c r="G6139" s="4">
        <f>(B6139-(1.5*E6139))</f>
        <v>-6015.8024999999998</v>
      </c>
      <c r="H6139" s="4">
        <f>COUNTIF($A$2:$A$9181, "&gt; 14412.56")</f>
        <v>398</v>
      </c>
      <c r="I6139" s="4">
        <f>COUNTIF($A$2:$A$9181, "&lt; -6015.80")</f>
        <v>0</v>
      </c>
      <c r="J6139" t="str">
        <f>IF(OR($A$2:$A$9181&gt;14412.56,$A$2:$A$9181&lt; -6015.8),"True","False")</f>
        <v>False</v>
      </c>
    </row>
    <row r="6140" spans="1:10" x14ac:dyDescent="0.3">
      <c r="A6140">
        <v>2146.48</v>
      </c>
      <c r="B6140" s="4">
        <f>PERCENTILE($A$2:$A$9181,0.25)</f>
        <v>1644.8325</v>
      </c>
      <c r="C6140" s="4">
        <f>PERCENTILE($A$2:$A$9181,0.5)</f>
        <v>3437.55</v>
      </c>
      <c r="D6140" s="4">
        <f>PERCENTILE($A$2:$A$9181,0.75)</f>
        <v>6751.9224999999997</v>
      </c>
      <c r="E6140" s="4">
        <f>D6140-B6140</f>
        <v>5107.09</v>
      </c>
      <c r="F6140" s="4">
        <f>(D6140+(1.5*E6140))</f>
        <v>14412.557499999999</v>
      </c>
      <c r="G6140" s="4">
        <f>(B6140-(1.5*E6140))</f>
        <v>-6015.8024999999998</v>
      </c>
      <c r="H6140" s="4">
        <f>COUNTIF($A$2:$A$9181, "&gt; 14412.56")</f>
        <v>398</v>
      </c>
      <c r="I6140" s="4">
        <f>COUNTIF($A$2:$A$9181, "&lt; -6015.80")</f>
        <v>0</v>
      </c>
      <c r="J6140" t="str">
        <f>IF(OR($A$2:$A$9181&gt;14412.56,$A$2:$A$9181&lt; -6015.8),"True","False")</f>
        <v>False</v>
      </c>
    </row>
    <row r="6141" spans="1:10" x14ac:dyDescent="0.3">
      <c r="A6141">
        <v>2146.29</v>
      </c>
      <c r="B6141" s="4">
        <f>PERCENTILE($A$2:$A$9181,0.25)</f>
        <v>1644.8325</v>
      </c>
      <c r="C6141" s="4">
        <f>PERCENTILE($A$2:$A$9181,0.5)</f>
        <v>3437.55</v>
      </c>
      <c r="D6141" s="4">
        <f>PERCENTILE($A$2:$A$9181,0.75)</f>
        <v>6751.9224999999997</v>
      </c>
      <c r="E6141" s="4">
        <f>D6141-B6141</f>
        <v>5107.09</v>
      </c>
      <c r="F6141" s="4">
        <f>(D6141+(1.5*E6141))</f>
        <v>14412.557499999999</v>
      </c>
      <c r="G6141" s="4">
        <f>(B6141-(1.5*E6141))</f>
        <v>-6015.8024999999998</v>
      </c>
      <c r="H6141" s="4">
        <f>COUNTIF($A$2:$A$9181, "&gt; 14412.56")</f>
        <v>398</v>
      </c>
      <c r="I6141" s="4">
        <f>COUNTIF($A$2:$A$9181, "&lt; -6015.80")</f>
        <v>0</v>
      </c>
      <c r="J6141" t="str">
        <f>IF(OR($A$2:$A$9181&gt;14412.56,$A$2:$A$9181&lt; -6015.8),"True","False")</f>
        <v>False</v>
      </c>
    </row>
    <row r="6142" spans="1:10" x14ac:dyDescent="0.3">
      <c r="A6142">
        <v>2145.6999999999998</v>
      </c>
      <c r="B6142" s="4">
        <f>PERCENTILE($A$2:$A$9181,0.25)</f>
        <v>1644.8325</v>
      </c>
      <c r="C6142" s="4">
        <f>PERCENTILE($A$2:$A$9181,0.5)</f>
        <v>3437.55</v>
      </c>
      <c r="D6142" s="4">
        <f>PERCENTILE($A$2:$A$9181,0.75)</f>
        <v>6751.9224999999997</v>
      </c>
      <c r="E6142" s="4">
        <f>D6142-B6142</f>
        <v>5107.09</v>
      </c>
      <c r="F6142" s="4">
        <f>(D6142+(1.5*E6142))</f>
        <v>14412.557499999999</v>
      </c>
      <c r="G6142" s="4">
        <f>(B6142-(1.5*E6142))</f>
        <v>-6015.8024999999998</v>
      </c>
      <c r="H6142" s="4">
        <f>COUNTIF($A$2:$A$9181, "&gt; 14412.56")</f>
        <v>398</v>
      </c>
      <c r="I6142" s="4">
        <f>COUNTIF($A$2:$A$9181, "&lt; -6015.80")</f>
        <v>0</v>
      </c>
      <c r="J6142" t="str">
        <f>IF(OR($A$2:$A$9181&gt;14412.56,$A$2:$A$9181&lt; -6015.8),"True","False")</f>
        <v>False</v>
      </c>
    </row>
    <row r="6143" spans="1:10" x14ac:dyDescent="0.3">
      <c r="A6143">
        <v>2142.66</v>
      </c>
      <c r="B6143" s="4">
        <f>PERCENTILE($A$2:$A$9181,0.25)</f>
        <v>1644.8325</v>
      </c>
      <c r="C6143" s="4">
        <f>PERCENTILE($A$2:$A$9181,0.5)</f>
        <v>3437.55</v>
      </c>
      <c r="D6143" s="4">
        <f>PERCENTILE($A$2:$A$9181,0.75)</f>
        <v>6751.9224999999997</v>
      </c>
      <c r="E6143" s="4">
        <f>D6143-B6143</f>
        <v>5107.09</v>
      </c>
      <c r="F6143" s="4">
        <f>(D6143+(1.5*E6143))</f>
        <v>14412.557499999999</v>
      </c>
      <c r="G6143" s="4">
        <f>(B6143-(1.5*E6143))</f>
        <v>-6015.8024999999998</v>
      </c>
      <c r="H6143" s="4">
        <f>COUNTIF($A$2:$A$9181, "&gt; 14412.56")</f>
        <v>398</v>
      </c>
      <c r="I6143" s="4">
        <f>COUNTIF($A$2:$A$9181, "&lt; -6015.80")</f>
        <v>0</v>
      </c>
      <c r="J6143" t="str">
        <f>IF(OR($A$2:$A$9181&gt;14412.56,$A$2:$A$9181&lt; -6015.8),"True","False")</f>
        <v>False</v>
      </c>
    </row>
    <row r="6144" spans="1:10" x14ac:dyDescent="0.3">
      <c r="A6144">
        <v>2142.2800000000002</v>
      </c>
      <c r="B6144" s="4">
        <f>PERCENTILE($A$2:$A$9181,0.25)</f>
        <v>1644.8325</v>
      </c>
      <c r="C6144" s="4">
        <f>PERCENTILE($A$2:$A$9181,0.5)</f>
        <v>3437.55</v>
      </c>
      <c r="D6144" s="4">
        <f>PERCENTILE($A$2:$A$9181,0.75)</f>
        <v>6751.9224999999997</v>
      </c>
      <c r="E6144" s="4">
        <f>D6144-B6144</f>
        <v>5107.09</v>
      </c>
      <c r="F6144" s="4">
        <f>(D6144+(1.5*E6144))</f>
        <v>14412.557499999999</v>
      </c>
      <c r="G6144" s="4">
        <f>(B6144-(1.5*E6144))</f>
        <v>-6015.8024999999998</v>
      </c>
      <c r="H6144" s="4">
        <f>COUNTIF($A$2:$A$9181, "&gt; 14412.56")</f>
        <v>398</v>
      </c>
      <c r="I6144" s="4">
        <f>COUNTIF($A$2:$A$9181, "&lt; -6015.80")</f>
        <v>0</v>
      </c>
      <c r="J6144" t="str">
        <f>IF(OR($A$2:$A$9181&gt;14412.56,$A$2:$A$9181&lt; -6015.8),"True","False")</f>
        <v>False</v>
      </c>
    </row>
    <row r="6145" spans="1:10" x14ac:dyDescent="0.3">
      <c r="A6145">
        <v>2142.06</v>
      </c>
      <c r="B6145" s="4">
        <f>PERCENTILE($A$2:$A$9181,0.25)</f>
        <v>1644.8325</v>
      </c>
      <c r="C6145" s="4">
        <f>PERCENTILE($A$2:$A$9181,0.5)</f>
        <v>3437.55</v>
      </c>
      <c r="D6145" s="4">
        <f>PERCENTILE($A$2:$A$9181,0.75)</f>
        <v>6751.9224999999997</v>
      </c>
      <c r="E6145" s="4">
        <f>D6145-B6145</f>
        <v>5107.09</v>
      </c>
      <c r="F6145" s="4">
        <f>(D6145+(1.5*E6145))</f>
        <v>14412.557499999999</v>
      </c>
      <c r="G6145" s="4">
        <f>(B6145-(1.5*E6145))</f>
        <v>-6015.8024999999998</v>
      </c>
      <c r="H6145" s="4">
        <f>COUNTIF($A$2:$A$9181, "&gt; 14412.56")</f>
        <v>398</v>
      </c>
      <c r="I6145" s="4">
        <f>COUNTIF($A$2:$A$9181, "&lt; -6015.80")</f>
        <v>0</v>
      </c>
      <c r="J6145" t="str">
        <f>IF(OR($A$2:$A$9181&gt;14412.56,$A$2:$A$9181&lt; -6015.8),"True","False")</f>
        <v>False</v>
      </c>
    </row>
    <row r="6146" spans="1:10" x14ac:dyDescent="0.3">
      <c r="A6146">
        <v>2141.38</v>
      </c>
      <c r="B6146" s="4">
        <f>PERCENTILE($A$2:$A$9181,0.25)</f>
        <v>1644.8325</v>
      </c>
      <c r="C6146" s="4">
        <f>PERCENTILE($A$2:$A$9181,0.5)</f>
        <v>3437.55</v>
      </c>
      <c r="D6146" s="4">
        <f>PERCENTILE($A$2:$A$9181,0.75)</f>
        <v>6751.9224999999997</v>
      </c>
      <c r="E6146" s="4">
        <f>D6146-B6146</f>
        <v>5107.09</v>
      </c>
      <c r="F6146" s="4">
        <f>(D6146+(1.5*E6146))</f>
        <v>14412.557499999999</v>
      </c>
      <c r="G6146" s="4">
        <f>(B6146-(1.5*E6146))</f>
        <v>-6015.8024999999998</v>
      </c>
      <c r="H6146" s="4">
        <f>COUNTIF($A$2:$A$9181, "&gt; 14412.56")</f>
        <v>398</v>
      </c>
      <c r="I6146" s="4">
        <f>COUNTIF($A$2:$A$9181, "&lt; -6015.80")</f>
        <v>0</v>
      </c>
      <c r="J6146" t="str">
        <f>IF(OR($A$2:$A$9181&gt;14412.56,$A$2:$A$9181&lt; -6015.8),"True","False")</f>
        <v>False</v>
      </c>
    </row>
    <row r="6147" spans="1:10" x14ac:dyDescent="0.3">
      <c r="A6147">
        <v>2140.81</v>
      </c>
      <c r="B6147" s="4">
        <f>PERCENTILE($A$2:$A$9181,0.25)</f>
        <v>1644.8325</v>
      </c>
      <c r="C6147" s="4">
        <f>PERCENTILE($A$2:$A$9181,0.5)</f>
        <v>3437.55</v>
      </c>
      <c r="D6147" s="4">
        <f>PERCENTILE($A$2:$A$9181,0.75)</f>
        <v>6751.9224999999997</v>
      </c>
      <c r="E6147" s="4">
        <f>D6147-B6147</f>
        <v>5107.09</v>
      </c>
      <c r="F6147" s="4">
        <f>(D6147+(1.5*E6147))</f>
        <v>14412.557499999999</v>
      </c>
      <c r="G6147" s="4">
        <f>(B6147-(1.5*E6147))</f>
        <v>-6015.8024999999998</v>
      </c>
      <c r="H6147" s="4">
        <f>COUNTIF($A$2:$A$9181, "&gt; 14412.56")</f>
        <v>398</v>
      </c>
      <c r="I6147" s="4">
        <f>COUNTIF($A$2:$A$9181, "&lt; -6015.80")</f>
        <v>0</v>
      </c>
      <c r="J6147" t="str">
        <f>IF(OR($A$2:$A$9181&gt;14412.56,$A$2:$A$9181&lt; -6015.8),"True","False")</f>
        <v>False</v>
      </c>
    </row>
    <row r="6148" spans="1:10" x14ac:dyDescent="0.3">
      <c r="A6148">
        <v>2139.39</v>
      </c>
      <c r="B6148" s="4">
        <f>PERCENTILE($A$2:$A$9181,0.25)</f>
        <v>1644.8325</v>
      </c>
      <c r="C6148" s="4">
        <f>PERCENTILE($A$2:$A$9181,0.5)</f>
        <v>3437.55</v>
      </c>
      <c r="D6148" s="4">
        <f>PERCENTILE($A$2:$A$9181,0.75)</f>
        <v>6751.9224999999997</v>
      </c>
      <c r="E6148" s="4">
        <f>D6148-B6148</f>
        <v>5107.09</v>
      </c>
      <c r="F6148" s="4">
        <f>(D6148+(1.5*E6148))</f>
        <v>14412.557499999999</v>
      </c>
      <c r="G6148" s="4">
        <f>(B6148-(1.5*E6148))</f>
        <v>-6015.8024999999998</v>
      </c>
      <c r="H6148" s="4">
        <f>COUNTIF($A$2:$A$9181, "&gt; 14412.56")</f>
        <v>398</v>
      </c>
      <c r="I6148" s="4">
        <f>COUNTIF($A$2:$A$9181, "&lt; -6015.80")</f>
        <v>0</v>
      </c>
      <c r="J6148" t="str">
        <f>IF(OR($A$2:$A$9181&gt;14412.56,$A$2:$A$9181&lt; -6015.8),"True","False")</f>
        <v>False</v>
      </c>
    </row>
    <row r="6149" spans="1:10" x14ac:dyDescent="0.3">
      <c r="A6149">
        <v>2138.87</v>
      </c>
      <c r="B6149" s="4">
        <f>PERCENTILE($A$2:$A$9181,0.25)</f>
        <v>1644.8325</v>
      </c>
      <c r="C6149" s="4">
        <f>PERCENTILE($A$2:$A$9181,0.5)</f>
        <v>3437.55</v>
      </c>
      <c r="D6149" s="4">
        <f>PERCENTILE($A$2:$A$9181,0.75)</f>
        <v>6751.9224999999997</v>
      </c>
      <c r="E6149" s="4">
        <f>D6149-B6149</f>
        <v>5107.09</v>
      </c>
      <c r="F6149" s="4">
        <f>(D6149+(1.5*E6149))</f>
        <v>14412.557499999999</v>
      </c>
      <c r="G6149" s="4">
        <f>(B6149-(1.5*E6149))</f>
        <v>-6015.8024999999998</v>
      </c>
      <c r="H6149" s="4">
        <f>COUNTIF($A$2:$A$9181, "&gt; 14412.56")</f>
        <v>398</v>
      </c>
      <c r="I6149" s="4">
        <f>COUNTIF($A$2:$A$9181, "&lt; -6015.80")</f>
        <v>0</v>
      </c>
      <c r="J6149" t="str">
        <f>IF(OR($A$2:$A$9181&gt;14412.56,$A$2:$A$9181&lt; -6015.8),"True","False")</f>
        <v>False</v>
      </c>
    </row>
    <row r="6150" spans="1:10" x14ac:dyDescent="0.3">
      <c r="A6150">
        <v>2138.86</v>
      </c>
      <c r="B6150" s="4">
        <f>PERCENTILE($A$2:$A$9181,0.25)</f>
        <v>1644.8325</v>
      </c>
      <c r="C6150" s="4">
        <f>PERCENTILE($A$2:$A$9181,0.5)</f>
        <v>3437.55</v>
      </c>
      <c r="D6150" s="4">
        <f>PERCENTILE($A$2:$A$9181,0.75)</f>
        <v>6751.9224999999997</v>
      </c>
      <c r="E6150" s="4">
        <f>D6150-B6150</f>
        <v>5107.09</v>
      </c>
      <c r="F6150" s="4">
        <f>(D6150+(1.5*E6150))</f>
        <v>14412.557499999999</v>
      </c>
      <c r="G6150" s="4">
        <f>(B6150-(1.5*E6150))</f>
        <v>-6015.8024999999998</v>
      </c>
      <c r="H6150" s="4">
        <f>COUNTIF($A$2:$A$9181, "&gt; 14412.56")</f>
        <v>398</v>
      </c>
      <c r="I6150" s="4">
        <f>COUNTIF($A$2:$A$9181, "&lt; -6015.80")</f>
        <v>0</v>
      </c>
      <c r="J6150" t="str">
        <f>IF(OR($A$2:$A$9181&gt;14412.56,$A$2:$A$9181&lt; -6015.8),"True","False")</f>
        <v>False</v>
      </c>
    </row>
    <row r="6151" spans="1:10" x14ac:dyDescent="0.3">
      <c r="A6151">
        <v>2138.4299999999998</v>
      </c>
      <c r="B6151" s="4">
        <f>PERCENTILE($A$2:$A$9181,0.25)</f>
        <v>1644.8325</v>
      </c>
      <c r="C6151" s="4">
        <f>PERCENTILE($A$2:$A$9181,0.5)</f>
        <v>3437.55</v>
      </c>
      <c r="D6151" s="4">
        <f>PERCENTILE($A$2:$A$9181,0.75)</f>
        <v>6751.9224999999997</v>
      </c>
      <c r="E6151" s="4">
        <f>D6151-B6151</f>
        <v>5107.09</v>
      </c>
      <c r="F6151" s="4">
        <f>(D6151+(1.5*E6151))</f>
        <v>14412.557499999999</v>
      </c>
      <c r="G6151" s="4">
        <f>(B6151-(1.5*E6151))</f>
        <v>-6015.8024999999998</v>
      </c>
      <c r="H6151" s="4">
        <f>COUNTIF($A$2:$A$9181, "&gt; 14412.56")</f>
        <v>398</v>
      </c>
      <c r="I6151" s="4">
        <f>COUNTIF($A$2:$A$9181, "&lt; -6015.80")</f>
        <v>0</v>
      </c>
      <c r="J6151" t="str">
        <f>IF(OR($A$2:$A$9181&gt;14412.56,$A$2:$A$9181&lt; -6015.8),"True","False")</f>
        <v>False</v>
      </c>
    </row>
    <row r="6152" spans="1:10" x14ac:dyDescent="0.3">
      <c r="A6152">
        <v>2138.35</v>
      </c>
      <c r="B6152" s="4">
        <f>PERCENTILE($A$2:$A$9181,0.25)</f>
        <v>1644.8325</v>
      </c>
      <c r="C6152" s="4">
        <f>PERCENTILE($A$2:$A$9181,0.5)</f>
        <v>3437.55</v>
      </c>
      <c r="D6152" s="4">
        <f>PERCENTILE($A$2:$A$9181,0.75)</f>
        <v>6751.9224999999997</v>
      </c>
      <c r="E6152" s="4">
        <f>D6152-B6152</f>
        <v>5107.09</v>
      </c>
      <c r="F6152" s="4">
        <f>(D6152+(1.5*E6152))</f>
        <v>14412.557499999999</v>
      </c>
      <c r="G6152" s="4">
        <f>(B6152-(1.5*E6152))</f>
        <v>-6015.8024999999998</v>
      </c>
      <c r="H6152" s="4">
        <f>COUNTIF($A$2:$A$9181, "&gt; 14412.56")</f>
        <v>398</v>
      </c>
      <c r="I6152" s="4">
        <f>COUNTIF($A$2:$A$9181, "&lt; -6015.80")</f>
        <v>0</v>
      </c>
      <c r="J6152" t="str">
        <f>IF(OR($A$2:$A$9181&gt;14412.56,$A$2:$A$9181&lt; -6015.8),"True","False")</f>
        <v>False</v>
      </c>
    </row>
    <row r="6153" spans="1:10" x14ac:dyDescent="0.3">
      <c r="A6153">
        <v>2136.69</v>
      </c>
      <c r="B6153" s="4">
        <f>PERCENTILE($A$2:$A$9181,0.25)</f>
        <v>1644.8325</v>
      </c>
      <c r="C6153" s="4">
        <f>PERCENTILE($A$2:$A$9181,0.5)</f>
        <v>3437.55</v>
      </c>
      <c r="D6153" s="4">
        <f>PERCENTILE($A$2:$A$9181,0.75)</f>
        <v>6751.9224999999997</v>
      </c>
      <c r="E6153" s="4">
        <f>D6153-B6153</f>
        <v>5107.09</v>
      </c>
      <c r="F6153" s="4">
        <f>(D6153+(1.5*E6153))</f>
        <v>14412.557499999999</v>
      </c>
      <c r="G6153" s="4">
        <f>(B6153-(1.5*E6153))</f>
        <v>-6015.8024999999998</v>
      </c>
      <c r="H6153" s="4">
        <f>COUNTIF($A$2:$A$9181, "&gt; 14412.56")</f>
        <v>398</v>
      </c>
      <c r="I6153" s="4">
        <f>COUNTIF($A$2:$A$9181, "&lt; -6015.80")</f>
        <v>0</v>
      </c>
      <c r="J6153" t="str">
        <f>IF(OR($A$2:$A$9181&gt;14412.56,$A$2:$A$9181&lt; -6015.8),"True","False")</f>
        <v>False</v>
      </c>
    </row>
    <row r="6154" spans="1:10" x14ac:dyDescent="0.3">
      <c r="A6154">
        <v>2135.87</v>
      </c>
      <c r="B6154" s="4">
        <f>PERCENTILE($A$2:$A$9181,0.25)</f>
        <v>1644.8325</v>
      </c>
      <c r="C6154" s="4">
        <f>PERCENTILE($A$2:$A$9181,0.5)</f>
        <v>3437.55</v>
      </c>
      <c r="D6154" s="4">
        <f>PERCENTILE($A$2:$A$9181,0.75)</f>
        <v>6751.9224999999997</v>
      </c>
      <c r="E6154" s="4">
        <f>D6154-B6154</f>
        <v>5107.09</v>
      </c>
      <c r="F6154" s="4">
        <f>(D6154+(1.5*E6154))</f>
        <v>14412.557499999999</v>
      </c>
      <c r="G6154" s="4">
        <f>(B6154-(1.5*E6154))</f>
        <v>-6015.8024999999998</v>
      </c>
      <c r="H6154" s="4">
        <f>COUNTIF($A$2:$A$9181, "&gt; 14412.56")</f>
        <v>398</v>
      </c>
      <c r="I6154" s="4">
        <f>COUNTIF($A$2:$A$9181, "&lt; -6015.80")</f>
        <v>0</v>
      </c>
      <c r="J6154" t="str">
        <f>IF(OR($A$2:$A$9181&gt;14412.56,$A$2:$A$9181&lt; -6015.8),"True","False")</f>
        <v>False</v>
      </c>
    </row>
    <row r="6155" spans="1:10" x14ac:dyDescent="0.3">
      <c r="A6155">
        <v>2135.7800000000002</v>
      </c>
      <c r="B6155" s="4">
        <f>PERCENTILE($A$2:$A$9181,0.25)</f>
        <v>1644.8325</v>
      </c>
      <c r="C6155" s="4">
        <f>PERCENTILE($A$2:$A$9181,0.5)</f>
        <v>3437.55</v>
      </c>
      <c r="D6155" s="4">
        <f>PERCENTILE($A$2:$A$9181,0.75)</f>
        <v>6751.9224999999997</v>
      </c>
      <c r="E6155" s="4">
        <f>D6155-B6155</f>
        <v>5107.09</v>
      </c>
      <c r="F6155" s="4">
        <f>(D6155+(1.5*E6155))</f>
        <v>14412.557499999999</v>
      </c>
      <c r="G6155" s="4">
        <f>(B6155-(1.5*E6155))</f>
        <v>-6015.8024999999998</v>
      </c>
      <c r="H6155" s="4">
        <f>COUNTIF($A$2:$A$9181, "&gt; 14412.56")</f>
        <v>398</v>
      </c>
      <c r="I6155" s="4">
        <f>COUNTIF($A$2:$A$9181, "&lt; -6015.80")</f>
        <v>0</v>
      </c>
      <c r="J6155" t="str">
        <f>IF(OR($A$2:$A$9181&gt;14412.56,$A$2:$A$9181&lt; -6015.8),"True","False")</f>
        <v>False</v>
      </c>
    </row>
    <row r="6156" spans="1:10" x14ac:dyDescent="0.3">
      <c r="A6156">
        <v>2133.5300000000002</v>
      </c>
      <c r="B6156" s="4">
        <f>PERCENTILE($A$2:$A$9181,0.25)</f>
        <v>1644.8325</v>
      </c>
      <c r="C6156" s="4">
        <f>PERCENTILE($A$2:$A$9181,0.5)</f>
        <v>3437.55</v>
      </c>
      <c r="D6156" s="4">
        <f>PERCENTILE($A$2:$A$9181,0.75)</f>
        <v>6751.9224999999997</v>
      </c>
      <c r="E6156" s="4">
        <f>D6156-B6156</f>
        <v>5107.09</v>
      </c>
      <c r="F6156" s="4">
        <f>(D6156+(1.5*E6156))</f>
        <v>14412.557499999999</v>
      </c>
      <c r="G6156" s="4">
        <f>(B6156-(1.5*E6156))</f>
        <v>-6015.8024999999998</v>
      </c>
      <c r="H6156" s="4">
        <f>COUNTIF($A$2:$A$9181, "&gt; 14412.56")</f>
        <v>398</v>
      </c>
      <c r="I6156" s="4">
        <f>COUNTIF($A$2:$A$9181, "&lt; -6015.80")</f>
        <v>0</v>
      </c>
      <c r="J6156" t="str">
        <f>IF(OR($A$2:$A$9181&gt;14412.56,$A$2:$A$9181&lt; -6015.8),"True","False")</f>
        <v>False</v>
      </c>
    </row>
    <row r="6157" spans="1:10" x14ac:dyDescent="0.3">
      <c r="A6157">
        <v>2132.23</v>
      </c>
      <c r="B6157" s="4">
        <f>PERCENTILE($A$2:$A$9181,0.25)</f>
        <v>1644.8325</v>
      </c>
      <c r="C6157" s="4">
        <f>PERCENTILE($A$2:$A$9181,0.5)</f>
        <v>3437.55</v>
      </c>
      <c r="D6157" s="4">
        <f>PERCENTILE($A$2:$A$9181,0.75)</f>
        <v>6751.9224999999997</v>
      </c>
      <c r="E6157" s="4">
        <f>D6157-B6157</f>
        <v>5107.09</v>
      </c>
      <c r="F6157" s="4">
        <f>(D6157+(1.5*E6157))</f>
        <v>14412.557499999999</v>
      </c>
      <c r="G6157" s="4">
        <f>(B6157-(1.5*E6157))</f>
        <v>-6015.8024999999998</v>
      </c>
      <c r="H6157" s="4">
        <f>COUNTIF($A$2:$A$9181, "&gt; 14412.56")</f>
        <v>398</v>
      </c>
      <c r="I6157" s="4">
        <f>COUNTIF($A$2:$A$9181, "&lt; -6015.80")</f>
        <v>0</v>
      </c>
      <c r="J6157" t="str">
        <f>IF(OR($A$2:$A$9181&gt;14412.56,$A$2:$A$9181&lt; -6015.8),"True","False")</f>
        <v>False</v>
      </c>
    </row>
    <row r="6158" spans="1:10" x14ac:dyDescent="0.3">
      <c r="A6158">
        <v>2131.25</v>
      </c>
      <c r="B6158" s="4">
        <f>PERCENTILE($A$2:$A$9181,0.25)</f>
        <v>1644.8325</v>
      </c>
      <c r="C6158" s="4">
        <f>PERCENTILE($A$2:$A$9181,0.5)</f>
        <v>3437.55</v>
      </c>
      <c r="D6158" s="4">
        <f>PERCENTILE($A$2:$A$9181,0.75)</f>
        <v>6751.9224999999997</v>
      </c>
      <c r="E6158" s="4">
        <f>D6158-B6158</f>
        <v>5107.09</v>
      </c>
      <c r="F6158" s="4">
        <f>(D6158+(1.5*E6158))</f>
        <v>14412.557499999999</v>
      </c>
      <c r="G6158" s="4">
        <f>(B6158-(1.5*E6158))</f>
        <v>-6015.8024999999998</v>
      </c>
      <c r="H6158" s="4">
        <f>COUNTIF($A$2:$A$9181, "&gt; 14412.56")</f>
        <v>398</v>
      </c>
      <c r="I6158" s="4">
        <f>COUNTIF($A$2:$A$9181, "&lt; -6015.80")</f>
        <v>0</v>
      </c>
      <c r="J6158" t="str">
        <f>IF(OR($A$2:$A$9181&gt;14412.56,$A$2:$A$9181&lt; -6015.8),"True","False")</f>
        <v>False</v>
      </c>
    </row>
    <row r="6159" spans="1:10" x14ac:dyDescent="0.3">
      <c r="A6159">
        <v>2130.7399999999998</v>
      </c>
      <c r="B6159" s="4">
        <f>PERCENTILE($A$2:$A$9181,0.25)</f>
        <v>1644.8325</v>
      </c>
      <c r="C6159" s="4">
        <f>PERCENTILE($A$2:$A$9181,0.5)</f>
        <v>3437.55</v>
      </c>
      <c r="D6159" s="4">
        <f>PERCENTILE($A$2:$A$9181,0.75)</f>
        <v>6751.9224999999997</v>
      </c>
      <c r="E6159" s="4">
        <f>D6159-B6159</f>
        <v>5107.09</v>
      </c>
      <c r="F6159" s="4">
        <f>(D6159+(1.5*E6159))</f>
        <v>14412.557499999999</v>
      </c>
      <c r="G6159" s="4">
        <f>(B6159-(1.5*E6159))</f>
        <v>-6015.8024999999998</v>
      </c>
      <c r="H6159" s="4">
        <f>COUNTIF($A$2:$A$9181, "&gt; 14412.56")</f>
        <v>398</v>
      </c>
      <c r="I6159" s="4">
        <f>COUNTIF($A$2:$A$9181, "&lt; -6015.80")</f>
        <v>0</v>
      </c>
      <c r="J6159" t="str">
        <f>IF(OR($A$2:$A$9181&gt;14412.56,$A$2:$A$9181&lt; -6015.8),"True","False")</f>
        <v>False</v>
      </c>
    </row>
    <row r="6160" spans="1:10" x14ac:dyDescent="0.3">
      <c r="A6160">
        <v>2130.59</v>
      </c>
      <c r="B6160" s="4">
        <f>PERCENTILE($A$2:$A$9181,0.25)</f>
        <v>1644.8325</v>
      </c>
      <c r="C6160" s="4">
        <f>PERCENTILE($A$2:$A$9181,0.5)</f>
        <v>3437.55</v>
      </c>
      <c r="D6160" s="4">
        <f>PERCENTILE($A$2:$A$9181,0.75)</f>
        <v>6751.9224999999997</v>
      </c>
      <c r="E6160" s="4">
        <f>D6160-B6160</f>
        <v>5107.09</v>
      </c>
      <c r="F6160" s="4">
        <f>(D6160+(1.5*E6160))</f>
        <v>14412.557499999999</v>
      </c>
      <c r="G6160" s="4">
        <f>(B6160-(1.5*E6160))</f>
        <v>-6015.8024999999998</v>
      </c>
      <c r="H6160" s="4">
        <f>COUNTIF($A$2:$A$9181, "&gt; 14412.56")</f>
        <v>398</v>
      </c>
      <c r="I6160" s="4">
        <f>COUNTIF($A$2:$A$9181, "&lt; -6015.80")</f>
        <v>0</v>
      </c>
      <c r="J6160" t="str">
        <f>IF(OR($A$2:$A$9181&gt;14412.56,$A$2:$A$9181&lt; -6015.8),"True","False")</f>
        <v>False</v>
      </c>
    </row>
    <row r="6161" spans="1:10" x14ac:dyDescent="0.3">
      <c r="A6161">
        <v>2130.58</v>
      </c>
      <c r="B6161" s="4">
        <f>PERCENTILE($A$2:$A$9181,0.25)</f>
        <v>1644.8325</v>
      </c>
      <c r="C6161" s="4">
        <f>PERCENTILE($A$2:$A$9181,0.5)</f>
        <v>3437.55</v>
      </c>
      <c r="D6161" s="4">
        <f>PERCENTILE($A$2:$A$9181,0.75)</f>
        <v>6751.9224999999997</v>
      </c>
      <c r="E6161" s="4">
        <f>D6161-B6161</f>
        <v>5107.09</v>
      </c>
      <c r="F6161" s="4">
        <f>(D6161+(1.5*E6161))</f>
        <v>14412.557499999999</v>
      </c>
      <c r="G6161" s="4">
        <f>(B6161-(1.5*E6161))</f>
        <v>-6015.8024999999998</v>
      </c>
      <c r="H6161" s="4">
        <f>COUNTIF($A$2:$A$9181, "&gt; 14412.56")</f>
        <v>398</v>
      </c>
      <c r="I6161" s="4">
        <f>COUNTIF($A$2:$A$9181, "&lt; -6015.80")</f>
        <v>0</v>
      </c>
      <c r="J6161" t="str">
        <f>IF(OR($A$2:$A$9181&gt;14412.56,$A$2:$A$9181&lt; -6015.8),"True","False")</f>
        <v>False</v>
      </c>
    </row>
    <row r="6162" spans="1:10" x14ac:dyDescent="0.3">
      <c r="A6162">
        <v>2130.46</v>
      </c>
      <c r="B6162" s="4">
        <f>PERCENTILE($A$2:$A$9181,0.25)</f>
        <v>1644.8325</v>
      </c>
      <c r="C6162" s="4">
        <f>PERCENTILE($A$2:$A$9181,0.5)</f>
        <v>3437.55</v>
      </c>
      <c r="D6162" s="4">
        <f>PERCENTILE($A$2:$A$9181,0.75)</f>
        <v>6751.9224999999997</v>
      </c>
      <c r="E6162" s="4">
        <f>D6162-B6162</f>
        <v>5107.09</v>
      </c>
      <c r="F6162" s="4">
        <f>(D6162+(1.5*E6162))</f>
        <v>14412.557499999999</v>
      </c>
      <c r="G6162" s="4">
        <f>(B6162-(1.5*E6162))</f>
        <v>-6015.8024999999998</v>
      </c>
      <c r="H6162" s="4">
        <f>COUNTIF($A$2:$A$9181, "&gt; 14412.56")</f>
        <v>398</v>
      </c>
      <c r="I6162" s="4">
        <f>COUNTIF($A$2:$A$9181, "&lt; -6015.80")</f>
        <v>0</v>
      </c>
      <c r="J6162" t="str">
        <f>IF(OR($A$2:$A$9181&gt;14412.56,$A$2:$A$9181&lt; -6015.8),"True","False")</f>
        <v>False</v>
      </c>
    </row>
    <row r="6163" spans="1:10" x14ac:dyDescent="0.3">
      <c r="A6163">
        <v>2129.6799999999998</v>
      </c>
      <c r="B6163" s="4">
        <f>PERCENTILE($A$2:$A$9181,0.25)</f>
        <v>1644.8325</v>
      </c>
      <c r="C6163" s="4">
        <f>PERCENTILE($A$2:$A$9181,0.5)</f>
        <v>3437.55</v>
      </c>
      <c r="D6163" s="4">
        <f>PERCENTILE($A$2:$A$9181,0.75)</f>
        <v>6751.9224999999997</v>
      </c>
      <c r="E6163" s="4">
        <f>D6163-B6163</f>
        <v>5107.09</v>
      </c>
      <c r="F6163" s="4">
        <f>(D6163+(1.5*E6163))</f>
        <v>14412.557499999999</v>
      </c>
      <c r="G6163" s="4">
        <f>(B6163-(1.5*E6163))</f>
        <v>-6015.8024999999998</v>
      </c>
      <c r="H6163" s="4">
        <f>COUNTIF($A$2:$A$9181, "&gt; 14412.56")</f>
        <v>398</v>
      </c>
      <c r="I6163" s="4">
        <f>COUNTIF($A$2:$A$9181, "&lt; -6015.80")</f>
        <v>0</v>
      </c>
      <c r="J6163" t="str">
        <f>IF(OR($A$2:$A$9181&gt;14412.56,$A$2:$A$9181&lt; -6015.8),"True","False")</f>
        <v>False</v>
      </c>
    </row>
    <row r="6164" spans="1:10" x14ac:dyDescent="0.3">
      <c r="A6164">
        <v>2128.9899999999998</v>
      </c>
      <c r="B6164" s="4">
        <f>PERCENTILE($A$2:$A$9181,0.25)</f>
        <v>1644.8325</v>
      </c>
      <c r="C6164" s="4">
        <f>PERCENTILE($A$2:$A$9181,0.5)</f>
        <v>3437.55</v>
      </c>
      <c r="D6164" s="4">
        <f>PERCENTILE($A$2:$A$9181,0.75)</f>
        <v>6751.9224999999997</v>
      </c>
      <c r="E6164" s="4">
        <f>D6164-B6164</f>
        <v>5107.09</v>
      </c>
      <c r="F6164" s="4">
        <f>(D6164+(1.5*E6164))</f>
        <v>14412.557499999999</v>
      </c>
      <c r="G6164" s="4">
        <f>(B6164-(1.5*E6164))</f>
        <v>-6015.8024999999998</v>
      </c>
      <c r="H6164" s="4">
        <f>COUNTIF($A$2:$A$9181, "&gt; 14412.56")</f>
        <v>398</v>
      </c>
      <c r="I6164" s="4">
        <f>COUNTIF($A$2:$A$9181, "&lt; -6015.80")</f>
        <v>0</v>
      </c>
      <c r="J6164" t="str">
        <f>IF(OR($A$2:$A$9181&gt;14412.56,$A$2:$A$9181&lt; -6015.8),"True","False")</f>
        <v>False</v>
      </c>
    </row>
    <row r="6165" spans="1:10" x14ac:dyDescent="0.3">
      <c r="A6165">
        <v>2127.52</v>
      </c>
      <c r="B6165" s="4">
        <f>PERCENTILE($A$2:$A$9181,0.25)</f>
        <v>1644.8325</v>
      </c>
      <c r="C6165" s="4">
        <f>PERCENTILE($A$2:$A$9181,0.5)</f>
        <v>3437.55</v>
      </c>
      <c r="D6165" s="4">
        <f>PERCENTILE($A$2:$A$9181,0.75)</f>
        <v>6751.9224999999997</v>
      </c>
      <c r="E6165" s="4">
        <f>D6165-B6165</f>
        <v>5107.09</v>
      </c>
      <c r="F6165" s="4">
        <f>(D6165+(1.5*E6165))</f>
        <v>14412.557499999999</v>
      </c>
      <c r="G6165" s="4">
        <f>(B6165-(1.5*E6165))</f>
        <v>-6015.8024999999998</v>
      </c>
      <c r="H6165" s="4">
        <f>COUNTIF($A$2:$A$9181, "&gt; 14412.56")</f>
        <v>398</v>
      </c>
      <c r="I6165" s="4">
        <f>COUNTIF($A$2:$A$9181, "&lt; -6015.80")</f>
        <v>0</v>
      </c>
      <c r="J6165" t="str">
        <f>IF(OR($A$2:$A$9181&gt;14412.56,$A$2:$A$9181&lt; -6015.8),"True","False")</f>
        <v>False</v>
      </c>
    </row>
    <row r="6166" spans="1:10" x14ac:dyDescent="0.3">
      <c r="A6166">
        <v>2124.12</v>
      </c>
      <c r="B6166" s="4">
        <f>PERCENTILE($A$2:$A$9181,0.25)</f>
        <v>1644.8325</v>
      </c>
      <c r="C6166" s="4">
        <f>PERCENTILE($A$2:$A$9181,0.5)</f>
        <v>3437.55</v>
      </c>
      <c r="D6166" s="4">
        <f>PERCENTILE($A$2:$A$9181,0.75)</f>
        <v>6751.9224999999997</v>
      </c>
      <c r="E6166" s="4">
        <f>D6166-B6166</f>
        <v>5107.09</v>
      </c>
      <c r="F6166" s="4">
        <f>(D6166+(1.5*E6166))</f>
        <v>14412.557499999999</v>
      </c>
      <c r="G6166" s="4">
        <f>(B6166-(1.5*E6166))</f>
        <v>-6015.8024999999998</v>
      </c>
      <c r="H6166" s="4">
        <f>COUNTIF($A$2:$A$9181, "&gt; 14412.56")</f>
        <v>398</v>
      </c>
      <c r="I6166" s="4">
        <f>COUNTIF($A$2:$A$9181, "&lt; -6015.80")</f>
        <v>0</v>
      </c>
      <c r="J6166" t="str">
        <f>IF(OR($A$2:$A$9181&gt;14412.56,$A$2:$A$9181&lt; -6015.8),"True","False")</f>
        <v>False</v>
      </c>
    </row>
    <row r="6167" spans="1:10" x14ac:dyDescent="0.3">
      <c r="A6167">
        <v>2123.54</v>
      </c>
      <c r="B6167" s="4">
        <f>PERCENTILE($A$2:$A$9181,0.25)</f>
        <v>1644.8325</v>
      </c>
      <c r="C6167" s="4">
        <f>PERCENTILE($A$2:$A$9181,0.5)</f>
        <v>3437.55</v>
      </c>
      <c r="D6167" s="4">
        <f>PERCENTILE($A$2:$A$9181,0.75)</f>
        <v>6751.9224999999997</v>
      </c>
      <c r="E6167" s="4">
        <f>D6167-B6167</f>
        <v>5107.09</v>
      </c>
      <c r="F6167" s="4">
        <f>(D6167+(1.5*E6167))</f>
        <v>14412.557499999999</v>
      </c>
      <c r="G6167" s="4">
        <f>(B6167-(1.5*E6167))</f>
        <v>-6015.8024999999998</v>
      </c>
      <c r="H6167" s="4">
        <f>COUNTIF($A$2:$A$9181, "&gt; 14412.56")</f>
        <v>398</v>
      </c>
      <c r="I6167" s="4">
        <f>COUNTIF($A$2:$A$9181, "&lt; -6015.80")</f>
        <v>0</v>
      </c>
      <c r="J6167" t="str">
        <f>IF(OR($A$2:$A$9181&gt;14412.56,$A$2:$A$9181&lt; -6015.8),"True","False")</f>
        <v>False</v>
      </c>
    </row>
    <row r="6168" spans="1:10" x14ac:dyDescent="0.3">
      <c r="A6168">
        <v>2123.46</v>
      </c>
      <c r="B6168" s="4">
        <f>PERCENTILE($A$2:$A$9181,0.25)</f>
        <v>1644.8325</v>
      </c>
      <c r="C6168" s="4">
        <f>PERCENTILE($A$2:$A$9181,0.5)</f>
        <v>3437.55</v>
      </c>
      <c r="D6168" s="4">
        <f>PERCENTILE($A$2:$A$9181,0.75)</f>
        <v>6751.9224999999997</v>
      </c>
      <c r="E6168" s="4">
        <f>D6168-B6168</f>
        <v>5107.09</v>
      </c>
      <c r="F6168" s="4">
        <f>(D6168+(1.5*E6168))</f>
        <v>14412.557499999999</v>
      </c>
      <c r="G6168" s="4">
        <f>(B6168-(1.5*E6168))</f>
        <v>-6015.8024999999998</v>
      </c>
      <c r="H6168" s="4">
        <f>COUNTIF($A$2:$A$9181, "&gt; 14412.56")</f>
        <v>398</v>
      </c>
      <c r="I6168" s="4">
        <f>COUNTIF($A$2:$A$9181, "&lt; -6015.80")</f>
        <v>0</v>
      </c>
      <c r="J6168" t="str">
        <f>IF(OR($A$2:$A$9181&gt;14412.56,$A$2:$A$9181&lt; -6015.8),"True","False")</f>
        <v>False</v>
      </c>
    </row>
    <row r="6169" spans="1:10" x14ac:dyDescent="0.3">
      <c r="A6169">
        <v>2123.37</v>
      </c>
      <c r="B6169" s="4">
        <f>PERCENTILE($A$2:$A$9181,0.25)</f>
        <v>1644.8325</v>
      </c>
      <c r="C6169" s="4">
        <f>PERCENTILE($A$2:$A$9181,0.5)</f>
        <v>3437.55</v>
      </c>
      <c r="D6169" s="4">
        <f>PERCENTILE($A$2:$A$9181,0.75)</f>
        <v>6751.9224999999997</v>
      </c>
      <c r="E6169" s="4">
        <f>D6169-B6169</f>
        <v>5107.09</v>
      </c>
      <c r="F6169" s="4">
        <f>(D6169+(1.5*E6169))</f>
        <v>14412.557499999999</v>
      </c>
      <c r="G6169" s="4">
        <f>(B6169-(1.5*E6169))</f>
        <v>-6015.8024999999998</v>
      </c>
      <c r="H6169" s="4">
        <f>COUNTIF($A$2:$A$9181, "&gt; 14412.56")</f>
        <v>398</v>
      </c>
      <c r="I6169" s="4">
        <f>COUNTIF($A$2:$A$9181, "&lt; -6015.80")</f>
        <v>0</v>
      </c>
      <c r="J6169" t="str">
        <f>IF(OR($A$2:$A$9181&gt;14412.56,$A$2:$A$9181&lt; -6015.8),"True","False")</f>
        <v>False</v>
      </c>
    </row>
    <row r="6170" spans="1:10" x14ac:dyDescent="0.3">
      <c r="A6170">
        <v>2123.3200000000002</v>
      </c>
      <c r="B6170" s="4">
        <f>PERCENTILE($A$2:$A$9181,0.25)</f>
        <v>1644.8325</v>
      </c>
      <c r="C6170" s="4">
        <f>PERCENTILE($A$2:$A$9181,0.5)</f>
        <v>3437.55</v>
      </c>
      <c r="D6170" s="4">
        <f>PERCENTILE($A$2:$A$9181,0.75)</f>
        <v>6751.9224999999997</v>
      </c>
      <c r="E6170" s="4">
        <f>D6170-B6170</f>
        <v>5107.09</v>
      </c>
      <c r="F6170" s="4">
        <f>(D6170+(1.5*E6170))</f>
        <v>14412.557499999999</v>
      </c>
      <c r="G6170" s="4">
        <f>(B6170-(1.5*E6170))</f>
        <v>-6015.8024999999998</v>
      </c>
      <c r="H6170" s="4">
        <f>COUNTIF($A$2:$A$9181, "&gt; 14412.56")</f>
        <v>398</v>
      </c>
      <c r="I6170" s="4">
        <f>COUNTIF($A$2:$A$9181, "&lt; -6015.80")</f>
        <v>0</v>
      </c>
      <c r="J6170" t="str">
        <f>IF(OR($A$2:$A$9181&gt;14412.56,$A$2:$A$9181&lt; -6015.8),"True","False")</f>
        <v>False</v>
      </c>
    </row>
    <row r="6171" spans="1:10" x14ac:dyDescent="0.3">
      <c r="A6171">
        <v>2123.27</v>
      </c>
      <c r="B6171" s="4">
        <f>PERCENTILE($A$2:$A$9181,0.25)</f>
        <v>1644.8325</v>
      </c>
      <c r="C6171" s="4">
        <f>PERCENTILE($A$2:$A$9181,0.5)</f>
        <v>3437.55</v>
      </c>
      <c r="D6171" s="4">
        <f>PERCENTILE($A$2:$A$9181,0.75)</f>
        <v>6751.9224999999997</v>
      </c>
      <c r="E6171" s="4">
        <f>D6171-B6171</f>
        <v>5107.09</v>
      </c>
      <c r="F6171" s="4">
        <f>(D6171+(1.5*E6171))</f>
        <v>14412.557499999999</v>
      </c>
      <c r="G6171" s="4">
        <f>(B6171-(1.5*E6171))</f>
        <v>-6015.8024999999998</v>
      </c>
      <c r="H6171" s="4">
        <f>COUNTIF($A$2:$A$9181, "&gt; 14412.56")</f>
        <v>398</v>
      </c>
      <c r="I6171" s="4">
        <f>COUNTIF($A$2:$A$9181, "&lt; -6015.80")</f>
        <v>0</v>
      </c>
      <c r="J6171" t="str">
        <f>IF(OR($A$2:$A$9181&gt;14412.56,$A$2:$A$9181&lt; -6015.8),"True","False")</f>
        <v>False</v>
      </c>
    </row>
    <row r="6172" spans="1:10" x14ac:dyDescent="0.3">
      <c r="A6172">
        <v>2122.4699999999998</v>
      </c>
      <c r="B6172" s="4">
        <f>PERCENTILE($A$2:$A$9181,0.25)</f>
        <v>1644.8325</v>
      </c>
      <c r="C6172" s="4">
        <f>PERCENTILE($A$2:$A$9181,0.5)</f>
        <v>3437.55</v>
      </c>
      <c r="D6172" s="4">
        <f>PERCENTILE($A$2:$A$9181,0.75)</f>
        <v>6751.9224999999997</v>
      </c>
      <c r="E6172" s="4">
        <f>D6172-B6172</f>
        <v>5107.09</v>
      </c>
      <c r="F6172" s="4">
        <f>(D6172+(1.5*E6172))</f>
        <v>14412.557499999999</v>
      </c>
      <c r="G6172" s="4">
        <f>(B6172-(1.5*E6172))</f>
        <v>-6015.8024999999998</v>
      </c>
      <c r="H6172" s="4">
        <f>COUNTIF($A$2:$A$9181, "&gt; 14412.56")</f>
        <v>398</v>
      </c>
      <c r="I6172" s="4">
        <f>COUNTIF($A$2:$A$9181, "&lt; -6015.80")</f>
        <v>0</v>
      </c>
      <c r="J6172" t="str">
        <f>IF(OR($A$2:$A$9181&gt;14412.56,$A$2:$A$9181&lt; -6015.8),"True","False")</f>
        <v>False</v>
      </c>
    </row>
    <row r="6173" spans="1:10" x14ac:dyDescent="0.3">
      <c r="A6173">
        <v>2121.0700000000002</v>
      </c>
      <c r="B6173" s="4">
        <f>PERCENTILE($A$2:$A$9181,0.25)</f>
        <v>1644.8325</v>
      </c>
      <c r="C6173" s="4">
        <f>PERCENTILE($A$2:$A$9181,0.5)</f>
        <v>3437.55</v>
      </c>
      <c r="D6173" s="4">
        <f>PERCENTILE($A$2:$A$9181,0.75)</f>
        <v>6751.9224999999997</v>
      </c>
      <c r="E6173" s="4">
        <f>D6173-B6173</f>
        <v>5107.09</v>
      </c>
      <c r="F6173" s="4">
        <f>(D6173+(1.5*E6173))</f>
        <v>14412.557499999999</v>
      </c>
      <c r="G6173" s="4">
        <f>(B6173-(1.5*E6173))</f>
        <v>-6015.8024999999998</v>
      </c>
      <c r="H6173" s="4">
        <f>COUNTIF($A$2:$A$9181, "&gt; 14412.56")</f>
        <v>398</v>
      </c>
      <c r="I6173" s="4">
        <f>COUNTIF($A$2:$A$9181, "&lt; -6015.80")</f>
        <v>0</v>
      </c>
      <c r="J6173" t="str">
        <f>IF(OR($A$2:$A$9181&gt;14412.56,$A$2:$A$9181&lt; -6015.8),"True","False")</f>
        <v>False</v>
      </c>
    </row>
    <row r="6174" spans="1:10" x14ac:dyDescent="0.3">
      <c r="A6174">
        <v>2119.88</v>
      </c>
      <c r="B6174" s="4">
        <f>PERCENTILE($A$2:$A$9181,0.25)</f>
        <v>1644.8325</v>
      </c>
      <c r="C6174" s="4">
        <f>PERCENTILE($A$2:$A$9181,0.5)</f>
        <v>3437.55</v>
      </c>
      <c r="D6174" s="4">
        <f>PERCENTILE($A$2:$A$9181,0.75)</f>
        <v>6751.9224999999997</v>
      </c>
      <c r="E6174" s="4">
        <f>D6174-B6174</f>
        <v>5107.09</v>
      </c>
      <c r="F6174" s="4">
        <f>(D6174+(1.5*E6174))</f>
        <v>14412.557499999999</v>
      </c>
      <c r="G6174" s="4">
        <f>(B6174-(1.5*E6174))</f>
        <v>-6015.8024999999998</v>
      </c>
      <c r="H6174" s="4">
        <f>COUNTIF($A$2:$A$9181, "&gt; 14412.56")</f>
        <v>398</v>
      </c>
      <c r="I6174" s="4">
        <f>COUNTIF($A$2:$A$9181, "&lt; -6015.80")</f>
        <v>0</v>
      </c>
      <c r="J6174" t="str">
        <f>IF(OR($A$2:$A$9181&gt;14412.56,$A$2:$A$9181&lt; -6015.8),"True","False")</f>
        <v>False</v>
      </c>
    </row>
    <row r="6175" spans="1:10" x14ac:dyDescent="0.3">
      <c r="A6175">
        <v>2117.71</v>
      </c>
      <c r="B6175" s="4">
        <f>PERCENTILE($A$2:$A$9181,0.25)</f>
        <v>1644.8325</v>
      </c>
      <c r="C6175" s="4">
        <f>PERCENTILE($A$2:$A$9181,0.5)</f>
        <v>3437.55</v>
      </c>
      <c r="D6175" s="4">
        <f>PERCENTILE($A$2:$A$9181,0.75)</f>
        <v>6751.9224999999997</v>
      </c>
      <c r="E6175" s="4">
        <f>D6175-B6175</f>
        <v>5107.09</v>
      </c>
      <c r="F6175" s="4">
        <f>(D6175+(1.5*E6175))</f>
        <v>14412.557499999999</v>
      </c>
      <c r="G6175" s="4">
        <f>(B6175-(1.5*E6175))</f>
        <v>-6015.8024999999998</v>
      </c>
      <c r="H6175" s="4">
        <f>COUNTIF($A$2:$A$9181, "&gt; 14412.56")</f>
        <v>398</v>
      </c>
      <c r="I6175" s="4">
        <f>COUNTIF($A$2:$A$9181, "&lt; -6015.80")</f>
        <v>0</v>
      </c>
      <c r="J6175" t="str">
        <f>IF(OR($A$2:$A$9181&gt;14412.56,$A$2:$A$9181&lt; -6015.8),"True","False")</f>
        <v>False</v>
      </c>
    </row>
    <row r="6176" spans="1:10" x14ac:dyDescent="0.3">
      <c r="A6176">
        <v>2117.1799999999998</v>
      </c>
      <c r="B6176" s="4">
        <f>PERCENTILE($A$2:$A$9181,0.25)</f>
        <v>1644.8325</v>
      </c>
      <c r="C6176" s="4">
        <f>PERCENTILE($A$2:$A$9181,0.5)</f>
        <v>3437.55</v>
      </c>
      <c r="D6176" s="4">
        <f>PERCENTILE($A$2:$A$9181,0.75)</f>
        <v>6751.9224999999997</v>
      </c>
      <c r="E6176" s="4">
        <f>D6176-B6176</f>
        <v>5107.09</v>
      </c>
      <c r="F6176" s="4">
        <f>(D6176+(1.5*E6176))</f>
        <v>14412.557499999999</v>
      </c>
      <c r="G6176" s="4">
        <f>(B6176-(1.5*E6176))</f>
        <v>-6015.8024999999998</v>
      </c>
      <c r="H6176" s="4">
        <f>COUNTIF($A$2:$A$9181, "&gt; 14412.56")</f>
        <v>398</v>
      </c>
      <c r="I6176" s="4">
        <f>COUNTIF($A$2:$A$9181, "&lt; -6015.80")</f>
        <v>0</v>
      </c>
      <c r="J6176" t="str">
        <f>IF(OR($A$2:$A$9181&gt;14412.56,$A$2:$A$9181&lt; -6015.8),"True","False")</f>
        <v>False</v>
      </c>
    </row>
    <row r="6177" spans="1:10" x14ac:dyDescent="0.3">
      <c r="A6177">
        <v>2114.4499999999998</v>
      </c>
      <c r="B6177" s="4">
        <f>PERCENTILE($A$2:$A$9181,0.25)</f>
        <v>1644.8325</v>
      </c>
      <c r="C6177" s="4">
        <f>PERCENTILE($A$2:$A$9181,0.5)</f>
        <v>3437.55</v>
      </c>
      <c r="D6177" s="4">
        <f>PERCENTILE($A$2:$A$9181,0.75)</f>
        <v>6751.9224999999997</v>
      </c>
      <c r="E6177" s="4">
        <f>D6177-B6177</f>
        <v>5107.09</v>
      </c>
      <c r="F6177" s="4">
        <f>(D6177+(1.5*E6177))</f>
        <v>14412.557499999999</v>
      </c>
      <c r="G6177" s="4">
        <f>(B6177-(1.5*E6177))</f>
        <v>-6015.8024999999998</v>
      </c>
      <c r="H6177" s="4">
        <f>COUNTIF($A$2:$A$9181, "&gt; 14412.56")</f>
        <v>398</v>
      </c>
      <c r="I6177" s="4">
        <f>COUNTIF($A$2:$A$9181, "&lt; -6015.80")</f>
        <v>0</v>
      </c>
      <c r="J6177" t="str">
        <f>IF(OR($A$2:$A$9181&gt;14412.56,$A$2:$A$9181&lt; -6015.8),"True","False")</f>
        <v>False</v>
      </c>
    </row>
    <row r="6178" spans="1:10" x14ac:dyDescent="0.3">
      <c r="A6178">
        <v>2114.44</v>
      </c>
      <c r="B6178" s="4">
        <f>PERCENTILE($A$2:$A$9181,0.25)</f>
        <v>1644.8325</v>
      </c>
      <c r="C6178" s="4">
        <f>PERCENTILE($A$2:$A$9181,0.5)</f>
        <v>3437.55</v>
      </c>
      <c r="D6178" s="4">
        <f>PERCENTILE($A$2:$A$9181,0.75)</f>
        <v>6751.9224999999997</v>
      </c>
      <c r="E6178" s="4">
        <f>D6178-B6178</f>
        <v>5107.09</v>
      </c>
      <c r="F6178" s="4">
        <f>(D6178+(1.5*E6178))</f>
        <v>14412.557499999999</v>
      </c>
      <c r="G6178" s="4">
        <f>(B6178-(1.5*E6178))</f>
        <v>-6015.8024999999998</v>
      </c>
      <c r="H6178" s="4">
        <f>COUNTIF($A$2:$A$9181, "&gt; 14412.56")</f>
        <v>398</v>
      </c>
      <c r="I6178" s="4">
        <f>COUNTIF($A$2:$A$9181, "&lt; -6015.80")</f>
        <v>0</v>
      </c>
      <c r="J6178" t="str">
        <f>IF(OR($A$2:$A$9181&gt;14412.56,$A$2:$A$9181&lt; -6015.8),"True","False")</f>
        <v>False</v>
      </c>
    </row>
    <row r="6179" spans="1:10" x14ac:dyDescent="0.3">
      <c r="A6179">
        <v>2113</v>
      </c>
      <c r="B6179" s="4">
        <f>PERCENTILE($A$2:$A$9181,0.25)</f>
        <v>1644.8325</v>
      </c>
      <c r="C6179" s="4">
        <f>PERCENTILE($A$2:$A$9181,0.5)</f>
        <v>3437.55</v>
      </c>
      <c r="D6179" s="4">
        <f>PERCENTILE($A$2:$A$9181,0.75)</f>
        <v>6751.9224999999997</v>
      </c>
      <c r="E6179" s="4">
        <f>D6179-B6179</f>
        <v>5107.09</v>
      </c>
      <c r="F6179" s="4">
        <f>(D6179+(1.5*E6179))</f>
        <v>14412.557499999999</v>
      </c>
      <c r="G6179" s="4">
        <f>(B6179-(1.5*E6179))</f>
        <v>-6015.8024999999998</v>
      </c>
      <c r="H6179" s="4">
        <f>COUNTIF($A$2:$A$9181, "&gt; 14412.56")</f>
        <v>398</v>
      </c>
      <c r="I6179" s="4">
        <f>COUNTIF($A$2:$A$9181, "&lt; -6015.80")</f>
        <v>0</v>
      </c>
      <c r="J6179" t="str">
        <f>IF(OR($A$2:$A$9181&gt;14412.56,$A$2:$A$9181&lt; -6015.8),"True","False")</f>
        <v>False</v>
      </c>
    </row>
    <row r="6180" spans="1:10" x14ac:dyDescent="0.3">
      <c r="A6180">
        <v>2112.6799999999998</v>
      </c>
      <c r="B6180" s="4">
        <f>PERCENTILE($A$2:$A$9181,0.25)</f>
        <v>1644.8325</v>
      </c>
      <c r="C6180" s="4">
        <f>PERCENTILE($A$2:$A$9181,0.5)</f>
        <v>3437.55</v>
      </c>
      <c r="D6180" s="4">
        <f>PERCENTILE($A$2:$A$9181,0.75)</f>
        <v>6751.9224999999997</v>
      </c>
      <c r="E6180" s="4">
        <f>D6180-B6180</f>
        <v>5107.09</v>
      </c>
      <c r="F6180" s="4">
        <f>(D6180+(1.5*E6180))</f>
        <v>14412.557499999999</v>
      </c>
      <c r="G6180" s="4">
        <f>(B6180-(1.5*E6180))</f>
        <v>-6015.8024999999998</v>
      </c>
      <c r="H6180" s="4">
        <f>COUNTIF($A$2:$A$9181, "&gt; 14412.56")</f>
        <v>398</v>
      </c>
      <c r="I6180" s="4">
        <f>COUNTIF($A$2:$A$9181, "&lt; -6015.80")</f>
        <v>0</v>
      </c>
      <c r="J6180" t="str">
        <f>IF(OR($A$2:$A$9181&gt;14412.56,$A$2:$A$9181&lt; -6015.8),"True","False")</f>
        <v>False</v>
      </c>
    </row>
    <row r="6181" spans="1:10" x14ac:dyDescent="0.3">
      <c r="A6181">
        <v>2111.23</v>
      </c>
      <c r="B6181" s="4">
        <f>PERCENTILE($A$2:$A$9181,0.25)</f>
        <v>1644.8325</v>
      </c>
      <c r="C6181" s="4">
        <f>PERCENTILE($A$2:$A$9181,0.5)</f>
        <v>3437.55</v>
      </c>
      <c r="D6181" s="4">
        <f>PERCENTILE($A$2:$A$9181,0.75)</f>
        <v>6751.9224999999997</v>
      </c>
      <c r="E6181" s="4">
        <f>D6181-B6181</f>
        <v>5107.09</v>
      </c>
      <c r="F6181" s="4">
        <f>(D6181+(1.5*E6181))</f>
        <v>14412.557499999999</v>
      </c>
      <c r="G6181" s="4">
        <f>(B6181-(1.5*E6181))</f>
        <v>-6015.8024999999998</v>
      </c>
      <c r="H6181" s="4">
        <f>COUNTIF($A$2:$A$9181, "&gt; 14412.56")</f>
        <v>398</v>
      </c>
      <c r="I6181" s="4">
        <f>COUNTIF($A$2:$A$9181, "&lt; -6015.80")</f>
        <v>0</v>
      </c>
      <c r="J6181" t="str">
        <f>IF(OR($A$2:$A$9181&gt;14412.56,$A$2:$A$9181&lt; -6015.8),"True","False")</f>
        <v>False</v>
      </c>
    </row>
    <row r="6182" spans="1:10" x14ac:dyDescent="0.3">
      <c r="A6182">
        <v>2110.9</v>
      </c>
      <c r="B6182" s="4">
        <f>PERCENTILE($A$2:$A$9181,0.25)</f>
        <v>1644.8325</v>
      </c>
      <c r="C6182" s="4">
        <f>PERCENTILE($A$2:$A$9181,0.5)</f>
        <v>3437.55</v>
      </c>
      <c r="D6182" s="4">
        <f>PERCENTILE($A$2:$A$9181,0.75)</f>
        <v>6751.9224999999997</v>
      </c>
      <c r="E6182" s="4">
        <f>D6182-B6182</f>
        <v>5107.09</v>
      </c>
      <c r="F6182" s="4">
        <f>(D6182+(1.5*E6182))</f>
        <v>14412.557499999999</v>
      </c>
      <c r="G6182" s="4">
        <f>(B6182-(1.5*E6182))</f>
        <v>-6015.8024999999998</v>
      </c>
      <c r="H6182" s="4">
        <f>COUNTIF($A$2:$A$9181, "&gt; 14412.56")</f>
        <v>398</v>
      </c>
      <c r="I6182" s="4">
        <f>COUNTIF($A$2:$A$9181, "&lt; -6015.80")</f>
        <v>0</v>
      </c>
      <c r="J6182" t="str">
        <f>IF(OR($A$2:$A$9181&gt;14412.56,$A$2:$A$9181&lt; -6015.8),"True","False")</f>
        <v>False</v>
      </c>
    </row>
    <row r="6183" spans="1:10" x14ac:dyDescent="0.3">
      <c r="A6183">
        <v>2110.66</v>
      </c>
      <c r="B6183" s="4">
        <f>PERCENTILE($A$2:$A$9181,0.25)</f>
        <v>1644.8325</v>
      </c>
      <c r="C6183" s="4">
        <f>PERCENTILE($A$2:$A$9181,0.5)</f>
        <v>3437.55</v>
      </c>
      <c r="D6183" s="4">
        <f>PERCENTILE($A$2:$A$9181,0.75)</f>
        <v>6751.9224999999997</v>
      </c>
      <c r="E6183" s="4">
        <f>D6183-B6183</f>
        <v>5107.09</v>
      </c>
      <c r="F6183" s="4">
        <f>(D6183+(1.5*E6183))</f>
        <v>14412.557499999999</v>
      </c>
      <c r="G6183" s="4">
        <f>(B6183-(1.5*E6183))</f>
        <v>-6015.8024999999998</v>
      </c>
      <c r="H6183" s="4">
        <f>COUNTIF($A$2:$A$9181, "&gt; 14412.56")</f>
        <v>398</v>
      </c>
      <c r="I6183" s="4">
        <f>COUNTIF($A$2:$A$9181, "&lt; -6015.80")</f>
        <v>0</v>
      </c>
      <c r="J6183" t="str">
        <f>IF(OR($A$2:$A$9181&gt;14412.56,$A$2:$A$9181&lt; -6015.8),"True","False")</f>
        <v>False</v>
      </c>
    </row>
    <row r="6184" spans="1:10" x14ac:dyDescent="0.3">
      <c r="A6184">
        <v>2110.25</v>
      </c>
      <c r="B6184" s="4">
        <f>PERCENTILE($A$2:$A$9181,0.25)</f>
        <v>1644.8325</v>
      </c>
      <c r="C6184" s="4">
        <f>PERCENTILE($A$2:$A$9181,0.5)</f>
        <v>3437.55</v>
      </c>
      <c r="D6184" s="4">
        <f>PERCENTILE($A$2:$A$9181,0.75)</f>
        <v>6751.9224999999997</v>
      </c>
      <c r="E6184" s="4">
        <f>D6184-B6184</f>
        <v>5107.09</v>
      </c>
      <c r="F6184" s="4">
        <f>(D6184+(1.5*E6184))</f>
        <v>14412.557499999999</v>
      </c>
      <c r="G6184" s="4">
        <f>(B6184-(1.5*E6184))</f>
        <v>-6015.8024999999998</v>
      </c>
      <c r="H6184" s="4">
        <f>COUNTIF($A$2:$A$9181, "&gt; 14412.56")</f>
        <v>398</v>
      </c>
      <c r="I6184" s="4">
        <f>COUNTIF($A$2:$A$9181, "&lt; -6015.80")</f>
        <v>0</v>
      </c>
      <c r="J6184" t="str">
        <f>IF(OR($A$2:$A$9181&gt;14412.56,$A$2:$A$9181&lt; -6015.8),"True","False")</f>
        <v>False</v>
      </c>
    </row>
    <row r="6185" spans="1:10" x14ac:dyDescent="0.3">
      <c r="A6185">
        <v>2110.08</v>
      </c>
      <c r="B6185" s="4">
        <f>PERCENTILE($A$2:$A$9181,0.25)</f>
        <v>1644.8325</v>
      </c>
      <c r="C6185" s="4">
        <f>PERCENTILE($A$2:$A$9181,0.5)</f>
        <v>3437.55</v>
      </c>
      <c r="D6185" s="4">
        <f>PERCENTILE($A$2:$A$9181,0.75)</f>
        <v>6751.9224999999997</v>
      </c>
      <c r="E6185" s="4">
        <f>D6185-B6185</f>
        <v>5107.09</v>
      </c>
      <c r="F6185" s="4">
        <f>(D6185+(1.5*E6185))</f>
        <v>14412.557499999999</v>
      </c>
      <c r="G6185" s="4">
        <f>(B6185-(1.5*E6185))</f>
        <v>-6015.8024999999998</v>
      </c>
      <c r="H6185" s="4">
        <f>COUNTIF($A$2:$A$9181, "&gt; 14412.56")</f>
        <v>398</v>
      </c>
      <c r="I6185" s="4">
        <f>COUNTIF($A$2:$A$9181, "&lt; -6015.80")</f>
        <v>0</v>
      </c>
      <c r="J6185" t="str">
        <f>IF(OR($A$2:$A$9181&gt;14412.56,$A$2:$A$9181&lt; -6015.8),"True","False")</f>
        <v>False</v>
      </c>
    </row>
    <row r="6186" spans="1:10" x14ac:dyDescent="0.3">
      <c r="A6186">
        <v>2109.12</v>
      </c>
      <c r="B6186" s="4">
        <f>PERCENTILE($A$2:$A$9181,0.25)</f>
        <v>1644.8325</v>
      </c>
      <c r="C6186" s="4">
        <f>PERCENTILE($A$2:$A$9181,0.5)</f>
        <v>3437.55</v>
      </c>
      <c r="D6186" s="4">
        <f>PERCENTILE($A$2:$A$9181,0.75)</f>
        <v>6751.9224999999997</v>
      </c>
      <c r="E6186" s="4">
        <f>D6186-B6186</f>
        <v>5107.09</v>
      </c>
      <c r="F6186" s="4">
        <f>(D6186+(1.5*E6186))</f>
        <v>14412.557499999999</v>
      </c>
      <c r="G6186" s="4">
        <f>(B6186-(1.5*E6186))</f>
        <v>-6015.8024999999998</v>
      </c>
      <c r="H6186" s="4">
        <f>COUNTIF($A$2:$A$9181, "&gt; 14412.56")</f>
        <v>398</v>
      </c>
      <c r="I6186" s="4">
        <f>COUNTIF($A$2:$A$9181, "&lt; -6015.80")</f>
        <v>0</v>
      </c>
      <c r="J6186" t="str">
        <f>IF(OR($A$2:$A$9181&gt;14412.56,$A$2:$A$9181&lt; -6015.8),"True","False")</f>
        <v>False</v>
      </c>
    </row>
    <row r="6187" spans="1:10" x14ac:dyDescent="0.3">
      <c r="A6187">
        <v>2108.23</v>
      </c>
      <c r="B6187" s="4">
        <f>PERCENTILE($A$2:$A$9181,0.25)</f>
        <v>1644.8325</v>
      </c>
      <c r="C6187" s="4">
        <f>PERCENTILE($A$2:$A$9181,0.5)</f>
        <v>3437.55</v>
      </c>
      <c r="D6187" s="4">
        <f>PERCENTILE($A$2:$A$9181,0.75)</f>
        <v>6751.9224999999997</v>
      </c>
      <c r="E6187" s="4">
        <f>D6187-B6187</f>
        <v>5107.09</v>
      </c>
      <c r="F6187" s="4">
        <f>(D6187+(1.5*E6187))</f>
        <v>14412.557499999999</v>
      </c>
      <c r="G6187" s="4">
        <f>(B6187-(1.5*E6187))</f>
        <v>-6015.8024999999998</v>
      </c>
      <c r="H6187" s="4">
        <f>COUNTIF($A$2:$A$9181, "&gt; 14412.56")</f>
        <v>398</v>
      </c>
      <c r="I6187" s="4">
        <f>COUNTIF($A$2:$A$9181, "&lt; -6015.80")</f>
        <v>0</v>
      </c>
      <c r="J6187" t="str">
        <f>IF(OR($A$2:$A$9181&gt;14412.56,$A$2:$A$9181&lt; -6015.8),"True","False")</f>
        <v>False</v>
      </c>
    </row>
    <row r="6188" spans="1:10" x14ac:dyDescent="0.3">
      <c r="A6188">
        <v>2106.1799999999998</v>
      </c>
      <c r="B6188" s="4">
        <f>PERCENTILE($A$2:$A$9181,0.25)</f>
        <v>1644.8325</v>
      </c>
      <c r="C6188" s="4">
        <f>PERCENTILE($A$2:$A$9181,0.5)</f>
        <v>3437.55</v>
      </c>
      <c r="D6188" s="4">
        <f>PERCENTILE($A$2:$A$9181,0.75)</f>
        <v>6751.9224999999997</v>
      </c>
      <c r="E6188" s="4">
        <f>D6188-B6188</f>
        <v>5107.09</v>
      </c>
      <c r="F6188" s="4">
        <f>(D6188+(1.5*E6188))</f>
        <v>14412.557499999999</v>
      </c>
      <c r="G6188" s="4">
        <f>(B6188-(1.5*E6188))</f>
        <v>-6015.8024999999998</v>
      </c>
      <c r="H6188" s="4">
        <f>COUNTIF($A$2:$A$9181, "&gt; 14412.56")</f>
        <v>398</v>
      </c>
      <c r="I6188" s="4">
        <f>COUNTIF($A$2:$A$9181, "&lt; -6015.80")</f>
        <v>0</v>
      </c>
      <c r="J6188" t="str">
        <f>IF(OR($A$2:$A$9181&gt;14412.56,$A$2:$A$9181&lt; -6015.8),"True","False")</f>
        <v>False</v>
      </c>
    </row>
    <row r="6189" spans="1:10" x14ac:dyDescent="0.3">
      <c r="A6189">
        <v>2105.16</v>
      </c>
      <c r="B6189" s="4">
        <f>PERCENTILE($A$2:$A$9181,0.25)</f>
        <v>1644.8325</v>
      </c>
      <c r="C6189" s="4">
        <f>PERCENTILE($A$2:$A$9181,0.5)</f>
        <v>3437.55</v>
      </c>
      <c r="D6189" s="4">
        <f>PERCENTILE($A$2:$A$9181,0.75)</f>
        <v>6751.9224999999997</v>
      </c>
      <c r="E6189" s="4">
        <f>D6189-B6189</f>
        <v>5107.09</v>
      </c>
      <c r="F6189" s="4">
        <f>(D6189+(1.5*E6189))</f>
        <v>14412.557499999999</v>
      </c>
      <c r="G6189" s="4">
        <f>(B6189-(1.5*E6189))</f>
        <v>-6015.8024999999998</v>
      </c>
      <c r="H6189" s="4">
        <f>COUNTIF($A$2:$A$9181, "&gt; 14412.56")</f>
        <v>398</v>
      </c>
      <c r="I6189" s="4">
        <f>COUNTIF($A$2:$A$9181, "&lt; -6015.80")</f>
        <v>0</v>
      </c>
      <c r="J6189" t="str">
        <f>IF(OR($A$2:$A$9181&gt;14412.56,$A$2:$A$9181&lt; -6015.8),"True","False")</f>
        <v>False</v>
      </c>
    </row>
    <row r="6190" spans="1:10" x14ac:dyDescent="0.3">
      <c r="A6190">
        <v>2104.7600000000002</v>
      </c>
      <c r="B6190" s="4">
        <f>PERCENTILE($A$2:$A$9181,0.25)</f>
        <v>1644.8325</v>
      </c>
      <c r="C6190" s="4">
        <f>PERCENTILE($A$2:$A$9181,0.5)</f>
        <v>3437.55</v>
      </c>
      <c r="D6190" s="4">
        <f>PERCENTILE($A$2:$A$9181,0.75)</f>
        <v>6751.9224999999997</v>
      </c>
      <c r="E6190" s="4">
        <f>D6190-B6190</f>
        <v>5107.09</v>
      </c>
      <c r="F6190" s="4">
        <f>(D6190+(1.5*E6190))</f>
        <v>14412.557499999999</v>
      </c>
      <c r="G6190" s="4">
        <f>(B6190-(1.5*E6190))</f>
        <v>-6015.8024999999998</v>
      </c>
      <c r="H6190" s="4">
        <f>COUNTIF($A$2:$A$9181, "&gt; 14412.56")</f>
        <v>398</v>
      </c>
      <c r="I6190" s="4">
        <f>COUNTIF($A$2:$A$9181, "&lt; -6015.80")</f>
        <v>0</v>
      </c>
      <c r="J6190" t="str">
        <f>IF(OR($A$2:$A$9181&gt;14412.56,$A$2:$A$9181&lt; -6015.8),"True","False")</f>
        <v>False</v>
      </c>
    </row>
    <row r="6191" spans="1:10" x14ac:dyDescent="0.3">
      <c r="A6191">
        <v>2104.16</v>
      </c>
      <c r="B6191" s="4">
        <f>PERCENTILE($A$2:$A$9181,0.25)</f>
        <v>1644.8325</v>
      </c>
      <c r="C6191" s="4">
        <f>PERCENTILE($A$2:$A$9181,0.5)</f>
        <v>3437.55</v>
      </c>
      <c r="D6191" s="4">
        <f>PERCENTILE($A$2:$A$9181,0.75)</f>
        <v>6751.9224999999997</v>
      </c>
      <c r="E6191" s="4">
        <f>D6191-B6191</f>
        <v>5107.09</v>
      </c>
      <c r="F6191" s="4">
        <f>(D6191+(1.5*E6191))</f>
        <v>14412.557499999999</v>
      </c>
      <c r="G6191" s="4">
        <f>(B6191-(1.5*E6191))</f>
        <v>-6015.8024999999998</v>
      </c>
      <c r="H6191" s="4">
        <f>COUNTIF($A$2:$A$9181, "&gt; 14412.56")</f>
        <v>398</v>
      </c>
      <c r="I6191" s="4">
        <f>COUNTIF($A$2:$A$9181, "&lt; -6015.80")</f>
        <v>0</v>
      </c>
      <c r="J6191" t="str">
        <f>IF(OR($A$2:$A$9181&gt;14412.56,$A$2:$A$9181&lt; -6015.8),"True","False")</f>
        <v>False</v>
      </c>
    </row>
    <row r="6192" spans="1:10" x14ac:dyDescent="0.3">
      <c r="A6192">
        <v>2102.63</v>
      </c>
      <c r="B6192" s="4">
        <f>PERCENTILE($A$2:$A$9181,0.25)</f>
        <v>1644.8325</v>
      </c>
      <c r="C6192" s="4">
        <f>PERCENTILE($A$2:$A$9181,0.5)</f>
        <v>3437.55</v>
      </c>
      <c r="D6192" s="4">
        <f>PERCENTILE($A$2:$A$9181,0.75)</f>
        <v>6751.9224999999997</v>
      </c>
      <c r="E6192" s="4">
        <f>D6192-B6192</f>
        <v>5107.09</v>
      </c>
      <c r="F6192" s="4">
        <f>(D6192+(1.5*E6192))</f>
        <v>14412.557499999999</v>
      </c>
      <c r="G6192" s="4">
        <f>(B6192-(1.5*E6192))</f>
        <v>-6015.8024999999998</v>
      </c>
      <c r="H6192" s="4">
        <f>COUNTIF($A$2:$A$9181, "&gt; 14412.56")</f>
        <v>398</v>
      </c>
      <c r="I6192" s="4">
        <f>COUNTIF($A$2:$A$9181, "&lt; -6015.80")</f>
        <v>0</v>
      </c>
      <c r="J6192" t="str">
        <f>IF(OR($A$2:$A$9181&gt;14412.56,$A$2:$A$9181&lt; -6015.8),"True","False")</f>
        <v>False</v>
      </c>
    </row>
    <row r="6193" spans="1:10" x14ac:dyDescent="0.3">
      <c r="A6193">
        <v>2102.15</v>
      </c>
      <c r="B6193" s="4">
        <f>PERCENTILE($A$2:$A$9181,0.25)</f>
        <v>1644.8325</v>
      </c>
      <c r="C6193" s="4">
        <f>PERCENTILE($A$2:$A$9181,0.5)</f>
        <v>3437.55</v>
      </c>
      <c r="D6193" s="4">
        <f>PERCENTILE($A$2:$A$9181,0.75)</f>
        <v>6751.9224999999997</v>
      </c>
      <c r="E6193" s="4">
        <f>D6193-B6193</f>
        <v>5107.09</v>
      </c>
      <c r="F6193" s="4">
        <f>(D6193+(1.5*E6193))</f>
        <v>14412.557499999999</v>
      </c>
      <c r="G6193" s="4">
        <f>(B6193-(1.5*E6193))</f>
        <v>-6015.8024999999998</v>
      </c>
      <c r="H6193" s="4">
        <f>COUNTIF($A$2:$A$9181, "&gt; 14412.56")</f>
        <v>398</v>
      </c>
      <c r="I6193" s="4">
        <f>COUNTIF($A$2:$A$9181, "&lt; -6015.80")</f>
        <v>0</v>
      </c>
      <c r="J6193" t="str">
        <f>IF(OR($A$2:$A$9181&gt;14412.56,$A$2:$A$9181&lt; -6015.8),"True","False")</f>
        <v>False</v>
      </c>
    </row>
    <row r="6194" spans="1:10" x14ac:dyDescent="0.3">
      <c r="A6194">
        <v>2099.73</v>
      </c>
      <c r="B6194" s="4">
        <f>PERCENTILE($A$2:$A$9181,0.25)</f>
        <v>1644.8325</v>
      </c>
      <c r="C6194" s="4">
        <f>PERCENTILE($A$2:$A$9181,0.5)</f>
        <v>3437.55</v>
      </c>
      <c r="D6194" s="4">
        <f>PERCENTILE($A$2:$A$9181,0.75)</f>
        <v>6751.9224999999997</v>
      </c>
      <c r="E6194" s="4">
        <f>D6194-B6194</f>
        <v>5107.09</v>
      </c>
      <c r="F6194" s="4">
        <f>(D6194+(1.5*E6194))</f>
        <v>14412.557499999999</v>
      </c>
      <c r="G6194" s="4">
        <f>(B6194-(1.5*E6194))</f>
        <v>-6015.8024999999998</v>
      </c>
      <c r="H6194" s="4">
        <f>COUNTIF($A$2:$A$9181, "&gt; 14412.56")</f>
        <v>398</v>
      </c>
      <c r="I6194" s="4">
        <f>COUNTIF($A$2:$A$9181, "&lt; -6015.80")</f>
        <v>0</v>
      </c>
      <c r="J6194" t="str">
        <f>IF(OR($A$2:$A$9181&gt;14412.56,$A$2:$A$9181&lt; -6015.8),"True","False")</f>
        <v>False</v>
      </c>
    </row>
    <row r="6195" spans="1:10" x14ac:dyDescent="0.3">
      <c r="A6195">
        <v>2098.1</v>
      </c>
      <c r="B6195" s="4">
        <f>PERCENTILE($A$2:$A$9181,0.25)</f>
        <v>1644.8325</v>
      </c>
      <c r="C6195" s="4">
        <f>PERCENTILE($A$2:$A$9181,0.5)</f>
        <v>3437.55</v>
      </c>
      <c r="D6195" s="4">
        <f>PERCENTILE($A$2:$A$9181,0.75)</f>
        <v>6751.9224999999997</v>
      </c>
      <c r="E6195" s="4">
        <f>D6195-B6195</f>
        <v>5107.09</v>
      </c>
      <c r="F6195" s="4">
        <f>(D6195+(1.5*E6195))</f>
        <v>14412.557499999999</v>
      </c>
      <c r="G6195" s="4">
        <f>(B6195-(1.5*E6195))</f>
        <v>-6015.8024999999998</v>
      </c>
      <c r="H6195" s="4">
        <f>COUNTIF($A$2:$A$9181, "&gt; 14412.56")</f>
        <v>398</v>
      </c>
      <c r="I6195" s="4">
        <f>COUNTIF($A$2:$A$9181, "&lt; -6015.80")</f>
        <v>0</v>
      </c>
      <c r="J6195" t="str">
        <f>IF(OR($A$2:$A$9181&gt;14412.56,$A$2:$A$9181&lt; -6015.8),"True","False")</f>
        <v>False</v>
      </c>
    </row>
    <row r="6196" spans="1:10" x14ac:dyDescent="0.3">
      <c r="A6196">
        <v>2097.6</v>
      </c>
      <c r="B6196" s="4">
        <f>PERCENTILE($A$2:$A$9181,0.25)</f>
        <v>1644.8325</v>
      </c>
      <c r="C6196" s="4">
        <f>PERCENTILE($A$2:$A$9181,0.5)</f>
        <v>3437.55</v>
      </c>
      <c r="D6196" s="4">
        <f>PERCENTILE($A$2:$A$9181,0.75)</f>
        <v>6751.9224999999997</v>
      </c>
      <c r="E6196" s="4">
        <f>D6196-B6196</f>
        <v>5107.09</v>
      </c>
      <c r="F6196" s="4">
        <f>(D6196+(1.5*E6196))</f>
        <v>14412.557499999999</v>
      </c>
      <c r="G6196" s="4">
        <f>(B6196-(1.5*E6196))</f>
        <v>-6015.8024999999998</v>
      </c>
      <c r="H6196" s="4">
        <f>COUNTIF($A$2:$A$9181, "&gt; 14412.56")</f>
        <v>398</v>
      </c>
      <c r="I6196" s="4">
        <f>COUNTIF($A$2:$A$9181, "&lt; -6015.80")</f>
        <v>0</v>
      </c>
      <c r="J6196" t="str">
        <f>IF(OR($A$2:$A$9181&gt;14412.56,$A$2:$A$9181&lt; -6015.8),"True","False")</f>
        <v>False</v>
      </c>
    </row>
    <row r="6197" spans="1:10" x14ac:dyDescent="0.3">
      <c r="A6197">
        <v>2097.19</v>
      </c>
      <c r="B6197" s="4">
        <f>PERCENTILE($A$2:$A$9181,0.25)</f>
        <v>1644.8325</v>
      </c>
      <c r="C6197" s="4">
        <f>PERCENTILE($A$2:$A$9181,0.5)</f>
        <v>3437.55</v>
      </c>
      <c r="D6197" s="4">
        <f>PERCENTILE($A$2:$A$9181,0.75)</f>
        <v>6751.9224999999997</v>
      </c>
      <c r="E6197" s="4">
        <f>D6197-B6197</f>
        <v>5107.09</v>
      </c>
      <c r="F6197" s="4">
        <f>(D6197+(1.5*E6197))</f>
        <v>14412.557499999999</v>
      </c>
      <c r="G6197" s="4">
        <f>(B6197-(1.5*E6197))</f>
        <v>-6015.8024999999998</v>
      </c>
      <c r="H6197" s="4">
        <f>COUNTIF($A$2:$A$9181, "&gt; 14412.56")</f>
        <v>398</v>
      </c>
      <c r="I6197" s="4">
        <f>COUNTIF($A$2:$A$9181, "&lt; -6015.80")</f>
        <v>0</v>
      </c>
      <c r="J6197" t="str">
        <f>IF(OR($A$2:$A$9181&gt;14412.56,$A$2:$A$9181&lt; -6015.8),"True","False")</f>
        <v>False</v>
      </c>
    </row>
    <row r="6198" spans="1:10" x14ac:dyDescent="0.3">
      <c r="A6198">
        <v>2096.71</v>
      </c>
      <c r="B6198" s="4">
        <f>PERCENTILE($A$2:$A$9181,0.25)</f>
        <v>1644.8325</v>
      </c>
      <c r="C6198" s="4">
        <f>PERCENTILE($A$2:$A$9181,0.5)</f>
        <v>3437.55</v>
      </c>
      <c r="D6198" s="4">
        <f>PERCENTILE($A$2:$A$9181,0.75)</f>
        <v>6751.9224999999997</v>
      </c>
      <c r="E6198" s="4">
        <f>D6198-B6198</f>
        <v>5107.09</v>
      </c>
      <c r="F6198" s="4">
        <f>(D6198+(1.5*E6198))</f>
        <v>14412.557499999999</v>
      </c>
      <c r="G6198" s="4">
        <f>(B6198-(1.5*E6198))</f>
        <v>-6015.8024999999998</v>
      </c>
      <c r="H6198" s="4">
        <f>COUNTIF($A$2:$A$9181, "&gt; 14412.56")</f>
        <v>398</v>
      </c>
      <c r="I6198" s="4">
        <f>COUNTIF($A$2:$A$9181, "&lt; -6015.80")</f>
        <v>0</v>
      </c>
      <c r="J6198" t="str">
        <f>IF(OR($A$2:$A$9181&gt;14412.56,$A$2:$A$9181&lt; -6015.8),"True","False")</f>
        <v>False</v>
      </c>
    </row>
    <row r="6199" spans="1:10" x14ac:dyDescent="0.3">
      <c r="A6199">
        <v>2092.4699999999998</v>
      </c>
      <c r="B6199" s="4">
        <f>PERCENTILE($A$2:$A$9181,0.25)</f>
        <v>1644.8325</v>
      </c>
      <c r="C6199" s="4">
        <f>PERCENTILE($A$2:$A$9181,0.5)</f>
        <v>3437.55</v>
      </c>
      <c r="D6199" s="4">
        <f>PERCENTILE($A$2:$A$9181,0.75)</f>
        <v>6751.9224999999997</v>
      </c>
      <c r="E6199" s="4">
        <f>D6199-B6199</f>
        <v>5107.09</v>
      </c>
      <c r="F6199" s="4">
        <f>(D6199+(1.5*E6199))</f>
        <v>14412.557499999999</v>
      </c>
      <c r="G6199" s="4">
        <f>(B6199-(1.5*E6199))</f>
        <v>-6015.8024999999998</v>
      </c>
      <c r="H6199" s="4">
        <f>COUNTIF($A$2:$A$9181, "&gt; 14412.56")</f>
        <v>398</v>
      </c>
      <c r="I6199" s="4">
        <f>COUNTIF($A$2:$A$9181, "&lt; -6015.80")</f>
        <v>0</v>
      </c>
      <c r="J6199" t="str">
        <f>IF(OR($A$2:$A$9181&gt;14412.56,$A$2:$A$9181&lt; -6015.8),"True","False")</f>
        <v>False</v>
      </c>
    </row>
    <row r="6200" spans="1:10" x14ac:dyDescent="0.3">
      <c r="A6200">
        <v>2091.04</v>
      </c>
      <c r="B6200" s="4">
        <f>PERCENTILE($A$2:$A$9181,0.25)</f>
        <v>1644.8325</v>
      </c>
      <c r="C6200" s="4">
        <f>PERCENTILE($A$2:$A$9181,0.5)</f>
        <v>3437.55</v>
      </c>
      <c r="D6200" s="4">
        <f>PERCENTILE($A$2:$A$9181,0.75)</f>
        <v>6751.9224999999997</v>
      </c>
      <c r="E6200" s="4">
        <f>D6200-B6200</f>
        <v>5107.09</v>
      </c>
      <c r="F6200" s="4">
        <f>(D6200+(1.5*E6200))</f>
        <v>14412.557499999999</v>
      </c>
      <c r="G6200" s="4">
        <f>(B6200-(1.5*E6200))</f>
        <v>-6015.8024999999998</v>
      </c>
      <c r="H6200" s="4">
        <f>COUNTIF($A$2:$A$9181, "&gt; 14412.56")</f>
        <v>398</v>
      </c>
      <c r="I6200" s="4">
        <f>COUNTIF($A$2:$A$9181, "&lt; -6015.80")</f>
        <v>0</v>
      </c>
      <c r="J6200" t="str">
        <f>IF(OR($A$2:$A$9181&gt;14412.56,$A$2:$A$9181&lt; -6015.8),"True","False")</f>
        <v>False</v>
      </c>
    </row>
    <row r="6201" spans="1:10" x14ac:dyDescent="0.3">
      <c r="A6201">
        <v>2089.48</v>
      </c>
      <c r="B6201" s="4">
        <f>PERCENTILE($A$2:$A$9181,0.25)</f>
        <v>1644.8325</v>
      </c>
      <c r="C6201" s="4">
        <f>PERCENTILE($A$2:$A$9181,0.5)</f>
        <v>3437.55</v>
      </c>
      <c r="D6201" s="4">
        <f>PERCENTILE($A$2:$A$9181,0.75)</f>
        <v>6751.9224999999997</v>
      </c>
      <c r="E6201" s="4">
        <f>D6201-B6201</f>
        <v>5107.09</v>
      </c>
      <c r="F6201" s="4">
        <f>(D6201+(1.5*E6201))</f>
        <v>14412.557499999999</v>
      </c>
      <c r="G6201" s="4">
        <f>(B6201-(1.5*E6201))</f>
        <v>-6015.8024999999998</v>
      </c>
      <c r="H6201" s="4">
        <f>COUNTIF($A$2:$A$9181, "&gt; 14412.56")</f>
        <v>398</v>
      </c>
      <c r="I6201" s="4">
        <f>COUNTIF($A$2:$A$9181, "&lt; -6015.80")</f>
        <v>0</v>
      </c>
      <c r="J6201" t="str">
        <f>IF(OR($A$2:$A$9181&gt;14412.56,$A$2:$A$9181&lt; -6015.8),"True","False")</f>
        <v>False</v>
      </c>
    </row>
    <row r="6202" spans="1:10" x14ac:dyDescent="0.3">
      <c r="A6202">
        <v>2088.7399999999998</v>
      </c>
      <c r="B6202" s="4">
        <f>PERCENTILE($A$2:$A$9181,0.25)</f>
        <v>1644.8325</v>
      </c>
      <c r="C6202" s="4">
        <f>PERCENTILE($A$2:$A$9181,0.5)</f>
        <v>3437.55</v>
      </c>
      <c r="D6202" s="4">
        <f>PERCENTILE($A$2:$A$9181,0.75)</f>
        <v>6751.9224999999997</v>
      </c>
      <c r="E6202" s="4">
        <f>D6202-B6202</f>
        <v>5107.09</v>
      </c>
      <c r="F6202" s="4">
        <f>(D6202+(1.5*E6202))</f>
        <v>14412.557499999999</v>
      </c>
      <c r="G6202" s="4">
        <f>(B6202-(1.5*E6202))</f>
        <v>-6015.8024999999998</v>
      </c>
      <c r="H6202" s="4">
        <f>COUNTIF($A$2:$A$9181, "&gt; 14412.56")</f>
        <v>398</v>
      </c>
      <c r="I6202" s="4">
        <f>COUNTIF($A$2:$A$9181, "&lt; -6015.80")</f>
        <v>0</v>
      </c>
      <c r="J6202" t="str">
        <f>IF(OR($A$2:$A$9181&gt;14412.56,$A$2:$A$9181&lt; -6015.8),"True","False")</f>
        <v>False</v>
      </c>
    </row>
    <row r="6203" spans="1:10" x14ac:dyDescent="0.3">
      <c r="A6203">
        <v>2087.3000000000002</v>
      </c>
      <c r="B6203" s="4">
        <f>PERCENTILE($A$2:$A$9181,0.25)</f>
        <v>1644.8325</v>
      </c>
      <c r="C6203" s="4">
        <f>PERCENTILE($A$2:$A$9181,0.5)</f>
        <v>3437.55</v>
      </c>
      <c r="D6203" s="4">
        <f>PERCENTILE($A$2:$A$9181,0.75)</f>
        <v>6751.9224999999997</v>
      </c>
      <c r="E6203" s="4">
        <f>D6203-B6203</f>
        <v>5107.09</v>
      </c>
      <c r="F6203" s="4">
        <f>(D6203+(1.5*E6203))</f>
        <v>14412.557499999999</v>
      </c>
      <c r="G6203" s="4">
        <f>(B6203-(1.5*E6203))</f>
        <v>-6015.8024999999998</v>
      </c>
      <c r="H6203" s="4">
        <f>COUNTIF($A$2:$A$9181, "&gt; 14412.56")</f>
        <v>398</v>
      </c>
      <c r="I6203" s="4">
        <f>COUNTIF($A$2:$A$9181, "&lt; -6015.80")</f>
        <v>0</v>
      </c>
      <c r="J6203" t="str">
        <f>IF(OR($A$2:$A$9181&gt;14412.56,$A$2:$A$9181&lt; -6015.8),"True","False")</f>
        <v>False</v>
      </c>
    </row>
    <row r="6204" spans="1:10" x14ac:dyDescent="0.3">
      <c r="A6204">
        <v>2086.7800000000002</v>
      </c>
      <c r="B6204" s="4">
        <f>PERCENTILE($A$2:$A$9181,0.25)</f>
        <v>1644.8325</v>
      </c>
      <c r="C6204" s="4">
        <f>PERCENTILE($A$2:$A$9181,0.5)</f>
        <v>3437.55</v>
      </c>
      <c r="D6204" s="4">
        <f>PERCENTILE($A$2:$A$9181,0.75)</f>
        <v>6751.9224999999997</v>
      </c>
      <c r="E6204" s="4">
        <f>D6204-B6204</f>
        <v>5107.09</v>
      </c>
      <c r="F6204" s="4">
        <f>(D6204+(1.5*E6204))</f>
        <v>14412.557499999999</v>
      </c>
      <c r="G6204" s="4">
        <f>(B6204-(1.5*E6204))</f>
        <v>-6015.8024999999998</v>
      </c>
      <c r="H6204" s="4">
        <f>COUNTIF($A$2:$A$9181, "&gt; 14412.56")</f>
        <v>398</v>
      </c>
      <c r="I6204" s="4">
        <f>COUNTIF($A$2:$A$9181, "&lt; -6015.80")</f>
        <v>0</v>
      </c>
      <c r="J6204" t="str">
        <f>IF(OR($A$2:$A$9181&gt;14412.56,$A$2:$A$9181&lt; -6015.8),"True","False")</f>
        <v>False</v>
      </c>
    </row>
    <row r="6205" spans="1:10" x14ac:dyDescent="0.3">
      <c r="A6205">
        <v>2086.4699999999998</v>
      </c>
      <c r="B6205" s="4">
        <f>PERCENTILE($A$2:$A$9181,0.25)</f>
        <v>1644.8325</v>
      </c>
      <c r="C6205" s="4">
        <f>PERCENTILE($A$2:$A$9181,0.5)</f>
        <v>3437.55</v>
      </c>
      <c r="D6205" s="4">
        <f>PERCENTILE($A$2:$A$9181,0.75)</f>
        <v>6751.9224999999997</v>
      </c>
      <c r="E6205" s="4">
        <f>D6205-B6205</f>
        <v>5107.09</v>
      </c>
      <c r="F6205" s="4">
        <f>(D6205+(1.5*E6205))</f>
        <v>14412.557499999999</v>
      </c>
      <c r="G6205" s="4">
        <f>(B6205-(1.5*E6205))</f>
        <v>-6015.8024999999998</v>
      </c>
      <c r="H6205" s="4">
        <f>COUNTIF($A$2:$A$9181, "&gt; 14412.56")</f>
        <v>398</v>
      </c>
      <c r="I6205" s="4">
        <f>COUNTIF($A$2:$A$9181, "&lt; -6015.80")</f>
        <v>0</v>
      </c>
      <c r="J6205" t="str">
        <f>IF(OR($A$2:$A$9181&gt;14412.56,$A$2:$A$9181&lt; -6015.8),"True","False")</f>
        <v>False</v>
      </c>
    </row>
    <row r="6206" spans="1:10" x14ac:dyDescent="0.3">
      <c r="A6206">
        <v>2085.91</v>
      </c>
      <c r="B6206" s="4">
        <f>PERCENTILE($A$2:$A$9181,0.25)</f>
        <v>1644.8325</v>
      </c>
      <c r="C6206" s="4">
        <f>PERCENTILE($A$2:$A$9181,0.5)</f>
        <v>3437.55</v>
      </c>
      <c r="D6206" s="4">
        <f>PERCENTILE($A$2:$A$9181,0.75)</f>
        <v>6751.9224999999997</v>
      </c>
      <c r="E6206" s="4">
        <f>D6206-B6206</f>
        <v>5107.09</v>
      </c>
      <c r="F6206" s="4">
        <f>(D6206+(1.5*E6206))</f>
        <v>14412.557499999999</v>
      </c>
      <c r="G6206" s="4">
        <f>(B6206-(1.5*E6206))</f>
        <v>-6015.8024999999998</v>
      </c>
      <c r="H6206" s="4">
        <f>COUNTIF($A$2:$A$9181, "&gt; 14412.56")</f>
        <v>398</v>
      </c>
      <c r="I6206" s="4">
        <f>COUNTIF($A$2:$A$9181, "&lt; -6015.80")</f>
        <v>0</v>
      </c>
      <c r="J6206" t="str">
        <f>IF(OR($A$2:$A$9181&gt;14412.56,$A$2:$A$9181&lt; -6015.8),"True","False")</f>
        <v>False</v>
      </c>
    </row>
    <row r="6207" spans="1:10" x14ac:dyDescent="0.3">
      <c r="A6207">
        <v>2085.4499999999998</v>
      </c>
      <c r="B6207" s="4">
        <f>PERCENTILE($A$2:$A$9181,0.25)</f>
        <v>1644.8325</v>
      </c>
      <c r="C6207" s="4">
        <f>PERCENTILE($A$2:$A$9181,0.5)</f>
        <v>3437.55</v>
      </c>
      <c r="D6207" s="4">
        <f>PERCENTILE($A$2:$A$9181,0.75)</f>
        <v>6751.9224999999997</v>
      </c>
      <c r="E6207" s="4">
        <f>D6207-B6207</f>
        <v>5107.09</v>
      </c>
      <c r="F6207" s="4">
        <f>(D6207+(1.5*E6207))</f>
        <v>14412.557499999999</v>
      </c>
      <c r="G6207" s="4">
        <f>(B6207-(1.5*E6207))</f>
        <v>-6015.8024999999998</v>
      </c>
      <c r="H6207" s="4">
        <f>COUNTIF($A$2:$A$9181, "&gt; 14412.56")</f>
        <v>398</v>
      </c>
      <c r="I6207" s="4">
        <f>COUNTIF($A$2:$A$9181, "&lt; -6015.80")</f>
        <v>0</v>
      </c>
      <c r="J6207" t="str">
        <f>IF(OR($A$2:$A$9181&gt;14412.56,$A$2:$A$9181&lt; -6015.8),"True","False")</f>
        <v>False</v>
      </c>
    </row>
    <row r="6208" spans="1:10" x14ac:dyDescent="0.3">
      <c r="A6208">
        <v>2085.38</v>
      </c>
      <c r="B6208" s="4">
        <f>PERCENTILE($A$2:$A$9181,0.25)</f>
        <v>1644.8325</v>
      </c>
      <c r="C6208" s="4">
        <f>PERCENTILE($A$2:$A$9181,0.5)</f>
        <v>3437.55</v>
      </c>
      <c r="D6208" s="4">
        <f>PERCENTILE($A$2:$A$9181,0.75)</f>
        <v>6751.9224999999997</v>
      </c>
      <c r="E6208" s="4">
        <f>D6208-B6208</f>
        <v>5107.09</v>
      </c>
      <c r="F6208" s="4">
        <f>(D6208+(1.5*E6208))</f>
        <v>14412.557499999999</v>
      </c>
      <c r="G6208" s="4">
        <f>(B6208-(1.5*E6208))</f>
        <v>-6015.8024999999998</v>
      </c>
      <c r="H6208" s="4">
        <f>COUNTIF($A$2:$A$9181, "&gt; 14412.56")</f>
        <v>398</v>
      </c>
      <c r="I6208" s="4">
        <f>COUNTIF($A$2:$A$9181, "&lt; -6015.80")</f>
        <v>0</v>
      </c>
      <c r="J6208" t="str">
        <f>IF(OR($A$2:$A$9181&gt;14412.56,$A$2:$A$9181&lt; -6015.8),"True","False")</f>
        <v>False</v>
      </c>
    </row>
    <row r="6209" spans="1:10" x14ac:dyDescent="0.3">
      <c r="A6209">
        <v>2084.52</v>
      </c>
      <c r="B6209" s="4">
        <f>PERCENTILE($A$2:$A$9181,0.25)</f>
        <v>1644.8325</v>
      </c>
      <c r="C6209" s="4">
        <f>PERCENTILE($A$2:$A$9181,0.5)</f>
        <v>3437.55</v>
      </c>
      <c r="D6209" s="4">
        <f>PERCENTILE($A$2:$A$9181,0.75)</f>
        <v>6751.9224999999997</v>
      </c>
      <c r="E6209" s="4">
        <f>D6209-B6209</f>
        <v>5107.09</v>
      </c>
      <c r="F6209" s="4">
        <f>(D6209+(1.5*E6209))</f>
        <v>14412.557499999999</v>
      </c>
      <c r="G6209" s="4">
        <f>(B6209-(1.5*E6209))</f>
        <v>-6015.8024999999998</v>
      </c>
      <c r="H6209" s="4">
        <f>COUNTIF($A$2:$A$9181, "&gt; 14412.56")</f>
        <v>398</v>
      </c>
      <c r="I6209" s="4">
        <f>COUNTIF($A$2:$A$9181, "&lt; -6015.80")</f>
        <v>0</v>
      </c>
      <c r="J6209" t="str">
        <f>IF(OR($A$2:$A$9181&gt;14412.56,$A$2:$A$9181&lt; -6015.8),"True","False")</f>
        <v>False</v>
      </c>
    </row>
    <row r="6210" spans="1:10" x14ac:dyDescent="0.3">
      <c r="A6210">
        <v>2084.5100000000002</v>
      </c>
      <c r="B6210" s="4">
        <f>PERCENTILE($A$2:$A$9181,0.25)</f>
        <v>1644.8325</v>
      </c>
      <c r="C6210" s="4">
        <f>PERCENTILE($A$2:$A$9181,0.5)</f>
        <v>3437.55</v>
      </c>
      <c r="D6210" s="4">
        <f>PERCENTILE($A$2:$A$9181,0.75)</f>
        <v>6751.9224999999997</v>
      </c>
      <c r="E6210" s="4">
        <f>D6210-B6210</f>
        <v>5107.09</v>
      </c>
      <c r="F6210" s="4">
        <f>(D6210+(1.5*E6210))</f>
        <v>14412.557499999999</v>
      </c>
      <c r="G6210" s="4">
        <f>(B6210-(1.5*E6210))</f>
        <v>-6015.8024999999998</v>
      </c>
      <c r="H6210" s="4">
        <f>COUNTIF($A$2:$A$9181, "&gt; 14412.56")</f>
        <v>398</v>
      </c>
      <c r="I6210" s="4">
        <f>COUNTIF($A$2:$A$9181, "&lt; -6015.80")</f>
        <v>0</v>
      </c>
      <c r="J6210" t="str">
        <f>IF(OR($A$2:$A$9181&gt;14412.56,$A$2:$A$9181&lt; -6015.8),"True","False")</f>
        <v>False</v>
      </c>
    </row>
    <row r="6211" spans="1:10" x14ac:dyDescent="0.3">
      <c r="A6211">
        <v>2083.87</v>
      </c>
      <c r="B6211" s="4">
        <f>PERCENTILE($A$2:$A$9181,0.25)</f>
        <v>1644.8325</v>
      </c>
      <c r="C6211" s="4">
        <f>PERCENTILE($A$2:$A$9181,0.5)</f>
        <v>3437.55</v>
      </c>
      <c r="D6211" s="4">
        <f>PERCENTILE($A$2:$A$9181,0.75)</f>
        <v>6751.9224999999997</v>
      </c>
      <c r="E6211" s="4">
        <f>D6211-B6211</f>
        <v>5107.09</v>
      </c>
      <c r="F6211" s="4">
        <f>(D6211+(1.5*E6211))</f>
        <v>14412.557499999999</v>
      </c>
      <c r="G6211" s="4">
        <f>(B6211-(1.5*E6211))</f>
        <v>-6015.8024999999998</v>
      </c>
      <c r="H6211" s="4">
        <f>COUNTIF($A$2:$A$9181, "&gt; 14412.56")</f>
        <v>398</v>
      </c>
      <c r="I6211" s="4">
        <f>COUNTIF($A$2:$A$9181, "&lt; -6015.80")</f>
        <v>0</v>
      </c>
      <c r="J6211" t="str">
        <f>IF(OR($A$2:$A$9181&gt;14412.56,$A$2:$A$9181&lt; -6015.8),"True","False")</f>
        <v>False</v>
      </c>
    </row>
    <row r="6212" spans="1:10" x14ac:dyDescent="0.3">
      <c r="A6212">
        <v>2083.02</v>
      </c>
      <c r="B6212" s="4">
        <f>PERCENTILE($A$2:$A$9181,0.25)</f>
        <v>1644.8325</v>
      </c>
      <c r="C6212" s="4">
        <f>PERCENTILE($A$2:$A$9181,0.5)</f>
        <v>3437.55</v>
      </c>
      <c r="D6212" s="4">
        <f>PERCENTILE($A$2:$A$9181,0.75)</f>
        <v>6751.9224999999997</v>
      </c>
      <c r="E6212" s="4">
        <f>D6212-B6212</f>
        <v>5107.09</v>
      </c>
      <c r="F6212" s="4">
        <f>(D6212+(1.5*E6212))</f>
        <v>14412.557499999999</v>
      </c>
      <c r="G6212" s="4">
        <f>(B6212-(1.5*E6212))</f>
        <v>-6015.8024999999998</v>
      </c>
      <c r="H6212" s="4">
        <f>COUNTIF($A$2:$A$9181, "&gt; 14412.56")</f>
        <v>398</v>
      </c>
      <c r="I6212" s="4">
        <f>COUNTIF($A$2:$A$9181, "&lt; -6015.80")</f>
        <v>0</v>
      </c>
      <c r="J6212" t="str">
        <f>IF(OR($A$2:$A$9181&gt;14412.56,$A$2:$A$9181&lt; -6015.8),"True","False")</f>
        <v>False</v>
      </c>
    </row>
    <row r="6213" spans="1:10" x14ac:dyDescent="0.3">
      <c r="A6213">
        <v>2082.27</v>
      </c>
      <c r="B6213" s="4">
        <f>PERCENTILE($A$2:$A$9181,0.25)</f>
        <v>1644.8325</v>
      </c>
      <c r="C6213" s="4">
        <f>PERCENTILE($A$2:$A$9181,0.5)</f>
        <v>3437.55</v>
      </c>
      <c r="D6213" s="4">
        <f>PERCENTILE($A$2:$A$9181,0.75)</f>
        <v>6751.9224999999997</v>
      </c>
      <c r="E6213" s="4">
        <f>D6213-B6213</f>
        <v>5107.09</v>
      </c>
      <c r="F6213" s="4">
        <f>(D6213+(1.5*E6213))</f>
        <v>14412.557499999999</v>
      </c>
      <c r="G6213" s="4">
        <f>(B6213-(1.5*E6213))</f>
        <v>-6015.8024999999998</v>
      </c>
      <c r="H6213" s="4">
        <f>COUNTIF($A$2:$A$9181, "&gt; 14412.56")</f>
        <v>398</v>
      </c>
      <c r="I6213" s="4">
        <f>COUNTIF($A$2:$A$9181, "&lt; -6015.80")</f>
        <v>0</v>
      </c>
      <c r="J6213" t="str">
        <f>IF(OR($A$2:$A$9181&gt;14412.56,$A$2:$A$9181&lt; -6015.8),"True","False")</f>
        <v>False</v>
      </c>
    </row>
    <row r="6214" spans="1:10" x14ac:dyDescent="0.3">
      <c r="A6214">
        <v>2080.7800000000002</v>
      </c>
      <c r="B6214" s="4">
        <f>PERCENTILE($A$2:$A$9181,0.25)</f>
        <v>1644.8325</v>
      </c>
      <c r="C6214" s="4">
        <f>PERCENTILE($A$2:$A$9181,0.5)</f>
        <v>3437.55</v>
      </c>
      <c r="D6214" s="4">
        <f>PERCENTILE($A$2:$A$9181,0.75)</f>
        <v>6751.9224999999997</v>
      </c>
      <c r="E6214" s="4">
        <f>D6214-B6214</f>
        <v>5107.09</v>
      </c>
      <c r="F6214" s="4">
        <f>(D6214+(1.5*E6214))</f>
        <v>14412.557499999999</v>
      </c>
      <c r="G6214" s="4">
        <f>(B6214-(1.5*E6214))</f>
        <v>-6015.8024999999998</v>
      </c>
      <c r="H6214" s="4">
        <f>COUNTIF($A$2:$A$9181, "&gt; 14412.56")</f>
        <v>398</v>
      </c>
      <c r="I6214" s="4">
        <f>COUNTIF($A$2:$A$9181, "&lt; -6015.80")</f>
        <v>0</v>
      </c>
      <c r="J6214" t="str">
        <f>IF(OR($A$2:$A$9181&gt;14412.56,$A$2:$A$9181&lt; -6015.8),"True","False")</f>
        <v>False</v>
      </c>
    </row>
    <row r="6215" spans="1:10" x14ac:dyDescent="0.3">
      <c r="A6215">
        <v>2080.6999999999998</v>
      </c>
      <c r="B6215" s="4">
        <f>PERCENTILE($A$2:$A$9181,0.25)</f>
        <v>1644.8325</v>
      </c>
      <c r="C6215" s="4">
        <f>PERCENTILE($A$2:$A$9181,0.5)</f>
        <v>3437.55</v>
      </c>
      <c r="D6215" s="4">
        <f>PERCENTILE($A$2:$A$9181,0.75)</f>
        <v>6751.9224999999997</v>
      </c>
      <c r="E6215" s="4">
        <f>D6215-B6215</f>
        <v>5107.09</v>
      </c>
      <c r="F6215" s="4">
        <f>(D6215+(1.5*E6215))</f>
        <v>14412.557499999999</v>
      </c>
      <c r="G6215" s="4">
        <f>(B6215-(1.5*E6215))</f>
        <v>-6015.8024999999998</v>
      </c>
      <c r="H6215" s="4">
        <f>COUNTIF($A$2:$A$9181, "&gt; 14412.56")</f>
        <v>398</v>
      </c>
      <c r="I6215" s="4">
        <f>COUNTIF($A$2:$A$9181, "&lt; -6015.80")</f>
        <v>0</v>
      </c>
      <c r="J6215" t="str">
        <f>IF(OR($A$2:$A$9181&gt;14412.56,$A$2:$A$9181&lt; -6015.8),"True","False")</f>
        <v>False</v>
      </c>
    </row>
    <row r="6216" spans="1:10" x14ac:dyDescent="0.3">
      <c r="A6216">
        <v>2079</v>
      </c>
      <c r="B6216" s="4">
        <f>PERCENTILE($A$2:$A$9181,0.25)</f>
        <v>1644.8325</v>
      </c>
      <c r="C6216" s="4">
        <f>PERCENTILE($A$2:$A$9181,0.5)</f>
        <v>3437.55</v>
      </c>
      <c r="D6216" s="4">
        <f>PERCENTILE($A$2:$A$9181,0.75)</f>
        <v>6751.9224999999997</v>
      </c>
      <c r="E6216" s="4">
        <f>D6216-B6216</f>
        <v>5107.09</v>
      </c>
      <c r="F6216" s="4">
        <f>(D6216+(1.5*E6216))</f>
        <v>14412.557499999999</v>
      </c>
      <c r="G6216" s="4">
        <f>(B6216-(1.5*E6216))</f>
        <v>-6015.8024999999998</v>
      </c>
      <c r="H6216" s="4">
        <f>COUNTIF($A$2:$A$9181, "&gt; 14412.56")</f>
        <v>398</v>
      </c>
      <c r="I6216" s="4">
        <f>COUNTIF($A$2:$A$9181, "&lt; -6015.80")</f>
        <v>0</v>
      </c>
      <c r="J6216" t="str">
        <f>IF(OR($A$2:$A$9181&gt;14412.56,$A$2:$A$9181&lt; -6015.8),"True","False")</f>
        <v>False</v>
      </c>
    </row>
    <row r="6217" spans="1:10" x14ac:dyDescent="0.3">
      <c r="A6217">
        <v>2078.92</v>
      </c>
      <c r="B6217" s="4">
        <f>PERCENTILE($A$2:$A$9181,0.25)</f>
        <v>1644.8325</v>
      </c>
      <c r="C6217" s="4">
        <f>PERCENTILE($A$2:$A$9181,0.5)</f>
        <v>3437.55</v>
      </c>
      <c r="D6217" s="4">
        <f>PERCENTILE($A$2:$A$9181,0.75)</f>
        <v>6751.9224999999997</v>
      </c>
      <c r="E6217" s="4">
        <f>D6217-B6217</f>
        <v>5107.09</v>
      </c>
      <c r="F6217" s="4">
        <f>(D6217+(1.5*E6217))</f>
        <v>14412.557499999999</v>
      </c>
      <c r="G6217" s="4">
        <f>(B6217-(1.5*E6217))</f>
        <v>-6015.8024999999998</v>
      </c>
      <c r="H6217" s="4">
        <f>COUNTIF($A$2:$A$9181, "&gt; 14412.56")</f>
        <v>398</v>
      </c>
      <c r="I6217" s="4">
        <f>COUNTIF($A$2:$A$9181, "&lt; -6015.80")</f>
        <v>0</v>
      </c>
      <c r="J6217" t="str">
        <f>IF(OR($A$2:$A$9181&gt;14412.56,$A$2:$A$9181&lt; -6015.8),"True","False")</f>
        <v>False</v>
      </c>
    </row>
    <row r="6218" spans="1:10" x14ac:dyDescent="0.3">
      <c r="A6218">
        <v>2078.91</v>
      </c>
      <c r="B6218" s="4">
        <f>PERCENTILE($A$2:$A$9181,0.25)</f>
        <v>1644.8325</v>
      </c>
      <c r="C6218" s="4">
        <f>PERCENTILE($A$2:$A$9181,0.5)</f>
        <v>3437.55</v>
      </c>
      <c r="D6218" s="4">
        <f>PERCENTILE($A$2:$A$9181,0.75)</f>
        <v>6751.9224999999997</v>
      </c>
      <c r="E6218" s="4">
        <f>D6218-B6218</f>
        <v>5107.09</v>
      </c>
      <c r="F6218" s="4">
        <f>(D6218+(1.5*E6218))</f>
        <v>14412.557499999999</v>
      </c>
      <c r="G6218" s="4">
        <f>(B6218-(1.5*E6218))</f>
        <v>-6015.8024999999998</v>
      </c>
      <c r="H6218" s="4">
        <f>COUNTIF($A$2:$A$9181, "&gt; 14412.56")</f>
        <v>398</v>
      </c>
      <c r="I6218" s="4">
        <f>COUNTIF($A$2:$A$9181, "&lt; -6015.80")</f>
        <v>0</v>
      </c>
      <c r="J6218" t="str">
        <f>IF(OR($A$2:$A$9181&gt;14412.56,$A$2:$A$9181&lt; -6015.8),"True","False")</f>
        <v>False</v>
      </c>
    </row>
    <row r="6219" spans="1:10" x14ac:dyDescent="0.3">
      <c r="A6219">
        <v>2077.7800000000002</v>
      </c>
      <c r="B6219" s="4">
        <f>PERCENTILE($A$2:$A$9181,0.25)</f>
        <v>1644.8325</v>
      </c>
      <c r="C6219" s="4">
        <f>PERCENTILE($A$2:$A$9181,0.5)</f>
        <v>3437.55</v>
      </c>
      <c r="D6219" s="4">
        <f>PERCENTILE($A$2:$A$9181,0.75)</f>
        <v>6751.9224999999997</v>
      </c>
      <c r="E6219" s="4">
        <f>D6219-B6219</f>
        <v>5107.09</v>
      </c>
      <c r="F6219" s="4">
        <f>(D6219+(1.5*E6219))</f>
        <v>14412.557499999999</v>
      </c>
      <c r="G6219" s="4">
        <f>(B6219-(1.5*E6219))</f>
        <v>-6015.8024999999998</v>
      </c>
      <c r="H6219" s="4">
        <f>COUNTIF($A$2:$A$9181, "&gt; 14412.56")</f>
        <v>398</v>
      </c>
      <c r="I6219" s="4">
        <f>COUNTIF($A$2:$A$9181, "&lt; -6015.80")</f>
        <v>0</v>
      </c>
      <c r="J6219" t="str">
        <f>IF(OR($A$2:$A$9181&gt;14412.56,$A$2:$A$9181&lt; -6015.8),"True","False")</f>
        <v>False</v>
      </c>
    </row>
    <row r="6220" spans="1:10" x14ac:dyDescent="0.3">
      <c r="A6220">
        <v>2077.62</v>
      </c>
      <c r="B6220" s="4">
        <f>PERCENTILE($A$2:$A$9181,0.25)</f>
        <v>1644.8325</v>
      </c>
      <c r="C6220" s="4">
        <f>PERCENTILE($A$2:$A$9181,0.5)</f>
        <v>3437.55</v>
      </c>
      <c r="D6220" s="4">
        <f>PERCENTILE($A$2:$A$9181,0.75)</f>
        <v>6751.9224999999997</v>
      </c>
      <c r="E6220" s="4">
        <f>D6220-B6220</f>
        <v>5107.09</v>
      </c>
      <c r="F6220" s="4">
        <f>(D6220+(1.5*E6220))</f>
        <v>14412.557499999999</v>
      </c>
      <c r="G6220" s="4">
        <f>(B6220-(1.5*E6220))</f>
        <v>-6015.8024999999998</v>
      </c>
      <c r="H6220" s="4">
        <f>COUNTIF($A$2:$A$9181, "&gt; 14412.56")</f>
        <v>398</v>
      </c>
      <c r="I6220" s="4">
        <f>COUNTIF($A$2:$A$9181, "&lt; -6015.80")</f>
        <v>0</v>
      </c>
      <c r="J6220" t="str">
        <f>IF(OR($A$2:$A$9181&gt;14412.56,$A$2:$A$9181&lt; -6015.8),"True","False")</f>
        <v>False</v>
      </c>
    </row>
    <row r="6221" spans="1:10" x14ac:dyDescent="0.3">
      <c r="A6221">
        <v>2076.35</v>
      </c>
      <c r="B6221" s="4">
        <f>PERCENTILE($A$2:$A$9181,0.25)</f>
        <v>1644.8325</v>
      </c>
      <c r="C6221" s="4">
        <f>PERCENTILE($A$2:$A$9181,0.5)</f>
        <v>3437.55</v>
      </c>
      <c r="D6221" s="4">
        <f>PERCENTILE($A$2:$A$9181,0.75)</f>
        <v>6751.9224999999997</v>
      </c>
      <c r="E6221" s="4">
        <f>D6221-B6221</f>
        <v>5107.09</v>
      </c>
      <c r="F6221" s="4">
        <f>(D6221+(1.5*E6221))</f>
        <v>14412.557499999999</v>
      </c>
      <c r="G6221" s="4">
        <f>(B6221-(1.5*E6221))</f>
        <v>-6015.8024999999998</v>
      </c>
      <c r="H6221" s="4">
        <f>COUNTIF($A$2:$A$9181, "&gt; 14412.56")</f>
        <v>398</v>
      </c>
      <c r="I6221" s="4">
        <f>COUNTIF($A$2:$A$9181, "&lt; -6015.80")</f>
        <v>0</v>
      </c>
      <c r="J6221" t="str">
        <f>IF(OR($A$2:$A$9181&gt;14412.56,$A$2:$A$9181&lt; -6015.8),"True","False")</f>
        <v>False</v>
      </c>
    </row>
    <row r="6222" spans="1:10" x14ac:dyDescent="0.3">
      <c r="A6222">
        <v>2074.79</v>
      </c>
      <c r="B6222" s="4">
        <f>PERCENTILE($A$2:$A$9181,0.25)</f>
        <v>1644.8325</v>
      </c>
      <c r="C6222" s="4">
        <f>PERCENTILE($A$2:$A$9181,0.5)</f>
        <v>3437.55</v>
      </c>
      <c r="D6222" s="4">
        <f>PERCENTILE($A$2:$A$9181,0.75)</f>
        <v>6751.9224999999997</v>
      </c>
      <c r="E6222" s="4">
        <f>D6222-B6222</f>
        <v>5107.09</v>
      </c>
      <c r="F6222" s="4">
        <f>(D6222+(1.5*E6222))</f>
        <v>14412.557499999999</v>
      </c>
      <c r="G6222" s="4">
        <f>(B6222-(1.5*E6222))</f>
        <v>-6015.8024999999998</v>
      </c>
      <c r="H6222" s="4">
        <f>COUNTIF($A$2:$A$9181, "&gt; 14412.56")</f>
        <v>398</v>
      </c>
      <c r="I6222" s="4">
        <f>COUNTIF($A$2:$A$9181, "&lt; -6015.80")</f>
        <v>0</v>
      </c>
      <c r="J6222" t="str">
        <f>IF(OR($A$2:$A$9181&gt;14412.56,$A$2:$A$9181&lt; -6015.8),"True","False")</f>
        <v>False</v>
      </c>
    </row>
    <row r="6223" spans="1:10" x14ac:dyDescent="0.3">
      <c r="A6223">
        <v>2073.35</v>
      </c>
      <c r="B6223" s="4">
        <f>PERCENTILE($A$2:$A$9181,0.25)</f>
        <v>1644.8325</v>
      </c>
      <c r="C6223" s="4">
        <f>PERCENTILE($A$2:$A$9181,0.5)</f>
        <v>3437.55</v>
      </c>
      <c r="D6223" s="4">
        <f>PERCENTILE($A$2:$A$9181,0.75)</f>
        <v>6751.9224999999997</v>
      </c>
      <c r="E6223" s="4">
        <f>D6223-B6223</f>
        <v>5107.09</v>
      </c>
      <c r="F6223" s="4">
        <f>(D6223+(1.5*E6223))</f>
        <v>14412.557499999999</v>
      </c>
      <c r="G6223" s="4">
        <f>(B6223-(1.5*E6223))</f>
        <v>-6015.8024999999998</v>
      </c>
      <c r="H6223" s="4">
        <f>COUNTIF($A$2:$A$9181, "&gt; 14412.56")</f>
        <v>398</v>
      </c>
      <c r="I6223" s="4">
        <f>COUNTIF($A$2:$A$9181, "&lt; -6015.80")</f>
        <v>0</v>
      </c>
      <c r="J6223" t="str">
        <f>IF(OR($A$2:$A$9181&gt;14412.56,$A$2:$A$9181&lt; -6015.8),"True","False")</f>
        <v>False</v>
      </c>
    </row>
    <row r="6224" spans="1:10" x14ac:dyDescent="0.3">
      <c r="A6224">
        <v>2073.0700000000002</v>
      </c>
      <c r="B6224" s="4">
        <f>PERCENTILE($A$2:$A$9181,0.25)</f>
        <v>1644.8325</v>
      </c>
      <c r="C6224" s="4">
        <f>PERCENTILE($A$2:$A$9181,0.5)</f>
        <v>3437.55</v>
      </c>
      <c r="D6224" s="4">
        <f>PERCENTILE($A$2:$A$9181,0.75)</f>
        <v>6751.9224999999997</v>
      </c>
      <c r="E6224" s="4">
        <f>D6224-B6224</f>
        <v>5107.09</v>
      </c>
      <c r="F6224" s="4">
        <f>(D6224+(1.5*E6224))</f>
        <v>14412.557499999999</v>
      </c>
      <c r="G6224" s="4">
        <f>(B6224-(1.5*E6224))</f>
        <v>-6015.8024999999998</v>
      </c>
      <c r="H6224" s="4">
        <f>COUNTIF($A$2:$A$9181, "&gt; 14412.56")</f>
        <v>398</v>
      </c>
      <c r="I6224" s="4">
        <f>COUNTIF($A$2:$A$9181, "&lt; -6015.80")</f>
        <v>0</v>
      </c>
      <c r="J6224" t="str">
        <f>IF(OR($A$2:$A$9181&gt;14412.56,$A$2:$A$9181&lt; -6015.8),"True","False")</f>
        <v>False</v>
      </c>
    </row>
    <row r="6225" spans="1:10" x14ac:dyDescent="0.3">
      <c r="A6225">
        <v>2072.9699999999998</v>
      </c>
      <c r="B6225" s="4">
        <f>PERCENTILE($A$2:$A$9181,0.25)</f>
        <v>1644.8325</v>
      </c>
      <c r="C6225" s="4">
        <f>PERCENTILE($A$2:$A$9181,0.5)</f>
        <v>3437.55</v>
      </c>
      <c r="D6225" s="4">
        <f>PERCENTILE($A$2:$A$9181,0.75)</f>
        <v>6751.9224999999997</v>
      </c>
      <c r="E6225" s="4">
        <f>D6225-B6225</f>
        <v>5107.09</v>
      </c>
      <c r="F6225" s="4">
        <f>(D6225+(1.5*E6225))</f>
        <v>14412.557499999999</v>
      </c>
      <c r="G6225" s="4">
        <f>(B6225-(1.5*E6225))</f>
        <v>-6015.8024999999998</v>
      </c>
      <c r="H6225" s="4">
        <f>COUNTIF($A$2:$A$9181, "&gt; 14412.56")</f>
        <v>398</v>
      </c>
      <c r="I6225" s="4">
        <f>COUNTIF($A$2:$A$9181, "&lt; -6015.80")</f>
        <v>0</v>
      </c>
      <c r="J6225" t="str">
        <f>IF(OR($A$2:$A$9181&gt;14412.56,$A$2:$A$9181&lt; -6015.8),"True","False")</f>
        <v>False</v>
      </c>
    </row>
    <row r="6226" spans="1:10" x14ac:dyDescent="0.3">
      <c r="A6226">
        <v>2072.6799999999998</v>
      </c>
      <c r="B6226" s="4">
        <f>PERCENTILE($A$2:$A$9181,0.25)</f>
        <v>1644.8325</v>
      </c>
      <c r="C6226" s="4">
        <f>PERCENTILE($A$2:$A$9181,0.5)</f>
        <v>3437.55</v>
      </c>
      <c r="D6226" s="4">
        <f>PERCENTILE($A$2:$A$9181,0.75)</f>
        <v>6751.9224999999997</v>
      </c>
      <c r="E6226" s="4">
        <f>D6226-B6226</f>
        <v>5107.09</v>
      </c>
      <c r="F6226" s="4">
        <f>(D6226+(1.5*E6226))</f>
        <v>14412.557499999999</v>
      </c>
      <c r="G6226" s="4">
        <f>(B6226-(1.5*E6226))</f>
        <v>-6015.8024999999998</v>
      </c>
      <c r="H6226" s="4">
        <f>COUNTIF($A$2:$A$9181, "&gt; 14412.56")</f>
        <v>398</v>
      </c>
      <c r="I6226" s="4">
        <f>COUNTIF($A$2:$A$9181, "&lt; -6015.80")</f>
        <v>0</v>
      </c>
      <c r="J6226" t="str">
        <f>IF(OR($A$2:$A$9181&gt;14412.56,$A$2:$A$9181&lt; -6015.8),"True","False")</f>
        <v>False</v>
      </c>
    </row>
    <row r="6227" spans="1:10" x14ac:dyDescent="0.3">
      <c r="A6227">
        <v>2072.23</v>
      </c>
      <c r="B6227" s="4">
        <f>PERCENTILE($A$2:$A$9181,0.25)</f>
        <v>1644.8325</v>
      </c>
      <c r="C6227" s="4">
        <f>PERCENTILE($A$2:$A$9181,0.5)</f>
        <v>3437.55</v>
      </c>
      <c r="D6227" s="4">
        <f>PERCENTILE($A$2:$A$9181,0.75)</f>
        <v>6751.9224999999997</v>
      </c>
      <c r="E6227" s="4">
        <f>D6227-B6227</f>
        <v>5107.09</v>
      </c>
      <c r="F6227" s="4">
        <f>(D6227+(1.5*E6227))</f>
        <v>14412.557499999999</v>
      </c>
      <c r="G6227" s="4">
        <f>(B6227-(1.5*E6227))</f>
        <v>-6015.8024999999998</v>
      </c>
      <c r="H6227" s="4">
        <f>COUNTIF($A$2:$A$9181, "&gt; 14412.56")</f>
        <v>398</v>
      </c>
      <c r="I6227" s="4">
        <f>COUNTIF($A$2:$A$9181, "&lt; -6015.80")</f>
        <v>0</v>
      </c>
      <c r="J6227" t="str">
        <f>IF(OR($A$2:$A$9181&gt;14412.56,$A$2:$A$9181&lt; -6015.8),"True","False")</f>
        <v>False</v>
      </c>
    </row>
    <row r="6228" spans="1:10" x14ac:dyDescent="0.3">
      <c r="A6228">
        <v>2071.98</v>
      </c>
      <c r="B6228" s="4">
        <f>PERCENTILE($A$2:$A$9181,0.25)</f>
        <v>1644.8325</v>
      </c>
      <c r="C6228" s="4">
        <f>PERCENTILE($A$2:$A$9181,0.5)</f>
        <v>3437.55</v>
      </c>
      <c r="D6228" s="4">
        <f>PERCENTILE($A$2:$A$9181,0.75)</f>
        <v>6751.9224999999997</v>
      </c>
      <c r="E6228" s="4">
        <f>D6228-B6228</f>
        <v>5107.09</v>
      </c>
      <c r="F6228" s="4">
        <f>(D6228+(1.5*E6228))</f>
        <v>14412.557499999999</v>
      </c>
      <c r="G6228" s="4">
        <f>(B6228-(1.5*E6228))</f>
        <v>-6015.8024999999998</v>
      </c>
      <c r="H6228" s="4">
        <f>COUNTIF($A$2:$A$9181, "&gt; 14412.56")</f>
        <v>398</v>
      </c>
      <c r="I6228" s="4">
        <f>COUNTIF($A$2:$A$9181, "&lt; -6015.80")</f>
        <v>0</v>
      </c>
      <c r="J6228" t="str">
        <f>IF(OR($A$2:$A$9181&gt;14412.56,$A$2:$A$9181&lt; -6015.8),"True","False")</f>
        <v>False</v>
      </c>
    </row>
    <row r="6229" spans="1:10" x14ac:dyDescent="0.3">
      <c r="A6229">
        <v>2071.41</v>
      </c>
      <c r="B6229" s="4">
        <f>PERCENTILE($A$2:$A$9181,0.25)</f>
        <v>1644.8325</v>
      </c>
      <c r="C6229" s="4">
        <f>PERCENTILE($A$2:$A$9181,0.5)</f>
        <v>3437.55</v>
      </c>
      <c r="D6229" s="4">
        <f>PERCENTILE($A$2:$A$9181,0.75)</f>
        <v>6751.9224999999997</v>
      </c>
      <c r="E6229" s="4">
        <f>D6229-B6229</f>
        <v>5107.09</v>
      </c>
      <c r="F6229" s="4">
        <f>(D6229+(1.5*E6229))</f>
        <v>14412.557499999999</v>
      </c>
      <c r="G6229" s="4">
        <f>(B6229-(1.5*E6229))</f>
        <v>-6015.8024999999998</v>
      </c>
      <c r="H6229" s="4">
        <f>COUNTIF($A$2:$A$9181, "&gt; 14412.56")</f>
        <v>398</v>
      </c>
      <c r="I6229" s="4">
        <f>COUNTIF($A$2:$A$9181, "&lt; -6015.80")</f>
        <v>0</v>
      </c>
      <c r="J6229" t="str">
        <f>IF(OR($A$2:$A$9181&gt;14412.56,$A$2:$A$9181&lt; -6015.8),"True","False")</f>
        <v>False</v>
      </c>
    </row>
    <row r="6230" spans="1:10" x14ac:dyDescent="0.3">
      <c r="A6230">
        <v>2070.8000000000002</v>
      </c>
      <c r="B6230" s="4">
        <f>PERCENTILE($A$2:$A$9181,0.25)</f>
        <v>1644.8325</v>
      </c>
      <c r="C6230" s="4">
        <f>PERCENTILE($A$2:$A$9181,0.5)</f>
        <v>3437.55</v>
      </c>
      <c r="D6230" s="4">
        <f>PERCENTILE($A$2:$A$9181,0.75)</f>
        <v>6751.9224999999997</v>
      </c>
      <c r="E6230" s="4">
        <f>D6230-B6230</f>
        <v>5107.09</v>
      </c>
      <c r="F6230" s="4">
        <f>(D6230+(1.5*E6230))</f>
        <v>14412.557499999999</v>
      </c>
      <c r="G6230" s="4">
        <f>(B6230-(1.5*E6230))</f>
        <v>-6015.8024999999998</v>
      </c>
      <c r="H6230" s="4">
        <f>COUNTIF($A$2:$A$9181, "&gt; 14412.56")</f>
        <v>398</v>
      </c>
      <c r="I6230" s="4">
        <f>COUNTIF($A$2:$A$9181, "&lt; -6015.80")</f>
        <v>0</v>
      </c>
      <c r="J6230" t="str">
        <f>IF(OR($A$2:$A$9181&gt;14412.56,$A$2:$A$9181&lt; -6015.8),"True","False")</f>
        <v>False</v>
      </c>
    </row>
    <row r="6231" spans="1:10" x14ac:dyDescent="0.3">
      <c r="A6231">
        <v>2070.58</v>
      </c>
      <c r="B6231" s="4">
        <f>PERCENTILE($A$2:$A$9181,0.25)</f>
        <v>1644.8325</v>
      </c>
      <c r="C6231" s="4">
        <f>PERCENTILE($A$2:$A$9181,0.5)</f>
        <v>3437.55</v>
      </c>
      <c r="D6231" s="4">
        <f>PERCENTILE($A$2:$A$9181,0.75)</f>
        <v>6751.9224999999997</v>
      </c>
      <c r="E6231" s="4">
        <f>D6231-B6231</f>
        <v>5107.09</v>
      </c>
      <c r="F6231" s="4">
        <f>(D6231+(1.5*E6231))</f>
        <v>14412.557499999999</v>
      </c>
      <c r="G6231" s="4">
        <f>(B6231-(1.5*E6231))</f>
        <v>-6015.8024999999998</v>
      </c>
      <c r="H6231" s="4">
        <f>COUNTIF($A$2:$A$9181, "&gt; 14412.56")</f>
        <v>398</v>
      </c>
      <c r="I6231" s="4">
        <f>COUNTIF($A$2:$A$9181, "&lt; -6015.80")</f>
        <v>0</v>
      </c>
      <c r="J6231" t="str">
        <f>IF(OR($A$2:$A$9181&gt;14412.56,$A$2:$A$9181&lt; -6015.8),"True","False")</f>
        <v>False</v>
      </c>
    </row>
    <row r="6232" spans="1:10" x14ac:dyDescent="0.3">
      <c r="A6232">
        <v>2070.27</v>
      </c>
      <c r="B6232" s="4">
        <f>PERCENTILE($A$2:$A$9181,0.25)</f>
        <v>1644.8325</v>
      </c>
      <c r="C6232" s="4">
        <f>PERCENTILE($A$2:$A$9181,0.5)</f>
        <v>3437.55</v>
      </c>
      <c r="D6232" s="4">
        <f>PERCENTILE($A$2:$A$9181,0.75)</f>
        <v>6751.9224999999997</v>
      </c>
      <c r="E6232" s="4">
        <f>D6232-B6232</f>
        <v>5107.09</v>
      </c>
      <c r="F6232" s="4">
        <f>(D6232+(1.5*E6232))</f>
        <v>14412.557499999999</v>
      </c>
      <c r="G6232" s="4">
        <f>(B6232-(1.5*E6232))</f>
        <v>-6015.8024999999998</v>
      </c>
      <c r="H6232" s="4">
        <f>COUNTIF($A$2:$A$9181, "&gt; 14412.56")</f>
        <v>398</v>
      </c>
      <c r="I6232" s="4">
        <f>COUNTIF($A$2:$A$9181, "&lt; -6015.80")</f>
        <v>0</v>
      </c>
      <c r="J6232" t="str">
        <f>IF(OR($A$2:$A$9181&gt;14412.56,$A$2:$A$9181&lt; -6015.8),"True","False")</f>
        <v>False</v>
      </c>
    </row>
    <row r="6233" spans="1:10" x14ac:dyDescent="0.3">
      <c r="A6233">
        <v>2070.0100000000002</v>
      </c>
      <c r="B6233" s="4">
        <f>PERCENTILE($A$2:$A$9181,0.25)</f>
        <v>1644.8325</v>
      </c>
      <c r="C6233" s="4">
        <f>PERCENTILE($A$2:$A$9181,0.5)</f>
        <v>3437.55</v>
      </c>
      <c r="D6233" s="4">
        <f>PERCENTILE($A$2:$A$9181,0.75)</f>
        <v>6751.9224999999997</v>
      </c>
      <c r="E6233" s="4">
        <f>D6233-B6233</f>
        <v>5107.09</v>
      </c>
      <c r="F6233" s="4">
        <f>(D6233+(1.5*E6233))</f>
        <v>14412.557499999999</v>
      </c>
      <c r="G6233" s="4">
        <f>(B6233-(1.5*E6233))</f>
        <v>-6015.8024999999998</v>
      </c>
      <c r="H6233" s="4">
        <f>COUNTIF($A$2:$A$9181, "&gt; 14412.56")</f>
        <v>398</v>
      </c>
      <c r="I6233" s="4">
        <f>COUNTIF($A$2:$A$9181, "&lt; -6015.80")</f>
        <v>0</v>
      </c>
      <c r="J6233" t="str">
        <f>IF(OR($A$2:$A$9181&gt;14412.56,$A$2:$A$9181&lt; -6015.8),"True","False")</f>
        <v>False</v>
      </c>
    </row>
    <row r="6234" spans="1:10" x14ac:dyDescent="0.3">
      <c r="A6234">
        <v>2067.04</v>
      </c>
      <c r="B6234" s="4">
        <f>PERCENTILE($A$2:$A$9181,0.25)</f>
        <v>1644.8325</v>
      </c>
      <c r="C6234" s="4">
        <f>PERCENTILE($A$2:$A$9181,0.5)</f>
        <v>3437.55</v>
      </c>
      <c r="D6234" s="4">
        <f>PERCENTILE($A$2:$A$9181,0.75)</f>
        <v>6751.9224999999997</v>
      </c>
      <c r="E6234" s="4">
        <f>D6234-B6234</f>
        <v>5107.09</v>
      </c>
      <c r="F6234" s="4">
        <f>(D6234+(1.5*E6234))</f>
        <v>14412.557499999999</v>
      </c>
      <c r="G6234" s="4">
        <f>(B6234-(1.5*E6234))</f>
        <v>-6015.8024999999998</v>
      </c>
      <c r="H6234" s="4">
        <f>COUNTIF($A$2:$A$9181, "&gt; 14412.56")</f>
        <v>398</v>
      </c>
      <c r="I6234" s="4">
        <f>COUNTIF($A$2:$A$9181, "&lt; -6015.80")</f>
        <v>0</v>
      </c>
      <c r="J6234" t="str">
        <f>IF(OR($A$2:$A$9181&gt;14412.56,$A$2:$A$9181&lt; -6015.8),"True","False")</f>
        <v>False</v>
      </c>
    </row>
    <row r="6235" spans="1:10" x14ac:dyDescent="0.3">
      <c r="A6235">
        <v>2066.75</v>
      </c>
      <c r="B6235" s="4">
        <f>PERCENTILE($A$2:$A$9181,0.25)</f>
        <v>1644.8325</v>
      </c>
      <c r="C6235" s="4">
        <f>PERCENTILE($A$2:$A$9181,0.5)</f>
        <v>3437.55</v>
      </c>
      <c r="D6235" s="4">
        <f>PERCENTILE($A$2:$A$9181,0.75)</f>
        <v>6751.9224999999997</v>
      </c>
      <c r="E6235" s="4">
        <f>D6235-B6235</f>
        <v>5107.09</v>
      </c>
      <c r="F6235" s="4">
        <f>(D6235+(1.5*E6235))</f>
        <v>14412.557499999999</v>
      </c>
      <c r="G6235" s="4">
        <f>(B6235-(1.5*E6235))</f>
        <v>-6015.8024999999998</v>
      </c>
      <c r="H6235" s="4">
        <f>COUNTIF($A$2:$A$9181, "&gt; 14412.56")</f>
        <v>398</v>
      </c>
      <c r="I6235" s="4">
        <f>COUNTIF($A$2:$A$9181, "&lt; -6015.80")</f>
        <v>0</v>
      </c>
      <c r="J6235" t="str">
        <f>IF(OR($A$2:$A$9181&gt;14412.56,$A$2:$A$9181&lt; -6015.8),"True","False")</f>
        <v>False</v>
      </c>
    </row>
    <row r="6236" spans="1:10" x14ac:dyDescent="0.3">
      <c r="A6236">
        <v>2066.67</v>
      </c>
      <c r="B6236" s="4">
        <f>PERCENTILE($A$2:$A$9181,0.25)</f>
        <v>1644.8325</v>
      </c>
      <c r="C6236" s="4">
        <f>PERCENTILE($A$2:$A$9181,0.5)</f>
        <v>3437.55</v>
      </c>
      <c r="D6236" s="4">
        <f>PERCENTILE($A$2:$A$9181,0.75)</f>
        <v>6751.9224999999997</v>
      </c>
      <c r="E6236" s="4">
        <f>D6236-B6236</f>
        <v>5107.09</v>
      </c>
      <c r="F6236" s="4">
        <f>(D6236+(1.5*E6236))</f>
        <v>14412.557499999999</v>
      </c>
      <c r="G6236" s="4">
        <f>(B6236-(1.5*E6236))</f>
        <v>-6015.8024999999998</v>
      </c>
      <c r="H6236" s="4">
        <f>COUNTIF($A$2:$A$9181, "&gt; 14412.56")</f>
        <v>398</v>
      </c>
      <c r="I6236" s="4">
        <f>COUNTIF($A$2:$A$9181, "&lt; -6015.80")</f>
        <v>0</v>
      </c>
      <c r="J6236" t="str">
        <f>IF(OR($A$2:$A$9181&gt;14412.56,$A$2:$A$9181&lt; -6015.8),"True","False")</f>
        <v>False</v>
      </c>
    </row>
    <row r="6237" spans="1:10" x14ac:dyDescent="0.3">
      <c r="A6237">
        <v>2065.89</v>
      </c>
      <c r="B6237" s="4">
        <f>PERCENTILE($A$2:$A$9181,0.25)</f>
        <v>1644.8325</v>
      </c>
      <c r="C6237" s="4">
        <f>PERCENTILE($A$2:$A$9181,0.5)</f>
        <v>3437.55</v>
      </c>
      <c r="D6237" s="4">
        <f>PERCENTILE($A$2:$A$9181,0.75)</f>
        <v>6751.9224999999997</v>
      </c>
      <c r="E6237" s="4">
        <f>D6237-B6237</f>
        <v>5107.09</v>
      </c>
      <c r="F6237" s="4">
        <f>(D6237+(1.5*E6237))</f>
        <v>14412.557499999999</v>
      </c>
      <c r="G6237" s="4">
        <f>(B6237-(1.5*E6237))</f>
        <v>-6015.8024999999998</v>
      </c>
      <c r="H6237" s="4">
        <f>COUNTIF($A$2:$A$9181, "&gt; 14412.56")</f>
        <v>398</v>
      </c>
      <c r="I6237" s="4">
        <f>COUNTIF($A$2:$A$9181, "&lt; -6015.80")</f>
        <v>0</v>
      </c>
      <c r="J6237" t="str">
        <f>IF(OR($A$2:$A$9181&gt;14412.56,$A$2:$A$9181&lt; -6015.8),"True","False")</f>
        <v>False</v>
      </c>
    </row>
    <row r="6238" spans="1:10" x14ac:dyDescent="0.3">
      <c r="A6238">
        <v>2065.66</v>
      </c>
      <c r="B6238" s="4">
        <f>PERCENTILE($A$2:$A$9181,0.25)</f>
        <v>1644.8325</v>
      </c>
      <c r="C6238" s="4">
        <f>PERCENTILE($A$2:$A$9181,0.5)</f>
        <v>3437.55</v>
      </c>
      <c r="D6238" s="4">
        <f>PERCENTILE($A$2:$A$9181,0.75)</f>
        <v>6751.9224999999997</v>
      </c>
      <c r="E6238" s="4">
        <f>D6238-B6238</f>
        <v>5107.09</v>
      </c>
      <c r="F6238" s="4">
        <f>(D6238+(1.5*E6238))</f>
        <v>14412.557499999999</v>
      </c>
      <c r="G6238" s="4">
        <f>(B6238-(1.5*E6238))</f>
        <v>-6015.8024999999998</v>
      </c>
      <c r="H6238" s="4">
        <f>COUNTIF($A$2:$A$9181, "&gt; 14412.56")</f>
        <v>398</v>
      </c>
      <c r="I6238" s="4">
        <f>COUNTIF($A$2:$A$9181, "&lt; -6015.80")</f>
        <v>0</v>
      </c>
      <c r="J6238" t="str">
        <f>IF(OR($A$2:$A$9181&gt;14412.56,$A$2:$A$9181&lt; -6015.8),"True","False")</f>
        <v>False</v>
      </c>
    </row>
    <row r="6239" spans="1:10" x14ac:dyDescent="0.3">
      <c r="A6239">
        <v>2064.94</v>
      </c>
      <c r="B6239" s="4">
        <f>PERCENTILE($A$2:$A$9181,0.25)</f>
        <v>1644.8325</v>
      </c>
      <c r="C6239" s="4">
        <f>PERCENTILE($A$2:$A$9181,0.5)</f>
        <v>3437.55</v>
      </c>
      <c r="D6239" s="4">
        <f>PERCENTILE($A$2:$A$9181,0.75)</f>
        <v>6751.9224999999997</v>
      </c>
      <c r="E6239" s="4">
        <f>D6239-B6239</f>
        <v>5107.09</v>
      </c>
      <c r="F6239" s="4">
        <f>(D6239+(1.5*E6239))</f>
        <v>14412.557499999999</v>
      </c>
      <c r="G6239" s="4">
        <f>(B6239-(1.5*E6239))</f>
        <v>-6015.8024999999998</v>
      </c>
      <c r="H6239" s="4">
        <f>COUNTIF($A$2:$A$9181, "&gt; 14412.56")</f>
        <v>398</v>
      </c>
      <c r="I6239" s="4">
        <f>COUNTIF($A$2:$A$9181, "&lt; -6015.80")</f>
        <v>0</v>
      </c>
      <c r="J6239" t="str">
        <f>IF(OR($A$2:$A$9181&gt;14412.56,$A$2:$A$9181&lt; -6015.8),"True","False")</f>
        <v>False</v>
      </c>
    </row>
    <row r="6240" spans="1:10" x14ac:dyDescent="0.3">
      <c r="A6240">
        <v>2064.2600000000002</v>
      </c>
      <c r="B6240" s="4">
        <f>PERCENTILE($A$2:$A$9181,0.25)</f>
        <v>1644.8325</v>
      </c>
      <c r="C6240" s="4">
        <f>PERCENTILE($A$2:$A$9181,0.5)</f>
        <v>3437.55</v>
      </c>
      <c r="D6240" s="4">
        <f>PERCENTILE($A$2:$A$9181,0.75)</f>
        <v>6751.9224999999997</v>
      </c>
      <c r="E6240" s="4">
        <f>D6240-B6240</f>
        <v>5107.09</v>
      </c>
      <c r="F6240" s="4">
        <f>(D6240+(1.5*E6240))</f>
        <v>14412.557499999999</v>
      </c>
      <c r="G6240" s="4">
        <f>(B6240-(1.5*E6240))</f>
        <v>-6015.8024999999998</v>
      </c>
      <c r="H6240" s="4">
        <f>COUNTIF($A$2:$A$9181, "&gt; 14412.56")</f>
        <v>398</v>
      </c>
      <c r="I6240" s="4">
        <f>COUNTIF($A$2:$A$9181, "&lt; -6015.80")</f>
        <v>0</v>
      </c>
      <c r="J6240" t="str">
        <f>IF(OR($A$2:$A$9181&gt;14412.56,$A$2:$A$9181&lt; -6015.8),"True","False")</f>
        <v>False</v>
      </c>
    </row>
    <row r="6241" spans="1:10" x14ac:dyDescent="0.3">
      <c r="A6241">
        <v>2063.34</v>
      </c>
      <c r="B6241" s="4">
        <f>PERCENTILE($A$2:$A$9181,0.25)</f>
        <v>1644.8325</v>
      </c>
      <c r="C6241" s="4">
        <f>PERCENTILE($A$2:$A$9181,0.5)</f>
        <v>3437.55</v>
      </c>
      <c r="D6241" s="4">
        <f>PERCENTILE($A$2:$A$9181,0.75)</f>
        <v>6751.9224999999997</v>
      </c>
      <c r="E6241" s="4">
        <f>D6241-B6241</f>
        <v>5107.09</v>
      </c>
      <c r="F6241" s="4">
        <f>(D6241+(1.5*E6241))</f>
        <v>14412.557499999999</v>
      </c>
      <c r="G6241" s="4">
        <f>(B6241-(1.5*E6241))</f>
        <v>-6015.8024999999998</v>
      </c>
      <c r="H6241" s="4">
        <f>COUNTIF($A$2:$A$9181, "&gt; 14412.56")</f>
        <v>398</v>
      </c>
      <c r="I6241" s="4">
        <f>COUNTIF($A$2:$A$9181, "&lt; -6015.80")</f>
        <v>0</v>
      </c>
      <c r="J6241" t="str">
        <f>IF(OR($A$2:$A$9181&gt;14412.56,$A$2:$A$9181&lt; -6015.8),"True","False")</f>
        <v>False</v>
      </c>
    </row>
    <row r="6242" spans="1:10" x14ac:dyDescent="0.3">
      <c r="A6242">
        <v>2062.5100000000002</v>
      </c>
      <c r="B6242" s="4">
        <f>PERCENTILE($A$2:$A$9181,0.25)</f>
        <v>1644.8325</v>
      </c>
      <c r="C6242" s="4">
        <f>PERCENTILE($A$2:$A$9181,0.5)</f>
        <v>3437.55</v>
      </c>
      <c r="D6242" s="4">
        <f>PERCENTILE($A$2:$A$9181,0.75)</f>
        <v>6751.9224999999997</v>
      </c>
      <c r="E6242" s="4">
        <f>D6242-B6242</f>
        <v>5107.09</v>
      </c>
      <c r="F6242" s="4">
        <f>(D6242+(1.5*E6242))</f>
        <v>14412.557499999999</v>
      </c>
      <c r="G6242" s="4">
        <f>(B6242-(1.5*E6242))</f>
        <v>-6015.8024999999998</v>
      </c>
      <c r="H6242" s="4">
        <f>COUNTIF($A$2:$A$9181, "&gt; 14412.56")</f>
        <v>398</v>
      </c>
      <c r="I6242" s="4">
        <f>COUNTIF($A$2:$A$9181, "&lt; -6015.80")</f>
        <v>0</v>
      </c>
      <c r="J6242" t="str">
        <f>IF(OR($A$2:$A$9181&gt;14412.56,$A$2:$A$9181&lt; -6015.8),"True","False")</f>
        <v>False</v>
      </c>
    </row>
    <row r="6243" spans="1:10" x14ac:dyDescent="0.3">
      <c r="A6243">
        <v>2062.02</v>
      </c>
      <c r="B6243" s="4">
        <f>PERCENTILE($A$2:$A$9181,0.25)</f>
        <v>1644.8325</v>
      </c>
      <c r="C6243" s="4">
        <f>PERCENTILE($A$2:$A$9181,0.5)</f>
        <v>3437.55</v>
      </c>
      <c r="D6243" s="4">
        <f>PERCENTILE($A$2:$A$9181,0.75)</f>
        <v>6751.9224999999997</v>
      </c>
      <c r="E6243" s="4">
        <f>D6243-B6243</f>
        <v>5107.09</v>
      </c>
      <c r="F6243" s="4">
        <f>(D6243+(1.5*E6243))</f>
        <v>14412.557499999999</v>
      </c>
      <c r="G6243" s="4">
        <f>(B6243-(1.5*E6243))</f>
        <v>-6015.8024999999998</v>
      </c>
      <c r="H6243" s="4">
        <f>COUNTIF($A$2:$A$9181, "&gt; 14412.56")</f>
        <v>398</v>
      </c>
      <c r="I6243" s="4">
        <f>COUNTIF($A$2:$A$9181, "&lt; -6015.80")</f>
        <v>0</v>
      </c>
      <c r="J6243" t="str">
        <f>IF(OR($A$2:$A$9181&gt;14412.56,$A$2:$A$9181&lt; -6015.8),"True","False")</f>
        <v>False</v>
      </c>
    </row>
    <row r="6244" spans="1:10" x14ac:dyDescent="0.3">
      <c r="A6244">
        <v>2061.65</v>
      </c>
      <c r="B6244" s="4">
        <f>PERCENTILE($A$2:$A$9181,0.25)</f>
        <v>1644.8325</v>
      </c>
      <c r="C6244" s="4">
        <f>PERCENTILE($A$2:$A$9181,0.5)</f>
        <v>3437.55</v>
      </c>
      <c r="D6244" s="4">
        <f>PERCENTILE($A$2:$A$9181,0.75)</f>
        <v>6751.9224999999997</v>
      </c>
      <c r="E6244" s="4">
        <f>D6244-B6244</f>
        <v>5107.09</v>
      </c>
      <c r="F6244" s="4">
        <f>(D6244+(1.5*E6244))</f>
        <v>14412.557499999999</v>
      </c>
      <c r="G6244" s="4">
        <f>(B6244-(1.5*E6244))</f>
        <v>-6015.8024999999998</v>
      </c>
      <c r="H6244" s="4">
        <f>COUNTIF($A$2:$A$9181, "&gt; 14412.56")</f>
        <v>398</v>
      </c>
      <c r="I6244" s="4">
        <f>COUNTIF($A$2:$A$9181, "&lt; -6015.80")</f>
        <v>0</v>
      </c>
      <c r="J6244" t="str">
        <f>IF(OR($A$2:$A$9181&gt;14412.56,$A$2:$A$9181&lt; -6015.8),"True","False")</f>
        <v>False</v>
      </c>
    </row>
    <row r="6245" spans="1:10" x14ac:dyDescent="0.3">
      <c r="A6245">
        <v>2059.96</v>
      </c>
      <c r="B6245" s="4">
        <f>PERCENTILE($A$2:$A$9181,0.25)</f>
        <v>1644.8325</v>
      </c>
      <c r="C6245" s="4">
        <f>PERCENTILE($A$2:$A$9181,0.5)</f>
        <v>3437.55</v>
      </c>
      <c r="D6245" s="4">
        <f>PERCENTILE($A$2:$A$9181,0.75)</f>
        <v>6751.9224999999997</v>
      </c>
      <c r="E6245" s="4">
        <f>D6245-B6245</f>
        <v>5107.09</v>
      </c>
      <c r="F6245" s="4">
        <f>(D6245+(1.5*E6245))</f>
        <v>14412.557499999999</v>
      </c>
      <c r="G6245" s="4">
        <f>(B6245-(1.5*E6245))</f>
        <v>-6015.8024999999998</v>
      </c>
      <c r="H6245" s="4">
        <f>COUNTIF($A$2:$A$9181, "&gt; 14412.56")</f>
        <v>398</v>
      </c>
      <c r="I6245" s="4">
        <f>COUNTIF($A$2:$A$9181, "&lt; -6015.80")</f>
        <v>0</v>
      </c>
      <c r="J6245" t="str">
        <f>IF(OR($A$2:$A$9181&gt;14412.56,$A$2:$A$9181&lt; -6015.8),"True","False")</f>
        <v>False</v>
      </c>
    </row>
    <row r="6246" spans="1:10" x14ac:dyDescent="0.3">
      <c r="A6246">
        <v>2059.59</v>
      </c>
      <c r="B6246" s="4">
        <f>PERCENTILE($A$2:$A$9181,0.25)</f>
        <v>1644.8325</v>
      </c>
      <c r="C6246" s="4">
        <f>PERCENTILE($A$2:$A$9181,0.5)</f>
        <v>3437.55</v>
      </c>
      <c r="D6246" s="4">
        <f>PERCENTILE($A$2:$A$9181,0.75)</f>
        <v>6751.9224999999997</v>
      </c>
      <c r="E6246" s="4">
        <f>D6246-B6246</f>
        <v>5107.09</v>
      </c>
      <c r="F6246" s="4">
        <f>(D6246+(1.5*E6246))</f>
        <v>14412.557499999999</v>
      </c>
      <c r="G6246" s="4">
        <f>(B6246-(1.5*E6246))</f>
        <v>-6015.8024999999998</v>
      </c>
      <c r="H6246" s="4">
        <f>COUNTIF($A$2:$A$9181, "&gt; 14412.56")</f>
        <v>398</v>
      </c>
      <c r="I6246" s="4">
        <f>COUNTIF($A$2:$A$9181, "&lt; -6015.80")</f>
        <v>0</v>
      </c>
      <c r="J6246" t="str">
        <f>IF(OR($A$2:$A$9181&gt;14412.56,$A$2:$A$9181&lt; -6015.8),"True","False")</f>
        <v>False</v>
      </c>
    </row>
    <row r="6247" spans="1:10" x14ac:dyDescent="0.3">
      <c r="A6247">
        <v>2057.8000000000002</v>
      </c>
      <c r="B6247" s="4">
        <f>PERCENTILE($A$2:$A$9181,0.25)</f>
        <v>1644.8325</v>
      </c>
      <c r="C6247" s="4">
        <f>PERCENTILE($A$2:$A$9181,0.5)</f>
        <v>3437.55</v>
      </c>
      <c r="D6247" s="4">
        <f>PERCENTILE($A$2:$A$9181,0.75)</f>
        <v>6751.9224999999997</v>
      </c>
      <c r="E6247" s="4">
        <f>D6247-B6247</f>
        <v>5107.09</v>
      </c>
      <c r="F6247" s="4">
        <f>(D6247+(1.5*E6247))</f>
        <v>14412.557499999999</v>
      </c>
      <c r="G6247" s="4">
        <f>(B6247-(1.5*E6247))</f>
        <v>-6015.8024999999998</v>
      </c>
      <c r="H6247" s="4">
        <f>COUNTIF($A$2:$A$9181, "&gt; 14412.56")</f>
        <v>398</v>
      </c>
      <c r="I6247" s="4">
        <f>COUNTIF($A$2:$A$9181, "&lt; -6015.80")</f>
        <v>0</v>
      </c>
      <c r="J6247" t="str">
        <f>IF(OR($A$2:$A$9181&gt;14412.56,$A$2:$A$9181&lt; -6015.8),"True","False")</f>
        <v>False</v>
      </c>
    </row>
    <row r="6248" spans="1:10" x14ac:dyDescent="0.3">
      <c r="A6248">
        <v>2057.64</v>
      </c>
      <c r="B6248" s="4">
        <f>PERCENTILE($A$2:$A$9181,0.25)</f>
        <v>1644.8325</v>
      </c>
      <c r="C6248" s="4">
        <f>PERCENTILE($A$2:$A$9181,0.5)</f>
        <v>3437.55</v>
      </c>
      <c r="D6248" s="4">
        <f>PERCENTILE($A$2:$A$9181,0.75)</f>
        <v>6751.9224999999997</v>
      </c>
      <c r="E6248" s="4">
        <f>D6248-B6248</f>
        <v>5107.09</v>
      </c>
      <c r="F6248" s="4">
        <f>(D6248+(1.5*E6248))</f>
        <v>14412.557499999999</v>
      </c>
      <c r="G6248" s="4">
        <f>(B6248-(1.5*E6248))</f>
        <v>-6015.8024999999998</v>
      </c>
      <c r="H6248" s="4">
        <f>COUNTIF($A$2:$A$9181, "&gt; 14412.56")</f>
        <v>398</v>
      </c>
      <c r="I6248" s="4">
        <f>COUNTIF($A$2:$A$9181, "&lt; -6015.80")</f>
        <v>0</v>
      </c>
      <c r="J6248" t="str">
        <f>IF(OR($A$2:$A$9181&gt;14412.56,$A$2:$A$9181&lt; -6015.8),"True","False")</f>
        <v>False</v>
      </c>
    </row>
    <row r="6249" spans="1:10" x14ac:dyDescent="0.3">
      <c r="A6249">
        <v>2057.4899999999998</v>
      </c>
      <c r="B6249" s="4">
        <f>PERCENTILE($A$2:$A$9181,0.25)</f>
        <v>1644.8325</v>
      </c>
      <c r="C6249" s="4">
        <f>PERCENTILE($A$2:$A$9181,0.5)</f>
        <v>3437.55</v>
      </c>
      <c r="D6249" s="4">
        <f>PERCENTILE($A$2:$A$9181,0.75)</f>
        <v>6751.9224999999997</v>
      </c>
      <c r="E6249" s="4">
        <f>D6249-B6249</f>
        <v>5107.09</v>
      </c>
      <c r="F6249" s="4">
        <f>(D6249+(1.5*E6249))</f>
        <v>14412.557499999999</v>
      </c>
      <c r="G6249" s="4">
        <f>(B6249-(1.5*E6249))</f>
        <v>-6015.8024999999998</v>
      </c>
      <c r="H6249" s="4">
        <f>COUNTIF($A$2:$A$9181, "&gt; 14412.56")</f>
        <v>398</v>
      </c>
      <c r="I6249" s="4">
        <f>COUNTIF($A$2:$A$9181, "&lt; -6015.80")</f>
        <v>0</v>
      </c>
      <c r="J6249" t="str">
        <f>IF(OR($A$2:$A$9181&gt;14412.56,$A$2:$A$9181&lt; -6015.8),"True","False")</f>
        <v>False</v>
      </c>
    </row>
    <row r="6250" spans="1:10" x14ac:dyDescent="0.3">
      <c r="A6250">
        <v>2057.12</v>
      </c>
      <c r="B6250" s="4">
        <f>PERCENTILE($A$2:$A$9181,0.25)</f>
        <v>1644.8325</v>
      </c>
      <c r="C6250" s="4">
        <f>PERCENTILE($A$2:$A$9181,0.5)</f>
        <v>3437.55</v>
      </c>
      <c r="D6250" s="4">
        <f>PERCENTILE($A$2:$A$9181,0.75)</f>
        <v>6751.9224999999997</v>
      </c>
      <c r="E6250" s="4">
        <f>D6250-B6250</f>
        <v>5107.09</v>
      </c>
      <c r="F6250" s="4">
        <f>(D6250+(1.5*E6250))</f>
        <v>14412.557499999999</v>
      </c>
      <c r="G6250" s="4">
        <f>(B6250-(1.5*E6250))</f>
        <v>-6015.8024999999998</v>
      </c>
      <c r="H6250" s="4">
        <f>COUNTIF($A$2:$A$9181, "&gt; 14412.56")</f>
        <v>398</v>
      </c>
      <c r="I6250" s="4">
        <f>COUNTIF($A$2:$A$9181, "&lt; -6015.80")</f>
        <v>0</v>
      </c>
      <c r="J6250" t="str">
        <f>IF(OR($A$2:$A$9181&gt;14412.56,$A$2:$A$9181&lt; -6015.8),"True","False")</f>
        <v>False</v>
      </c>
    </row>
    <row r="6251" spans="1:10" x14ac:dyDescent="0.3">
      <c r="A6251">
        <v>2055.39</v>
      </c>
      <c r="B6251" s="4">
        <f>PERCENTILE($A$2:$A$9181,0.25)</f>
        <v>1644.8325</v>
      </c>
      <c r="C6251" s="4">
        <f>PERCENTILE($A$2:$A$9181,0.5)</f>
        <v>3437.55</v>
      </c>
      <c r="D6251" s="4">
        <f>PERCENTILE($A$2:$A$9181,0.75)</f>
        <v>6751.9224999999997</v>
      </c>
      <c r="E6251" s="4">
        <f>D6251-B6251</f>
        <v>5107.09</v>
      </c>
      <c r="F6251" s="4">
        <f>(D6251+(1.5*E6251))</f>
        <v>14412.557499999999</v>
      </c>
      <c r="G6251" s="4">
        <f>(B6251-(1.5*E6251))</f>
        <v>-6015.8024999999998</v>
      </c>
      <c r="H6251" s="4">
        <f>COUNTIF($A$2:$A$9181, "&gt; 14412.56")</f>
        <v>398</v>
      </c>
      <c r="I6251" s="4">
        <f>COUNTIF($A$2:$A$9181, "&lt; -6015.80")</f>
        <v>0</v>
      </c>
      <c r="J6251" t="str">
        <f>IF(OR($A$2:$A$9181&gt;14412.56,$A$2:$A$9181&lt; -6015.8),"True","False")</f>
        <v>False</v>
      </c>
    </row>
    <row r="6252" spans="1:10" x14ac:dyDescent="0.3">
      <c r="A6252">
        <v>2055.36</v>
      </c>
      <c r="B6252" s="4">
        <f>PERCENTILE($A$2:$A$9181,0.25)</f>
        <v>1644.8325</v>
      </c>
      <c r="C6252" s="4">
        <f>PERCENTILE($A$2:$A$9181,0.5)</f>
        <v>3437.55</v>
      </c>
      <c r="D6252" s="4">
        <f>PERCENTILE($A$2:$A$9181,0.75)</f>
        <v>6751.9224999999997</v>
      </c>
      <c r="E6252" s="4">
        <f>D6252-B6252</f>
        <v>5107.09</v>
      </c>
      <c r="F6252" s="4">
        <f>(D6252+(1.5*E6252))</f>
        <v>14412.557499999999</v>
      </c>
      <c r="G6252" s="4">
        <f>(B6252-(1.5*E6252))</f>
        <v>-6015.8024999999998</v>
      </c>
      <c r="H6252" s="4">
        <f>COUNTIF($A$2:$A$9181, "&gt; 14412.56")</f>
        <v>398</v>
      </c>
      <c r="I6252" s="4">
        <f>COUNTIF($A$2:$A$9181, "&lt; -6015.80")</f>
        <v>0</v>
      </c>
      <c r="J6252" t="str">
        <f>IF(OR($A$2:$A$9181&gt;14412.56,$A$2:$A$9181&lt; -6015.8),"True","False")</f>
        <v>False</v>
      </c>
    </row>
    <row r="6253" spans="1:10" x14ac:dyDescent="0.3">
      <c r="A6253">
        <v>2054.98</v>
      </c>
      <c r="B6253" s="4">
        <f>PERCENTILE($A$2:$A$9181,0.25)</f>
        <v>1644.8325</v>
      </c>
      <c r="C6253" s="4">
        <f>PERCENTILE($A$2:$A$9181,0.5)</f>
        <v>3437.55</v>
      </c>
      <c r="D6253" s="4">
        <f>PERCENTILE($A$2:$A$9181,0.75)</f>
        <v>6751.9224999999997</v>
      </c>
      <c r="E6253" s="4">
        <f>D6253-B6253</f>
        <v>5107.09</v>
      </c>
      <c r="F6253" s="4">
        <f>(D6253+(1.5*E6253))</f>
        <v>14412.557499999999</v>
      </c>
      <c r="G6253" s="4">
        <f>(B6253-(1.5*E6253))</f>
        <v>-6015.8024999999998</v>
      </c>
      <c r="H6253" s="4">
        <f>COUNTIF($A$2:$A$9181, "&gt; 14412.56")</f>
        <v>398</v>
      </c>
      <c r="I6253" s="4">
        <f>COUNTIF($A$2:$A$9181, "&lt; -6015.80")</f>
        <v>0</v>
      </c>
      <c r="J6253" t="str">
        <f>IF(OR($A$2:$A$9181&gt;14412.56,$A$2:$A$9181&lt; -6015.8),"True","False")</f>
        <v>False</v>
      </c>
    </row>
    <row r="6254" spans="1:10" x14ac:dyDescent="0.3">
      <c r="A6254">
        <v>2054.37</v>
      </c>
      <c r="B6254" s="4">
        <f>PERCENTILE($A$2:$A$9181,0.25)</f>
        <v>1644.8325</v>
      </c>
      <c r="C6254" s="4">
        <f>PERCENTILE($A$2:$A$9181,0.5)</f>
        <v>3437.55</v>
      </c>
      <c r="D6254" s="4">
        <f>PERCENTILE($A$2:$A$9181,0.75)</f>
        <v>6751.9224999999997</v>
      </c>
      <c r="E6254" s="4">
        <f>D6254-B6254</f>
        <v>5107.09</v>
      </c>
      <c r="F6254" s="4">
        <f>(D6254+(1.5*E6254))</f>
        <v>14412.557499999999</v>
      </c>
      <c r="G6254" s="4">
        <f>(B6254-(1.5*E6254))</f>
        <v>-6015.8024999999998</v>
      </c>
      <c r="H6254" s="4">
        <f>COUNTIF($A$2:$A$9181, "&gt; 14412.56")</f>
        <v>398</v>
      </c>
      <c r="I6254" s="4">
        <f>COUNTIF($A$2:$A$9181, "&lt; -6015.80")</f>
        <v>0</v>
      </c>
      <c r="J6254" t="str">
        <f>IF(OR($A$2:$A$9181&gt;14412.56,$A$2:$A$9181&lt; -6015.8),"True","False")</f>
        <v>False</v>
      </c>
    </row>
    <row r="6255" spans="1:10" x14ac:dyDescent="0.3">
      <c r="A6255">
        <v>2054.0500000000002</v>
      </c>
      <c r="B6255" s="4">
        <f>PERCENTILE($A$2:$A$9181,0.25)</f>
        <v>1644.8325</v>
      </c>
      <c r="C6255" s="4">
        <f>PERCENTILE($A$2:$A$9181,0.5)</f>
        <v>3437.55</v>
      </c>
      <c r="D6255" s="4">
        <f>PERCENTILE($A$2:$A$9181,0.75)</f>
        <v>6751.9224999999997</v>
      </c>
      <c r="E6255" s="4">
        <f>D6255-B6255</f>
        <v>5107.09</v>
      </c>
      <c r="F6255" s="4">
        <f>(D6255+(1.5*E6255))</f>
        <v>14412.557499999999</v>
      </c>
      <c r="G6255" s="4">
        <f>(B6255-(1.5*E6255))</f>
        <v>-6015.8024999999998</v>
      </c>
      <c r="H6255" s="4">
        <f>COUNTIF($A$2:$A$9181, "&gt; 14412.56")</f>
        <v>398</v>
      </c>
      <c r="I6255" s="4">
        <f>COUNTIF($A$2:$A$9181, "&lt; -6015.80")</f>
        <v>0</v>
      </c>
      <c r="J6255" t="str">
        <f>IF(OR($A$2:$A$9181&gt;14412.56,$A$2:$A$9181&lt; -6015.8),"True","False")</f>
        <v>False</v>
      </c>
    </row>
    <row r="6256" spans="1:10" x14ac:dyDescent="0.3">
      <c r="A6256">
        <v>2052.9299999999998</v>
      </c>
      <c r="B6256" s="4">
        <f>PERCENTILE($A$2:$A$9181,0.25)</f>
        <v>1644.8325</v>
      </c>
      <c r="C6256" s="4">
        <f>PERCENTILE($A$2:$A$9181,0.5)</f>
        <v>3437.55</v>
      </c>
      <c r="D6256" s="4">
        <f>PERCENTILE($A$2:$A$9181,0.75)</f>
        <v>6751.9224999999997</v>
      </c>
      <c r="E6256" s="4">
        <f>D6256-B6256</f>
        <v>5107.09</v>
      </c>
      <c r="F6256" s="4">
        <f>(D6256+(1.5*E6256))</f>
        <v>14412.557499999999</v>
      </c>
      <c r="G6256" s="4">
        <f>(B6256-(1.5*E6256))</f>
        <v>-6015.8024999999998</v>
      </c>
      <c r="H6256" s="4">
        <f>COUNTIF($A$2:$A$9181, "&gt; 14412.56")</f>
        <v>398</v>
      </c>
      <c r="I6256" s="4">
        <f>COUNTIF($A$2:$A$9181, "&lt; -6015.80")</f>
        <v>0</v>
      </c>
      <c r="J6256" t="str">
        <f>IF(OR($A$2:$A$9181&gt;14412.56,$A$2:$A$9181&lt; -6015.8),"True","False")</f>
        <v>False</v>
      </c>
    </row>
    <row r="6257" spans="1:10" x14ac:dyDescent="0.3">
      <c r="A6257">
        <v>2051.3200000000002</v>
      </c>
      <c r="B6257" s="4">
        <f>PERCENTILE($A$2:$A$9181,0.25)</f>
        <v>1644.8325</v>
      </c>
      <c r="C6257" s="4">
        <f>PERCENTILE($A$2:$A$9181,0.5)</f>
        <v>3437.55</v>
      </c>
      <c r="D6257" s="4">
        <f>PERCENTILE($A$2:$A$9181,0.75)</f>
        <v>6751.9224999999997</v>
      </c>
      <c r="E6257" s="4">
        <f>D6257-B6257</f>
        <v>5107.09</v>
      </c>
      <c r="F6257" s="4">
        <f>(D6257+(1.5*E6257))</f>
        <v>14412.557499999999</v>
      </c>
      <c r="G6257" s="4">
        <f>(B6257-(1.5*E6257))</f>
        <v>-6015.8024999999998</v>
      </c>
      <c r="H6257" s="4">
        <f>COUNTIF($A$2:$A$9181, "&gt; 14412.56")</f>
        <v>398</v>
      </c>
      <c r="I6257" s="4">
        <f>COUNTIF($A$2:$A$9181, "&lt; -6015.80")</f>
        <v>0</v>
      </c>
      <c r="J6257" t="str">
        <f>IF(OR($A$2:$A$9181&gt;14412.56,$A$2:$A$9181&lt; -6015.8),"True","False")</f>
        <v>False</v>
      </c>
    </row>
    <row r="6258" spans="1:10" x14ac:dyDescent="0.3">
      <c r="A6258">
        <v>2051.16</v>
      </c>
      <c r="B6258" s="4">
        <f>PERCENTILE($A$2:$A$9181,0.25)</f>
        <v>1644.8325</v>
      </c>
      <c r="C6258" s="4">
        <f>PERCENTILE($A$2:$A$9181,0.5)</f>
        <v>3437.55</v>
      </c>
      <c r="D6258" s="4">
        <f>PERCENTILE($A$2:$A$9181,0.75)</f>
        <v>6751.9224999999997</v>
      </c>
      <c r="E6258" s="4">
        <f>D6258-B6258</f>
        <v>5107.09</v>
      </c>
      <c r="F6258" s="4">
        <f>(D6258+(1.5*E6258))</f>
        <v>14412.557499999999</v>
      </c>
      <c r="G6258" s="4">
        <f>(B6258-(1.5*E6258))</f>
        <v>-6015.8024999999998</v>
      </c>
      <c r="H6258" s="4">
        <f>COUNTIF($A$2:$A$9181, "&gt; 14412.56")</f>
        <v>398</v>
      </c>
      <c r="I6258" s="4">
        <f>COUNTIF($A$2:$A$9181, "&lt; -6015.80")</f>
        <v>0</v>
      </c>
      <c r="J6258" t="str">
        <f>IF(OR($A$2:$A$9181&gt;14412.56,$A$2:$A$9181&lt; -6015.8),"True","False")</f>
        <v>False</v>
      </c>
    </row>
    <row r="6259" spans="1:10" x14ac:dyDescent="0.3">
      <c r="A6259">
        <v>2050.94</v>
      </c>
      <c r="B6259" s="4">
        <f>PERCENTILE($A$2:$A$9181,0.25)</f>
        <v>1644.8325</v>
      </c>
      <c r="C6259" s="4">
        <f>PERCENTILE($A$2:$A$9181,0.5)</f>
        <v>3437.55</v>
      </c>
      <c r="D6259" s="4">
        <f>PERCENTILE($A$2:$A$9181,0.75)</f>
        <v>6751.9224999999997</v>
      </c>
      <c r="E6259" s="4">
        <f>D6259-B6259</f>
        <v>5107.09</v>
      </c>
      <c r="F6259" s="4">
        <f>(D6259+(1.5*E6259))</f>
        <v>14412.557499999999</v>
      </c>
      <c r="G6259" s="4">
        <f>(B6259-(1.5*E6259))</f>
        <v>-6015.8024999999998</v>
      </c>
      <c r="H6259" s="4">
        <f>COUNTIF($A$2:$A$9181, "&gt; 14412.56")</f>
        <v>398</v>
      </c>
      <c r="I6259" s="4">
        <f>COUNTIF($A$2:$A$9181, "&lt; -6015.80")</f>
        <v>0</v>
      </c>
      <c r="J6259" t="str">
        <f>IF(OR($A$2:$A$9181&gt;14412.56,$A$2:$A$9181&lt; -6015.8),"True","False")</f>
        <v>False</v>
      </c>
    </row>
    <row r="6260" spans="1:10" x14ac:dyDescent="0.3">
      <c r="A6260">
        <v>2050.4</v>
      </c>
      <c r="B6260" s="4">
        <f>PERCENTILE($A$2:$A$9181,0.25)</f>
        <v>1644.8325</v>
      </c>
      <c r="C6260" s="4">
        <f>PERCENTILE($A$2:$A$9181,0.5)</f>
        <v>3437.55</v>
      </c>
      <c r="D6260" s="4">
        <f>PERCENTILE($A$2:$A$9181,0.75)</f>
        <v>6751.9224999999997</v>
      </c>
      <c r="E6260" s="4">
        <f>D6260-B6260</f>
        <v>5107.09</v>
      </c>
      <c r="F6260" s="4">
        <f>(D6260+(1.5*E6260))</f>
        <v>14412.557499999999</v>
      </c>
      <c r="G6260" s="4">
        <f>(B6260-(1.5*E6260))</f>
        <v>-6015.8024999999998</v>
      </c>
      <c r="H6260" s="4">
        <f>COUNTIF($A$2:$A$9181, "&gt; 14412.56")</f>
        <v>398</v>
      </c>
      <c r="I6260" s="4">
        <f>COUNTIF($A$2:$A$9181, "&lt; -6015.80")</f>
        <v>0</v>
      </c>
      <c r="J6260" t="str">
        <f>IF(OR($A$2:$A$9181&gt;14412.56,$A$2:$A$9181&lt; -6015.8),"True","False")</f>
        <v>False</v>
      </c>
    </row>
    <row r="6261" spans="1:10" x14ac:dyDescent="0.3">
      <c r="A6261">
        <v>2049.9899999999998</v>
      </c>
      <c r="B6261" s="4">
        <f>PERCENTILE($A$2:$A$9181,0.25)</f>
        <v>1644.8325</v>
      </c>
      <c r="C6261" s="4">
        <f>PERCENTILE($A$2:$A$9181,0.5)</f>
        <v>3437.55</v>
      </c>
      <c r="D6261" s="4">
        <f>PERCENTILE($A$2:$A$9181,0.75)</f>
        <v>6751.9224999999997</v>
      </c>
      <c r="E6261" s="4">
        <f>D6261-B6261</f>
        <v>5107.09</v>
      </c>
      <c r="F6261" s="4">
        <f>(D6261+(1.5*E6261))</f>
        <v>14412.557499999999</v>
      </c>
      <c r="G6261" s="4">
        <f>(B6261-(1.5*E6261))</f>
        <v>-6015.8024999999998</v>
      </c>
      <c r="H6261" s="4">
        <f>COUNTIF($A$2:$A$9181, "&gt; 14412.56")</f>
        <v>398</v>
      </c>
      <c r="I6261" s="4">
        <f>COUNTIF($A$2:$A$9181, "&lt; -6015.80")</f>
        <v>0</v>
      </c>
      <c r="J6261" t="str">
        <f>IF(OR($A$2:$A$9181&gt;14412.56,$A$2:$A$9181&lt; -6015.8),"True","False")</f>
        <v>False</v>
      </c>
    </row>
    <row r="6262" spans="1:10" x14ac:dyDescent="0.3">
      <c r="A6262">
        <v>2049.4899999999998</v>
      </c>
      <c r="B6262" s="4">
        <f>PERCENTILE($A$2:$A$9181,0.25)</f>
        <v>1644.8325</v>
      </c>
      <c r="C6262" s="4">
        <f>PERCENTILE($A$2:$A$9181,0.5)</f>
        <v>3437.55</v>
      </c>
      <c r="D6262" s="4">
        <f>PERCENTILE($A$2:$A$9181,0.75)</f>
        <v>6751.9224999999997</v>
      </c>
      <c r="E6262" s="4">
        <f>D6262-B6262</f>
        <v>5107.09</v>
      </c>
      <c r="F6262" s="4">
        <f>(D6262+(1.5*E6262))</f>
        <v>14412.557499999999</v>
      </c>
      <c r="G6262" s="4">
        <f>(B6262-(1.5*E6262))</f>
        <v>-6015.8024999999998</v>
      </c>
      <c r="H6262" s="4">
        <f>COUNTIF($A$2:$A$9181, "&gt; 14412.56")</f>
        <v>398</v>
      </c>
      <c r="I6262" s="4">
        <f>COUNTIF($A$2:$A$9181, "&lt; -6015.80")</f>
        <v>0</v>
      </c>
      <c r="J6262" t="str">
        <f>IF(OR($A$2:$A$9181&gt;14412.56,$A$2:$A$9181&lt; -6015.8),"True","False")</f>
        <v>False</v>
      </c>
    </row>
    <row r="6263" spans="1:10" x14ac:dyDescent="0.3">
      <c r="A6263">
        <v>2049.1999999999998</v>
      </c>
      <c r="B6263" s="4">
        <f>PERCENTILE($A$2:$A$9181,0.25)</f>
        <v>1644.8325</v>
      </c>
      <c r="C6263" s="4">
        <f>PERCENTILE($A$2:$A$9181,0.5)</f>
        <v>3437.55</v>
      </c>
      <c r="D6263" s="4">
        <f>PERCENTILE($A$2:$A$9181,0.75)</f>
        <v>6751.9224999999997</v>
      </c>
      <c r="E6263" s="4">
        <f>D6263-B6263</f>
        <v>5107.09</v>
      </c>
      <c r="F6263" s="4">
        <f>(D6263+(1.5*E6263))</f>
        <v>14412.557499999999</v>
      </c>
      <c r="G6263" s="4">
        <f>(B6263-(1.5*E6263))</f>
        <v>-6015.8024999999998</v>
      </c>
      <c r="H6263" s="4">
        <f>COUNTIF($A$2:$A$9181, "&gt; 14412.56")</f>
        <v>398</v>
      </c>
      <c r="I6263" s="4">
        <f>COUNTIF($A$2:$A$9181, "&lt; -6015.80")</f>
        <v>0</v>
      </c>
      <c r="J6263" t="str">
        <f>IF(OR($A$2:$A$9181&gt;14412.56,$A$2:$A$9181&lt; -6015.8),"True","False")</f>
        <v>False</v>
      </c>
    </row>
    <row r="6264" spans="1:10" x14ac:dyDescent="0.3">
      <c r="A6264">
        <v>2048.98</v>
      </c>
      <c r="B6264" s="4">
        <f>PERCENTILE($A$2:$A$9181,0.25)</f>
        <v>1644.8325</v>
      </c>
      <c r="C6264" s="4">
        <f>PERCENTILE($A$2:$A$9181,0.5)</f>
        <v>3437.55</v>
      </c>
      <c r="D6264" s="4">
        <f>PERCENTILE($A$2:$A$9181,0.75)</f>
        <v>6751.9224999999997</v>
      </c>
      <c r="E6264" s="4">
        <f>D6264-B6264</f>
        <v>5107.09</v>
      </c>
      <c r="F6264" s="4">
        <f>(D6264+(1.5*E6264))</f>
        <v>14412.557499999999</v>
      </c>
      <c r="G6264" s="4">
        <f>(B6264-(1.5*E6264))</f>
        <v>-6015.8024999999998</v>
      </c>
      <c r="H6264" s="4">
        <f>COUNTIF($A$2:$A$9181, "&gt; 14412.56")</f>
        <v>398</v>
      </c>
      <c r="I6264" s="4">
        <f>COUNTIF($A$2:$A$9181, "&lt; -6015.80")</f>
        <v>0</v>
      </c>
      <c r="J6264" t="str">
        <f>IF(OR($A$2:$A$9181&gt;14412.56,$A$2:$A$9181&lt; -6015.8),"True","False")</f>
        <v>False</v>
      </c>
    </row>
    <row r="6265" spans="1:10" x14ac:dyDescent="0.3">
      <c r="A6265">
        <v>2047.83</v>
      </c>
      <c r="B6265" s="4">
        <f>PERCENTILE($A$2:$A$9181,0.25)</f>
        <v>1644.8325</v>
      </c>
      <c r="C6265" s="4">
        <f>PERCENTILE($A$2:$A$9181,0.5)</f>
        <v>3437.55</v>
      </c>
      <c r="D6265" s="4">
        <f>PERCENTILE($A$2:$A$9181,0.75)</f>
        <v>6751.9224999999997</v>
      </c>
      <c r="E6265" s="4">
        <f>D6265-B6265</f>
        <v>5107.09</v>
      </c>
      <c r="F6265" s="4">
        <f>(D6265+(1.5*E6265))</f>
        <v>14412.557499999999</v>
      </c>
      <c r="G6265" s="4">
        <f>(B6265-(1.5*E6265))</f>
        <v>-6015.8024999999998</v>
      </c>
      <c r="H6265" s="4">
        <f>COUNTIF($A$2:$A$9181, "&gt; 14412.56")</f>
        <v>398</v>
      </c>
      <c r="I6265" s="4">
        <f>COUNTIF($A$2:$A$9181, "&lt; -6015.80")</f>
        <v>0</v>
      </c>
      <c r="J6265" t="str">
        <f>IF(OR($A$2:$A$9181&gt;14412.56,$A$2:$A$9181&lt; -6015.8),"True","False")</f>
        <v>False</v>
      </c>
    </row>
    <row r="6266" spans="1:10" x14ac:dyDescent="0.3">
      <c r="A6266">
        <v>2047.3</v>
      </c>
      <c r="B6266" s="4">
        <f>PERCENTILE($A$2:$A$9181,0.25)</f>
        <v>1644.8325</v>
      </c>
      <c r="C6266" s="4">
        <f>PERCENTILE($A$2:$A$9181,0.5)</f>
        <v>3437.55</v>
      </c>
      <c r="D6266" s="4">
        <f>PERCENTILE($A$2:$A$9181,0.75)</f>
        <v>6751.9224999999997</v>
      </c>
      <c r="E6266" s="4">
        <f>D6266-B6266</f>
        <v>5107.09</v>
      </c>
      <c r="F6266" s="4">
        <f>(D6266+(1.5*E6266))</f>
        <v>14412.557499999999</v>
      </c>
      <c r="G6266" s="4">
        <f>(B6266-(1.5*E6266))</f>
        <v>-6015.8024999999998</v>
      </c>
      <c r="H6266" s="4">
        <f>COUNTIF($A$2:$A$9181, "&gt; 14412.56")</f>
        <v>398</v>
      </c>
      <c r="I6266" s="4">
        <f>COUNTIF($A$2:$A$9181, "&lt; -6015.80")</f>
        <v>0</v>
      </c>
      <c r="J6266" t="str">
        <f>IF(OR($A$2:$A$9181&gt;14412.56,$A$2:$A$9181&lt; -6015.8),"True","False")</f>
        <v>False</v>
      </c>
    </row>
    <row r="6267" spans="1:10" x14ac:dyDescent="0.3">
      <c r="A6267">
        <v>2047.04</v>
      </c>
      <c r="B6267" s="4">
        <f>PERCENTILE($A$2:$A$9181,0.25)</f>
        <v>1644.8325</v>
      </c>
      <c r="C6267" s="4">
        <f>PERCENTILE($A$2:$A$9181,0.5)</f>
        <v>3437.55</v>
      </c>
      <c r="D6267" s="4">
        <f>PERCENTILE($A$2:$A$9181,0.75)</f>
        <v>6751.9224999999997</v>
      </c>
      <c r="E6267" s="4">
        <f>D6267-B6267</f>
        <v>5107.09</v>
      </c>
      <c r="F6267" s="4">
        <f>(D6267+(1.5*E6267))</f>
        <v>14412.557499999999</v>
      </c>
      <c r="G6267" s="4">
        <f>(B6267-(1.5*E6267))</f>
        <v>-6015.8024999999998</v>
      </c>
      <c r="H6267" s="4">
        <f>COUNTIF($A$2:$A$9181, "&gt; 14412.56")</f>
        <v>398</v>
      </c>
      <c r="I6267" s="4">
        <f>COUNTIF($A$2:$A$9181, "&lt; -6015.80")</f>
        <v>0</v>
      </c>
      <c r="J6267" t="str">
        <f>IF(OR($A$2:$A$9181&gt;14412.56,$A$2:$A$9181&lt; -6015.8),"True","False")</f>
        <v>False</v>
      </c>
    </row>
    <row r="6268" spans="1:10" x14ac:dyDescent="0.3">
      <c r="A6268">
        <v>2046.42</v>
      </c>
      <c r="B6268" s="4">
        <f>PERCENTILE($A$2:$A$9181,0.25)</f>
        <v>1644.8325</v>
      </c>
      <c r="C6268" s="4">
        <f>PERCENTILE($A$2:$A$9181,0.5)</f>
        <v>3437.55</v>
      </c>
      <c r="D6268" s="4">
        <f>PERCENTILE($A$2:$A$9181,0.75)</f>
        <v>6751.9224999999997</v>
      </c>
      <c r="E6268" s="4">
        <f>D6268-B6268</f>
        <v>5107.09</v>
      </c>
      <c r="F6268" s="4">
        <f>(D6268+(1.5*E6268))</f>
        <v>14412.557499999999</v>
      </c>
      <c r="G6268" s="4">
        <f>(B6268-(1.5*E6268))</f>
        <v>-6015.8024999999998</v>
      </c>
      <c r="H6268" s="4">
        <f>COUNTIF($A$2:$A$9181, "&gt; 14412.56")</f>
        <v>398</v>
      </c>
      <c r="I6268" s="4">
        <f>COUNTIF($A$2:$A$9181, "&lt; -6015.80")</f>
        <v>0</v>
      </c>
      <c r="J6268" t="str">
        <f>IF(OR($A$2:$A$9181&gt;14412.56,$A$2:$A$9181&lt; -6015.8),"True","False")</f>
        <v>False</v>
      </c>
    </row>
    <row r="6269" spans="1:10" x14ac:dyDescent="0.3">
      <c r="A6269">
        <v>2043.85</v>
      </c>
      <c r="B6269" s="4">
        <f>PERCENTILE($A$2:$A$9181,0.25)</f>
        <v>1644.8325</v>
      </c>
      <c r="C6269" s="4">
        <f>PERCENTILE($A$2:$A$9181,0.5)</f>
        <v>3437.55</v>
      </c>
      <c r="D6269" s="4">
        <f>PERCENTILE($A$2:$A$9181,0.75)</f>
        <v>6751.9224999999997</v>
      </c>
      <c r="E6269" s="4">
        <f>D6269-B6269</f>
        <v>5107.09</v>
      </c>
      <c r="F6269" s="4">
        <f>(D6269+(1.5*E6269))</f>
        <v>14412.557499999999</v>
      </c>
      <c r="G6269" s="4">
        <f>(B6269-(1.5*E6269))</f>
        <v>-6015.8024999999998</v>
      </c>
      <c r="H6269" s="4">
        <f>COUNTIF($A$2:$A$9181, "&gt; 14412.56")</f>
        <v>398</v>
      </c>
      <c r="I6269" s="4">
        <f>COUNTIF($A$2:$A$9181, "&lt; -6015.80")</f>
        <v>0</v>
      </c>
      <c r="J6269" t="str">
        <f>IF(OR($A$2:$A$9181&gt;14412.56,$A$2:$A$9181&lt; -6015.8),"True","False")</f>
        <v>False</v>
      </c>
    </row>
    <row r="6270" spans="1:10" x14ac:dyDescent="0.3">
      <c r="A6270">
        <v>2043.56</v>
      </c>
      <c r="B6270" s="4">
        <f>PERCENTILE($A$2:$A$9181,0.25)</f>
        <v>1644.8325</v>
      </c>
      <c r="C6270" s="4">
        <f>PERCENTILE($A$2:$A$9181,0.5)</f>
        <v>3437.55</v>
      </c>
      <c r="D6270" s="4">
        <f>PERCENTILE($A$2:$A$9181,0.75)</f>
        <v>6751.9224999999997</v>
      </c>
      <c r="E6270" s="4">
        <f>D6270-B6270</f>
        <v>5107.09</v>
      </c>
      <c r="F6270" s="4">
        <f>(D6270+(1.5*E6270))</f>
        <v>14412.557499999999</v>
      </c>
      <c r="G6270" s="4">
        <f>(B6270-(1.5*E6270))</f>
        <v>-6015.8024999999998</v>
      </c>
      <c r="H6270" s="4">
        <f>COUNTIF($A$2:$A$9181, "&gt; 14412.56")</f>
        <v>398</v>
      </c>
      <c r="I6270" s="4">
        <f>COUNTIF($A$2:$A$9181, "&lt; -6015.80")</f>
        <v>0</v>
      </c>
      <c r="J6270" t="str">
        <f>IF(OR($A$2:$A$9181&gt;14412.56,$A$2:$A$9181&lt; -6015.8),"True","False")</f>
        <v>False</v>
      </c>
    </row>
    <row r="6271" spans="1:10" x14ac:dyDescent="0.3">
      <c r="A6271">
        <v>2043.09</v>
      </c>
      <c r="B6271" s="4">
        <f>PERCENTILE($A$2:$A$9181,0.25)</f>
        <v>1644.8325</v>
      </c>
      <c r="C6271" s="4">
        <f>PERCENTILE($A$2:$A$9181,0.5)</f>
        <v>3437.55</v>
      </c>
      <c r="D6271" s="4">
        <f>PERCENTILE($A$2:$A$9181,0.75)</f>
        <v>6751.9224999999997</v>
      </c>
      <c r="E6271" s="4">
        <f>D6271-B6271</f>
        <v>5107.09</v>
      </c>
      <c r="F6271" s="4">
        <f>(D6271+(1.5*E6271))</f>
        <v>14412.557499999999</v>
      </c>
      <c r="G6271" s="4">
        <f>(B6271-(1.5*E6271))</f>
        <v>-6015.8024999999998</v>
      </c>
      <c r="H6271" s="4">
        <f>COUNTIF($A$2:$A$9181, "&gt; 14412.56")</f>
        <v>398</v>
      </c>
      <c r="I6271" s="4">
        <f>COUNTIF($A$2:$A$9181, "&lt; -6015.80")</f>
        <v>0</v>
      </c>
      <c r="J6271" t="str">
        <f>IF(OR($A$2:$A$9181&gt;14412.56,$A$2:$A$9181&lt; -6015.8),"True","False")</f>
        <v>False</v>
      </c>
    </row>
    <row r="6272" spans="1:10" x14ac:dyDescent="0.3">
      <c r="A6272">
        <v>2042.79</v>
      </c>
      <c r="B6272" s="4">
        <f>PERCENTILE($A$2:$A$9181,0.25)</f>
        <v>1644.8325</v>
      </c>
      <c r="C6272" s="4">
        <f>PERCENTILE($A$2:$A$9181,0.5)</f>
        <v>3437.55</v>
      </c>
      <c r="D6272" s="4">
        <f>PERCENTILE($A$2:$A$9181,0.75)</f>
        <v>6751.9224999999997</v>
      </c>
      <c r="E6272" s="4">
        <f>D6272-B6272</f>
        <v>5107.09</v>
      </c>
      <c r="F6272" s="4">
        <f>(D6272+(1.5*E6272))</f>
        <v>14412.557499999999</v>
      </c>
      <c r="G6272" s="4">
        <f>(B6272-(1.5*E6272))</f>
        <v>-6015.8024999999998</v>
      </c>
      <c r="H6272" s="4">
        <f>COUNTIF($A$2:$A$9181, "&gt; 14412.56")</f>
        <v>398</v>
      </c>
      <c r="I6272" s="4">
        <f>COUNTIF($A$2:$A$9181, "&lt; -6015.80")</f>
        <v>0</v>
      </c>
      <c r="J6272" t="str">
        <f>IF(OR($A$2:$A$9181&gt;14412.56,$A$2:$A$9181&lt; -6015.8),"True","False")</f>
        <v>False</v>
      </c>
    </row>
    <row r="6273" spans="1:10" x14ac:dyDescent="0.3">
      <c r="A6273">
        <v>2042.16</v>
      </c>
      <c r="B6273" s="4">
        <f>PERCENTILE($A$2:$A$9181,0.25)</f>
        <v>1644.8325</v>
      </c>
      <c r="C6273" s="4">
        <f>PERCENTILE($A$2:$A$9181,0.5)</f>
        <v>3437.55</v>
      </c>
      <c r="D6273" s="4">
        <f>PERCENTILE($A$2:$A$9181,0.75)</f>
        <v>6751.9224999999997</v>
      </c>
      <c r="E6273" s="4">
        <f>D6273-B6273</f>
        <v>5107.09</v>
      </c>
      <c r="F6273" s="4">
        <f>(D6273+(1.5*E6273))</f>
        <v>14412.557499999999</v>
      </c>
      <c r="G6273" s="4">
        <f>(B6273-(1.5*E6273))</f>
        <v>-6015.8024999999998</v>
      </c>
      <c r="H6273" s="4">
        <f>COUNTIF($A$2:$A$9181, "&gt; 14412.56")</f>
        <v>398</v>
      </c>
      <c r="I6273" s="4">
        <f>COUNTIF($A$2:$A$9181, "&lt; -6015.80")</f>
        <v>0</v>
      </c>
      <c r="J6273" t="str">
        <f>IF(OR($A$2:$A$9181&gt;14412.56,$A$2:$A$9181&lt; -6015.8),"True","False")</f>
        <v>False</v>
      </c>
    </row>
    <row r="6274" spans="1:10" x14ac:dyDescent="0.3">
      <c r="A6274">
        <v>2040.17</v>
      </c>
      <c r="B6274" s="4">
        <f>PERCENTILE($A$2:$A$9181,0.25)</f>
        <v>1644.8325</v>
      </c>
      <c r="C6274" s="4">
        <f>PERCENTILE($A$2:$A$9181,0.5)</f>
        <v>3437.55</v>
      </c>
      <c r="D6274" s="4">
        <f>PERCENTILE($A$2:$A$9181,0.75)</f>
        <v>6751.9224999999997</v>
      </c>
      <c r="E6274" s="4">
        <f>D6274-B6274</f>
        <v>5107.09</v>
      </c>
      <c r="F6274" s="4">
        <f>(D6274+(1.5*E6274))</f>
        <v>14412.557499999999</v>
      </c>
      <c r="G6274" s="4">
        <f>(B6274-(1.5*E6274))</f>
        <v>-6015.8024999999998</v>
      </c>
      <c r="H6274" s="4">
        <f>COUNTIF($A$2:$A$9181, "&gt; 14412.56")</f>
        <v>398</v>
      </c>
      <c r="I6274" s="4">
        <f>COUNTIF($A$2:$A$9181, "&lt; -6015.80")</f>
        <v>0</v>
      </c>
      <c r="J6274" t="str">
        <f>IF(OR($A$2:$A$9181&gt;14412.56,$A$2:$A$9181&lt; -6015.8),"True","False")</f>
        <v>False</v>
      </c>
    </row>
    <row r="6275" spans="1:10" x14ac:dyDescent="0.3">
      <c r="A6275">
        <v>2037.99</v>
      </c>
      <c r="B6275" s="4">
        <f>PERCENTILE($A$2:$A$9181,0.25)</f>
        <v>1644.8325</v>
      </c>
      <c r="C6275" s="4">
        <f>PERCENTILE($A$2:$A$9181,0.5)</f>
        <v>3437.55</v>
      </c>
      <c r="D6275" s="4">
        <f>PERCENTILE($A$2:$A$9181,0.75)</f>
        <v>6751.9224999999997</v>
      </c>
      <c r="E6275" s="4">
        <f>D6275-B6275</f>
        <v>5107.09</v>
      </c>
      <c r="F6275" s="4">
        <f>(D6275+(1.5*E6275))</f>
        <v>14412.557499999999</v>
      </c>
      <c r="G6275" s="4">
        <f>(B6275-(1.5*E6275))</f>
        <v>-6015.8024999999998</v>
      </c>
      <c r="H6275" s="4">
        <f>COUNTIF($A$2:$A$9181, "&gt; 14412.56")</f>
        <v>398</v>
      </c>
      <c r="I6275" s="4">
        <f>COUNTIF($A$2:$A$9181, "&lt; -6015.80")</f>
        <v>0</v>
      </c>
      <c r="J6275" t="str">
        <f>IF(OR($A$2:$A$9181&gt;14412.56,$A$2:$A$9181&lt; -6015.8),"True","False")</f>
        <v>False</v>
      </c>
    </row>
    <row r="6276" spans="1:10" x14ac:dyDescent="0.3">
      <c r="A6276">
        <v>2035.58</v>
      </c>
      <c r="B6276" s="4">
        <f>PERCENTILE($A$2:$A$9181,0.25)</f>
        <v>1644.8325</v>
      </c>
      <c r="C6276" s="4">
        <f>PERCENTILE($A$2:$A$9181,0.5)</f>
        <v>3437.55</v>
      </c>
      <c r="D6276" s="4">
        <f>PERCENTILE($A$2:$A$9181,0.75)</f>
        <v>6751.9224999999997</v>
      </c>
      <c r="E6276" s="4">
        <f>D6276-B6276</f>
        <v>5107.09</v>
      </c>
      <c r="F6276" s="4">
        <f>(D6276+(1.5*E6276))</f>
        <v>14412.557499999999</v>
      </c>
      <c r="G6276" s="4">
        <f>(B6276-(1.5*E6276))</f>
        <v>-6015.8024999999998</v>
      </c>
      <c r="H6276" s="4">
        <f>COUNTIF($A$2:$A$9181, "&gt; 14412.56")</f>
        <v>398</v>
      </c>
      <c r="I6276" s="4">
        <f>COUNTIF($A$2:$A$9181, "&lt; -6015.80")</f>
        <v>0</v>
      </c>
      <c r="J6276" t="str">
        <f>IF(OR($A$2:$A$9181&gt;14412.56,$A$2:$A$9181&lt; -6015.8),"True","False")</f>
        <v>False</v>
      </c>
    </row>
    <row r="6277" spans="1:10" x14ac:dyDescent="0.3">
      <c r="A6277">
        <v>2035.56</v>
      </c>
      <c r="B6277" s="4">
        <f>PERCENTILE($A$2:$A$9181,0.25)</f>
        <v>1644.8325</v>
      </c>
      <c r="C6277" s="4">
        <f>PERCENTILE($A$2:$A$9181,0.5)</f>
        <v>3437.55</v>
      </c>
      <c r="D6277" s="4">
        <f>PERCENTILE($A$2:$A$9181,0.75)</f>
        <v>6751.9224999999997</v>
      </c>
      <c r="E6277" s="4">
        <f>D6277-B6277</f>
        <v>5107.09</v>
      </c>
      <c r="F6277" s="4">
        <f>(D6277+(1.5*E6277))</f>
        <v>14412.557499999999</v>
      </c>
      <c r="G6277" s="4">
        <f>(B6277-(1.5*E6277))</f>
        <v>-6015.8024999999998</v>
      </c>
      <c r="H6277" s="4">
        <f>COUNTIF($A$2:$A$9181, "&gt; 14412.56")</f>
        <v>398</v>
      </c>
      <c r="I6277" s="4">
        <f>COUNTIF($A$2:$A$9181, "&lt; -6015.80")</f>
        <v>0</v>
      </c>
      <c r="J6277" t="str">
        <f>IF(OR($A$2:$A$9181&gt;14412.56,$A$2:$A$9181&lt; -6015.8),"True","False")</f>
        <v>False</v>
      </c>
    </row>
    <row r="6278" spans="1:10" x14ac:dyDescent="0.3">
      <c r="A6278">
        <v>2035.42</v>
      </c>
      <c r="B6278" s="4">
        <f>PERCENTILE($A$2:$A$9181,0.25)</f>
        <v>1644.8325</v>
      </c>
      <c r="C6278" s="4">
        <f>PERCENTILE($A$2:$A$9181,0.5)</f>
        <v>3437.55</v>
      </c>
      <c r="D6278" s="4">
        <f>PERCENTILE($A$2:$A$9181,0.75)</f>
        <v>6751.9224999999997</v>
      </c>
      <c r="E6278" s="4">
        <f>D6278-B6278</f>
        <v>5107.09</v>
      </c>
      <c r="F6278" s="4">
        <f>(D6278+(1.5*E6278))</f>
        <v>14412.557499999999</v>
      </c>
      <c r="G6278" s="4">
        <f>(B6278-(1.5*E6278))</f>
        <v>-6015.8024999999998</v>
      </c>
      <c r="H6278" s="4">
        <f>COUNTIF($A$2:$A$9181, "&gt; 14412.56")</f>
        <v>398</v>
      </c>
      <c r="I6278" s="4">
        <f>COUNTIF($A$2:$A$9181, "&lt; -6015.80")</f>
        <v>0</v>
      </c>
      <c r="J6278" t="str">
        <f>IF(OR($A$2:$A$9181&gt;14412.56,$A$2:$A$9181&lt; -6015.8),"True","False")</f>
        <v>False</v>
      </c>
    </row>
    <row r="6279" spans="1:10" x14ac:dyDescent="0.3">
      <c r="A6279">
        <v>2032.16</v>
      </c>
      <c r="B6279" s="4">
        <f>PERCENTILE($A$2:$A$9181,0.25)</f>
        <v>1644.8325</v>
      </c>
      <c r="C6279" s="4">
        <f>PERCENTILE($A$2:$A$9181,0.5)</f>
        <v>3437.55</v>
      </c>
      <c r="D6279" s="4">
        <f>PERCENTILE($A$2:$A$9181,0.75)</f>
        <v>6751.9224999999997</v>
      </c>
      <c r="E6279" s="4">
        <f>D6279-B6279</f>
        <v>5107.09</v>
      </c>
      <c r="F6279" s="4">
        <f>(D6279+(1.5*E6279))</f>
        <v>14412.557499999999</v>
      </c>
      <c r="G6279" s="4">
        <f>(B6279-(1.5*E6279))</f>
        <v>-6015.8024999999998</v>
      </c>
      <c r="H6279" s="4">
        <f>COUNTIF($A$2:$A$9181, "&gt; 14412.56")</f>
        <v>398</v>
      </c>
      <c r="I6279" s="4">
        <f>COUNTIF($A$2:$A$9181, "&lt; -6015.80")</f>
        <v>0</v>
      </c>
      <c r="J6279" t="str">
        <f>IF(OR($A$2:$A$9181&gt;14412.56,$A$2:$A$9181&lt; -6015.8),"True","False")</f>
        <v>False</v>
      </c>
    </row>
    <row r="6280" spans="1:10" x14ac:dyDescent="0.3">
      <c r="A6280">
        <v>2031.59</v>
      </c>
      <c r="B6280" s="4">
        <f>PERCENTILE($A$2:$A$9181,0.25)</f>
        <v>1644.8325</v>
      </c>
      <c r="C6280" s="4">
        <f>PERCENTILE($A$2:$A$9181,0.5)</f>
        <v>3437.55</v>
      </c>
      <c r="D6280" s="4">
        <f>PERCENTILE($A$2:$A$9181,0.75)</f>
        <v>6751.9224999999997</v>
      </c>
      <c r="E6280" s="4">
        <f>D6280-B6280</f>
        <v>5107.09</v>
      </c>
      <c r="F6280" s="4">
        <f>(D6280+(1.5*E6280))</f>
        <v>14412.557499999999</v>
      </c>
      <c r="G6280" s="4">
        <f>(B6280-(1.5*E6280))</f>
        <v>-6015.8024999999998</v>
      </c>
      <c r="H6280" s="4">
        <f>COUNTIF($A$2:$A$9181, "&gt; 14412.56")</f>
        <v>398</v>
      </c>
      <c r="I6280" s="4">
        <f>COUNTIF($A$2:$A$9181, "&lt; -6015.80")</f>
        <v>0</v>
      </c>
      <c r="J6280" t="str">
        <f>IF(OR($A$2:$A$9181&gt;14412.56,$A$2:$A$9181&lt; -6015.8),"True","False")</f>
        <v>False</v>
      </c>
    </row>
    <row r="6281" spans="1:10" x14ac:dyDescent="0.3">
      <c r="A6281">
        <v>2031.57</v>
      </c>
      <c r="B6281" s="4">
        <f>PERCENTILE($A$2:$A$9181,0.25)</f>
        <v>1644.8325</v>
      </c>
      <c r="C6281" s="4">
        <f>PERCENTILE($A$2:$A$9181,0.5)</f>
        <v>3437.55</v>
      </c>
      <c r="D6281" s="4">
        <f>PERCENTILE($A$2:$A$9181,0.75)</f>
        <v>6751.9224999999997</v>
      </c>
      <c r="E6281" s="4">
        <f>D6281-B6281</f>
        <v>5107.09</v>
      </c>
      <c r="F6281" s="4">
        <f>(D6281+(1.5*E6281))</f>
        <v>14412.557499999999</v>
      </c>
      <c r="G6281" s="4">
        <f>(B6281-(1.5*E6281))</f>
        <v>-6015.8024999999998</v>
      </c>
      <c r="H6281" s="4">
        <f>COUNTIF($A$2:$A$9181, "&gt; 14412.56")</f>
        <v>398</v>
      </c>
      <c r="I6281" s="4">
        <f>COUNTIF($A$2:$A$9181, "&lt; -6015.80")</f>
        <v>0</v>
      </c>
      <c r="J6281" t="str">
        <f>IF(OR($A$2:$A$9181&gt;14412.56,$A$2:$A$9181&lt; -6015.8),"True","False")</f>
        <v>False</v>
      </c>
    </row>
    <row r="6282" spans="1:10" x14ac:dyDescent="0.3">
      <c r="A6282">
        <v>2031.5</v>
      </c>
      <c r="B6282" s="4">
        <f>PERCENTILE($A$2:$A$9181,0.25)</f>
        <v>1644.8325</v>
      </c>
      <c r="C6282" s="4">
        <f>PERCENTILE($A$2:$A$9181,0.5)</f>
        <v>3437.55</v>
      </c>
      <c r="D6282" s="4">
        <f>PERCENTILE($A$2:$A$9181,0.75)</f>
        <v>6751.9224999999997</v>
      </c>
      <c r="E6282" s="4">
        <f>D6282-B6282</f>
        <v>5107.09</v>
      </c>
      <c r="F6282" s="4">
        <f>(D6282+(1.5*E6282))</f>
        <v>14412.557499999999</v>
      </c>
      <c r="G6282" s="4">
        <f>(B6282-(1.5*E6282))</f>
        <v>-6015.8024999999998</v>
      </c>
      <c r="H6282" s="4">
        <f>COUNTIF($A$2:$A$9181, "&gt; 14412.56")</f>
        <v>398</v>
      </c>
      <c r="I6282" s="4">
        <f>COUNTIF($A$2:$A$9181, "&lt; -6015.80")</f>
        <v>0</v>
      </c>
      <c r="J6282" t="str">
        <f>IF(OR($A$2:$A$9181&gt;14412.56,$A$2:$A$9181&lt; -6015.8),"True","False")</f>
        <v>False</v>
      </c>
    </row>
    <row r="6283" spans="1:10" x14ac:dyDescent="0.3">
      <c r="A6283">
        <v>2030.59</v>
      </c>
      <c r="B6283" s="4">
        <f>PERCENTILE($A$2:$A$9181,0.25)</f>
        <v>1644.8325</v>
      </c>
      <c r="C6283" s="4">
        <f>PERCENTILE($A$2:$A$9181,0.5)</f>
        <v>3437.55</v>
      </c>
      <c r="D6283" s="4">
        <f>PERCENTILE($A$2:$A$9181,0.75)</f>
        <v>6751.9224999999997</v>
      </c>
      <c r="E6283" s="4">
        <f>D6283-B6283</f>
        <v>5107.09</v>
      </c>
      <c r="F6283" s="4">
        <f>(D6283+(1.5*E6283))</f>
        <v>14412.557499999999</v>
      </c>
      <c r="G6283" s="4">
        <f>(B6283-(1.5*E6283))</f>
        <v>-6015.8024999999998</v>
      </c>
      <c r="H6283" s="4">
        <f>COUNTIF($A$2:$A$9181, "&gt; 14412.56")</f>
        <v>398</v>
      </c>
      <c r="I6283" s="4">
        <f>COUNTIF($A$2:$A$9181, "&lt; -6015.80")</f>
        <v>0</v>
      </c>
      <c r="J6283" t="str">
        <f>IF(OR($A$2:$A$9181&gt;14412.56,$A$2:$A$9181&lt; -6015.8),"True","False")</f>
        <v>False</v>
      </c>
    </row>
    <row r="6284" spans="1:10" x14ac:dyDescent="0.3">
      <c r="A6284">
        <v>2029.91</v>
      </c>
      <c r="B6284" s="4">
        <f>PERCENTILE($A$2:$A$9181,0.25)</f>
        <v>1644.8325</v>
      </c>
      <c r="C6284" s="4">
        <f>PERCENTILE($A$2:$A$9181,0.5)</f>
        <v>3437.55</v>
      </c>
      <c r="D6284" s="4">
        <f>PERCENTILE($A$2:$A$9181,0.75)</f>
        <v>6751.9224999999997</v>
      </c>
      <c r="E6284" s="4">
        <f>D6284-B6284</f>
        <v>5107.09</v>
      </c>
      <c r="F6284" s="4">
        <f>(D6284+(1.5*E6284))</f>
        <v>14412.557499999999</v>
      </c>
      <c r="G6284" s="4">
        <f>(B6284-(1.5*E6284))</f>
        <v>-6015.8024999999998</v>
      </c>
      <c r="H6284" s="4">
        <f>COUNTIF($A$2:$A$9181, "&gt; 14412.56")</f>
        <v>398</v>
      </c>
      <c r="I6284" s="4">
        <f>COUNTIF($A$2:$A$9181, "&lt; -6015.80")</f>
        <v>0</v>
      </c>
      <c r="J6284" t="str">
        <f>IF(OR($A$2:$A$9181&gt;14412.56,$A$2:$A$9181&lt; -6015.8),"True","False")</f>
        <v>False</v>
      </c>
    </row>
    <row r="6285" spans="1:10" x14ac:dyDescent="0.3">
      <c r="A6285">
        <v>2029.55</v>
      </c>
      <c r="B6285" s="4">
        <f>PERCENTILE($A$2:$A$9181,0.25)</f>
        <v>1644.8325</v>
      </c>
      <c r="C6285" s="4">
        <f>PERCENTILE($A$2:$A$9181,0.5)</f>
        <v>3437.55</v>
      </c>
      <c r="D6285" s="4">
        <f>PERCENTILE($A$2:$A$9181,0.75)</f>
        <v>6751.9224999999997</v>
      </c>
      <c r="E6285" s="4">
        <f>D6285-B6285</f>
        <v>5107.09</v>
      </c>
      <c r="F6285" s="4">
        <f>(D6285+(1.5*E6285))</f>
        <v>14412.557499999999</v>
      </c>
      <c r="G6285" s="4">
        <f>(B6285-(1.5*E6285))</f>
        <v>-6015.8024999999998</v>
      </c>
      <c r="H6285" s="4">
        <f>COUNTIF($A$2:$A$9181, "&gt; 14412.56")</f>
        <v>398</v>
      </c>
      <c r="I6285" s="4">
        <f>COUNTIF($A$2:$A$9181, "&lt; -6015.80")</f>
        <v>0</v>
      </c>
      <c r="J6285" t="str">
        <f>IF(OR($A$2:$A$9181&gt;14412.56,$A$2:$A$9181&lt; -6015.8),"True","False")</f>
        <v>False</v>
      </c>
    </row>
    <row r="6286" spans="1:10" x14ac:dyDescent="0.3">
      <c r="A6286">
        <v>2029.27</v>
      </c>
      <c r="B6286" s="4">
        <f>PERCENTILE($A$2:$A$9181,0.25)</f>
        <v>1644.8325</v>
      </c>
      <c r="C6286" s="4">
        <f>PERCENTILE($A$2:$A$9181,0.5)</f>
        <v>3437.55</v>
      </c>
      <c r="D6286" s="4">
        <f>PERCENTILE($A$2:$A$9181,0.75)</f>
        <v>6751.9224999999997</v>
      </c>
      <c r="E6286" s="4">
        <f>D6286-B6286</f>
        <v>5107.09</v>
      </c>
      <c r="F6286" s="4">
        <f>(D6286+(1.5*E6286))</f>
        <v>14412.557499999999</v>
      </c>
      <c r="G6286" s="4">
        <f>(B6286-(1.5*E6286))</f>
        <v>-6015.8024999999998</v>
      </c>
      <c r="H6286" s="4">
        <f>COUNTIF($A$2:$A$9181, "&gt; 14412.56")</f>
        <v>398</v>
      </c>
      <c r="I6286" s="4">
        <f>COUNTIF($A$2:$A$9181, "&lt; -6015.80")</f>
        <v>0</v>
      </c>
      <c r="J6286" t="str">
        <f>IF(OR($A$2:$A$9181&gt;14412.56,$A$2:$A$9181&lt; -6015.8),"True","False")</f>
        <v>False</v>
      </c>
    </row>
    <row r="6287" spans="1:10" x14ac:dyDescent="0.3">
      <c r="A6287">
        <v>2028.27</v>
      </c>
      <c r="B6287" s="4">
        <f>PERCENTILE($A$2:$A$9181,0.25)</f>
        <v>1644.8325</v>
      </c>
      <c r="C6287" s="4">
        <f>PERCENTILE($A$2:$A$9181,0.5)</f>
        <v>3437.55</v>
      </c>
      <c r="D6287" s="4">
        <f>PERCENTILE($A$2:$A$9181,0.75)</f>
        <v>6751.9224999999997</v>
      </c>
      <c r="E6287" s="4">
        <f>D6287-B6287</f>
        <v>5107.09</v>
      </c>
      <c r="F6287" s="4">
        <f>(D6287+(1.5*E6287))</f>
        <v>14412.557499999999</v>
      </c>
      <c r="G6287" s="4">
        <f>(B6287-(1.5*E6287))</f>
        <v>-6015.8024999999998</v>
      </c>
      <c r="H6287" s="4">
        <f>COUNTIF($A$2:$A$9181, "&gt; 14412.56")</f>
        <v>398</v>
      </c>
      <c r="I6287" s="4">
        <f>COUNTIF($A$2:$A$9181, "&lt; -6015.80")</f>
        <v>0</v>
      </c>
      <c r="J6287" t="str">
        <f>IF(OR($A$2:$A$9181&gt;14412.56,$A$2:$A$9181&lt; -6015.8),"True","False")</f>
        <v>False</v>
      </c>
    </row>
    <row r="6288" spans="1:10" x14ac:dyDescent="0.3">
      <c r="A6288">
        <v>2027.83</v>
      </c>
      <c r="B6288" s="4">
        <f>PERCENTILE($A$2:$A$9181,0.25)</f>
        <v>1644.8325</v>
      </c>
      <c r="C6288" s="4">
        <f>PERCENTILE($A$2:$A$9181,0.5)</f>
        <v>3437.55</v>
      </c>
      <c r="D6288" s="4">
        <f>PERCENTILE($A$2:$A$9181,0.75)</f>
        <v>6751.9224999999997</v>
      </c>
      <c r="E6288" s="4">
        <f>D6288-B6288</f>
        <v>5107.09</v>
      </c>
      <c r="F6288" s="4">
        <f>(D6288+(1.5*E6288))</f>
        <v>14412.557499999999</v>
      </c>
      <c r="G6288" s="4">
        <f>(B6288-(1.5*E6288))</f>
        <v>-6015.8024999999998</v>
      </c>
      <c r="H6288" s="4">
        <f>COUNTIF($A$2:$A$9181, "&gt; 14412.56")</f>
        <v>398</v>
      </c>
      <c r="I6288" s="4">
        <f>COUNTIF($A$2:$A$9181, "&lt; -6015.80")</f>
        <v>0</v>
      </c>
      <c r="J6288" t="str">
        <f>IF(OR($A$2:$A$9181&gt;14412.56,$A$2:$A$9181&lt; -6015.8),"True","False")</f>
        <v>False</v>
      </c>
    </row>
    <row r="6289" spans="1:10" x14ac:dyDescent="0.3">
      <c r="A6289">
        <v>2027.52</v>
      </c>
      <c r="B6289" s="4">
        <f>PERCENTILE($A$2:$A$9181,0.25)</f>
        <v>1644.8325</v>
      </c>
      <c r="C6289" s="4">
        <f>PERCENTILE($A$2:$A$9181,0.5)</f>
        <v>3437.55</v>
      </c>
      <c r="D6289" s="4">
        <f>PERCENTILE($A$2:$A$9181,0.75)</f>
        <v>6751.9224999999997</v>
      </c>
      <c r="E6289" s="4">
        <f>D6289-B6289</f>
        <v>5107.09</v>
      </c>
      <c r="F6289" s="4">
        <f>(D6289+(1.5*E6289))</f>
        <v>14412.557499999999</v>
      </c>
      <c r="G6289" s="4">
        <f>(B6289-(1.5*E6289))</f>
        <v>-6015.8024999999998</v>
      </c>
      <c r="H6289" s="4">
        <f>COUNTIF($A$2:$A$9181, "&gt; 14412.56")</f>
        <v>398</v>
      </c>
      <c r="I6289" s="4">
        <f>COUNTIF($A$2:$A$9181, "&lt; -6015.80")</f>
        <v>0</v>
      </c>
      <c r="J6289" t="str">
        <f>IF(OR($A$2:$A$9181&gt;14412.56,$A$2:$A$9181&lt; -6015.8),"True","False")</f>
        <v>False</v>
      </c>
    </row>
    <row r="6290" spans="1:10" x14ac:dyDescent="0.3">
      <c r="A6290">
        <v>2026.43</v>
      </c>
      <c r="B6290" s="4">
        <f>PERCENTILE($A$2:$A$9181,0.25)</f>
        <v>1644.8325</v>
      </c>
      <c r="C6290" s="4">
        <f>PERCENTILE($A$2:$A$9181,0.5)</f>
        <v>3437.55</v>
      </c>
      <c r="D6290" s="4">
        <f>PERCENTILE($A$2:$A$9181,0.75)</f>
        <v>6751.9224999999997</v>
      </c>
      <c r="E6290" s="4">
        <f>D6290-B6290</f>
        <v>5107.09</v>
      </c>
      <c r="F6290" s="4">
        <f>(D6290+(1.5*E6290))</f>
        <v>14412.557499999999</v>
      </c>
      <c r="G6290" s="4">
        <f>(B6290-(1.5*E6290))</f>
        <v>-6015.8024999999998</v>
      </c>
      <c r="H6290" s="4">
        <f>COUNTIF($A$2:$A$9181, "&gt; 14412.56")</f>
        <v>398</v>
      </c>
      <c r="I6290" s="4">
        <f>COUNTIF($A$2:$A$9181, "&lt; -6015.80")</f>
        <v>0</v>
      </c>
      <c r="J6290" t="str">
        <f>IF(OR($A$2:$A$9181&gt;14412.56,$A$2:$A$9181&lt; -6015.8),"True","False")</f>
        <v>False</v>
      </c>
    </row>
    <row r="6291" spans="1:10" x14ac:dyDescent="0.3">
      <c r="A6291">
        <v>2026.11</v>
      </c>
      <c r="B6291" s="4">
        <f>PERCENTILE($A$2:$A$9181,0.25)</f>
        <v>1644.8325</v>
      </c>
      <c r="C6291" s="4">
        <f>PERCENTILE($A$2:$A$9181,0.5)</f>
        <v>3437.55</v>
      </c>
      <c r="D6291" s="4">
        <f>PERCENTILE($A$2:$A$9181,0.75)</f>
        <v>6751.9224999999997</v>
      </c>
      <c r="E6291" s="4">
        <f>D6291-B6291</f>
        <v>5107.09</v>
      </c>
      <c r="F6291" s="4">
        <f>(D6291+(1.5*E6291))</f>
        <v>14412.557499999999</v>
      </c>
      <c r="G6291" s="4">
        <f>(B6291-(1.5*E6291))</f>
        <v>-6015.8024999999998</v>
      </c>
      <c r="H6291" s="4">
        <f>COUNTIF($A$2:$A$9181, "&gt; 14412.56")</f>
        <v>398</v>
      </c>
      <c r="I6291" s="4">
        <f>COUNTIF($A$2:$A$9181, "&lt; -6015.80")</f>
        <v>0</v>
      </c>
      <c r="J6291" t="str">
        <f>IF(OR($A$2:$A$9181&gt;14412.56,$A$2:$A$9181&lt; -6015.8),"True","False")</f>
        <v>False</v>
      </c>
    </row>
    <row r="6292" spans="1:10" x14ac:dyDescent="0.3">
      <c r="A6292">
        <v>2025.84</v>
      </c>
      <c r="B6292" s="4">
        <f>PERCENTILE($A$2:$A$9181,0.25)</f>
        <v>1644.8325</v>
      </c>
      <c r="C6292" s="4">
        <f>PERCENTILE($A$2:$A$9181,0.5)</f>
        <v>3437.55</v>
      </c>
      <c r="D6292" s="4">
        <f>PERCENTILE($A$2:$A$9181,0.75)</f>
        <v>6751.9224999999997</v>
      </c>
      <c r="E6292" s="4">
        <f>D6292-B6292</f>
        <v>5107.09</v>
      </c>
      <c r="F6292" s="4">
        <f>(D6292+(1.5*E6292))</f>
        <v>14412.557499999999</v>
      </c>
      <c r="G6292" s="4">
        <f>(B6292-(1.5*E6292))</f>
        <v>-6015.8024999999998</v>
      </c>
      <c r="H6292" s="4">
        <f>COUNTIF($A$2:$A$9181, "&gt; 14412.56")</f>
        <v>398</v>
      </c>
      <c r="I6292" s="4">
        <f>COUNTIF($A$2:$A$9181, "&lt; -6015.80")</f>
        <v>0</v>
      </c>
      <c r="J6292" t="str">
        <f>IF(OR($A$2:$A$9181&gt;14412.56,$A$2:$A$9181&lt; -6015.8),"True","False")</f>
        <v>False</v>
      </c>
    </row>
    <row r="6293" spans="1:10" x14ac:dyDescent="0.3">
      <c r="A6293">
        <v>2024.89</v>
      </c>
      <c r="B6293" s="4">
        <f>PERCENTILE($A$2:$A$9181,0.25)</f>
        <v>1644.8325</v>
      </c>
      <c r="C6293" s="4">
        <f>PERCENTILE($A$2:$A$9181,0.5)</f>
        <v>3437.55</v>
      </c>
      <c r="D6293" s="4">
        <f>PERCENTILE($A$2:$A$9181,0.75)</f>
        <v>6751.9224999999997</v>
      </c>
      <c r="E6293" s="4">
        <f>D6293-B6293</f>
        <v>5107.09</v>
      </c>
      <c r="F6293" s="4">
        <f>(D6293+(1.5*E6293))</f>
        <v>14412.557499999999</v>
      </c>
      <c r="G6293" s="4">
        <f>(B6293-(1.5*E6293))</f>
        <v>-6015.8024999999998</v>
      </c>
      <c r="H6293" s="4">
        <f>COUNTIF($A$2:$A$9181, "&gt; 14412.56")</f>
        <v>398</v>
      </c>
      <c r="I6293" s="4">
        <f>COUNTIF($A$2:$A$9181, "&lt; -6015.80")</f>
        <v>0</v>
      </c>
      <c r="J6293" t="str">
        <f>IF(OR($A$2:$A$9181&gt;14412.56,$A$2:$A$9181&lt; -6015.8),"True","False")</f>
        <v>False</v>
      </c>
    </row>
    <row r="6294" spans="1:10" x14ac:dyDescent="0.3">
      <c r="A6294">
        <v>2024.63</v>
      </c>
      <c r="B6294" s="4">
        <f>PERCENTILE($A$2:$A$9181,0.25)</f>
        <v>1644.8325</v>
      </c>
      <c r="C6294" s="4">
        <f>PERCENTILE($A$2:$A$9181,0.5)</f>
        <v>3437.55</v>
      </c>
      <c r="D6294" s="4">
        <f>PERCENTILE($A$2:$A$9181,0.75)</f>
        <v>6751.9224999999997</v>
      </c>
      <c r="E6294" s="4">
        <f>D6294-B6294</f>
        <v>5107.09</v>
      </c>
      <c r="F6294" s="4">
        <f>(D6294+(1.5*E6294))</f>
        <v>14412.557499999999</v>
      </c>
      <c r="G6294" s="4">
        <f>(B6294-(1.5*E6294))</f>
        <v>-6015.8024999999998</v>
      </c>
      <c r="H6294" s="4">
        <f>COUNTIF($A$2:$A$9181, "&gt; 14412.56")</f>
        <v>398</v>
      </c>
      <c r="I6294" s="4">
        <f>COUNTIF($A$2:$A$9181, "&lt; -6015.80")</f>
        <v>0</v>
      </c>
      <c r="J6294" t="str">
        <f>IF(OR($A$2:$A$9181&gt;14412.56,$A$2:$A$9181&lt; -6015.8),"True","False")</f>
        <v>False</v>
      </c>
    </row>
    <row r="6295" spans="1:10" x14ac:dyDescent="0.3">
      <c r="A6295">
        <v>2023.13</v>
      </c>
      <c r="B6295" s="4">
        <f>PERCENTILE($A$2:$A$9181,0.25)</f>
        <v>1644.8325</v>
      </c>
      <c r="C6295" s="4">
        <f>PERCENTILE($A$2:$A$9181,0.5)</f>
        <v>3437.55</v>
      </c>
      <c r="D6295" s="4">
        <f>PERCENTILE($A$2:$A$9181,0.75)</f>
        <v>6751.9224999999997</v>
      </c>
      <c r="E6295" s="4">
        <f>D6295-B6295</f>
        <v>5107.09</v>
      </c>
      <c r="F6295" s="4">
        <f>(D6295+(1.5*E6295))</f>
        <v>14412.557499999999</v>
      </c>
      <c r="G6295" s="4">
        <f>(B6295-(1.5*E6295))</f>
        <v>-6015.8024999999998</v>
      </c>
      <c r="H6295" s="4">
        <f>COUNTIF($A$2:$A$9181, "&gt; 14412.56")</f>
        <v>398</v>
      </c>
      <c r="I6295" s="4">
        <f>COUNTIF($A$2:$A$9181, "&lt; -6015.80")</f>
        <v>0</v>
      </c>
      <c r="J6295" t="str">
        <f>IF(OR($A$2:$A$9181&gt;14412.56,$A$2:$A$9181&lt; -6015.8),"True","False")</f>
        <v>False</v>
      </c>
    </row>
    <row r="6296" spans="1:10" x14ac:dyDescent="0.3">
      <c r="A6296">
        <v>2022.76</v>
      </c>
      <c r="B6296" s="4">
        <f>PERCENTILE($A$2:$A$9181,0.25)</f>
        <v>1644.8325</v>
      </c>
      <c r="C6296" s="4">
        <f>PERCENTILE($A$2:$A$9181,0.5)</f>
        <v>3437.55</v>
      </c>
      <c r="D6296" s="4">
        <f>PERCENTILE($A$2:$A$9181,0.75)</f>
        <v>6751.9224999999997</v>
      </c>
      <c r="E6296" s="4">
        <f>D6296-B6296</f>
        <v>5107.09</v>
      </c>
      <c r="F6296" s="4">
        <f>(D6296+(1.5*E6296))</f>
        <v>14412.557499999999</v>
      </c>
      <c r="G6296" s="4">
        <f>(B6296-(1.5*E6296))</f>
        <v>-6015.8024999999998</v>
      </c>
      <c r="H6296" s="4">
        <f>COUNTIF($A$2:$A$9181, "&gt; 14412.56")</f>
        <v>398</v>
      </c>
      <c r="I6296" s="4">
        <f>COUNTIF($A$2:$A$9181, "&lt; -6015.80")</f>
        <v>0</v>
      </c>
      <c r="J6296" t="str">
        <f>IF(OR($A$2:$A$9181&gt;14412.56,$A$2:$A$9181&lt; -6015.8),"True","False")</f>
        <v>False</v>
      </c>
    </row>
    <row r="6297" spans="1:10" x14ac:dyDescent="0.3">
      <c r="A6297">
        <v>2022.26</v>
      </c>
      <c r="B6297" s="4">
        <f>PERCENTILE($A$2:$A$9181,0.25)</f>
        <v>1644.8325</v>
      </c>
      <c r="C6297" s="4">
        <f>PERCENTILE($A$2:$A$9181,0.5)</f>
        <v>3437.55</v>
      </c>
      <c r="D6297" s="4">
        <f>PERCENTILE($A$2:$A$9181,0.75)</f>
        <v>6751.9224999999997</v>
      </c>
      <c r="E6297" s="4">
        <f>D6297-B6297</f>
        <v>5107.09</v>
      </c>
      <c r="F6297" s="4">
        <f>(D6297+(1.5*E6297))</f>
        <v>14412.557499999999</v>
      </c>
      <c r="G6297" s="4">
        <f>(B6297-(1.5*E6297))</f>
        <v>-6015.8024999999998</v>
      </c>
      <c r="H6297" s="4">
        <f>COUNTIF($A$2:$A$9181, "&gt; 14412.56")</f>
        <v>398</v>
      </c>
      <c r="I6297" s="4">
        <f>COUNTIF($A$2:$A$9181, "&lt; -6015.80")</f>
        <v>0</v>
      </c>
      <c r="J6297" t="str">
        <f>IF(OR($A$2:$A$9181&gt;14412.56,$A$2:$A$9181&lt; -6015.8),"True","False")</f>
        <v>False</v>
      </c>
    </row>
    <row r="6298" spans="1:10" x14ac:dyDescent="0.3">
      <c r="A6298">
        <v>2022.07</v>
      </c>
      <c r="B6298" s="4">
        <f>PERCENTILE($A$2:$A$9181,0.25)</f>
        <v>1644.8325</v>
      </c>
      <c r="C6298" s="4">
        <f>PERCENTILE($A$2:$A$9181,0.5)</f>
        <v>3437.55</v>
      </c>
      <c r="D6298" s="4">
        <f>PERCENTILE($A$2:$A$9181,0.75)</f>
        <v>6751.9224999999997</v>
      </c>
      <c r="E6298" s="4">
        <f>D6298-B6298</f>
        <v>5107.09</v>
      </c>
      <c r="F6298" s="4">
        <f>(D6298+(1.5*E6298))</f>
        <v>14412.557499999999</v>
      </c>
      <c r="G6298" s="4">
        <f>(B6298-(1.5*E6298))</f>
        <v>-6015.8024999999998</v>
      </c>
      <c r="H6298" s="4">
        <f>COUNTIF($A$2:$A$9181, "&gt; 14412.56")</f>
        <v>398</v>
      </c>
      <c r="I6298" s="4">
        <f>COUNTIF($A$2:$A$9181, "&lt; -6015.80")</f>
        <v>0</v>
      </c>
      <c r="J6298" t="str">
        <f>IF(OR($A$2:$A$9181&gt;14412.56,$A$2:$A$9181&lt; -6015.8),"True","False")</f>
        <v>False</v>
      </c>
    </row>
    <row r="6299" spans="1:10" x14ac:dyDescent="0.3">
      <c r="A6299">
        <v>2021.88</v>
      </c>
      <c r="B6299" s="4">
        <f>PERCENTILE($A$2:$A$9181,0.25)</f>
        <v>1644.8325</v>
      </c>
      <c r="C6299" s="4">
        <f>PERCENTILE($A$2:$A$9181,0.5)</f>
        <v>3437.55</v>
      </c>
      <c r="D6299" s="4">
        <f>PERCENTILE($A$2:$A$9181,0.75)</f>
        <v>6751.9224999999997</v>
      </c>
      <c r="E6299" s="4">
        <f>D6299-B6299</f>
        <v>5107.09</v>
      </c>
      <c r="F6299" s="4">
        <f>(D6299+(1.5*E6299))</f>
        <v>14412.557499999999</v>
      </c>
      <c r="G6299" s="4">
        <f>(B6299-(1.5*E6299))</f>
        <v>-6015.8024999999998</v>
      </c>
      <c r="H6299" s="4">
        <f>COUNTIF($A$2:$A$9181, "&gt; 14412.56")</f>
        <v>398</v>
      </c>
      <c r="I6299" s="4">
        <f>COUNTIF($A$2:$A$9181, "&lt; -6015.80")</f>
        <v>0</v>
      </c>
      <c r="J6299" t="str">
        <f>IF(OR($A$2:$A$9181&gt;14412.56,$A$2:$A$9181&lt; -6015.8),"True","False")</f>
        <v>False</v>
      </c>
    </row>
    <row r="6300" spans="1:10" x14ac:dyDescent="0.3">
      <c r="A6300">
        <v>2021.36</v>
      </c>
      <c r="B6300" s="4">
        <f>PERCENTILE($A$2:$A$9181,0.25)</f>
        <v>1644.8325</v>
      </c>
      <c r="C6300" s="4">
        <f>PERCENTILE($A$2:$A$9181,0.5)</f>
        <v>3437.55</v>
      </c>
      <c r="D6300" s="4">
        <f>PERCENTILE($A$2:$A$9181,0.75)</f>
        <v>6751.9224999999997</v>
      </c>
      <c r="E6300" s="4">
        <f>D6300-B6300</f>
        <v>5107.09</v>
      </c>
      <c r="F6300" s="4">
        <f>(D6300+(1.5*E6300))</f>
        <v>14412.557499999999</v>
      </c>
      <c r="G6300" s="4">
        <f>(B6300-(1.5*E6300))</f>
        <v>-6015.8024999999998</v>
      </c>
      <c r="H6300" s="4">
        <f>COUNTIF($A$2:$A$9181, "&gt; 14412.56")</f>
        <v>398</v>
      </c>
      <c r="I6300" s="4">
        <f>COUNTIF($A$2:$A$9181, "&lt; -6015.80")</f>
        <v>0</v>
      </c>
      <c r="J6300" t="str">
        <f>IF(OR($A$2:$A$9181&gt;14412.56,$A$2:$A$9181&lt; -6015.8),"True","False")</f>
        <v>False</v>
      </c>
    </row>
    <row r="6301" spans="1:10" x14ac:dyDescent="0.3">
      <c r="A6301">
        <v>2021.3</v>
      </c>
      <c r="B6301" s="4">
        <f>PERCENTILE($A$2:$A$9181,0.25)</f>
        <v>1644.8325</v>
      </c>
      <c r="C6301" s="4">
        <f>PERCENTILE($A$2:$A$9181,0.5)</f>
        <v>3437.55</v>
      </c>
      <c r="D6301" s="4">
        <f>PERCENTILE($A$2:$A$9181,0.75)</f>
        <v>6751.9224999999997</v>
      </c>
      <c r="E6301" s="4">
        <f>D6301-B6301</f>
        <v>5107.09</v>
      </c>
      <c r="F6301" s="4">
        <f>(D6301+(1.5*E6301))</f>
        <v>14412.557499999999</v>
      </c>
      <c r="G6301" s="4">
        <f>(B6301-(1.5*E6301))</f>
        <v>-6015.8024999999998</v>
      </c>
      <c r="H6301" s="4">
        <f>COUNTIF($A$2:$A$9181, "&gt; 14412.56")</f>
        <v>398</v>
      </c>
      <c r="I6301" s="4">
        <f>COUNTIF($A$2:$A$9181, "&lt; -6015.80")</f>
        <v>0</v>
      </c>
      <c r="J6301" t="str">
        <f>IF(OR($A$2:$A$9181&gt;14412.56,$A$2:$A$9181&lt; -6015.8),"True","False")</f>
        <v>False</v>
      </c>
    </row>
    <row r="6302" spans="1:10" x14ac:dyDescent="0.3">
      <c r="A6302">
        <v>2019.25</v>
      </c>
      <c r="B6302" s="4">
        <f>PERCENTILE($A$2:$A$9181,0.25)</f>
        <v>1644.8325</v>
      </c>
      <c r="C6302" s="4">
        <f>PERCENTILE($A$2:$A$9181,0.5)</f>
        <v>3437.55</v>
      </c>
      <c r="D6302" s="4">
        <f>PERCENTILE($A$2:$A$9181,0.75)</f>
        <v>6751.9224999999997</v>
      </c>
      <c r="E6302" s="4">
        <f>D6302-B6302</f>
        <v>5107.09</v>
      </c>
      <c r="F6302" s="4">
        <f>(D6302+(1.5*E6302))</f>
        <v>14412.557499999999</v>
      </c>
      <c r="G6302" s="4">
        <f>(B6302-(1.5*E6302))</f>
        <v>-6015.8024999999998</v>
      </c>
      <c r="H6302" s="4">
        <f>COUNTIF($A$2:$A$9181, "&gt; 14412.56")</f>
        <v>398</v>
      </c>
      <c r="I6302" s="4">
        <f>COUNTIF($A$2:$A$9181, "&lt; -6015.80")</f>
        <v>0</v>
      </c>
      <c r="J6302" t="str">
        <f>IF(OR($A$2:$A$9181&gt;14412.56,$A$2:$A$9181&lt; -6015.8),"True","False")</f>
        <v>False</v>
      </c>
    </row>
    <row r="6303" spans="1:10" x14ac:dyDescent="0.3">
      <c r="A6303">
        <v>2018.07</v>
      </c>
      <c r="B6303" s="4">
        <f>PERCENTILE($A$2:$A$9181,0.25)</f>
        <v>1644.8325</v>
      </c>
      <c r="C6303" s="4">
        <f>PERCENTILE($A$2:$A$9181,0.5)</f>
        <v>3437.55</v>
      </c>
      <c r="D6303" s="4">
        <f>PERCENTILE($A$2:$A$9181,0.75)</f>
        <v>6751.9224999999997</v>
      </c>
      <c r="E6303" s="4">
        <f>D6303-B6303</f>
        <v>5107.09</v>
      </c>
      <c r="F6303" s="4">
        <f>(D6303+(1.5*E6303))</f>
        <v>14412.557499999999</v>
      </c>
      <c r="G6303" s="4">
        <f>(B6303-(1.5*E6303))</f>
        <v>-6015.8024999999998</v>
      </c>
      <c r="H6303" s="4">
        <f>COUNTIF($A$2:$A$9181, "&gt; 14412.56")</f>
        <v>398</v>
      </c>
      <c r="I6303" s="4">
        <f>COUNTIF($A$2:$A$9181, "&lt; -6015.80")</f>
        <v>0</v>
      </c>
      <c r="J6303" t="str">
        <f>IF(OR($A$2:$A$9181&gt;14412.56,$A$2:$A$9181&lt; -6015.8),"True","False")</f>
        <v>False</v>
      </c>
    </row>
    <row r="6304" spans="1:10" x14ac:dyDescent="0.3">
      <c r="A6304">
        <v>2017.16</v>
      </c>
      <c r="B6304" s="4">
        <f>PERCENTILE($A$2:$A$9181,0.25)</f>
        <v>1644.8325</v>
      </c>
      <c r="C6304" s="4">
        <f>PERCENTILE($A$2:$A$9181,0.5)</f>
        <v>3437.55</v>
      </c>
      <c r="D6304" s="4">
        <f>PERCENTILE($A$2:$A$9181,0.75)</f>
        <v>6751.9224999999997</v>
      </c>
      <c r="E6304" s="4">
        <f>D6304-B6304</f>
        <v>5107.09</v>
      </c>
      <c r="F6304" s="4">
        <f>(D6304+(1.5*E6304))</f>
        <v>14412.557499999999</v>
      </c>
      <c r="G6304" s="4">
        <f>(B6304-(1.5*E6304))</f>
        <v>-6015.8024999999998</v>
      </c>
      <c r="H6304" s="4">
        <f>COUNTIF($A$2:$A$9181, "&gt; 14412.56")</f>
        <v>398</v>
      </c>
      <c r="I6304" s="4">
        <f>COUNTIF($A$2:$A$9181, "&lt; -6015.80")</f>
        <v>0</v>
      </c>
      <c r="J6304" t="str">
        <f>IF(OR($A$2:$A$9181&gt;14412.56,$A$2:$A$9181&lt; -6015.8),"True","False")</f>
        <v>False</v>
      </c>
    </row>
    <row r="6305" spans="1:10" x14ac:dyDescent="0.3">
      <c r="A6305">
        <v>2016.82</v>
      </c>
      <c r="B6305" s="4">
        <f>PERCENTILE($A$2:$A$9181,0.25)</f>
        <v>1644.8325</v>
      </c>
      <c r="C6305" s="4">
        <f>PERCENTILE($A$2:$A$9181,0.5)</f>
        <v>3437.55</v>
      </c>
      <c r="D6305" s="4">
        <f>PERCENTILE($A$2:$A$9181,0.75)</f>
        <v>6751.9224999999997</v>
      </c>
      <c r="E6305" s="4">
        <f>D6305-B6305</f>
        <v>5107.09</v>
      </c>
      <c r="F6305" s="4">
        <f>(D6305+(1.5*E6305))</f>
        <v>14412.557499999999</v>
      </c>
      <c r="G6305" s="4">
        <f>(B6305-(1.5*E6305))</f>
        <v>-6015.8024999999998</v>
      </c>
      <c r="H6305" s="4">
        <f>COUNTIF($A$2:$A$9181, "&gt; 14412.56")</f>
        <v>398</v>
      </c>
      <c r="I6305" s="4">
        <f>COUNTIF($A$2:$A$9181, "&lt; -6015.80")</f>
        <v>0</v>
      </c>
      <c r="J6305" t="str">
        <f>IF(OR($A$2:$A$9181&gt;14412.56,$A$2:$A$9181&lt; -6015.8),"True","False")</f>
        <v>False</v>
      </c>
    </row>
    <row r="6306" spans="1:10" x14ac:dyDescent="0.3">
      <c r="A6306">
        <v>2016.53</v>
      </c>
      <c r="B6306" s="4">
        <f>PERCENTILE($A$2:$A$9181,0.25)</f>
        <v>1644.8325</v>
      </c>
      <c r="C6306" s="4">
        <f>PERCENTILE($A$2:$A$9181,0.5)</f>
        <v>3437.55</v>
      </c>
      <c r="D6306" s="4">
        <f>PERCENTILE($A$2:$A$9181,0.75)</f>
        <v>6751.9224999999997</v>
      </c>
      <c r="E6306" s="4">
        <f>D6306-B6306</f>
        <v>5107.09</v>
      </c>
      <c r="F6306" s="4">
        <f>(D6306+(1.5*E6306))</f>
        <v>14412.557499999999</v>
      </c>
      <c r="G6306" s="4">
        <f>(B6306-(1.5*E6306))</f>
        <v>-6015.8024999999998</v>
      </c>
      <c r="H6306" s="4">
        <f>COUNTIF($A$2:$A$9181, "&gt; 14412.56")</f>
        <v>398</v>
      </c>
      <c r="I6306" s="4">
        <f>COUNTIF($A$2:$A$9181, "&lt; -6015.80")</f>
        <v>0</v>
      </c>
      <c r="J6306" t="str">
        <f>IF(OR($A$2:$A$9181&gt;14412.56,$A$2:$A$9181&lt; -6015.8),"True","False")</f>
        <v>False</v>
      </c>
    </row>
    <row r="6307" spans="1:10" x14ac:dyDescent="0.3">
      <c r="A6307">
        <v>2015.21</v>
      </c>
      <c r="B6307" s="4">
        <f>PERCENTILE($A$2:$A$9181,0.25)</f>
        <v>1644.8325</v>
      </c>
      <c r="C6307" s="4">
        <f>PERCENTILE($A$2:$A$9181,0.5)</f>
        <v>3437.55</v>
      </c>
      <c r="D6307" s="4">
        <f>PERCENTILE($A$2:$A$9181,0.75)</f>
        <v>6751.9224999999997</v>
      </c>
      <c r="E6307" s="4">
        <f>D6307-B6307</f>
        <v>5107.09</v>
      </c>
      <c r="F6307" s="4">
        <f>(D6307+(1.5*E6307))</f>
        <v>14412.557499999999</v>
      </c>
      <c r="G6307" s="4">
        <f>(B6307-(1.5*E6307))</f>
        <v>-6015.8024999999998</v>
      </c>
      <c r="H6307" s="4">
        <f>COUNTIF($A$2:$A$9181, "&gt; 14412.56")</f>
        <v>398</v>
      </c>
      <c r="I6307" s="4">
        <f>COUNTIF($A$2:$A$9181, "&lt; -6015.80")</f>
        <v>0</v>
      </c>
      <c r="J6307" t="str">
        <f>IF(OR($A$2:$A$9181&gt;14412.56,$A$2:$A$9181&lt; -6015.8),"True","False")</f>
        <v>False</v>
      </c>
    </row>
    <row r="6308" spans="1:10" x14ac:dyDescent="0.3">
      <c r="A6308">
        <v>2014.96</v>
      </c>
      <c r="B6308" s="4">
        <f>PERCENTILE($A$2:$A$9181,0.25)</f>
        <v>1644.8325</v>
      </c>
      <c r="C6308" s="4">
        <f>PERCENTILE($A$2:$A$9181,0.5)</f>
        <v>3437.55</v>
      </c>
      <c r="D6308" s="4">
        <f>PERCENTILE($A$2:$A$9181,0.75)</f>
        <v>6751.9224999999997</v>
      </c>
      <c r="E6308" s="4">
        <f>D6308-B6308</f>
        <v>5107.09</v>
      </c>
      <c r="F6308" s="4">
        <f>(D6308+(1.5*E6308))</f>
        <v>14412.557499999999</v>
      </c>
      <c r="G6308" s="4">
        <f>(B6308-(1.5*E6308))</f>
        <v>-6015.8024999999998</v>
      </c>
      <c r="H6308" s="4">
        <f>COUNTIF($A$2:$A$9181, "&gt; 14412.56")</f>
        <v>398</v>
      </c>
      <c r="I6308" s="4">
        <f>COUNTIF($A$2:$A$9181, "&lt; -6015.80")</f>
        <v>0</v>
      </c>
      <c r="J6308" t="str">
        <f>IF(OR($A$2:$A$9181&gt;14412.56,$A$2:$A$9181&lt; -6015.8),"True","False")</f>
        <v>False</v>
      </c>
    </row>
    <row r="6309" spans="1:10" x14ac:dyDescent="0.3">
      <c r="A6309">
        <v>2014.86</v>
      </c>
      <c r="B6309" s="4">
        <f>PERCENTILE($A$2:$A$9181,0.25)</f>
        <v>1644.8325</v>
      </c>
      <c r="C6309" s="4">
        <f>PERCENTILE($A$2:$A$9181,0.5)</f>
        <v>3437.55</v>
      </c>
      <c r="D6309" s="4">
        <f>PERCENTILE($A$2:$A$9181,0.75)</f>
        <v>6751.9224999999997</v>
      </c>
      <c r="E6309" s="4">
        <f>D6309-B6309</f>
        <v>5107.09</v>
      </c>
      <c r="F6309" s="4">
        <f>(D6309+(1.5*E6309))</f>
        <v>14412.557499999999</v>
      </c>
      <c r="G6309" s="4">
        <f>(B6309-(1.5*E6309))</f>
        <v>-6015.8024999999998</v>
      </c>
      <c r="H6309" s="4">
        <f>COUNTIF($A$2:$A$9181, "&gt; 14412.56")</f>
        <v>398</v>
      </c>
      <c r="I6309" s="4">
        <f>COUNTIF($A$2:$A$9181, "&lt; -6015.80")</f>
        <v>0</v>
      </c>
      <c r="J6309" t="str">
        <f>IF(OR($A$2:$A$9181&gt;14412.56,$A$2:$A$9181&lt; -6015.8),"True","False")</f>
        <v>False</v>
      </c>
    </row>
    <row r="6310" spans="1:10" x14ac:dyDescent="0.3">
      <c r="A6310">
        <v>2014.43</v>
      </c>
      <c r="B6310" s="4">
        <f>PERCENTILE($A$2:$A$9181,0.25)</f>
        <v>1644.8325</v>
      </c>
      <c r="C6310" s="4">
        <f>PERCENTILE($A$2:$A$9181,0.5)</f>
        <v>3437.55</v>
      </c>
      <c r="D6310" s="4">
        <f>PERCENTILE($A$2:$A$9181,0.75)</f>
        <v>6751.9224999999997</v>
      </c>
      <c r="E6310" s="4">
        <f>D6310-B6310</f>
        <v>5107.09</v>
      </c>
      <c r="F6310" s="4">
        <f>(D6310+(1.5*E6310))</f>
        <v>14412.557499999999</v>
      </c>
      <c r="G6310" s="4">
        <f>(B6310-(1.5*E6310))</f>
        <v>-6015.8024999999998</v>
      </c>
      <c r="H6310" s="4">
        <f>COUNTIF($A$2:$A$9181, "&gt; 14412.56")</f>
        <v>398</v>
      </c>
      <c r="I6310" s="4">
        <f>COUNTIF($A$2:$A$9181, "&lt; -6015.80")</f>
        <v>0</v>
      </c>
      <c r="J6310" t="str">
        <f>IF(OR($A$2:$A$9181&gt;14412.56,$A$2:$A$9181&lt; -6015.8),"True","False")</f>
        <v>False</v>
      </c>
    </row>
    <row r="6311" spans="1:10" x14ac:dyDescent="0.3">
      <c r="A6311">
        <v>2012.97</v>
      </c>
      <c r="B6311" s="4">
        <f>PERCENTILE($A$2:$A$9181,0.25)</f>
        <v>1644.8325</v>
      </c>
      <c r="C6311" s="4">
        <f>PERCENTILE($A$2:$A$9181,0.5)</f>
        <v>3437.55</v>
      </c>
      <c r="D6311" s="4">
        <f>PERCENTILE($A$2:$A$9181,0.75)</f>
        <v>6751.9224999999997</v>
      </c>
      <c r="E6311" s="4">
        <f>D6311-B6311</f>
        <v>5107.09</v>
      </c>
      <c r="F6311" s="4">
        <f>(D6311+(1.5*E6311))</f>
        <v>14412.557499999999</v>
      </c>
      <c r="G6311" s="4">
        <f>(B6311-(1.5*E6311))</f>
        <v>-6015.8024999999998</v>
      </c>
      <c r="H6311" s="4">
        <f>COUNTIF($A$2:$A$9181, "&gt; 14412.56")</f>
        <v>398</v>
      </c>
      <c r="I6311" s="4">
        <f>COUNTIF($A$2:$A$9181, "&lt; -6015.80")</f>
        <v>0</v>
      </c>
      <c r="J6311" t="str">
        <f>IF(OR($A$2:$A$9181&gt;14412.56,$A$2:$A$9181&lt; -6015.8),"True","False")</f>
        <v>False</v>
      </c>
    </row>
    <row r="6312" spans="1:10" x14ac:dyDescent="0.3">
      <c r="A6312">
        <v>2012.1</v>
      </c>
      <c r="B6312" s="4">
        <f>PERCENTILE($A$2:$A$9181,0.25)</f>
        <v>1644.8325</v>
      </c>
      <c r="C6312" s="4">
        <f>PERCENTILE($A$2:$A$9181,0.5)</f>
        <v>3437.55</v>
      </c>
      <c r="D6312" s="4">
        <f>PERCENTILE($A$2:$A$9181,0.75)</f>
        <v>6751.9224999999997</v>
      </c>
      <c r="E6312" s="4">
        <f>D6312-B6312</f>
        <v>5107.09</v>
      </c>
      <c r="F6312" s="4">
        <f>(D6312+(1.5*E6312))</f>
        <v>14412.557499999999</v>
      </c>
      <c r="G6312" s="4">
        <f>(B6312-(1.5*E6312))</f>
        <v>-6015.8024999999998</v>
      </c>
      <c r="H6312" s="4">
        <f>COUNTIF($A$2:$A$9181, "&gt; 14412.56")</f>
        <v>398</v>
      </c>
      <c r="I6312" s="4">
        <f>COUNTIF($A$2:$A$9181, "&lt; -6015.80")</f>
        <v>0</v>
      </c>
      <c r="J6312" t="str">
        <f>IF(OR($A$2:$A$9181&gt;14412.56,$A$2:$A$9181&lt; -6015.8),"True","False")</f>
        <v>False</v>
      </c>
    </row>
    <row r="6313" spans="1:10" x14ac:dyDescent="0.3">
      <c r="A6313">
        <v>2011.69</v>
      </c>
      <c r="B6313" s="4">
        <f>PERCENTILE($A$2:$A$9181,0.25)</f>
        <v>1644.8325</v>
      </c>
      <c r="C6313" s="4">
        <f>PERCENTILE($A$2:$A$9181,0.5)</f>
        <v>3437.55</v>
      </c>
      <c r="D6313" s="4">
        <f>PERCENTILE($A$2:$A$9181,0.75)</f>
        <v>6751.9224999999997</v>
      </c>
      <c r="E6313" s="4">
        <f>D6313-B6313</f>
        <v>5107.09</v>
      </c>
      <c r="F6313" s="4">
        <f>(D6313+(1.5*E6313))</f>
        <v>14412.557499999999</v>
      </c>
      <c r="G6313" s="4">
        <f>(B6313-(1.5*E6313))</f>
        <v>-6015.8024999999998</v>
      </c>
      <c r="H6313" s="4">
        <f>COUNTIF($A$2:$A$9181, "&gt; 14412.56")</f>
        <v>398</v>
      </c>
      <c r="I6313" s="4">
        <f>COUNTIF($A$2:$A$9181, "&lt; -6015.80")</f>
        <v>0</v>
      </c>
      <c r="J6313" t="str">
        <f>IF(OR($A$2:$A$9181&gt;14412.56,$A$2:$A$9181&lt; -6015.8),"True","False")</f>
        <v>False</v>
      </c>
    </row>
    <row r="6314" spans="1:10" x14ac:dyDescent="0.3">
      <c r="A6314">
        <v>2011.64</v>
      </c>
      <c r="B6314" s="4">
        <f>PERCENTILE($A$2:$A$9181,0.25)</f>
        <v>1644.8325</v>
      </c>
      <c r="C6314" s="4">
        <f>PERCENTILE($A$2:$A$9181,0.5)</f>
        <v>3437.55</v>
      </c>
      <c r="D6314" s="4">
        <f>PERCENTILE($A$2:$A$9181,0.75)</f>
        <v>6751.9224999999997</v>
      </c>
      <c r="E6314" s="4">
        <f>D6314-B6314</f>
        <v>5107.09</v>
      </c>
      <c r="F6314" s="4">
        <f>(D6314+(1.5*E6314))</f>
        <v>14412.557499999999</v>
      </c>
      <c r="G6314" s="4">
        <f>(B6314-(1.5*E6314))</f>
        <v>-6015.8024999999998</v>
      </c>
      <c r="H6314" s="4">
        <f>COUNTIF($A$2:$A$9181, "&gt; 14412.56")</f>
        <v>398</v>
      </c>
      <c r="I6314" s="4">
        <f>COUNTIF($A$2:$A$9181, "&lt; -6015.80")</f>
        <v>0</v>
      </c>
      <c r="J6314" t="str">
        <f>IF(OR($A$2:$A$9181&gt;14412.56,$A$2:$A$9181&lt; -6015.8),"True","False")</f>
        <v>False</v>
      </c>
    </row>
    <row r="6315" spans="1:10" x14ac:dyDescent="0.3">
      <c r="A6315">
        <v>2010.84</v>
      </c>
      <c r="B6315" s="4">
        <f>PERCENTILE($A$2:$A$9181,0.25)</f>
        <v>1644.8325</v>
      </c>
      <c r="C6315" s="4">
        <f>PERCENTILE($A$2:$A$9181,0.5)</f>
        <v>3437.55</v>
      </c>
      <c r="D6315" s="4">
        <f>PERCENTILE($A$2:$A$9181,0.75)</f>
        <v>6751.9224999999997</v>
      </c>
      <c r="E6315" s="4">
        <f>D6315-B6315</f>
        <v>5107.09</v>
      </c>
      <c r="F6315" s="4">
        <f>(D6315+(1.5*E6315))</f>
        <v>14412.557499999999</v>
      </c>
      <c r="G6315" s="4">
        <f>(B6315-(1.5*E6315))</f>
        <v>-6015.8024999999998</v>
      </c>
      <c r="H6315" s="4">
        <f>COUNTIF($A$2:$A$9181, "&gt; 14412.56")</f>
        <v>398</v>
      </c>
      <c r="I6315" s="4">
        <f>COUNTIF($A$2:$A$9181, "&lt; -6015.80")</f>
        <v>0</v>
      </c>
      <c r="J6315" t="str">
        <f>IF(OR($A$2:$A$9181&gt;14412.56,$A$2:$A$9181&lt; -6015.8),"True","False")</f>
        <v>False</v>
      </c>
    </row>
    <row r="6316" spans="1:10" x14ac:dyDescent="0.3">
      <c r="A6316">
        <v>2010.31</v>
      </c>
      <c r="B6316" s="4">
        <f>PERCENTILE($A$2:$A$9181,0.25)</f>
        <v>1644.8325</v>
      </c>
      <c r="C6316" s="4">
        <f>PERCENTILE($A$2:$A$9181,0.5)</f>
        <v>3437.55</v>
      </c>
      <c r="D6316" s="4">
        <f>PERCENTILE($A$2:$A$9181,0.75)</f>
        <v>6751.9224999999997</v>
      </c>
      <c r="E6316" s="4">
        <f>D6316-B6316</f>
        <v>5107.09</v>
      </c>
      <c r="F6316" s="4">
        <f>(D6316+(1.5*E6316))</f>
        <v>14412.557499999999</v>
      </c>
      <c r="G6316" s="4">
        <f>(B6316-(1.5*E6316))</f>
        <v>-6015.8024999999998</v>
      </c>
      <c r="H6316" s="4">
        <f>COUNTIF($A$2:$A$9181, "&gt; 14412.56")</f>
        <v>398</v>
      </c>
      <c r="I6316" s="4">
        <f>COUNTIF($A$2:$A$9181, "&lt; -6015.80")</f>
        <v>0</v>
      </c>
      <c r="J6316" t="str">
        <f>IF(OR($A$2:$A$9181&gt;14412.56,$A$2:$A$9181&lt; -6015.8),"True","False")</f>
        <v>False</v>
      </c>
    </row>
    <row r="6317" spans="1:10" x14ac:dyDescent="0.3">
      <c r="A6317">
        <v>2009.16</v>
      </c>
      <c r="B6317" s="4">
        <f>PERCENTILE($A$2:$A$9181,0.25)</f>
        <v>1644.8325</v>
      </c>
      <c r="C6317" s="4">
        <f>PERCENTILE($A$2:$A$9181,0.5)</f>
        <v>3437.55</v>
      </c>
      <c r="D6317" s="4">
        <f>PERCENTILE($A$2:$A$9181,0.75)</f>
        <v>6751.9224999999997</v>
      </c>
      <c r="E6317" s="4">
        <f>D6317-B6317</f>
        <v>5107.09</v>
      </c>
      <c r="F6317" s="4">
        <f>(D6317+(1.5*E6317))</f>
        <v>14412.557499999999</v>
      </c>
      <c r="G6317" s="4">
        <f>(B6317-(1.5*E6317))</f>
        <v>-6015.8024999999998</v>
      </c>
      <c r="H6317" s="4">
        <f>COUNTIF($A$2:$A$9181, "&gt; 14412.56")</f>
        <v>398</v>
      </c>
      <c r="I6317" s="4">
        <f>COUNTIF($A$2:$A$9181, "&lt; -6015.80")</f>
        <v>0</v>
      </c>
      <c r="J6317" t="str">
        <f>IF(OR($A$2:$A$9181&gt;14412.56,$A$2:$A$9181&lt; -6015.8),"True","False")</f>
        <v>False</v>
      </c>
    </row>
    <row r="6318" spans="1:10" x14ac:dyDescent="0.3">
      <c r="A6318">
        <v>2009</v>
      </c>
      <c r="B6318" s="4">
        <f>PERCENTILE($A$2:$A$9181,0.25)</f>
        <v>1644.8325</v>
      </c>
      <c r="C6318" s="4">
        <f>PERCENTILE($A$2:$A$9181,0.5)</f>
        <v>3437.55</v>
      </c>
      <c r="D6318" s="4">
        <f>PERCENTILE($A$2:$A$9181,0.75)</f>
        <v>6751.9224999999997</v>
      </c>
      <c r="E6318" s="4">
        <f>D6318-B6318</f>
        <v>5107.09</v>
      </c>
      <c r="F6318" s="4">
        <f>(D6318+(1.5*E6318))</f>
        <v>14412.557499999999</v>
      </c>
      <c r="G6318" s="4">
        <f>(B6318-(1.5*E6318))</f>
        <v>-6015.8024999999998</v>
      </c>
      <c r="H6318" s="4">
        <f>COUNTIF($A$2:$A$9181, "&gt; 14412.56")</f>
        <v>398</v>
      </c>
      <c r="I6318" s="4">
        <f>COUNTIF($A$2:$A$9181, "&lt; -6015.80")</f>
        <v>0</v>
      </c>
      <c r="J6318" t="str">
        <f>IF(OR($A$2:$A$9181&gt;14412.56,$A$2:$A$9181&lt; -6015.8),"True","False")</f>
        <v>False</v>
      </c>
    </row>
    <row r="6319" spans="1:10" x14ac:dyDescent="0.3">
      <c r="A6319">
        <v>2008.27</v>
      </c>
      <c r="B6319" s="4">
        <f>PERCENTILE($A$2:$A$9181,0.25)</f>
        <v>1644.8325</v>
      </c>
      <c r="C6319" s="4">
        <f>PERCENTILE($A$2:$A$9181,0.5)</f>
        <v>3437.55</v>
      </c>
      <c r="D6319" s="4">
        <f>PERCENTILE($A$2:$A$9181,0.75)</f>
        <v>6751.9224999999997</v>
      </c>
      <c r="E6319" s="4">
        <f>D6319-B6319</f>
        <v>5107.09</v>
      </c>
      <c r="F6319" s="4">
        <f>(D6319+(1.5*E6319))</f>
        <v>14412.557499999999</v>
      </c>
      <c r="G6319" s="4">
        <f>(B6319-(1.5*E6319))</f>
        <v>-6015.8024999999998</v>
      </c>
      <c r="H6319" s="4">
        <f>COUNTIF($A$2:$A$9181, "&gt; 14412.56")</f>
        <v>398</v>
      </c>
      <c r="I6319" s="4">
        <f>COUNTIF($A$2:$A$9181, "&lt; -6015.80")</f>
        <v>0</v>
      </c>
      <c r="J6319" t="str">
        <f>IF(OR($A$2:$A$9181&gt;14412.56,$A$2:$A$9181&lt; -6015.8),"True","False")</f>
        <v>False</v>
      </c>
    </row>
    <row r="6320" spans="1:10" x14ac:dyDescent="0.3">
      <c r="A6320">
        <v>2007</v>
      </c>
      <c r="B6320" s="4">
        <f>PERCENTILE($A$2:$A$9181,0.25)</f>
        <v>1644.8325</v>
      </c>
      <c r="C6320" s="4">
        <f>PERCENTILE($A$2:$A$9181,0.5)</f>
        <v>3437.55</v>
      </c>
      <c r="D6320" s="4">
        <f>PERCENTILE($A$2:$A$9181,0.75)</f>
        <v>6751.9224999999997</v>
      </c>
      <c r="E6320" s="4">
        <f>D6320-B6320</f>
        <v>5107.09</v>
      </c>
      <c r="F6320" s="4">
        <f>(D6320+(1.5*E6320))</f>
        <v>14412.557499999999</v>
      </c>
      <c r="G6320" s="4">
        <f>(B6320-(1.5*E6320))</f>
        <v>-6015.8024999999998</v>
      </c>
      <c r="H6320" s="4">
        <f>COUNTIF($A$2:$A$9181, "&gt; 14412.56")</f>
        <v>398</v>
      </c>
      <c r="I6320" s="4">
        <f>COUNTIF($A$2:$A$9181, "&lt; -6015.80")</f>
        <v>0</v>
      </c>
      <c r="J6320" t="str">
        <f>IF(OR($A$2:$A$9181&gt;14412.56,$A$2:$A$9181&lt; -6015.8),"True","False")</f>
        <v>False</v>
      </c>
    </row>
    <row r="6321" spans="1:10" x14ac:dyDescent="0.3">
      <c r="A6321">
        <v>2006.28</v>
      </c>
      <c r="B6321" s="4">
        <f>PERCENTILE($A$2:$A$9181,0.25)</f>
        <v>1644.8325</v>
      </c>
      <c r="C6321" s="4">
        <f>PERCENTILE($A$2:$A$9181,0.5)</f>
        <v>3437.55</v>
      </c>
      <c r="D6321" s="4">
        <f>PERCENTILE($A$2:$A$9181,0.75)</f>
        <v>6751.9224999999997</v>
      </c>
      <c r="E6321" s="4">
        <f>D6321-B6321</f>
        <v>5107.09</v>
      </c>
      <c r="F6321" s="4">
        <f>(D6321+(1.5*E6321))</f>
        <v>14412.557499999999</v>
      </c>
      <c r="G6321" s="4">
        <f>(B6321-(1.5*E6321))</f>
        <v>-6015.8024999999998</v>
      </c>
      <c r="H6321" s="4">
        <f>COUNTIF($A$2:$A$9181, "&gt; 14412.56")</f>
        <v>398</v>
      </c>
      <c r="I6321" s="4">
        <f>COUNTIF($A$2:$A$9181, "&lt; -6015.80")</f>
        <v>0</v>
      </c>
      <c r="J6321" t="str">
        <f>IF(OR($A$2:$A$9181&gt;14412.56,$A$2:$A$9181&lt; -6015.8),"True","False")</f>
        <v>False</v>
      </c>
    </row>
    <row r="6322" spans="1:10" x14ac:dyDescent="0.3">
      <c r="A6322">
        <v>2006.11</v>
      </c>
      <c r="B6322" s="4">
        <f>PERCENTILE($A$2:$A$9181,0.25)</f>
        <v>1644.8325</v>
      </c>
      <c r="C6322" s="4">
        <f>PERCENTILE($A$2:$A$9181,0.5)</f>
        <v>3437.55</v>
      </c>
      <c r="D6322" s="4">
        <f>PERCENTILE($A$2:$A$9181,0.75)</f>
        <v>6751.9224999999997</v>
      </c>
      <c r="E6322" s="4">
        <f>D6322-B6322</f>
        <v>5107.09</v>
      </c>
      <c r="F6322" s="4">
        <f>(D6322+(1.5*E6322))</f>
        <v>14412.557499999999</v>
      </c>
      <c r="G6322" s="4">
        <f>(B6322-(1.5*E6322))</f>
        <v>-6015.8024999999998</v>
      </c>
      <c r="H6322" s="4">
        <f>COUNTIF($A$2:$A$9181, "&gt; 14412.56")</f>
        <v>398</v>
      </c>
      <c r="I6322" s="4">
        <f>COUNTIF($A$2:$A$9181, "&lt; -6015.80")</f>
        <v>0</v>
      </c>
      <c r="J6322" t="str">
        <f>IF(OR($A$2:$A$9181&gt;14412.56,$A$2:$A$9181&lt; -6015.8),"True","False")</f>
        <v>False</v>
      </c>
    </row>
    <row r="6323" spans="1:10" x14ac:dyDescent="0.3">
      <c r="A6323">
        <v>2005.67</v>
      </c>
      <c r="B6323" s="4">
        <f>PERCENTILE($A$2:$A$9181,0.25)</f>
        <v>1644.8325</v>
      </c>
      <c r="C6323" s="4">
        <f>PERCENTILE($A$2:$A$9181,0.5)</f>
        <v>3437.55</v>
      </c>
      <c r="D6323" s="4">
        <f>PERCENTILE($A$2:$A$9181,0.75)</f>
        <v>6751.9224999999997</v>
      </c>
      <c r="E6323" s="4">
        <f>D6323-B6323</f>
        <v>5107.09</v>
      </c>
      <c r="F6323" s="4">
        <f>(D6323+(1.5*E6323))</f>
        <v>14412.557499999999</v>
      </c>
      <c r="G6323" s="4">
        <f>(B6323-(1.5*E6323))</f>
        <v>-6015.8024999999998</v>
      </c>
      <c r="H6323" s="4">
        <f>COUNTIF($A$2:$A$9181, "&gt; 14412.56")</f>
        <v>398</v>
      </c>
      <c r="I6323" s="4">
        <f>COUNTIF($A$2:$A$9181, "&lt; -6015.80")</f>
        <v>0</v>
      </c>
      <c r="J6323" t="str">
        <f>IF(OR($A$2:$A$9181&gt;14412.56,$A$2:$A$9181&lt; -6015.8),"True","False")</f>
        <v>False</v>
      </c>
    </row>
    <row r="6324" spans="1:10" x14ac:dyDescent="0.3">
      <c r="A6324">
        <v>2005.3</v>
      </c>
      <c r="B6324" s="4">
        <f>PERCENTILE($A$2:$A$9181,0.25)</f>
        <v>1644.8325</v>
      </c>
      <c r="C6324" s="4">
        <f>PERCENTILE($A$2:$A$9181,0.5)</f>
        <v>3437.55</v>
      </c>
      <c r="D6324" s="4">
        <f>PERCENTILE($A$2:$A$9181,0.75)</f>
        <v>6751.9224999999997</v>
      </c>
      <c r="E6324" s="4">
        <f>D6324-B6324</f>
        <v>5107.09</v>
      </c>
      <c r="F6324" s="4">
        <f>(D6324+(1.5*E6324))</f>
        <v>14412.557499999999</v>
      </c>
      <c r="G6324" s="4">
        <f>(B6324-(1.5*E6324))</f>
        <v>-6015.8024999999998</v>
      </c>
      <c r="H6324" s="4">
        <f>COUNTIF($A$2:$A$9181, "&gt; 14412.56")</f>
        <v>398</v>
      </c>
      <c r="I6324" s="4">
        <f>COUNTIF($A$2:$A$9181, "&lt; -6015.80")</f>
        <v>0</v>
      </c>
      <c r="J6324" t="str">
        <f>IF(OR($A$2:$A$9181&gt;14412.56,$A$2:$A$9181&lt; -6015.8),"True","False")</f>
        <v>False</v>
      </c>
    </row>
    <row r="6325" spans="1:10" x14ac:dyDescent="0.3">
      <c r="A6325">
        <v>2003.04</v>
      </c>
      <c r="B6325" s="4">
        <f>PERCENTILE($A$2:$A$9181,0.25)</f>
        <v>1644.8325</v>
      </c>
      <c r="C6325" s="4">
        <f>PERCENTILE($A$2:$A$9181,0.5)</f>
        <v>3437.55</v>
      </c>
      <c r="D6325" s="4">
        <f>PERCENTILE($A$2:$A$9181,0.75)</f>
        <v>6751.9224999999997</v>
      </c>
      <c r="E6325" s="4">
        <f>D6325-B6325</f>
        <v>5107.09</v>
      </c>
      <c r="F6325" s="4">
        <f>(D6325+(1.5*E6325))</f>
        <v>14412.557499999999</v>
      </c>
      <c r="G6325" s="4">
        <f>(B6325-(1.5*E6325))</f>
        <v>-6015.8024999999998</v>
      </c>
      <c r="H6325" s="4">
        <f>COUNTIF($A$2:$A$9181, "&gt; 14412.56")</f>
        <v>398</v>
      </c>
      <c r="I6325" s="4">
        <f>COUNTIF($A$2:$A$9181, "&lt; -6015.80")</f>
        <v>0</v>
      </c>
      <c r="J6325" t="str">
        <f>IF(OR($A$2:$A$9181&gt;14412.56,$A$2:$A$9181&lt; -6015.8),"True","False")</f>
        <v>False</v>
      </c>
    </row>
    <row r="6326" spans="1:10" x14ac:dyDescent="0.3">
      <c r="A6326">
        <v>2002.97</v>
      </c>
      <c r="B6326" s="4">
        <f>PERCENTILE($A$2:$A$9181,0.25)</f>
        <v>1644.8325</v>
      </c>
      <c r="C6326" s="4">
        <f>PERCENTILE($A$2:$A$9181,0.5)</f>
        <v>3437.55</v>
      </c>
      <c r="D6326" s="4">
        <f>PERCENTILE($A$2:$A$9181,0.75)</f>
        <v>6751.9224999999997</v>
      </c>
      <c r="E6326" s="4">
        <f>D6326-B6326</f>
        <v>5107.09</v>
      </c>
      <c r="F6326" s="4">
        <f>(D6326+(1.5*E6326))</f>
        <v>14412.557499999999</v>
      </c>
      <c r="G6326" s="4">
        <f>(B6326-(1.5*E6326))</f>
        <v>-6015.8024999999998</v>
      </c>
      <c r="H6326" s="4">
        <f>COUNTIF($A$2:$A$9181, "&gt; 14412.56")</f>
        <v>398</v>
      </c>
      <c r="I6326" s="4">
        <f>COUNTIF($A$2:$A$9181, "&lt; -6015.80")</f>
        <v>0</v>
      </c>
      <c r="J6326" t="str">
        <f>IF(OR($A$2:$A$9181&gt;14412.56,$A$2:$A$9181&lt; -6015.8),"True","False")</f>
        <v>False</v>
      </c>
    </row>
    <row r="6327" spans="1:10" x14ac:dyDescent="0.3">
      <c r="A6327">
        <v>2002.33</v>
      </c>
      <c r="B6327" s="4">
        <f>PERCENTILE($A$2:$A$9181,0.25)</f>
        <v>1644.8325</v>
      </c>
      <c r="C6327" s="4">
        <f>PERCENTILE($A$2:$A$9181,0.5)</f>
        <v>3437.55</v>
      </c>
      <c r="D6327" s="4">
        <f>PERCENTILE($A$2:$A$9181,0.75)</f>
        <v>6751.9224999999997</v>
      </c>
      <c r="E6327" s="4">
        <f>D6327-B6327</f>
        <v>5107.09</v>
      </c>
      <c r="F6327" s="4">
        <f>(D6327+(1.5*E6327))</f>
        <v>14412.557499999999</v>
      </c>
      <c r="G6327" s="4">
        <f>(B6327-(1.5*E6327))</f>
        <v>-6015.8024999999998</v>
      </c>
      <c r="H6327" s="4">
        <f>COUNTIF($A$2:$A$9181, "&gt; 14412.56")</f>
        <v>398</v>
      </c>
      <c r="I6327" s="4">
        <f>COUNTIF($A$2:$A$9181, "&lt; -6015.80")</f>
        <v>0</v>
      </c>
      <c r="J6327" t="str">
        <f>IF(OR($A$2:$A$9181&gt;14412.56,$A$2:$A$9181&lt; -6015.8),"True","False")</f>
        <v>False</v>
      </c>
    </row>
    <row r="6328" spans="1:10" x14ac:dyDescent="0.3">
      <c r="A6328">
        <v>2000.3</v>
      </c>
      <c r="B6328" s="4">
        <f>PERCENTILE($A$2:$A$9181,0.25)</f>
        <v>1644.8325</v>
      </c>
      <c r="C6328" s="4">
        <f>PERCENTILE($A$2:$A$9181,0.5)</f>
        <v>3437.55</v>
      </c>
      <c r="D6328" s="4">
        <f>PERCENTILE($A$2:$A$9181,0.75)</f>
        <v>6751.9224999999997</v>
      </c>
      <c r="E6328" s="4">
        <f>D6328-B6328</f>
        <v>5107.09</v>
      </c>
      <c r="F6328" s="4">
        <f>(D6328+(1.5*E6328))</f>
        <v>14412.557499999999</v>
      </c>
      <c r="G6328" s="4">
        <f>(B6328-(1.5*E6328))</f>
        <v>-6015.8024999999998</v>
      </c>
      <c r="H6328" s="4">
        <f>COUNTIF($A$2:$A$9181, "&gt; 14412.56")</f>
        <v>398</v>
      </c>
      <c r="I6328" s="4">
        <f>COUNTIF($A$2:$A$9181, "&lt; -6015.80")</f>
        <v>0</v>
      </c>
      <c r="J6328" t="str">
        <f>IF(OR($A$2:$A$9181&gt;14412.56,$A$2:$A$9181&lt; -6015.8),"True","False")</f>
        <v>False</v>
      </c>
    </row>
    <row r="6329" spans="1:10" x14ac:dyDescent="0.3">
      <c r="A6329">
        <v>1999.35</v>
      </c>
      <c r="B6329" s="4">
        <f>PERCENTILE($A$2:$A$9181,0.25)</f>
        <v>1644.8325</v>
      </c>
      <c r="C6329" s="4">
        <f>PERCENTILE($A$2:$A$9181,0.5)</f>
        <v>3437.55</v>
      </c>
      <c r="D6329" s="4">
        <f>PERCENTILE($A$2:$A$9181,0.75)</f>
        <v>6751.9224999999997</v>
      </c>
      <c r="E6329" s="4">
        <f>D6329-B6329</f>
        <v>5107.09</v>
      </c>
      <c r="F6329" s="4">
        <f>(D6329+(1.5*E6329))</f>
        <v>14412.557499999999</v>
      </c>
      <c r="G6329" s="4">
        <f>(B6329-(1.5*E6329))</f>
        <v>-6015.8024999999998</v>
      </c>
      <c r="H6329" s="4">
        <f>COUNTIF($A$2:$A$9181, "&gt; 14412.56")</f>
        <v>398</v>
      </c>
      <c r="I6329" s="4">
        <f>COUNTIF($A$2:$A$9181, "&lt; -6015.80")</f>
        <v>0</v>
      </c>
      <c r="J6329" t="str">
        <f>IF(OR($A$2:$A$9181&gt;14412.56,$A$2:$A$9181&lt; -6015.8),"True","False")</f>
        <v>False</v>
      </c>
    </row>
    <row r="6330" spans="1:10" x14ac:dyDescent="0.3">
      <c r="A6330">
        <v>1998.7</v>
      </c>
      <c r="B6330" s="4">
        <f>PERCENTILE($A$2:$A$9181,0.25)</f>
        <v>1644.8325</v>
      </c>
      <c r="C6330" s="4">
        <f>PERCENTILE($A$2:$A$9181,0.5)</f>
        <v>3437.55</v>
      </c>
      <c r="D6330" s="4">
        <f>PERCENTILE($A$2:$A$9181,0.75)</f>
        <v>6751.9224999999997</v>
      </c>
      <c r="E6330" s="4">
        <f>D6330-B6330</f>
        <v>5107.09</v>
      </c>
      <c r="F6330" s="4">
        <f>(D6330+(1.5*E6330))</f>
        <v>14412.557499999999</v>
      </c>
      <c r="G6330" s="4">
        <f>(B6330-(1.5*E6330))</f>
        <v>-6015.8024999999998</v>
      </c>
      <c r="H6330" s="4">
        <f>COUNTIF($A$2:$A$9181, "&gt; 14412.56")</f>
        <v>398</v>
      </c>
      <c r="I6330" s="4">
        <f>COUNTIF($A$2:$A$9181, "&lt; -6015.80")</f>
        <v>0</v>
      </c>
      <c r="J6330" t="str">
        <f>IF(OR($A$2:$A$9181&gt;14412.56,$A$2:$A$9181&lt; -6015.8),"True","False")</f>
        <v>False</v>
      </c>
    </row>
    <row r="6331" spans="1:10" x14ac:dyDescent="0.3">
      <c r="A6331">
        <v>1998.48</v>
      </c>
      <c r="B6331" s="4">
        <f>PERCENTILE($A$2:$A$9181,0.25)</f>
        <v>1644.8325</v>
      </c>
      <c r="C6331" s="4">
        <f>PERCENTILE($A$2:$A$9181,0.5)</f>
        <v>3437.55</v>
      </c>
      <c r="D6331" s="4">
        <f>PERCENTILE($A$2:$A$9181,0.75)</f>
        <v>6751.9224999999997</v>
      </c>
      <c r="E6331" s="4">
        <f>D6331-B6331</f>
        <v>5107.09</v>
      </c>
      <c r="F6331" s="4">
        <f>(D6331+(1.5*E6331))</f>
        <v>14412.557499999999</v>
      </c>
      <c r="G6331" s="4">
        <f>(B6331-(1.5*E6331))</f>
        <v>-6015.8024999999998</v>
      </c>
      <c r="H6331" s="4">
        <f>COUNTIF($A$2:$A$9181, "&gt; 14412.56")</f>
        <v>398</v>
      </c>
      <c r="I6331" s="4">
        <f>COUNTIF($A$2:$A$9181, "&lt; -6015.80")</f>
        <v>0</v>
      </c>
      <c r="J6331" t="str">
        <f>IF(OR($A$2:$A$9181&gt;14412.56,$A$2:$A$9181&lt; -6015.8),"True","False")</f>
        <v>False</v>
      </c>
    </row>
    <row r="6332" spans="1:10" x14ac:dyDescent="0.3">
      <c r="A6332">
        <v>1998.04</v>
      </c>
      <c r="B6332" s="4">
        <f>PERCENTILE($A$2:$A$9181,0.25)</f>
        <v>1644.8325</v>
      </c>
      <c r="C6332" s="4">
        <f>PERCENTILE($A$2:$A$9181,0.5)</f>
        <v>3437.55</v>
      </c>
      <c r="D6332" s="4">
        <f>PERCENTILE($A$2:$A$9181,0.75)</f>
        <v>6751.9224999999997</v>
      </c>
      <c r="E6332" s="4">
        <f>D6332-B6332</f>
        <v>5107.09</v>
      </c>
      <c r="F6332" s="4">
        <f>(D6332+(1.5*E6332))</f>
        <v>14412.557499999999</v>
      </c>
      <c r="G6332" s="4">
        <f>(B6332-(1.5*E6332))</f>
        <v>-6015.8024999999998</v>
      </c>
      <c r="H6332" s="4">
        <f>COUNTIF($A$2:$A$9181, "&gt; 14412.56")</f>
        <v>398</v>
      </c>
      <c r="I6332" s="4">
        <f>COUNTIF($A$2:$A$9181, "&lt; -6015.80")</f>
        <v>0</v>
      </c>
      <c r="J6332" t="str">
        <f>IF(OR($A$2:$A$9181&gt;14412.56,$A$2:$A$9181&lt; -6015.8),"True","False")</f>
        <v>False</v>
      </c>
    </row>
    <row r="6333" spans="1:10" x14ac:dyDescent="0.3">
      <c r="A6333">
        <v>1996.12</v>
      </c>
      <c r="B6333" s="4">
        <f>PERCENTILE($A$2:$A$9181,0.25)</f>
        <v>1644.8325</v>
      </c>
      <c r="C6333" s="4">
        <f>PERCENTILE($A$2:$A$9181,0.5)</f>
        <v>3437.55</v>
      </c>
      <c r="D6333" s="4">
        <f>PERCENTILE($A$2:$A$9181,0.75)</f>
        <v>6751.9224999999997</v>
      </c>
      <c r="E6333" s="4">
        <f>D6333-B6333</f>
        <v>5107.09</v>
      </c>
      <c r="F6333" s="4">
        <f>(D6333+(1.5*E6333))</f>
        <v>14412.557499999999</v>
      </c>
      <c r="G6333" s="4">
        <f>(B6333-(1.5*E6333))</f>
        <v>-6015.8024999999998</v>
      </c>
      <c r="H6333" s="4">
        <f>COUNTIF($A$2:$A$9181, "&gt; 14412.56")</f>
        <v>398</v>
      </c>
      <c r="I6333" s="4">
        <f>COUNTIF($A$2:$A$9181, "&lt; -6015.80")</f>
        <v>0</v>
      </c>
      <c r="J6333" t="str">
        <f>IF(OR($A$2:$A$9181&gt;14412.56,$A$2:$A$9181&lt; -6015.8),"True","False")</f>
        <v>False</v>
      </c>
    </row>
    <row r="6334" spans="1:10" x14ac:dyDescent="0.3">
      <c r="A6334">
        <v>1995.63</v>
      </c>
      <c r="B6334" s="4">
        <f>PERCENTILE($A$2:$A$9181,0.25)</f>
        <v>1644.8325</v>
      </c>
      <c r="C6334" s="4">
        <f>PERCENTILE($A$2:$A$9181,0.5)</f>
        <v>3437.55</v>
      </c>
      <c r="D6334" s="4">
        <f>PERCENTILE($A$2:$A$9181,0.75)</f>
        <v>6751.9224999999997</v>
      </c>
      <c r="E6334" s="4">
        <f>D6334-B6334</f>
        <v>5107.09</v>
      </c>
      <c r="F6334" s="4">
        <f>(D6334+(1.5*E6334))</f>
        <v>14412.557499999999</v>
      </c>
      <c r="G6334" s="4">
        <f>(B6334-(1.5*E6334))</f>
        <v>-6015.8024999999998</v>
      </c>
      <c r="H6334" s="4">
        <f>COUNTIF($A$2:$A$9181, "&gt; 14412.56")</f>
        <v>398</v>
      </c>
      <c r="I6334" s="4">
        <f>COUNTIF($A$2:$A$9181, "&lt; -6015.80")</f>
        <v>0</v>
      </c>
      <c r="J6334" t="str">
        <f>IF(OR($A$2:$A$9181&gt;14412.56,$A$2:$A$9181&lt; -6015.8),"True","False")</f>
        <v>False</v>
      </c>
    </row>
    <row r="6335" spans="1:10" x14ac:dyDescent="0.3">
      <c r="A6335">
        <v>1995.45</v>
      </c>
      <c r="B6335" s="4">
        <f>PERCENTILE($A$2:$A$9181,0.25)</f>
        <v>1644.8325</v>
      </c>
      <c r="C6335" s="4">
        <f>PERCENTILE($A$2:$A$9181,0.5)</f>
        <v>3437.55</v>
      </c>
      <c r="D6335" s="4">
        <f>PERCENTILE($A$2:$A$9181,0.75)</f>
        <v>6751.9224999999997</v>
      </c>
      <c r="E6335" s="4">
        <f>D6335-B6335</f>
        <v>5107.09</v>
      </c>
      <c r="F6335" s="4">
        <f>(D6335+(1.5*E6335))</f>
        <v>14412.557499999999</v>
      </c>
      <c r="G6335" s="4">
        <f>(B6335-(1.5*E6335))</f>
        <v>-6015.8024999999998</v>
      </c>
      <c r="H6335" s="4">
        <f>COUNTIF($A$2:$A$9181, "&gt; 14412.56")</f>
        <v>398</v>
      </c>
      <c r="I6335" s="4">
        <f>COUNTIF($A$2:$A$9181, "&lt; -6015.80")</f>
        <v>0</v>
      </c>
      <c r="J6335" t="str">
        <f>IF(OR($A$2:$A$9181&gt;14412.56,$A$2:$A$9181&lt; -6015.8),"True","False")</f>
        <v>False</v>
      </c>
    </row>
    <row r="6336" spans="1:10" x14ac:dyDescent="0.3">
      <c r="A6336">
        <v>1994.91</v>
      </c>
      <c r="B6336" s="4">
        <f>PERCENTILE($A$2:$A$9181,0.25)</f>
        <v>1644.8325</v>
      </c>
      <c r="C6336" s="4">
        <f>PERCENTILE($A$2:$A$9181,0.5)</f>
        <v>3437.55</v>
      </c>
      <c r="D6336" s="4">
        <f>PERCENTILE($A$2:$A$9181,0.75)</f>
        <v>6751.9224999999997</v>
      </c>
      <c r="E6336" s="4">
        <f>D6336-B6336</f>
        <v>5107.09</v>
      </c>
      <c r="F6336" s="4">
        <f>(D6336+(1.5*E6336))</f>
        <v>14412.557499999999</v>
      </c>
      <c r="G6336" s="4">
        <f>(B6336-(1.5*E6336))</f>
        <v>-6015.8024999999998</v>
      </c>
      <c r="H6336" s="4">
        <f>COUNTIF($A$2:$A$9181, "&gt; 14412.56")</f>
        <v>398</v>
      </c>
      <c r="I6336" s="4">
        <f>COUNTIF($A$2:$A$9181, "&lt; -6015.80")</f>
        <v>0</v>
      </c>
      <c r="J6336" t="str">
        <f>IF(OR($A$2:$A$9181&gt;14412.56,$A$2:$A$9181&lt; -6015.8),"True","False")</f>
        <v>False</v>
      </c>
    </row>
    <row r="6337" spans="1:10" x14ac:dyDescent="0.3">
      <c r="A6337">
        <v>1994.82</v>
      </c>
      <c r="B6337" s="4">
        <f>PERCENTILE($A$2:$A$9181,0.25)</f>
        <v>1644.8325</v>
      </c>
      <c r="C6337" s="4">
        <f>PERCENTILE($A$2:$A$9181,0.5)</f>
        <v>3437.55</v>
      </c>
      <c r="D6337" s="4">
        <f>PERCENTILE($A$2:$A$9181,0.75)</f>
        <v>6751.9224999999997</v>
      </c>
      <c r="E6337" s="4">
        <f>D6337-B6337</f>
        <v>5107.09</v>
      </c>
      <c r="F6337" s="4">
        <f>(D6337+(1.5*E6337))</f>
        <v>14412.557499999999</v>
      </c>
      <c r="G6337" s="4">
        <f>(B6337-(1.5*E6337))</f>
        <v>-6015.8024999999998</v>
      </c>
      <c r="H6337" s="4">
        <f>COUNTIF($A$2:$A$9181, "&gt; 14412.56")</f>
        <v>398</v>
      </c>
      <c r="I6337" s="4">
        <f>COUNTIF($A$2:$A$9181, "&lt; -6015.80")</f>
        <v>0</v>
      </c>
      <c r="J6337" t="str">
        <f>IF(OR($A$2:$A$9181&gt;14412.56,$A$2:$A$9181&lt; -6015.8),"True","False")</f>
        <v>False</v>
      </c>
    </row>
    <row r="6338" spans="1:10" x14ac:dyDescent="0.3">
      <c r="A6338">
        <v>1994.32</v>
      </c>
      <c r="B6338" s="4">
        <f>PERCENTILE($A$2:$A$9181,0.25)</f>
        <v>1644.8325</v>
      </c>
      <c r="C6338" s="4">
        <f>PERCENTILE($A$2:$A$9181,0.5)</f>
        <v>3437.55</v>
      </c>
      <c r="D6338" s="4">
        <f>PERCENTILE($A$2:$A$9181,0.75)</f>
        <v>6751.9224999999997</v>
      </c>
      <c r="E6338" s="4">
        <f>D6338-B6338</f>
        <v>5107.09</v>
      </c>
      <c r="F6338" s="4">
        <f>(D6338+(1.5*E6338))</f>
        <v>14412.557499999999</v>
      </c>
      <c r="G6338" s="4">
        <f>(B6338-(1.5*E6338))</f>
        <v>-6015.8024999999998</v>
      </c>
      <c r="H6338" s="4">
        <f>COUNTIF($A$2:$A$9181, "&gt; 14412.56")</f>
        <v>398</v>
      </c>
      <c r="I6338" s="4">
        <f>COUNTIF($A$2:$A$9181, "&lt; -6015.80")</f>
        <v>0</v>
      </c>
      <c r="J6338" t="str">
        <f>IF(OR($A$2:$A$9181&gt;14412.56,$A$2:$A$9181&lt; -6015.8),"True","False")</f>
        <v>False</v>
      </c>
    </row>
    <row r="6339" spans="1:10" x14ac:dyDescent="0.3">
      <c r="A6339">
        <v>1994.09</v>
      </c>
      <c r="B6339" s="4">
        <f>PERCENTILE($A$2:$A$9181,0.25)</f>
        <v>1644.8325</v>
      </c>
      <c r="C6339" s="4">
        <f>PERCENTILE($A$2:$A$9181,0.5)</f>
        <v>3437.55</v>
      </c>
      <c r="D6339" s="4">
        <f>PERCENTILE($A$2:$A$9181,0.75)</f>
        <v>6751.9224999999997</v>
      </c>
      <c r="E6339" s="4">
        <f>D6339-B6339</f>
        <v>5107.09</v>
      </c>
      <c r="F6339" s="4">
        <f>(D6339+(1.5*E6339))</f>
        <v>14412.557499999999</v>
      </c>
      <c r="G6339" s="4">
        <f>(B6339-(1.5*E6339))</f>
        <v>-6015.8024999999998</v>
      </c>
      <c r="H6339" s="4">
        <f>COUNTIF($A$2:$A$9181, "&gt; 14412.56")</f>
        <v>398</v>
      </c>
      <c r="I6339" s="4">
        <f>COUNTIF($A$2:$A$9181, "&lt; -6015.80")</f>
        <v>0</v>
      </c>
      <c r="J6339" t="str">
        <f>IF(OR($A$2:$A$9181&gt;14412.56,$A$2:$A$9181&lt; -6015.8),"True","False")</f>
        <v>False</v>
      </c>
    </row>
    <row r="6340" spans="1:10" x14ac:dyDescent="0.3">
      <c r="A6340">
        <v>1993.78</v>
      </c>
      <c r="B6340" s="4">
        <f>PERCENTILE($A$2:$A$9181,0.25)</f>
        <v>1644.8325</v>
      </c>
      <c r="C6340" s="4">
        <f>PERCENTILE($A$2:$A$9181,0.5)</f>
        <v>3437.55</v>
      </c>
      <c r="D6340" s="4">
        <f>PERCENTILE($A$2:$A$9181,0.75)</f>
        <v>6751.9224999999997</v>
      </c>
      <c r="E6340" s="4">
        <f>D6340-B6340</f>
        <v>5107.09</v>
      </c>
      <c r="F6340" s="4">
        <f>(D6340+(1.5*E6340))</f>
        <v>14412.557499999999</v>
      </c>
      <c r="G6340" s="4">
        <f>(B6340-(1.5*E6340))</f>
        <v>-6015.8024999999998</v>
      </c>
      <c r="H6340" s="4">
        <f>COUNTIF($A$2:$A$9181, "&gt; 14412.56")</f>
        <v>398</v>
      </c>
      <c r="I6340" s="4">
        <f>COUNTIF($A$2:$A$9181, "&lt; -6015.80")</f>
        <v>0</v>
      </c>
      <c r="J6340" t="str">
        <f>IF(OR($A$2:$A$9181&gt;14412.56,$A$2:$A$9181&lt; -6015.8),"True","False")</f>
        <v>False</v>
      </c>
    </row>
    <row r="6341" spans="1:10" x14ac:dyDescent="0.3">
      <c r="A6341">
        <v>1993.44</v>
      </c>
      <c r="B6341" s="4">
        <f>PERCENTILE($A$2:$A$9181,0.25)</f>
        <v>1644.8325</v>
      </c>
      <c r="C6341" s="4">
        <f>PERCENTILE($A$2:$A$9181,0.5)</f>
        <v>3437.55</v>
      </c>
      <c r="D6341" s="4">
        <f>PERCENTILE($A$2:$A$9181,0.75)</f>
        <v>6751.9224999999997</v>
      </c>
      <c r="E6341" s="4">
        <f>D6341-B6341</f>
        <v>5107.09</v>
      </c>
      <c r="F6341" s="4">
        <f>(D6341+(1.5*E6341))</f>
        <v>14412.557499999999</v>
      </c>
      <c r="G6341" s="4">
        <f>(B6341-(1.5*E6341))</f>
        <v>-6015.8024999999998</v>
      </c>
      <c r="H6341" s="4">
        <f>COUNTIF($A$2:$A$9181, "&gt; 14412.56")</f>
        <v>398</v>
      </c>
      <c r="I6341" s="4">
        <f>COUNTIF($A$2:$A$9181, "&lt; -6015.80")</f>
        <v>0</v>
      </c>
      <c r="J6341" t="str">
        <f>IF(OR($A$2:$A$9181&gt;14412.56,$A$2:$A$9181&lt; -6015.8),"True","False")</f>
        <v>False</v>
      </c>
    </row>
    <row r="6342" spans="1:10" x14ac:dyDescent="0.3">
      <c r="A6342">
        <v>1992.72</v>
      </c>
      <c r="B6342" s="4">
        <f>PERCENTILE($A$2:$A$9181,0.25)</f>
        <v>1644.8325</v>
      </c>
      <c r="C6342" s="4">
        <f>PERCENTILE($A$2:$A$9181,0.5)</f>
        <v>3437.55</v>
      </c>
      <c r="D6342" s="4">
        <f>PERCENTILE($A$2:$A$9181,0.75)</f>
        <v>6751.9224999999997</v>
      </c>
      <c r="E6342" s="4">
        <f>D6342-B6342</f>
        <v>5107.09</v>
      </c>
      <c r="F6342" s="4">
        <f>(D6342+(1.5*E6342))</f>
        <v>14412.557499999999</v>
      </c>
      <c r="G6342" s="4">
        <f>(B6342-(1.5*E6342))</f>
        <v>-6015.8024999999998</v>
      </c>
      <c r="H6342" s="4">
        <f>COUNTIF($A$2:$A$9181, "&gt; 14412.56")</f>
        <v>398</v>
      </c>
      <c r="I6342" s="4">
        <f>COUNTIF($A$2:$A$9181, "&lt; -6015.80")</f>
        <v>0</v>
      </c>
      <c r="J6342" t="str">
        <f>IF(OR($A$2:$A$9181&gt;14412.56,$A$2:$A$9181&lt; -6015.8),"True","False")</f>
        <v>False</v>
      </c>
    </row>
    <row r="6343" spans="1:10" x14ac:dyDescent="0.3">
      <c r="A6343">
        <v>1991.96</v>
      </c>
      <c r="B6343" s="4">
        <f>PERCENTILE($A$2:$A$9181,0.25)</f>
        <v>1644.8325</v>
      </c>
      <c r="C6343" s="4">
        <f>PERCENTILE($A$2:$A$9181,0.5)</f>
        <v>3437.55</v>
      </c>
      <c r="D6343" s="4">
        <f>PERCENTILE($A$2:$A$9181,0.75)</f>
        <v>6751.9224999999997</v>
      </c>
      <c r="E6343" s="4">
        <f>D6343-B6343</f>
        <v>5107.09</v>
      </c>
      <c r="F6343" s="4">
        <f>(D6343+(1.5*E6343))</f>
        <v>14412.557499999999</v>
      </c>
      <c r="G6343" s="4">
        <f>(B6343-(1.5*E6343))</f>
        <v>-6015.8024999999998</v>
      </c>
      <c r="H6343" s="4">
        <f>COUNTIF($A$2:$A$9181, "&gt; 14412.56")</f>
        <v>398</v>
      </c>
      <c r="I6343" s="4">
        <f>COUNTIF($A$2:$A$9181, "&lt; -6015.80")</f>
        <v>0</v>
      </c>
      <c r="J6343" t="str">
        <f>IF(OR($A$2:$A$9181&gt;14412.56,$A$2:$A$9181&lt; -6015.8),"True","False")</f>
        <v>False</v>
      </c>
    </row>
    <row r="6344" spans="1:10" x14ac:dyDescent="0.3">
      <c r="A6344">
        <v>1990.92</v>
      </c>
      <c r="B6344" s="4">
        <f>PERCENTILE($A$2:$A$9181,0.25)</f>
        <v>1644.8325</v>
      </c>
      <c r="C6344" s="4">
        <f>PERCENTILE($A$2:$A$9181,0.5)</f>
        <v>3437.55</v>
      </c>
      <c r="D6344" s="4">
        <f>PERCENTILE($A$2:$A$9181,0.75)</f>
        <v>6751.9224999999997</v>
      </c>
      <c r="E6344" s="4">
        <f>D6344-B6344</f>
        <v>5107.09</v>
      </c>
      <c r="F6344" s="4">
        <f>(D6344+(1.5*E6344))</f>
        <v>14412.557499999999</v>
      </c>
      <c r="G6344" s="4">
        <f>(B6344-(1.5*E6344))</f>
        <v>-6015.8024999999998</v>
      </c>
      <c r="H6344" s="4">
        <f>COUNTIF($A$2:$A$9181, "&gt; 14412.56")</f>
        <v>398</v>
      </c>
      <c r="I6344" s="4">
        <f>COUNTIF($A$2:$A$9181, "&lt; -6015.80")</f>
        <v>0</v>
      </c>
      <c r="J6344" t="str">
        <f>IF(OR($A$2:$A$9181&gt;14412.56,$A$2:$A$9181&lt; -6015.8),"True","False")</f>
        <v>False</v>
      </c>
    </row>
    <row r="6345" spans="1:10" x14ac:dyDescent="0.3">
      <c r="A6345">
        <v>1990.37</v>
      </c>
      <c r="B6345" s="4">
        <f>PERCENTILE($A$2:$A$9181,0.25)</f>
        <v>1644.8325</v>
      </c>
      <c r="C6345" s="4">
        <f>PERCENTILE($A$2:$A$9181,0.5)</f>
        <v>3437.55</v>
      </c>
      <c r="D6345" s="4">
        <f>PERCENTILE($A$2:$A$9181,0.75)</f>
        <v>6751.9224999999997</v>
      </c>
      <c r="E6345" s="4">
        <f>D6345-B6345</f>
        <v>5107.09</v>
      </c>
      <c r="F6345" s="4">
        <f>(D6345+(1.5*E6345))</f>
        <v>14412.557499999999</v>
      </c>
      <c r="G6345" s="4">
        <f>(B6345-(1.5*E6345))</f>
        <v>-6015.8024999999998</v>
      </c>
      <c r="H6345" s="4">
        <f>COUNTIF($A$2:$A$9181, "&gt; 14412.56")</f>
        <v>398</v>
      </c>
      <c r="I6345" s="4">
        <f>COUNTIF($A$2:$A$9181, "&lt; -6015.80")</f>
        <v>0</v>
      </c>
      <c r="J6345" t="str">
        <f>IF(OR($A$2:$A$9181&gt;14412.56,$A$2:$A$9181&lt; -6015.8),"True","False")</f>
        <v>False</v>
      </c>
    </row>
    <row r="6346" spans="1:10" x14ac:dyDescent="0.3">
      <c r="A6346">
        <v>1990.24</v>
      </c>
      <c r="B6346" s="4">
        <f>PERCENTILE($A$2:$A$9181,0.25)</f>
        <v>1644.8325</v>
      </c>
      <c r="C6346" s="4">
        <f>PERCENTILE($A$2:$A$9181,0.5)</f>
        <v>3437.55</v>
      </c>
      <c r="D6346" s="4">
        <f>PERCENTILE($A$2:$A$9181,0.75)</f>
        <v>6751.9224999999997</v>
      </c>
      <c r="E6346" s="4">
        <f>D6346-B6346</f>
        <v>5107.09</v>
      </c>
      <c r="F6346" s="4">
        <f>(D6346+(1.5*E6346))</f>
        <v>14412.557499999999</v>
      </c>
      <c r="G6346" s="4">
        <f>(B6346-(1.5*E6346))</f>
        <v>-6015.8024999999998</v>
      </c>
      <c r="H6346" s="4">
        <f>COUNTIF($A$2:$A$9181, "&gt; 14412.56")</f>
        <v>398</v>
      </c>
      <c r="I6346" s="4">
        <f>COUNTIF($A$2:$A$9181, "&lt; -6015.80")</f>
        <v>0</v>
      </c>
      <c r="J6346" t="str">
        <f>IF(OR($A$2:$A$9181&gt;14412.56,$A$2:$A$9181&lt; -6015.8),"True","False")</f>
        <v>False</v>
      </c>
    </row>
    <row r="6347" spans="1:10" x14ac:dyDescent="0.3">
      <c r="A6347">
        <v>1988.26</v>
      </c>
      <c r="B6347" s="4">
        <f>PERCENTILE($A$2:$A$9181,0.25)</f>
        <v>1644.8325</v>
      </c>
      <c r="C6347" s="4">
        <f>PERCENTILE($A$2:$A$9181,0.5)</f>
        <v>3437.55</v>
      </c>
      <c r="D6347" s="4">
        <f>PERCENTILE($A$2:$A$9181,0.75)</f>
        <v>6751.9224999999997</v>
      </c>
      <c r="E6347" s="4">
        <f>D6347-B6347</f>
        <v>5107.09</v>
      </c>
      <c r="F6347" s="4">
        <f>(D6347+(1.5*E6347))</f>
        <v>14412.557499999999</v>
      </c>
      <c r="G6347" s="4">
        <f>(B6347-(1.5*E6347))</f>
        <v>-6015.8024999999998</v>
      </c>
      <c r="H6347" s="4">
        <f>COUNTIF($A$2:$A$9181, "&gt; 14412.56")</f>
        <v>398</v>
      </c>
      <c r="I6347" s="4">
        <f>COUNTIF($A$2:$A$9181, "&lt; -6015.80")</f>
        <v>0</v>
      </c>
      <c r="J6347" t="str">
        <f>IF(OR($A$2:$A$9181&gt;14412.56,$A$2:$A$9181&lt; -6015.8),"True","False")</f>
        <v>False</v>
      </c>
    </row>
    <row r="6348" spans="1:10" x14ac:dyDescent="0.3">
      <c r="A6348">
        <v>1988.17</v>
      </c>
      <c r="B6348" s="4">
        <f>PERCENTILE($A$2:$A$9181,0.25)</f>
        <v>1644.8325</v>
      </c>
      <c r="C6348" s="4">
        <f>PERCENTILE($A$2:$A$9181,0.5)</f>
        <v>3437.55</v>
      </c>
      <c r="D6348" s="4">
        <f>PERCENTILE($A$2:$A$9181,0.75)</f>
        <v>6751.9224999999997</v>
      </c>
      <c r="E6348" s="4">
        <f>D6348-B6348</f>
        <v>5107.09</v>
      </c>
      <c r="F6348" s="4">
        <f>(D6348+(1.5*E6348))</f>
        <v>14412.557499999999</v>
      </c>
      <c r="G6348" s="4">
        <f>(B6348-(1.5*E6348))</f>
        <v>-6015.8024999999998</v>
      </c>
      <c r="H6348" s="4">
        <f>COUNTIF($A$2:$A$9181, "&gt; 14412.56")</f>
        <v>398</v>
      </c>
      <c r="I6348" s="4">
        <f>COUNTIF($A$2:$A$9181, "&lt; -6015.80")</f>
        <v>0</v>
      </c>
      <c r="J6348" t="str">
        <f>IF(OR($A$2:$A$9181&gt;14412.56,$A$2:$A$9181&lt; -6015.8),"True","False")</f>
        <v>False</v>
      </c>
    </row>
    <row r="6349" spans="1:10" x14ac:dyDescent="0.3">
      <c r="A6349">
        <v>1987.92</v>
      </c>
      <c r="B6349" s="4">
        <f>PERCENTILE($A$2:$A$9181,0.25)</f>
        <v>1644.8325</v>
      </c>
      <c r="C6349" s="4">
        <f>PERCENTILE($A$2:$A$9181,0.5)</f>
        <v>3437.55</v>
      </c>
      <c r="D6349" s="4">
        <f>PERCENTILE($A$2:$A$9181,0.75)</f>
        <v>6751.9224999999997</v>
      </c>
      <c r="E6349" s="4">
        <f>D6349-B6349</f>
        <v>5107.09</v>
      </c>
      <c r="F6349" s="4">
        <f>(D6349+(1.5*E6349))</f>
        <v>14412.557499999999</v>
      </c>
      <c r="G6349" s="4">
        <f>(B6349-(1.5*E6349))</f>
        <v>-6015.8024999999998</v>
      </c>
      <c r="H6349" s="4">
        <f>COUNTIF($A$2:$A$9181, "&gt; 14412.56")</f>
        <v>398</v>
      </c>
      <c r="I6349" s="4">
        <f>COUNTIF($A$2:$A$9181, "&lt; -6015.80")</f>
        <v>0</v>
      </c>
      <c r="J6349" t="str">
        <f>IF(OR($A$2:$A$9181&gt;14412.56,$A$2:$A$9181&lt; -6015.8),"True","False")</f>
        <v>False</v>
      </c>
    </row>
    <row r="6350" spans="1:10" x14ac:dyDescent="0.3">
      <c r="A6350">
        <v>1987.9</v>
      </c>
      <c r="B6350" s="4">
        <f>PERCENTILE($A$2:$A$9181,0.25)</f>
        <v>1644.8325</v>
      </c>
      <c r="C6350" s="4">
        <f>PERCENTILE($A$2:$A$9181,0.5)</f>
        <v>3437.55</v>
      </c>
      <c r="D6350" s="4">
        <f>PERCENTILE($A$2:$A$9181,0.75)</f>
        <v>6751.9224999999997</v>
      </c>
      <c r="E6350" s="4">
        <f>D6350-B6350</f>
        <v>5107.09</v>
      </c>
      <c r="F6350" s="4">
        <f>(D6350+(1.5*E6350))</f>
        <v>14412.557499999999</v>
      </c>
      <c r="G6350" s="4">
        <f>(B6350-(1.5*E6350))</f>
        <v>-6015.8024999999998</v>
      </c>
      <c r="H6350" s="4">
        <f>COUNTIF($A$2:$A$9181, "&gt; 14412.56")</f>
        <v>398</v>
      </c>
      <c r="I6350" s="4">
        <f>COUNTIF($A$2:$A$9181, "&lt; -6015.80")</f>
        <v>0</v>
      </c>
      <c r="J6350" t="str">
        <f>IF(OR($A$2:$A$9181&gt;14412.56,$A$2:$A$9181&lt; -6015.8),"True","False")</f>
        <v>False</v>
      </c>
    </row>
    <row r="6351" spans="1:10" x14ac:dyDescent="0.3">
      <c r="A6351">
        <v>1987.36</v>
      </c>
      <c r="B6351" s="4">
        <f>PERCENTILE($A$2:$A$9181,0.25)</f>
        <v>1644.8325</v>
      </c>
      <c r="C6351" s="4">
        <f>PERCENTILE($A$2:$A$9181,0.5)</f>
        <v>3437.55</v>
      </c>
      <c r="D6351" s="4">
        <f>PERCENTILE($A$2:$A$9181,0.75)</f>
        <v>6751.9224999999997</v>
      </c>
      <c r="E6351" s="4">
        <f>D6351-B6351</f>
        <v>5107.09</v>
      </c>
      <c r="F6351" s="4">
        <f>(D6351+(1.5*E6351))</f>
        <v>14412.557499999999</v>
      </c>
      <c r="G6351" s="4">
        <f>(B6351-(1.5*E6351))</f>
        <v>-6015.8024999999998</v>
      </c>
      <c r="H6351" s="4">
        <f>COUNTIF($A$2:$A$9181, "&gt; 14412.56")</f>
        <v>398</v>
      </c>
      <c r="I6351" s="4">
        <f>COUNTIF($A$2:$A$9181, "&lt; -6015.80")</f>
        <v>0</v>
      </c>
      <c r="J6351" t="str">
        <f>IF(OR($A$2:$A$9181&gt;14412.56,$A$2:$A$9181&lt; -6015.8),"True","False")</f>
        <v>False</v>
      </c>
    </row>
    <row r="6352" spans="1:10" x14ac:dyDescent="0.3">
      <c r="A6352">
        <v>1985.46</v>
      </c>
      <c r="B6352" s="4">
        <f>PERCENTILE($A$2:$A$9181,0.25)</f>
        <v>1644.8325</v>
      </c>
      <c r="C6352" s="4">
        <f>PERCENTILE($A$2:$A$9181,0.5)</f>
        <v>3437.55</v>
      </c>
      <c r="D6352" s="4">
        <f>PERCENTILE($A$2:$A$9181,0.75)</f>
        <v>6751.9224999999997</v>
      </c>
      <c r="E6352" s="4">
        <f>D6352-B6352</f>
        <v>5107.09</v>
      </c>
      <c r="F6352" s="4">
        <f>(D6352+(1.5*E6352))</f>
        <v>14412.557499999999</v>
      </c>
      <c r="G6352" s="4">
        <f>(B6352-(1.5*E6352))</f>
        <v>-6015.8024999999998</v>
      </c>
      <c r="H6352" s="4">
        <f>COUNTIF($A$2:$A$9181, "&gt; 14412.56")</f>
        <v>398</v>
      </c>
      <c r="I6352" s="4">
        <f>COUNTIF($A$2:$A$9181, "&lt; -6015.80")</f>
        <v>0</v>
      </c>
      <c r="J6352" t="str">
        <f>IF(OR($A$2:$A$9181&gt;14412.56,$A$2:$A$9181&lt; -6015.8),"True","False")</f>
        <v>False</v>
      </c>
    </row>
    <row r="6353" spans="1:10" x14ac:dyDescent="0.3">
      <c r="A6353">
        <v>1985.12</v>
      </c>
      <c r="B6353" s="4">
        <f>PERCENTILE($A$2:$A$9181,0.25)</f>
        <v>1644.8325</v>
      </c>
      <c r="C6353" s="4">
        <f>PERCENTILE($A$2:$A$9181,0.5)</f>
        <v>3437.55</v>
      </c>
      <c r="D6353" s="4">
        <f>PERCENTILE($A$2:$A$9181,0.75)</f>
        <v>6751.9224999999997</v>
      </c>
      <c r="E6353" s="4">
        <f>D6353-B6353</f>
        <v>5107.09</v>
      </c>
      <c r="F6353" s="4">
        <f>(D6353+(1.5*E6353))</f>
        <v>14412.557499999999</v>
      </c>
      <c r="G6353" s="4">
        <f>(B6353-(1.5*E6353))</f>
        <v>-6015.8024999999998</v>
      </c>
      <c r="H6353" s="4">
        <f>COUNTIF($A$2:$A$9181, "&gt; 14412.56")</f>
        <v>398</v>
      </c>
      <c r="I6353" s="4">
        <f>COUNTIF($A$2:$A$9181, "&lt; -6015.80")</f>
        <v>0</v>
      </c>
      <c r="J6353" t="str">
        <f>IF(OR($A$2:$A$9181&gt;14412.56,$A$2:$A$9181&lt; -6015.8),"True","False")</f>
        <v>False</v>
      </c>
    </row>
    <row r="6354" spans="1:10" x14ac:dyDescent="0.3">
      <c r="A6354">
        <v>1984.12</v>
      </c>
      <c r="B6354" s="4">
        <f>PERCENTILE($A$2:$A$9181,0.25)</f>
        <v>1644.8325</v>
      </c>
      <c r="C6354" s="4">
        <f>PERCENTILE($A$2:$A$9181,0.5)</f>
        <v>3437.55</v>
      </c>
      <c r="D6354" s="4">
        <f>PERCENTILE($A$2:$A$9181,0.75)</f>
        <v>6751.9224999999997</v>
      </c>
      <c r="E6354" s="4">
        <f>D6354-B6354</f>
        <v>5107.09</v>
      </c>
      <c r="F6354" s="4">
        <f>(D6354+(1.5*E6354))</f>
        <v>14412.557499999999</v>
      </c>
      <c r="G6354" s="4">
        <f>(B6354-(1.5*E6354))</f>
        <v>-6015.8024999999998</v>
      </c>
      <c r="H6354" s="4">
        <f>COUNTIF($A$2:$A$9181, "&gt; 14412.56")</f>
        <v>398</v>
      </c>
      <c r="I6354" s="4">
        <f>COUNTIF($A$2:$A$9181, "&lt; -6015.80")</f>
        <v>0</v>
      </c>
      <c r="J6354" t="str">
        <f>IF(OR($A$2:$A$9181&gt;14412.56,$A$2:$A$9181&lt; -6015.8),"True","False")</f>
        <v>False</v>
      </c>
    </row>
    <row r="6355" spans="1:10" x14ac:dyDescent="0.3">
      <c r="A6355">
        <v>1983.79</v>
      </c>
      <c r="B6355" s="4">
        <f>PERCENTILE($A$2:$A$9181,0.25)</f>
        <v>1644.8325</v>
      </c>
      <c r="C6355" s="4">
        <f>PERCENTILE($A$2:$A$9181,0.5)</f>
        <v>3437.55</v>
      </c>
      <c r="D6355" s="4">
        <f>PERCENTILE($A$2:$A$9181,0.75)</f>
        <v>6751.9224999999997</v>
      </c>
      <c r="E6355" s="4">
        <f>D6355-B6355</f>
        <v>5107.09</v>
      </c>
      <c r="F6355" s="4">
        <f>(D6355+(1.5*E6355))</f>
        <v>14412.557499999999</v>
      </c>
      <c r="G6355" s="4">
        <f>(B6355-(1.5*E6355))</f>
        <v>-6015.8024999999998</v>
      </c>
      <c r="H6355" s="4">
        <f>COUNTIF($A$2:$A$9181, "&gt; 14412.56")</f>
        <v>398</v>
      </c>
      <c r="I6355" s="4">
        <f>COUNTIF($A$2:$A$9181, "&lt; -6015.80")</f>
        <v>0</v>
      </c>
      <c r="J6355" t="str">
        <f>IF(OR($A$2:$A$9181&gt;14412.56,$A$2:$A$9181&lt; -6015.8),"True","False")</f>
        <v>False</v>
      </c>
    </row>
    <row r="6356" spans="1:10" x14ac:dyDescent="0.3">
      <c r="A6356">
        <v>1982.83</v>
      </c>
      <c r="B6356" s="4">
        <f>PERCENTILE($A$2:$A$9181,0.25)</f>
        <v>1644.8325</v>
      </c>
      <c r="C6356" s="4">
        <f>PERCENTILE($A$2:$A$9181,0.5)</f>
        <v>3437.55</v>
      </c>
      <c r="D6356" s="4">
        <f>PERCENTILE($A$2:$A$9181,0.75)</f>
        <v>6751.9224999999997</v>
      </c>
      <c r="E6356" s="4">
        <f>D6356-B6356</f>
        <v>5107.09</v>
      </c>
      <c r="F6356" s="4">
        <f>(D6356+(1.5*E6356))</f>
        <v>14412.557499999999</v>
      </c>
      <c r="G6356" s="4">
        <f>(B6356-(1.5*E6356))</f>
        <v>-6015.8024999999998</v>
      </c>
      <c r="H6356" s="4">
        <f>COUNTIF($A$2:$A$9181, "&gt; 14412.56")</f>
        <v>398</v>
      </c>
      <c r="I6356" s="4">
        <f>COUNTIF($A$2:$A$9181, "&lt; -6015.80")</f>
        <v>0</v>
      </c>
      <c r="J6356" t="str">
        <f>IF(OR($A$2:$A$9181&gt;14412.56,$A$2:$A$9181&lt; -6015.8),"True","False")</f>
        <v>False</v>
      </c>
    </row>
    <row r="6357" spans="1:10" x14ac:dyDescent="0.3">
      <c r="A6357">
        <v>1982.67</v>
      </c>
      <c r="B6357" s="4">
        <f>PERCENTILE($A$2:$A$9181,0.25)</f>
        <v>1644.8325</v>
      </c>
      <c r="C6357" s="4">
        <f>PERCENTILE($A$2:$A$9181,0.5)</f>
        <v>3437.55</v>
      </c>
      <c r="D6357" s="4">
        <f>PERCENTILE($A$2:$A$9181,0.75)</f>
        <v>6751.9224999999997</v>
      </c>
      <c r="E6357" s="4">
        <f>D6357-B6357</f>
        <v>5107.09</v>
      </c>
      <c r="F6357" s="4">
        <f>(D6357+(1.5*E6357))</f>
        <v>14412.557499999999</v>
      </c>
      <c r="G6357" s="4">
        <f>(B6357-(1.5*E6357))</f>
        <v>-6015.8024999999998</v>
      </c>
      <c r="H6357" s="4">
        <f>COUNTIF($A$2:$A$9181, "&gt; 14412.56")</f>
        <v>398</v>
      </c>
      <c r="I6357" s="4">
        <f>COUNTIF($A$2:$A$9181, "&lt; -6015.80")</f>
        <v>0</v>
      </c>
      <c r="J6357" t="str">
        <f>IF(OR($A$2:$A$9181&gt;14412.56,$A$2:$A$9181&lt; -6015.8),"True","False")</f>
        <v>False</v>
      </c>
    </row>
    <row r="6358" spans="1:10" x14ac:dyDescent="0.3">
      <c r="A6358">
        <v>1982.57</v>
      </c>
      <c r="B6358" s="4">
        <f>PERCENTILE($A$2:$A$9181,0.25)</f>
        <v>1644.8325</v>
      </c>
      <c r="C6358" s="4">
        <f>PERCENTILE($A$2:$A$9181,0.5)</f>
        <v>3437.55</v>
      </c>
      <c r="D6358" s="4">
        <f>PERCENTILE($A$2:$A$9181,0.75)</f>
        <v>6751.9224999999997</v>
      </c>
      <c r="E6358" s="4">
        <f>D6358-B6358</f>
        <v>5107.09</v>
      </c>
      <c r="F6358" s="4">
        <f>(D6358+(1.5*E6358))</f>
        <v>14412.557499999999</v>
      </c>
      <c r="G6358" s="4">
        <f>(B6358-(1.5*E6358))</f>
        <v>-6015.8024999999998</v>
      </c>
      <c r="H6358" s="4">
        <f>COUNTIF($A$2:$A$9181, "&gt; 14412.56")</f>
        <v>398</v>
      </c>
      <c r="I6358" s="4">
        <f>COUNTIF($A$2:$A$9181, "&lt; -6015.80")</f>
        <v>0</v>
      </c>
      <c r="J6358" t="str">
        <f>IF(OR($A$2:$A$9181&gt;14412.56,$A$2:$A$9181&lt; -6015.8),"True","False")</f>
        <v>False</v>
      </c>
    </row>
    <row r="6359" spans="1:10" x14ac:dyDescent="0.3">
      <c r="A6359">
        <v>1981.94</v>
      </c>
      <c r="B6359" s="4">
        <f>PERCENTILE($A$2:$A$9181,0.25)</f>
        <v>1644.8325</v>
      </c>
      <c r="C6359" s="4">
        <f>PERCENTILE($A$2:$A$9181,0.5)</f>
        <v>3437.55</v>
      </c>
      <c r="D6359" s="4">
        <f>PERCENTILE($A$2:$A$9181,0.75)</f>
        <v>6751.9224999999997</v>
      </c>
      <c r="E6359" s="4">
        <f>D6359-B6359</f>
        <v>5107.09</v>
      </c>
      <c r="F6359" s="4">
        <f>(D6359+(1.5*E6359))</f>
        <v>14412.557499999999</v>
      </c>
      <c r="G6359" s="4">
        <f>(B6359-(1.5*E6359))</f>
        <v>-6015.8024999999998</v>
      </c>
      <c r="H6359" s="4">
        <f>COUNTIF($A$2:$A$9181, "&gt; 14412.56")</f>
        <v>398</v>
      </c>
      <c r="I6359" s="4">
        <f>COUNTIF($A$2:$A$9181, "&lt; -6015.80")</f>
        <v>0</v>
      </c>
      <c r="J6359" t="str">
        <f>IF(OR($A$2:$A$9181&gt;14412.56,$A$2:$A$9181&lt; -6015.8),"True","False")</f>
        <v>False</v>
      </c>
    </row>
    <row r="6360" spans="1:10" x14ac:dyDescent="0.3">
      <c r="A6360">
        <v>1980.29</v>
      </c>
      <c r="B6360" s="4">
        <f>PERCENTILE($A$2:$A$9181,0.25)</f>
        <v>1644.8325</v>
      </c>
      <c r="C6360" s="4">
        <f>PERCENTILE($A$2:$A$9181,0.5)</f>
        <v>3437.55</v>
      </c>
      <c r="D6360" s="4">
        <f>PERCENTILE($A$2:$A$9181,0.75)</f>
        <v>6751.9224999999997</v>
      </c>
      <c r="E6360" s="4">
        <f>D6360-B6360</f>
        <v>5107.09</v>
      </c>
      <c r="F6360" s="4">
        <f>(D6360+(1.5*E6360))</f>
        <v>14412.557499999999</v>
      </c>
      <c r="G6360" s="4">
        <f>(B6360-(1.5*E6360))</f>
        <v>-6015.8024999999998</v>
      </c>
      <c r="H6360" s="4">
        <f>COUNTIF($A$2:$A$9181, "&gt; 14412.56")</f>
        <v>398</v>
      </c>
      <c r="I6360" s="4">
        <f>COUNTIF($A$2:$A$9181, "&lt; -6015.80")</f>
        <v>0</v>
      </c>
      <c r="J6360" t="str">
        <f>IF(OR($A$2:$A$9181&gt;14412.56,$A$2:$A$9181&lt; -6015.8),"True","False")</f>
        <v>False</v>
      </c>
    </row>
    <row r="6361" spans="1:10" x14ac:dyDescent="0.3">
      <c r="A6361">
        <v>1980.13</v>
      </c>
      <c r="B6361" s="4">
        <f>PERCENTILE($A$2:$A$9181,0.25)</f>
        <v>1644.8325</v>
      </c>
      <c r="C6361" s="4">
        <f>PERCENTILE($A$2:$A$9181,0.5)</f>
        <v>3437.55</v>
      </c>
      <c r="D6361" s="4">
        <f>PERCENTILE($A$2:$A$9181,0.75)</f>
        <v>6751.9224999999997</v>
      </c>
      <c r="E6361" s="4">
        <f>D6361-B6361</f>
        <v>5107.09</v>
      </c>
      <c r="F6361" s="4">
        <f>(D6361+(1.5*E6361))</f>
        <v>14412.557499999999</v>
      </c>
      <c r="G6361" s="4">
        <f>(B6361-(1.5*E6361))</f>
        <v>-6015.8024999999998</v>
      </c>
      <c r="H6361" s="4">
        <f>COUNTIF($A$2:$A$9181, "&gt; 14412.56")</f>
        <v>398</v>
      </c>
      <c r="I6361" s="4">
        <f>COUNTIF($A$2:$A$9181, "&lt; -6015.80")</f>
        <v>0</v>
      </c>
      <c r="J6361" t="str">
        <f>IF(OR($A$2:$A$9181&gt;14412.56,$A$2:$A$9181&lt; -6015.8),"True","False")</f>
        <v>False</v>
      </c>
    </row>
    <row r="6362" spans="1:10" x14ac:dyDescent="0.3">
      <c r="A6362">
        <v>1978.08</v>
      </c>
      <c r="B6362" s="4">
        <f>PERCENTILE($A$2:$A$9181,0.25)</f>
        <v>1644.8325</v>
      </c>
      <c r="C6362" s="4">
        <f>PERCENTILE($A$2:$A$9181,0.5)</f>
        <v>3437.55</v>
      </c>
      <c r="D6362" s="4">
        <f>PERCENTILE($A$2:$A$9181,0.75)</f>
        <v>6751.9224999999997</v>
      </c>
      <c r="E6362" s="4">
        <f>D6362-B6362</f>
        <v>5107.09</v>
      </c>
      <c r="F6362" s="4">
        <f>(D6362+(1.5*E6362))</f>
        <v>14412.557499999999</v>
      </c>
      <c r="G6362" s="4">
        <f>(B6362-(1.5*E6362))</f>
        <v>-6015.8024999999998</v>
      </c>
      <c r="H6362" s="4">
        <f>COUNTIF($A$2:$A$9181, "&gt; 14412.56")</f>
        <v>398</v>
      </c>
      <c r="I6362" s="4">
        <f>COUNTIF($A$2:$A$9181, "&lt; -6015.80")</f>
        <v>0</v>
      </c>
      <c r="J6362" t="str">
        <f>IF(OR($A$2:$A$9181&gt;14412.56,$A$2:$A$9181&lt; -6015.8),"True","False")</f>
        <v>False</v>
      </c>
    </row>
    <row r="6363" spans="1:10" x14ac:dyDescent="0.3">
      <c r="A6363">
        <v>1976.48</v>
      </c>
      <c r="B6363" s="4">
        <f>PERCENTILE($A$2:$A$9181,0.25)</f>
        <v>1644.8325</v>
      </c>
      <c r="C6363" s="4">
        <f>PERCENTILE($A$2:$A$9181,0.5)</f>
        <v>3437.55</v>
      </c>
      <c r="D6363" s="4">
        <f>PERCENTILE($A$2:$A$9181,0.75)</f>
        <v>6751.9224999999997</v>
      </c>
      <c r="E6363" s="4">
        <f>D6363-B6363</f>
        <v>5107.09</v>
      </c>
      <c r="F6363" s="4">
        <f>(D6363+(1.5*E6363))</f>
        <v>14412.557499999999</v>
      </c>
      <c r="G6363" s="4">
        <f>(B6363-(1.5*E6363))</f>
        <v>-6015.8024999999998</v>
      </c>
      <c r="H6363" s="4">
        <f>COUNTIF($A$2:$A$9181, "&gt; 14412.56")</f>
        <v>398</v>
      </c>
      <c r="I6363" s="4">
        <f>COUNTIF($A$2:$A$9181, "&lt; -6015.80")</f>
        <v>0</v>
      </c>
      <c r="J6363" t="str">
        <f>IF(OR($A$2:$A$9181&gt;14412.56,$A$2:$A$9181&lt; -6015.8),"True","False")</f>
        <v>False</v>
      </c>
    </row>
    <row r="6364" spans="1:10" x14ac:dyDescent="0.3">
      <c r="A6364">
        <v>1976.38</v>
      </c>
      <c r="B6364" s="4">
        <f>PERCENTILE($A$2:$A$9181,0.25)</f>
        <v>1644.8325</v>
      </c>
      <c r="C6364" s="4">
        <f>PERCENTILE($A$2:$A$9181,0.5)</f>
        <v>3437.55</v>
      </c>
      <c r="D6364" s="4">
        <f>PERCENTILE($A$2:$A$9181,0.75)</f>
        <v>6751.9224999999997</v>
      </c>
      <c r="E6364" s="4">
        <f>D6364-B6364</f>
        <v>5107.09</v>
      </c>
      <c r="F6364" s="4">
        <f>(D6364+(1.5*E6364))</f>
        <v>14412.557499999999</v>
      </c>
      <c r="G6364" s="4">
        <f>(B6364-(1.5*E6364))</f>
        <v>-6015.8024999999998</v>
      </c>
      <c r="H6364" s="4">
        <f>COUNTIF($A$2:$A$9181, "&gt; 14412.56")</f>
        <v>398</v>
      </c>
      <c r="I6364" s="4">
        <f>COUNTIF($A$2:$A$9181, "&lt; -6015.80")</f>
        <v>0</v>
      </c>
      <c r="J6364" t="str">
        <f>IF(OR($A$2:$A$9181&gt;14412.56,$A$2:$A$9181&lt; -6015.8),"True","False")</f>
        <v>False</v>
      </c>
    </row>
    <row r="6365" spans="1:10" x14ac:dyDescent="0.3">
      <c r="A6365">
        <v>1976.06</v>
      </c>
      <c r="B6365" s="4">
        <f>PERCENTILE($A$2:$A$9181,0.25)</f>
        <v>1644.8325</v>
      </c>
      <c r="C6365" s="4">
        <f>PERCENTILE($A$2:$A$9181,0.5)</f>
        <v>3437.55</v>
      </c>
      <c r="D6365" s="4">
        <f>PERCENTILE($A$2:$A$9181,0.75)</f>
        <v>6751.9224999999997</v>
      </c>
      <c r="E6365" s="4">
        <f>D6365-B6365</f>
        <v>5107.09</v>
      </c>
      <c r="F6365" s="4">
        <f>(D6365+(1.5*E6365))</f>
        <v>14412.557499999999</v>
      </c>
      <c r="G6365" s="4">
        <f>(B6365-(1.5*E6365))</f>
        <v>-6015.8024999999998</v>
      </c>
      <c r="H6365" s="4">
        <f>COUNTIF($A$2:$A$9181, "&gt; 14412.56")</f>
        <v>398</v>
      </c>
      <c r="I6365" s="4">
        <f>COUNTIF($A$2:$A$9181, "&lt; -6015.80")</f>
        <v>0</v>
      </c>
      <c r="J6365" t="str">
        <f>IF(OR($A$2:$A$9181&gt;14412.56,$A$2:$A$9181&lt; -6015.8),"True","False")</f>
        <v>False</v>
      </c>
    </row>
    <row r="6366" spans="1:10" x14ac:dyDescent="0.3">
      <c r="A6366">
        <v>1976.04</v>
      </c>
      <c r="B6366" s="4">
        <f>PERCENTILE($A$2:$A$9181,0.25)</f>
        <v>1644.8325</v>
      </c>
      <c r="C6366" s="4">
        <f>PERCENTILE($A$2:$A$9181,0.5)</f>
        <v>3437.55</v>
      </c>
      <c r="D6366" s="4">
        <f>PERCENTILE($A$2:$A$9181,0.75)</f>
        <v>6751.9224999999997</v>
      </c>
      <c r="E6366" s="4">
        <f>D6366-B6366</f>
        <v>5107.09</v>
      </c>
      <c r="F6366" s="4">
        <f>(D6366+(1.5*E6366))</f>
        <v>14412.557499999999</v>
      </c>
      <c r="G6366" s="4">
        <f>(B6366-(1.5*E6366))</f>
        <v>-6015.8024999999998</v>
      </c>
      <c r="H6366" s="4">
        <f>COUNTIF($A$2:$A$9181, "&gt; 14412.56")</f>
        <v>398</v>
      </c>
      <c r="I6366" s="4">
        <f>COUNTIF($A$2:$A$9181, "&lt; -6015.80")</f>
        <v>0</v>
      </c>
      <c r="J6366" t="str">
        <f>IF(OR($A$2:$A$9181&gt;14412.56,$A$2:$A$9181&lt; -6015.8),"True","False")</f>
        <v>False</v>
      </c>
    </row>
    <row r="6367" spans="1:10" x14ac:dyDescent="0.3">
      <c r="A6367">
        <v>1975.85</v>
      </c>
      <c r="B6367" s="4">
        <f>PERCENTILE($A$2:$A$9181,0.25)</f>
        <v>1644.8325</v>
      </c>
      <c r="C6367" s="4">
        <f>PERCENTILE($A$2:$A$9181,0.5)</f>
        <v>3437.55</v>
      </c>
      <c r="D6367" s="4">
        <f>PERCENTILE($A$2:$A$9181,0.75)</f>
        <v>6751.9224999999997</v>
      </c>
      <c r="E6367" s="4">
        <f>D6367-B6367</f>
        <v>5107.09</v>
      </c>
      <c r="F6367" s="4">
        <f>(D6367+(1.5*E6367))</f>
        <v>14412.557499999999</v>
      </c>
      <c r="G6367" s="4">
        <f>(B6367-(1.5*E6367))</f>
        <v>-6015.8024999999998</v>
      </c>
      <c r="H6367" s="4">
        <f>COUNTIF($A$2:$A$9181, "&gt; 14412.56")</f>
        <v>398</v>
      </c>
      <c r="I6367" s="4">
        <f>COUNTIF($A$2:$A$9181, "&lt; -6015.80")</f>
        <v>0</v>
      </c>
      <c r="J6367" t="str">
        <f>IF(OR($A$2:$A$9181&gt;14412.56,$A$2:$A$9181&lt; -6015.8),"True","False")</f>
        <v>False</v>
      </c>
    </row>
    <row r="6368" spans="1:10" x14ac:dyDescent="0.3">
      <c r="A6368">
        <v>1975.31</v>
      </c>
      <c r="B6368" s="4">
        <f>PERCENTILE($A$2:$A$9181,0.25)</f>
        <v>1644.8325</v>
      </c>
      <c r="C6368" s="4">
        <f>PERCENTILE($A$2:$A$9181,0.5)</f>
        <v>3437.55</v>
      </c>
      <c r="D6368" s="4">
        <f>PERCENTILE($A$2:$A$9181,0.75)</f>
        <v>6751.9224999999997</v>
      </c>
      <c r="E6368" s="4">
        <f>D6368-B6368</f>
        <v>5107.09</v>
      </c>
      <c r="F6368" s="4">
        <f>(D6368+(1.5*E6368))</f>
        <v>14412.557499999999</v>
      </c>
      <c r="G6368" s="4">
        <f>(B6368-(1.5*E6368))</f>
        <v>-6015.8024999999998</v>
      </c>
      <c r="H6368" s="4">
        <f>COUNTIF($A$2:$A$9181, "&gt; 14412.56")</f>
        <v>398</v>
      </c>
      <c r="I6368" s="4">
        <f>COUNTIF($A$2:$A$9181, "&lt; -6015.80")</f>
        <v>0</v>
      </c>
      <c r="J6368" t="str">
        <f>IF(OR($A$2:$A$9181&gt;14412.56,$A$2:$A$9181&lt; -6015.8),"True","False")</f>
        <v>False</v>
      </c>
    </row>
    <row r="6369" spans="1:10" x14ac:dyDescent="0.3">
      <c r="A6369">
        <v>1975.25</v>
      </c>
      <c r="B6369" s="4">
        <f>PERCENTILE($A$2:$A$9181,0.25)</f>
        <v>1644.8325</v>
      </c>
      <c r="C6369" s="4">
        <f>PERCENTILE($A$2:$A$9181,0.5)</f>
        <v>3437.55</v>
      </c>
      <c r="D6369" s="4">
        <f>PERCENTILE($A$2:$A$9181,0.75)</f>
        <v>6751.9224999999997</v>
      </c>
      <c r="E6369" s="4">
        <f>D6369-B6369</f>
        <v>5107.09</v>
      </c>
      <c r="F6369" s="4">
        <f>(D6369+(1.5*E6369))</f>
        <v>14412.557499999999</v>
      </c>
      <c r="G6369" s="4">
        <f>(B6369-(1.5*E6369))</f>
        <v>-6015.8024999999998</v>
      </c>
      <c r="H6369" s="4">
        <f>COUNTIF($A$2:$A$9181, "&gt; 14412.56")</f>
        <v>398</v>
      </c>
      <c r="I6369" s="4">
        <f>COUNTIF($A$2:$A$9181, "&lt; -6015.80")</f>
        <v>0</v>
      </c>
      <c r="J6369" t="str">
        <f>IF(OR($A$2:$A$9181&gt;14412.56,$A$2:$A$9181&lt; -6015.8),"True","False")</f>
        <v>False</v>
      </c>
    </row>
    <row r="6370" spans="1:10" x14ac:dyDescent="0.3">
      <c r="A6370">
        <v>1973.99</v>
      </c>
      <c r="B6370" s="4">
        <f>PERCENTILE($A$2:$A$9181,0.25)</f>
        <v>1644.8325</v>
      </c>
      <c r="C6370" s="4">
        <f>PERCENTILE($A$2:$A$9181,0.5)</f>
        <v>3437.55</v>
      </c>
      <c r="D6370" s="4">
        <f>PERCENTILE($A$2:$A$9181,0.75)</f>
        <v>6751.9224999999997</v>
      </c>
      <c r="E6370" s="4">
        <f>D6370-B6370</f>
        <v>5107.09</v>
      </c>
      <c r="F6370" s="4">
        <f>(D6370+(1.5*E6370))</f>
        <v>14412.557499999999</v>
      </c>
      <c r="G6370" s="4">
        <f>(B6370-(1.5*E6370))</f>
        <v>-6015.8024999999998</v>
      </c>
      <c r="H6370" s="4">
        <f>COUNTIF($A$2:$A$9181, "&gt; 14412.56")</f>
        <v>398</v>
      </c>
      <c r="I6370" s="4">
        <f>COUNTIF($A$2:$A$9181, "&lt; -6015.80")</f>
        <v>0</v>
      </c>
      <c r="J6370" t="str">
        <f>IF(OR($A$2:$A$9181&gt;14412.56,$A$2:$A$9181&lt; -6015.8),"True","False")</f>
        <v>False</v>
      </c>
    </row>
    <row r="6371" spans="1:10" x14ac:dyDescent="0.3">
      <c r="A6371">
        <v>1973.85</v>
      </c>
      <c r="B6371" s="4">
        <f>PERCENTILE($A$2:$A$9181,0.25)</f>
        <v>1644.8325</v>
      </c>
      <c r="C6371" s="4">
        <f>PERCENTILE($A$2:$A$9181,0.5)</f>
        <v>3437.55</v>
      </c>
      <c r="D6371" s="4">
        <f>PERCENTILE($A$2:$A$9181,0.75)</f>
        <v>6751.9224999999997</v>
      </c>
      <c r="E6371" s="4">
        <f>D6371-B6371</f>
        <v>5107.09</v>
      </c>
      <c r="F6371" s="4">
        <f>(D6371+(1.5*E6371))</f>
        <v>14412.557499999999</v>
      </c>
      <c r="G6371" s="4">
        <f>(B6371-(1.5*E6371))</f>
        <v>-6015.8024999999998</v>
      </c>
      <c r="H6371" s="4">
        <f>COUNTIF($A$2:$A$9181, "&gt; 14412.56")</f>
        <v>398</v>
      </c>
      <c r="I6371" s="4">
        <f>COUNTIF($A$2:$A$9181, "&lt; -6015.80")</f>
        <v>0</v>
      </c>
      <c r="J6371" t="str">
        <f>IF(OR($A$2:$A$9181&gt;14412.56,$A$2:$A$9181&lt; -6015.8),"True","False")</f>
        <v>False</v>
      </c>
    </row>
    <row r="6372" spans="1:10" x14ac:dyDescent="0.3">
      <c r="A6372">
        <v>1972.38</v>
      </c>
      <c r="B6372" s="4">
        <f>PERCENTILE($A$2:$A$9181,0.25)</f>
        <v>1644.8325</v>
      </c>
      <c r="C6372" s="4">
        <f>PERCENTILE($A$2:$A$9181,0.5)</f>
        <v>3437.55</v>
      </c>
      <c r="D6372" s="4">
        <f>PERCENTILE($A$2:$A$9181,0.75)</f>
        <v>6751.9224999999997</v>
      </c>
      <c r="E6372" s="4">
        <f>D6372-B6372</f>
        <v>5107.09</v>
      </c>
      <c r="F6372" s="4">
        <f>(D6372+(1.5*E6372))</f>
        <v>14412.557499999999</v>
      </c>
      <c r="G6372" s="4">
        <f>(B6372-(1.5*E6372))</f>
        <v>-6015.8024999999998</v>
      </c>
      <c r="H6372" s="4">
        <f>COUNTIF($A$2:$A$9181, "&gt; 14412.56")</f>
        <v>398</v>
      </c>
      <c r="I6372" s="4">
        <f>COUNTIF($A$2:$A$9181, "&lt; -6015.80")</f>
        <v>0</v>
      </c>
      <c r="J6372" t="str">
        <f>IF(OR($A$2:$A$9181&gt;14412.56,$A$2:$A$9181&lt; -6015.8),"True","False")</f>
        <v>False</v>
      </c>
    </row>
    <row r="6373" spans="1:10" x14ac:dyDescent="0.3">
      <c r="A6373">
        <v>1972.29</v>
      </c>
      <c r="B6373" s="4">
        <f>PERCENTILE($A$2:$A$9181,0.25)</f>
        <v>1644.8325</v>
      </c>
      <c r="C6373" s="4">
        <f>PERCENTILE($A$2:$A$9181,0.5)</f>
        <v>3437.55</v>
      </c>
      <c r="D6373" s="4">
        <f>PERCENTILE($A$2:$A$9181,0.75)</f>
        <v>6751.9224999999997</v>
      </c>
      <c r="E6373" s="4">
        <f>D6373-B6373</f>
        <v>5107.09</v>
      </c>
      <c r="F6373" s="4">
        <f>(D6373+(1.5*E6373))</f>
        <v>14412.557499999999</v>
      </c>
      <c r="G6373" s="4">
        <f>(B6373-(1.5*E6373))</f>
        <v>-6015.8024999999998</v>
      </c>
      <c r="H6373" s="4">
        <f>COUNTIF($A$2:$A$9181, "&gt; 14412.56")</f>
        <v>398</v>
      </c>
      <c r="I6373" s="4">
        <f>COUNTIF($A$2:$A$9181, "&lt; -6015.80")</f>
        <v>0</v>
      </c>
      <c r="J6373" t="str">
        <f>IF(OR($A$2:$A$9181&gt;14412.56,$A$2:$A$9181&lt; -6015.8),"True","False")</f>
        <v>False</v>
      </c>
    </row>
    <row r="6374" spans="1:10" x14ac:dyDescent="0.3">
      <c r="A6374">
        <v>1970.32</v>
      </c>
      <c r="B6374" s="4">
        <f>PERCENTILE($A$2:$A$9181,0.25)</f>
        <v>1644.8325</v>
      </c>
      <c r="C6374" s="4">
        <f>PERCENTILE($A$2:$A$9181,0.5)</f>
        <v>3437.55</v>
      </c>
      <c r="D6374" s="4">
        <f>PERCENTILE($A$2:$A$9181,0.75)</f>
        <v>6751.9224999999997</v>
      </c>
      <c r="E6374" s="4">
        <f>D6374-B6374</f>
        <v>5107.09</v>
      </c>
      <c r="F6374" s="4">
        <f>(D6374+(1.5*E6374))</f>
        <v>14412.557499999999</v>
      </c>
      <c r="G6374" s="4">
        <f>(B6374-(1.5*E6374))</f>
        <v>-6015.8024999999998</v>
      </c>
      <c r="H6374" s="4">
        <f>COUNTIF($A$2:$A$9181, "&gt; 14412.56")</f>
        <v>398</v>
      </c>
      <c r="I6374" s="4">
        <f>COUNTIF($A$2:$A$9181, "&lt; -6015.80")</f>
        <v>0</v>
      </c>
      <c r="J6374" t="str">
        <f>IF(OR($A$2:$A$9181&gt;14412.56,$A$2:$A$9181&lt; -6015.8),"True","False")</f>
        <v>False</v>
      </c>
    </row>
    <row r="6375" spans="1:10" x14ac:dyDescent="0.3">
      <c r="A6375">
        <v>1969.89</v>
      </c>
      <c r="B6375" s="4">
        <f>PERCENTILE($A$2:$A$9181,0.25)</f>
        <v>1644.8325</v>
      </c>
      <c r="C6375" s="4">
        <f>PERCENTILE($A$2:$A$9181,0.5)</f>
        <v>3437.55</v>
      </c>
      <c r="D6375" s="4">
        <f>PERCENTILE($A$2:$A$9181,0.75)</f>
        <v>6751.9224999999997</v>
      </c>
      <c r="E6375" s="4">
        <f>D6375-B6375</f>
        <v>5107.09</v>
      </c>
      <c r="F6375" s="4">
        <f>(D6375+(1.5*E6375))</f>
        <v>14412.557499999999</v>
      </c>
      <c r="G6375" s="4">
        <f>(B6375-(1.5*E6375))</f>
        <v>-6015.8024999999998</v>
      </c>
      <c r="H6375" s="4">
        <f>COUNTIF($A$2:$A$9181, "&gt; 14412.56")</f>
        <v>398</v>
      </c>
      <c r="I6375" s="4">
        <f>COUNTIF($A$2:$A$9181, "&lt; -6015.80")</f>
        <v>0</v>
      </c>
      <c r="J6375" t="str">
        <f>IF(OR($A$2:$A$9181&gt;14412.56,$A$2:$A$9181&lt; -6015.8),"True","False")</f>
        <v>False</v>
      </c>
    </row>
    <row r="6376" spans="1:10" x14ac:dyDescent="0.3">
      <c r="A6376">
        <v>1969.84</v>
      </c>
      <c r="B6376" s="4">
        <f>PERCENTILE($A$2:$A$9181,0.25)</f>
        <v>1644.8325</v>
      </c>
      <c r="C6376" s="4">
        <f>PERCENTILE($A$2:$A$9181,0.5)</f>
        <v>3437.55</v>
      </c>
      <c r="D6376" s="4">
        <f>PERCENTILE($A$2:$A$9181,0.75)</f>
        <v>6751.9224999999997</v>
      </c>
      <c r="E6376" s="4">
        <f>D6376-B6376</f>
        <v>5107.09</v>
      </c>
      <c r="F6376" s="4">
        <f>(D6376+(1.5*E6376))</f>
        <v>14412.557499999999</v>
      </c>
      <c r="G6376" s="4">
        <f>(B6376-(1.5*E6376))</f>
        <v>-6015.8024999999998</v>
      </c>
      <c r="H6376" s="4">
        <f>COUNTIF($A$2:$A$9181, "&gt; 14412.56")</f>
        <v>398</v>
      </c>
      <c r="I6376" s="4">
        <f>COUNTIF($A$2:$A$9181, "&lt; -6015.80")</f>
        <v>0</v>
      </c>
      <c r="J6376" t="str">
        <f>IF(OR($A$2:$A$9181&gt;14412.56,$A$2:$A$9181&lt; -6015.8),"True","False")</f>
        <v>False</v>
      </c>
    </row>
    <row r="6377" spans="1:10" x14ac:dyDescent="0.3">
      <c r="A6377">
        <v>1968.72</v>
      </c>
      <c r="B6377" s="4">
        <f>PERCENTILE($A$2:$A$9181,0.25)</f>
        <v>1644.8325</v>
      </c>
      <c r="C6377" s="4">
        <f>PERCENTILE($A$2:$A$9181,0.5)</f>
        <v>3437.55</v>
      </c>
      <c r="D6377" s="4">
        <f>PERCENTILE($A$2:$A$9181,0.75)</f>
        <v>6751.9224999999997</v>
      </c>
      <c r="E6377" s="4">
        <f>D6377-B6377</f>
        <v>5107.09</v>
      </c>
      <c r="F6377" s="4">
        <f>(D6377+(1.5*E6377))</f>
        <v>14412.557499999999</v>
      </c>
      <c r="G6377" s="4">
        <f>(B6377-(1.5*E6377))</f>
        <v>-6015.8024999999998</v>
      </c>
      <c r="H6377" s="4">
        <f>COUNTIF($A$2:$A$9181, "&gt; 14412.56")</f>
        <v>398</v>
      </c>
      <c r="I6377" s="4">
        <f>COUNTIF($A$2:$A$9181, "&lt; -6015.80")</f>
        <v>0</v>
      </c>
      <c r="J6377" t="str">
        <f>IF(OR($A$2:$A$9181&gt;14412.56,$A$2:$A$9181&lt; -6015.8),"True","False")</f>
        <v>False</v>
      </c>
    </row>
    <row r="6378" spans="1:10" x14ac:dyDescent="0.3">
      <c r="A6378">
        <v>1967.72</v>
      </c>
      <c r="B6378" s="4">
        <f>PERCENTILE($A$2:$A$9181,0.25)</f>
        <v>1644.8325</v>
      </c>
      <c r="C6378" s="4">
        <f>PERCENTILE($A$2:$A$9181,0.5)</f>
        <v>3437.55</v>
      </c>
      <c r="D6378" s="4">
        <f>PERCENTILE($A$2:$A$9181,0.75)</f>
        <v>6751.9224999999997</v>
      </c>
      <c r="E6378" s="4">
        <f>D6378-B6378</f>
        <v>5107.09</v>
      </c>
      <c r="F6378" s="4">
        <f>(D6378+(1.5*E6378))</f>
        <v>14412.557499999999</v>
      </c>
      <c r="G6378" s="4">
        <f>(B6378-(1.5*E6378))</f>
        <v>-6015.8024999999998</v>
      </c>
      <c r="H6378" s="4">
        <f>COUNTIF($A$2:$A$9181, "&gt; 14412.56")</f>
        <v>398</v>
      </c>
      <c r="I6378" s="4">
        <f>COUNTIF($A$2:$A$9181, "&lt; -6015.80")</f>
        <v>0</v>
      </c>
      <c r="J6378" t="str">
        <f>IF(OR($A$2:$A$9181&gt;14412.56,$A$2:$A$9181&lt; -6015.8),"True","False")</f>
        <v>False</v>
      </c>
    </row>
    <row r="6379" spans="1:10" x14ac:dyDescent="0.3">
      <c r="A6379">
        <v>1967.59</v>
      </c>
      <c r="B6379" s="4">
        <f>PERCENTILE($A$2:$A$9181,0.25)</f>
        <v>1644.8325</v>
      </c>
      <c r="C6379" s="4">
        <f>PERCENTILE($A$2:$A$9181,0.5)</f>
        <v>3437.55</v>
      </c>
      <c r="D6379" s="4">
        <f>PERCENTILE($A$2:$A$9181,0.75)</f>
        <v>6751.9224999999997</v>
      </c>
      <c r="E6379" s="4">
        <f>D6379-B6379</f>
        <v>5107.09</v>
      </c>
      <c r="F6379" s="4">
        <f>(D6379+(1.5*E6379))</f>
        <v>14412.557499999999</v>
      </c>
      <c r="G6379" s="4">
        <f>(B6379-(1.5*E6379))</f>
        <v>-6015.8024999999998</v>
      </c>
      <c r="H6379" s="4">
        <f>COUNTIF($A$2:$A$9181, "&gt; 14412.56")</f>
        <v>398</v>
      </c>
      <c r="I6379" s="4">
        <f>COUNTIF($A$2:$A$9181, "&lt; -6015.80")</f>
        <v>0</v>
      </c>
      <c r="J6379" t="str">
        <f>IF(OR($A$2:$A$9181&gt;14412.56,$A$2:$A$9181&lt; -6015.8),"True","False")</f>
        <v>False</v>
      </c>
    </row>
    <row r="6380" spans="1:10" x14ac:dyDescent="0.3">
      <c r="A6380">
        <v>1967.51</v>
      </c>
      <c r="B6380" s="4">
        <f>PERCENTILE($A$2:$A$9181,0.25)</f>
        <v>1644.8325</v>
      </c>
      <c r="C6380" s="4">
        <f>PERCENTILE($A$2:$A$9181,0.5)</f>
        <v>3437.55</v>
      </c>
      <c r="D6380" s="4">
        <f>PERCENTILE($A$2:$A$9181,0.75)</f>
        <v>6751.9224999999997</v>
      </c>
      <c r="E6380" s="4">
        <f>D6380-B6380</f>
        <v>5107.09</v>
      </c>
      <c r="F6380" s="4">
        <f>(D6380+(1.5*E6380))</f>
        <v>14412.557499999999</v>
      </c>
      <c r="G6380" s="4">
        <f>(B6380-(1.5*E6380))</f>
        <v>-6015.8024999999998</v>
      </c>
      <c r="H6380" s="4">
        <f>COUNTIF($A$2:$A$9181, "&gt; 14412.56")</f>
        <v>398</v>
      </c>
      <c r="I6380" s="4">
        <f>COUNTIF($A$2:$A$9181, "&lt; -6015.80")</f>
        <v>0</v>
      </c>
      <c r="J6380" t="str">
        <f>IF(OR($A$2:$A$9181&gt;14412.56,$A$2:$A$9181&lt; -6015.8),"True","False")</f>
        <v>False</v>
      </c>
    </row>
    <row r="6381" spans="1:10" x14ac:dyDescent="0.3">
      <c r="A6381">
        <v>1967.5</v>
      </c>
      <c r="B6381" s="4">
        <f>PERCENTILE($A$2:$A$9181,0.25)</f>
        <v>1644.8325</v>
      </c>
      <c r="C6381" s="4">
        <f>PERCENTILE($A$2:$A$9181,0.5)</f>
        <v>3437.55</v>
      </c>
      <c r="D6381" s="4">
        <f>PERCENTILE($A$2:$A$9181,0.75)</f>
        <v>6751.9224999999997</v>
      </c>
      <c r="E6381" s="4">
        <f>D6381-B6381</f>
        <v>5107.09</v>
      </c>
      <c r="F6381" s="4">
        <f>(D6381+(1.5*E6381))</f>
        <v>14412.557499999999</v>
      </c>
      <c r="G6381" s="4">
        <f>(B6381-(1.5*E6381))</f>
        <v>-6015.8024999999998</v>
      </c>
      <c r="H6381" s="4">
        <f>COUNTIF($A$2:$A$9181, "&gt; 14412.56")</f>
        <v>398</v>
      </c>
      <c r="I6381" s="4">
        <f>COUNTIF($A$2:$A$9181, "&lt; -6015.80")</f>
        <v>0</v>
      </c>
      <c r="J6381" t="str">
        <f>IF(OR($A$2:$A$9181&gt;14412.56,$A$2:$A$9181&lt; -6015.8),"True","False")</f>
        <v>False</v>
      </c>
    </row>
    <row r="6382" spans="1:10" x14ac:dyDescent="0.3">
      <c r="A6382">
        <v>1966.97</v>
      </c>
      <c r="B6382" s="4">
        <f>PERCENTILE($A$2:$A$9181,0.25)</f>
        <v>1644.8325</v>
      </c>
      <c r="C6382" s="4">
        <f>PERCENTILE($A$2:$A$9181,0.5)</f>
        <v>3437.55</v>
      </c>
      <c r="D6382" s="4">
        <f>PERCENTILE($A$2:$A$9181,0.75)</f>
        <v>6751.9224999999997</v>
      </c>
      <c r="E6382" s="4">
        <f>D6382-B6382</f>
        <v>5107.09</v>
      </c>
      <c r="F6382" s="4">
        <f>(D6382+(1.5*E6382))</f>
        <v>14412.557499999999</v>
      </c>
      <c r="G6382" s="4">
        <f>(B6382-(1.5*E6382))</f>
        <v>-6015.8024999999998</v>
      </c>
      <c r="H6382" s="4">
        <f>COUNTIF($A$2:$A$9181, "&gt; 14412.56")</f>
        <v>398</v>
      </c>
      <c r="I6382" s="4">
        <f>COUNTIF($A$2:$A$9181, "&lt; -6015.80")</f>
        <v>0</v>
      </c>
      <c r="J6382" t="str">
        <f>IF(OR($A$2:$A$9181&gt;14412.56,$A$2:$A$9181&lt; -6015.8),"True","False")</f>
        <v>False</v>
      </c>
    </row>
    <row r="6383" spans="1:10" x14ac:dyDescent="0.3">
      <c r="A6383">
        <v>1966.25</v>
      </c>
      <c r="B6383" s="4">
        <f>PERCENTILE($A$2:$A$9181,0.25)</f>
        <v>1644.8325</v>
      </c>
      <c r="C6383" s="4">
        <f>PERCENTILE($A$2:$A$9181,0.5)</f>
        <v>3437.55</v>
      </c>
      <c r="D6383" s="4">
        <f>PERCENTILE($A$2:$A$9181,0.75)</f>
        <v>6751.9224999999997</v>
      </c>
      <c r="E6383" s="4">
        <f>D6383-B6383</f>
        <v>5107.09</v>
      </c>
      <c r="F6383" s="4">
        <f>(D6383+(1.5*E6383))</f>
        <v>14412.557499999999</v>
      </c>
      <c r="G6383" s="4">
        <f>(B6383-(1.5*E6383))</f>
        <v>-6015.8024999999998</v>
      </c>
      <c r="H6383" s="4">
        <f>COUNTIF($A$2:$A$9181, "&gt; 14412.56")</f>
        <v>398</v>
      </c>
      <c r="I6383" s="4">
        <f>COUNTIF($A$2:$A$9181, "&lt; -6015.80")</f>
        <v>0</v>
      </c>
      <c r="J6383" t="str">
        <f>IF(OR($A$2:$A$9181&gt;14412.56,$A$2:$A$9181&lt; -6015.8),"True","False")</f>
        <v>False</v>
      </c>
    </row>
    <row r="6384" spans="1:10" x14ac:dyDescent="0.3">
      <c r="A6384">
        <v>1966.23</v>
      </c>
      <c r="B6384" s="4">
        <f>PERCENTILE($A$2:$A$9181,0.25)</f>
        <v>1644.8325</v>
      </c>
      <c r="C6384" s="4">
        <f>PERCENTILE($A$2:$A$9181,0.5)</f>
        <v>3437.55</v>
      </c>
      <c r="D6384" s="4">
        <f>PERCENTILE($A$2:$A$9181,0.75)</f>
        <v>6751.9224999999997</v>
      </c>
      <c r="E6384" s="4">
        <f>D6384-B6384</f>
        <v>5107.09</v>
      </c>
      <c r="F6384" s="4">
        <f>(D6384+(1.5*E6384))</f>
        <v>14412.557499999999</v>
      </c>
      <c r="G6384" s="4">
        <f>(B6384-(1.5*E6384))</f>
        <v>-6015.8024999999998</v>
      </c>
      <c r="H6384" s="4">
        <f>COUNTIF($A$2:$A$9181, "&gt; 14412.56")</f>
        <v>398</v>
      </c>
      <c r="I6384" s="4">
        <f>COUNTIF($A$2:$A$9181, "&lt; -6015.80")</f>
        <v>0</v>
      </c>
      <c r="J6384" t="str">
        <f>IF(OR($A$2:$A$9181&gt;14412.56,$A$2:$A$9181&lt; -6015.8),"True","False")</f>
        <v>False</v>
      </c>
    </row>
    <row r="6385" spans="1:10" x14ac:dyDescent="0.3">
      <c r="A6385">
        <v>1965.7</v>
      </c>
      <c r="B6385" s="4">
        <f>PERCENTILE($A$2:$A$9181,0.25)</f>
        <v>1644.8325</v>
      </c>
      <c r="C6385" s="4">
        <f>PERCENTILE($A$2:$A$9181,0.5)</f>
        <v>3437.55</v>
      </c>
      <c r="D6385" s="4">
        <f>PERCENTILE($A$2:$A$9181,0.75)</f>
        <v>6751.9224999999997</v>
      </c>
      <c r="E6385" s="4">
        <f>D6385-B6385</f>
        <v>5107.09</v>
      </c>
      <c r="F6385" s="4">
        <f>(D6385+(1.5*E6385))</f>
        <v>14412.557499999999</v>
      </c>
      <c r="G6385" s="4">
        <f>(B6385-(1.5*E6385))</f>
        <v>-6015.8024999999998</v>
      </c>
      <c r="H6385" s="4">
        <f>COUNTIF($A$2:$A$9181, "&gt; 14412.56")</f>
        <v>398</v>
      </c>
      <c r="I6385" s="4">
        <f>COUNTIF($A$2:$A$9181, "&lt; -6015.80")</f>
        <v>0</v>
      </c>
      <c r="J6385" t="str">
        <f>IF(OR($A$2:$A$9181&gt;14412.56,$A$2:$A$9181&lt; -6015.8),"True","False")</f>
        <v>False</v>
      </c>
    </row>
    <row r="6386" spans="1:10" x14ac:dyDescent="0.3">
      <c r="A6386">
        <v>1964.86</v>
      </c>
      <c r="B6386" s="4">
        <f>PERCENTILE($A$2:$A$9181,0.25)</f>
        <v>1644.8325</v>
      </c>
      <c r="C6386" s="4">
        <f>PERCENTILE($A$2:$A$9181,0.5)</f>
        <v>3437.55</v>
      </c>
      <c r="D6386" s="4">
        <f>PERCENTILE($A$2:$A$9181,0.75)</f>
        <v>6751.9224999999997</v>
      </c>
      <c r="E6386" s="4">
        <f>D6386-B6386</f>
        <v>5107.09</v>
      </c>
      <c r="F6386" s="4">
        <f>(D6386+(1.5*E6386))</f>
        <v>14412.557499999999</v>
      </c>
      <c r="G6386" s="4">
        <f>(B6386-(1.5*E6386))</f>
        <v>-6015.8024999999998</v>
      </c>
      <c r="H6386" s="4">
        <f>COUNTIF($A$2:$A$9181, "&gt; 14412.56")</f>
        <v>398</v>
      </c>
      <c r="I6386" s="4">
        <f>COUNTIF($A$2:$A$9181, "&lt; -6015.80")</f>
        <v>0</v>
      </c>
      <c r="J6386" t="str">
        <f>IF(OR($A$2:$A$9181&gt;14412.56,$A$2:$A$9181&lt; -6015.8),"True","False")</f>
        <v>False</v>
      </c>
    </row>
    <row r="6387" spans="1:10" x14ac:dyDescent="0.3">
      <c r="A6387">
        <v>1964.46</v>
      </c>
      <c r="B6387" s="4">
        <f>PERCENTILE($A$2:$A$9181,0.25)</f>
        <v>1644.8325</v>
      </c>
      <c r="C6387" s="4">
        <f>PERCENTILE($A$2:$A$9181,0.5)</f>
        <v>3437.55</v>
      </c>
      <c r="D6387" s="4">
        <f>PERCENTILE($A$2:$A$9181,0.75)</f>
        <v>6751.9224999999997</v>
      </c>
      <c r="E6387" s="4">
        <f>D6387-B6387</f>
        <v>5107.09</v>
      </c>
      <c r="F6387" s="4">
        <f>(D6387+(1.5*E6387))</f>
        <v>14412.557499999999</v>
      </c>
      <c r="G6387" s="4">
        <f>(B6387-(1.5*E6387))</f>
        <v>-6015.8024999999998</v>
      </c>
      <c r="H6387" s="4">
        <f>COUNTIF($A$2:$A$9181, "&gt; 14412.56")</f>
        <v>398</v>
      </c>
      <c r="I6387" s="4">
        <f>COUNTIF($A$2:$A$9181, "&lt; -6015.80")</f>
        <v>0</v>
      </c>
      <c r="J6387" t="str">
        <f>IF(OR($A$2:$A$9181&gt;14412.56,$A$2:$A$9181&lt; -6015.8),"True","False")</f>
        <v>False</v>
      </c>
    </row>
    <row r="6388" spans="1:10" x14ac:dyDescent="0.3">
      <c r="A6388">
        <v>1964.07</v>
      </c>
      <c r="B6388" s="4">
        <f>PERCENTILE($A$2:$A$9181,0.25)</f>
        <v>1644.8325</v>
      </c>
      <c r="C6388" s="4">
        <f>PERCENTILE($A$2:$A$9181,0.5)</f>
        <v>3437.55</v>
      </c>
      <c r="D6388" s="4">
        <f>PERCENTILE($A$2:$A$9181,0.75)</f>
        <v>6751.9224999999997</v>
      </c>
      <c r="E6388" s="4">
        <f>D6388-B6388</f>
        <v>5107.09</v>
      </c>
      <c r="F6388" s="4">
        <f>(D6388+(1.5*E6388))</f>
        <v>14412.557499999999</v>
      </c>
      <c r="G6388" s="4">
        <f>(B6388-(1.5*E6388))</f>
        <v>-6015.8024999999998</v>
      </c>
      <c r="H6388" s="4">
        <f>COUNTIF($A$2:$A$9181, "&gt; 14412.56")</f>
        <v>398</v>
      </c>
      <c r="I6388" s="4">
        <f>COUNTIF($A$2:$A$9181, "&lt; -6015.80")</f>
        <v>0</v>
      </c>
      <c r="J6388" t="str">
        <f>IF(OR($A$2:$A$9181&gt;14412.56,$A$2:$A$9181&lt; -6015.8),"True","False")</f>
        <v>False</v>
      </c>
    </row>
    <row r="6389" spans="1:10" x14ac:dyDescent="0.3">
      <c r="A6389">
        <v>1963.97</v>
      </c>
      <c r="B6389" s="4">
        <f>PERCENTILE($A$2:$A$9181,0.25)</f>
        <v>1644.8325</v>
      </c>
      <c r="C6389" s="4">
        <f>PERCENTILE($A$2:$A$9181,0.5)</f>
        <v>3437.55</v>
      </c>
      <c r="D6389" s="4">
        <f>PERCENTILE($A$2:$A$9181,0.75)</f>
        <v>6751.9224999999997</v>
      </c>
      <c r="E6389" s="4">
        <f>D6389-B6389</f>
        <v>5107.09</v>
      </c>
      <c r="F6389" s="4">
        <f>(D6389+(1.5*E6389))</f>
        <v>14412.557499999999</v>
      </c>
      <c r="G6389" s="4">
        <f>(B6389-(1.5*E6389))</f>
        <v>-6015.8024999999998</v>
      </c>
      <c r="H6389" s="4">
        <f>COUNTIF($A$2:$A$9181, "&gt; 14412.56")</f>
        <v>398</v>
      </c>
      <c r="I6389" s="4">
        <f>COUNTIF($A$2:$A$9181, "&lt; -6015.80")</f>
        <v>0</v>
      </c>
      <c r="J6389" t="str">
        <f>IF(OR($A$2:$A$9181&gt;14412.56,$A$2:$A$9181&lt; -6015.8),"True","False")</f>
        <v>False</v>
      </c>
    </row>
    <row r="6390" spans="1:10" x14ac:dyDescent="0.3">
      <c r="A6390">
        <v>1962.87</v>
      </c>
      <c r="B6390" s="4">
        <f>PERCENTILE($A$2:$A$9181,0.25)</f>
        <v>1644.8325</v>
      </c>
      <c r="C6390" s="4">
        <f>PERCENTILE($A$2:$A$9181,0.5)</f>
        <v>3437.55</v>
      </c>
      <c r="D6390" s="4">
        <f>PERCENTILE($A$2:$A$9181,0.75)</f>
        <v>6751.9224999999997</v>
      </c>
      <c r="E6390" s="4">
        <f>D6390-B6390</f>
        <v>5107.09</v>
      </c>
      <c r="F6390" s="4">
        <f>(D6390+(1.5*E6390))</f>
        <v>14412.557499999999</v>
      </c>
      <c r="G6390" s="4">
        <f>(B6390-(1.5*E6390))</f>
        <v>-6015.8024999999998</v>
      </c>
      <c r="H6390" s="4">
        <f>COUNTIF($A$2:$A$9181, "&gt; 14412.56")</f>
        <v>398</v>
      </c>
      <c r="I6390" s="4">
        <f>COUNTIF($A$2:$A$9181, "&lt; -6015.80")</f>
        <v>0</v>
      </c>
      <c r="J6390" t="str">
        <f>IF(OR($A$2:$A$9181&gt;14412.56,$A$2:$A$9181&lt; -6015.8),"True","False")</f>
        <v>False</v>
      </c>
    </row>
    <row r="6391" spans="1:10" x14ac:dyDescent="0.3">
      <c r="A6391">
        <v>1961.67</v>
      </c>
      <c r="B6391" s="4">
        <f>PERCENTILE($A$2:$A$9181,0.25)</f>
        <v>1644.8325</v>
      </c>
      <c r="C6391" s="4">
        <f>PERCENTILE($A$2:$A$9181,0.5)</f>
        <v>3437.55</v>
      </c>
      <c r="D6391" s="4">
        <f>PERCENTILE($A$2:$A$9181,0.75)</f>
        <v>6751.9224999999997</v>
      </c>
      <c r="E6391" s="4">
        <f>D6391-B6391</f>
        <v>5107.09</v>
      </c>
      <c r="F6391" s="4">
        <f>(D6391+(1.5*E6391))</f>
        <v>14412.557499999999</v>
      </c>
      <c r="G6391" s="4">
        <f>(B6391-(1.5*E6391))</f>
        <v>-6015.8024999999998</v>
      </c>
      <c r="H6391" s="4">
        <f>COUNTIF($A$2:$A$9181, "&gt; 14412.56")</f>
        <v>398</v>
      </c>
      <c r="I6391" s="4">
        <f>COUNTIF($A$2:$A$9181, "&lt; -6015.80")</f>
        <v>0</v>
      </c>
      <c r="J6391" t="str">
        <f>IF(OR($A$2:$A$9181&gt;14412.56,$A$2:$A$9181&lt; -6015.8),"True","False")</f>
        <v>False</v>
      </c>
    </row>
    <row r="6392" spans="1:10" x14ac:dyDescent="0.3">
      <c r="A6392">
        <v>1960.07</v>
      </c>
      <c r="B6392" s="4">
        <f>PERCENTILE($A$2:$A$9181,0.25)</f>
        <v>1644.8325</v>
      </c>
      <c r="C6392" s="4">
        <f>PERCENTILE($A$2:$A$9181,0.5)</f>
        <v>3437.55</v>
      </c>
      <c r="D6392" s="4">
        <f>PERCENTILE($A$2:$A$9181,0.75)</f>
        <v>6751.9224999999997</v>
      </c>
      <c r="E6392" s="4">
        <f>D6392-B6392</f>
        <v>5107.09</v>
      </c>
      <c r="F6392" s="4">
        <f>(D6392+(1.5*E6392))</f>
        <v>14412.557499999999</v>
      </c>
      <c r="G6392" s="4">
        <f>(B6392-(1.5*E6392))</f>
        <v>-6015.8024999999998</v>
      </c>
      <c r="H6392" s="4">
        <f>COUNTIF($A$2:$A$9181, "&gt; 14412.56")</f>
        <v>398</v>
      </c>
      <c r="I6392" s="4">
        <f>COUNTIF($A$2:$A$9181, "&lt; -6015.80")</f>
        <v>0</v>
      </c>
      <c r="J6392" t="str">
        <f>IF(OR($A$2:$A$9181&gt;14412.56,$A$2:$A$9181&lt; -6015.8),"True","False")</f>
        <v>False</v>
      </c>
    </row>
    <row r="6393" spans="1:10" x14ac:dyDescent="0.3">
      <c r="A6393">
        <v>1959.95</v>
      </c>
      <c r="B6393" s="4">
        <f>PERCENTILE($A$2:$A$9181,0.25)</f>
        <v>1644.8325</v>
      </c>
      <c r="C6393" s="4">
        <f>PERCENTILE($A$2:$A$9181,0.5)</f>
        <v>3437.55</v>
      </c>
      <c r="D6393" s="4">
        <f>PERCENTILE($A$2:$A$9181,0.75)</f>
        <v>6751.9224999999997</v>
      </c>
      <c r="E6393" s="4">
        <f>D6393-B6393</f>
        <v>5107.09</v>
      </c>
      <c r="F6393" s="4">
        <f>(D6393+(1.5*E6393))</f>
        <v>14412.557499999999</v>
      </c>
      <c r="G6393" s="4">
        <f>(B6393-(1.5*E6393))</f>
        <v>-6015.8024999999998</v>
      </c>
      <c r="H6393" s="4">
        <f>COUNTIF($A$2:$A$9181, "&gt; 14412.56")</f>
        <v>398</v>
      </c>
      <c r="I6393" s="4">
        <f>COUNTIF($A$2:$A$9181, "&lt; -6015.80")</f>
        <v>0</v>
      </c>
      <c r="J6393" t="str">
        <f>IF(OR($A$2:$A$9181&gt;14412.56,$A$2:$A$9181&lt; -6015.8),"True","False")</f>
        <v>False</v>
      </c>
    </row>
    <row r="6394" spans="1:10" x14ac:dyDescent="0.3">
      <c r="A6394">
        <v>1959.61</v>
      </c>
      <c r="B6394" s="4">
        <f>PERCENTILE($A$2:$A$9181,0.25)</f>
        <v>1644.8325</v>
      </c>
      <c r="C6394" s="4">
        <f>PERCENTILE($A$2:$A$9181,0.5)</f>
        <v>3437.55</v>
      </c>
      <c r="D6394" s="4">
        <f>PERCENTILE($A$2:$A$9181,0.75)</f>
        <v>6751.9224999999997</v>
      </c>
      <c r="E6394" s="4">
        <f>D6394-B6394</f>
        <v>5107.09</v>
      </c>
      <c r="F6394" s="4">
        <f>(D6394+(1.5*E6394))</f>
        <v>14412.557499999999</v>
      </c>
      <c r="G6394" s="4">
        <f>(B6394-(1.5*E6394))</f>
        <v>-6015.8024999999998</v>
      </c>
      <c r="H6394" s="4">
        <f>COUNTIF($A$2:$A$9181, "&gt; 14412.56")</f>
        <v>398</v>
      </c>
      <c r="I6394" s="4">
        <f>COUNTIF($A$2:$A$9181, "&lt; -6015.80")</f>
        <v>0</v>
      </c>
      <c r="J6394" t="str">
        <f>IF(OR($A$2:$A$9181&gt;14412.56,$A$2:$A$9181&lt; -6015.8),"True","False")</f>
        <v>False</v>
      </c>
    </row>
    <row r="6395" spans="1:10" x14ac:dyDescent="0.3">
      <c r="A6395">
        <v>1958.83</v>
      </c>
      <c r="B6395" s="4">
        <f>PERCENTILE($A$2:$A$9181,0.25)</f>
        <v>1644.8325</v>
      </c>
      <c r="C6395" s="4">
        <f>PERCENTILE($A$2:$A$9181,0.5)</f>
        <v>3437.55</v>
      </c>
      <c r="D6395" s="4">
        <f>PERCENTILE($A$2:$A$9181,0.75)</f>
        <v>6751.9224999999997</v>
      </c>
      <c r="E6395" s="4">
        <f>D6395-B6395</f>
        <v>5107.09</v>
      </c>
      <c r="F6395" s="4">
        <f>(D6395+(1.5*E6395))</f>
        <v>14412.557499999999</v>
      </c>
      <c r="G6395" s="4">
        <f>(B6395-(1.5*E6395))</f>
        <v>-6015.8024999999998</v>
      </c>
      <c r="H6395" s="4">
        <f>COUNTIF($A$2:$A$9181, "&gt; 14412.56")</f>
        <v>398</v>
      </c>
      <c r="I6395" s="4">
        <f>COUNTIF($A$2:$A$9181, "&lt; -6015.80")</f>
        <v>0</v>
      </c>
      <c r="J6395" t="str">
        <f>IF(OR($A$2:$A$9181&gt;14412.56,$A$2:$A$9181&lt; -6015.8),"True","False")</f>
        <v>False</v>
      </c>
    </row>
    <row r="6396" spans="1:10" x14ac:dyDescent="0.3">
      <c r="A6396">
        <v>1958.15</v>
      </c>
      <c r="B6396" s="4">
        <f>PERCENTILE($A$2:$A$9181,0.25)</f>
        <v>1644.8325</v>
      </c>
      <c r="C6396" s="4">
        <f>PERCENTILE($A$2:$A$9181,0.5)</f>
        <v>3437.55</v>
      </c>
      <c r="D6396" s="4">
        <f>PERCENTILE($A$2:$A$9181,0.75)</f>
        <v>6751.9224999999997</v>
      </c>
      <c r="E6396" s="4">
        <f>D6396-B6396</f>
        <v>5107.09</v>
      </c>
      <c r="F6396" s="4">
        <f>(D6396+(1.5*E6396))</f>
        <v>14412.557499999999</v>
      </c>
      <c r="G6396" s="4">
        <f>(B6396-(1.5*E6396))</f>
        <v>-6015.8024999999998</v>
      </c>
      <c r="H6396" s="4">
        <f>COUNTIF($A$2:$A$9181, "&gt; 14412.56")</f>
        <v>398</v>
      </c>
      <c r="I6396" s="4">
        <f>COUNTIF($A$2:$A$9181, "&lt; -6015.80")</f>
        <v>0</v>
      </c>
      <c r="J6396" t="str">
        <f>IF(OR($A$2:$A$9181&gt;14412.56,$A$2:$A$9181&lt; -6015.8),"True","False")</f>
        <v>False</v>
      </c>
    </row>
    <row r="6397" spans="1:10" x14ac:dyDescent="0.3">
      <c r="A6397">
        <v>1957.93</v>
      </c>
      <c r="B6397" s="4">
        <f>PERCENTILE($A$2:$A$9181,0.25)</f>
        <v>1644.8325</v>
      </c>
      <c r="C6397" s="4">
        <f>PERCENTILE($A$2:$A$9181,0.5)</f>
        <v>3437.55</v>
      </c>
      <c r="D6397" s="4">
        <f>PERCENTILE($A$2:$A$9181,0.75)</f>
        <v>6751.9224999999997</v>
      </c>
      <c r="E6397" s="4">
        <f>D6397-B6397</f>
        <v>5107.09</v>
      </c>
      <c r="F6397" s="4">
        <f>(D6397+(1.5*E6397))</f>
        <v>14412.557499999999</v>
      </c>
      <c r="G6397" s="4">
        <f>(B6397-(1.5*E6397))</f>
        <v>-6015.8024999999998</v>
      </c>
      <c r="H6397" s="4">
        <f>COUNTIF($A$2:$A$9181, "&gt; 14412.56")</f>
        <v>398</v>
      </c>
      <c r="I6397" s="4">
        <f>COUNTIF($A$2:$A$9181, "&lt; -6015.80")</f>
        <v>0</v>
      </c>
      <c r="J6397" t="str">
        <f>IF(OR($A$2:$A$9181&gt;14412.56,$A$2:$A$9181&lt; -6015.8),"True","False")</f>
        <v>False</v>
      </c>
    </row>
    <row r="6398" spans="1:10" x14ac:dyDescent="0.3">
      <c r="A6398">
        <v>1957.75</v>
      </c>
      <c r="B6398" s="4">
        <f>PERCENTILE($A$2:$A$9181,0.25)</f>
        <v>1644.8325</v>
      </c>
      <c r="C6398" s="4">
        <f>PERCENTILE($A$2:$A$9181,0.5)</f>
        <v>3437.55</v>
      </c>
      <c r="D6398" s="4">
        <f>PERCENTILE($A$2:$A$9181,0.75)</f>
        <v>6751.9224999999997</v>
      </c>
      <c r="E6398" s="4">
        <f>D6398-B6398</f>
        <v>5107.09</v>
      </c>
      <c r="F6398" s="4">
        <f>(D6398+(1.5*E6398))</f>
        <v>14412.557499999999</v>
      </c>
      <c r="G6398" s="4">
        <f>(B6398-(1.5*E6398))</f>
        <v>-6015.8024999999998</v>
      </c>
      <c r="H6398" s="4">
        <f>COUNTIF($A$2:$A$9181, "&gt; 14412.56")</f>
        <v>398</v>
      </c>
      <c r="I6398" s="4">
        <f>COUNTIF($A$2:$A$9181, "&lt; -6015.80")</f>
        <v>0</v>
      </c>
      <c r="J6398" t="str">
        <f>IF(OR($A$2:$A$9181&gt;14412.56,$A$2:$A$9181&lt; -6015.8),"True","False")</f>
        <v>False</v>
      </c>
    </row>
    <row r="6399" spans="1:10" x14ac:dyDescent="0.3">
      <c r="A6399">
        <v>1955.72</v>
      </c>
      <c r="B6399" s="4">
        <f>PERCENTILE($A$2:$A$9181,0.25)</f>
        <v>1644.8325</v>
      </c>
      <c r="C6399" s="4">
        <f>PERCENTILE($A$2:$A$9181,0.5)</f>
        <v>3437.55</v>
      </c>
      <c r="D6399" s="4">
        <f>PERCENTILE($A$2:$A$9181,0.75)</f>
        <v>6751.9224999999997</v>
      </c>
      <c r="E6399" s="4">
        <f>D6399-B6399</f>
        <v>5107.09</v>
      </c>
      <c r="F6399" s="4">
        <f>(D6399+(1.5*E6399))</f>
        <v>14412.557499999999</v>
      </c>
      <c r="G6399" s="4">
        <f>(B6399-(1.5*E6399))</f>
        <v>-6015.8024999999998</v>
      </c>
      <c r="H6399" s="4">
        <f>COUNTIF($A$2:$A$9181, "&gt; 14412.56")</f>
        <v>398</v>
      </c>
      <c r="I6399" s="4">
        <f>COUNTIF($A$2:$A$9181, "&lt; -6015.80")</f>
        <v>0</v>
      </c>
      <c r="J6399" t="str">
        <f>IF(OR($A$2:$A$9181&gt;14412.56,$A$2:$A$9181&lt; -6015.8),"True","False")</f>
        <v>False</v>
      </c>
    </row>
    <row r="6400" spans="1:10" x14ac:dyDescent="0.3">
      <c r="A6400">
        <v>1955.6</v>
      </c>
      <c r="B6400" s="4">
        <f>PERCENTILE($A$2:$A$9181,0.25)</f>
        <v>1644.8325</v>
      </c>
      <c r="C6400" s="4">
        <f>PERCENTILE($A$2:$A$9181,0.5)</f>
        <v>3437.55</v>
      </c>
      <c r="D6400" s="4">
        <f>PERCENTILE($A$2:$A$9181,0.75)</f>
        <v>6751.9224999999997</v>
      </c>
      <c r="E6400" s="4">
        <f>D6400-B6400</f>
        <v>5107.09</v>
      </c>
      <c r="F6400" s="4">
        <f>(D6400+(1.5*E6400))</f>
        <v>14412.557499999999</v>
      </c>
      <c r="G6400" s="4">
        <f>(B6400-(1.5*E6400))</f>
        <v>-6015.8024999999998</v>
      </c>
      <c r="H6400" s="4">
        <f>COUNTIF($A$2:$A$9181, "&gt; 14412.56")</f>
        <v>398</v>
      </c>
      <c r="I6400" s="4">
        <f>COUNTIF($A$2:$A$9181, "&lt; -6015.80")</f>
        <v>0</v>
      </c>
      <c r="J6400" t="str">
        <f>IF(OR($A$2:$A$9181&gt;14412.56,$A$2:$A$9181&lt; -6015.8),"True","False")</f>
        <v>False</v>
      </c>
    </row>
    <row r="6401" spans="1:10" x14ac:dyDescent="0.3">
      <c r="A6401">
        <v>1955.31</v>
      </c>
      <c r="B6401" s="4">
        <f>PERCENTILE($A$2:$A$9181,0.25)</f>
        <v>1644.8325</v>
      </c>
      <c r="C6401" s="4">
        <f>PERCENTILE($A$2:$A$9181,0.5)</f>
        <v>3437.55</v>
      </c>
      <c r="D6401" s="4">
        <f>PERCENTILE($A$2:$A$9181,0.75)</f>
        <v>6751.9224999999997</v>
      </c>
      <c r="E6401" s="4">
        <f>D6401-B6401</f>
        <v>5107.09</v>
      </c>
      <c r="F6401" s="4">
        <f>(D6401+(1.5*E6401))</f>
        <v>14412.557499999999</v>
      </c>
      <c r="G6401" s="4">
        <f>(B6401-(1.5*E6401))</f>
        <v>-6015.8024999999998</v>
      </c>
      <c r="H6401" s="4">
        <f>COUNTIF($A$2:$A$9181, "&gt; 14412.56")</f>
        <v>398</v>
      </c>
      <c r="I6401" s="4">
        <f>COUNTIF($A$2:$A$9181, "&lt; -6015.80")</f>
        <v>0</v>
      </c>
      <c r="J6401" t="str">
        <f>IF(OR($A$2:$A$9181&gt;14412.56,$A$2:$A$9181&lt; -6015.8),"True","False")</f>
        <v>False</v>
      </c>
    </row>
    <row r="6402" spans="1:10" x14ac:dyDescent="0.3">
      <c r="A6402">
        <v>1955.2</v>
      </c>
      <c r="B6402" s="4">
        <f>PERCENTILE($A$2:$A$9181,0.25)</f>
        <v>1644.8325</v>
      </c>
      <c r="C6402" s="4">
        <f>PERCENTILE($A$2:$A$9181,0.5)</f>
        <v>3437.55</v>
      </c>
      <c r="D6402" s="4">
        <f>PERCENTILE($A$2:$A$9181,0.75)</f>
        <v>6751.9224999999997</v>
      </c>
      <c r="E6402" s="4">
        <f>D6402-B6402</f>
        <v>5107.09</v>
      </c>
      <c r="F6402" s="4">
        <f>(D6402+(1.5*E6402))</f>
        <v>14412.557499999999</v>
      </c>
      <c r="G6402" s="4">
        <f>(B6402-(1.5*E6402))</f>
        <v>-6015.8024999999998</v>
      </c>
      <c r="H6402" s="4">
        <f>COUNTIF($A$2:$A$9181, "&gt; 14412.56")</f>
        <v>398</v>
      </c>
      <c r="I6402" s="4">
        <f>COUNTIF($A$2:$A$9181, "&lt; -6015.80")</f>
        <v>0</v>
      </c>
      <c r="J6402" t="str">
        <f>IF(OR($A$2:$A$9181&gt;14412.56,$A$2:$A$9181&lt; -6015.8),"True","False")</f>
        <v>False</v>
      </c>
    </row>
    <row r="6403" spans="1:10" x14ac:dyDescent="0.3">
      <c r="A6403">
        <v>1954.44</v>
      </c>
      <c r="B6403" s="4">
        <f>PERCENTILE($A$2:$A$9181,0.25)</f>
        <v>1644.8325</v>
      </c>
      <c r="C6403" s="4">
        <f>PERCENTILE($A$2:$A$9181,0.5)</f>
        <v>3437.55</v>
      </c>
      <c r="D6403" s="4">
        <f>PERCENTILE($A$2:$A$9181,0.75)</f>
        <v>6751.9224999999997</v>
      </c>
      <c r="E6403" s="4">
        <f>D6403-B6403</f>
        <v>5107.09</v>
      </c>
      <c r="F6403" s="4">
        <f>(D6403+(1.5*E6403))</f>
        <v>14412.557499999999</v>
      </c>
      <c r="G6403" s="4">
        <f>(B6403-(1.5*E6403))</f>
        <v>-6015.8024999999998</v>
      </c>
      <c r="H6403" s="4">
        <f>COUNTIF($A$2:$A$9181, "&gt; 14412.56")</f>
        <v>398</v>
      </c>
      <c r="I6403" s="4">
        <f>COUNTIF($A$2:$A$9181, "&lt; -6015.80")</f>
        <v>0</v>
      </c>
      <c r="J6403" t="str">
        <f>IF(OR($A$2:$A$9181&gt;14412.56,$A$2:$A$9181&lt; -6015.8),"True","False")</f>
        <v>False</v>
      </c>
    </row>
    <row r="6404" spans="1:10" x14ac:dyDescent="0.3">
      <c r="A6404">
        <v>1953.48</v>
      </c>
      <c r="B6404" s="4">
        <f>PERCENTILE($A$2:$A$9181,0.25)</f>
        <v>1644.8325</v>
      </c>
      <c r="C6404" s="4">
        <f>PERCENTILE($A$2:$A$9181,0.5)</f>
        <v>3437.55</v>
      </c>
      <c r="D6404" s="4">
        <f>PERCENTILE($A$2:$A$9181,0.75)</f>
        <v>6751.9224999999997</v>
      </c>
      <c r="E6404" s="4">
        <f>D6404-B6404</f>
        <v>5107.09</v>
      </c>
      <c r="F6404" s="4">
        <f>(D6404+(1.5*E6404))</f>
        <v>14412.557499999999</v>
      </c>
      <c r="G6404" s="4">
        <f>(B6404-(1.5*E6404))</f>
        <v>-6015.8024999999998</v>
      </c>
      <c r="H6404" s="4">
        <f>COUNTIF($A$2:$A$9181, "&gt; 14412.56")</f>
        <v>398</v>
      </c>
      <c r="I6404" s="4">
        <f>COUNTIF($A$2:$A$9181, "&lt; -6015.80")</f>
        <v>0</v>
      </c>
      <c r="J6404" t="str">
        <f>IF(OR($A$2:$A$9181&gt;14412.56,$A$2:$A$9181&lt; -6015.8),"True","False")</f>
        <v>False</v>
      </c>
    </row>
    <row r="6405" spans="1:10" x14ac:dyDescent="0.3">
      <c r="A6405">
        <v>1953.26</v>
      </c>
      <c r="B6405" s="4">
        <f>PERCENTILE($A$2:$A$9181,0.25)</f>
        <v>1644.8325</v>
      </c>
      <c r="C6405" s="4">
        <f>PERCENTILE($A$2:$A$9181,0.5)</f>
        <v>3437.55</v>
      </c>
      <c r="D6405" s="4">
        <f>PERCENTILE($A$2:$A$9181,0.75)</f>
        <v>6751.9224999999997</v>
      </c>
      <c r="E6405" s="4">
        <f>D6405-B6405</f>
        <v>5107.09</v>
      </c>
      <c r="F6405" s="4">
        <f>(D6405+(1.5*E6405))</f>
        <v>14412.557499999999</v>
      </c>
      <c r="G6405" s="4">
        <f>(B6405-(1.5*E6405))</f>
        <v>-6015.8024999999998</v>
      </c>
      <c r="H6405" s="4">
        <f>COUNTIF($A$2:$A$9181, "&gt; 14412.56")</f>
        <v>398</v>
      </c>
      <c r="I6405" s="4">
        <f>COUNTIF($A$2:$A$9181, "&lt; -6015.80")</f>
        <v>0</v>
      </c>
      <c r="J6405" t="str">
        <f>IF(OR($A$2:$A$9181&gt;14412.56,$A$2:$A$9181&lt; -6015.8),"True","False")</f>
        <v>False</v>
      </c>
    </row>
    <row r="6406" spans="1:10" x14ac:dyDescent="0.3">
      <c r="A6406">
        <v>1952.97</v>
      </c>
      <c r="B6406" s="4">
        <f>PERCENTILE($A$2:$A$9181,0.25)</f>
        <v>1644.8325</v>
      </c>
      <c r="C6406" s="4">
        <f>PERCENTILE($A$2:$A$9181,0.5)</f>
        <v>3437.55</v>
      </c>
      <c r="D6406" s="4">
        <f>PERCENTILE($A$2:$A$9181,0.75)</f>
        <v>6751.9224999999997</v>
      </c>
      <c r="E6406" s="4">
        <f>D6406-B6406</f>
        <v>5107.09</v>
      </c>
      <c r="F6406" s="4">
        <f>(D6406+(1.5*E6406))</f>
        <v>14412.557499999999</v>
      </c>
      <c r="G6406" s="4">
        <f>(B6406-(1.5*E6406))</f>
        <v>-6015.8024999999998</v>
      </c>
      <c r="H6406" s="4">
        <f>COUNTIF($A$2:$A$9181, "&gt; 14412.56")</f>
        <v>398</v>
      </c>
      <c r="I6406" s="4">
        <f>COUNTIF($A$2:$A$9181, "&lt; -6015.80")</f>
        <v>0</v>
      </c>
      <c r="J6406" t="str">
        <f>IF(OR($A$2:$A$9181&gt;14412.56,$A$2:$A$9181&lt; -6015.8),"True","False")</f>
        <v>False</v>
      </c>
    </row>
    <row r="6407" spans="1:10" x14ac:dyDescent="0.3">
      <c r="A6407">
        <v>1952.91</v>
      </c>
      <c r="B6407" s="4">
        <f>PERCENTILE($A$2:$A$9181,0.25)</f>
        <v>1644.8325</v>
      </c>
      <c r="C6407" s="4">
        <f>PERCENTILE($A$2:$A$9181,0.5)</f>
        <v>3437.55</v>
      </c>
      <c r="D6407" s="4">
        <f>PERCENTILE($A$2:$A$9181,0.75)</f>
        <v>6751.9224999999997</v>
      </c>
      <c r="E6407" s="4">
        <f>D6407-B6407</f>
        <v>5107.09</v>
      </c>
      <c r="F6407" s="4">
        <f>(D6407+(1.5*E6407))</f>
        <v>14412.557499999999</v>
      </c>
      <c r="G6407" s="4">
        <f>(B6407-(1.5*E6407))</f>
        <v>-6015.8024999999998</v>
      </c>
      <c r="H6407" s="4">
        <f>COUNTIF($A$2:$A$9181, "&gt; 14412.56")</f>
        <v>398</v>
      </c>
      <c r="I6407" s="4">
        <f>COUNTIF($A$2:$A$9181, "&lt; -6015.80")</f>
        <v>0</v>
      </c>
      <c r="J6407" t="str">
        <f>IF(OR($A$2:$A$9181&gt;14412.56,$A$2:$A$9181&lt; -6015.8),"True","False")</f>
        <v>False</v>
      </c>
    </row>
    <row r="6408" spans="1:10" x14ac:dyDescent="0.3">
      <c r="A6408">
        <v>1952.74</v>
      </c>
      <c r="B6408" s="4">
        <f>PERCENTILE($A$2:$A$9181,0.25)</f>
        <v>1644.8325</v>
      </c>
      <c r="C6408" s="4">
        <f>PERCENTILE($A$2:$A$9181,0.5)</f>
        <v>3437.55</v>
      </c>
      <c r="D6408" s="4">
        <f>PERCENTILE($A$2:$A$9181,0.75)</f>
        <v>6751.9224999999997</v>
      </c>
      <c r="E6408" s="4">
        <f>D6408-B6408</f>
        <v>5107.09</v>
      </c>
      <c r="F6408" s="4">
        <f>(D6408+(1.5*E6408))</f>
        <v>14412.557499999999</v>
      </c>
      <c r="G6408" s="4">
        <f>(B6408-(1.5*E6408))</f>
        <v>-6015.8024999999998</v>
      </c>
      <c r="H6408" s="4">
        <f>COUNTIF($A$2:$A$9181, "&gt; 14412.56")</f>
        <v>398</v>
      </c>
      <c r="I6408" s="4">
        <f>COUNTIF($A$2:$A$9181, "&lt; -6015.80")</f>
        <v>0</v>
      </c>
      <c r="J6408" t="str">
        <f>IF(OR($A$2:$A$9181&gt;14412.56,$A$2:$A$9181&lt; -6015.8),"True","False")</f>
        <v>False</v>
      </c>
    </row>
    <row r="6409" spans="1:10" x14ac:dyDescent="0.3">
      <c r="A6409">
        <v>1951.59</v>
      </c>
      <c r="B6409" s="4">
        <f>PERCENTILE($A$2:$A$9181,0.25)</f>
        <v>1644.8325</v>
      </c>
      <c r="C6409" s="4">
        <f>PERCENTILE($A$2:$A$9181,0.5)</f>
        <v>3437.55</v>
      </c>
      <c r="D6409" s="4">
        <f>PERCENTILE($A$2:$A$9181,0.75)</f>
        <v>6751.9224999999997</v>
      </c>
      <c r="E6409" s="4">
        <f>D6409-B6409</f>
        <v>5107.09</v>
      </c>
      <c r="F6409" s="4">
        <f>(D6409+(1.5*E6409))</f>
        <v>14412.557499999999</v>
      </c>
      <c r="G6409" s="4">
        <f>(B6409-(1.5*E6409))</f>
        <v>-6015.8024999999998</v>
      </c>
      <c r="H6409" s="4">
        <f>COUNTIF($A$2:$A$9181, "&gt; 14412.56")</f>
        <v>398</v>
      </c>
      <c r="I6409" s="4">
        <f>COUNTIF($A$2:$A$9181, "&lt; -6015.80")</f>
        <v>0</v>
      </c>
      <c r="J6409" t="str">
        <f>IF(OR($A$2:$A$9181&gt;14412.56,$A$2:$A$9181&lt; -6015.8),"True","False")</f>
        <v>False</v>
      </c>
    </row>
    <row r="6410" spans="1:10" x14ac:dyDescent="0.3">
      <c r="A6410">
        <v>1950.77</v>
      </c>
      <c r="B6410" s="4">
        <f>PERCENTILE($A$2:$A$9181,0.25)</f>
        <v>1644.8325</v>
      </c>
      <c r="C6410" s="4">
        <f>PERCENTILE($A$2:$A$9181,0.5)</f>
        <v>3437.55</v>
      </c>
      <c r="D6410" s="4">
        <f>PERCENTILE($A$2:$A$9181,0.75)</f>
        <v>6751.9224999999997</v>
      </c>
      <c r="E6410" s="4">
        <f>D6410-B6410</f>
        <v>5107.09</v>
      </c>
      <c r="F6410" s="4">
        <f>(D6410+(1.5*E6410))</f>
        <v>14412.557499999999</v>
      </c>
      <c r="G6410" s="4">
        <f>(B6410-(1.5*E6410))</f>
        <v>-6015.8024999999998</v>
      </c>
      <c r="H6410" s="4">
        <f>COUNTIF($A$2:$A$9181, "&gt; 14412.56")</f>
        <v>398</v>
      </c>
      <c r="I6410" s="4">
        <f>COUNTIF($A$2:$A$9181, "&lt; -6015.80")</f>
        <v>0</v>
      </c>
      <c r="J6410" t="str">
        <f>IF(OR($A$2:$A$9181&gt;14412.56,$A$2:$A$9181&lt; -6015.8),"True","False")</f>
        <v>False</v>
      </c>
    </row>
    <row r="6411" spans="1:10" x14ac:dyDescent="0.3">
      <c r="A6411">
        <v>1950.48</v>
      </c>
      <c r="B6411" s="4">
        <f>PERCENTILE($A$2:$A$9181,0.25)</f>
        <v>1644.8325</v>
      </c>
      <c r="C6411" s="4">
        <f>PERCENTILE($A$2:$A$9181,0.5)</f>
        <v>3437.55</v>
      </c>
      <c r="D6411" s="4">
        <f>PERCENTILE($A$2:$A$9181,0.75)</f>
        <v>6751.9224999999997</v>
      </c>
      <c r="E6411" s="4">
        <f>D6411-B6411</f>
        <v>5107.09</v>
      </c>
      <c r="F6411" s="4">
        <f>(D6411+(1.5*E6411))</f>
        <v>14412.557499999999</v>
      </c>
      <c r="G6411" s="4">
        <f>(B6411-(1.5*E6411))</f>
        <v>-6015.8024999999998</v>
      </c>
      <c r="H6411" s="4">
        <f>COUNTIF($A$2:$A$9181, "&gt; 14412.56")</f>
        <v>398</v>
      </c>
      <c r="I6411" s="4">
        <f>COUNTIF($A$2:$A$9181, "&lt; -6015.80")</f>
        <v>0</v>
      </c>
      <c r="J6411" t="str">
        <f>IF(OR($A$2:$A$9181&gt;14412.56,$A$2:$A$9181&lt; -6015.8),"True","False")</f>
        <v>False</v>
      </c>
    </row>
    <row r="6412" spans="1:10" x14ac:dyDescent="0.3">
      <c r="A6412">
        <v>1949.26</v>
      </c>
      <c r="B6412" s="4">
        <f>PERCENTILE($A$2:$A$9181,0.25)</f>
        <v>1644.8325</v>
      </c>
      <c r="C6412" s="4">
        <f>PERCENTILE($A$2:$A$9181,0.5)</f>
        <v>3437.55</v>
      </c>
      <c r="D6412" s="4">
        <f>PERCENTILE($A$2:$A$9181,0.75)</f>
        <v>6751.9224999999997</v>
      </c>
      <c r="E6412" s="4">
        <f>D6412-B6412</f>
        <v>5107.09</v>
      </c>
      <c r="F6412" s="4">
        <f>(D6412+(1.5*E6412))</f>
        <v>14412.557499999999</v>
      </c>
      <c r="G6412" s="4">
        <f>(B6412-(1.5*E6412))</f>
        <v>-6015.8024999999998</v>
      </c>
      <c r="H6412" s="4">
        <f>COUNTIF($A$2:$A$9181, "&gt; 14412.56")</f>
        <v>398</v>
      </c>
      <c r="I6412" s="4">
        <f>COUNTIF($A$2:$A$9181, "&lt; -6015.80")</f>
        <v>0</v>
      </c>
      <c r="J6412" t="str">
        <f>IF(OR($A$2:$A$9181&gt;14412.56,$A$2:$A$9181&lt; -6015.8),"True","False")</f>
        <v>False</v>
      </c>
    </row>
    <row r="6413" spans="1:10" x14ac:dyDescent="0.3">
      <c r="A6413">
        <v>1948.41</v>
      </c>
      <c r="B6413" s="4">
        <f>PERCENTILE($A$2:$A$9181,0.25)</f>
        <v>1644.8325</v>
      </c>
      <c r="C6413" s="4">
        <f>PERCENTILE($A$2:$A$9181,0.5)</f>
        <v>3437.55</v>
      </c>
      <c r="D6413" s="4">
        <f>PERCENTILE($A$2:$A$9181,0.75)</f>
        <v>6751.9224999999997</v>
      </c>
      <c r="E6413" s="4">
        <f>D6413-B6413</f>
        <v>5107.09</v>
      </c>
      <c r="F6413" s="4">
        <f>(D6413+(1.5*E6413))</f>
        <v>14412.557499999999</v>
      </c>
      <c r="G6413" s="4">
        <f>(B6413-(1.5*E6413))</f>
        <v>-6015.8024999999998</v>
      </c>
      <c r="H6413" s="4">
        <f>COUNTIF($A$2:$A$9181, "&gt; 14412.56")</f>
        <v>398</v>
      </c>
      <c r="I6413" s="4">
        <f>COUNTIF($A$2:$A$9181, "&lt; -6015.80")</f>
        <v>0</v>
      </c>
      <c r="J6413" t="str">
        <f>IF(OR($A$2:$A$9181&gt;14412.56,$A$2:$A$9181&lt; -6015.8),"True","False")</f>
        <v>False</v>
      </c>
    </row>
    <row r="6414" spans="1:10" x14ac:dyDescent="0.3">
      <c r="A6414">
        <v>1948.4</v>
      </c>
      <c r="B6414" s="4">
        <f>PERCENTILE($A$2:$A$9181,0.25)</f>
        <v>1644.8325</v>
      </c>
      <c r="C6414" s="4">
        <f>PERCENTILE($A$2:$A$9181,0.5)</f>
        <v>3437.55</v>
      </c>
      <c r="D6414" s="4">
        <f>PERCENTILE($A$2:$A$9181,0.75)</f>
        <v>6751.9224999999997</v>
      </c>
      <c r="E6414" s="4">
        <f>D6414-B6414</f>
        <v>5107.09</v>
      </c>
      <c r="F6414" s="4">
        <f>(D6414+(1.5*E6414))</f>
        <v>14412.557499999999</v>
      </c>
      <c r="G6414" s="4">
        <f>(B6414-(1.5*E6414))</f>
        <v>-6015.8024999999998</v>
      </c>
      <c r="H6414" s="4">
        <f>COUNTIF($A$2:$A$9181, "&gt; 14412.56")</f>
        <v>398</v>
      </c>
      <c r="I6414" s="4">
        <f>COUNTIF($A$2:$A$9181, "&lt; -6015.80")</f>
        <v>0</v>
      </c>
      <c r="J6414" t="str">
        <f>IF(OR($A$2:$A$9181&gt;14412.56,$A$2:$A$9181&lt; -6015.8),"True","False")</f>
        <v>False</v>
      </c>
    </row>
    <row r="6415" spans="1:10" x14ac:dyDescent="0.3">
      <c r="A6415">
        <v>1948.28</v>
      </c>
      <c r="B6415" s="4">
        <f>PERCENTILE($A$2:$A$9181,0.25)</f>
        <v>1644.8325</v>
      </c>
      <c r="C6415" s="4">
        <f>PERCENTILE($A$2:$A$9181,0.5)</f>
        <v>3437.55</v>
      </c>
      <c r="D6415" s="4">
        <f>PERCENTILE($A$2:$A$9181,0.75)</f>
        <v>6751.9224999999997</v>
      </c>
      <c r="E6415" s="4">
        <f>D6415-B6415</f>
        <v>5107.09</v>
      </c>
      <c r="F6415" s="4">
        <f>(D6415+(1.5*E6415))</f>
        <v>14412.557499999999</v>
      </c>
      <c r="G6415" s="4">
        <f>(B6415-(1.5*E6415))</f>
        <v>-6015.8024999999998</v>
      </c>
      <c r="H6415" s="4">
        <f>COUNTIF($A$2:$A$9181, "&gt; 14412.56")</f>
        <v>398</v>
      </c>
      <c r="I6415" s="4">
        <f>COUNTIF($A$2:$A$9181, "&lt; -6015.80")</f>
        <v>0</v>
      </c>
      <c r="J6415" t="str">
        <f>IF(OR($A$2:$A$9181&gt;14412.56,$A$2:$A$9181&lt; -6015.8),"True","False")</f>
        <v>False</v>
      </c>
    </row>
    <row r="6416" spans="1:10" x14ac:dyDescent="0.3">
      <c r="A6416">
        <v>1947.79</v>
      </c>
      <c r="B6416" s="4">
        <f>PERCENTILE($A$2:$A$9181,0.25)</f>
        <v>1644.8325</v>
      </c>
      <c r="C6416" s="4">
        <f>PERCENTILE($A$2:$A$9181,0.5)</f>
        <v>3437.55</v>
      </c>
      <c r="D6416" s="4">
        <f>PERCENTILE($A$2:$A$9181,0.75)</f>
        <v>6751.9224999999997</v>
      </c>
      <c r="E6416" s="4">
        <f>D6416-B6416</f>
        <v>5107.09</v>
      </c>
      <c r="F6416" s="4">
        <f>(D6416+(1.5*E6416))</f>
        <v>14412.557499999999</v>
      </c>
      <c r="G6416" s="4">
        <f>(B6416-(1.5*E6416))</f>
        <v>-6015.8024999999998</v>
      </c>
      <c r="H6416" s="4">
        <f>COUNTIF($A$2:$A$9181, "&gt; 14412.56")</f>
        <v>398</v>
      </c>
      <c r="I6416" s="4">
        <f>COUNTIF($A$2:$A$9181, "&lt; -6015.80")</f>
        <v>0</v>
      </c>
      <c r="J6416" t="str">
        <f>IF(OR($A$2:$A$9181&gt;14412.56,$A$2:$A$9181&lt; -6015.8),"True","False")</f>
        <v>False</v>
      </c>
    </row>
    <row r="6417" spans="1:10" x14ac:dyDescent="0.3">
      <c r="A6417">
        <v>1947.29</v>
      </c>
      <c r="B6417" s="4">
        <f>PERCENTILE($A$2:$A$9181,0.25)</f>
        <v>1644.8325</v>
      </c>
      <c r="C6417" s="4">
        <f>PERCENTILE($A$2:$A$9181,0.5)</f>
        <v>3437.55</v>
      </c>
      <c r="D6417" s="4">
        <f>PERCENTILE($A$2:$A$9181,0.75)</f>
        <v>6751.9224999999997</v>
      </c>
      <c r="E6417" s="4">
        <f>D6417-B6417</f>
        <v>5107.09</v>
      </c>
      <c r="F6417" s="4">
        <f>(D6417+(1.5*E6417))</f>
        <v>14412.557499999999</v>
      </c>
      <c r="G6417" s="4">
        <f>(B6417-(1.5*E6417))</f>
        <v>-6015.8024999999998</v>
      </c>
      <c r="H6417" s="4">
        <f>COUNTIF($A$2:$A$9181, "&gt; 14412.56")</f>
        <v>398</v>
      </c>
      <c r="I6417" s="4">
        <f>COUNTIF($A$2:$A$9181, "&lt; -6015.80")</f>
        <v>0</v>
      </c>
      <c r="J6417" t="str">
        <f>IF(OR($A$2:$A$9181&gt;14412.56,$A$2:$A$9181&lt; -6015.8),"True","False")</f>
        <v>False</v>
      </c>
    </row>
    <row r="6418" spans="1:10" x14ac:dyDescent="0.3">
      <c r="A6418">
        <v>1946.67</v>
      </c>
      <c r="B6418" s="4">
        <f>PERCENTILE($A$2:$A$9181,0.25)</f>
        <v>1644.8325</v>
      </c>
      <c r="C6418" s="4">
        <f>PERCENTILE($A$2:$A$9181,0.5)</f>
        <v>3437.55</v>
      </c>
      <c r="D6418" s="4">
        <f>PERCENTILE($A$2:$A$9181,0.75)</f>
        <v>6751.9224999999997</v>
      </c>
      <c r="E6418" s="4">
        <f>D6418-B6418</f>
        <v>5107.09</v>
      </c>
      <c r="F6418" s="4">
        <f>(D6418+(1.5*E6418))</f>
        <v>14412.557499999999</v>
      </c>
      <c r="G6418" s="4">
        <f>(B6418-(1.5*E6418))</f>
        <v>-6015.8024999999998</v>
      </c>
      <c r="H6418" s="4">
        <f>COUNTIF($A$2:$A$9181, "&gt; 14412.56")</f>
        <v>398</v>
      </c>
      <c r="I6418" s="4">
        <f>COUNTIF($A$2:$A$9181, "&lt; -6015.80")</f>
        <v>0</v>
      </c>
      <c r="J6418" t="str">
        <f>IF(OR($A$2:$A$9181&gt;14412.56,$A$2:$A$9181&lt; -6015.8),"True","False")</f>
        <v>False</v>
      </c>
    </row>
    <row r="6419" spans="1:10" x14ac:dyDescent="0.3">
      <c r="A6419">
        <v>1946.61</v>
      </c>
      <c r="B6419" s="4">
        <f>PERCENTILE($A$2:$A$9181,0.25)</f>
        <v>1644.8325</v>
      </c>
      <c r="C6419" s="4">
        <f>PERCENTILE($A$2:$A$9181,0.5)</f>
        <v>3437.55</v>
      </c>
      <c r="D6419" s="4">
        <f>PERCENTILE($A$2:$A$9181,0.75)</f>
        <v>6751.9224999999997</v>
      </c>
      <c r="E6419" s="4">
        <f>D6419-B6419</f>
        <v>5107.09</v>
      </c>
      <c r="F6419" s="4">
        <f>(D6419+(1.5*E6419))</f>
        <v>14412.557499999999</v>
      </c>
      <c r="G6419" s="4">
        <f>(B6419-(1.5*E6419))</f>
        <v>-6015.8024999999998</v>
      </c>
      <c r="H6419" s="4">
        <f>COUNTIF($A$2:$A$9181, "&gt; 14412.56")</f>
        <v>398</v>
      </c>
      <c r="I6419" s="4">
        <f>COUNTIF($A$2:$A$9181, "&lt; -6015.80")</f>
        <v>0</v>
      </c>
      <c r="J6419" t="str">
        <f>IF(OR($A$2:$A$9181&gt;14412.56,$A$2:$A$9181&lt; -6015.8),"True","False")</f>
        <v>False</v>
      </c>
    </row>
    <row r="6420" spans="1:10" x14ac:dyDescent="0.3">
      <c r="A6420">
        <v>1945.61</v>
      </c>
      <c r="B6420" s="4">
        <f>PERCENTILE($A$2:$A$9181,0.25)</f>
        <v>1644.8325</v>
      </c>
      <c r="C6420" s="4">
        <f>PERCENTILE($A$2:$A$9181,0.5)</f>
        <v>3437.55</v>
      </c>
      <c r="D6420" s="4">
        <f>PERCENTILE($A$2:$A$9181,0.75)</f>
        <v>6751.9224999999997</v>
      </c>
      <c r="E6420" s="4">
        <f>D6420-B6420</f>
        <v>5107.09</v>
      </c>
      <c r="F6420" s="4">
        <f>(D6420+(1.5*E6420))</f>
        <v>14412.557499999999</v>
      </c>
      <c r="G6420" s="4">
        <f>(B6420-(1.5*E6420))</f>
        <v>-6015.8024999999998</v>
      </c>
      <c r="H6420" s="4">
        <f>COUNTIF($A$2:$A$9181, "&gt; 14412.56")</f>
        <v>398</v>
      </c>
      <c r="I6420" s="4">
        <f>COUNTIF($A$2:$A$9181, "&lt; -6015.80")</f>
        <v>0</v>
      </c>
      <c r="J6420" t="str">
        <f>IF(OR($A$2:$A$9181&gt;14412.56,$A$2:$A$9181&lt; -6015.8),"True","False")</f>
        <v>False</v>
      </c>
    </row>
    <row r="6421" spans="1:10" x14ac:dyDescent="0.3">
      <c r="A6421">
        <v>1944.02</v>
      </c>
      <c r="B6421" s="4">
        <f>PERCENTILE($A$2:$A$9181,0.25)</f>
        <v>1644.8325</v>
      </c>
      <c r="C6421" s="4">
        <f>PERCENTILE($A$2:$A$9181,0.5)</f>
        <v>3437.55</v>
      </c>
      <c r="D6421" s="4">
        <f>PERCENTILE($A$2:$A$9181,0.75)</f>
        <v>6751.9224999999997</v>
      </c>
      <c r="E6421" s="4">
        <f>D6421-B6421</f>
        <v>5107.09</v>
      </c>
      <c r="F6421" s="4">
        <f>(D6421+(1.5*E6421))</f>
        <v>14412.557499999999</v>
      </c>
      <c r="G6421" s="4">
        <f>(B6421-(1.5*E6421))</f>
        <v>-6015.8024999999998</v>
      </c>
      <c r="H6421" s="4">
        <f>COUNTIF($A$2:$A$9181, "&gt; 14412.56")</f>
        <v>398</v>
      </c>
      <c r="I6421" s="4">
        <f>COUNTIF($A$2:$A$9181, "&lt; -6015.80")</f>
        <v>0</v>
      </c>
      <c r="J6421" t="str">
        <f>IF(OR($A$2:$A$9181&gt;14412.56,$A$2:$A$9181&lt; -6015.8),"True","False")</f>
        <v>False</v>
      </c>
    </row>
    <row r="6422" spans="1:10" x14ac:dyDescent="0.3">
      <c r="A6422">
        <v>1943.37</v>
      </c>
      <c r="B6422" s="4">
        <f>PERCENTILE($A$2:$A$9181,0.25)</f>
        <v>1644.8325</v>
      </c>
      <c r="C6422" s="4">
        <f>PERCENTILE($A$2:$A$9181,0.5)</f>
        <v>3437.55</v>
      </c>
      <c r="D6422" s="4">
        <f>PERCENTILE($A$2:$A$9181,0.75)</f>
        <v>6751.9224999999997</v>
      </c>
      <c r="E6422" s="4">
        <f>D6422-B6422</f>
        <v>5107.09</v>
      </c>
      <c r="F6422" s="4">
        <f>(D6422+(1.5*E6422))</f>
        <v>14412.557499999999</v>
      </c>
      <c r="G6422" s="4">
        <f>(B6422-(1.5*E6422))</f>
        <v>-6015.8024999999998</v>
      </c>
      <c r="H6422" s="4">
        <f>COUNTIF($A$2:$A$9181, "&gt; 14412.56")</f>
        <v>398</v>
      </c>
      <c r="I6422" s="4">
        <f>COUNTIF($A$2:$A$9181, "&lt; -6015.80")</f>
        <v>0</v>
      </c>
      <c r="J6422" t="str">
        <f>IF(OR($A$2:$A$9181&gt;14412.56,$A$2:$A$9181&lt; -6015.8),"True","False")</f>
        <v>False</v>
      </c>
    </row>
    <row r="6423" spans="1:10" x14ac:dyDescent="0.3">
      <c r="A6423">
        <v>1941.77</v>
      </c>
      <c r="B6423" s="4">
        <f>PERCENTILE($A$2:$A$9181,0.25)</f>
        <v>1644.8325</v>
      </c>
      <c r="C6423" s="4">
        <f>PERCENTILE($A$2:$A$9181,0.5)</f>
        <v>3437.55</v>
      </c>
      <c r="D6423" s="4">
        <f>PERCENTILE($A$2:$A$9181,0.75)</f>
        <v>6751.9224999999997</v>
      </c>
      <c r="E6423" s="4">
        <f>D6423-B6423</f>
        <v>5107.09</v>
      </c>
      <c r="F6423" s="4">
        <f>(D6423+(1.5*E6423))</f>
        <v>14412.557499999999</v>
      </c>
      <c r="G6423" s="4">
        <f>(B6423-(1.5*E6423))</f>
        <v>-6015.8024999999998</v>
      </c>
      <c r="H6423" s="4">
        <f>COUNTIF($A$2:$A$9181, "&gt; 14412.56")</f>
        <v>398</v>
      </c>
      <c r="I6423" s="4">
        <f>COUNTIF($A$2:$A$9181, "&lt; -6015.80")</f>
        <v>0</v>
      </c>
      <c r="J6423" t="str">
        <f>IF(OR($A$2:$A$9181&gt;14412.56,$A$2:$A$9181&lt; -6015.8),"True","False")</f>
        <v>False</v>
      </c>
    </row>
    <row r="6424" spans="1:10" x14ac:dyDescent="0.3">
      <c r="A6424">
        <v>1941.29</v>
      </c>
      <c r="B6424" s="4">
        <f>PERCENTILE($A$2:$A$9181,0.25)</f>
        <v>1644.8325</v>
      </c>
      <c r="C6424" s="4">
        <f>PERCENTILE($A$2:$A$9181,0.5)</f>
        <v>3437.55</v>
      </c>
      <c r="D6424" s="4">
        <f>PERCENTILE($A$2:$A$9181,0.75)</f>
        <v>6751.9224999999997</v>
      </c>
      <c r="E6424" s="4">
        <f>D6424-B6424</f>
        <v>5107.09</v>
      </c>
      <c r="F6424" s="4">
        <f>(D6424+(1.5*E6424))</f>
        <v>14412.557499999999</v>
      </c>
      <c r="G6424" s="4">
        <f>(B6424-(1.5*E6424))</f>
        <v>-6015.8024999999998</v>
      </c>
      <c r="H6424" s="4">
        <f>COUNTIF($A$2:$A$9181, "&gt; 14412.56")</f>
        <v>398</v>
      </c>
      <c r="I6424" s="4">
        <f>COUNTIF($A$2:$A$9181, "&lt; -6015.80")</f>
        <v>0</v>
      </c>
      <c r="J6424" t="str">
        <f>IF(OR($A$2:$A$9181&gt;14412.56,$A$2:$A$9181&lt; -6015.8),"True","False")</f>
        <v>False</v>
      </c>
    </row>
    <row r="6425" spans="1:10" x14ac:dyDescent="0.3">
      <c r="A6425">
        <v>1940.41</v>
      </c>
      <c r="B6425" s="4">
        <f>PERCENTILE($A$2:$A$9181,0.25)</f>
        <v>1644.8325</v>
      </c>
      <c r="C6425" s="4">
        <f>PERCENTILE($A$2:$A$9181,0.5)</f>
        <v>3437.55</v>
      </c>
      <c r="D6425" s="4">
        <f>PERCENTILE($A$2:$A$9181,0.75)</f>
        <v>6751.9224999999997</v>
      </c>
      <c r="E6425" s="4">
        <f>D6425-B6425</f>
        <v>5107.09</v>
      </c>
      <c r="F6425" s="4">
        <f>(D6425+(1.5*E6425))</f>
        <v>14412.557499999999</v>
      </c>
      <c r="G6425" s="4">
        <f>(B6425-(1.5*E6425))</f>
        <v>-6015.8024999999998</v>
      </c>
      <c r="H6425" s="4">
        <f>COUNTIF($A$2:$A$9181, "&gt; 14412.56")</f>
        <v>398</v>
      </c>
      <c r="I6425" s="4">
        <f>COUNTIF($A$2:$A$9181, "&lt; -6015.80")</f>
        <v>0</v>
      </c>
      <c r="J6425" t="str">
        <f>IF(OR($A$2:$A$9181&gt;14412.56,$A$2:$A$9181&lt; -6015.8),"True","False")</f>
        <v>False</v>
      </c>
    </row>
    <row r="6426" spans="1:10" x14ac:dyDescent="0.3">
      <c r="A6426">
        <v>1938.71</v>
      </c>
      <c r="B6426" s="4">
        <f>PERCENTILE($A$2:$A$9181,0.25)</f>
        <v>1644.8325</v>
      </c>
      <c r="C6426" s="4">
        <f>PERCENTILE($A$2:$A$9181,0.5)</f>
        <v>3437.55</v>
      </c>
      <c r="D6426" s="4">
        <f>PERCENTILE($A$2:$A$9181,0.75)</f>
        <v>6751.9224999999997</v>
      </c>
      <c r="E6426" s="4">
        <f>D6426-B6426</f>
        <v>5107.09</v>
      </c>
      <c r="F6426" s="4">
        <f>(D6426+(1.5*E6426))</f>
        <v>14412.557499999999</v>
      </c>
      <c r="G6426" s="4">
        <f>(B6426-(1.5*E6426))</f>
        <v>-6015.8024999999998</v>
      </c>
      <c r="H6426" s="4">
        <f>COUNTIF($A$2:$A$9181, "&gt; 14412.56")</f>
        <v>398</v>
      </c>
      <c r="I6426" s="4">
        <f>COUNTIF($A$2:$A$9181, "&lt; -6015.80")</f>
        <v>0</v>
      </c>
      <c r="J6426" t="str">
        <f>IF(OR($A$2:$A$9181&gt;14412.56,$A$2:$A$9181&lt; -6015.8),"True","False")</f>
        <v>False</v>
      </c>
    </row>
    <row r="6427" spans="1:10" x14ac:dyDescent="0.3">
      <c r="A6427">
        <v>1938.24</v>
      </c>
      <c r="B6427" s="4">
        <f>PERCENTILE($A$2:$A$9181,0.25)</f>
        <v>1644.8325</v>
      </c>
      <c r="C6427" s="4">
        <f>PERCENTILE($A$2:$A$9181,0.5)</f>
        <v>3437.55</v>
      </c>
      <c r="D6427" s="4">
        <f>PERCENTILE($A$2:$A$9181,0.75)</f>
        <v>6751.9224999999997</v>
      </c>
      <c r="E6427" s="4">
        <f>D6427-B6427</f>
        <v>5107.09</v>
      </c>
      <c r="F6427" s="4">
        <f>(D6427+(1.5*E6427))</f>
        <v>14412.557499999999</v>
      </c>
      <c r="G6427" s="4">
        <f>(B6427-(1.5*E6427))</f>
        <v>-6015.8024999999998</v>
      </c>
      <c r="H6427" s="4">
        <f>COUNTIF($A$2:$A$9181, "&gt; 14412.56")</f>
        <v>398</v>
      </c>
      <c r="I6427" s="4">
        <f>COUNTIF($A$2:$A$9181, "&lt; -6015.80")</f>
        <v>0</v>
      </c>
      <c r="J6427" t="str">
        <f>IF(OR($A$2:$A$9181&gt;14412.56,$A$2:$A$9181&lt; -6015.8),"True","False")</f>
        <v>False</v>
      </c>
    </row>
    <row r="6428" spans="1:10" x14ac:dyDescent="0.3">
      <c r="A6428">
        <v>1935.66</v>
      </c>
      <c r="B6428" s="4">
        <f>PERCENTILE($A$2:$A$9181,0.25)</f>
        <v>1644.8325</v>
      </c>
      <c r="C6428" s="4">
        <f>PERCENTILE($A$2:$A$9181,0.5)</f>
        <v>3437.55</v>
      </c>
      <c r="D6428" s="4">
        <f>PERCENTILE($A$2:$A$9181,0.75)</f>
        <v>6751.9224999999997</v>
      </c>
      <c r="E6428" s="4">
        <f>D6428-B6428</f>
        <v>5107.09</v>
      </c>
      <c r="F6428" s="4">
        <f>(D6428+(1.5*E6428))</f>
        <v>14412.557499999999</v>
      </c>
      <c r="G6428" s="4">
        <f>(B6428-(1.5*E6428))</f>
        <v>-6015.8024999999998</v>
      </c>
      <c r="H6428" s="4">
        <f>COUNTIF($A$2:$A$9181, "&gt; 14412.56")</f>
        <v>398</v>
      </c>
      <c r="I6428" s="4">
        <f>COUNTIF($A$2:$A$9181, "&lt; -6015.80")</f>
        <v>0</v>
      </c>
      <c r="J6428" t="str">
        <f>IF(OR($A$2:$A$9181&gt;14412.56,$A$2:$A$9181&lt; -6015.8),"True","False")</f>
        <v>False</v>
      </c>
    </row>
    <row r="6429" spans="1:10" x14ac:dyDescent="0.3">
      <c r="A6429">
        <v>1935.44</v>
      </c>
      <c r="B6429" s="4">
        <f>PERCENTILE($A$2:$A$9181,0.25)</f>
        <v>1644.8325</v>
      </c>
      <c r="C6429" s="4">
        <f>PERCENTILE($A$2:$A$9181,0.5)</f>
        <v>3437.55</v>
      </c>
      <c r="D6429" s="4">
        <f>PERCENTILE($A$2:$A$9181,0.75)</f>
        <v>6751.9224999999997</v>
      </c>
      <c r="E6429" s="4">
        <f>D6429-B6429</f>
        <v>5107.09</v>
      </c>
      <c r="F6429" s="4">
        <f>(D6429+(1.5*E6429))</f>
        <v>14412.557499999999</v>
      </c>
      <c r="G6429" s="4">
        <f>(B6429-(1.5*E6429))</f>
        <v>-6015.8024999999998</v>
      </c>
      <c r="H6429" s="4">
        <f>COUNTIF($A$2:$A$9181, "&gt; 14412.56")</f>
        <v>398</v>
      </c>
      <c r="I6429" s="4">
        <f>COUNTIF($A$2:$A$9181, "&lt; -6015.80")</f>
        <v>0</v>
      </c>
      <c r="J6429" t="str">
        <f>IF(OR($A$2:$A$9181&gt;14412.56,$A$2:$A$9181&lt; -6015.8),"True","False")</f>
        <v>False</v>
      </c>
    </row>
    <row r="6430" spans="1:10" x14ac:dyDescent="0.3">
      <c r="A6430">
        <v>1933.69</v>
      </c>
      <c r="B6430" s="4">
        <f>PERCENTILE($A$2:$A$9181,0.25)</f>
        <v>1644.8325</v>
      </c>
      <c r="C6430" s="4">
        <f>PERCENTILE($A$2:$A$9181,0.5)</f>
        <v>3437.55</v>
      </c>
      <c r="D6430" s="4">
        <f>PERCENTILE($A$2:$A$9181,0.75)</f>
        <v>6751.9224999999997</v>
      </c>
      <c r="E6430" s="4">
        <f>D6430-B6430</f>
        <v>5107.09</v>
      </c>
      <c r="F6430" s="4">
        <f>(D6430+(1.5*E6430))</f>
        <v>14412.557499999999</v>
      </c>
      <c r="G6430" s="4">
        <f>(B6430-(1.5*E6430))</f>
        <v>-6015.8024999999998</v>
      </c>
      <c r="H6430" s="4">
        <f>COUNTIF($A$2:$A$9181, "&gt; 14412.56")</f>
        <v>398</v>
      </c>
      <c r="I6430" s="4">
        <f>COUNTIF($A$2:$A$9181, "&lt; -6015.80")</f>
        <v>0</v>
      </c>
      <c r="J6430" t="str">
        <f>IF(OR($A$2:$A$9181&gt;14412.56,$A$2:$A$9181&lt; -6015.8),"True","False")</f>
        <v>False</v>
      </c>
    </row>
    <row r="6431" spans="1:10" x14ac:dyDescent="0.3">
      <c r="A6431">
        <v>1933.01</v>
      </c>
      <c r="B6431" s="4">
        <f>PERCENTILE($A$2:$A$9181,0.25)</f>
        <v>1644.8325</v>
      </c>
      <c r="C6431" s="4">
        <f>PERCENTILE($A$2:$A$9181,0.5)</f>
        <v>3437.55</v>
      </c>
      <c r="D6431" s="4">
        <f>PERCENTILE($A$2:$A$9181,0.75)</f>
        <v>6751.9224999999997</v>
      </c>
      <c r="E6431" s="4">
        <f>D6431-B6431</f>
        <v>5107.09</v>
      </c>
      <c r="F6431" s="4">
        <f>(D6431+(1.5*E6431))</f>
        <v>14412.557499999999</v>
      </c>
      <c r="G6431" s="4">
        <f>(B6431-(1.5*E6431))</f>
        <v>-6015.8024999999998</v>
      </c>
      <c r="H6431" s="4">
        <f>COUNTIF($A$2:$A$9181, "&gt; 14412.56")</f>
        <v>398</v>
      </c>
      <c r="I6431" s="4">
        <f>COUNTIF($A$2:$A$9181, "&lt; -6015.80")</f>
        <v>0</v>
      </c>
      <c r="J6431" t="str">
        <f>IF(OR($A$2:$A$9181&gt;14412.56,$A$2:$A$9181&lt; -6015.8),"True","False")</f>
        <v>False</v>
      </c>
    </row>
    <row r="6432" spans="1:10" x14ac:dyDescent="0.3">
      <c r="A6432">
        <v>1932</v>
      </c>
      <c r="B6432" s="4">
        <f>PERCENTILE($A$2:$A$9181,0.25)</f>
        <v>1644.8325</v>
      </c>
      <c r="C6432" s="4">
        <f>PERCENTILE($A$2:$A$9181,0.5)</f>
        <v>3437.55</v>
      </c>
      <c r="D6432" s="4">
        <f>PERCENTILE($A$2:$A$9181,0.75)</f>
        <v>6751.9224999999997</v>
      </c>
      <c r="E6432" s="4">
        <f>D6432-B6432</f>
        <v>5107.09</v>
      </c>
      <c r="F6432" s="4">
        <f>(D6432+(1.5*E6432))</f>
        <v>14412.557499999999</v>
      </c>
      <c r="G6432" s="4">
        <f>(B6432-(1.5*E6432))</f>
        <v>-6015.8024999999998</v>
      </c>
      <c r="H6432" s="4">
        <f>COUNTIF($A$2:$A$9181, "&gt; 14412.56")</f>
        <v>398</v>
      </c>
      <c r="I6432" s="4">
        <f>COUNTIF($A$2:$A$9181, "&lt; -6015.80")</f>
        <v>0</v>
      </c>
      <c r="J6432" t="str">
        <f>IF(OR($A$2:$A$9181&gt;14412.56,$A$2:$A$9181&lt; -6015.8),"True","False")</f>
        <v>False</v>
      </c>
    </row>
    <row r="6433" spans="1:10" x14ac:dyDescent="0.3">
      <c r="A6433">
        <v>1930.85</v>
      </c>
      <c r="B6433" s="4">
        <f>PERCENTILE($A$2:$A$9181,0.25)</f>
        <v>1644.8325</v>
      </c>
      <c r="C6433" s="4">
        <f>PERCENTILE($A$2:$A$9181,0.5)</f>
        <v>3437.55</v>
      </c>
      <c r="D6433" s="4">
        <f>PERCENTILE($A$2:$A$9181,0.75)</f>
        <v>6751.9224999999997</v>
      </c>
      <c r="E6433" s="4">
        <f>D6433-B6433</f>
        <v>5107.09</v>
      </c>
      <c r="F6433" s="4">
        <f>(D6433+(1.5*E6433))</f>
        <v>14412.557499999999</v>
      </c>
      <c r="G6433" s="4">
        <f>(B6433-(1.5*E6433))</f>
        <v>-6015.8024999999998</v>
      </c>
      <c r="H6433" s="4">
        <f>COUNTIF($A$2:$A$9181, "&gt; 14412.56")</f>
        <v>398</v>
      </c>
      <c r="I6433" s="4">
        <f>COUNTIF($A$2:$A$9181, "&lt; -6015.80")</f>
        <v>0</v>
      </c>
      <c r="J6433" t="str">
        <f>IF(OR($A$2:$A$9181&gt;14412.56,$A$2:$A$9181&lt; -6015.8),"True","False")</f>
        <v>False</v>
      </c>
    </row>
    <row r="6434" spans="1:10" x14ac:dyDescent="0.3">
      <c r="A6434">
        <v>1930.69</v>
      </c>
      <c r="B6434" s="4">
        <f>PERCENTILE($A$2:$A$9181,0.25)</f>
        <v>1644.8325</v>
      </c>
      <c r="C6434" s="4">
        <f>PERCENTILE($A$2:$A$9181,0.5)</f>
        <v>3437.55</v>
      </c>
      <c r="D6434" s="4">
        <f>PERCENTILE($A$2:$A$9181,0.75)</f>
        <v>6751.9224999999997</v>
      </c>
      <c r="E6434" s="4">
        <f>D6434-B6434</f>
        <v>5107.09</v>
      </c>
      <c r="F6434" s="4">
        <f>(D6434+(1.5*E6434))</f>
        <v>14412.557499999999</v>
      </c>
      <c r="G6434" s="4">
        <f>(B6434-(1.5*E6434))</f>
        <v>-6015.8024999999998</v>
      </c>
      <c r="H6434" s="4">
        <f>COUNTIF($A$2:$A$9181, "&gt; 14412.56")</f>
        <v>398</v>
      </c>
      <c r="I6434" s="4">
        <f>COUNTIF($A$2:$A$9181, "&lt; -6015.80")</f>
        <v>0</v>
      </c>
      <c r="J6434" t="str">
        <f>IF(OR($A$2:$A$9181&gt;14412.56,$A$2:$A$9181&lt; -6015.8),"True","False")</f>
        <v>False</v>
      </c>
    </row>
    <row r="6435" spans="1:10" x14ac:dyDescent="0.3">
      <c r="A6435">
        <v>1930.32</v>
      </c>
      <c r="B6435" s="4">
        <f>PERCENTILE($A$2:$A$9181,0.25)</f>
        <v>1644.8325</v>
      </c>
      <c r="C6435" s="4">
        <f>PERCENTILE($A$2:$A$9181,0.5)</f>
        <v>3437.55</v>
      </c>
      <c r="D6435" s="4">
        <f>PERCENTILE($A$2:$A$9181,0.75)</f>
        <v>6751.9224999999997</v>
      </c>
      <c r="E6435" s="4">
        <f>D6435-B6435</f>
        <v>5107.09</v>
      </c>
      <c r="F6435" s="4">
        <f>(D6435+(1.5*E6435))</f>
        <v>14412.557499999999</v>
      </c>
      <c r="G6435" s="4">
        <f>(B6435-(1.5*E6435))</f>
        <v>-6015.8024999999998</v>
      </c>
      <c r="H6435" s="4">
        <f>COUNTIF($A$2:$A$9181, "&gt; 14412.56")</f>
        <v>398</v>
      </c>
      <c r="I6435" s="4">
        <f>COUNTIF($A$2:$A$9181, "&lt; -6015.80")</f>
        <v>0</v>
      </c>
      <c r="J6435" t="str">
        <f>IF(OR($A$2:$A$9181&gt;14412.56,$A$2:$A$9181&lt; -6015.8),"True","False")</f>
        <v>False</v>
      </c>
    </row>
    <row r="6436" spans="1:10" x14ac:dyDescent="0.3">
      <c r="A6436">
        <v>1929.87</v>
      </c>
      <c r="B6436" s="4">
        <f>PERCENTILE($A$2:$A$9181,0.25)</f>
        <v>1644.8325</v>
      </c>
      <c r="C6436" s="4">
        <f>PERCENTILE($A$2:$A$9181,0.5)</f>
        <v>3437.55</v>
      </c>
      <c r="D6436" s="4">
        <f>PERCENTILE($A$2:$A$9181,0.75)</f>
        <v>6751.9224999999997</v>
      </c>
      <c r="E6436" s="4">
        <f>D6436-B6436</f>
        <v>5107.09</v>
      </c>
      <c r="F6436" s="4">
        <f>(D6436+(1.5*E6436))</f>
        <v>14412.557499999999</v>
      </c>
      <c r="G6436" s="4">
        <f>(B6436-(1.5*E6436))</f>
        <v>-6015.8024999999998</v>
      </c>
      <c r="H6436" s="4">
        <f>COUNTIF($A$2:$A$9181, "&gt; 14412.56")</f>
        <v>398</v>
      </c>
      <c r="I6436" s="4">
        <f>COUNTIF($A$2:$A$9181, "&lt; -6015.80")</f>
        <v>0</v>
      </c>
      <c r="J6436" t="str">
        <f>IF(OR($A$2:$A$9181&gt;14412.56,$A$2:$A$9181&lt; -6015.8),"True","False")</f>
        <v>False</v>
      </c>
    </row>
    <row r="6437" spans="1:10" x14ac:dyDescent="0.3">
      <c r="A6437">
        <v>1929</v>
      </c>
      <c r="B6437" s="4">
        <f>PERCENTILE($A$2:$A$9181,0.25)</f>
        <v>1644.8325</v>
      </c>
      <c r="C6437" s="4">
        <f>PERCENTILE($A$2:$A$9181,0.5)</f>
        <v>3437.55</v>
      </c>
      <c r="D6437" s="4">
        <f>PERCENTILE($A$2:$A$9181,0.75)</f>
        <v>6751.9224999999997</v>
      </c>
      <c r="E6437" s="4">
        <f>D6437-B6437</f>
        <v>5107.09</v>
      </c>
      <c r="F6437" s="4">
        <f>(D6437+(1.5*E6437))</f>
        <v>14412.557499999999</v>
      </c>
      <c r="G6437" s="4">
        <f>(B6437-(1.5*E6437))</f>
        <v>-6015.8024999999998</v>
      </c>
      <c r="H6437" s="4">
        <f>COUNTIF($A$2:$A$9181, "&gt; 14412.56")</f>
        <v>398</v>
      </c>
      <c r="I6437" s="4">
        <f>COUNTIF($A$2:$A$9181, "&lt; -6015.80")</f>
        <v>0</v>
      </c>
      <c r="J6437" t="str">
        <f>IF(OR($A$2:$A$9181&gt;14412.56,$A$2:$A$9181&lt; -6015.8),"True","False")</f>
        <v>False</v>
      </c>
    </row>
    <row r="6438" spans="1:10" x14ac:dyDescent="0.3">
      <c r="A6438">
        <v>1928.43</v>
      </c>
      <c r="B6438" s="4">
        <f>PERCENTILE($A$2:$A$9181,0.25)</f>
        <v>1644.8325</v>
      </c>
      <c r="C6438" s="4">
        <f>PERCENTILE($A$2:$A$9181,0.5)</f>
        <v>3437.55</v>
      </c>
      <c r="D6438" s="4">
        <f>PERCENTILE($A$2:$A$9181,0.75)</f>
        <v>6751.9224999999997</v>
      </c>
      <c r="E6438" s="4">
        <f>D6438-B6438</f>
        <v>5107.09</v>
      </c>
      <c r="F6438" s="4">
        <f>(D6438+(1.5*E6438))</f>
        <v>14412.557499999999</v>
      </c>
      <c r="G6438" s="4">
        <f>(B6438-(1.5*E6438))</f>
        <v>-6015.8024999999998</v>
      </c>
      <c r="H6438" s="4">
        <f>COUNTIF($A$2:$A$9181, "&gt; 14412.56")</f>
        <v>398</v>
      </c>
      <c r="I6438" s="4">
        <f>COUNTIF($A$2:$A$9181, "&lt; -6015.80")</f>
        <v>0</v>
      </c>
      <c r="J6438" t="str">
        <f>IF(OR($A$2:$A$9181&gt;14412.56,$A$2:$A$9181&lt; -6015.8),"True","False")</f>
        <v>False</v>
      </c>
    </row>
    <row r="6439" spans="1:10" x14ac:dyDescent="0.3">
      <c r="A6439">
        <v>1927.53</v>
      </c>
      <c r="B6439" s="4">
        <f>PERCENTILE($A$2:$A$9181,0.25)</f>
        <v>1644.8325</v>
      </c>
      <c r="C6439" s="4">
        <f>PERCENTILE($A$2:$A$9181,0.5)</f>
        <v>3437.55</v>
      </c>
      <c r="D6439" s="4">
        <f>PERCENTILE($A$2:$A$9181,0.75)</f>
        <v>6751.9224999999997</v>
      </c>
      <c r="E6439" s="4">
        <f>D6439-B6439</f>
        <v>5107.09</v>
      </c>
      <c r="F6439" s="4">
        <f>(D6439+(1.5*E6439))</f>
        <v>14412.557499999999</v>
      </c>
      <c r="G6439" s="4">
        <f>(B6439-(1.5*E6439))</f>
        <v>-6015.8024999999998</v>
      </c>
      <c r="H6439" s="4">
        <f>COUNTIF($A$2:$A$9181, "&gt; 14412.56")</f>
        <v>398</v>
      </c>
      <c r="I6439" s="4">
        <f>COUNTIF($A$2:$A$9181, "&lt; -6015.80")</f>
        <v>0</v>
      </c>
      <c r="J6439" t="str">
        <f>IF(OR($A$2:$A$9181&gt;14412.56,$A$2:$A$9181&lt; -6015.8),"True","False")</f>
        <v>False</v>
      </c>
    </row>
    <row r="6440" spans="1:10" x14ac:dyDescent="0.3">
      <c r="A6440">
        <v>1925.9</v>
      </c>
      <c r="B6440" s="4">
        <f>PERCENTILE($A$2:$A$9181,0.25)</f>
        <v>1644.8325</v>
      </c>
      <c r="C6440" s="4">
        <f>PERCENTILE($A$2:$A$9181,0.5)</f>
        <v>3437.55</v>
      </c>
      <c r="D6440" s="4">
        <f>PERCENTILE($A$2:$A$9181,0.75)</f>
        <v>6751.9224999999997</v>
      </c>
      <c r="E6440" s="4">
        <f>D6440-B6440</f>
        <v>5107.09</v>
      </c>
      <c r="F6440" s="4">
        <f>(D6440+(1.5*E6440))</f>
        <v>14412.557499999999</v>
      </c>
      <c r="G6440" s="4">
        <f>(B6440-(1.5*E6440))</f>
        <v>-6015.8024999999998</v>
      </c>
      <c r="H6440" s="4">
        <f>COUNTIF($A$2:$A$9181, "&gt; 14412.56")</f>
        <v>398</v>
      </c>
      <c r="I6440" s="4">
        <f>COUNTIF($A$2:$A$9181, "&lt; -6015.80")</f>
        <v>0</v>
      </c>
      <c r="J6440" t="str">
        <f>IF(OR($A$2:$A$9181&gt;14412.56,$A$2:$A$9181&lt; -6015.8),"True","False")</f>
        <v>False</v>
      </c>
    </row>
    <row r="6441" spans="1:10" x14ac:dyDescent="0.3">
      <c r="A6441">
        <v>1925.17</v>
      </c>
      <c r="B6441" s="4">
        <f>PERCENTILE($A$2:$A$9181,0.25)</f>
        <v>1644.8325</v>
      </c>
      <c r="C6441" s="4">
        <f>PERCENTILE($A$2:$A$9181,0.5)</f>
        <v>3437.55</v>
      </c>
      <c r="D6441" s="4">
        <f>PERCENTILE($A$2:$A$9181,0.75)</f>
        <v>6751.9224999999997</v>
      </c>
      <c r="E6441" s="4">
        <f>D6441-B6441</f>
        <v>5107.09</v>
      </c>
      <c r="F6441" s="4">
        <f>(D6441+(1.5*E6441))</f>
        <v>14412.557499999999</v>
      </c>
      <c r="G6441" s="4">
        <f>(B6441-(1.5*E6441))</f>
        <v>-6015.8024999999998</v>
      </c>
      <c r="H6441" s="4">
        <f>COUNTIF($A$2:$A$9181, "&gt; 14412.56")</f>
        <v>398</v>
      </c>
      <c r="I6441" s="4">
        <f>COUNTIF($A$2:$A$9181, "&lt; -6015.80")</f>
        <v>0</v>
      </c>
      <c r="J6441" t="str">
        <f>IF(OR($A$2:$A$9181&gt;14412.56,$A$2:$A$9181&lt; -6015.8),"True","False")</f>
        <v>False</v>
      </c>
    </row>
    <row r="6442" spans="1:10" x14ac:dyDescent="0.3">
      <c r="A6442">
        <v>1925.16</v>
      </c>
      <c r="B6442" s="4">
        <f>PERCENTILE($A$2:$A$9181,0.25)</f>
        <v>1644.8325</v>
      </c>
      <c r="C6442" s="4">
        <f>PERCENTILE($A$2:$A$9181,0.5)</f>
        <v>3437.55</v>
      </c>
      <c r="D6442" s="4">
        <f>PERCENTILE($A$2:$A$9181,0.75)</f>
        <v>6751.9224999999997</v>
      </c>
      <c r="E6442" s="4">
        <f>D6442-B6442</f>
        <v>5107.09</v>
      </c>
      <c r="F6442" s="4">
        <f>(D6442+(1.5*E6442))</f>
        <v>14412.557499999999</v>
      </c>
      <c r="G6442" s="4">
        <f>(B6442-(1.5*E6442))</f>
        <v>-6015.8024999999998</v>
      </c>
      <c r="H6442" s="4">
        <f>COUNTIF($A$2:$A$9181, "&gt; 14412.56")</f>
        <v>398</v>
      </c>
      <c r="I6442" s="4">
        <f>COUNTIF($A$2:$A$9181, "&lt; -6015.80")</f>
        <v>0</v>
      </c>
      <c r="J6442" t="str">
        <f>IF(OR($A$2:$A$9181&gt;14412.56,$A$2:$A$9181&lt; -6015.8),"True","False")</f>
        <v>False</v>
      </c>
    </row>
    <row r="6443" spans="1:10" x14ac:dyDescent="0.3">
      <c r="A6443">
        <v>1924.95</v>
      </c>
      <c r="B6443" s="4">
        <f>PERCENTILE($A$2:$A$9181,0.25)</f>
        <v>1644.8325</v>
      </c>
      <c r="C6443" s="4">
        <f>PERCENTILE($A$2:$A$9181,0.5)</f>
        <v>3437.55</v>
      </c>
      <c r="D6443" s="4">
        <f>PERCENTILE($A$2:$A$9181,0.75)</f>
        <v>6751.9224999999997</v>
      </c>
      <c r="E6443" s="4">
        <f>D6443-B6443</f>
        <v>5107.09</v>
      </c>
      <c r="F6443" s="4">
        <f>(D6443+(1.5*E6443))</f>
        <v>14412.557499999999</v>
      </c>
      <c r="G6443" s="4">
        <f>(B6443-(1.5*E6443))</f>
        <v>-6015.8024999999998</v>
      </c>
      <c r="H6443" s="4">
        <f>COUNTIF($A$2:$A$9181, "&gt; 14412.56")</f>
        <v>398</v>
      </c>
      <c r="I6443" s="4">
        <f>COUNTIF($A$2:$A$9181, "&lt; -6015.80")</f>
        <v>0</v>
      </c>
      <c r="J6443" t="str">
        <f>IF(OR($A$2:$A$9181&gt;14412.56,$A$2:$A$9181&lt; -6015.8),"True","False")</f>
        <v>False</v>
      </c>
    </row>
    <row r="6444" spans="1:10" x14ac:dyDescent="0.3">
      <c r="A6444">
        <v>1924.5</v>
      </c>
      <c r="B6444" s="4">
        <f>PERCENTILE($A$2:$A$9181,0.25)</f>
        <v>1644.8325</v>
      </c>
      <c r="C6444" s="4">
        <f>PERCENTILE($A$2:$A$9181,0.5)</f>
        <v>3437.55</v>
      </c>
      <c r="D6444" s="4">
        <f>PERCENTILE($A$2:$A$9181,0.75)</f>
        <v>6751.9224999999997</v>
      </c>
      <c r="E6444" s="4">
        <f>D6444-B6444</f>
        <v>5107.09</v>
      </c>
      <c r="F6444" s="4">
        <f>(D6444+(1.5*E6444))</f>
        <v>14412.557499999999</v>
      </c>
      <c r="G6444" s="4">
        <f>(B6444-(1.5*E6444))</f>
        <v>-6015.8024999999998</v>
      </c>
      <c r="H6444" s="4">
        <f>COUNTIF($A$2:$A$9181, "&gt; 14412.56")</f>
        <v>398</v>
      </c>
      <c r="I6444" s="4">
        <f>COUNTIF($A$2:$A$9181, "&lt; -6015.80")</f>
        <v>0</v>
      </c>
      <c r="J6444" t="str">
        <f>IF(OR($A$2:$A$9181&gt;14412.56,$A$2:$A$9181&lt; -6015.8),"True","False")</f>
        <v>False</v>
      </c>
    </row>
    <row r="6445" spans="1:10" x14ac:dyDescent="0.3">
      <c r="A6445">
        <v>1924.43</v>
      </c>
      <c r="B6445" s="4">
        <f>PERCENTILE($A$2:$A$9181,0.25)</f>
        <v>1644.8325</v>
      </c>
      <c r="C6445" s="4">
        <f>PERCENTILE($A$2:$A$9181,0.5)</f>
        <v>3437.55</v>
      </c>
      <c r="D6445" s="4">
        <f>PERCENTILE($A$2:$A$9181,0.75)</f>
        <v>6751.9224999999997</v>
      </c>
      <c r="E6445" s="4">
        <f>D6445-B6445</f>
        <v>5107.09</v>
      </c>
      <c r="F6445" s="4">
        <f>(D6445+(1.5*E6445))</f>
        <v>14412.557499999999</v>
      </c>
      <c r="G6445" s="4">
        <f>(B6445-(1.5*E6445))</f>
        <v>-6015.8024999999998</v>
      </c>
      <c r="H6445" s="4">
        <f>COUNTIF($A$2:$A$9181, "&gt; 14412.56")</f>
        <v>398</v>
      </c>
      <c r="I6445" s="4">
        <f>COUNTIF($A$2:$A$9181, "&lt; -6015.80")</f>
        <v>0</v>
      </c>
      <c r="J6445" t="str">
        <f>IF(OR($A$2:$A$9181&gt;14412.56,$A$2:$A$9181&lt; -6015.8),"True","False")</f>
        <v>False</v>
      </c>
    </row>
    <row r="6446" spans="1:10" x14ac:dyDescent="0.3">
      <c r="A6446">
        <v>1924.34</v>
      </c>
      <c r="B6446" s="4">
        <f>PERCENTILE($A$2:$A$9181,0.25)</f>
        <v>1644.8325</v>
      </c>
      <c r="C6446" s="4">
        <f>PERCENTILE($A$2:$A$9181,0.5)</f>
        <v>3437.55</v>
      </c>
      <c r="D6446" s="4">
        <f>PERCENTILE($A$2:$A$9181,0.75)</f>
        <v>6751.9224999999997</v>
      </c>
      <c r="E6446" s="4">
        <f>D6446-B6446</f>
        <v>5107.09</v>
      </c>
      <c r="F6446" s="4">
        <f>(D6446+(1.5*E6446))</f>
        <v>14412.557499999999</v>
      </c>
      <c r="G6446" s="4">
        <f>(B6446-(1.5*E6446))</f>
        <v>-6015.8024999999998</v>
      </c>
      <c r="H6446" s="4">
        <f>COUNTIF($A$2:$A$9181, "&gt; 14412.56")</f>
        <v>398</v>
      </c>
      <c r="I6446" s="4">
        <f>COUNTIF($A$2:$A$9181, "&lt; -6015.80")</f>
        <v>0</v>
      </c>
      <c r="J6446" t="str">
        <f>IF(OR($A$2:$A$9181&gt;14412.56,$A$2:$A$9181&lt; -6015.8),"True","False")</f>
        <v>False</v>
      </c>
    </row>
    <row r="6447" spans="1:10" x14ac:dyDescent="0.3">
      <c r="A6447">
        <v>1922.04</v>
      </c>
      <c r="B6447" s="4">
        <f>PERCENTILE($A$2:$A$9181,0.25)</f>
        <v>1644.8325</v>
      </c>
      <c r="C6447" s="4">
        <f>PERCENTILE($A$2:$A$9181,0.5)</f>
        <v>3437.55</v>
      </c>
      <c r="D6447" s="4">
        <f>PERCENTILE($A$2:$A$9181,0.75)</f>
        <v>6751.9224999999997</v>
      </c>
      <c r="E6447" s="4">
        <f>D6447-B6447</f>
        <v>5107.09</v>
      </c>
      <c r="F6447" s="4">
        <f>(D6447+(1.5*E6447))</f>
        <v>14412.557499999999</v>
      </c>
      <c r="G6447" s="4">
        <f>(B6447-(1.5*E6447))</f>
        <v>-6015.8024999999998</v>
      </c>
      <c r="H6447" s="4">
        <f>COUNTIF($A$2:$A$9181, "&gt; 14412.56")</f>
        <v>398</v>
      </c>
      <c r="I6447" s="4">
        <f>COUNTIF($A$2:$A$9181, "&lt; -6015.80")</f>
        <v>0</v>
      </c>
      <c r="J6447" t="str">
        <f>IF(OR($A$2:$A$9181&gt;14412.56,$A$2:$A$9181&lt; -6015.8),"True","False")</f>
        <v>False</v>
      </c>
    </row>
    <row r="6448" spans="1:10" x14ac:dyDescent="0.3">
      <c r="A6448">
        <v>1921.93</v>
      </c>
      <c r="B6448" s="4">
        <f>PERCENTILE($A$2:$A$9181,0.25)</f>
        <v>1644.8325</v>
      </c>
      <c r="C6448" s="4">
        <f>PERCENTILE($A$2:$A$9181,0.5)</f>
        <v>3437.55</v>
      </c>
      <c r="D6448" s="4">
        <f>PERCENTILE($A$2:$A$9181,0.75)</f>
        <v>6751.9224999999997</v>
      </c>
      <c r="E6448" s="4">
        <f>D6448-B6448</f>
        <v>5107.09</v>
      </c>
      <c r="F6448" s="4">
        <f>(D6448+(1.5*E6448))</f>
        <v>14412.557499999999</v>
      </c>
      <c r="G6448" s="4">
        <f>(B6448-(1.5*E6448))</f>
        <v>-6015.8024999999998</v>
      </c>
      <c r="H6448" s="4">
        <f>COUNTIF($A$2:$A$9181, "&gt; 14412.56")</f>
        <v>398</v>
      </c>
      <c r="I6448" s="4">
        <f>COUNTIF($A$2:$A$9181, "&lt; -6015.80")</f>
        <v>0</v>
      </c>
      <c r="J6448" t="str">
        <f>IF(OR($A$2:$A$9181&gt;14412.56,$A$2:$A$9181&lt; -6015.8),"True","False")</f>
        <v>False</v>
      </c>
    </row>
    <row r="6449" spans="1:10" x14ac:dyDescent="0.3">
      <c r="A6449">
        <v>1920.51</v>
      </c>
      <c r="B6449" s="4">
        <f>PERCENTILE($A$2:$A$9181,0.25)</f>
        <v>1644.8325</v>
      </c>
      <c r="C6449" s="4">
        <f>PERCENTILE($A$2:$A$9181,0.5)</f>
        <v>3437.55</v>
      </c>
      <c r="D6449" s="4">
        <f>PERCENTILE($A$2:$A$9181,0.75)</f>
        <v>6751.9224999999997</v>
      </c>
      <c r="E6449" s="4">
        <f>D6449-B6449</f>
        <v>5107.09</v>
      </c>
      <c r="F6449" s="4">
        <f>(D6449+(1.5*E6449))</f>
        <v>14412.557499999999</v>
      </c>
      <c r="G6449" s="4">
        <f>(B6449-(1.5*E6449))</f>
        <v>-6015.8024999999998</v>
      </c>
      <c r="H6449" s="4">
        <f>COUNTIF($A$2:$A$9181, "&gt; 14412.56")</f>
        <v>398</v>
      </c>
      <c r="I6449" s="4">
        <f>COUNTIF($A$2:$A$9181, "&lt; -6015.80")</f>
        <v>0</v>
      </c>
      <c r="J6449" t="str">
        <f>IF(OR($A$2:$A$9181&gt;14412.56,$A$2:$A$9181&lt; -6015.8),"True","False")</f>
        <v>False</v>
      </c>
    </row>
    <row r="6450" spans="1:10" x14ac:dyDescent="0.3">
      <c r="A6450">
        <v>1920.11</v>
      </c>
      <c r="B6450" s="4">
        <f>PERCENTILE($A$2:$A$9181,0.25)</f>
        <v>1644.8325</v>
      </c>
      <c r="C6450" s="4">
        <f>PERCENTILE($A$2:$A$9181,0.5)</f>
        <v>3437.55</v>
      </c>
      <c r="D6450" s="4">
        <f>PERCENTILE($A$2:$A$9181,0.75)</f>
        <v>6751.9224999999997</v>
      </c>
      <c r="E6450" s="4">
        <f>D6450-B6450</f>
        <v>5107.09</v>
      </c>
      <c r="F6450" s="4">
        <f>(D6450+(1.5*E6450))</f>
        <v>14412.557499999999</v>
      </c>
      <c r="G6450" s="4">
        <f>(B6450-(1.5*E6450))</f>
        <v>-6015.8024999999998</v>
      </c>
      <c r="H6450" s="4">
        <f>COUNTIF($A$2:$A$9181, "&gt; 14412.56")</f>
        <v>398</v>
      </c>
      <c r="I6450" s="4">
        <f>COUNTIF($A$2:$A$9181, "&lt; -6015.80")</f>
        <v>0</v>
      </c>
      <c r="J6450" t="str">
        <f>IF(OR($A$2:$A$9181&gt;14412.56,$A$2:$A$9181&lt; -6015.8),"True","False")</f>
        <v>False</v>
      </c>
    </row>
    <row r="6451" spans="1:10" x14ac:dyDescent="0.3">
      <c r="A6451">
        <v>1919.48</v>
      </c>
      <c r="B6451" s="4">
        <f>PERCENTILE($A$2:$A$9181,0.25)</f>
        <v>1644.8325</v>
      </c>
      <c r="C6451" s="4">
        <f>PERCENTILE($A$2:$A$9181,0.5)</f>
        <v>3437.55</v>
      </c>
      <c r="D6451" s="4">
        <f>PERCENTILE($A$2:$A$9181,0.75)</f>
        <v>6751.9224999999997</v>
      </c>
      <c r="E6451" s="4">
        <f>D6451-B6451</f>
        <v>5107.09</v>
      </c>
      <c r="F6451" s="4">
        <f>(D6451+(1.5*E6451))</f>
        <v>14412.557499999999</v>
      </c>
      <c r="G6451" s="4">
        <f>(B6451-(1.5*E6451))</f>
        <v>-6015.8024999999998</v>
      </c>
      <c r="H6451" s="4">
        <f>COUNTIF($A$2:$A$9181, "&gt; 14412.56")</f>
        <v>398</v>
      </c>
      <c r="I6451" s="4">
        <f>COUNTIF($A$2:$A$9181, "&lt; -6015.80")</f>
        <v>0</v>
      </c>
      <c r="J6451" t="str">
        <f>IF(OR($A$2:$A$9181&gt;14412.56,$A$2:$A$9181&lt; -6015.8),"True","False")</f>
        <v>False</v>
      </c>
    </row>
    <row r="6452" spans="1:10" x14ac:dyDescent="0.3">
      <c r="A6452">
        <v>1919.35</v>
      </c>
      <c r="B6452" s="4">
        <f>PERCENTILE($A$2:$A$9181,0.25)</f>
        <v>1644.8325</v>
      </c>
      <c r="C6452" s="4">
        <f>PERCENTILE($A$2:$A$9181,0.5)</f>
        <v>3437.55</v>
      </c>
      <c r="D6452" s="4">
        <f>PERCENTILE($A$2:$A$9181,0.75)</f>
        <v>6751.9224999999997</v>
      </c>
      <c r="E6452" s="4">
        <f>D6452-B6452</f>
        <v>5107.09</v>
      </c>
      <c r="F6452" s="4">
        <f>(D6452+(1.5*E6452))</f>
        <v>14412.557499999999</v>
      </c>
      <c r="G6452" s="4">
        <f>(B6452-(1.5*E6452))</f>
        <v>-6015.8024999999998</v>
      </c>
      <c r="H6452" s="4">
        <f>COUNTIF($A$2:$A$9181, "&gt; 14412.56")</f>
        <v>398</v>
      </c>
      <c r="I6452" s="4">
        <f>COUNTIF($A$2:$A$9181, "&lt; -6015.80")</f>
        <v>0</v>
      </c>
      <c r="J6452" t="str">
        <f>IF(OR($A$2:$A$9181&gt;14412.56,$A$2:$A$9181&lt; -6015.8),"True","False")</f>
        <v>False</v>
      </c>
    </row>
    <row r="6453" spans="1:10" x14ac:dyDescent="0.3">
      <c r="A6453">
        <v>1918.84</v>
      </c>
      <c r="B6453" s="4">
        <f>PERCENTILE($A$2:$A$9181,0.25)</f>
        <v>1644.8325</v>
      </c>
      <c r="C6453" s="4">
        <f>PERCENTILE($A$2:$A$9181,0.5)</f>
        <v>3437.55</v>
      </c>
      <c r="D6453" s="4">
        <f>PERCENTILE($A$2:$A$9181,0.75)</f>
        <v>6751.9224999999997</v>
      </c>
      <c r="E6453" s="4">
        <f>D6453-B6453</f>
        <v>5107.09</v>
      </c>
      <c r="F6453" s="4">
        <f>(D6453+(1.5*E6453))</f>
        <v>14412.557499999999</v>
      </c>
      <c r="G6453" s="4">
        <f>(B6453-(1.5*E6453))</f>
        <v>-6015.8024999999998</v>
      </c>
      <c r="H6453" s="4">
        <f>COUNTIF($A$2:$A$9181, "&gt; 14412.56")</f>
        <v>398</v>
      </c>
      <c r="I6453" s="4">
        <f>COUNTIF($A$2:$A$9181, "&lt; -6015.80")</f>
        <v>0</v>
      </c>
      <c r="J6453" t="str">
        <f>IF(OR($A$2:$A$9181&gt;14412.56,$A$2:$A$9181&lt; -6015.8),"True","False")</f>
        <v>False</v>
      </c>
    </row>
    <row r="6454" spans="1:10" x14ac:dyDescent="0.3">
      <c r="A6454">
        <v>1918.69</v>
      </c>
      <c r="B6454" s="4">
        <f>PERCENTILE($A$2:$A$9181,0.25)</f>
        <v>1644.8325</v>
      </c>
      <c r="C6454" s="4">
        <f>PERCENTILE($A$2:$A$9181,0.5)</f>
        <v>3437.55</v>
      </c>
      <c r="D6454" s="4">
        <f>PERCENTILE($A$2:$A$9181,0.75)</f>
        <v>6751.9224999999997</v>
      </c>
      <c r="E6454" s="4">
        <f>D6454-B6454</f>
        <v>5107.09</v>
      </c>
      <c r="F6454" s="4">
        <f>(D6454+(1.5*E6454))</f>
        <v>14412.557499999999</v>
      </c>
      <c r="G6454" s="4">
        <f>(B6454-(1.5*E6454))</f>
        <v>-6015.8024999999998</v>
      </c>
      <c r="H6454" s="4">
        <f>COUNTIF($A$2:$A$9181, "&gt; 14412.56")</f>
        <v>398</v>
      </c>
      <c r="I6454" s="4">
        <f>COUNTIF($A$2:$A$9181, "&lt; -6015.80")</f>
        <v>0</v>
      </c>
      <c r="J6454" t="str">
        <f>IF(OR($A$2:$A$9181&gt;14412.56,$A$2:$A$9181&lt; -6015.8),"True","False")</f>
        <v>False</v>
      </c>
    </row>
    <row r="6455" spans="1:10" x14ac:dyDescent="0.3">
      <c r="A6455">
        <v>1918.67</v>
      </c>
      <c r="B6455" s="4">
        <f>PERCENTILE($A$2:$A$9181,0.25)</f>
        <v>1644.8325</v>
      </c>
      <c r="C6455" s="4">
        <f>PERCENTILE($A$2:$A$9181,0.5)</f>
        <v>3437.55</v>
      </c>
      <c r="D6455" s="4">
        <f>PERCENTILE($A$2:$A$9181,0.75)</f>
        <v>6751.9224999999997</v>
      </c>
      <c r="E6455" s="4">
        <f>D6455-B6455</f>
        <v>5107.09</v>
      </c>
      <c r="F6455" s="4">
        <f>(D6455+(1.5*E6455))</f>
        <v>14412.557499999999</v>
      </c>
      <c r="G6455" s="4">
        <f>(B6455-(1.5*E6455))</f>
        <v>-6015.8024999999998</v>
      </c>
      <c r="H6455" s="4">
        <f>COUNTIF($A$2:$A$9181, "&gt; 14412.56")</f>
        <v>398</v>
      </c>
      <c r="I6455" s="4">
        <f>COUNTIF($A$2:$A$9181, "&lt; -6015.80")</f>
        <v>0</v>
      </c>
      <c r="J6455" t="str">
        <f>IF(OR($A$2:$A$9181&gt;14412.56,$A$2:$A$9181&lt; -6015.8),"True","False")</f>
        <v>False</v>
      </c>
    </row>
    <row r="6456" spans="1:10" x14ac:dyDescent="0.3">
      <c r="A6456">
        <v>1918.52</v>
      </c>
      <c r="B6456" s="4">
        <f>PERCENTILE($A$2:$A$9181,0.25)</f>
        <v>1644.8325</v>
      </c>
      <c r="C6456" s="4">
        <f>PERCENTILE($A$2:$A$9181,0.5)</f>
        <v>3437.55</v>
      </c>
      <c r="D6456" s="4">
        <f>PERCENTILE($A$2:$A$9181,0.75)</f>
        <v>6751.9224999999997</v>
      </c>
      <c r="E6456" s="4">
        <f>D6456-B6456</f>
        <v>5107.09</v>
      </c>
      <c r="F6456" s="4">
        <f>(D6456+(1.5*E6456))</f>
        <v>14412.557499999999</v>
      </c>
      <c r="G6456" s="4">
        <f>(B6456-(1.5*E6456))</f>
        <v>-6015.8024999999998</v>
      </c>
      <c r="H6456" s="4">
        <f>COUNTIF($A$2:$A$9181, "&gt; 14412.56")</f>
        <v>398</v>
      </c>
      <c r="I6456" s="4">
        <f>COUNTIF($A$2:$A$9181, "&lt; -6015.80")</f>
        <v>0</v>
      </c>
      <c r="J6456" t="str">
        <f>IF(OR($A$2:$A$9181&gt;14412.56,$A$2:$A$9181&lt; -6015.8),"True","False")</f>
        <v>False</v>
      </c>
    </row>
    <row r="6457" spans="1:10" x14ac:dyDescent="0.3">
      <c r="A6457">
        <v>1918.5</v>
      </c>
      <c r="B6457" s="4">
        <f>PERCENTILE($A$2:$A$9181,0.25)</f>
        <v>1644.8325</v>
      </c>
      <c r="C6457" s="4">
        <f>PERCENTILE($A$2:$A$9181,0.5)</f>
        <v>3437.55</v>
      </c>
      <c r="D6457" s="4">
        <f>PERCENTILE($A$2:$A$9181,0.75)</f>
        <v>6751.9224999999997</v>
      </c>
      <c r="E6457" s="4">
        <f>D6457-B6457</f>
        <v>5107.09</v>
      </c>
      <c r="F6457" s="4">
        <f>(D6457+(1.5*E6457))</f>
        <v>14412.557499999999</v>
      </c>
      <c r="G6457" s="4">
        <f>(B6457-(1.5*E6457))</f>
        <v>-6015.8024999999998</v>
      </c>
      <c r="H6457" s="4">
        <f>COUNTIF($A$2:$A$9181, "&gt; 14412.56")</f>
        <v>398</v>
      </c>
      <c r="I6457" s="4">
        <f>COUNTIF($A$2:$A$9181, "&lt; -6015.80")</f>
        <v>0</v>
      </c>
      <c r="J6457" t="str">
        <f>IF(OR($A$2:$A$9181&gt;14412.56,$A$2:$A$9181&lt; -6015.8),"True","False")</f>
        <v>False</v>
      </c>
    </row>
    <row r="6458" spans="1:10" x14ac:dyDescent="0.3">
      <c r="A6458">
        <v>1918.44</v>
      </c>
      <c r="B6458" s="4">
        <f>PERCENTILE($A$2:$A$9181,0.25)</f>
        <v>1644.8325</v>
      </c>
      <c r="C6458" s="4">
        <f>PERCENTILE($A$2:$A$9181,0.5)</f>
        <v>3437.55</v>
      </c>
      <c r="D6458" s="4">
        <f>PERCENTILE($A$2:$A$9181,0.75)</f>
        <v>6751.9224999999997</v>
      </c>
      <c r="E6458" s="4">
        <f>D6458-B6458</f>
        <v>5107.09</v>
      </c>
      <c r="F6458" s="4">
        <f>(D6458+(1.5*E6458))</f>
        <v>14412.557499999999</v>
      </c>
      <c r="G6458" s="4">
        <f>(B6458-(1.5*E6458))</f>
        <v>-6015.8024999999998</v>
      </c>
      <c r="H6458" s="4">
        <f>COUNTIF($A$2:$A$9181, "&gt; 14412.56")</f>
        <v>398</v>
      </c>
      <c r="I6458" s="4">
        <f>COUNTIF($A$2:$A$9181, "&lt; -6015.80")</f>
        <v>0</v>
      </c>
      <c r="J6458" t="str">
        <f>IF(OR($A$2:$A$9181&gt;14412.56,$A$2:$A$9181&lt; -6015.8),"True","False")</f>
        <v>False</v>
      </c>
    </row>
    <row r="6459" spans="1:10" x14ac:dyDescent="0.3">
      <c r="A6459">
        <v>1916.67</v>
      </c>
      <c r="B6459" s="4">
        <f>PERCENTILE($A$2:$A$9181,0.25)</f>
        <v>1644.8325</v>
      </c>
      <c r="C6459" s="4">
        <f>PERCENTILE($A$2:$A$9181,0.5)</f>
        <v>3437.55</v>
      </c>
      <c r="D6459" s="4">
        <f>PERCENTILE($A$2:$A$9181,0.75)</f>
        <v>6751.9224999999997</v>
      </c>
      <c r="E6459" s="4">
        <f>D6459-B6459</f>
        <v>5107.09</v>
      </c>
      <c r="F6459" s="4">
        <f>(D6459+(1.5*E6459))</f>
        <v>14412.557499999999</v>
      </c>
      <c r="G6459" s="4">
        <f>(B6459-(1.5*E6459))</f>
        <v>-6015.8024999999998</v>
      </c>
      <c r="H6459" s="4">
        <f>COUNTIF($A$2:$A$9181, "&gt; 14412.56")</f>
        <v>398</v>
      </c>
      <c r="I6459" s="4">
        <f>COUNTIF($A$2:$A$9181, "&lt; -6015.80")</f>
        <v>0</v>
      </c>
      <c r="J6459" t="str">
        <f>IF(OR($A$2:$A$9181&gt;14412.56,$A$2:$A$9181&lt; -6015.8),"True","False")</f>
        <v>False</v>
      </c>
    </row>
    <row r="6460" spans="1:10" x14ac:dyDescent="0.3">
      <c r="A6460">
        <v>1915.72</v>
      </c>
      <c r="B6460" s="4">
        <f>PERCENTILE($A$2:$A$9181,0.25)</f>
        <v>1644.8325</v>
      </c>
      <c r="C6460" s="4">
        <f>PERCENTILE($A$2:$A$9181,0.5)</f>
        <v>3437.55</v>
      </c>
      <c r="D6460" s="4">
        <f>PERCENTILE($A$2:$A$9181,0.75)</f>
        <v>6751.9224999999997</v>
      </c>
      <c r="E6460" s="4">
        <f>D6460-B6460</f>
        <v>5107.09</v>
      </c>
      <c r="F6460" s="4">
        <f>(D6460+(1.5*E6460))</f>
        <v>14412.557499999999</v>
      </c>
      <c r="G6460" s="4">
        <f>(B6460-(1.5*E6460))</f>
        <v>-6015.8024999999998</v>
      </c>
      <c r="H6460" s="4">
        <f>COUNTIF($A$2:$A$9181, "&gt; 14412.56")</f>
        <v>398</v>
      </c>
      <c r="I6460" s="4">
        <f>COUNTIF($A$2:$A$9181, "&lt; -6015.80")</f>
        <v>0</v>
      </c>
      <c r="J6460" t="str">
        <f>IF(OR($A$2:$A$9181&gt;14412.56,$A$2:$A$9181&lt; -6015.8),"True","False")</f>
        <v>False</v>
      </c>
    </row>
    <row r="6461" spans="1:10" x14ac:dyDescent="0.3">
      <c r="A6461">
        <v>1914.58</v>
      </c>
      <c r="B6461" s="4">
        <f>PERCENTILE($A$2:$A$9181,0.25)</f>
        <v>1644.8325</v>
      </c>
      <c r="C6461" s="4">
        <f>PERCENTILE($A$2:$A$9181,0.5)</f>
        <v>3437.55</v>
      </c>
      <c r="D6461" s="4">
        <f>PERCENTILE($A$2:$A$9181,0.75)</f>
        <v>6751.9224999999997</v>
      </c>
      <c r="E6461" s="4">
        <f>D6461-B6461</f>
        <v>5107.09</v>
      </c>
      <c r="F6461" s="4">
        <f>(D6461+(1.5*E6461))</f>
        <v>14412.557499999999</v>
      </c>
      <c r="G6461" s="4">
        <f>(B6461-(1.5*E6461))</f>
        <v>-6015.8024999999998</v>
      </c>
      <c r="H6461" s="4">
        <f>COUNTIF($A$2:$A$9181, "&gt; 14412.56")</f>
        <v>398</v>
      </c>
      <c r="I6461" s="4">
        <f>COUNTIF($A$2:$A$9181, "&lt; -6015.80")</f>
        <v>0</v>
      </c>
      <c r="J6461" t="str">
        <f>IF(OR($A$2:$A$9181&gt;14412.56,$A$2:$A$9181&lt; -6015.8),"True","False")</f>
        <v>False</v>
      </c>
    </row>
    <row r="6462" spans="1:10" x14ac:dyDescent="0.3">
      <c r="A6462">
        <v>1913.86</v>
      </c>
      <c r="B6462" s="4">
        <f>PERCENTILE($A$2:$A$9181,0.25)</f>
        <v>1644.8325</v>
      </c>
      <c r="C6462" s="4">
        <f>PERCENTILE($A$2:$A$9181,0.5)</f>
        <v>3437.55</v>
      </c>
      <c r="D6462" s="4">
        <f>PERCENTILE($A$2:$A$9181,0.75)</f>
        <v>6751.9224999999997</v>
      </c>
      <c r="E6462" s="4">
        <f>D6462-B6462</f>
        <v>5107.09</v>
      </c>
      <c r="F6462" s="4">
        <f>(D6462+(1.5*E6462))</f>
        <v>14412.557499999999</v>
      </c>
      <c r="G6462" s="4">
        <f>(B6462-(1.5*E6462))</f>
        <v>-6015.8024999999998</v>
      </c>
      <c r="H6462" s="4">
        <f>COUNTIF($A$2:$A$9181, "&gt; 14412.56")</f>
        <v>398</v>
      </c>
      <c r="I6462" s="4">
        <f>COUNTIF($A$2:$A$9181, "&lt; -6015.80")</f>
        <v>0</v>
      </c>
      <c r="J6462" t="str">
        <f>IF(OR($A$2:$A$9181&gt;14412.56,$A$2:$A$9181&lt; -6015.8),"True","False")</f>
        <v>False</v>
      </c>
    </row>
    <row r="6463" spans="1:10" x14ac:dyDescent="0.3">
      <c r="A6463">
        <v>1913.16</v>
      </c>
      <c r="B6463" s="4">
        <f>PERCENTILE($A$2:$A$9181,0.25)</f>
        <v>1644.8325</v>
      </c>
      <c r="C6463" s="4">
        <f>PERCENTILE($A$2:$A$9181,0.5)</f>
        <v>3437.55</v>
      </c>
      <c r="D6463" s="4">
        <f>PERCENTILE($A$2:$A$9181,0.75)</f>
        <v>6751.9224999999997</v>
      </c>
      <c r="E6463" s="4">
        <f>D6463-B6463</f>
        <v>5107.09</v>
      </c>
      <c r="F6463" s="4">
        <f>(D6463+(1.5*E6463))</f>
        <v>14412.557499999999</v>
      </c>
      <c r="G6463" s="4">
        <f>(B6463-(1.5*E6463))</f>
        <v>-6015.8024999999998</v>
      </c>
      <c r="H6463" s="4">
        <f>COUNTIF($A$2:$A$9181, "&gt; 14412.56")</f>
        <v>398</v>
      </c>
      <c r="I6463" s="4">
        <f>COUNTIF($A$2:$A$9181, "&lt; -6015.80")</f>
        <v>0</v>
      </c>
      <c r="J6463" t="str">
        <f>IF(OR($A$2:$A$9181&gt;14412.56,$A$2:$A$9181&lt; -6015.8),"True","False")</f>
        <v>False</v>
      </c>
    </row>
    <row r="6464" spans="1:10" x14ac:dyDescent="0.3">
      <c r="A6464">
        <v>1912.81</v>
      </c>
      <c r="B6464" s="4">
        <f>PERCENTILE($A$2:$A$9181,0.25)</f>
        <v>1644.8325</v>
      </c>
      <c r="C6464" s="4">
        <f>PERCENTILE($A$2:$A$9181,0.5)</f>
        <v>3437.55</v>
      </c>
      <c r="D6464" s="4">
        <f>PERCENTILE($A$2:$A$9181,0.75)</f>
        <v>6751.9224999999997</v>
      </c>
      <c r="E6464" s="4">
        <f>D6464-B6464</f>
        <v>5107.09</v>
      </c>
      <c r="F6464" s="4">
        <f>(D6464+(1.5*E6464))</f>
        <v>14412.557499999999</v>
      </c>
      <c r="G6464" s="4">
        <f>(B6464-(1.5*E6464))</f>
        <v>-6015.8024999999998</v>
      </c>
      <c r="H6464" s="4">
        <f>COUNTIF($A$2:$A$9181, "&gt; 14412.56")</f>
        <v>398</v>
      </c>
      <c r="I6464" s="4">
        <f>COUNTIF($A$2:$A$9181, "&lt; -6015.80")</f>
        <v>0</v>
      </c>
      <c r="J6464" t="str">
        <f>IF(OR($A$2:$A$9181&gt;14412.56,$A$2:$A$9181&lt; -6015.8),"True","False")</f>
        <v>False</v>
      </c>
    </row>
    <row r="6465" spans="1:10" x14ac:dyDescent="0.3">
      <c r="A6465">
        <v>1912.18</v>
      </c>
      <c r="B6465" s="4">
        <f>PERCENTILE($A$2:$A$9181,0.25)</f>
        <v>1644.8325</v>
      </c>
      <c r="C6465" s="4">
        <f>PERCENTILE($A$2:$A$9181,0.5)</f>
        <v>3437.55</v>
      </c>
      <c r="D6465" s="4">
        <f>PERCENTILE($A$2:$A$9181,0.75)</f>
        <v>6751.9224999999997</v>
      </c>
      <c r="E6465" s="4">
        <f>D6465-B6465</f>
        <v>5107.09</v>
      </c>
      <c r="F6465" s="4">
        <f>(D6465+(1.5*E6465))</f>
        <v>14412.557499999999</v>
      </c>
      <c r="G6465" s="4">
        <f>(B6465-(1.5*E6465))</f>
        <v>-6015.8024999999998</v>
      </c>
      <c r="H6465" s="4">
        <f>COUNTIF($A$2:$A$9181, "&gt; 14412.56")</f>
        <v>398</v>
      </c>
      <c r="I6465" s="4">
        <f>COUNTIF($A$2:$A$9181, "&lt; -6015.80")</f>
        <v>0</v>
      </c>
      <c r="J6465" t="str">
        <f>IF(OR($A$2:$A$9181&gt;14412.56,$A$2:$A$9181&lt; -6015.8),"True","False")</f>
        <v>False</v>
      </c>
    </row>
    <row r="6466" spans="1:10" x14ac:dyDescent="0.3">
      <c r="A6466">
        <v>1911.74</v>
      </c>
      <c r="B6466" s="4">
        <f>PERCENTILE($A$2:$A$9181,0.25)</f>
        <v>1644.8325</v>
      </c>
      <c r="C6466" s="4">
        <f>PERCENTILE($A$2:$A$9181,0.5)</f>
        <v>3437.55</v>
      </c>
      <c r="D6466" s="4">
        <f>PERCENTILE($A$2:$A$9181,0.75)</f>
        <v>6751.9224999999997</v>
      </c>
      <c r="E6466" s="4">
        <f>D6466-B6466</f>
        <v>5107.09</v>
      </c>
      <c r="F6466" s="4">
        <f>(D6466+(1.5*E6466))</f>
        <v>14412.557499999999</v>
      </c>
      <c r="G6466" s="4">
        <f>(B6466-(1.5*E6466))</f>
        <v>-6015.8024999999998</v>
      </c>
      <c r="H6466" s="4">
        <f>COUNTIF($A$2:$A$9181, "&gt; 14412.56")</f>
        <v>398</v>
      </c>
      <c r="I6466" s="4">
        <f>COUNTIF($A$2:$A$9181, "&lt; -6015.80")</f>
        <v>0</v>
      </c>
      <c r="J6466" t="str">
        <f>IF(OR($A$2:$A$9181&gt;14412.56,$A$2:$A$9181&lt; -6015.8),"True","False")</f>
        <v>False</v>
      </c>
    </row>
    <row r="6467" spans="1:10" x14ac:dyDescent="0.3">
      <c r="A6467">
        <v>1911.23</v>
      </c>
      <c r="B6467" s="4">
        <f>PERCENTILE($A$2:$A$9181,0.25)</f>
        <v>1644.8325</v>
      </c>
      <c r="C6467" s="4">
        <f>PERCENTILE($A$2:$A$9181,0.5)</f>
        <v>3437.55</v>
      </c>
      <c r="D6467" s="4">
        <f>PERCENTILE($A$2:$A$9181,0.75)</f>
        <v>6751.9224999999997</v>
      </c>
      <c r="E6467" s="4">
        <f>D6467-B6467</f>
        <v>5107.09</v>
      </c>
      <c r="F6467" s="4">
        <f>(D6467+(1.5*E6467))</f>
        <v>14412.557499999999</v>
      </c>
      <c r="G6467" s="4">
        <f>(B6467-(1.5*E6467))</f>
        <v>-6015.8024999999998</v>
      </c>
      <c r="H6467" s="4">
        <f>COUNTIF($A$2:$A$9181, "&gt; 14412.56")</f>
        <v>398</v>
      </c>
      <c r="I6467" s="4">
        <f>COUNTIF($A$2:$A$9181, "&lt; -6015.80")</f>
        <v>0</v>
      </c>
      <c r="J6467" t="str">
        <f>IF(OR($A$2:$A$9181&gt;14412.56,$A$2:$A$9181&lt; -6015.8),"True","False")</f>
        <v>False</v>
      </c>
    </row>
    <row r="6468" spans="1:10" x14ac:dyDescent="0.3">
      <c r="A6468">
        <v>1909.94</v>
      </c>
      <c r="B6468" s="4">
        <f>PERCENTILE($A$2:$A$9181,0.25)</f>
        <v>1644.8325</v>
      </c>
      <c r="C6468" s="4">
        <f>PERCENTILE($A$2:$A$9181,0.5)</f>
        <v>3437.55</v>
      </c>
      <c r="D6468" s="4">
        <f>PERCENTILE($A$2:$A$9181,0.75)</f>
        <v>6751.9224999999997</v>
      </c>
      <c r="E6468" s="4">
        <f>D6468-B6468</f>
        <v>5107.09</v>
      </c>
      <c r="F6468" s="4">
        <f>(D6468+(1.5*E6468))</f>
        <v>14412.557499999999</v>
      </c>
      <c r="G6468" s="4">
        <f>(B6468-(1.5*E6468))</f>
        <v>-6015.8024999999998</v>
      </c>
      <c r="H6468" s="4">
        <f>COUNTIF($A$2:$A$9181, "&gt; 14412.56")</f>
        <v>398</v>
      </c>
      <c r="I6468" s="4">
        <f>COUNTIF($A$2:$A$9181, "&lt; -6015.80")</f>
        <v>0</v>
      </c>
      <c r="J6468" t="str">
        <f>IF(OR($A$2:$A$9181&gt;14412.56,$A$2:$A$9181&lt; -6015.8),"True","False")</f>
        <v>False</v>
      </c>
    </row>
    <row r="6469" spans="1:10" x14ac:dyDescent="0.3">
      <c r="A6469">
        <v>1909.92</v>
      </c>
      <c r="B6469" s="4">
        <f>PERCENTILE($A$2:$A$9181,0.25)</f>
        <v>1644.8325</v>
      </c>
      <c r="C6469" s="4">
        <f>PERCENTILE($A$2:$A$9181,0.5)</f>
        <v>3437.55</v>
      </c>
      <c r="D6469" s="4">
        <f>PERCENTILE($A$2:$A$9181,0.75)</f>
        <v>6751.9224999999997</v>
      </c>
      <c r="E6469" s="4">
        <f>D6469-B6469</f>
        <v>5107.09</v>
      </c>
      <c r="F6469" s="4">
        <f>(D6469+(1.5*E6469))</f>
        <v>14412.557499999999</v>
      </c>
      <c r="G6469" s="4">
        <f>(B6469-(1.5*E6469))</f>
        <v>-6015.8024999999998</v>
      </c>
      <c r="H6469" s="4">
        <f>COUNTIF($A$2:$A$9181, "&gt; 14412.56")</f>
        <v>398</v>
      </c>
      <c r="I6469" s="4">
        <f>COUNTIF($A$2:$A$9181, "&lt; -6015.80")</f>
        <v>0</v>
      </c>
      <c r="J6469" t="str">
        <f>IF(OR($A$2:$A$9181&gt;14412.56,$A$2:$A$9181&lt; -6015.8),"True","False")</f>
        <v>False</v>
      </c>
    </row>
    <row r="6470" spans="1:10" x14ac:dyDescent="0.3">
      <c r="A6470">
        <v>1908.87</v>
      </c>
      <c r="B6470" s="4">
        <f>PERCENTILE($A$2:$A$9181,0.25)</f>
        <v>1644.8325</v>
      </c>
      <c r="C6470" s="4">
        <f>PERCENTILE($A$2:$A$9181,0.5)</f>
        <v>3437.55</v>
      </c>
      <c r="D6470" s="4">
        <f>PERCENTILE($A$2:$A$9181,0.75)</f>
        <v>6751.9224999999997</v>
      </c>
      <c r="E6470" s="4">
        <f>D6470-B6470</f>
        <v>5107.09</v>
      </c>
      <c r="F6470" s="4">
        <f>(D6470+(1.5*E6470))</f>
        <v>14412.557499999999</v>
      </c>
      <c r="G6470" s="4">
        <f>(B6470-(1.5*E6470))</f>
        <v>-6015.8024999999998</v>
      </c>
      <c r="H6470" s="4">
        <f>COUNTIF($A$2:$A$9181, "&gt; 14412.56")</f>
        <v>398</v>
      </c>
      <c r="I6470" s="4">
        <f>COUNTIF($A$2:$A$9181, "&lt; -6015.80")</f>
        <v>0</v>
      </c>
      <c r="J6470" t="str">
        <f>IF(OR($A$2:$A$9181&gt;14412.56,$A$2:$A$9181&lt; -6015.8),"True","False")</f>
        <v>False</v>
      </c>
    </row>
    <row r="6471" spans="1:10" x14ac:dyDescent="0.3">
      <c r="A6471">
        <v>1908.77</v>
      </c>
      <c r="B6471" s="4">
        <f>PERCENTILE($A$2:$A$9181,0.25)</f>
        <v>1644.8325</v>
      </c>
      <c r="C6471" s="4">
        <f>PERCENTILE($A$2:$A$9181,0.5)</f>
        <v>3437.55</v>
      </c>
      <c r="D6471" s="4">
        <f>PERCENTILE($A$2:$A$9181,0.75)</f>
        <v>6751.9224999999997</v>
      </c>
      <c r="E6471" s="4">
        <f>D6471-B6471</f>
        <v>5107.09</v>
      </c>
      <c r="F6471" s="4">
        <f>(D6471+(1.5*E6471))</f>
        <v>14412.557499999999</v>
      </c>
      <c r="G6471" s="4">
        <f>(B6471-(1.5*E6471))</f>
        <v>-6015.8024999999998</v>
      </c>
      <c r="H6471" s="4">
        <f>COUNTIF($A$2:$A$9181, "&gt; 14412.56")</f>
        <v>398</v>
      </c>
      <c r="I6471" s="4">
        <f>COUNTIF($A$2:$A$9181, "&lt; -6015.80")</f>
        <v>0</v>
      </c>
      <c r="J6471" t="str">
        <f>IF(OR($A$2:$A$9181&gt;14412.56,$A$2:$A$9181&lt; -6015.8),"True","False")</f>
        <v>False</v>
      </c>
    </row>
    <row r="6472" spans="1:10" x14ac:dyDescent="0.3">
      <c r="A6472">
        <v>1908.42</v>
      </c>
      <c r="B6472" s="4">
        <f>PERCENTILE($A$2:$A$9181,0.25)</f>
        <v>1644.8325</v>
      </c>
      <c r="C6472" s="4">
        <f>PERCENTILE($A$2:$A$9181,0.5)</f>
        <v>3437.55</v>
      </c>
      <c r="D6472" s="4">
        <f>PERCENTILE($A$2:$A$9181,0.75)</f>
        <v>6751.9224999999997</v>
      </c>
      <c r="E6472" s="4">
        <f>D6472-B6472</f>
        <v>5107.09</v>
      </c>
      <c r="F6472" s="4">
        <f>(D6472+(1.5*E6472))</f>
        <v>14412.557499999999</v>
      </c>
      <c r="G6472" s="4">
        <f>(B6472-(1.5*E6472))</f>
        <v>-6015.8024999999998</v>
      </c>
      <c r="H6472" s="4">
        <f>COUNTIF($A$2:$A$9181, "&gt; 14412.56")</f>
        <v>398</v>
      </c>
      <c r="I6472" s="4">
        <f>COUNTIF($A$2:$A$9181, "&lt; -6015.80")</f>
        <v>0</v>
      </c>
      <c r="J6472" t="str">
        <f>IF(OR($A$2:$A$9181&gt;14412.56,$A$2:$A$9181&lt; -6015.8),"True","False")</f>
        <v>False</v>
      </c>
    </row>
    <row r="6473" spans="1:10" x14ac:dyDescent="0.3">
      <c r="A6473">
        <v>1907.25</v>
      </c>
      <c r="B6473" s="4">
        <f>PERCENTILE($A$2:$A$9181,0.25)</f>
        <v>1644.8325</v>
      </c>
      <c r="C6473" s="4">
        <f>PERCENTILE($A$2:$A$9181,0.5)</f>
        <v>3437.55</v>
      </c>
      <c r="D6473" s="4">
        <f>PERCENTILE($A$2:$A$9181,0.75)</f>
        <v>6751.9224999999997</v>
      </c>
      <c r="E6473" s="4">
        <f>D6473-B6473</f>
        <v>5107.09</v>
      </c>
      <c r="F6473" s="4">
        <f>(D6473+(1.5*E6473))</f>
        <v>14412.557499999999</v>
      </c>
      <c r="G6473" s="4">
        <f>(B6473-(1.5*E6473))</f>
        <v>-6015.8024999999998</v>
      </c>
      <c r="H6473" s="4">
        <f>COUNTIF($A$2:$A$9181, "&gt; 14412.56")</f>
        <v>398</v>
      </c>
      <c r="I6473" s="4">
        <f>COUNTIF($A$2:$A$9181, "&lt; -6015.80")</f>
        <v>0</v>
      </c>
      <c r="J6473" t="str">
        <f>IF(OR($A$2:$A$9181&gt;14412.56,$A$2:$A$9181&lt; -6015.8),"True","False")</f>
        <v>False</v>
      </c>
    </row>
    <row r="6474" spans="1:10" x14ac:dyDescent="0.3">
      <c r="A6474">
        <v>1907.05</v>
      </c>
      <c r="B6474" s="4">
        <f>PERCENTILE($A$2:$A$9181,0.25)</f>
        <v>1644.8325</v>
      </c>
      <c r="C6474" s="4">
        <f>PERCENTILE($A$2:$A$9181,0.5)</f>
        <v>3437.55</v>
      </c>
      <c r="D6474" s="4">
        <f>PERCENTILE($A$2:$A$9181,0.75)</f>
        <v>6751.9224999999997</v>
      </c>
      <c r="E6474" s="4">
        <f>D6474-B6474</f>
        <v>5107.09</v>
      </c>
      <c r="F6474" s="4">
        <f>(D6474+(1.5*E6474))</f>
        <v>14412.557499999999</v>
      </c>
      <c r="G6474" s="4">
        <f>(B6474-(1.5*E6474))</f>
        <v>-6015.8024999999998</v>
      </c>
      <c r="H6474" s="4">
        <f>COUNTIF($A$2:$A$9181, "&gt; 14412.56")</f>
        <v>398</v>
      </c>
      <c r="I6474" s="4">
        <f>COUNTIF($A$2:$A$9181, "&lt; -6015.80")</f>
        <v>0</v>
      </c>
      <c r="J6474" t="str">
        <f>IF(OR($A$2:$A$9181&gt;14412.56,$A$2:$A$9181&lt; -6015.8),"True","False")</f>
        <v>False</v>
      </c>
    </row>
    <row r="6475" spans="1:10" x14ac:dyDescent="0.3">
      <c r="A6475">
        <v>1906.56</v>
      </c>
      <c r="B6475" s="4">
        <f>PERCENTILE($A$2:$A$9181,0.25)</f>
        <v>1644.8325</v>
      </c>
      <c r="C6475" s="4">
        <f>PERCENTILE($A$2:$A$9181,0.5)</f>
        <v>3437.55</v>
      </c>
      <c r="D6475" s="4">
        <f>PERCENTILE($A$2:$A$9181,0.75)</f>
        <v>6751.9224999999997</v>
      </c>
      <c r="E6475" s="4">
        <f>D6475-B6475</f>
        <v>5107.09</v>
      </c>
      <c r="F6475" s="4">
        <f>(D6475+(1.5*E6475))</f>
        <v>14412.557499999999</v>
      </c>
      <c r="G6475" s="4">
        <f>(B6475-(1.5*E6475))</f>
        <v>-6015.8024999999998</v>
      </c>
      <c r="H6475" s="4">
        <f>COUNTIF($A$2:$A$9181, "&gt; 14412.56")</f>
        <v>398</v>
      </c>
      <c r="I6475" s="4">
        <f>COUNTIF($A$2:$A$9181, "&lt; -6015.80")</f>
        <v>0</v>
      </c>
      <c r="J6475" t="str">
        <f>IF(OR($A$2:$A$9181&gt;14412.56,$A$2:$A$9181&lt; -6015.8),"True","False")</f>
        <v>False</v>
      </c>
    </row>
    <row r="6476" spans="1:10" x14ac:dyDescent="0.3">
      <c r="A6476">
        <v>1905.81</v>
      </c>
      <c r="B6476" s="4">
        <f>PERCENTILE($A$2:$A$9181,0.25)</f>
        <v>1644.8325</v>
      </c>
      <c r="C6476" s="4">
        <f>PERCENTILE($A$2:$A$9181,0.5)</f>
        <v>3437.55</v>
      </c>
      <c r="D6476" s="4">
        <f>PERCENTILE($A$2:$A$9181,0.75)</f>
        <v>6751.9224999999997</v>
      </c>
      <c r="E6476" s="4">
        <f>D6476-B6476</f>
        <v>5107.09</v>
      </c>
      <c r="F6476" s="4">
        <f>(D6476+(1.5*E6476))</f>
        <v>14412.557499999999</v>
      </c>
      <c r="G6476" s="4">
        <f>(B6476-(1.5*E6476))</f>
        <v>-6015.8024999999998</v>
      </c>
      <c r="H6476" s="4">
        <f>COUNTIF($A$2:$A$9181, "&gt; 14412.56")</f>
        <v>398</v>
      </c>
      <c r="I6476" s="4">
        <f>COUNTIF($A$2:$A$9181, "&lt; -6015.80")</f>
        <v>0</v>
      </c>
      <c r="J6476" t="str">
        <f>IF(OR($A$2:$A$9181&gt;14412.56,$A$2:$A$9181&lt; -6015.8),"True","False")</f>
        <v>False</v>
      </c>
    </row>
    <row r="6477" spans="1:10" x14ac:dyDescent="0.3">
      <c r="A6477">
        <v>1904.62</v>
      </c>
      <c r="B6477" s="4">
        <f>PERCENTILE($A$2:$A$9181,0.25)</f>
        <v>1644.8325</v>
      </c>
      <c r="C6477" s="4">
        <f>PERCENTILE($A$2:$A$9181,0.5)</f>
        <v>3437.55</v>
      </c>
      <c r="D6477" s="4">
        <f>PERCENTILE($A$2:$A$9181,0.75)</f>
        <v>6751.9224999999997</v>
      </c>
      <c r="E6477" s="4">
        <f>D6477-B6477</f>
        <v>5107.09</v>
      </c>
      <c r="F6477" s="4">
        <f>(D6477+(1.5*E6477))</f>
        <v>14412.557499999999</v>
      </c>
      <c r="G6477" s="4">
        <f>(B6477-(1.5*E6477))</f>
        <v>-6015.8024999999998</v>
      </c>
      <c r="H6477" s="4">
        <f>COUNTIF($A$2:$A$9181, "&gt; 14412.56")</f>
        <v>398</v>
      </c>
      <c r="I6477" s="4">
        <f>COUNTIF($A$2:$A$9181, "&lt; -6015.80")</f>
        <v>0</v>
      </c>
      <c r="J6477" t="str">
        <f>IF(OR($A$2:$A$9181&gt;14412.56,$A$2:$A$9181&lt; -6015.8),"True","False")</f>
        <v>False</v>
      </c>
    </row>
    <row r="6478" spans="1:10" x14ac:dyDescent="0.3">
      <c r="A6478">
        <v>1903.28</v>
      </c>
      <c r="B6478" s="4">
        <f>PERCENTILE($A$2:$A$9181,0.25)</f>
        <v>1644.8325</v>
      </c>
      <c r="C6478" s="4">
        <f>PERCENTILE($A$2:$A$9181,0.5)</f>
        <v>3437.55</v>
      </c>
      <c r="D6478" s="4">
        <f>PERCENTILE($A$2:$A$9181,0.75)</f>
        <v>6751.9224999999997</v>
      </c>
      <c r="E6478" s="4">
        <f>D6478-B6478</f>
        <v>5107.09</v>
      </c>
      <c r="F6478" s="4">
        <f>(D6478+(1.5*E6478))</f>
        <v>14412.557499999999</v>
      </c>
      <c r="G6478" s="4">
        <f>(B6478-(1.5*E6478))</f>
        <v>-6015.8024999999998</v>
      </c>
      <c r="H6478" s="4">
        <f>COUNTIF($A$2:$A$9181, "&gt; 14412.56")</f>
        <v>398</v>
      </c>
      <c r="I6478" s="4">
        <f>COUNTIF($A$2:$A$9181, "&lt; -6015.80")</f>
        <v>0</v>
      </c>
      <c r="J6478" t="str">
        <f>IF(OR($A$2:$A$9181&gt;14412.56,$A$2:$A$9181&lt; -6015.8),"True","False")</f>
        <v>False</v>
      </c>
    </row>
    <row r="6479" spans="1:10" x14ac:dyDescent="0.3">
      <c r="A6479">
        <v>1903.24</v>
      </c>
      <c r="B6479" s="4">
        <f>PERCENTILE($A$2:$A$9181,0.25)</f>
        <v>1644.8325</v>
      </c>
      <c r="C6479" s="4">
        <f>PERCENTILE($A$2:$A$9181,0.5)</f>
        <v>3437.55</v>
      </c>
      <c r="D6479" s="4">
        <f>PERCENTILE($A$2:$A$9181,0.75)</f>
        <v>6751.9224999999997</v>
      </c>
      <c r="E6479" s="4">
        <f>D6479-B6479</f>
        <v>5107.09</v>
      </c>
      <c r="F6479" s="4">
        <f>(D6479+(1.5*E6479))</f>
        <v>14412.557499999999</v>
      </c>
      <c r="G6479" s="4">
        <f>(B6479-(1.5*E6479))</f>
        <v>-6015.8024999999998</v>
      </c>
      <c r="H6479" s="4">
        <f>COUNTIF($A$2:$A$9181, "&gt; 14412.56")</f>
        <v>398</v>
      </c>
      <c r="I6479" s="4">
        <f>COUNTIF($A$2:$A$9181, "&lt; -6015.80")</f>
        <v>0</v>
      </c>
      <c r="J6479" t="str">
        <f>IF(OR($A$2:$A$9181&gt;14412.56,$A$2:$A$9181&lt; -6015.8),"True","False")</f>
        <v>False</v>
      </c>
    </row>
    <row r="6480" spans="1:10" x14ac:dyDescent="0.3">
      <c r="A6480">
        <v>1902.12</v>
      </c>
      <c r="B6480" s="4">
        <f>PERCENTILE($A$2:$A$9181,0.25)</f>
        <v>1644.8325</v>
      </c>
      <c r="C6480" s="4">
        <f>PERCENTILE($A$2:$A$9181,0.5)</f>
        <v>3437.55</v>
      </c>
      <c r="D6480" s="4">
        <f>PERCENTILE($A$2:$A$9181,0.75)</f>
        <v>6751.9224999999997</v>
      </c>
      <c r="E6480" s="4">
        <f>D6480-B6480</f>
        <v>5107.09</v>
      </c>
      <c r="F6480" s="4">
        <f>(D6480+(1.5*E6480))</f>
        <v>14412.557499999999</v>
      </c>
      <c r="G6480" s="4">
        <f>(B6480-(1.5*E6480))</f>
        <v>-6015.8024999999998</v>
      </c>
      <c r="H6480" s="4">
        <f>COUNTIF($A$2:$A$9181, "&gt; 14412.56")</f>
        <v>398</v>
      </c>
      <c r="I6480" s="4">
        <f>COUNTIF($A$2:$A$9181, "&lt; -6015.80")</f>
        <v>0</v>
      </c>
      <c r="J6480" t="str">
        <f>IF(OR($A$2:$A$9181&gt;14412.56,$A$2:$A$9181&lt; -6015.8),"True","False")</f>
        <v>False</v>
      </c>
    </row>
    <row r="6481" spans="1:10" x14ac:dyDescent="0.3">
      <c r="A6481">
        <v>1901.57</v>
      </c>
      <c r="B6481" s="4">
        <f>PERCENTILE($A$2:$A$9181,0.25)</f>
        <v>1644.8325</v>
      </c>
      <c r="C6481" s="4">
        <f>PERCENTILE($A$2:$A$9181,0.5)</f>
        <v>3437.55</v>
      </c>
      <c r="D6481" s="4">
        <f>PERCENTILE($A$2:$A$9181,0.75)</f>
        <v>6751.9224999999997</v>
      </c>
      <c r="E6481" s="4">
        <f>D6481-B6481</f>
        <v>5107.09</v>
      </c>
      <c r="F6481" s="4">
        <f>(D6481+(1.5*E6481))</f>
        <v>14412.557499999999</v>
      </c>
      <c r="G6481" s="4">
        <f>(B6481-(1.5*E6481))</f>
        <v>-6015.8024999999998</v>
      </c>
      <c r="H6481" s="4">
        <f>COUNTIF($A$2:$A$9181, "&gt; 14412.56")</f>
        <v>398</v>
      </c>
      <c r="I6481" s="4">
        <f>COUNTIF($A$2:$A$9181, "&lt; -6015.80")</f>
        <v>0</v>
      </c>
      <c r="J6481" t="str">
        <f>IF(OR($A$2:$A$9181&gt;14412.56,$A$2:$A$9181&lt; -6015.8),"True","False")</f>
        <v>False</v>
      </c>
    </row>
    <row r="6482" spans="1:10" x14ac:dyDescent="0.3">
      <c r="A6482">
        <v>1901.53</v>
      </c>
      <c r="B6482" s="4">
        <f>PERCENTILE($A$2:$A$9181,0.25)</f>
        <v>1644.8325</v>
      </c>
      <c r="C6482" s="4">
        <f>PERCENTILE($A$2:$A$9181,0.5)</f>
        <v>3437.55</v>
      </c>
      <c r="D6482" s="4">
        <f>PERCENTILE($A$2:$A$9181,0.75)</f>
        <v>6751.9224999999997</v>
      </c>
      <c r="E6482" s="4">
        <f>D6482-B6482</f>
        <v>5107.09</v>
      </c>
      <c r="F6482" s="4">
        <f>(D6482+(1.5*E6482))</f>
        <v>14412.557499999999</v>
      </c>
      <c r="G6482" s="4">
        <f>(B6482-(1.5*E6482))</f>
        <v>-6015.8024999999998</v>
      </c>
      <c r="H6482" s="4">
        <f>COUNTIF($A$2:$A$9181, "&gt; 14412.56")</f>
        <v>398</v>
      </c>
      <c r="I6482" s="4">
        <f>COUNTIF($A$2:$A$9181, "&lt; -6015.80")</f>
        <v>0</v>
      </c>
      <c r="J6482" t="str">
        <f>IF(OR($A$2:$A$9181&gt;14412.56,$A$2:$A$9181&lt; -6015.8),"True","False")</f>
        <v>False</v>
      </c>
    </row>
    <row r="6483" spans="1:10" x14ac:dyDescent="0.3">
      <c r="A6483">
        <v>1900.46</v>
      </c>
      <c r="B6483" s="4">
        <f>PERCENTILE($A$2:$A$9181,0.25)</f>
        <v>1644.8325</v>
      </c>
      <c r="C6483" s="4">
        <f>PERCENTILE($A$2:$A$9181,0.5)</f>
        <v>3437.55</v>
      </c>
      <c r="D6483" s="4">
        <f>PERCENTILE($A$2:$A$9181,0.75)</f>
        <v>6751.9224999999997</v>
      </c>
      <c r="E6483" s="4">
        <f>D6483-B6483</f>
        <v>5107.09</v>
      </c>
      <c r="F6483" s="4">
        <f>(D6483+(1.5*E6483))</f>
        <v>14412.557499999999</v>
      </c>
      <c r="G6483" s="4">
        <f>(B6483-(1.5*E6483))</f>
        <v>-6015.8024999999998</v>
      </c>
      <c r="H6483" s="4">
        <f>COUNTIF($A$2:$A$9181, "&gt; 14412.56")</f>
        <v>398</v>
      </c>
      <c r="I6483" s="4">
        <f>COUNTIF($A$2:$A$9181, "&lt; -6015.80")</f>
        <v>0</v>
      </c>
      <c r="J6483" t="str">
        <f>IF(OR($A$2:$A$9181&gt;14412.56,$A$2:$A$9181&lt; -6015.8),"True","False")</f>
        <v>False</v>
      </c>
    </row>
    <row r="6484" spans="1:10" x14ac:dyDescent="0.3">
      <c r="A6484">
        <v>1899.43</v>
      </c>
      <c r="B6484" s="4">
        <f>PERCENTILE($A$2:$A$9181,0.25)</f>
        <v>1644.8325</v>
      </c>
      <c r="C6484" s="4">
        <f>PERCENTILE($A$2:$A$9181,0.5)</f>
        <v>3437.55</v>
      </c>
      <c r="D6484" s="4">
        <f>PERCENTILE($A$2:$A$9181,0.75)</f>
        <v>6751.9224999999997</v>
      </c>
      <c r="E6484" s="4">
        <f>D6484-B6484</f>
        <v>5107.09</v>
      </c>
      <c r="F6484" s="4">
        <f>(D6484+(1.5*E6484))</f>
        <v>14412.557499999999</v>
      </c>
      <c r="G6484" s="4">
        <f>(B6484-(1.5*E6484))</f>
        <v>-6015.8024999999998</v>
      </c>
      <c r="H6484" s="4">
        <f>COUNTIF($A$2:$A$9181, "&gt; 14412.56")</f>
        <v>398</v>
      </c>
      <c r="I6484" s="4">
        <f>COUNTIF($A$2:$A$9181, "&lt; -6015.80")</f>
        <v>0</v>
      </c>
      <c r="J6484" t="str">
        <f>IF(OR($A$2:$A$9181&gt;14412.56,$A$2:$A$9181&lt; -6015.8),"True","False")</f>
        <v>False</v>
      </c>
    </row>
    <row r="6485" spans="1:10" x14ac:dyDescent="0.3">
      <c r="A6485">
        <v>1899.18</v>
      </c>
      <c r="B6485" s="4">
        <f>PERCENTILE($A$2:$A$9181,0.25)</f>
        <v>1644.8325</v>
      </c>
      <c r="C6485" s="4">
        <f>PERCENTILE($A$2:$A$9181,0.5)</f>
        <v>3437.55</v>
      </c>
      <c r="D6485" s="4">
        <f>PERCENTILE($A$2:$A$9181,0.75)</f>
        <v>6751.9224999999997</v>
      </c>
      <c r="E6485" s="4">
        <f>D6485-B6485</f>
        <v>5107.09</v>
      </c>
      <c r="F6485" s="4">
        <f>(D6485+(1.5*E6485))</f>
        <v>14412.557499999999</v>
      </c>
      <c r="G6485" s="4">
        <f>(B6485-(1.5*E6485))</f>
        <v>-6015.8024999999998</v>
      </c>
      <c r="H6485" s="4">
        <f>COUNTIF($A$2:$A$9181, "&gt; 14412.56")</f>
        <v>398</v>
      </c>
      <c r="I6485" s="4">
        <f>COUNTIF($A$2:$A$9181, "&lt; -6015.80")</f>
        <v>0</v>
      </c>
      <c r="J6485" t="str">
        <f>IF(OR($A$2:$A$9181&gt;14412.56,$A$2:$A$9181&lt; -6015.8),"True","False")</f>
        <v>False</v>
      </c>
    </row>
    <row r="6486" spans="1:10" x14ac:dyDescent="0.3">
      <c r="A6486">
        <v>1898.85</v>
      </c>
      <c r="B6486" s="4">
        <f>PERCENTILE($A$2:$A$9181,0.25)</f>
        <v>1644.8325</v>
      </c>
      <c r="C6486" s="4">
        <f>PERCENTILE($A$2:$A$9181,0.5)</f>
        <v>3437.55</v>
      </c>
      <c r="D6486" s="4">
        <f>PERCENTILE($A$2:$A$9181,0.75)</f>
        <v>6751.9224999999997</v>
      </c>
      <c r="E6486" s="4">
        <f>D6486-B6486</f>
        <v>5107.09</v>
      </c>
      <c r="F6486" s="4">
        <f>(D6486+(1.5*E6486))</f>
        <v>14412.557499999999</v>
      </c>
      <c r="G6486" s="4">
        <f>(B6486-(1.5*E6486))</f>
        <v>-6015.8024999999998</v>
      </c>
      <c r="H6486" s="4">
        <f>COUNTIF($A$2:$A$9181, "&gt; 14412.56")</f>
        <v>398</v>
      </c>
      <c r="I6486" s="4">
        <f>COUNTIF($A$2:$A$9181, "&lt; -6015.80")</f>
        <v>0</v>
      </c>
      <c r="J6486" t="str">
        <f>IF(OR($A$2:$A$9181&gt;14412.56,$A$2:$A$9181&lt; -6015.8),"True","False")</f>
        <v>False</v>
      </c>
    </row>
    <row r="6487" spans="1:10" x14ac:dyDescent="0.3">
      <c r="A6487">
        <v>1898.74</v>
      </c>
      <c r="B6487" s="4">
        <f>PERCENTILE($A$2:$A$9181,0.25)</f>
        <v>1644.8325</v>
      </c>
      <c r="C6487" s="4">
        <f>PERCENTILE($A$2:$A$9181,0.5)</f>
        <v>3437.55</v>
      </c>
      <c r="D6487" s="4">
        <f>PERCENTILE($A$2:$A$9181,0.75)</f>
        <v>6751.9224999999997</v>
      </c>
      <c r="E6487" s="4">
        <f>D6487-B6487</f>
        <v>5107.09</v>
      </c>
      <c r="F6487" s="4">
        <f>(D6487+(1.5*E6487))</f>
        <v>14412.557499999999</v>
      </c>
      <c r="G6487" s="4">
        <f>(B6487-(1.5*E6487))</f>
        <v>-6015.8024999999998</v>
      </c>
      <c r="H6487" s="4">
        <f>COUNTIF($A$2:$A$9181, "&gt; 14412.56")</f>
        <v>398</v>
      </c>
      <c r="I6487" s="4">
        <f>COUNTIF($A$2:$A$9181, "&lt; -6015.80")</f>
        <v>0</v>
      </c>
      <c r="J6487" t="str">
        <f>IF(OR($A$2:$A$9181&gt;14412.56,$A$2:$A$9181&lt; -6015.8),"True","False")</f>
        <v>False</v>
      </c>
    </row>
    <row r="6488" spans="1:10" x14ac:dyDescent="0.3">
      <c r="A6488">
        <v>1897.69</v>
      </c>
      <c r="B6488" s="4">
        <f>PERCENTILE($A$2:$A$9181,0.25)</f>
        <v>1644.8325</v>
      </c>
      <c r="C6488" s="4">
        <f>PERCENTILE($A$2:$A$9181,0.5)</f>
        <v>3437.55</v>
      </c>
      <c r="D6488" s="4">
        <f>PERCENTILE($A$2:$A$9181,0.75)</f>
        <v>6751.9224999999997</v>
      </c>
      <c r="E6488" s="4">
        <f>D6488-B6488</f>
        <v>5107.09</v>
      </c>
      <c r="F6488" s="4">
        <f>(D6488+(1.5*E6488))</f>
        <v>14412.557499999999</v>
      </c>
      <c r="G6488" s="4">
        <f>(B6488-(1.5*E6488))</f>
        <v>-6015.8024999999998</v>
      </c>
      <c r="H6488" s="4">
        <f>COUNTIF($A$2:$A$9181, "&gt; 14412.56")</f>
        <v>398</v>
      </c>
      <c r="I6488" s="4">
        <f>COUNTIF($A$2:$A$9181, "&lt; -6015.80")</f>
        <v>0</v>
      </c>
      <c r="J6488" t="str">
        <f>IF(OR($A$2:$A$9181&gt;14412.56,$A$2:$A$9181&lt; -6015.8),"True","False")</f>
        <v>False</v>
      </c>
    </row>
    <row r="6489" spans="1:10" x14ac:dyDescent="0.3">
      <c r="A6489">
        <v>1896.68</v>
      </c>
      <c r="B6489" s="4">
        <f>PERCENTILE($A$2:$A$9181,0.25)</f>
        <v>1644.8325</v>
      </c>
      <c r="C6489" s="4">
        <f>PERCENTILE($A$2:$A$9181,0.5)</f>
        <v>3437.55</v>
      </c>
      <c r="D6489" s="4">
        <f>PERCENTILE($A$2:$A$9181,0.75)</f>
        <v>6751.9224999999997</v>
      </c>
      <c r="E6489" s="4">
        <f>D6489-B6489</f>
        <v>5107.09</v>
      </c>
      <c r="F6489" s="4">
        <f>(D6489+(1.5*E6489))</f>
        <v>14412.557499999999</v>
      </c>
      <c r="G6489" s="4">
        <f>(B6489-(1.5*E6489))</f>
        <v>-6015.8024999999998</v>
      </c>
      <c r="H6489" s="4">
        <f>COUNTIF($A$2:$A$9181, "&gt; 14412.56")</f>
        <v>398</v>
      </c>
      <c r="I6489" s="4">
        <f>COUNTIF($A$2:$A$9181, "&lt; -6015.80")</f>
        <v>0</v>
      </c>
      <c r="J6489" t="str">
        <f>IF(OR($A$2:$A$9181&gt;14412.56,$A$2:$A$9181&lt; -6015.8),"True","False")</f>
        <v>False</v>
      </c>
    </row>
    <row r="6490" spans="1:10" x14ac:dyDescent="0.3">
      <c r="A6490">
        <v>1894.7</v>
      </c>
      <c r="B6490" s="4">
        <f>PERCENTILE($A$2:$A$9181,0.25)</f>
        <v>1644.8325</v>
      </c>
      <c r="C6490" s="4">
        <f>PERCENTILE($A$2:$A$9181,0.5)</f>
        <v>3437.55</v>
      </c>
      <c r="D6490" s="4">
        <f>PERCENTILE($A$2:$A$9181,0.75)</f>
        <v>6751.9224999999997</v>
      </c>
      <c r="E6490" s="4">
        <f>D6490-B6490</f>
        <v>5107.09</v>
      </c>
      <c r="F6490" s="4">
        <f>(D6490+(1.5*E6490))</f>
        <v>14412.557499999999</v>
      </c>
      <c r="G6490" s="4">
        <f>(B6490-(1.5*E6490))</f>
        <v>-6015.8024999999998</v>
      </c>
      <c r="H6490" s="4">
        <f>COUNTIF($A$2:$A$9181, "&gt; 14412.56")</f>
        <v>398</v>
      </c>
      <c r="I6490" s="4">
        <f>COUNTIF($A$2:$A$9181, "&lt; -6015.80")</f>
        <v>0</v>
      </c>
      <c r="J6490" t="str">
        <f>IF(OR($A$2:$A$9181&gt;14412.56,$A$2:$A$9181&lt; -6015.8),"True","False")</f>
        <v>False</v>
      </c>
    </row>
    <row r="6491" spans="1:10" x14ac:dyDescent="0.3">
      <c r="A6491">
        <v>1894.03</v>
      </c>
      <c r="B6491" s="4">
        <f>PERCENTILE($A$2:$A$9181,0.25)</f>
        <v>1644.8325</v>
      </c>
      <c r="C6491" s="4">
        <f>PERCENTILE($A$2:$A$9181,0.5)</f>
        <v>3437.55</v>
      </c>
      <c r="D6491" s="4">
        <f>PERCENTILE($A$2:$A$9181,0.75)</f>
        <v>6751.9224999999997</v>
      </c>
      <c r="E6491" s="4">
        <f>D6491-B6491</f>
        <v>5107.09</v>
      </c>
      <c r="F6491" s="4">
        <f>(D6491+(1.5*E6491))</f>
        <v>14412.557499999999</v>
      </c>
      <c r="G6491" s="4">
        <f>(B6491-(1.5*E6491))</f>
        <v>-6015.8024999999998</v>
      </c>
      <c r="H6491" s="4">
        <f>COUNTIF($A$2:$A$9181, "&gt; 14412.56")</f>
        <v>398</v>
      </c>
      <c r="I6491" s="4">
        <f>COUNTIF($A$2:$A$9181, "&lt; -6015.80")</f>
        <v>0</v>
      </c>
      <c r="J6491" t="str">
        <f>IF(OR($A$2:$A$9181&gt;14412.56,$A$2:$A$9181&lt; -6015.8),"True","False")</f>
        <v>False</v>
      </c>
    </row>
    <row r="6492" spans="1:10" x14ac:dyDescent="0.3">
      <c r="A6492">
        <v>1893.45</v>
      </c>
      <c r="B6492" s="4">
        <f>PERCENTILE($A$2:$A$9181,0.25)</f>
        <v>1644.8325</v>
      </c>
      <c r="C6492" s="4">
        <f>PERCENTILE($A$2:$A$9181,0.5)</f>
        <v>3437.55</v>
      </c>
      <c r="D6492" s="4">
        <f>PERCENTILE($A$2:$A$9181,0.75)</f>
        <v>6751.9224999999997</v>
      </c>
      <c r="E6492" s="4">
        <f>D6492-B6492</f>
        <v>5107.09</v>
      </c>
      <c r="F6492" s="4">
        <f>(D6492+(1.5*E6492))</f>
        <v>14412.557499999999</v>
      </c>
      <c r="G6492" s="4">
        <f>(B6492-(1.5*E6492))</f>
        <v>-6015.8024999999998</v>
      </c>
      <c r="H6492" s="4">
        <f>COUNTIF($A$2:$A$9181, "&gt; 14412.56")</f>
        <v>398</v>
      </c>
      <c r="I6492" s="4">
        <f>COUNTIF($A$2:$A$9181, "&lt; -6015.80")</f>
        <v>0</v>
      </c>
      <c r="J6492" t="str">
        <f>IF(OR($A$2:$A$9181&gt;14412.56,$A$2:$A$9181&lt; -6015.8),"True","False")</f>
        <v>False</v>
      </c>
    </row>
    <row r="6493" spans="1:10" x14ac:dyDescent="0.3">
      <c r="A6493">
        <v>1892.23</v>
      </c>
      <c r="B6493" s="4">
        <f>PERCENTILE($A$2:$A$9181,0.25)</f>
        <v>1644.8325</v>
      </c>
      <c r="C6493" s="4">
        <f>PERCENTILE($A$2:$A$9181,0.5)</f>
        <v>3437.55</v>
      </c>
      <c r="D6493" s="4">
        <f>PERCENTILE($A$2:$A$9181,0.75)</f>
        <v>6751.9224999999997</v>
      </c>
      <c r="E6493" s="4">
        <f>D6493-B6493</f>
        <v>5107.09</v>
      </c>
      <c r="F6493" s="4">
        <f>(D6493+(1.5*E6493))</f>
        <v>14412.557499999999</v>
      </c>
      <c r="G6493" s="4">
        <f>(B6493-(1.5*E6493))</f>
        <v>-6015.8024999999998</v>
      </c>
      <c r="H6493" s="4">
        <f>COUNTIF($A$2:$A$9181, "&gt; 14412.56")</f>
        <v>398</v>
      </c>
      <c r="I6493" s="4">
        <f>COUNTIF($A$2:$A$9181, "&lt; -6015.80")</f>
        <v>0</v>
      </c>
      <c r="J6493" t="str">
        <f>IF(OR($A$2:$A$9181&gt;14412.56,$A$2:$A$9181&lt; -6015.8),"True","False")</f>
        <v>False</v>
      </c>
    </row>
    <row r="6494" spans="1:10" x14ac:dyDescent="0.3">
      <c r="A6494">
        <v>1892.06</v>
      </c>
      <c r="B6494" s="4">
        <f>PERCENTILE($A$2:$A$9181,0.25)</f>
        <v>1644.8325</v>
      </c>
      <c r="C6494" s="4">
        <f>PERCENTILE($A$2:$A$9181,0.5)</f>
        <v>3437.55</v>
      </c>
      <c r="D6494" s="4">
        <f>PERCENTILE($A$2:$A$9181,0.75)</f>
        <v>6751.9224999999997</v>
      </c>
      <c r="E6494" s="4">
        <f>D6494-B6494</f>
        <v>5107.09</v>
      </c>
      <c r="F6494" s="4">
        <f>(D6494+(1.5*E6494))</f>
        <v>14412.557499999999</v>
      </c>
      <c r="G6494" s="4">
        <f>(B6494-(1.5*E6494))</f>
        <v>-6015.8024999999998</v>
      </c>
      <c r="H6494" s="4">
        <f>COUNTIF($A$2:$A$9181, "&gt; 14412.56")</f>
        <v>398</v>
      </c>
      <c r="I6494" s="4">
        <f>COUNTIF($A$2:$A$9181, "&lt; -6015.80")</f>
        <v>0</v>
      </c>
      <c r="J6494" t="str">
        <f>IF(OR($A$2:$A$9181&gt;14412.56,$A$2:$A$9181&lt; -6015.8),"True","False")</f>
        <v>False</v>
      </c>
    </row>
    <row r="6495" spans="1:10" x14ac:dyDescent="0.3">
      <c r="A6495">
        <v>1891.7</v>
      </c>
      <c r="B6495" s="4">
        <f>PERCENTILE($A$2:$A$9181,0.25)</f>
        <v>1644.8325</v>
      </c>
      <c r="C6495" s="4">
        <f>PERCENTILE($A$2:$A$9181,0.5)</f>
        <v>3437.55</v>
      </c>
      <c r="D6495" s="4">
        <f>PERCENTILE($A$2:$A$9181,0.75)</f>
        <v>6751.9224999999997</v>
      </c>
      <c r="E6495" s="4">
        <f>D6495-B6495</f>
        <v>5107.09</v>
      </c>
      <c r="F6495" s="4">
        <f>(D6495+(1.5*E6495))</f>
        <v>14412.557499999999</v>
      </c>
      <c r="G6495" s="4">
        <f>(B6495-(1.5*E6495))</f>
        <v>-6015.8024999999998</v>
      </c>
      <c r="H6495" s="4">
        <f>COUNTIF($A$2:$A$9181, "&gt; 14412.56")</f>
        <v>398</v>
      </c>
      <c r="I6495" s="4">
        <f>COUNTIF($A$2:$A$9181, "&lt; -6015.80")</f>
        <v>0</v>
      </c>
      <c r="J6495" t="str">
        <f>IF(OR($A$2:$A$9181&gt;14412.56,$A$2:$A$9181&lt; -6015.8),"True","False")</f>
        <v>False</v>
      </c>
    </row>
    <row r="6496" spans="1:10" x14ac:dyDescent="0.3">
      <c r="A6496">
        <v>1890.39</v>
      </c>
      <c r="B6496" s="4">
        <f>PERCENTILE($A$2:$A$9181,0.25)</f>
        <v>1644.8325</v>
      </c>
      <c r="C6496" s="4">
        <f>PERCENTILE($A$2:$A$9181,0.5)</f>
        <v>3437.55</v>
      </c>
      <c r="D6496" s="4">
        <f>PERCENTILE($A$2:$A$9181,0.75)</f>
        <v>6751.9224999999997</v>
      </c>
      <c r="E6496" s="4">
        <f>D6496-B6496</f>
        <v>5107.09</v>
      </c>
      <c r="F6496" s="4">
        <f>(D6496+(1.5*E6496))</f>
        <v>14412.557499999999</v>
      </c>
      <c r="G6496" s="4">
        <f>(B6496-(1.5*E6496))</f>
        <v>-6015.8024999999998</v>
      </c>
      <c r="H6496" s="4">
        <f>COUNTIF($A$2:$A$9181, "&gt; 14412.56")</f>
        <v>398</v>
      </c>
      <c r="I6496" s="4">
        <f>COUNTIF($A$2:$A$9181, "&lt; -6015.80")</f>
        <v>0</v>
      </c>
      <c r="J6496" t="str">
        <f>IF(OR($A$2:$A$9181&gt;14412.56,$A$2:$A$9181&lt; -6015.8),"True","False")</f>
        <v>False</v>
      </c>
    </row>
    <row r="6497" spans="1:10" x14ac:dyDescent="0.3">
      <c r="A6497">
        <v>1890.15</v>
      </c>
      <c r="B6497" s="4">
        <f>PERCENTILE($A$2:$A$9181,0.25)</f>
        <v>1644.8325</v>
      </c>
      <c r="C6497" s="4">
        <f>PERCENTILE($A$2:$A$9181,0.5)</f>
        <v>3437.55</v>
      </c>
      <c r="D6497" s="4">
        <f>PERCENTILE($A$2:$A$9181,0.75)</f>
        <v>6751.9224999999997</v>
      </c>
      <c r="E6497" s="4">
        <f>D6497-B6497</f>
        <v>5107.09</v>
      </c>
      <c r="F6497" s="4">
        <f>(D6497+(1.5*E6497))</f>
        <v>14412.557499999999</v>
      </c>
      <c r="G6497" s="4">
        <f>(B6497-(1.5*E6497))</f>
        <v>-6015.8024999999998</v>
      </c>
      <c r="H6497" s="4">
        <f>COUNTIF($A$2:$A$9181, "&gt; 14412.56")</f>
        <v>398</v>
      </c>
      <c r="I6497" s="4">
        <f>COUNTIF($A$2:$A$9181, "&lt; -6015.80")</f>
        <v>0</v>
      </c>
      <c r="J6497" t="str">
        <f>IF(OR($A$2:$A$9181&gt;14412.56,$A$2:$A$9181&lt; -6015.8),"True","False")</f>
        <v>False</v>
      </c>
    </row>
    <row r="6498" spans="1:10" x14ac:dyDescent="0.3">
      <c r="A6498">
        <v>1889.96</v>
      </c>
      <c r="B6498" s="4">
        <f>PERCENTILE($A$2:$A$9181,0.25)</f>
        <v>1644.8325</v>
      </c>
      <c r="C6498" s="4">
        <f>PERCENTILE($A$2:$A$9181,0.5)</f>
        <v>3437.55</v>
      </c>
      <c r="D6498" s="4">
        <f>PERCENTILE($A$2:$A$9181,0.75)</f>
        <v>6751.9224999999997</v>
      </c>
      <c r="E6498" s="4">
        <f>D6498-B6498</f>
        <v>5107.09</v>
      </c>
      <c r="F6498" s="4">
        <f>(D6498+(1.5*E6498))</f>
        <v>14412.557499999999</v>
      </c>
      <c r="G6498" s="4">
        <f>(B6498-(1.5*E6498))</f>
        <v>-6015.8024999999998</v>
      </c>
      <c r="H6498" s="4">
        <f>COUNTIF($A$2:$A$9181, "&gt; 14412.56")</f>
        <v>398</v>
      </c>
      <c r="I6498" s="4">
        <f>COUNTIF($A$2:$A$9181, "&lt; -6015.80")</f>
        <v>0</v>
      </c>
      <c r="J6498" t="str">
        <f>IF(OR($A$2:$A$9181&gt;14412.56,$A$2:$A$9181&lt; -6015.8),"True","False")</f>
        <v>False</v>
      </c>
    </row>
    <row r="6499" spans="1:10" x14ac:dyDescent="0.3">
      <c r="A6499">
        <v>1889.72</v>
      </c>
      <c r="B6499" s="4">
        <f>PERCENTILE($A$2:$A$9181,0.25)</f>
        <v>1644.8325</v>
      </c>
      <c r="C6499" s="4">
        <f>PERCENTILE($A$2:$A$9181,0.5)</f>
        <v>3437.55</v>
      </c>
      <c r="D6499" s="4">
        <f>PERCENTILE($A$2:$A$9181,0.75)</f>
        <v>6751.9224999999997</v>
      </c>
      <c r="E6499" s="4">
        <f>D6499-B6499</f>
        <v>5107.09</v>
      </c>
      <c r="F6499" s="4">
        <f>(D6499+(1.5*E6499))</f>
        <v>14412.557499999999</v>
      </c>
      <c r="G6499" s="4">
        <f>(B6499-(1.5*E6499))</f>
        <v>-6015.8024999999998</v>
      </c>
      <c r="H6499" s="4">
        <f>COUNTIF($A$2:$A$9181, "&gt; 14412.56")</f>
        <v>398</v>
      </c>
      <c r="I6499" s="4">
        <f>COUNTIF($A$2:$A$9181, "&lt; -6015.80")</f>
        <v>0</v>
      </c>
      <c r="J6499" t="str">
        <f>IF(OR($A$2:$A$9181&gt;14412.56,$A$2:$A$9181&lt; -6015.8),"True","False")</f>
        <v>False</v>
      </c>
    </row>
    <row r="6500" spans="1:10" x14ac:dyDescent="0.3">
      <c r="A6500">
        <v>1888.5</v>
      </c>
      <c r="B6500" s="4">
        <f>PERCENTILE($A$2:$A$9181,0.25)</f>
        <v>1644.8325</v>
      </c>
      <c r="C6500" s="4">
        <f>PERCENTILE($A$2:$A$9181,0.5)</f>
        <v>3437.55</v>
      </c>
      <c r="D6500" s="4">
        <f>PERCENTILE($A$2:$A$9181,0.75)</f>
        <v>6751.9224999999997</v>
      </c>
      <c r="E6500" s="4">
        <f>D6500-B6500</f>
        <v>5107.09</v>
      </c>
      <c r="F6500" s="4">
        <f>(D6500+(1.5*E6500))</f>
        <v>14412.557499999999</v>
      </c>
      <c r="G6500" s="4">
        <f>(B6500-(1.5*E6500))</f>
        <v>-6015.8024999999998</v>
      </c>
      <c r="H6500" s="4">
        <f>COUNTIF($A$2:$A$9181, "&gt; 14412.56")</f>
        <v>398</v>
      </c>
      <c r="I6500" s="4">
        <f>COUNTIF($A$2:$A$9181, "&lt; -6015.80")</f>
        <v>0</v>
      </c>
      <c r="J6500" t="str">
        <f>IF(OR($A$2:$A$9181&gt;14412.56,$A$2:$A$9181&lt; -6015.8),"True","False")</f>
        <v>False</v>
      </c>
    </row>
    <row r="6501" spans="1:10" x14ac:dyDescent="0.3">
      <c r="A6501">
        <v>1888.21</v>
      </c>
      <c r="B6501" s="4">
        <f>PERCENTILE($A$2:$A$9181,0.25)</f>
        <v>1644.8325</v>
      </c>
      <c r="C6501" s="4">
        <f>PERCENTILE($A$2:$A$9181,0.5)</f>
        <v>3437.55</v>
      </c>
      <c r="D6501" s="4">
        <f>PERCENTILE($A$2:$A$9181,0.75)</f>
        <v>6751.9224999999997</v>
      </c>
      <c r="E6501" s="4">
        <f>D6501-B6501</f>
        <v>5107.09</v>
      </c>
      <c r="F6501" s="4">
        <f>(D6501+(1.5*E6501))</f>
        <v>14412.557499999999</v>
      </c>
      <c r="G6501" s="4">
        <f>(B6501-(1.5*E6501))</f>
        <v>-6015.8024999999998</v>
      </c>
      <c r="H6501" s="4">
        <f>COUNTIF($A$2:$A$9181, "&gt; 14412.56")</f>
        <v>398</v>
      </c>
      <c r="I6501" s="4">
        <f>COUNTIF($A$2:$A$9181, "&lt; -6015.80")</f>
        <v>0</v>
      </c>
      <c r="J6501" t="str">
        <f>IF(OR($A$2:$A$9181&gt;14412.56,$A$2:$A$9181&lt; -6015.8),"True","False")</f>
        <v>False</v>
      </c>
    </row>
    <row r="6502" spans="1:10" x14ac:dyDescent="0.3">
      <c r="A6502">
        <v>1888.14</v>
      </c>
      <c r="B6502" s="4">
        <f>PERCENTILE($A$2:$A$9181,0.25)</f>
        <v>1644.8325</v>
      </c>
      <c r="C6502" s="4">
        <f>PERCENTILE($A$2:$A$9181,0.5)</f>
        <v>3437.55</v>
      </c>
      <c r="D6502" s="4">
        <f>PERCENTILE($A$2:$A$9181,0.75)</f>
        <v>6751.9224999999997</v>
      </c>
      <c r="E6502" s="4">
        <f>D6502-B6502</f>
        <v>5107.09</v>
      </c>
      <c r="F6502" s="4">
        <f>(D6502+(1.5*E6502))</f>
        <v>14412.557499999999</v>
      </c>
      <c r="G6502" s="4">
        <f>(B6502-(1.5*E6502))</f>
        <v>-6015.8024999999998</v>
      </c>
      <c r="H6502" s="4">
        <f>COUNTIF($A$2:$A$9181, "&gt; 14412.56")</f>
        <v>398</v>
      </c>
      <c r="I6502" s="4">
        <f>COUNTIF($A$2:$A$9181, "&lt; -6015.80")</f>
        <v>0</v>
      </c>
      <c r="J6502" t="str">
        <f>IF(OR($A$2:$A$9181&gt;14412.56,$A$2:$A$9181&lt; -6015.8),"True","False")</f>
        <v>False</v>
      </c>
    </row>
    <row r="6503" spans="1:10" x14ac:dyDescent="0.3">
      <c r="A6503">
        <v>1888.08</v>
      </c>
      <c r="B6503" s="4">
        <f>PERCENTILE($A$2:$A$9181,0.25)</f>
        <v>1644.8325</v>
      </c>
      <c r="C6503" s="4">
        <f>PERCENTILE($A$2:$A$9181,0.5)</f>
        <v>3437.55</v>
      </c>
      <c r="D6503" s="4">
        <f>PERCENTILE($A$2:$A$9181,0.75)</f>
        <v>6751.9224999999997</v>
      </c>
      <c r="E6503" s="4">
        <f>D6503-B6503</f>
        <v>5107.09</v>
      </c>
      <c r="F6503" s="4">
        <f>(D6503+(1.5*E6503))</f>
        <v>14412.557499999999</v>
      </c>
      <c r="G6503" s="4">
        <f>(B6503-(1.5*E6503))</f>
        <v>-6015.8024999999998</v>
      </c>
      <c r="H6503" s="4">
        <f>COUNTIF($A$2:$A$9181, "&gt; 14412.56")</f>
        <v>398</v>
      </c>
      <c r="I6503" s="4">
        <f>COUNTIF($A$2:$A$9181, "&lt; -6015.80")</f>
        <v>0</v>
      </c>
      <c r="J6503" t="str">
        <f>IF(OR($A$2:$A$9181&gt;14412.56,$A$2:$A$9181&lt; -6015.8),"True","False")</f>
        <v>False</v>
      </c>
    </row>
    <row r="6504" spans="1:10" x14ac:dyDescent="0.3">
      <c r="A6504">
        <v>1886.49</v>
      </c>
      <c r="B6504" s="4">
        <f>PERCENTILE($A$2:$A$9181,0.25)</f>
        <v>1644.8325</v>
      </c>
      <c r="C6504" s="4">
        <f>PERCENTILE($A$2:$A$9181,0.5)</f>
        <v>3437.55</v>
      </c>
      <c r="D6504" s="4">
        <f>PERCENTILE($A$2:$A$9181,0.75)</f>
        <v>6751.9224999999997</v>
      </c>
      <c r="E6504" s="4">
        <f>D6504-B6504</f>
        <v>5107.09</v>
      </c>
      <c r="F6504" s="4">
        <f>(D6504+(1.5*E6504))</f>
        <v>14412.557499999999</v>
      </c>
      <c r="G6504" s="4">
        <f>(B6504-(1.5*E6504))</f>
        <v>-6015.8024999999998</v>
      </c>
      <c r="H6504" s="4">
        <f>COUNTIF($A$2:$A$9181, "&gt; 14412.56")</f>
        <v>398</v>
      </c>
      <c r="I6504" s="4">
        <f>COUNTIF($A$2:$A$9181, "&lt; -6015.80")</f>
        <v>0</v>
      </c>
      <c r="J6504" t="str">
        <f>IF(OR($A$2:$A$9181&gt;14412.56,$A$2:$A$9181&lt; -6015.8),"True","False")</f>
        <v>False</v>
      </c>
    </row>
    <row r="6505" spans="1:10" x14ac:dyDescent="0.3">
      <c r="A6505">
        <v>1886.35</v>
      </c>
      <c r="B6505" s="4">
        <f>PERCENTILE($A$2:$A$9181,0.25)</f>
        <v>1644.8325</v>
      </c>
      <c r="C6505" s="4">
        <f>PERCENTILE($A$2:$A$9181,0.5)</f>
        <v>3437.55</v>
      </c>
      <c r="D6505" s="4">
        <f>PERCENTILE($A$2:$A$9181,0.75)</f>
        <v>6751.9224999999997</v>
      </c>
      <c r="E6505" s="4">
        <f>D6505-B6505</f>
        <v>5107.09</v>
      </c>
      <c r="F6505" s="4">
        <f>(D6505+(1.5*E6505))</f>
        <v>14412.557499999999</v>
      </c>
      <c r="G6505" s="4">
        <f>(B6505-(1.5*E6505))</f>
        <v>-6015.8024999999998</v>
      </c>
      <c r="H6505" s="4">
        <f>COUNTIF($A$2:$A$9181, "&gt; 14412.56")</f>
        <v>398</v>
      </c>
      <c r="I6505" s="4">
        <f>COUNTIF($A$2:$A$9181, "&lt; -6015.80")</f>
        <v>0</v>
      </c>
      <c r="J6505" t="str">
        <f>IF(OR($A$2:$A$9181&gt;14412.56,$A$2:$A$9181&lt; -6015.8),"True","False")</f>
        <v>False</v>
      </c>
    </row>
    <row r="6506" spans="1:10" x14ac:dyDescent="0.3">
      <c r="A6506">
        <v>1886.1</v>
      </c>
      <c r="B6506" s="4">
        <f>PERCENTILE($A$2:$A$9181,0.25)</f>
        <v>1644.8325</v>
      </c>
      <c r="C6506" s="4">
        <f>PERCENTILE($A$2:$A$9181,0.5)</f>
        <v>3437.55</v>
      </c>
      <c r="D6506" s="4">
        <f>PERCENTILE($A$2:$A$9181,0.75)</f>
        <v>6751.9224999999997</v>
      </c>
      <c r="E6506" s="4">
        <f>D6506-B6506</f>
        <v>5107.09</v>
      </c>
      <c r="F6506" s="4">
        <f>(D6506+(1.5*E6506))</f>
        <v>14412.557499999999</v>
      </c>
      <c r="G6506" s="4">
        <f>(B6506-(1.5*E6506))</f>
        <v>-6015.8024999999998</v>
      </c>
      <c r="H6506" s="4">
        <f>COUNTIF($A$2:$A$9181, "&gt; 14412.56")</f>
        <v>398</v>
      </c>
      <c r="I6506" s="4">
        <f>COUNTIF($A$2:$A$9181, "&lt; -6015.80")</f>
        <v>0</v>
      </c>
      <c r="J6506" t="str">
        <f>IF(OR($A$2:$A$9181&gt;14412.56,$A$2:$A$9181&lt; -6015.8),"True","False")</f>
        <v>False</v>
      </c>
    </row>
    <row r="6507" spans="1:10" x14ac:dyDescent="0.3">
      <c r="A6507">
        <v>1885.55</v>
      </c>
      <c r="B6507" s="4">
        <f>PERCENTILE($A$2:$A$9181,0.25)</f>
        <v>1644.8325</v>
      </c>
      <c r="C6507" s="4">
        <f>PERCENTILE($A$2:$A$9181,0.5)</f>
        <v>3437.55</v>
      </c>
      <c r="D6507" s="4">
        <f>PERCENTILE($A$2:$A$9181,0.75)</f>
        <v>6751.9224999999997</v>
      </c>
      <c r="E6507" s="4">
        <f>D6507-B6507</f>
        <v>5107.09</v>
      </c>
      <c r="F6507" s="4">
        <f>(D6507+(1.5*E6507))</f>
        <v>14412.557499999999</v>
      </c>
      <c r="G6507" s="4">
        <f>(B6507-(1.5*E6507))</f>
        <v>-6015.8024999999998</v>
      </c>
      <c r="H6507" s="4">
        <f>COUNTIF($A$2:$A$9181, "&gt; 14412.56")</f>
        <v>398</v>
      </c>
      <c r="I6507" s="4">
        <f>COUNTIF($A$2:$A$9181, "&lt; -6015.80")</f>
        <v>0</v>
      </c>
      <c r="J6507" t="str">
        <f>IF(OR($A$2:$A$9181&gt;14412.56,$A$2:$A$9181&lt; -6015.8),"True","False")</f>
        <v>False</v>
      </c>
    </row>
    <row r="6508" spans="1:10" x14ac:dyDescent="0.3">
      <c r="A6508">
        <v>1885.19</v>
      </c>
      <c r="B6508" s="4">
        <f>PERCENTILE($A$2:$A$9181,0.25)</f>
        <v>1644.8325</v>
      </c>
      <c r="C6508" s="4">
        <f>PERCENTILE($A$2:$A$9181,0.5)</f>
        <v>3437.55</v>
      </c>
      <c r="D6508" s="4">
        <f>PERCENTILE($A$2:$A$9181,0.75)</f>
        <v>6751.9224999999997</v>
      </c>
      <c r="E6508" s="4">
        <f>D6508-B6508</f>
        <v>5107.09</v>
      </c>
      <c r="F6508" s="4">
        <f>(D6508+(1.5*E6508))</f>
        <v>14412.557499999999</v>
      </c>
      <c r="G6508" s="4">
        <f>(B6508-(1.5*E6508))</f>
        <v>-6015.8024999999998</v>
      </c>
      <c r="H6508" s="4">
        <f>COUNTIF($A$2:$A$9181, "&gt; 14412.56")</f>
        <v>398</v>
      </c>
      <c r="I6508" s="4">
        <f>COUNTIF($A$2:$A$9181, "&lt; -6015.80")</f>
        <v>0</v>
      </c>
      <c r="J6508" t="str">
        <f>IF(OR($A$2:$A$9181&gt;14412.56,$A$2:$A$9181&lt; -6015.8),"True","False")</f>
        <v>False</v>
      </c>
    </row>
    <row r="6509" spans="1:10" x14ac:dyDescent="0.3">
      <c r="A6509">
        <v>1884.28</v>
      </c>
      <c r="B6509" s="4">
        <f>PERCENTILE($A$2:$A$9181,0.25)</f>
        <v>1644.8325</v>
      </c>
      <c r="C6509" s="4">
        <f>PERCENTILE($A$2:$A$9181,0.5)</f>
        <v>3437.55</v>
      </c>
      <c r="D6509" s="4">
        <f>PERCENTILE($A$2:$A$9181,0.75)</f>
        <v>6751.9224999999997</v>
      </c>
      <c r="E6509" s="4">
        <f>D6509-B6509</f>
        <v>5107.09</v>
      </c>
      <c r="F6509" s="4">
        <f>(D6509+(1.5*E6509))</f>
        <v>14412.557499999999</v>
      </c>
      <c r="G6509" s="4">
        <f>(B6509-(1.5*E6509))</f>
        <v>-6015.8024999999998</v>
      </c>
      <c r="H6509" s="4">
        <f>COUNTIF($A$2:$A$9181, "&gt; 14412.56")</f>
        <v>398</v>
      </c>
      <c r="I6509" s="4">
        <f>COUNTIF($A$2:$A$9181, "&lt; -6015.80")</f>
        <v>0</v>
      </c>
      <c r="J6509" t="str">
        <f>IF(OR($A$2:$A$9181&gt;14412.56,$A$2:$A$9181&lt; -6015.8),"True","False")</f>
        <v>False</v>
      </c>
    </row>
    <row r="6510" spans="1:10" x14ac:dyDescent="0.3">
      <c r="A6510">
        <v>1883.12</v>
      </c>
      <c r="B6510" s="4">
        <f>PERCENTILE($A$2:$A$9181,0.25)</f>
        <v>1644.8325</v>
      </c>
      <c r="C6510" s="4">
        <f>PERCENTILE($A$2:$A$9181,0.5)</f>
        <v>3437.55</v>
      </c>
      <c r="D6510" s="4">
        <f>PERCENTILE($A$2:$A$9181,0.75)</f>
        <v>6751.9224999999997</v>
      </c>
      <c r="E6510" s="4">
        <f>D6510-B6510</f>
        <v>5107.09</v>
      </c>
      <c r="F6510" s="4">
        <f>(D6510+(1.5*E6510))</f>
        <v>14412.557499999999</v>
      </c>
      <c r="G6510" s="4">
        <f>(B6510-(1.5*E6510))</f>
        <v>-6015.8024999999998</v>
      </c>
      <c r="H6510" s="4">
        <f>COUNTIF($A$2:$A$9181, "&gt; 14412.56")</f>
        <v>398</v>
      </c>
      <c r="I6510" s="4">
        <f>COUNTIF($A$2:$A$9181, "&lt; -6015.80")</f>
        <v>0</v>
      </c>
      <c r="J6510" t="str">
        <f>IF(OR($A$2:$A$9181&gt;14412.56,$A$2:$A$9181&lt; -6015.8),"True","False")</f>
        <v>False</v>
      </c>
    </row>
    <row r="6511" spans="1:10" x14ac:dyDescent="0.3">
      <c r="A6511">
        <v>1881.61</v>
      </c>
      <c r="B6511" s="4">
        <f>PERCENTILE($A$2:$A$9181,0.25)</f>
        <v>1644.8325</v>
      </c>
      <c r="C6511" s="4">
        <f>PERCENTILE($A$2:$A$9181,0.5)</f>
        <v>3437.55</v>
      </c>
      <c r="D6511" s="4">
        <f>PERCENTILE($A$2:$A$9181,0.75)</f>
        <v>6751.9224999999997</v>
      </c>
      <c r="E6511" s="4">
        <f>D6511-B6511</f>
        <v>5107.09</v>
      </c>
      <c r="F6511" s="4">
        <f>(D6511+(1.5*E6511))</f>
        <v>14412.557499999999</v>
      </c>
      <c r="G6511" s="4">
        <f>(B6511-(1.5*E6511))</f>
        <v>-6015.8024999999998</v>
      </c>
      <c r="H6511" s="4">
        <f>COUNTIF($A$2:$A$9181, "&gt; 14412.56")</f>
        <v>398</v>
      </c>
      <c r="I6511" s="4">
        <f>COUNTIF($A$2:$A$9181, "&lt; -6015.80")</f>
        <v>0</v>
      </c>
      <c r="J6511" t="str">
        <f>IF(OR($A$2:$A$9181&gt;14412.56,$A$2:$A$9181&lt; -6015.8),"True","False")</f>
        <v>False</v>
      </c>
    </row>
    <row r="6512" spans="1:10" x14ac:dyDescent="0.3">
      <c r="A6512">
        <v>1879.91</v>
      </c>
      <c r="B6512" s="4">
        <f>PERCENTILE($A$2:$A$9181,0.25)</f>
        <v>1644.8325</v>
      </c>
      <c r="C6512" s="4">
        <f>PERCENTILE($A$2:$A$9181,0.5)</f>
        <v>3437.55</v>
      </c>
      <c r="D6512" s="4">
        <f>PERCENTILE($A$2:$A$9181,0.75)</f>
        <v>6751.9224999999997</v>
      </c>
      <c r="E6512" s="4">
        <f>D6512-B6512</f>
        <v>5107.09</v>
      </c>
      <c r="F6512" s="4">
        <f>(D6512+(1.5*E6512))</f>
        <v>14412.557499999999</v>
      </c>
      <c r="G6512" s="4">
        <f>(B6512-(1.5*E6512))</f>
        <v>-6015.8024999999998</v>
      </c>
      <c r="H6512" s="4">
        <f>COUNTIF($A$2:$A$9181, "&gt; 14412.56")</f>
        <v>398</v>
      </c>
      <c r="I6512" s="4">
        <f>COUNTIF($A$2:$A$9181, "&lt; -6015.80")</f>
        <v>0</v>
      </c>
      <c r="J6512" t="str">
        <f>IF(OR($A$2:$A$9181&gt;14412.56,$A$2:$A$9181&lt; -6015.8),"True","False")</f>
        <v>False</v>
      </c>
    </row>
    <row r="6513" spans="1:10" x14ac:dyDescent="0.3">
      <c r="A6513">
        <v>1879.86</v>
      </c>
      <c r="B6513" s="4">
        <f>PERCENTILE($A$2:$A$9181,0.25)</f>
        <v>1644.8325</v>
      </c>
      <c r="C6513" s="4">
        <f>PERCENTILE($A$2:$A$9181,0.5)</f>
        <v>3437.55</v>
      </c>
      <c r="D6513" s="4">
        <f>PERCENTILE($A$2:$A$9181,0.75)</f>
        <v>6751.9224999999997</v>
      </c>
      <c r="E6513" s="4">
        <f>D6513-B6513</f>
        <v>5107.09</v>
      </c>
      <c r="F6513" s="4">
        <f>(D6513+(1.5*E6513))</f>
        <v>14412.557499999999</v>
      </c>
      <c r="G6513" s="4">
        <f>(B6513-(1.5*E6513))</f>
        <v>-6015.8024999999998</v>
      </c>
      <c r="H6513" s="4">
        <f>COUNTIF($A$2:$A$9181, "&gt; 14412.56")</f>
        <v>398</v>
      </c>
      <c r="I6513" s="4">
        <f>COUNTIF($A$2:$A$9181, "&lt; -6015.80")</f>
        <v>0</v>
      </c>
      <c r="J6513" t="str">
        <f>IF(OR($A$2:$A$9181&gt;14412.56,$A$2:$A$9181&lt; -6015.8),"True","False")</f>
        <v>False</v>
      </c>
    </row>
    <row r="6514" spans="1:10" x14ac:dyDescent="0.3">
      <c r="A6514">
        <v>1879.68</v>
      </c>
      <c r="B6514" s="4">
        <f>PERCENTILE($A$2:$A$9181,0.25)</f>
        <v>1644.8325</v>
      </c>
      <c r="C6514" s="4">
        <f>PERCENTILE($A$2:$A$9181,0.5)</f>
        <v>3437.55</v>
      </c>
      <c r="D6514" s="4">
        <f>PERCENTILE($A$2:$A$9181,0.75)</f>
        <v>6751.9224999999997</v>
      </c>
      <c r="E6514" s="4">
        <f>D6514-B6514</f>
        <v>5107.09</v>
      </c>
      <c r="F6514" s="4">
        <f>(D6514+(1.5*E6514))</f>
        <v>14412.557499999999</v>
      </c>
      <c r="G6514" s="4">
        <f>(B6514-(1.5*E6514))</f>
        <v>-6015.8024999999998</v>
      </c>
      <c r="H6514" s="4">
        <f>COUNTIF($A$2:$A$9181, "&gt; 14412.56")</f>
        <v>398</v>
      </c>
      <c r="I6514" s="4">
        <f>COUNTIF($A$2:$A$9181, "&lt; -6015.80")</f>
        <v>0</v>
      </c>
      <c r="J6514" t="str">
        <f>IF(OR($A$2:$A$9181&gt;14412.56,$A$2:$A$9181&lt; -6015.8),"True","False")</f>
        <v>False</v>
      </c>
    </row>
    <row r="6515" spans="1:10" x14ac:dyDescent="0.3">
      <c r="A6515">
        <v>1879.34</v>
      </c>
      <c r="B6515" s="4">
        <f>PERCENTILE($A$2:$A$9181,0.25)</f>
        <v>1644.8325</v>
      </c>
      <c r="C6515" s="4">
        <f>PERCENTILE($A$2:$A$9181,0.5)</f>
        <v>3437.55</v>
      </c>
      <c r="D6515" s="4">
        <f>PERCENTILE($A$2:$A$9181,0.75)</f>
        <v>6751.9224999999997</v>
      </c>
      <c r="E6515" s="4">
        <f>D6515-B6515</f>
        <v>5107.09</v>
      </c>
      <c r="F6515" s="4">
        <f>(D6515+(1.5*E6515))</f>
        <v>14412.557499999999</v>
      </c>
      <c r="G6515" s="4">
        <f>(B6515-(1.5*E6515))</f>
        <v>-6015.8024999999998</v>
      </c>
      <c r="H6515" s="4">
        <f>COUNTIF($A$2:$A$9181, "&gt; 14412.56")</f>
        <v>398</v>
      </c>
      <c r="I6515" s="4">
        <f>COUNTIF($A$2:$A$9181, "&lt; -6015.80")</f>
        <v>0</v>
      </c>
      <c r="J6515" t="str">
        <f>IF(OR($A$2:$A$9181&gt;14412.56,$A$2:$A$9181&lt; -6015.8),"True","False")</f>
        <v>False</v>
      </c>
    </row>
    <row r="6516" spans="1:10" x14ac:dyDescent="0.3">
      <c r="A6516">
        <v>1877.76</v>
      </c>
      <c r="B6516" s="4">
        <f>PERCENTILE($A$2:$A$9181,0.25)</f>
        <v>1644.8325</v>
      </c>
      <c r="C6516" s="4">
        <f>PERCENTILE($A$2:$A$9181,0.5)</f>
        <v>3437.55</v>
      </c>
      <c r="D6516" s="4">
        <f>PERCENTILE($A$2:$A$9181,0.75)</f>
        <v>6751.9224999999997</v>
      </c>
      <c r="E6516" s="4">
        <f>D6516-B6516</f>
        <v>5107.09</v>
      </c>
      <c r="F6516" s="4">
        <f>(D6516+(1.5*E6516))</f>
        <v>14412.557499999999</v>
      </c>
      <c r="G6516" s="4">
        <f>(B6516-(1.5*E6516))</f>
        <v>-6015.8024999999998</v>
      </c>
      <c r="H6516" s="4">
        <f>COUNTIF($A$2:$A$9181, "&gt; 14412.56")</f>
        <v>398</v>
      </c>
      <c r="I6516" s="4">
        <f>COUNTIF($A$2:$A$9181, "&lt; -6015.80")</f>
        <v>0</v>
      </c>
      <c r="J6516" t="str">
        <f>IF(OR($A$2:$A$9181&gt;14412.56,$A$2:$A$9181&lt; -6015.8),"True","False")</f>
        <v>False</v>
      </c>
    </row>
    <row r="6517" spans="1:10" x14ac:dyDescent="0.3">
      <c r="A6517">
        <v>1876.37</v>
      </c>
      <c r="B6517" s="4">
        <f>PERCENTILE($A$2:$A$9181,0.25)</f>
        <v>1644.8325</v>
      </c>
      <c r="C6517" s="4">
        <f>PERCENTILE($A$2:$A$9181,0.5)</f>
        <v>3437.55</v>
      </c>
      <c r="D6517" s="4">
        <f>PERCENTILE($A$2:$A$9181,0.75)</f>
        <v>6751.9224999999997</v>
      </c>
      <c r="E6517" s="4">
        <f>D6517-B6517</f>
        <v>5107.09</v>
      </c>
      <c r="F6517" s="4">
        <f>(D6517+(1.5*E6517))</f>
        <v>14412.557499999999</v>
      </c>
      <c r="G6517" s="4">
        <f>(B6517-(1.5*E6517))</f>
        <v>-6015.8024999999998</v>
      </c>
      <c r="H6517" s="4">
        <f>COUNTIF($A$2:$A$9181, "&gt; 14412.56")</f>
        <v>398</v>
      </c>
      <c r="I6517" s="4">
        <f>COUNTIF($A$2:$A$9181, "&lt; -6015.80")</f>
        <v>0</v>
      </c>
      <c r="J6517" t="str">
        <f>IF(OR($A$2:$A$9181&gt;14412.56,$A$2:$A$9181&lt; -6015.8),"True","False")</f>
        <v>False</v>
      </c>
    </row>
    <row r="6518" spans="1:10" x14ac:dyDescent="0.3">
      <c r="A6518">
        <v>1876.02</v>
      </c>
      <c r="B6518" s="4">
        <f>PERCENTILE($A$2:$A$9181,0.25)</f>
        <v>1644.8325</v>
      </c>
      <c r="C6518" s="4">
        <f>PERCENTILE($A$2:$A$9181,0.5)</f>
        <v>3437.55</v>
      </c>
      <c r="D6518" s="4">
        <f>PERCENTILE($A$2:$A$9181,0.75)</f>
        <v>6751.9224999999997</v>
      </c>
      <c r="E6518" s="4">
        <f>D6518-B6518</f>
        <v>5107.09</v>
      </c>
      <c r="F6518" s="4">
        <f>(D6518+(1.5*E6518))</f>
        <v>14412.557499999999</v>
      </c>
      <c r="G6518" s="4">
        <f>(B6518-(1.5*E6518))</f>
        <v>-6015.8024999999998</v>
      </c>
      <c r="H6518" s="4">
        <f>COUNTIF($A$2:$A$9181, "&gt; 14412.56")</f>
        <v>398</v>
      </c>
      <c r="I6518" s="4">
        <f>COUNTIF($A$2:$A$9181, "&lt; -6015.80")</f>
        <v>0</v>
      </c>
      <c r="J6518" t="str">
        <f>IF(OR($A$2:$A$9181&gt;14412.56,$A$2:$A$9181&lt; -6015.8),"True","False")</f>
        <v>False</v>
      </c>
    </row>
    <row r="6519" spans="1:10" x14ac:dyDescent="0.3">
      <c r="A6519">
        <v>1875.89</v>
      </c>
      <c r="B6519" s="4">
        <f>PERCENTILE($A$2:$A$9181,0.25)</f>
        <v>1644.8325</v>
      </c>
      <c r="C6519" s="4">
        <f>PERCENTILE($A$2:$A$9181,0.5)</f>
        <v>3437.55</v>
      </c>
      <c r="D6519" s="4">
        <f>PERCENTILE($A$2:$A$9181,0.75)</f>
        <v>6751.9224999999997</v>
      </c>
      <c r="E6519" s="4">
        <f>D6519-B6519</f>
        <v>5107.09</v>
      </c>
      <c r="F6519" s="4">
        <f>(D6519+(1.5*E6519))</f>
        <v>14412.557499999999</v>
      </c>
      <c r="G6519" s="4">
        <f>(B6519-(1.5*E6519))</f>
        <v>-6015.8024999999998</v>
      </c>
      <c r="H6519" s="4">
        <f>COUNTIF($A$2:$A$9181, "&gt; 14412.56")</f>
        <v>398</v>
      </c>
      <c r="I6519" s="4">
        <f>COUNTIF($A$2:$A$9181, "&lt; -6015.80")</f>
        <v>0</v>
      </c>
      <c r="J6519" t="str">
        <f>IF(OR($A$2:$A$9181&gt;14412.56,$A$2:$A$9181&lt; -6015.8),"True","False")</f>
        <v>False</v>
      </c>
    </row>
    <row r="6520" spans="1:10" x14ac:dyDescent="0.3">
      <c r="A6520">
        <v>1875.5</v>
      </c>
      <c r="B6520" s="4">
        <f>PERCENTILE($A$2:$A$9181,0.25)</f>
        <v>1644.8325</v>
      </c>
      <c r="C6520" s="4">
        <f>PERCENTILE($A$2:$A$9181,0.5)</f>
        <v>3437.55</v>
      </c>
      <c r="D6520" s="4">
        <f>PERCENTILE($A$2:$A$9181,0.75)</f>
        <v>6751.9224999999997</v>
      </c>
      <c r="E6520" s="4">
        <f>D6520-B6520</f>
        <v>5107.09</v>
      </c>
      <c r="F6520" s="4">
        <f>(D6520+(1.5*E6520))</f>
        <v>14412.557499999999</v>
      </c>
      <c r="G6520" s="4">
        <f>(B6520-(1.5*E6520))</f>
        <v>-6015.8024999999998</v>
      </c>
      <c r="H6520" s="4">
        <f>COUNTIF($A$2:$A$9181, "&gt; 14412.56")</f>
        <v>398</v>
      </c>
      <c r="I6520" s="4">
        <f>COUNTIF($A$2:$A$9181, "&lt; -6015.80")</f>
        <v>0</v>
      </c>
      <c r="J6520" t="str">
        <f>IF(OR($A$2:$A$9181&gt;14412.56,$A$2:$A$9181&lt; -6015.8),"True","False")</f>
        <v>False</v>
      </c>
    </row>
    <row r="6521" spans="1:10" x14ac:dyDescent="0.3">
      <c r="A6521">
        <v>1875.49</v>
      </c>
      <c r="B6521" s="4">
        <f>PERCENTILE($A$2:$A$9181,0.25)</f>
        <v>1644.8325</v>
      </c>
      <c r="C6521" s="4">
        <f>PERCENTILE($A$2:$A$9181,0.5)</f>
        <v>3437.55</v>
      </c>
      <c r="D6521" s="4">
        <f>PERCENTILE($A$2:$A$9181,0.75)</f>
        <v>6751.9224999999997</v>
      </c>
      <c r="E6521" s="4">
        <f>D6521-B6521</f>
        <v>5107.09</v>
      </c>
      <c r="F6521" s="4">
        <f>(D6521+(1.5*E6521))</f>
        <v>14412.557499999999</v>
      </c>
      <c r="G6521" s="4">
        <f>(B6521-(1.5*E6521))</f>
        <v>-6015.8024999999998</v>
      </c>
      <c r="H6521" s="4">
        <f>COUNTIF($A$2:$A$9181, "&gt; 14412.56")</f>
        <v>398</v>
      </c>
      <c r="I6521" s="4">
        <f>COUNTIF($A$2:$A$9181, "&lt; -6015.80")</f>
        <v>0</v>
      </c>
      <c r="J6521" t="str">
        <f>IF(OR($A$2:$A$9181&gt;14412.56,$A$2:$A$9181&lt; -6015.8),"True","False")</f>
        <v>False</v>
      </c>
    </row>
    <row r="6522" spans="1:10" x14ac:dyDescent="0.3">
      <c r="A6522">
        <v>1874.8</v>
      </c>
      <c r="B6522" s="4">
        <f>PERCENTILE($A$2:$A$9181,0.25)</f>
        <v>1644.8325</v>
      </c>
      <c r="C6522" s="4">
        <f>PERCENTILE($A$2:$A$9181,0.5)</f>
        <v>3437.55</v>
      </c>
      <c r="D6522" s="4">
        <f>PERCENTILE($A$2:$A$9181,0.75)</f>
        <v>6751.9224999999997</v>
      </c>
      <c r="E6522" s="4">
        <f>D6522-B6522</f>
        <v>5107.09</v>
      </c>
      <c r="F6522" s="4">
        <f>(D6522+(1.5*E6522))</f>
        <v>14412.557499999999</v>
      </c>
      <c r="G6522" s="4">
        <f>(B6522-(1.5*E6522))</f>
        <v>-6015.8024999999998</v>
      </c>
      <c r="H6522" s="4">
        <f>COUNTIF($A$2:$A$9181, "&gt; 14412.56")</f>
        <v>398</v>
      </c>
      <c r="I6522" s="4">
        <f>COUNTIF($A$2:$A$9181, "&lt; -6015.80")</f>
        <v>0</v>
      </c>
      <c r="J6522" t="str">
        <f>IF(OR($A$2:$A$9181&gt;14412.56,$A$2:$A$9181&lt; -6015.8),"True","False")</f>
        <v>False</v>
      </c>
    </row>
    <row r="6523" spans="1:10" x14ac:dyDescent="0.3">
      <c r="A6523">
        <v>1874.52</v>
      </c>
      <c r="B6523" s="4">
        <f>PERCENTILE($A$2:$A$9181,0.25)</f>
        <v>1644.8325</v>
      </c>
      <c r="C6523" s="4">
        <f>PERCENTILE($A$2:$A$9181,0.5)</f>
        <v>3437.55</v>
      </c>
      <c r="D6523" s="4">
        <f>PERCENTILE($A$2:$A$9181,0.75)</f>
        <v>6751.9224999999997</v>
      </c>
      <c r="E6523" s="4">
        <f>D6523-B6523</f>
        <v>5107.09</v>
      </c>
      <c r="F6523" s="4">
        <f>(D6523+(1.5*E6523))</f>
        <v>14412.557499999999</v>
      </c>
      <c r="G6523" s="4">
        <f>(B6523-(1.5*E6523))</f>
        <v>-6015.8024999999998</v>
      </c>
      <c r="H6523" s="4">
        <f>COUNTIF($A$2:$A$9181, "&gt; 14412.56")</f>
        <v>398</v>
      </c>
      <c r="I6523" s="4">
        <f>COUNTIF($A$2:$A$9181, "&lt; -6015.80")</f>
        <v>0</v>
      </c>
      <c r="J6523" t="str">
        <f>IF(OR($A$2:$A$9181&gt;14412.56,$A$2:$A$9181&lt; -6015.8),"True","False")</f>
        <v>False</v>
      </c>
    </row>
    <row r="6524" spans="1:10" x14ac:dyDescent="0.3">
      <c r="A6524">
        <v>1874.45</v>
      </c>
      <c r="B6524" s="4">
        <f>PERCENTILE($A$2:$A$9181,0.25)</f>
        <v>1644.8325</v>
      </c>
      <c r="C6524" s="4">
        <f>PERCENTILE($A$2:$A$9181,0.5)</f>
        <v>3437.55</v>
      </c>
      <c r="D6524" s="4">
        <f>PERCENTILE($A$2:$A$9181,0.75)</f>
        <v>6751.9224999999997</v>
      </c>
      <c r="E6524" s="4">
        <f>D6524-B6524</f>
        <v>5107.09</v>
      </c>
      <c r="F6524" s="4">
        <f>(D6524+(1.5*E6524))</f>
        <v>14412.557499999999</v>
      </c>
      <c r="G6524" s="4">
        <f>(B6524-(1.5*E6524))</f>
        <v>-6015.8024999999998</v>
      </c>
      <c r="H6524" s="4">
        <f>COUNTIF($A$2:$A$9181, "&gt; 14412.56")</f>
        <v>398</v>
      </c>
      <c r="I6524" s="4">
        <f>COUNTIF($A$2:$A$9181, "&lt; -6015.80")</f>
        <v>0</v>
      </c>
      <c r="J6524" t="str">
        <f>IF(OR($A$2:$A$9181&gt;14412.56,$A$2:$A$9181&lt; -6015.8),"True","False")</f>
        <v>False</v>
      </c>
    </row>
    <row r="6525" spans="1:10" x14ac:dyDescent="0.3">
      <c r="A6525">
        <v>1874.2</v>
      </c>
      <c r="B6525" s="4">
        <f>PERCENTILE($A$2:$A$9181,0.25)</f>
        <v>1644.8325</v>
      </c>
      <c r="C6525" s="4">
        <f>PERCENTILE($A$2:$A$9181,0.5)</f>
        <v>3437.55</v>
      </c>
      <c r="D6525" s="4">
        <f>PERCENTILE($A$2:$A$9181,0.75)</f>
        <v>6751.9224999999997</v>
      </c>
      <c r="E6525" s="4">
        <f>D6525-B6525</f>
        <v>5107.09</v>
      </c>
      <c r="F6525" s="4">
        <f>(D6525+(1.5*E6525))</f>
        <v>14412.557499999999</v>
      </c>
      <c r="G6525" s="4">
        <f>(B6525-(1.5*E6525))</f>
        <v>-6015.8024999999998</v>
      </c>
      <c r="H6525" s="4">
        <f>COUNTIF($A$2:$A$9181, "&gt; 14412.56")</f>
        <v>398</v>
      </c>
      <c r="I6525" s="4">
        <f>COUNTIF($A$2:$A$9181, "&lt; -6015.80")</f>
        <v>0</v>
      </c>
      <c r="J6525" t="str">
        <f>IF(OR($A$2:$A$9181&gt;14412.56,$A$2:$A$9181&lt; -6015.8),"True","False")</f>
        <v>False</v>
      </c>
    </row>
    <row r="6526" spans="1:10" x14ac:dyDescent="0.3">
      <c r="A6526">
        <v>1873.29</v>
      </c>
      <c r="B6526" s="4">
        <f>PERCENTILE($A$2:$A$9181,0.25)</f>
        <v>1644.8325</v>
      </c>
      <c r="C6526" s="4">
        <f>PERCENTILE($A$2:$A$9181,0.5)</f>
        <v>3437.55</v>
      </c>
      <c r="D6526" s="4">
        <f>PERCENTILE($A$2:$A$9181,0.75)</f>
        <v>6751.9224999999997</v>
      </c>
      <c r="E6526" s="4">
        <f>D6526-B6526</f>
        <v>5107.09</v>
      </c>
      <c r="F6526" s="4">
        <f>(D6526+(1.5*E6526))</f>
        <v>14412.557499999999</v>
      </c>
      <c r="G6526" s="4">
        <f>(B6526-(1.5*E6526))</f>
        <v>-6015.8024999999998</v>
      </c>
      <c r="H6526" s="4">
        <f>COUNTIF($A$2:$A$9181, "&gt; 14412.56")</f>
        <v>398</v>
      </c>
      <c r="I6526" s="4">
        <f>COUNTIF($A$2:$A$9181, "&lt; -6015.80")</f>
        <v>0</v>
      </c>
      <c r="J6526" t="str">
        <f>IF(OR($A$2:$A$9181&gt;14412.56,$A$2:$A$9181&lt; -6015.8),"True","False")</f>
        <v>False</v>
      </c>
    </row>
    <row r="6527" spans="1:10" x14ac:dyDescent="0.3">
      <c r="A6527">
        <v>1871.5</v>
      </c>
      <c r="B6527" s="4">
        <f>PERCENTILE($A$2:$A$9181,0.25)</f>
        <v>1644.8325</v>
      </c>
      <c r="C6527" s="4">
        <f>PERCENTILE($A$2:$A$9181,0.5)</f>
        <v>3437.55</v>
      </c>
      <c r="D6527" s="4">
        <f>PERCENTILE($A$2:$A$9181,0.75)</f>
        <v>6751.9224999999997</v>
      </c>
      <c r="E6527" s="4">
        <f>D6527-B6527</f>
        <v>5107.09</v>
      </c>
      <c r="F6527" s="4">
        <f>(D6527+(1.5*E6527))</f>
        <v>14412.557499999999</v>
      </c>
      <c r="G6527" s="4">
        <f>(B6527-(1.5*E6527))</f>
        <v>-6015.8024999999998</v>
      </c>
      <c r="H6527" s="4">
        <f>COUNTIF($A$2:$A$9181, "&gt; 14412.56")</f>
        <v>398</v>
      </c>
      <c r="I6527" s="4">
        <f>COUNTIF($A$2:$A$9181, "&lt; -6015.80")</f>
        <v>0</v>
      </c>
      <c r="J6527" t="str">
        <f>IF(OR($A$2:$A$9181&gt;14412.56,$A$2:$A$9181&lt; -6015.8),"True","False")</f>
        <v>False</v>
      </c>
    </row>
    <row r="6528" spans="1:10" x14ac:dyDescent="0.3">
      <c r="A6528">
        <v>1869.69</v>
      </c>
      <c r="B6528" s="4">
        <f>PERCENTILE($A$2:$A$9181,0.25)</f>
        <v>1644.8325</v>
      </c>
      <c r="C6528" s="4">
        <f>PERCENTILE($A$2:$A$9181,0.5)</f>
        <v>3437.55</v>
      </c>
      <c r="D6528" s="4">
        <f>PERCENTILE($A$2:$A$9181,0.75)</f>
        <v>6751.9224999999997</v>
      </c>
      <c r="E6528" s="4">
        <f>D6528-B6528</f>
        <v>5107.09</v>
      </c>
      <c r="F6528" s="4">
        <f>(D6528+(1.5*E6528))</f>
        <v>14412.557499999999</v>
      </c>
      <c r="G6528" s="4">
        <f>(B6528-(1.5*E6528))</f>
        <v>-6015.8024999999998</v>
      </c>
      <c r="H6528" s="4">
        <f>COUNTIF($A$2:$A$9181, "&gt; 14412.56")</f>
        <v>398</v>
      </c>
      <c r="I6528" s="4">
        <f>COUNTIF($A$2:$A$9181, "&lt; -6015.80")</f>
        <v>0</v>
      </c>
      <c r="J6528" t="str">
        <f>IF(OR($A$2:$A$9181&gt;14412.56,$A$2:$A$9181&lt; -6015.8),"True","False")</f>
        <v>False</v>
      </c>
    </row>
    <row r="6529" spans="1:10" x14ac:dyDescent="0.3">
      <c r="A6529">
        <v>1868.95</v>
      </c>
      <c r="B6529" s="4">
        <f>PERCENTILE($A$2:$A$9181,0.25)</f>
        <v>1644.8325</v>
      </c>
      <c r="C6529" s="4">
        <f>PERCENTILE($A$2:$A$9181,0.5)</f>
        <v>3437.55</v>
      </c>
      <c r="D6529" s="4">
        <f>PERCENTILE($A$2:$A$9181,0.75)</f>
        <v>6751.9224999999997</v>
      </c>
      <c r="E6529" s="4">
        <f>D6529-B6529</f>
        <v>5107.09</v>
      </c>
      <c r="F6529" s="4">
        <f>(D6529+(1.5*E6529))</f>
        <v>14412.557499999999</v>
      </c>
      <c r="G6529" s="4">
        <f>(B6529-(1.5*E6529))</f>
        <v>-6015.8024999999998</v>
      </c>
      <c r="H6529" s="4">
        <f>COUNTIF($A$2:$A$9181, "&gt; 14412.56")</f>
        <v>398</v>
      </c>
      <c r="I6529" s="4">
        <f>COUNTIF($A$2:$A$9181, "&lt; -6015.80")</f>
        <v>0</v>
      </c>
      <c r="J6529" t="str">
        <f>IF(OR($A$2:$A$9181&gt;14412.56,$A$2:$A$9181&lt; -6015.8),"True","False")</f>
        <v>False</v>
      </c>
    </row>
    <row r="6530" spans="1:10" x14ac:dyDescent="0.3">
      <c r="A6530">
        <v>1867.8</v>
      </c>
      <c r="B6530" s="4">
        <f>PERCENTILE($A$2:$A$9181,0.25)</f>
        <v>1644.8325</v>
      </c>
      <c r="C6530" s="4">
        <f>PERCENTILE($A$2:$A$9181,0.5)</f>
        <v>3437.55</v>
      </c>
      <c r="D6530" s="4">
        <f>PERCENTILE($A$2:$A$9181,0.75)</f>
        <v>6751.9224999999997</v>
      </c>
      <c r="E6530" s="4">
        <f>D6530-B6530</f>
        <v>5107.09</v>
      </c>
      <c r="F6530" s="4">
        <f>(D6530+(1.5*E6530))</f>
        <v>14412.557499999999</v>
      </c>
      <c r="G6530" s="4">
        <f>(B6530-(1.5*E6530))</f>
        <v>-6015.8024999999998</v>
      </c>
      <c r="H6530" s="4">
        <f>COUNTIF($A$2:$A$9181, "&gt; 14412.56")</f>
        <v>398</v>
      </c>
      <c r="I6530" s="4">
        <f>COUNTIF($A$2:$A$9181, "&lt; -6015.80")</f>
        <v>0</v>
      </c>
      <c r="J6530" t="str">
        <f>IF(OR($A$2:$A$9181&gt;14412.56,$A$2:$A$9181&lt; -6015.8),"True","False")</f>
        <v>False</v>
      </c>
    </row>
    <row r="6531" spans="1:10" x14ac:dyDescent="0.3">
      <c r="A6531">
        <v>1866</v>
      </c>
      <c r="B6531" s="4">
        <f>PERCENTILE($A$2:$A$9181,0.25)</f>
        <v>1644.8325</v>
      </c>
      <c r="C6531" s="4">
        <f>PERCENTILE($A$2:$A$9181,0.5)</f>
        <v>3437.55</v>
      </c>
      <c r="D6531" s="4">
        <f>PERCENTILE($A$2:$A$9181,0.75)</f>
        <v>6751.9224999999997</v>
      </c>
      <c r="E6531" s="4">
        <f>D6531-B6531</f>
        <v>5107.09</v>
      </c>
      <c r="F6531" s="4">
        <f>(D6531+(1.5*E6531))</f>
        <v>14412.557499999999</v>
      </c>
      <c r="G6531" s="4">
        <f>(B6531-(1.5*E6531))</f>
        <v>-6015.8024999999998</v>
      </c>
      <c r="H6531" s="4">
        <f>COUNTIF($A$2:$A$9181, "&gt; 14412.56")</f>
        <v>398</v>
      </c>
      <c r="I6531" s="4">
        <f>COUNTIF($A$2:$A$9181, "&lt; -6015.80")</f>
        <v>0</v>
      </c>
      <c r="J6531" t="str">
        <f>IF(OR($A$2:$A$9181&gt;14412.56,$A$2:$A$9181&lt; -6015.8),"True","False")</f>
        <v>False</v>
      </c>
    </row>
    <row r="6532" spans="1:10" x14ac:dyDescent="0.3">
      <c r="A6532">
        <v>1865.36</v>
      </c>
      <c r="B6532" s="4">
        <f>PERCENTILE($A$2:$A$9181,0.25)</f>
        <v>1644.8325</v>
      </c>
      <c r="C6532" s="4">
        <f>PERCENTILE($A$2:$A$9181,0.5)</f>
        <v>3437.55</v>
      </c>
      <c r="D6532" s="4">
        <f>PERCENTILE($A$2:$A$9181,0.75)</f>
        <v>6751.9224999999997</v>
      </c>
      <c r="E6532" s="4">
        <f>D6532-B6532</f>
        <v>5107.09</v>
      </c>
      <c r="F6532" s="4">
        <f>(D6532+(1.5*E6532))</f>
        <v>14412.557499999999</v>
      </c>
      <c r="G6532" s="4">
        <f>(B6532-(1.5*E6532))</f>
        <v>-6015.8024999999998</v>
      </c>
      <c r="H6532" s="4">
        <f>COUNTIF($A$2:$A$9181, "&gt; 14412.56")</f>
        <v>398</v>
      </c>
      <c r="I6532" s="4">
        <f>COUNTIF($A$2:$A$9181, "&lt; -6015.80")</f>
        <v>0</v>
      </c>
      <c r="J6532" t="str">
        <f>IF(OR($A$2:$A$9181&gt;14412.56,$A$2:$A$9181&lt; -6015.8),"True","False")</f>
        <v>False</v>
      </c>
    </row>
    <row r="6533" spans="1:10" x14ac:dyDescent="0.3">
      <c r="A6533">
        <v>1864.71</v>
      </c>
      <c r="B6533" s="4">
        <f>PERCENTILE($A$2:$A$9181,0.25)</f>
        <v>1644.8325</v>
      </c>
      <c r="C6533" s="4">
        <f>PERCENTILE($A$2:$A$9181,0.5)</f>
        <v>3437.55</v>
      </c>
      <c r="D6533" s="4">
        <f>PERCENTILE($A$2:$A$9181,0.75)</f>
        <v>6751.9224999999997</v>
      </c>
      <c r="E6533" s="4">
        <f>D6533-B6533</f>
        <v>5107.09</v>
      </c>
      <c r="F6533" s="4">
        <f>(D6533+(1.5*E6533))</f>
        <v>14412.557499999999</v>
      </c>
      <c r="G6533" s="4">
        <f>(B6533-(1.5*E6533))</f>
        <v>-6015.8024999999998</v>
      </c>
      <c r="H6533" s="4">
        <f>COUNTIF($A$2:$A$9181, "&gt; 14412.56")</f>
        <v>398</v>
      </c>
      <c r="I6533" s="4">
        <f>COUNTIF($A$2:$A$9181, "&lt; -6015.80")</f>
        <v>0</v>
      </c>
      <c r="J6533" t="str">
        <f>IF(OR($A$2:$A$9181&gt;14412.56,$A$2:$A$9181&lt; -6015.8),"True","False")</f>
        <v>False</v>
      </c>
    </row>
    <row r="6534" spans="1:10" x14ac:dyDescent="0.3">
      <c r="A6534">
        <v>1863.62</v>
      </c>
      <c r="B6534" s="4">
        <f>PERCENTILE($A$2:$A$9181,0.25)</f>
        <v>1644.8325</v>
      </c>
      <c r="C6534" s="4">
        <f>PERCENTILE($A$2:$A$9181,0.5)</f>
        <v>3437.55</v>
      </c>
      <c r="D6534" s="4">
        <f>PERCENTILE($A$2:$A$9181,0.75)</f>
        <v>6751.9224999999997</v>
      </c>
      <c r="E6534" s="4">
        <f>D6534-B6534</f>
        <v>5107.09</v>
      </c>
      <c r="F6534" s="4">
        <f>(D6534+(1.5*E6534))</f>
        <v>14412.557499999999</v>
      </c>
      <c r="G6534" s="4">
        <f>(B6534-(1.5*E6534))</f>
        <v>-6015.8024999999998</v>
      </c>
      <c r="H6534" s="4">
        <f>COUNTIF($A$2:$A$9181, "&gt; 14412.56")</f>
        <v>398</v>
      </c>
      <c r="I6534" s="4">
        <f>COUNTIF($A$2:$A$9181, "&lt; -6015.80")</f>
        <v>0</v>
      </c>
      <c r="J6534" t="str">
        <f>IF(OR($A$2:$A$9181&gt;14412.56,$A$2:$A$9181&lt; -6015.8),"True","False")</f>
        <v>False</v>
      </c>
    </row>
    <row r="6535" spans="1:10" x14ac:dyDescent="0.3">
      <c r="A6535">
        <v>1862.74</v>
      </c>
      <c r="B6535" s="4">
        <f>PERCENTILE($A$2:$A$9181,0.25)</f>
        <v>1644.8325</v>
      </c>
      <c r="C6535" s="4">
        <f>PERCENTILE($A$2:$A$9181,0.5)</f>
        <v>3437.55</v>
      </c>
      <c r="D6535" s="4">
        <f>PERCENTILE($A$2:$A$9181,0.75)</f>
        <v>6751.9224999999997</v>
      </c>
      <c r="E6535" s="4">
        <f>D6535-B6535</f>
        <v>5107.09</v>
      </c>
      <c r="F6535" s="4">
        <f>(D6535+(1.5*E6535))</f>
        <v>14412.557499999999</v>
      </c>
      <c r="G6535" s="4">
        <f>(B6535-(1.5*E6535))</f>
        <v>-6015.8024999999998</v>
      </c>
      <c r="H6535" s="4">
        <f>COUNTIF($A$2:$A$9181, "&gt; 14412.56")</f>
        <v>398</v>
      </c>
      <c r="I6535" s="4">
        <f>COUNTIF($A$2:$A$9181, "&lt; -6015.80")</f>
        <v>0</v>
      </c>
      <c r="J6535" t="str">
        <f>IF(OR($A$2:$A$9181&gt;14412.56,$A$2:$A$9181&lt; -6015.8),"True","False")</f>
        <v>False</v>
      </c>
    </row>
    <row r="6536" spans="1:10" x14ac:dyDescent="0.3">
      <c r="A6536">
        <v>1862.6</v>
      </c>
      <c r="B6536" s="4">
        <f>PERCENTILE($A$2:$A$9181,0.25)</f>
        <v>1644.8325</v>
      </c>
      <c r="C6536" s="4">
        <f>PERCENTILE($A$2:$A$9181,0.5)</f>
        <v>3437.55</v>
      </c>
      <c r="D6536" s="4">
        <f>PERCENTILE($A$2:$A$9181,0.75)</f>
        <v>6751.9224999999997</v>
      </c>
      <c r="E6536" s="4">
        <f>D6536-B6536</f>
        <v>5107.09</v>
      </c>
      <c r="F6536" s="4">
        <f>(D6536+(1.5*E6536))</f>
        <v>14412.557499999999</v>
      </c>
      <c r="G6536" s="4">
        <f>(B6536-(1.5*E6536))</f>
        <v>-6015.8024999999998</v>
      </c>
      <c r="H6536" s="4">
        <f>COUNTIF($A$2:$A$9181, "&gt; 14412.56")</f>
        <v>398</v>
      </c>
      <c r="I6536" s="4">
        <f>COUNTIF($A$2:$A$9181, "&lt; -6015.80")</f>
        <v>0</v>
      </c>
      <c r="J6536" t="str">
        <f>IF(OR($A$2:$A$9181&gt;14412.56,$A$2:$A$9181&lt; -6015.8),"True","False")</f>
        <v>False</v>
      </c>
    </row>
    <row r="6537" spans="1:10" x14ac:dyDescent="0.3">
      <c r="A6537">
        <v>1862.47</v>
      </c>
      <c r="B6537" s="4">
        <f>PERCENTILE($A$2:$A$9181,0.25)</f>
        <v>1644.8325</v>
      </c>
      <c r="C6537" s="4">
        <f>PERCENTILE($A$2:$A$9181,0.5)</f>
        <v>3437.55</v>
      </c>
      <c r="D6537" s="4">
        <f>PERCENTILE($A$2:$A$9181,0.75)</f>
        <v>6751.9224999999997</v>
      </c>
      <c r="E6537" s="4">
        <f>D6537-B6537</f>
        <v>5107.09</v>
      </c>
      <c r="F6537" s="4">
        <f>(D6537+(1.5*E6537))</f>
        <v>14412.557499999999</v>
      </c>
      <c r="G6537" s="4">
        <f>(B6537-(1.5*E6537))</f>
        <v>-6015.8024999999998</v>
      </c>
      <c r="H6537" s="4">
        <f>COUNTIF($A$2:$A$9181, "&gt; 14412.56")</f>
        <v>398</v>
      </c>
      <c r="I6537" s="4">
        <f>COUNTIF($A$2:$A$9181, "&lt; -6015.80")</f>
        <v>0</v>
      </c>
      <c r="J6537" t="str">
        <f>IF(OR($A$2:$A$9181&gt;14412.56,$A$2:$A$9181&lt; -6015.8),"True","False")</f>
        <v>False</v>
      </c>
    </row>
    <row r="6538" spans="1:10" x14ac:dyDescent="0.3">
      <c r="A6538">
        <v>1862.33</v>
      </c>
      <c r="B6538" s="4">
        <f>PERCENTILE($A$2:$A$9181,0.25)</f>
        <v>1644.8325</v>
      </c>
      <c r="C6538" s="4">
        <f>PERCENTILE($A$2:$A$9181,0.5)</f>
        <v>3437.55</v>
      </c>
      <c r="D6538" s="4">
        <f>PERCENTILE($A$2:$A$9181,0.75)</f>
        <v>6751.9224999999997</v>
      </c>
      <c r="E6538" s="4">
        <f>D6538-B6538</f>
        <v>5107.09</v>
      </c>
      <c r="F6538" s="4">
        <f>(D6538+(1.5*E6538))</f>
        <v>14412.557499999999</v>
      </c>
      <c r="G6538" s="4">
        <f>(B6538-(1.5*E6538))</f>
        <v>-6015.8024999999998</v>
      </c>
      <c r="H6538" s="4">
        <f>COUNTIF($A$2:$A$9181, "&gt; 14412.56")</f>
        <v>398</v>
      </c>
      <c r="I6538" s="4">
        <f>COUNTIF($A$2:$A$9181, "&lt; -6015.80")</f>
        <v>0</v>
      </c>
      <c r="J6538" t="str">
        <f>IF(OR($A$2:$A$9181&gt;14412.56,$A$2:$A$9181&lt; -6015.8),"True","False")</f>
        <v>False</v>
      </c>
    </row>
    <row r="6539" spans="1:10" x14ac:dyDescent="0.3">
      <c r="A6539">
        <v>1862.27</v>
      </c>
      <c r="B6539" s="4">
        <f>PERCENTILE($A$2:$A$9181,0.25)</f>
        <v>1644.8325</v>
      </c>
      <c r="C6539" s="4">
        <f>PERCENTILE($A$2:$A$9181,0.5)</f>
        <v>3437.55</v>
      </c>
      <c r="D6539" s="4">
        <f>PERCENTILE($A$2:$A$9181,0.75)</f>
        <v>6751.9224999999997</v>
      </c>
      <c r="E6539" s="4">
        <f>D6539-B6539</f>
        <v>5107.09</v>
      </c>
      <c r="F6539" s="4">
        <f>(D6539+(1.5*E6539))</f>
        <v>14412.557499999999</v>
      </c>
      <c r="G6539" s="4">
        <f>(B6539-(1.5*E6539))</f>
        <v>-6015.8024999999998</v>
      </c>
      <c r="H6539" s="4">
        <f>COUNTIF($A$2:$A$9181, "&gt; 14412.56")</f>
        <v>398</v>
      </c>
      <c r="I6539" s="4">
        <f>COUNTIF($A$2:$A$9181, "&lt; -6015.80")</f>
        <v>0</v>
      </c>
      <c r="J6539" t="str">
        <f>IF(OR($A$2:$A$9181&gt;14412.56,$A$2:$A$9181&lt; -6015.8),"True","False")</f>
        <v>False</v>
      </c>
    </row>
    <row r="6540" spans="1:10" x14ac:dyDescent="0.3">
      <c r="A6540">
        <v>1861.55</v>
      </c>
      <c r="B6540" s="4">
        <f>PERCENTILE($A$2:$A$9181,0.25)</f>
        <v>1644.8325</v>
      </c>
      <c r="C6540" s="4">
        <f>PERCENTILE($A$2:$A$9181,0.5)</f>
        <v>3437.55</v>
      </c>
      <c r="D6540" s="4">
        <f>PERCENTILE($A$2:$A$9181,0.75)</f>
        <v>6751.9224999999997</v>
      </c>
      <c r="E6540" s="4">
        <f>D6540-B6540</f>
        <v>5107.09</v>
      </c>
      <c r="F6540" s="4">
        <f>(D6540+(1.5*E6540))</f>
        <v>14412.557499999999</v>
      </c>
      <c r="G6540" s="4">
        <f>(B6540-(1.5*E6540))</f>
        <v>-6015.8024999999998</v>
      </c>
      <c r="H6540" s="4">
        <f>COUNTIF($A$2:$A$9181, "&gt; 14412.56")</f>
        <v>398</v>
      </c>
      <c r="I6540" s="4">
        <f>COUNTIF($A$2:$A$9181, "&lt; -6015.80")</f>
        <v>0</v>
      </c>
      <c r="J6540" t="str">
        <f>IF(OR($A$2:$A$9181&gt;14412.56,$A$2:$A$9181&lt; -6015.8),"True","False")</f>
        <v>False</v>
      </c>
    </row>
    <row r="6541" spans="1:10" x14ac:dyDescent="0.3">
      <c r="A6541">
        <v>1861.32</v>
      </c>
      <c r="B6541" s="4">
        <f>PERCENTILE($A$2:$A$9181,0.25)</f>
        <v>1644.8325</v>
      </c>
      <c r="C6541" s="4">
        <f>PERCENTILE($A$2:$A$9181,0.5)</f>
        <v>3437.55</v>
      </c>
      <c r="D6541" s="4">
        <f>PERCENTILE($A$2:$A$9181,0.75)</f>
        <v>6751.9224999999997</v>
      </c>
      <c r="E6541" s="4">
        <f>D6541-B6541</f>
        <v>5107.09</v>
      </c>
      <c r="F6541" s="4">
        <f>(D6541+(1.5*E6541))</f>
        <v>14412.557499999999</v>
      </c>
      <c r="G6541" s="4">
        <f>(B6541-(1.5*E6541))</f>
        <v>-6015.8024999999998</v>
      </c>
      <c r="H6541" s="4">
        <f>COUNTIF($A$2:$A$9181, "&gt; 14412.56")</f>
        <v>398</v>
      </c>
      <c r="I6541" s="4">
        <f>COUNTIF($A$2:$A$9181, "&lt; -6015.80")</f>
        <v>0</v>
      </c>
      <c r="J6541" t="str">
        <f>IF(OR($A$2:$A$9181&gt;14412.56,$A$2:$A$9181&lt; -6015.8),"True","False")</f>
        <v>False</v>
      </c>
    </row>
    <row r="6542" spans="1:10" x14ac:dyDescent="0.3">
      <c r="A6542">
        <v>1861.24</v>
      </c>
      <c r="B6542" s="4">
        <f>PERCENTILE($A$2:$A$9181,0.25)</f>
        <v>1644.8325</v>
      </c>
      <c r="C6542" s="4">
        <f>PERCENTILE($A$2:$A$9181,0.5)</f>
        <v>3437.55</v>
      </c>
      <c r="D6542" s="4">
        <f>PERCENTILE($A$2:$A$9181,0.75)</f>
        <v>6751.9224999999997</v>
      </c>
      <c r="E6542" s="4">
        <f>D6542-B6542</f>
        <v>5107.09</v>
      </c>
      <c r="F6542" s="4">
        <f>(D6542+(1.5*E6542))</f>
        <v>14412.557499999999</v>
      </c>
      <c r="G6542" s="4">
        <f>(B6542-(1.5*E6542))</f>
        <v>-6015.8024999999998</v>
      </c>
      <c r="H6542" s="4">
        <f>COUNTIF($A$2:$A$9181, "&gt; 14412.56")</f>
        <v>398</v>
      </c>
      <c r="I6542" s="4">
        <f>COUNTIF($A$2:$A$9181, "&lt; -6015.80")</f>
        <v>0</v>
      </c>
      <c r="J6542" t="str">
        <f>IF(OR($A$2:$A$9181&gt;14412.56,$A$2:$A$9181&lt; -6015.8),"True","False")</f>
        <v>False</v>
      </c>
    </row>
    <row r="6543" spans="1:10" x14ac:dyDescent="0.3">
      <c r="A6543">
        <v>1860.86</v>
      </c>
      <c r="B6543" s="4">
        <f>PERCENTILE($A$2:$A$9181,0.25)</f>
        <v>1644.8325</v>
      </c>
      <c r="C6543" s="4">
        <f>PERCENTILE($A$2:$A$9181,0.5)</f>
        <v>3437.55</v>
      </c>
      <c r="D6543" s="4">
        <f>PERCENTILE($A$2:$A$9181,0.75)</f>
        <v>6751.9224999999997</v>
      </c>
      <c r="E6543" s="4">
        <f>D6543-B6543</f>
        <v>5107.09</v>
      </c>
      <c r="F6543" s="4">
        <f>(D6543+(1.5*E6543))</f>
        <v>14412.557499999999</v>
      </c>
      <c r="G6543" s="4">
        <f>(B6543-(1.5*E6543))</f>
        <v>-6015.8024999999998</v>
      </c>
      <c r="H6543" s="4">
        <f>COUNTIF($A$2:$A$9181, "&gt; 14412.56")</f>
        <v>398</v>
      </c>
      <c r="I6543" s="4">
        <f>COUNTIF($A$2:$A$9181, "&lt; -6015.80")</f>
        <v>0</v>
      </c>
      <c r="J6543" t="str">
        <f>IF(OR($A$2:$A$9181&gt;14412.56,$A$2:$A$9181&lt; -6015.8),"True","False")</f>
        <v>False</v>
      </c>
    </row>
    <row r="6544" spans="1:10" x14ac:dyDescent="0.3">
      <c r="A6544">
        <v>1860.22</v>
      </c>
      <c r="B6544" s="4">
        <f>PERCENTILE($A$2:$A$9181,0.25)</f>
        <v>1644.8325</v>
      </c>
      <c r="C6544" s="4">
        <f>PERCENTILE($A$2:$A$9181,0.5)</f>
        <v>3437.55</v>
      </c>
      <c r="D6544" s="4">
        <f>PERCENTILE($A$2:$A$9181,0.75)</f>
        <v>6751.9224999999997</v>
      </c>
      <c r="E6544" s="4">
        <f>D6544-B6544</f>
        <v>5107.09</v>
      </c>
      <c r="F6544" s="4">
        <f>(D6544+(1.5*E6544))</f>
        <v>14412.557499999999</v>
      </c>
      <c r="G6544" s="4">
        <f>(B6544-(1.5*E6544))</f>
        <v>-6015.8024999999998</v>
      </c>
      <c r="H6544" s="4">
        <f>COUNTIF($A$2:$A$9181, "&gt; 14412.56")</f>
        <v>398</v>
      </c>
      <c r="I6544" s="4">
        <f>COUNTIF($A$2:$A$9181, "&lt; -6015.80")</f>
        <v>0</v>
      </c>
      <c r="J6544" t="str">
        <f>IF(OR($A$2:$A$9181&gt;14412.56,$A$2:$A$9181&lt; -6015.8),"True","False")</f>
        <v>False</v>
      </c>
    </row>
    <row r="6545" spans="1:10" x14ac:dyDescent="0.3">
      <c r="A6545">
        <v>1859.23</v>
      </c>
      <c r="B6545" s="4">
        <f>PERCENTILE($A$2:$A$9181,0.25)</f>
        <v>1644.8325</v>
      </c>
      <c r="C6545" s="4">
        <f>PERCENTILE($A$2:$A$9181,0.5)</f>
        <v>3437.55</v>
      </c>
      <c r="D6545" s="4">
        <f>PERCENTILE($A$2:$A$9181,0.75)</f>
        <v>6751.9224999999997</v>
      </c>
      <c r="E6545" s="4">
        <f>D6545-B6545</f>
        <v>5107.09</v>
      </c>
      <c r="F6545" s="4">
        <f>(D6545+(1.5*E6545))</f>
        <v>14412.557499999999</v>
      </c>
      <c r="G6545" s="4">
        <f>(B6545-(1.5*E6545))</f>
        <v>-6015.8024999999998</v>
      </c>
      <c r="H6545" s="4">
        <f>COUNTIF($A$2:$A$9181, "&gt; 14412.56")</f>
        <v>398</v>
      </c>
      <c r="I6545" s="4">
        <f>COUNTIF($A$2:$A$9181, "&lt; -6015.80")</f>
        <v>0</v>
      </c>
      <c r="J6545" t="str">
        <f>IF(OR($A$2:$A$9181&gt;14412.56,$A$2:$A$9181&lt; -6015.8),"True","False")</f>
        <v>False</v>
      </c>
    </row>
    <row r="6546" spans="1:10" x14ac:dyDescent="0.3">
      <c r="A6546">
        <v>1859.22</v>
      </c>
      <c r="B6546" s="4">
        <f>PERCENTILE($A$2:$A$9181,0.25)</f>
        <v>1644.8325</v>
      </c>
      <c r="C6546" s="4">
        <f>PERCENTILE($A$2:$A$9181,0.5)</f>
        <v>3437.55</v>
      </c>
      <c r="D6546" s="4">
        <f>PERCENTILE($A$2:$A$9181,0.75)</f>
        <v>6751.9224999999997</v>
      </c>
      <c r="E6546" s="4">
        <f>D6546-B6546</f>
        <v>5107.09</v>
      </c>
      <c r="F6546" s="4">
        <f>(D6546+(1.5*E6546))</f>
        <v>14412.557499999999</v>
      </c>
      <c r="G6546" s="4">
        <f>(B6546-(1.5*E6546))</f>
        <v>-6015.8024999999998</v>
      </c>
      <c r="H6546" s="4">
        <f>COUNTIF($A$2:$A$9181, "&gt; 14412.56")</f>
        <v>398</v>
      </c>
      <c r="I6546" s="4">
        <f>COUNTIF($A$2:$A$9181, "&lt; -6015.80")</f>
        <v>0</v>
      </c>
      <c r="J6546" t="str">
        <f>IF(OR($A$2:$A$9181&gt;14412.56,$A$2:$A$9181&lt; -6015.8),"True","False")</f>
        <v>False</v>
      </c>
    </row>
    <row r="6547" spans="1:10" x14ac:dyDescent="0.3">
      <c r="A6547">
        <v>1859.17</v>
      </c>
      <c r="B6547" s="4">
        <f>PERCENTILE($A$2:$A$9181,0.25)</f>
        <v>1644.8325</v>
      </c>
      <c r="C6547" s="4">
        <f>PERCENTILE($A$2:$A$9181,0.5)</f>
        <v>3437.55</v>
      </c>
      <c r="D6547" s="4">
        <f>PERCENTILE($A$2:$A$9181,0.75)</f>
        <v>6751.9224999999997</v>
      </c>
      <c r="E6547" s="4">
        <f>D6547-B6547</f>
        <v>5107.09</v>
      </c>
      <c r="F6547" s="4">
        <f>(D6547+(1.5*E6547))</f>
        <v>14412.557499999999</v>
      </c>
      <c r="G6547" s="4">
        <f>(B6547-(1.5*E6547))</f>
        <v>-6015.8024999999998</v>
      </c>
      <c r="H6547" s="4">
        <f>COUNTIF($A$2:$A$9181, "&gt; 14412.56")</f>
        <v>398</v>
      </c>
      <c r="I6547" s="4">
        <f>COUNTIF($A$2:$A$9181, "&lt; -6015.80")</f>
        <v>0</v>
      </c>
      <c r="J6547" t="str">
        <f>IF(OR($A$2:$A$9181&gt;14412.56,$A$2:$A$9181&lt; -6015.8),"True","False")</f>
        <v>False</v>
      </c>
    </row>
    <row r="6548" spans="1:10" x14ac:dyDescent="0.3">
      <c r="A6548">
        <v>1858.82</v>
      </c>
      <c r="B6548" s="4">
        <f>PERCENTILE($A$2:$A$9181,0.25)</f>
        <v>1644.8325</v>
      </c>
      <c r="C6548" s="4">
        <f>PERCENTILE($A$2:$A$9181,0.5)</f>
        <v>3437.55</v>
      </c>
      <c r="D6548" s="4">
        <f>PERCENTILE($A$2:$A$9181,0.75)</f>
        <v>6751.9224999999997</v>
      </c>
      <c r="E6548" s="4">
        <f>D6548-B6548</f>
        <v>5107.09</v>
      </c>
      <c r="F6548" s="4">
        <f>(D6548+(1.5*E6548))</f>
        <v>14412.557499999999</v>
      </c>
      <c r="G6548" s="4">
        <f>(B6548-(1.5*E6548))</f>
        <v>-6015.8024999999998</v>
      </c>
      <c r="H6548" s="4">
        <f>COUNTIF($A$2:$A$9181, "&gt; 14412.56")</f>
        <v>398</v>
      </c>
      <c r="I6548" s="4">
        <f>COUNTIF($A$2:$A$9181, "&lt; -6015.80")</f>
        <v>0</v>
      </c>
      <c r="J6548" t="str">
        <f>IF(OR($A$2:$A$9181&gt;14412.56,$A$2:$A$9181&lt; -6015.8),"True","False")</f>
        <v>False</v>
      </c>
    </row>
    <row r="6549" spans="1:10" x14ac:dyDescent="0.3">
      <c r="A6549">
        <v>1858.38</v>
      </c>
      <c r="B6549" s="4">
        <f>PERCENTILE($A$2:$A$9181,0.25)</f>
        <v>1644.8325</v>
      </c>
      <c r="C6549" s="4">
        <f>PERCENTILE($A$2:$A$9181,0.5)</f>
        <v>3437.55</v>
      </c>
      <c r="D6549" s="4">
        <f>PERCENTILE($A$2:$A$9181,0.75)</f>
        <v>6751.9224999999997</v>
      </c>
      <c r="E6549" s="4">
        <f>D6549-B6549</f>
        <v>5107.09</v>
      </c>
      <c r="F6549" s="4">
        <f>(D6549+(1.5*E6549))</f>
        <v>14412.557499999999</v>
      </c>
      <c r="G6549" s="4">
        <f>(B6549-(1.5*E6549))</f>
        <v>-6015.8024999999998</v>
      </c>
      <c r="H6549" s="4">
        <f>COUNTIF($A$2:$A$9181, "&gt; 14412.56")</f>
        <v>398</v>
      </c>
      <c r="I6549" s="4">
        <f>COUNTIF($A$2:$A$9181, "&lt; -6015.80")</f>
        <v>0</v>
      </c>
      <c r="J6549" t="str">
        <f>IF(OR($A$2:$A$9181&gt;14412.56,$A$2:$A$9181&lt; -6015.8),"True","False")</f>
        <v>False</v>
      </c>
    </row>
    <row r="6550" spans="1:10" x14ac:dyDescent="0.3">
      <c r="A6550">
        <v>1857.47</v>
      </c>
      <c r="B6550" s="4">
        <f>PERCENTILE($A$2:$A$9181,0.25)</f>
        <v>1644.8325</v>
      </c>
      <c r="C6550" s="4">
        <f>PERCENTILE($A$2:$A$9181,0.5)</f>
        <v>3437.55</v>
      </c>
      <c r="D6550" s="4">
        <f>PERCENTILE($A$2:$A$9181,0.75)</f>
        <v>6751.9224999999997</v>
      </c>
      <c r="E6550" s="4">
        <f>D6550-B6550</f>
        <v>5107.09</v>
      </c>
      <c r="F6550" s="4">
        <f>(D6550+(1.5*E6550))</f>
        <v>14412.557499999999</v>
      </c>
      <c r="G6550" s="4">
        <f>(B6550-(1.5*E6550))</f>
        <v>-6015.8024999999998</v>
      </c>
      <c r="H6550" s="4">
        <f>COUNTIF($A$2:$A$9181, "&gt; 14412.56")</f>
        <v>398</v>
      </c>
      <c r="I6550" s="4">
        <f>COUNTIF($A$2:$A$9181, "&lt; -6015.80")</f>
        <v>0</v>
      </c>
      <c r="J6550" t="str">
        <f>IF(OR($A$2:$A$9181&gt;14412.56,$A$2:$A$9181&lt; -6015.8),"True","False")</f>
        <v>False</v>
      </c>
    </row>
    <row r="6551" spans="1:10" x14ac:dyDescent="0.3">
      <c r="A6551">
        <v>1854.19</v>
      </c>
      <c r="B6551" s="4">
        <f>PERCENTILE($A$2:$A$9181,0.25)</f>
        <v>1644.8325</v>
      </c>
      <c r="C6551" s="4">
        <f>PERCENTILE($A$2:$A$9181,0.5)</f>
        <v>3437.55</v>
      </c>
      <c r="D6551" s="4">
        <f>PERCENTILE($A$2:$A$9181,0.75)</f>
        <v>6751.9224999999997</v>
      </c>
      <c r="E6551" s="4">
        <f>D6551-B6551</f>
        <v>5107.09</v>
      </c>
      <c r="F6551" s="4">
        <f>(D6551+(1.5*E6551))</f>
        <v>14412.557499999999</v>
      </c>
      <c r="G6551" s="4">
        <f>(B6551-(1.5*E6551))</f>
        <v>-6015.8024999999998</v>
      </c>
      <c r="H6551" s="4">
        <f>COUNTIF($A$2:$A$9181, "&gt; 14412.56")</f>
        <v>398</v>
      </c>
      <c r="I6551" s="4">
        <f>COUNTIF($A$2:$A$9181, "&lt; -6015.80")</f>
        <v>0</v>
      </c>
      <c r="J6551" t="str">
        <f>IF(OR($A$2:$A$9181&gt;14412.56,$A$2:$A$9181&lt; -6015.8),"True","False")</f>
        <v>False</v>
      </c>
    </row>
    <row r="6552" spans="1:10" x14ac:dyDescent="0.3">
      <c r="A6552">
        <v>1853.63</v>
      </c>
      <c r="B6552" s="4">
        <f>PERCENTILE($A$2:$A$9181,0.25)</f>
        <v>1644.8325</v>
      </c>
      <c r="C6552" s="4">
        <f>PERCENTILE($A$2:$A$9181,0.5)</f>
        <v>3437.55</v>
      </c>
      <c r="D6552" s="4">
        <f>PERCENTILE($A$2:$A$9181,0.75)</f>
        <v>6751.9224999999997</v>
      </c>
      <c r="E6552" s="4">
        <f>D6552-B6552</f>
        <v>5107.09</v>
      </c>
      <c r="F6552" s="4">
        <f>(D6552+(1.5*E6552))</f>
        <v>14412.557499999999</v>
      </c>
      <c r="G6552" s="4">
        <f>(B6552-(1.5*E6552))</f>
        <v>-6015.8024999999998</v>
      </c>
      <c r="H6552" s="4">
        <f>COUNTIF($A$2:$A$9181, "&gt; 14412.56")</f>
        <v>398</v>
      </c>
      <c r="I6552" s="4">
        <f>COUNTIF($A$2:$A$9181, "&lt; -6015.80")</f>
        <v>0</v>
      </c>
      <c r="J6552" t="str">
        <f>IF(OR($A$2:$A$9181&gt;14412.56,$A$2:$A$9181&lt; -6015.8),"True","False")</f>
        <v>False</v>
      </c>
    </row>
    <row r="6553" spans="1:10" x14ac:dyDescent="0.3">
      <c r="A6553">
        <v>1853.31</v>
      </c>
      <c r="B6553" s="4">
        <f>PERCENTILE($A$2:$A$9181,0.25)</f>
        <v>1644.8325</v>
      </c>
      <c r="C6553" s="4">
        <f>PERCENTILE($A$2:$A$9181,0.5)</f>
        <v>3437.55</v>
      </c>
      <c r="D6553" s="4">
        <f>PERCENTILE($A$2:$A$9181,0.75)</f>
        <v>6751.9224999999997</v>
      </c>
      <c r="E6553" s="4">
        <f>D6553-B6553</f>
        <v>5107.09</v>
      </c>
      <c r="F6553" s="4">
        <f>(D6553+(1.5*E6553))</f>
        <v>14412.557499999999</v>
      </c>
      <c r="G6553" s="4">
        <f>(B6553-(1.5*E6553))</f>
        <v>-6015.8024999999998</v>
      </c>
      <c r="H6553" s="4">
        <f>COUNTIF($A$2:$A$9181, "&gt; 14412.56")</f>
        <v>398</v>
      </c>
      <c r="I6553" s="4">
        <f>COUNTIF($A$2:$A$9181, "&lt; -6015.80")</f>
        <v>0</v>
      </c>
      <c r="J6553" t="str">
        <f>IF(OR($A$2:$A$9181&gt;14412.56,$A$2:$A$9181&lt; -6015.8),"True","False")</f>
        <v>False</v>
      </c>
    </row>
    <row r="6554" spans="1:10" x14ac:dyDescent="0.3">
      <c r="A6554">
        <v>1851.58</v>
      </c>
      <c r="B6554" s="4">
        <f>PERCENTILE($A$2:$A$9181,0.25)</f>
        <v>1644.8325</v>
      </c>
      <c r="C6554" s="4">
        <f>PERCENTILE($A$2:$A$9181,0.5)</f>
        <v>3437.55</v>
      </c>
      <c r="D6554" s="4">
        <f>PERCENTILE($A$2:$A$9181,0.75)</f>
        <v>6751.9224999999997</v>
      </c>
      <c r="E6554" s="4">
        <f>D6554-B6554</f>
        <v>5107.09</v>
      </c>
      <c r="F6554" s="4">
        <f>(D6554+(1.5*E6554))</f>
        <v>14412.557499999999</v>
      </c>
      <c r="G6554" s="4">
        <f>(B6554-(1.5*E6554))</f>
        <v>-6015.8024999999998</v>
      </c>
      <c r="H6554" s="4">
        <f>COUNTIF($A$2:$A$9181, "&gt; 14412.56")</f>
        <v>398</v>
      </c>
      <c r="I6554" s="4">
        <f>COUNTIF($A$2:$A$9181, "&lt; -6015.80")</f>
        <v>0</v>
      </c>
      <c r="J6554" t="str">
        <f>IF(OR($A$2:$A$9181&gt;14412.56,$A$2:$A$9181&lt; -6015.8),"True","False")</f>
        <v>False</v>
      </c>
    </row>
    <row r="6555" spans="1:10" x14ac:dyDescent="0.3">
      <c r="A6555">
        <v>1850.74</v>
      </c>
      <c r="B6555" s="4">
        <f>PERCENTILE($A$2:$A$9181,0.25)</f>
        <v>1644.8325</v>
      </c>
      <c r="C6555" s="4">
        <f>PERCENTILE($A$2:$A$9181,0.5)</f>
        <v>3437.55</v>
      </c>
      <c r="D6555" s="4">
        <f>PERCENTILE($A$2:$A$9181,0.75)</f>
        <v>6751.9224999999997</v>
      </c>
      <c r="E6555" s="4">
        <f>D6555-B6555</f>
        <v>5107.09</v>
      </c>
      <c r="F6555" s="4">
        <f>(D6555+(1.5*E6555))</f>
        <v>14412.557499999999</v>
      </c>
      <c r="G6555" s="4">
        <f>(B6555-(1.5*E6555))</f>
        <v>-6015.8024999999998</v>
      </c>
      <c r="H6555" s="4">
        <f>COUNTIF($A$2:$A$9181, "&gt; 14412.56")</f>
        <v>398</v>
      </c>
      <c r="I6555" s="4">
        <f>COUNTIF($A$2:$A$9181, "&lt; -6015.80")</f>
        <v>0</v>
      </c>
      <c r="J6555" t="str">
        <f>IF(OR($A$2:$A$9181&gt;14412.56,$A$2:$A$9181&lt; -6015.8),"True","False")</f>
        <v>False</v>
      </c>
    </row>
    <row r="6556" spans="1:10" x14ac:dyDescent="0.3">
      <c r="A6556">
        <v>1850.1</v>
      </c>
      <c r="B6556" s="4">
        <f>PERCENTILE($A$2:$A$9181,0.25)</f>
        <v>1644.8325</v>
      </c>
      <c r="C6556" s="4">
        <f>PERCENTILE($A$2:$A$9181,0.5)</f>
        <v>3437.55</v>
      </c>
      <c r="D6556" s="4">
        <f>PERCENTILE($A$2:$A$9181,0.75)</f>
        <v>6751.9224999999997</v>
      </c>
      <c r="E6556" s="4">
        <f>D6556-B6556</f>
        <v>5107.09</v>
      </c>
      <c r="F6556" s="4">
        <f>(D6556+(1.5*E6556))</f>
        <v>14412.557499999999</v>
      </c>
      <c r="G6556" s="4">
        <f>(B6556-(1.5*E6556))</f>
        <v>-6015.8024999999998</v>
      </c>
      <c r="H6556" s="4">
        <f>COUNTIF($A$2:$A$9181, "&gt; 14412.56")</f>
        <v>398</v>
      </c>
      <c r="I6556" s="4">
        <f>COUNTIF($A$2:$A$9181, "&lt; -6015.80")</f>
        <v>0</v>
      </c>
      <c r="J6556" t="str">
        <f>IF(OR($A$2:$A$9181&gt;14412.56,$A$2:$A$9181&lt; -6015.8),"True","False")</f>
        <v>False</v>
      </c>
    </row>
    <row r="6557" spans="1:10" x14ac:dyDescent="0.3">
      <c r="A6557">
        <v>1849.48</v>
      </c>
      <c r="B6557" s="4">
        <f>PERCENTILE($A$2:$A$9181,0.25)</f>
        <v>1644.8325</v>
      </c>
      <c r="C6557" s="4">
        <f>PERCENTILE($A$2:$A$9181,0.5)</f>
        <v>3437.55</v>
      </c>
      <c r="D6557" s="4">
        <f>PERCENTILE($A$2:$A$9181,0.75)</f>
        <v>6751.9224999999997</v>
      </c>
      <c r="E6557" s="4">
        <f>D6557-B6557</f>
        <v>5107.09</v>
      </c>
      <c r="F6557" s="4">
        <f>(D6557+(1.5*E6557))</f>
        <v>14412.557499999999</v>
      </c>
      <c r="G6557" s="4">
        <f>(B6557-(1.5*E6557))</f>
        <v>-6015.8024999999998</v>
      </c>
      <c r="H6557" s="4">
        <f>COUNTIF($A$2:$A$9181, "&gt; 14412.56")</f>
        <v>398</v>
      </c>
      <c r="I6557" s="4">
        <f>COUNTIF($A$2:$A$9181, "&lt; -6015.80")</f>
        <v>0</v>
      </c>
      <c r="J6557" t="str">
        <f>IF(OR($A$2:$A$9181&gt;14412.56,$A$2:$A$9181&lt; -6015.8),"True","False")</f>
        <v>False</v>
      </c>
    </row>
    <row r="6558" spans="1:10" x14ac:dyDescent="0.3">
      <c r="A6558">
        <v>1849.35</v>
      </c>
      <c r="B6558" s="4">
        <f>PERCENTILE($A$2:$A$9181,0.25)</f>
        <v>1644.8325</v>
      </c>
      <c r="C6558" s="4">
        <f>PERCENTILE($A$2:$A$9181,0.5)</f>
        <v>3437.55</v>
      </c>
      <c r="D6558" s="4">
        <f>PERCENTILE($A$2:$A$9181,0.75)</f>
        <v>6751.9224999999997</v>
      </c>
      <c r="E6558" s="4">
        <f>D6558-B6558</f>
        <v>5107.09</v>
      </c>
      <c r="F6558" s="4">
        <f>(D6558+(1.5*E6558))</f>
        <v>14412.557499999999</v>
      </c>
      <c r="G6558" s="4">
        <f>(B6558-(1.5*E6558))</f>
        <v>-6015.8024999999998</v>
      </c>
      <c r="H6558" s="4">
        <f>COUNTIF($A$2:$A$9181, "&gt; 14412.56")</f>
        <v>398</v>
      </c>
      <c r="I6558" s="4">
        <f>COUNTIF($A$2:$A$9181, "&lt; -6015.80")</f>
        <v>0</v>
      </c>
      <c r="J6558" t="str">
        <f>IF(OR($A$2:$A$9181&gt;14412.56,$A$2:$A$9181&lt; -6015.8),"True","False")</f>
        <v>False</v>
      </c>
    </row>
    <row r="6559" spans="1:10" x14ac:dyDescent="0.3">
      <c r="A6559">
        <v>1849.23</v>
      </c>
      <c r="B6559" s="4">
        <f>PERCENTILE($A$2:$A$9181,0.25)</f>
        <v>1644.8325</v>
      </c>
      <c r="C6559" s="4">
        <f>PERCENTILE($A$2:$A$9181,0.5)</f>
        <v>3437.55</v>
      </c>
      <c r="D6559" s="4">
        <f>PERCENTILE($A$2:$A$9181,0.75)</f>
        <v>6751.9224999999997</v>
      </c>
      <c r="E6559" s="4">
        <f>D6559-B6559</f>
        <v>5107.09</v>
      </c>
      <c r="F6559" s="4">
        <f>(D6559+(1.5*E6559))</f>
        <v>14412.557499999999</v>
      </c>
      <c r="G6559" s="4">
        <f>(B6559-(1.5*E6559))</f>
        <v>-6015.8024999999998</v>
      </c>
      <c r="H6559" s="4">
        <f>COUNTIF($A$2:$A$9181, "&gt; 14412.56")</f>
        <v>398</v>
      </c>
      <c r="I6559" s="4">
        <f>COUNTIF($A$2:$A$9181, "&lt; -6015.80")</f>
        <v>0</v>
      </c>
      <c r="J6559" t="str">
        <f>IF(OR($A$2:$A$9181&gt;14412.56,$A$2:$A$9181&lt; -6015.8),"True","False")</f>
        <v>False</v>
      </c>
    </row>
    <row r="6560" spans="1:10" x14ac:dyDescent="0.3">
      <c r="A6560">
        <v>1847.56</v>
      </c>
      <c r="B6560" s="4">
        <f>PERCENTILE($A$2:$A$9181,0.25)</f>
        <v>1644.8325</v>
      </c>
      <c r="C6560" s="4">
        <f>PERCENTILE($A$2:$A$9181,0.5)</f>
        <v>3437.55</v>
      </c>
      <c r="D6560" s="4">
        <f>PERCENTILE($A$2:$A$9181,0.75)</f>
        <v>6751.9224999999997</v>
      </c>
      <c r="E6560" s="4">
        <f>D6560-B6560</f>
        <v>5107.09</v>
      </c>
      <c r="F6560" s="4">
        <f>(D6560+(1.5*E6560))</f>
        <v>14412.557499999999</v>
      </c>
      <c r="G6560" s="4">
        <f>(B6560-(1.5*E6560))</f>
        <v>-6015.8024999999998</v>
      </c>
      <c r="H6560" s="4">
        <f>COUNTIF($A$2:$A$9181, "&gt; 14412.56")</f>
        <v>398</v>
      </c>
      <c r="I6560" s="4">
        <f>COUNTIF($A$2:$A$9181, "&lt; -6015.80")</f>
        <v>0</v>
      </c>
      <c r="J6560" t="str">
        <f>IF(OR($A$2:$A$9181&gt;14412.56,$A$2:$A$9181&lt; -6015.8),"True","False")</f>
        <v>False</v>
      </c>
    </row>
    <row r="6561" spans="1:10" x14ac:dyDescent="0.3">
      <c r="A6561">
        <v>1847.2</v>
      </c>
      <c r="B6561" s="4">
        <f>PERCENTILE($A$2:$A$9181,0.25)</f>
        <v>1644.8325</v>
      </c>
      <c r="C6561" s="4">
        <f>PERCENTILE($A$2:$A$9181,0.5)</f>
        <v>3437.55</v>
      </c>
      <c r="D6561" s="4">
        <f>PERCENTILE($A$2:$A$9181,0.75)</f>
        <v>6751.9224999999997</v>
      </c>
      <c r="E6561" s="4">
        <f>D6561-B6561</f>
        <v>5107.09</v>
      </c>
      <c r="F6561" s="4">
        <f>(D6561+(1.5*E6561))</f>
        <v>14412.557499999999</v>
      </c>
      <c r="G6561" s="4">
        <f>(B6561-(1.5*E6561))</f>
        <v>-6015.8024999999998</v>
      </c>
      <c r="H6561" s="4">
        <f>COUNTIF($A$2:$A$9181, "&gt; 14412.56")</f>
        <v>398</v>
      </c>
      <c r="I6561" s="4">
        <f>COUNTIF($A$2:$A$9181, "&lt; -6015.80")</f>
        <v>0</v>
      </c>
      <c r="J6561" t="str">
        <f>IF(OR($A$2:$A$9181&gt;14412.56,$A$2:$A$9181&lt; -6015.8),"True","False")</f>
        <v>False</v>
      </c>
    </row>
    <row r="6562" spans="1:10" x14ac:dyDescent="0.3">
      <c r="A6562">
        <v>1846.64</v>
      </c>
      <c r="B6562" s="4">
        <f>PERCENTILE($A$2:$A$9181,0.25)</f>
        <v>1644.8325</v>
      </c>
      <c r="C6562" s="4">
        <f>PERCENTILE($A$2:$A$9181,0.5)</f>
        <v>3437.55</v>
      </c>
      <c r="D6562" s="4">
        <f>PERCENTILE($A$2:$A$9181,0.75)</f>
        <v>6751.9224999999997</v>
      </c>
      <c r="E6562" s="4">
        <f>D6562-B6562</f>
        <v>5107.09</v>
      </c>
      <c r="F6562" s="4">
        <f>(D6562+(1.5*E6562))</f>
        <v>14412.557499999999</v>
      </c>
      <c r="G6562" s="4">
        <f>(B6562-(1.5*E6562))</f>
        <v>-6015.8024999999998</v>
      </c>
      <c r="H6562" s="4">
        <f>COUNTIF($A$2:$A$9181, "&gt; 14412.56")</f>
        <v>398</v>
      </c>
      <c r="I6562" s="4">
        <f>COUNTIF($A$2:$A$9181, "&lt; -6015.80")</f>
        <v>0</v>
      </c>
      <c r="J6562" t="str">
        <f>IF(OR($A$2:$A$9181&gt;14412.56,$A$2:$A$9181&lt; -6015.8),"True","False")</f>
        <v>False</v>
      </c>
    </row>
    <row r="6563" spans="1:10" x14ac:dyDescent="0.3">
      <c r="A6563">
        <v>1845.31</v>
      </c>
      <c r="B6563" s="4">
        <f>PERCENTILE($A$2:$A$9181,0.25)</f>
        <v>1644.8325</v>
      </c>
      <c r="C6563" s="4">
        <f>PERCENTILE($A$2:$A$9181,0.5)</f>
        <v>3437.55</v>
      </c>
      <c r="D6563" s="4">
        <f>PERCENTILE($A$2:$A$9181,0.75)</f>
        <v>6751.9224999999997</v>
      </c>
      <c r="E6563" s="4">
        <f>D6563-B6563</f>
        <v>5107.09</v>
      </c>
      <c r="F6563" s="4">
        <f>(D6563+(1.5*E6563))</f>
        <v>14412.557499999999</v>
      </c>
      <c r="G6563" s="4">
        <f>(B6563-(1.5*E6563))</f>
        <v>-6015.8024999999998</v>
      </c>
      <c r="H6563" s="4">
        <f>COUNTIF($A$2:$A$9181, "&gt; 14412.56")</f>
        <v>398</v>
      </c>
      <c r="I6563" s="4">
        <f>COUNTIF($A$2:$A$9181, "&lt; -6015.80")</f>
        <v>0</v>
      </c>
      <c r="J6563" t="str">
        <f>IF(OR($A$2:$A$9181&gt;14412.56,$A$2:$A$9181&lt; -6015.8),"True","False")</f>
        <v>False</v>
      </c>
    </row>
    <row r="6564" spans="1:10" x14ac:dyDescent="0.3">
      <c r="A6564">
        <v>1844.26</v>
      </c>
      <c r="B6564" s="4">
        <f>PERCENTILE($A$2:$A$9181,0.25)</f>
        <v>1644.8325</v>
      </c>
      <c r="C6564" s="4">
        <f>PERCENTILE($A$2:$A$9181,0.5)</f>
        <v>3437.55</v>
      </c>
      <c r="D6564" s="4">
        <f>PERCENTILE($A$2:$A$9181,0.75)</f>
        <v>6751.9224999999997</v>
      </c>
      <c r="E6564" s="4">
        <f>D6564-B6564</f>
        <v>5107.09</v>
      </c>
      <c r="F6564" s="4">
        <f>(D6564+(1.5*E6564))</f>
        <v>14412.557499999999</v>
      </c>
      <c r="G6564" s="4">
        <f>(B6564-(1.5*E6564))</f>
        <v>-6015.8024999999998</v>
      </c>
      <c r="H6564" s="4">
        <f>COUNTIF($A$2:$A$9181, "&gt; 14412.56")</f>
        <v>398</v>
      </c>
      <c r="I6564" s="4">
        <f>COUNTIF($A$2:$A$9181, "&lt; -6015.80")</f>
        <v>0</v>
      </c>
      <c r="J6564" t="str">
        <f>IF(OR($A$2:$A$9181&gt;14412.56,$A$2:$A$9181&lt; -6015.8),"True","False")</f>
        <v>False</v>
      </c>
    </row>
    <row r="6565" spans="1:10" x14ac:dyDescent="0.3">
      <c r="A6565">
        <v>1844.2</v>
      </c>
      <c r="B6565" s="4">
        <f>PERCENTILE($A$2:$A$9181,0.25)</f>
        <v>1644.8325</v>
      </c>
      <c r="C6565" s="4">
        <f>PERCENTILE($A$2:$A$9181,0.5)</f>
        <v>3437.55</v>
      </c>
      <c r="D6565" s="4">
        <f>PERCENTILE($A$2:$A$9181,0.75)</f>
        <v>6751.9224999999997</v>
      </c>
      <c r="E6565" s="4">
        <f>D6565-B6565</f>
        <v>5107.09</v>
      </c>
      <c r="F6565" s="4">
        <f>(D6565+(1.5*E6565))</f>
        <v>14412.557499999999</v>
      </c>
      <c r="G6565" s="4">
        <f>(B6565-(1.5*E6565))</f>
        <v>-6015.8024999999998</v>
      </c>
      <c r="H6565" s="4">
        <f>COUNTIF($A$2:$A$9181, "&gt; 14412.56")</f>
        <v>398</v>
      </c>
      <c r="I6565" s="4">
        <f>COUNTIF($A$2:$A$9181, "&lt; -6015.80")</f>
        <v>0</v>
      </c>
      <c r="J6565" t="str">
        <f>IF(OR($A$2:$A$9181&gt;14412.56,$A$2:$A$9181&lt; -6015.8),"True","False")</f>
        <v>False</v>
      </c>
    </row>
    <row r="6566" spans="1:10" x14ac:dyDescent="0.3">
      <c r="A6566">
        <v>1843.95</v>
      </c>
      <c r="B6566" s="4">
        <f>PERCENTILE($A$2:$A$9181,0.25)</f>
        <v>1644.8325</v>
      </c>
      <c r="C6566" s="4">
        <f>PERCENTILE($A$2:$A$9181,0.5)</f>
        <v>3437.55</v>
      </c>
      <c r="D6566" s="4">
        <f>PERCENTILE($A$2:$A$9181,0.75)</f>
        <v>6751.9224999999997</v>
      </c>
      <c r="E6566" s="4">
        <f>D6566-B6566</f>
        <v>5107.09</v>
      </c>
      <c r="F6566" s="4">
        <f>(D6566+(1.5*E6566))</f>
        <v>14412.557499999999</v>
      </c>
      <c r="G6566" s="4">
        <f>(B6566-(1.5*E6566))</f>
        <v>-6015.8024999999998</v>
      </c>
      <c r="H6566" s="4">
        <f>COUNTIF($A$2:$A$9181, "&gt; 14412.56")</f>
        <v>398</v>
      </c>
      <c r="I6566" s="4">
        <f>COUNTIF($A$2:$A$9181, "&lt; -6015.80")</f>
        <v>0</v>
      </c>
      <c r="J6566" t="str">
        <f>IF(OR($A$2:$A$9181&gt;14412.56,$A$2:$A$9181&lt; -6015.8),"True","False")</f>
        <v>False</v>
      </c>
    </row>
    <row r="6567" spans="1:10" x14ac:dyDescent="0.3">
      <c r="A6567">
        <v>1843.49</v>
      </c>
      <c r="B6567" s="4">
        <f>PERCENTILE($A$2:$A$9181,0.25)</f>
        <v>1644.8325</v>
      </c>
      <c r="C6567" s="4">
        <f>PERCENTILE($A$2:$A$9181,0.5)</f>
        <v>3437.55</v>
      </c>
      <c r="D6567" s="4">
        <f>PERCENTILE($A$2:$A$9181,0.75)</f>
        <v>6751.9224999999997</v>
      </c>
      <c r="E6567" s="4">
        <f>D6567-B6567</f>
        <v>5107.09</v>
      </c>
      <c r="F6567" s="4">
        <f>(D6567+(1.5*E6567))</f>
        <v>14412.557499999999</v>
      </c>
      <c r="G6567" s="4">
        <f>(B6567-(1.5*E6567))</f>
        <v>-6015.8024999999998</v>
      </c>
      <c r="H6567" s="4">
        <f>COUNTIF($A$2:$A$9181, "&gt; 14412.56")</f>
        <v>398</v>
      </c>
      <c r="I6567" s="4">
        <f>COUNTIF($A$2:$A$9181, "&lt; -6015.80")</f>
        <v>0</v>
      </c>
      <c r="J6567" t="str">
        <f>IF(OR($A$2:$A$9181&gt;14412.56,$A$2:$A$9181&lt; -6015.8),"True","False")</f>
        <v>False</v>
      </c>
    </row>
    <row r="6568" spans="1:10" x14ac:dyDescent="0.3">
      <c r="A6568">
        <v>1842.9</v>
      </c>
      <c r="B6568" s="4">
        <f>PERCENTILE($A$2:$A$9181,0.25)</f>
        <v>1644.8325</v>
      </c>
      <c r="C6568" s="4">
        <f>PERCENTILE($A$2:$A$9181,0.5)</f>
        <v>3437.55</v>
      </c>
      <c r="D6568" s="4">
        <f>PERCENTILE($A$2:$A$9181,0.75)</f>
        <v>6751.9224999999997</v>
      </c>
      <c r="E6568" s="4">
        <f>D6568-B6568</f>
        <v>5107.09</v>
      </c>
      <c r="F6568" s="4">
        <f>(D6568+(1.5*E6568))</f>
        <v>14412.557499999999</v>
      </c>
      <c r="G6568" s="4">
        <f>(B6568-(1.5*E6568))</f>
        <v>-6015.8024999999998</v>
      </c>
      <c r="H6568" s="4">
        <f>COUNTIF($A$2:$A$9181, "&gt; 14412.56")</f>
        <v>398</v>
      </c>
      <c r="I6568" s="4">
        <f>COUNTIF($A$2:$A$9181, "&lt; -6015.80")</f>
        <v>0</v>
      </c>
      <c r="J6568" t="str">
        <f>IF(OR($A$2:$A$9181&gt;14412.56,$A$2:$A$9181&lt; -6015.8),"True","False")</f>
        <v>False</v>
      </c>
    </row>
    <row r="6569" spans="1:10" x14ac:dyDescent="0.3">
      <c r="A6569">
        <v>1842.86</v>
      </c>
      <c r="B6569" s="4">
        <f>PERCENTILE($A$2:$A$9181,0.25)</f>
        <v>1644.8325</v>
      </c>
      <c r="C6569" s="4">
        <f>PERCENTILE($A$2:$A$9181,0.5)</f>
        <v>3437.55</v>
      </c>
      <c r="D6569" s="4">
        <f>PERCENTILE($A$2:$A$9181,0.75)</f>
        <v>6751.9224999999997</v>
      </c>
      <c r="E6569" s="4">
        <f>D6569-B6569</f>
        <v>5107.09</v>
      </c>
      <c r="F6569" s="4">
        <f>(D6569+(1.5*E6569))</f>
        <v>14412.557499999999</v>
      </c>
      <c r="G6569" s="4">
        <f>(B6569-(1.5*E6569))</f>
        <v>-6015.8024999999998</v>
      </c>
      <c r="H6569" s="4">
        <f>COUNTIF($A$2:$A$9181, "&gt; 14412.56")</f>
        <v>398</v>
      </c>
      <c r="I6569" s="4">
        <f>COUNTIF($A$2:$A$9181, "&lt; -6015.80")</f>
        <v>0</v>
      </c>
      <c r="J6569" t="str">
        <f>IF(OR($A$2:$A$9181&gt;14412.56,$A$2:$A$9181&lt; -6015.8),"True","False")</f>
        <v>False</v>
      </c>
    </row>
    <row r="6570" spans="1:10" x14ac:dyDescent="0.3">
      <c r="A6570">
        <v>1842.55</v>
      </c>
      <c r="B6570" s="4">
        <f>PERCENTILE($A$2:$A$9181,0.25)</f>
        <v>1644.8325</v>
      </c>
      <c r="C6570" s="4">
        <f>PERCENTILE($A$2:$A$9181,0.5)</f>
        <v>3437.55</v>
      </c>
      <c r="D6570" s="4">
        <f>PERCENTILE($A$2:$A$9181,0.75)</f>
        <v>6751.9224999999997</v>
      </c>
      <c r="E6570" s="4">
        <f>D6570-B6570</f>
        <v>5107.09</v>
      </c>
      <c r="F6570" s="4">
        <f>(D6570+(1.5*E6570))</f>
        <v>14412.557499999999</v>
      </c>
      <c r="G6570" s="4">
        <f>(B6570-(1.5*E6570))</f>
        <v>-6015.8024999999998</v>
      </c>
      <c r="H6570" s="4">
        <f>COUNTIF($A$2:$A$9181, "&gt; 14412.56")</f>
        <v>398</v>
      </c>
      <c r="I6570" s="4">
        <f>COUNTIF($A$2:$A$9181, "&lt; -6015.80")</f>
        <v>0</v>
      </c>
      <c r="J6570" t="str">
        <f>IF(OR($A$2:$A$9181&gt;14412.56,$A$2:$A$9181&lt; -6015.8),"True","False")</f>
        <v>False</v>
      </c>
    </row>
    <row r="6571" spans="1:10" x14ac:dyDescent="0.3">
      <c r="A6571">
        <v>1842.11</v>
      </c>
      <c r="B6571" s="4">
        <f>PERCENTILE($A$2:$A$9181,0.25)</f>
        <v>1644.8325</v>
      </c>
      <c r="C6571" s="4">
        <f>PERCENTILE($A$2:$A$9181,0.5)</f>
        <v>3437.55</v>
      </c>
      <c r="D6571" s="4">
        <f>PERCENTILE($A$2:$A$9181,0.75)</f>
        <v>6751.9224999999997</v>
      </c>
      <c r="E6571" s="4">
        <f>D6571-B6571</f>
        <v>5107.09</v>
      </c>
      <c r="F6571" s="4">
        <f>(D6571+(1.5*E6571))</f>
        <v>14412.557499999999</v>
      </c>
      <c r="G6571" s="4">
        <f>(B6571-(1.5*E6571))</f>
        <v>-6015.8024999999998</v>
      </c>
      <c r="H6571" s="4">
        <f>COUNTIF($A$2:$A$9181, "&gt; 14412.56")</f>
        <v>398</v>
      </c>
      <c r="I6571" s="4">
        <f>COUNTIF($A$2:$A$9181, "&lt; -6015.80")</f>
        <v>0</v>
      </c>
      <c r="J6571" t="str">
        <f>IF(OR($A$2:$A$9181&gt;14412.56,$A$2:$A$9181&lt; -6015.8),"True","False")</f>
        <v>False</v>
      </c>
    </row>
    <row r="6572" spans="1:10" x14ac:dyDescent="0.3">
      <c r="A6572">
        <v>1840.52</v>
      </c>
      <c r="B6572" s="4">
        <f>PERCENTILE($A$2:$A$9181,0.25)</f>
        <v>1644.8325</v>
      </c>
      <c r="C6572" s="4">
        <f>PERCENTILE($A$2:$A$9181,0.5)</f>
        <v>3437.55</v>
      </c>
      <c r="D6572" s="4">
        <f>PERCENTILE($A$2:$A$9181,0.75)</f>
        <v>6751.9224999999997</v>
      </c>
      <c r="E6572" s="4">
        <f>D6572-B6572</f>
        <v>5107.09</v>
      </c>
      <c r="F6572" s="4">
        <f>(D6572+(1.5*E6572))</f>
        <v>14412.557499999999</v>
      </c>
      <c r="G6572" s="4">
        <f>(B6572-(1.5*E6572))</f>
        <v>-6015.8024999999998</v>
      </c>
      <c r="H6572" s="4">
        <f>COUNTIF($A$2:$A$9181, "&gt; 14412.56")</f>
        <v>398</v>
      </c>
      <c r="I6572" s="4">
        <f>COUNTIF($A$2:$A$9181, "&lt; -6015.80")</f>
        <v>0</v>
      </c>
      <c r="J6572" t="str">
        <f>IF(OR($A$2:$A$9181&gt;14412.56,$A$2:$A$9181&lt; -6015.8),"True","False")</f>
        <v>False</v>
      </c>
    </row>
    <row r="6573" spans="1:10" x14ac:dyDescent="0.3">
      <c r="A6573">
        <v>1840.39</v>
      </c>
      <c r="B6573" s="4">
        <f>PERCENTILE($A$2:$A$9181,0.25)</f>
        <v>1644.8325</v>
      </c>
      <c r="C6573" s="4">
        <f>PERCENTILE($A$2:$A$9181,0.5)</f>
        <v>3437.55</v>
      </c>
      <c r="D6573" s="4">
        <f>PERCENTILE($A$2:$A$9181,0.75)</f>
        <v>6751.9224999999997</v>
      </c>
      <c r="E6573" s="4">
        <f>D6573-B6573</f>
        <v>5107.09</v>
      </c>
      <c r="F6573" s="4">
        <f>(D6573+(1.5*E6573))</f>
        <v>14412.557499999999</v>
      </c>
      <c r="G6573" s="4">
        <f>(B6573-(1.5*E6573))</f>
        <v>-6015.8024999999998</v>
      </c>
      <c r="H6573" s="4">
        <f>COUNTIF($A$2:$A$9181, "&gt; 14412.56")</f>
        <v>398</v>
      </c>
      <c r="I6573" s="4">
        <f>COUNTIF($A$2:$A$9181, "&lt; -6015.80")</f>
        <v>0</v>
      </c>
      <c r="J6573" t="str">
        <f>IF(OR($A$2:$A$9181&gt;14412.56,$A$2:$A$9181&lt; -6015.8),"True","False")</f>
        <v>False</v>
      </c>
    </row>
    <row r="6574" spans="1:10" x14ac:dyDescent="0.3">
      <c r="A6574">
        <v>1840.37</v>
      </c>
      <c r="B6574" s="4">
        <f>PERCENTILE($A$2:$A$9181,0.25)</f>
        <v>1644.8325</v>
      </c>
      <c r="C6574" s="4">
        <f>PERCENTILE($A$2:$A$9181,0.5)</f>
        <v>3437.55</v>
      </c>
      <c r="D6574" s="4">
        <f>PERCENTILE($A$2:$A$9181,0.75)</f>
        <v>6751.9224999999997</v>
      </c>
      <c r="E6574" s="4">
        <f>D6574-B6574</f>
        <v>5107.09</v>
      </c>
      <c r="F6574" s="4">
        <f>(D6574+(1.5*E6574))</f>
        <v>14412.557499999999</v>
      </c>
      <c r="G6574" s="4">
        <f>(B6574-(1.5*E6574))</f>
        <v>-6015.8024999999998</v>
      </c>
      <c r="H6574" s="4">
        <f>COUNTIF($A$2:$A$9181, "&gt; 14412.56")</f>
        <v>398</v>
      </c>
      <c r="I6574" s="4">
        <f>COUNTIF($A$2:$A$9181, "&lt; -6015.80")</f>
        <v>0</v>
      </c>
      <c r="J6574" t="str">
        <f>IF(OR($A$2:$A$9181&gt;14412.56,$A$2:$A$9181&lt; -6015.8),"True","False")</f>
        <v>False</v>
      </c>
    </row>
    <row r="6575" spans="1:10" x14ac:dyDescent="0.3">
      <c r="A6575">
        <v>1840.22</v>
      </c>
      <c r="B6575" s="4">
        <f>PERCENTILE($A$2:$A$9181,0.25)</f>
        <v>1644.8325</v>
      </c>
      <c r="C6575" s="4">
        <f>PERCENTILE($A$2:$A$9181,0.5)</f>
        <v>3437.55</v>
      </c>
      <c r="D6575" s="4">
        <f>PERCENTILE($A$2:$A$9181,0.75)</f>
        <v>6751.9224999999997</v>
      </c>
      <c r="E6575" s="4">
        <f>D6575-B6575</f>
        <v>5107.09</v>
      </c>
      <c r="F6575" s="4">
        <f>(D6575+(1.5*E6575))</f>
        <v>14412.557499999999</v>
      </c>
      <c r="G6575" s="4">
        <f>(B6575-(1.5*E6575))</f>
        <v>-6015.8024999999998</v>
      </c>
      <c r="H6575" s="4">
        <f>COUNTIF($A$2:$A$9181, "&gt; 14412.56")</f>
        <v>398</v>
      </c>
      <c r="I6575" s="4">
        <f>COUNTIF($A$2:$A$9181, "&lt; -6015.80")</f>
        <v>0</v>
      </c>
      <c r="J6575" t="str">
        <f>IF(OR($A$2:$A$9181&gt;14412.56,$A$2:$A$9181&lt; -6015.8),"True","False")</f>
        <v>False</v>
      </c>
    </row>
    <row r="6576" spans="1:10" x14ac:dyDescent="0.3">
      <c r="A6576">
        <v>1840.05</v>
      </c>
      <c r="B6576" s="4">
        <f>PERCENTILE($A$2:$A$9181,0.25)</f>
        <v>1644.8325</v>
      </c>
      <c r="C6576" s="4">
        <f>PERCENTILE($A$2:$A$9181,0.5)</f>
        <v>3437.55</v>
      </c>
      <c r="D6576" s="4">
        <f>PERCENTILE($A$2:$A$9181,0.75)</f>
        <v>6751.9224999999997</v>
      </c>
      <c r="E6576" s="4">
        <f>D6576-B6576</f>
        <v>5107.09</v>
      </c>
      <c r="F6576" s="4">
        <f>(D6576+(1.5*E6576))</f>
        <v>14412.557499999999</v>
      </c>
      <c r="G6576" s="4">
        <f>(B6576-(1.5*E6576))</f>
        <v>-6015.8024999999998</v>
      </c>
      <c r="H6576" s="4">
        <f>COUNTIF($A$2:$A$9181, "&gt; 14412.56")</f>
        <v>398</v>
      </c>
      <c r="I6576" s="4">
        <f>COUNTIF($A$2:$A$9181, "&lt; -6015.80")</f>
        <v>0</v>
      </c>
      <c r="J6576" t="str">
        <f>IF(OR($A$2:$A$9181&gt;14412.56,$A$2:$A$9181&lt; -6015.8),"True","False")</f>
        <v>False</v>
      </c>
    </row>
    <row r="6577" spans="1:10" x14ac:dyDescent="0.3">
      <c r="A6577">
        <v>1839.2</v>
      </c>
      <c r="B6577" s="4">
        <f>PERCENTILE($A$2:$A$9181,0.25)</f>
        <v>1644.8325</v>
      </c>
      <c r="C6577" s="4">
        <f>PERCENTILE($A$2:$A$9181,0.5)</f>
        <v>3437.55</v>
      </c>
      <c r="D6577" s="4">
        <f>PERCENTILE($A$2:$A$9181,0.75)</f>
        <v>6751.9224999999997</v>
      </c>
      <c r="E6577" s="4">
        <f>D6577-B6577</f>
        <v>5107.09</v>
      </c>
      <c r="F6577" s="4">
        <f>(D6577+(1.5*E6577))</f>
        <v>14412.557499999999</v>
      </c>
      <c r="G6577" s="4">
        <f>(B6577-(1.5*E6577))</f>
        <v>-6015.8024999999998</v>
      </c>
      <c r="H6577" s="4">
        <f>COUNTIF($A$2:$A$9181, "&gt; 14412.56")</f>
        <v>398</v>
      </c>
      <c r="I6577" s="4">
        <f>COUNTIF($A$2:$A$9181, "&lt; -6015.80")</f>
        <v>0</v>
      </c>
      <c r="J6577" t="str">
        <f>IF(OR($A$2:$A$9181&gt;14412.56,$A$2:$A$9181&lt; -6015.8),"True","False")</f>
        <v>False</v>
      </c>
    </row>
    <row r="6578" spans="1:10" x14ac:dyDescent="0.3">
      <c r="A6578">
        <v>1838.49</v>
      </c>
      <c r="B6578" s="4">
        <f>PERCENTILE($A$2:$A$9181,0.25)</f>
        <v>1644.8325</v>
      </c>
      <c r="C6578" s="4">
        <f>PERCENTILE($A$2:$A$9181,0.5)</f>
        <v>3437.55</v>
      </c>
      <c r="D6578" s="4">
        <f>PERCENTILE($A$2:$A$9181,0.75)</f>
        <v>6751.9224999999997</v>
      </c>
      <c r="E6578" s="4">
        <f>D6578-B6578</f>
        <v>5107.09</v>
      </c>
      <c r="F6578" s="4">
        <f>(D6578+(1.5*E6578))</f>
        <v>14412.557499999999</v>
      </c>
      <c r="G6578" s="4">
        <f>(B6578-(1.5*E6578))</f>
        <v>-6015.8024999999998</v>
      </c>
      <c r="H6578" s="4">
        <f>COUNTIF($A$2:$A$9181, "&gt; 14412.56")</f>
        <v>398</v>
      </c>
      <c r="I6578" s="4">
        <f>COUNTIF($A$2:$A$9181, "&lt; -6015.80")</f>
        <v>0</v>
      </c>
      <c r="J6578" t="str">
        <f>IF(OR($A$2:$A$9181&gt;14412.56,$A$2:$A$9181&lt; -6015.8),"True","False")</f>
        <v>False</v>
      </c>
    </row>
    <row r="6579" spans="1:10" x14ac:dyDescent="0.3">
      <c r="A6579">
        <v>1838.34</v>
      </c>
      <c r="B6579" s="4">
        <f>PERCENTILE($A$2:$A$9181,0.25)</f>
        <v>1644.8325</v>
      </c>
      <c r="C6579" s="4">
        <f>PERCENTILE($A$2:$A$9181,0.5)</f>
        <v>3437.55</v>
      </c>
      <c r="D6579" s="4">
        <f>PERCENTILE($A$2:$A$9181,0.75)</f>
        <v>6751.9224999999997</v>
      </c>
      <c r="E6579" s="4">
        <f>D6579-B6579</f>
        <v>5107.09</v>
      </c>
      <c r="F6579" s="4">
        <f>(D6579+(1.5*E6579))</f>
        <v>14412.557499999999</v>
      </c>
      <c r="G6579" s="4">
        <f>(B6579-(1.5*E6579))</f>
        <v>-6015.8024999999998</v>
      </c>
      <c r="H6579" s="4">
        <f>COUNTIF($A$2:$A$9181, "&gt; 14412.56")</f>
        <v>398</v>
      </c>
      <c r="I6579" s="4">
        <f>COUNTIF($A$2:$A$9181, "&lt; -6015.80")</f>
        <v>0</v>
      </c>
      <c r="J6579" t="str">
        <f>IF(OR($A$2:$A$9181&gt;14412.56,$A$2:$A$9181&lt; -6015.8),"True","False")</f>
        <v>False</v>
      </c>
    </row>
    <row r="6580" spans="1:10" x14ac:dyDescent="0.3">
      <c r="A6580">
        <v>1837.95</v>
      </c>
      <c r="B6580" s="4">
        <f>PERCENTILE($A$2:$A$9181,0.25)</f>
        <v>1644.8325</v>
      </c>
      <c r="C6580" s="4">
        <f>PERCENTILE($A$2:$A$9181,0.5)</f>
        <v>3437.55</v>
      </c>
      <c r="D6580" s="4">
        <f>PERCENTILE($A$2:$A$9181,0.75)</f>
        <v>6751.9224999999997</v>
      </c>
      <c r="E6580" s="4">
        <f>D6580-B6580</f>
        <v>5107.09</v>
      </c>
      <c r="F6580" s="4">
        <f>(D6580+(1.5*E6580))</f>
        <v>14412.557499999999</v>
      </c>
      <c r="G6580" s="4">
        <f>(B6580-(1.5*E6580))</f>
        <v>-6015.8024999999998</v>
      </c>
      <c r="H6580" s="4">
        <f>COUNTIF($A$2:$A$9181, "&gt; 14412.56")</f>
        <v>398</v>
      </c>
      <c r="I6580" s="4">
        <f>COUNTIF($A$2:$A$9181, "&lt; -6015.80")</f>
        <v>0</v>
      </c>
      <c r="J6580" t="str">
        <f>IF(OR($A$2:$A$9181&gt;14412.56,$A$2:$A$9181&lt; -6015.8),"True","False")</f>
        <v>False</v>
      </c>
    </row>
    <row r="6581" spans="1:10" x14ac:dyDescent="0.3">
      <c r="A6581">
        <v>1837.52</v>
      </c>
      <c r="B6581" s="4">
        <f>PERCENTILE($A$2:$A$9181,0.25)</f>
        <v>1644.8325</v>
      </c>
      <c r="C6581" s="4">
        <f>PERCENTILE($A$2:$A$9181,0.5)</f>
        <v>3437.55</v>
      </c>
      <c r="D6581" s="4">
        <f>PERCENTILE($A$2:$A$9181,0.75)</f>
        <v>6751.9224999999997</v>
      </c>
      <c r="E6581" s="4">
        <f>D6581-B6581</f>
        <v>5107.09</v>
      </c>
      <c r="F6581" s="4">
        <f>(D6581+(1.5*E6581))</f>
        <v>14412.557499999999</v>
      </c>
      <c r="G6581" s="4">
        <f>(B6581-(1.5*E6581))</f>
        <v>-6015.8024999999998</v>
      </c>
      <c r="H6581" s="4">
        <f>COUNTIF($A$2:$A$9181, "&gt; 14412.56")</f>
        <v>398</v>
      </c>
      <c r="I6581" s="4">
        <f>COUNTIF($A$2:$A$9181, "&lt; -6015.80")</f>
        <v>0</v>
      </c>
      <c r="J6581" t="str">
        <f>IF(OR($A$2:$A$9181&gt;14412.56,$A$2:$A$9181&lt; -6015.8),"True","False")</f>
        <v>False</v>
      </c>
    </row>
    <row r="6582" spans="1:10" x14ac:dyDescent="0.3">
      <c r="A6582">
        <v>1837.45</v>
      </c>
      <c r="B6582" s="4">
        <f>PERCENTILE($A$2:$A$9181,0.25)</f>
        <v>1644.8325</v>
      </c>
      <c r="C6582" s="4">
        <f>PERCENTILE($A$2:$A$9181,0.5)</f>
        <v>3437.55</v>
      </c>
      <c r="D6582" s="4">
        <f>PERCENTILE($A$2:$A$9181,0.75)</f>
        <v>6751.9224999999997</v>
      </c>
      <c r="E6582" s="4">
        <f>D6582-B6582</f>
        <v>5107.09</v>
      </c>
      <c r="F6582" s="4">
        <f>(D6582+(1.5*E6582))</f>
        <v>14412.557499999999</v>
      </c>
      <c r="G6582" s="4">
        <f>(B6582-(1.5*E6582))</f>
        <v>-6015.8024999999998</v>
      </c>
      <c r="H6582" s="4">
        <f>COUNTIF($A$2:$A$9181, "&gt; 14412.56")</f>
        <v>398</v>
      </c>
      <c r="I6582" s="4">
        <f>COUNTIF($A$2:$A$9181, "&lt; -6015.80")</f>
        <v>0</v>
      </c>
      <c r="J6582" t="str">
        <f>IF(OR($A$2:$A$9181&gt;14412.56,$A$2:$A$9181&lt; -6015.8),"True","False")</f>
        <v>False</v>
      </c>
    </row>
    <row r="6583" spans="1:10" x14ac:dyDescent="0.3">
      <c r="A6583">
        <v>1837.45</v>
      </c>
      <c r="B6583" s="4">
        <f>PERCENTILE($A$2:$A$9181,0.25)</f>
        <v>1644.8325</v>
      </c>
      <c r="C6583" s="4">
        <f>PERCENTILE($A$2:$A$9181,0.5)</f>
        <v>3437.55</v>
      </c>
      <c r="D6583" s="4">
        <f>PERCENTILE($A$2:$A$9181,0.75)</f>
        <v>6751.9224999999997</v>
      </c>
      <c r="E6583" s="4">
        <f>D6583-B6583</f>
        <v>5107.09</v>
      </c>
      <c r="F6583" s="4">
        <f>(D6583+(1.5*E6583))</f>
        <v>14412.557499999999</v>
      </c>
      <c r="G6583" s="4">
        <f>(B6583-(1.5*E6583))</f>
        <v>-6015.8024999999998</v>
      </c>
      <c r="H6583" s="4">
        <f>COUNTIF($A$2:$A$9181, "&gt; 14412.56")</f>
        <v>398</v>
      </c>
      <c r="I6583" s="4">
        <f>COUNTIF($A$2:$A$9181, "&lt; -6015.80")</f>
        <v>0</v>
      </c>
      <c r="J6583" t="str">
        <f>IF(OR($A$2:$A$9181&gt;14412.56,$A$2:$A$9181&lt; -6015.8),"True","False")</f>
        <v>False</v>
      </c>
    </row>
    <row r="6584" spans="1:10" x14ac:dyDescent="0.3">
      <c r="A6584">
        <v>1836.76</v>
      </c>
      <c r="B6584" s="4">
        <f>PERCENTILE($A$2:$A$9181,0.25)</f>
        <v>1644.8325</v>
      </c>
      <c r="C6584" s="4">
        <f>PERCENTILE($A$2:$A$9181,0.5)</f>
        <v>3437.55</v>
      </c>
      <c r="D6584" s="4">
        <f>PERCENTILE($A$2:$A$9181,0.75)</f>
        <v>6751.9224999999997</v>
      </c>
      <c r="E6584" s="4">
        <f>D6584-B6584</f>
        <v>5107.09</v>
      </c>
      <c r="F6584" s="4">
        <f>(D6584+(1.5*E6584))</f>
        <v>14412.557499999999</v>
      </c>
      <c r="G6584" s="4">
        <f>(B6584-(1.5*E6584))</f>
        <v>-6015.8024999999998</v>
      </c>
      <c r="H6584" s="4">
        <f>COUNTIF($A$2:$A$9181, "&gt; 14412.56")</f>
        <v>398</v>
      </c>
      <c r="I6584" s="4">
        <f>COUNTIF($A$2:$A$9181, "&lt; -6015.80")</f>
        <v>0</v>
      </c>
      <c r="J6584" t="str">
        <f>IF(OR($A$2:$A$9181&gt;14412.56,$A$2:$A$9181&lt; -6015.8),"True","False")</f>
        <v>False</v>
      </c>
    </row>
    <row r="6585" spans="1:10" x14ac:dyDescent="0.3">
      <c r="A6585">
        <v>1836.15</v>
      </c>
      <c r="B6585" s="4">
        <f>PERCENTILE($A$2:$A$9181,0.25)</f>
        <v>1644.8325</v>
      </c>
      <c r="C6585" s="4">
        <f>PERCENTILE($A$2:$A$9181,0.5)</f>
        <v>3437.55</v>
      </c>
      <c r="D6585" s="4">
        <f>PERCENTILE($A$2:$A$9181,0.75)</f>
        <v>6751.9224999999997</v>
      </c>
      <c r="E6585" s="4">
        <f>D6585-B6585</f>
        <v>5107.09</v>
      </c>
      <c r="F6585" s="4">
        <f>(D6585+(1.5*E6585))</f>
        <v>14412.557499999999</v>
      </c>
      <c r="G6585" s="4">
        <f>(B6585-(1.5*E6585))</f>
        <v>-6015.8024999999998</v>
      </c>
      <c r="H6585" s="4">
        <f>COUNTIF($A$2:$A$9181, "&gt; 14412.56")</f>
        <v>398</v>
      </c>
      <c r="I6585" s="4">
        <f>COUNTIF($A$2:$A$9181, "&lt; -6015.80")</f>
        <v>0</v>
      </c>
      <c r="J6585" t="str">
        <f>IF(OR($A$2:$A$9181&gt;14412.56,$A$2:$A$9181&lt; -6015.8),"True","False")</f>
        <v>False</v>
      </c>
    </row>
    <row r="6586" spans="1:10" x14ac:dyDescent="0.3">
      <c r="A6586">
        <v>1835.76</v>
      </c>
      <c r="B6586" s="4">
        <f>PERCENTILE($A$2:$A$9181,0.25)</f>
        <v>1644.8325</v>
      </c>
      <c r="C6586" s="4">
        <f>PERCENTILE($A$2:$A$9181,0.5)</f>
        <v>3437.55</v>
      </c>
      <c r="D6586" s="4">
        <f>PERCENTILE($A$2:$A$9181,0.75)</f>
        <v>6751.9224999999997</v>
      </c>
      <c r="E6586" s="4">
        <f>D6586-B6586</f>
        <v>5107.09</v>
      </c>
      <c r="F6586" s="4">
        <f>(D6586+(1.5*E6586))</f>
        <v>14412.557499999999</v>
      </c>
      <c r="G6586" s="4">
        <f>(B6586-(1.5*E6586))</f>
        <v>-6015.8024999999998</v>
      </c>
      <c r="H6586" s="4">
        <f>COUNTIF($A$2:$A$9181, "&gt; 14412.56")</f>
        <v>398</v>
      </c>
      <c r="I6586" s="4">
        <f>COUNTIF($A$2:$A$9181, "&lt; -6015.80")</f>
        <v>0</v>
      </c>
      <c r="J6586" t="str">
        <f>IF(OR($A$2:$A$9181&gt;14412.56,$A$2:$A$9181&lt; -6015.8),"True","False")</f>
        <v>False</v>
      </c>
    </row>
    <row r="6587" spans="1:10" x14ac:dyDescent="0.3">
      <c r="A6587">
        <v>1834.33</v>
      </c>
      <c r="B6587" s="4">
        <f>PERCENTILE($A$2:$A$9181,0.25)</f>
        <v>1644.8325</v>
      </c>
      <c r="C6587" s="4">
        <f>PERCENTILE($A$2:$A$9181,0.5)</f>
        <v>3437.55</v>
      </c>
      <c r="D6587" s="4">
        <f>PERCENTILE($A$2:$A$9181,0.75)</f>
        <v>6751.9224999999997</v>
      </c>
      <c r="E6587" s="4">
        <f>D6587-B6587</f>
        <v>5107.09</v>
      </c>
      <c r="F6587" s="4">
        <f>(D6587+(1.5*E6587))</f>
        <v>14412.557499999999</v>
      </c>
      <c r="G6587" s="4">
        <f>(B6587-(1.5*E6587))</f>
        <v>-6015.8024999999998</v>
      </c>
      <c r="H6587" s="4">
        <f>COUNTIF($A$2:$A$9181, "&gt; 14412.56")</f>
        <v>398</v>
      </c>
      <c r="I6587" s="4">
        <f>COUNTIF($A$2:$A$9181, "&lt; -6015.80")</f>
        <v>0</v>
      </c>
      <c r="J6587" t="str">
        <f>IF(OR($A$2:$A$9181&gt;14412.56,$A$2:$A$9181&lt; -6015.8),"True","False")</f>
        <v>False</v>
      </c>
    </row>
    <row r="6588" spans="1:10" x14ac:dyDescent="0.3">
      <c r="A6588">
        <v>1834.09</v>
      </c>
      <c r="B6588" s="4">
        <f>PERCENTILE($A$2:$A$9181,0.25)</f>
        <v>1644.8325</v>
      </c>
      <c r="C6588" s="4">
        <f>PERCENTILE($A$2:$A$9181,0.5)</f>
        <v>3437.55</v>
      </c>
      <c r="D6588" s="4">
        <f>PERCENTILE($A$2:$A$9181,0.75)</f>
        <v>6751.9224999999997</v>
      </c>
      <c r="E6588" s="4">
        <f>D6588-B6588</f>
        <v>5107.09</v>
      </c>
      <c r="F6588" s="4">
        <f>(D6588+(1.5*E6588))</f>
        <v>14412.557499999999</v>
      </c>
      <c r="G6588" s="4">
        <f>(B6588-(1.5*E6588))</f>
        <v>-6015.8024999999998</v>
      </c>
      <c r="H6588" s="4">
        <f>COUNTIF($A$2:$A$9181, "&gt; 14412.56")</f>
        <v>398</v>
      </c>
      <c r="I6588" s="4">
        <f>COUNTIF($A$2:$A$9181, "&lt; -6015.80")</f>
        <v>0</v>
      </c>
      <c r="J6588" t="str">
        <f>IF(OR($A$2:$A$9181&gt;14412.56,$A$2:$A$9181&lt; -6015.8),"True","False")</f>
        <v>False</v>
      </c>
    </row>
    <row r="6589" spans="1:10" x14ac:dyDescent="0.3">
      <c r="A6589">
        <v>1833.98</v>
      </c>
      <c r="B6589" s="4">
        <f>PERCENTILE($A$2:$A$9181,0.25)</f>
        <v>1644.8325</v>
      </c>
      <c r="C6589" s="4">
        <f>PERCENTILE($A$2:$A$9181,0.5)</f>
        <v>3437.55</v>
      </c>
      <c r="D6589" s="4">
        <f>PERCENTILE($A$2:$A$9181,0.75)</f>
        <v>6751.9224999999997</v>
      </c>
      <c r="E6589" s="4">
        <f>D6589-B6589</f>
        <v>5107.09</v>
      </c>
      <c r="F6589" s="4">
        <f>(D6589+(1.5*E6589))</f>
        <v>14412.557499999999</v>
      </c>
      <c r="G6589" s="4">
        <f>(B6589-(1.5*E6589))</f>
        <v>-6015.8024999999998</v>
      </c>
      <c r="H6589" s="4">
        <f>COUNTIF($A$2:$A$9181, "&gt; 14412.56")</f>
        <v>398</v>
      </c>
      <c r="I6589" s="4">
        <f>COUNTIF($A$2:$A$9181, "&lt; -6015.80")</f>
        <v>0</v>
      </c>
      <c r="J6589" t="str">
        <f>IF(OR($A$2:$A$9181&gt;14412.56,$A$2:$A$9181&lt; -6015.8),"True","False")</f>
        <v>False</v>
      </c>
    </row>
    <row r="6590" spans="1:10" x14ac:dyDescent="0.3">
      <c r="A6590">
        <v>1832.72</v>
      </c>
      <c r="B6590" s="4">
        <f>PERCENTILE($A$2:$A$9181,0.25)</f>
        <v>1644.8325</v>
      </c>
      <c r="C6590" s="4">
        <f>PERCENTILE($A$2:$A$9181,0.5)</f>
        <v>3437.55</v>
      </c>
      <c r="D6590" s="4">
        <f>PERCENTILE($A$2:$A$9181,0.75)</f>
        <v>6751.9224999999997</v>
      </c>
      <c r="E6590" s="4">
        <f>D6590-B6590</f>
        <v>5107.09</v>
      </c>
      <c r="F6590" s="4">
        <f>(D6590+(1.5*E6590))</f>
        <v>14412.557499999999</v>
      </c>
      <c r="G6590" s="4">
        <f>(B6590-(1.5*E6590))</f>
        <v>-6015.8024999999998</v>
      </c>
      <c r="H6590" s="4">
        <f>COUNTIF($A$2:$A$9181, "&gt; 14412.56")</f>
        <v>398</v>
      </c>
      <c r="I6590" s="4">
        <f>COUNTIF($A$2:$A$9181, "&lt; -6015.80")</f>
        <v>0</v>
      </c>
      <c r="J6590" t="str">
        <f>IF(OR($A$2:$A$9181&gt;14412.56,$A$2:$A$9181&lt; -6015.8),"True","False")</f>
        <v>False</v>
      </c>
    </row>
    <row r="6591" spans="1:10" x14ac:dyDescent="0.3">
      <c r="A6591">
        <v>1831.52</v>
      </c>
      <c r="B6591" s="4">
        <f>PERCENTILE($A$2:$A$9181,0.25)</f>
        <v>1644.8325</v>
      </c>
      <c r="C6591" s="4">
        <f>PERCENTILE($A$2:$A$9181,0.5)</f>
        <v>3437.55</v>
      </c>
      <c r="D6591" s="4">
        <f>PERCENTILE($A$2:$A$9181,0.75)</f>
        <v>6751.9224999999997</v>
      </c>
      <c r="E6591" s="4">
        <f>D6591-B6591</f>
        <v>5107.09</v>
      </c>
      <c r="F6591" s="4">
        <f>(D6591+(1.5*E6591))</f>
        <v>14412.557499999999</v>
      </c>
      <c r="G6591" s="4">
        <f>(B6591-(1.5*E6591))</f>
        <v>-6015.8024999999998</v>
      </c>
      <c r="H6591" s="4">
        <f>COUNTIF($A$2:$A$9181, "&gt; 14412.56")</f>
        <v>398</v>
      </c>
      <c r="I6591" s="4">
        <f>COUNTIF($A$2:$A$9181, "&lt; -6015.80")</f>
        <v>0</v>
      </c>
      <c r="J6591" t="str">
        <f>IF(OR($A$2:$A$9181&gt;14412.56,$A$2:$A$9181&lt; -6015.8),"True","False")</f>
        <v>False</v>
      </c>
    </row>
    <row r="6592" spans="1:10" x14ac:dyDescent="0.3">
      <c r="A6592">
        <v>1831.11</v>
      </c>
      <c r="B6592" s="4">
        <f>PERCENTILE($A$2:$A$9181,0.25)</f>
        <v>1644.8325</v>
      </c>
      <c r="C6592" s="4">
        <f>PERCENTILE($A$2:$A$9181,0.5)</f>
        <v>3437.55</v>
      </c>
      <c r="D6592" s="4">
        <f>PERCENTILE($A$2:$A$9181,0.75)</f>
        <v>6751.9224999999997</v>
      </c>
      <c r="E6592" s="4">
        <f>D6592-B6592</f>
        <v>5107.09</v>
      </c>
      <c r="F6592" s="4">
        <f>(D6592+(1.5*E6592))</f>
        <v>14412.557499999999</v>
      </c>
      <c r="G6592" s="4">
        <f>(B6592-(1.5*E6592))</f>
        <v>-6015.8024999999998</v>
      </c>
      <c r="H6592" s="4">
        <f>COUNTIF($A$2:$A$9181, "&gt; 14412.56")</f>
        <v>398</v>
      </c>
      <c r="I6592" s="4">
        <f>COUNTIF($A$2:$A$9181, "&lt; -6015.80")</f>
        <v>0</v>
      </c>
      <c r="J6592" t="str">
        <f>IF(OR($A$2:$A$9181&gt;14412.56,$A$2:$A$9181&lt; -6015.8),"True","False")</f>
        <v>False</v>
      </c>
    </row>
    <row r="6593" spans="1:10" x14ac:dyDescent="0.3">
      <c r="A6593">
        <v>1831.1</v>
      </c>
      <c r="B6593" s="4">
        <f>PERCENTILE($A$2:$A$9181,0.25)</f>
        <v>1644.8325</v>
      </c>
      <c r="C6593" s="4">
        <f>PERCENTILE($A$2:$A$9181,0.5)</f>
        <v>3437.55</v>
      </c>
      <c r="D6593" s="4">
        <f>PERCENTILE($A$2:$A$9181,0.75)</f>
        <v>6751.9224999999997</v>
      </c>
      <c r="E6593" s="4">
        <f>D6593-B6593</f>
        <v>5107.09</v>
      </c>
      <c r="F6593" s="4">
        <f>(D6593+(1.5*E6593))</f>
        <v>14412.557499999999</v>
      </c>
      <c r="G6593" s="4">
        <f>(B6593-(1.5*E6593))</f>
        <v>-6015.8024999999998</v>
      </c>
      <c r="H6593" s="4">
        <f>COUNTIF($A$2:$A$9181, "&gt; 14412.56")</f>
        <v>398</v>
      </c>
      <c r="I6593" s="4">
        <f>COUNTIF($A$2:$A$9181, "&lt; -6015.80")</f>
        <v>0</v>
      </c>
      <c r="J6593" t="str">
        <f>IF(OR($A$2:$A$9181&gt;14412.56,$A$2:$A$9181&lt; -6015.8),"True","False")</f>
        <v>False</v>
      </c>
    </row>
    <row r="6594" spans="1:10" x14ac:dyDescent="0.3">
      <c r="A6594">
        <v>1829.67</v>
      </c>
      <c r="B6594" s="4">
        <f>PERCENTILE($A$2:$A$9181,0.25)</f>
        <v>1644.8325</v>
      </c>
      <c r="C6594" s="4">
        <f>PERCENTILE($A$2:$A$9181,0.5)</f>
        <v>3437.55</v>
      </c>
      <c r="D6594" s="4">
        <f>PERCENTILE($A$2:$A$9181,0.75)</f>
        <v>6751.9224999999997</v>
      </c>
      <c r="E6594" s="4">
        <f>D6594-B6594</f>
        <v>5107.09</v>
      </c>
      <c r="F6594" s="4">
        <f>(D6594+(1.5*E6594))</f>
        <v>14412.557499999999</v>
      </c>
      <c r="G6594" s="4">
        <f>(B6594-(1.5*E6594))</f>
        <v>-6015.8024999999998</v>
      </c>
      <c r="H6594" s="4">
        <f>COUNTIF($A$2:$A$9181, "&gt; 14412.56")</f>
        <v>398</v>
      </c>
      <c r="I6594" s="4">
        <f>COUNTIF($A$2:$A$9181, "&lt; -6015.80")</f>
        <v>0</v>
      </c>
      <c r="J6594" t="str">
        <f>IF(OR($A$2:$A$9181&gt;14412.56,$A$2:$A$9181&lt; -6015.8),"True","False")</f>
        <v>False</v>
      </c>
    </row>
    <row r="6595" spans="1:10" x14ac:dyDescent="0.3">
      <c r="A6595">
        <v>1829.36</v>
      </c>
      <c r="B6595" s="4">
        <f>PERCENTILE($A$2:$A$9181,0.25)</f>
        <v>1644.8325</v>
      </c>
      <c r="C6595" s="4">
        <f>PERCENTILE($A$2:$A$9181,0.5)</f>
        <v>3437.55</v>
      </c>
      <c r="D6595" s="4">
        <f>PERCENTILE($A$2:$A$9181,0.75)</f>
        <v>6751.9224999999997</v>
      </c>
      <c r="E6595" s="4">
        <f>D6595-B6595</f>
        <v>5107.09</v>
      </c>
      <c r="F6595" s="4">
        <f>(D6595+(1.5*E6595))</f>
        <v>14412.557499999999</v>
      </c>
      <c r="G6595" s="4">
        <f>(B6595-(1.5*E6595))</f>
        <v>-6015.8024999999998</v>
      </c>
      <c r="H6595" s="4">
        <f>COUNTIF($A$2:$A$9181, "&gt; 14412.56")</f>
        <v>398</v>
      </c>
      <c r="I6595" s="4">
        <f>COUNTIF($A$2:$A$9181, "&lt; -6015.80")</f>
        <v>0</v>
      </c>
      <c r="J6595" t="str">
        <f>IF(OR($A$2:$A$9181&gt;14412.56,$A$2:$A$9181&lt; -6015.8),"True","False")</f>
        <v>False</v>
      </c>
    </row>
    <row r="6596" spans="1:10" x14ac:dyDescent="0.3">
      <c r="A6596">
        <v>1828.4</v>
      </c>
      <c r="B6596" s="4">
        <f>PERCENTILE($A$2:$A$9181,0.25)</f>
        <v>1644.8325</v>
      </c>
      <c r="C6596" s="4">
        <f>PERCENTILE($A$2:$A$9181,0.5)</f>
        <v>3437.55</v>
      </c>
      <c r="D6596" s="4">
        <f>PERCENTILE($A$2:$A$9181,0.75)</f>
        <v>6751.9224999999997</v>
      </c>
      <c r="E6596" s="4">
        <f>D6596-B6596</f>
        <v>5107.09</v>
      </c>
      <c r="F6596" s="4">
        <f>(D6596+(1.5*E6596))</f>
        <v>14412.557499999999</v>
      </c>
      <c r="G6596" s="4">
        <f>(B6596-(1.5*E6596))</f>
        <v>-6015.8024999999998</v>
      </c>
      <c r="H6596" s="4">
        <f>COUNTIF($A$2:$A$9181, "&gt; 14412.56")</f>
        <v>398</v>
      </c>
      <c r="I6596" s="4">
        <f>COUNTIF($A$2:$A$9181, "&lt; -6015.80")</f>
        <v>0</v>
      </c>
      <c r="J6596" t="str">
        <f>IF(OR($A$2:$A$9181&gt;14412.56,$A$2:$A$9181&lt; -6015.8),"True","False")</f>
        <v>False</v>
      </c>
    </row>
    <row r="6597" spans="1:10" x14ac:dyDescent="0.3">
      <c r="A6597">
        <v>1827.26</v>
      </c>
      <c r="B6597" s="4">
        <f>PERCENTILE($A$2:$A$9181,0.25)</f>
        <v>1644.8325</v>
      </c>
      <c r="C6597" s="4">
        <f>PERCENTILE($A$2:$A$9181,0.5)</f>
        <v>3437.55</v>
      </c>
      <c r="D6597" s="4">
        <f>PERCENTILE($A$2:$A$9181,0.75)</f>
        <v>6751.9224999999997</v>
      </c>
      <c r="E6597" s="4">
        <f>D6597-B6597</f>
        <v>5107.09</v>
      </c>
      <c r="F6597" s="4">
        <f>(D6597+(1.5*E6597))</f>
        <v>14412.557499999999</v>
      </c>
      <c r="G6597" s="4">
        <f>(B6597-(1.5*E6597))</f>
        <v>-6015.8024999999998</v>
      </c>
      <c r="H6597" s="4">
        <f>COUNTIF($A$2:$A$9181, "&gt; 14412.56")</f>
        <v>398</v>
      </c>
      <c r="I6597" s="4">
        <f>COUNTIF($A$2:$A$9181, "&lt; -6015.80")</f>
        <v>0</v>
      </c>
      <c r="J6597" t="str">
        <f>IF(OR($A$2:$A$9181&gt;14412.56,$A$2:$A$9181&lt; -6015.8),"True","False")</f>
        <v>False</v>
      </c>
    </row>
    <row r="6598" spans="1:10" x14ac:dyDescent="0.3">
      <c r="A6598">
        <v>1826.9</v>
      </c>
      <c r="B6598" s="4">
        <f>PERCENTILE($A$2:$A$9181,0.25)</f>
        <v>1644.8325</v>
      </c>
      <c r="C6598" s="4">
        <f>PERCENTILE($A$2:$A$9181,0.5)</f>
        <v>3437.55</v>
      </c>
      <c r="D6598" s="4">
        <f>PERCENTILE($A$2:$A$9181,0.75)</f>
        <v>6751.9224999999997</v>
      </c>
      <c r="E6598" s="4">
        <f>D6598-B6598</f>
        <v>5107.09</v>
      </c>
      <c r="F6598" s="4">
        <f>(D6598+(1.5*E6598))</f>
        <v>14412.557499999999</v>
      </c>
      <c r="G6598" s="4">
        <f>(B6598-(1.5*E6598))</f>
        <v>-6015.8024999999998</v>
      </c>
      <c r="H6598" s="4">
        <f>COUNTIF($A$2:$A$9181, "&gt; 14412.56")</f>
        <v>398</v>
      </c>
      <c r="I6598" s="4">
        <f>COUNTIF($A$2:$A$9181, "&lt; -6015.80")</f>
        <v>0</v>
      </c>
      <c r="J6598" t="str">
        <f>IF(OR($A$2:$A$9181&gt;14412.56,$A$2:$A$9181&lt; -6015.8),"True","False")</f>
        <v>False</v>
      </c>
    </row>
    <row r="6599" spans="1:10" x14ac:dyDescent="0.3">
      <c r="A6599">
        <v>1826.09</v>
      </c>
      <c r="B6599" s="4">
        <f>PERCENTILE($A$2:$A$9181,0.25)</f>
        <v>1644.8325</v>
      </c>
      <c r="C6599" s="4">
        <f>PERCENTILE($A$2:$A$9181,0.5)</f>
        <v>3437.55</v>
      </c>
      <c r="D6599" s="4">
        <f>PERCENTILE($A$2:$A$9181,0.75)</f>
        <v>6751.9224999999997</v>
      </c>
      <c r="E6599" s="4">
        <f>D6599-B6599</f>
        <v>5107.09</v>
      </c>
      <c r="F6599" s="4">
        <f>(D6599+(1.5*E6599))</f>
        <v>14412.557499999999</v>
      </c>
      <c r="G6599" s="4">
        <f>(B6599-(1.5*E6599))</f>
        <v>-6015.8024999999998</v>
      </c>
      <c r="H6599" s="4">
        <f>COUNTIF($A$2:$A$9181, "&gt; 14412.56")</f>
        <v>398</v>
      </c>
      <c r="I6599" s="4">
        <f>COUNTIF($A$2:$A$9181, "&lt; -6015.80")</f>
        <v>0</v>
      </c>
      <c r="J6599" t="str">
        <f>IF(OR($A$2:$A$9181&gt;14412.56,$A$2:$A$9181&lt; -6015.8),"True","False")</f>
        <v>False</v>
      </c>
    </row>
    <row r="6600" spans="1:10" x14ac:dyDescent="0.3">
      <c r="A6600">
        <v>1825.61</v>
      </c>
      <c r="B6600" s="4">
        <f>PERCENTILE($A$2:$A$9181,0.25)</f>
        <v>1644.8325</v>
      </c>
      <c r="C6600" s="4">
        <f>PERCENTILE($A$2:$A$9181,0.5)</f>
        <v>3437.55</v>
      </c>
      <c r="D6600" s="4">
        <f>PERCENTILE($A$2:$A$9181,0.75)</f>
        <v>6751.9224999999997</v>
      </c>
      <c r="E6600" s="4">
        <f>D6600-B6600</f>
        <v>5107.09</v>
      </c>
      <c r="F6600" s="4">
        <f>(D6600+(1.5*E6600))</f>
        <v>14412.557499999999</v>
      </c>
      <c r="G6600" s="4">
        <f>(B6600-(1.5*E6600))</f>
        <v>-6015.8024999999998</v>
      </c>
      <c r="H6600" s="4">
        <f>COUNTIF($A$2:$A$9181, "&gt; 14412.56")</f>
        <v>398</v>
      </c>
      <c r="I6600" s="4">
        <f>COUNTIF($A$2:$A$9181, "&lt; -6015.80")</f>
        <v>0</v>
      </c>
      <c r="J6600" t="str">
        <f>IF(OR($A$2:$A$9181&gt;14412.56,$A$2:$A$9181&lt; -6015.8),"True","False")</f>
        <v>False</v>
      </c>
    </row>
    <row r="6601" spans="1:10" x14ac:dyDescent="0.3">
      <c r="A6601">
        <v>1825.59</v>
      </c>
      <c r="B6601" s="4">
        <f>PERCENTILE($A$2:$A$9181,0.25)</f>
        <v>1644.8325</v>
      </c>
      <c r="C6601" s="4">
        <f>PERCENTILE($A$2:$A$9181,0.5)</f>
        <v>3437.55</v>
      </c>
      <c r="D6601" s="4">
        <f>PERCENTILE($A$2:$A$9181,0.75)</f>
        <v>6751.9224999999997</v>
      </c>
      <c r="E6601" s="4">
        <f>D6601-B6601</f>
        <v>5107.09</v>
      </c>
      <c r="F6601" s="4">
        <f>(D6601+(1.5*E6601))</f>
        <v>14412.557499999999</v>
      </c>
      <c r="G6601" s="4">
        <f>(B6601-(1.5*E6601))</f>
        <v>-6015.8024999999998</v>
      </c>
      <c r="H6601" s="4">
        <f>COUNTIF($A$2:$A$9181, "&gt; 14412.56")</f>
        <v>398</v>
      </c>
      <c r="I6601" s="4">
        <f>COUNTIF($A$2:$A$9181, "&lt; -6015.80")</f>
        <v>0</v>
      </c>
      <c r="J6601" t="str">
        <f>IF(OR($A$2:$A$9181&gt;14412.56,$A$2:$A$9181&lt; -6015.8),"True","False")</f>
        <v>False</v>
      </c>
    </row>
    <row r="6602" spans="1:10" x14ac:dyDescent="0.3">
      <c r="A6602">
        <v>1824.92</v>
      </c>
      <c r="B6602" s="4">
        <f>PERCENTILE($A$2:$A$9181,0.25)</f>
        <v>1644.8325</v>
      </c>
      <c r="C6602" s="4">
        <f>PERCENTILE($A$2:$A$9181,0.5)</f>
        <v>3437.55</v>
      </c>
      <c r="D6602" s="4">
        <f>PERCENTILE($A$2:$A$9181,0.75)</f>
        <v>6751.9224999999997</v>
      </c>
      <c r="E6602" s="4">
        <f>D6602-B6602</f>
        <v>5107.09</v>
      </c>
      <c r="F6602" s="4">
        <f>(D6602+(1.5*E6602))</f>
        <v>14412.557499999999</v>
      </c>
      <c r="G6602" s="4">
        <f>(B6602-(1.5*E6602))</f>
        <v>-6015.8024999999998</v>
      </c>
      <c r="H6602" s="4">
        <f>COUNTIF($A$2:$A$9181, "&gt; 14412.56")</f>
        <v>398</v>
      </c>
      <c r="I6602" s="4">
        <f>COUNTIF($A$2:$A$9181, "&lt; -6015.80")</f>
        <v>0</v>
      </c>
      <c r="J6602" t="str">
        <f>IF(OR($A$2:$A$9181&gt;14412.56,$A$2:$A$9181&lt; -6015.8),"True","False")</f>
        <v>False</v>
      </c>
    </row>
    <row r="6603" spans="1:10" x14ac:dyDescent="0.3">
      <c r="A6603">
        <v>1824.49</v>
      </c>
      <c r="B6603" s="4">
        <f>PERCENTILE($A$2:$A$9181,0.25)</f>
        <v>1644.8325</v>
      </c>
      <c r="C6603" s="4">
        <f>PERCENTILE($A$2:$A$9181,0.5)</f>
        <v>3437.55</v>
      </c>
      <c r="D6603" s="4">
        <f>PERCENTILE($A$2:$A$9181,0.75)</f>
        <v>6751.9224999999997</v>
      </c>
      <c r="E6603" s="4">
        <f>D6603-B6603</f>
        <v>5107.09</v>
      </c>
      <c r="F6603" s="4">
        <f>(D6603+(1.5*E6603))</f>
        <v>14412.557499999999</v>
      </c>
      <c r="G6603" s="4">
        <f>(B6603-(1.5*E6603))</f>
        <v>-6015.8024999999998</v>
      </c>
      <c r="H6603" s="4">
        <f>COUNTIF($A$2:$A$9181, "&gt; 14412.56")</f>
        <v>398</v>
      </c>
      <c r="I6603" s="4">
        <f>COUNTIF($A$2:$A$9181, "&lt; -6015.80")</f>
        <v>0</v>
      </c>
      <c r="J6603" t="str">
        <f>IF(OR($A$2:$A$9181&gt;14412.56,$A$2:$A$9181&lt; -6015.8),"True","False")</f>
        <v>False</v>
      </c>
    </row>
    <row r="6604" spans="1:10" x14ac:dyDescent="0.3">
      <c r="A6604">
        <v>1823.11</v>
      </c>
      <c r="B6604" s="4">
        <f>PERCENTILE($A$2:$A$9181,0.25)</f>
        <v>1644.8325</v>
      </c>
      <c r="C6604" s="4">
        <f>PERCENTILE($A$2:$A$9181,0.5)</f>
        <v>3437.55</v>
      </c>
      <c r="D6604" s="4">
        <f>PERCENTILE($A$2:$A$9181,0.75)</f>
        <v>6751.9224999999997</v>
      </c>
      <c r="E6604" s="4">
        <f>D6604-B6604</f>
        <v>5107.09</v>
      </c>
      <c r="F6604" s="4">
        <f>(D6604+(1.5*E6604))</f>
        <v>14412.557499999999</v>
      </c>
      <c r="G6604" s="4">
        <f>(B6604-(1.5*E6604))</f>
        <v>-6015.8024999999998</v>
      </c>
      <c r="H6604" s="4">
        <f>COUNTIF($A$2:$A$9181, "&gt; 14412.56")</f>
        <v>398</v>
      </c>
      <c r="I6604" s="4">
        <f>COUNTIF($A$2:$A$9181, "&lt; -6015.80")</f>
        <v>0</v>
      </c>
      <c r="J6604" t="str">
        <f>IF(OR($A$2:$A$9181&gt;14412.56,$A$2:$A$9181&lt; -6015.8),"True","False")</f>
        <v>False</v>
      </c>
    </row>
    <row r="6605" spans="1:10" x14ac:dyDescent="0.3">
      <c r="A6605">
        <v>1822.84</v>
      </c>
      <c r="B6605" s="4">
        <f>PERCENTILE($A$2:$A$9181,0.25)</f>
        <v>1644.8325</v>
      </c>
      <c r="C6605" s="4">
        <f>PERCENTILE($A$2:$A$9181,0.5)</f>
        <v>3437.55</v>
      </c>
      <c r="D6605" s="4">
        <f>PERCENTILE($A$2:$A$9181,0.75)</f>
        <v>6751.9224999999997</v>
      </c>
      <c r="E6605" s="4">
        <f>D6605-B6605</f>
        <v>5107.09</v>
      </c>
      <c r="F6605" s="4">
        <f>(D6605+(1.5*E6605))</f>
        <v>14412.557499999999</v>
      </c>
      <c r="G6605" s="4">
        <f>(B6605-(1.5*E6605))</f>
        <v>-6015.8024999999998</v>
      </c>
      <c r="H6605" s="4">
        <f>COUNTIF($A$2:$A$9181, "&gt; 14412.56")</f>
        <v>398</v>
      </c>
      <c r="I6605" s="4">
        <f>COUNTIF($A$2:$A$9181, "&lt; -6015.80")</f>
        <v>0</v>
      </c>
      <c r="J6605" t="str">
        <f>IF(OR($A$2:$A$9181&gt;14412.56,$A$2:$A$9181&lt; -6015.8),"True","False")</f>
        <v>False</v>
      </c>
    </row>
    <row r="6606" spans="1:10" x14ac:dyDescent="0.3">
      <c r="A6606">
        <v>1822.5</v>
      </c>
      <c r="B6606" s="4">
        <f>PERCENTILE($A$2:$A$9181,0.25)</f>
        <v>1644.8325</v>
      </c>
      <c r="C6606" s="4">
        <f>PERCENTILE($A$2:$A$9181,0.5)</f>
        <v>3437.55</v>
      </c>
      <c r="D6606" s="4">
        <f>PERCENTILE($A$2:$A$9181,0.75)</f>
        <v>6751.9224999999997</v>
      </c>
      <c r="E6606" s="4">
        <f>D6606-B6606</f>
        <v>5107.09</v>
      </c>
      <c r="F6606" s="4">
        <f>(D6606+(1.5*E6606))</f>
        <v>14412.557499999999</v>
      </c>
      <c r="G6606" s="4">
        <f>(B6606-(1.5*E6606))</f>
        <v>-6015.8024999999998</v>
      </c>
      <c r="H6606" s="4">
        <f>COUNTIF($A$2:$A$9181, "&gt; 14412.56")</f>
        <v>398</v>
      </c>
      <c r="I6606" s="4">
        <f>COUNTIF($A$2:$A$9181, "&lt; -6015.80")</f>
        <v>0</v>
      </c>
      <c r="J6606" t="str">
        <f>IF(OR($A$2:$A$9181&gt;14412.56,$A$2:$A$9181&lt; -6015.8),"True","False")</f>
        <v>False</v>
      </c>
    </row>
    <row r="6607" spans="1:10" x14ac:dyDescent="0.3">
      <c r="A6607">
        <v>1820.55</v>
      </c>
      <c r="B6607" s="4">
        <f>PERCENTILE($A$2:$A$9181,0.25)</f>
        <v>1644.8325</v>
      </c>
      <c r="C6607" s="4">
        <f>PERCENTILE($A$2:$A$9181,0.5)</f>
        <v>3437.55</v>
      </c>
      <c r="D6607" s="4">
        <f>PERCENTILE($A$2:$A$9181,0.75)</f>
        <v>6751.9224999999997</v>
      </c>
      <c r="E6607" s="4">
        <f>D6607-B6607</f>
        <v>5107.09</v>
      </c>
      <c r="F6607" s="4">
        <f>(D6607+(1.5*E6607))</f>
        <v>14412.557499999999</v>
      </c>
      <c r="G6607" s="4">
        <f>(B6607-(1.5*E6607))</f>
        <v>-6015.8024999999998</v>
      </c>
      <c r="H6607" s="4">
        <f>COUNTIF($A$2:$A$9181, "&gt; 14412.56")</f>
        <v>398</v>
      </c>
      <c r="I6607" s="4">
        <f>COUNTIF($A$2:$A$9181, "&lt; -6015.80")</f>
        <v>0</v>
      </c>
      <c r="J6607" t="str">
        <f>IF(OR($A$2:$A$9181&gt;14412.56,$A$2:$A$9181&lt; -6015.8),"True","False")</f>
        <v>False</v>
      </c>
    </row>
    <row r="6608" spans="1:10" x14ac:dyDescent="0.3">
      <c r="A6608">
        <v>1820.12</v>
      </c>
      <c r="B6608" s="4">
        <f>PERCENTILE($A$2:$A$9181,0.25)</f>
        <v>1644.8325</v>
      </c>
      <c r="C6608" s="4">
        <f>PERCENTILE($A$2:$A$9181,0.5)</f>
        <v>3437.55</v>
      </c>
      <c r="D6608" s="4">
        <f>PERCENTILE($A$2:$A$9181,0.75)</f>
        <v>6751.9224999999997</v>
      </c>
      <c r="E6608" s="4">
        <f>D6608-B6608</f>
        <v>5107.09</v>
      </c>
      <c r="F6608" s="4">
        <f>(D6608+(1.5*E6608))</f>
        <v>14412.557499999999</v>
      </c>
      <c r="G6608" s="4">
        <f>(B6608-(1.5*E6608))</f>
        <v>-6015.8024999999998</v>
      </c>
      <c r="H6608" s="4">
        <f>COUNTIF($A$2:$A$9181, "&gt; 14412.56")</f>
        <v>398</v>
      </c>
      <c r="I6608" s="4">
        <f>COUNTIF($A$2:$A$9181, "&lt; -6015.80")</f>
        <v>0</v>
      </c>
      <c r="J6608" t="str">
        <f>IF(OR($A$2:$A$9181&gt;14412.56,$A$2:$A$9181&lt; -6015.8),"True","False")</f>
        <v>False</v>
      </c>
    </row>
    <row r="6609" spans="1:10" x14ac:dyDescent="0.3">
      <c r="A6609">
        <v>1819.59</v>
      </c>
      <c r="B6609" s="4">
        <f>PERCENTILE($A$2:$A$9181,0.25)</f>
        <v>1644.8325</v>
      </c>
      <c r="C6609" s="4">
        <f>PERCENTILE($A$2:$A$9181,0.5)</f>
        <v>3437.55</v>
      </c>
      <c r="D6609" s="4">
        <f>PERCENTILE($A$2:$A$9181,0.75)</f>
        <v>6751.9224999999997</v>
      </c>
      <c r="E6609" s="4">
        <f>D6609-B6609</f>
        <v>5107.09</v>
      </c>
      <c r="F6609" s="4">
        <f>(D6609+(1.5*E6609))</f>
        <v>14412.557499999999</v>
      </c>
      <c r="G6609" s="4">
        <f>(B6609-(1.5*E6609))</f>
        <v>-6015.8024999999998</v>
      </c>
      <c r="H6609" s="4">
        <f>COUNTIF($A$2:$A$9181, "&gt; 14412.56")</f>
        <v>398</v>
      </c>
      <c r="I6609" s="4">
        <f>COUNTIF($A$2:$A$9181, "&lt; -6015.80")</f>
        <v>0</v>
      </c>
      <c r="J6609" t="str">
        <f>IF(OR($A$2:$A$9181&gt;14412.56,$A$2:$A$9181&lt; -6015.8),"True","False")</f>
        <v>False</v>
      </c>
    </row>
    <row r="6610" spans="1:10" x14ac:dyDescent="0.3">
      <c r="A6610">
        <v>1818.69</v>
      </c>
      <c r="B6610" s="4">
        <f>PERCENTILE($A$2:$A$9181,0.25)</f>
        <v>1644.8325</v>
      </c>
      <c r="C6610" s="4">
        <f>PERCENTILE($A$2:$A$9181,0.5)</f>
        <v>3437.55</v>
      </c>
      <c r="D6610" s="4">
        <f>PERCENTILE($A$2:$A$9181,0.75)</f>
        <v>6751.9224999999997</v>
      </c>
      <c r="E6610" s="4">
        <f>D6610-B6610</f>
        <v>5107.09</v>
      </c>
      <c r="F6610" s="4">
        <f>(D6610+(1.5*E6610))</f>
        <v>14412.557499999999</v>
      </c>
      <c r="G6610" s="4">
        <f>(B6610-(1.5*E6610))</f>
        <v>-6015.8024999999998</v>
      </c>
      <c r="H6610" s="4">
        <f>COUNTIF($A$2:$A$9181, "&gt; 14412.56")</f>
        <v>398</v>
      </c>
      <c r="I6610" s="4">
        <f>COUNTIF($A$2:$A$9181, "&lt; -6015.80")</f>
        <v>0</v>
      </c>
      <c r="J6610" t="str">
        <f>IF(OR($A$2:$A$9181&gt;14412.56,$A$2:$A$9181&lt; -6015.8),"True","False")</f>
        <v>False</v>
      </c>
    </row>
    <row r="6611" spans="1:10" x14ac:dyDescent="0.3">
      <c r="A6611">
        <v>1818.19</v>
      </c>
      <c r="B6611" s="4">
        <f>PERCENTILE($A$2:$A$9181,0.25)</f>
        <v>1644.8325</v>
      </c>
      <c r="C6611" s="4">
        <f>PERCENTILE($A$2:$A$9181,0.5)</f>
        <v>3437.55</v>
      </c>
      <c r="D6611" s="4">
        <f>PERCENTILE($A$2:$A$9181,0.75)</f>
        <v>6751.9224999999997</v>
      </c>
      <c r="E6611" s="4">
        <f>D6611-B6611</f>
        <v>5107.09</v>
      </c>
      <c r="F6611" s="4">
        <f>(D6611+(1.5*E6611))</f>
        <v>14412.557499999999</v>
      </c>
      <c r="G6611" s="4">
        <f>(B6611-(1.5*E6611))</f>
        <v>-6015.8024999999998</v>
      </c>
      <c r="H6611" s="4">
        <f>COUNTIF($A$2:$A$9181, "&gt; 14412.56")</f>
        <v>398</v>
      </c>
      <c r="I6611" s="4">
        <f>COUNTIF($A$2:$A$9181, "&lt; -6015.80")</f>
        <v>0</v>
      </c>
      <c r="J6611" t="str">
        <f>IF(OR($A$2:$A$9181&gt;14412.56,$A$2:$A$9181&lt; -6015.8),"True","False")</f>
        <v>False</v>
      </c>
    </row>
    <row r="6612" spans="1:10" x14ac:dyDescent="0.3">
      <c r="A6612">
        <v>1817.96</v>
      </c>
      <c r="B6612" s="4">
        <f>PERCENTILE($A$2:$A$9181,0.25)</f>
        <v>1644.8325</v>
      </c>
      <c r="C6612" s="4">
        <f>PERCENTILE($A$2:$A$9181,0.5)</f>
        <v>3437.55</v>
      </c>
      <c r="D6612" s="4">
        <f>PERCENTILE($A$2:$A$9181,0.75)</f>
        <v>6751.9224999999997</v>
      </c>
      <c r="E6612" s="4">
        <f>D6612-B6612</f>
        <v>5107.09</v>
      </c>
      <c r="F6612" s="4">
        <f>(D6612+(1.5*E6612))</f>
        <v>14412.557499999999</v>
      </c>
      <c r="G6612" s="4">
        <f>(B6612-(1.5*E6612))</f>
        <v>-6015.8024999999998</v>
      </c>
      <c r="H6612" s="4">
        <f>COUNTIF($A$2:$A$9181, "&gt; 14412.56")</f>
        <v>398</v>
      </c>
      <c r="I6612" s="4">
        <f>COUNTIF($A$2:$A$9181, "&lt; -6015.80")</f>
        <v>0</v>
      </c>
      <c r="J6612" t="str">
        <f>IF(OR($A$2:$A$9181&gt;14412.56,$A$2:$A$9181&lt; -6015.8),"True","False")</f>
        <v>False</v>
      </c>
    </row>
    <row r="6613" spans="1:10" x14ac:dyDescent="0.3">
      <c r="A6613">
        <v>1817.18</v>
      </c>
      <c r="B6613" s="4">
        <f>PERCENTILE($A$2:$A$9181,0.25)</f>
        <v>1644.8325</v>
      </c>
      <c r="C6613" s="4">
        <f>PERCENTILE($A$2:$A$9181,0.5)</f>
        <v>3437.55</v>
      </c>
      <c r="D6613" s="4">
        <f>PERCENTILE($A$2:$A$9181,0.75)</f>
        <v>6751.9224999999997</v>
      </c>
      <c r="E6613" s="4">
        <f>D6613-B6613</f>
        <v>5107.09</v>
      </c>
      <c r="F6613" s="4">
        <f>(D6613+(1.5*E6613))</f>
        <v>14412.557499999999</v>
      </c>
      <c r="G6613" s="4">
        <f>(B6613-(1.5*E6613))</f>
        <v>-6015.8024999999998</v>
      </c>
      <c r="H6613" s="4">
        <f>COUNTIF($A$2:$A$9181, "&gt; 14412.56")</f>
        <v>398</v>
      </c>
      <c r="I6613" s="4">
        <f>COUNTIF($A$2:$A$9181, "&lt; -6015.80")</f>
        <v>0</v>
      </c>
      <c r="J6613" t="str">
        <f>IF(OR($A$2:$A$9181&gt;14412.56,$A$2:$A$9181&lt; -6015.8),"True","False")</f>
        <v>False</v>
      </c>
    </row>
    <row r="6614" spans="1:10" x14ac:dyDescent="0.3">
      <c r="A6614">
        <v>1816.13</v>
      </c>
      <c r="B6614" s="4">
        <f>PERCENTILE($A$2:$A$9181,0.25)</f>
        <v>1644.8325</v>
      </c>
      <c r="C6614" s="4">
        <f>PERCENTILE($A$2:$A$9181,0.5)</f>
        <v>3437.55</v>
      </c>
      <c r="D6614" s="4">
        <f>PERCENTILE($A$2:$A$9181,0.75)</f>
        <v>6751.9224999999997</v>
      </c>
      <c r="E6614" s="4">
        <f>D6614-B6614</f>
        <v>5107.09</v>
      </c>
      <c r="F6614" s="4">
        <f>(D6614+(1.5*E6614))</f>
        <v>14412.557499999999</v>
      </c>
      <c r="G6614" s="4">
        <f>(B6614-(1.5*E6614))</f>
        <v>-6015.8024999999998</v>
      </c>
      <c r="H6614" s="4">
        <f>COUNTIF($A$2:$A$9181, "&gt; 14412.56")</f>
        <v>398</v>
      </c>
      <c r="I6614" s="4">
        <f>COUNTIF($A$2:$A$9181, "&lt; -6015.80")</f>
        <v>0</v>
      </c>
      <c r="J6614" t="str">
        <f>IF(OR($A$2:$A$9181&gt;14412.56,$A$2:$A$9181&lt; -6015.8),"True","False")</f>
        <v>False</v>
      </c>
    </row>
    <row r="6615" spans="1:10" x14ac:dyDescent="0.3">
      <c r="A6615">
        <v>1815.76</v>
      </c>
      <c r="B6615" s="4">
        <f>PERCENTILE($A$2:$A$9181,0.25)</f>
        <v>1644.8325</v>
      </c>
      <c r="C6615" s="4">
        <f>PERCENTILE($A$2:$A$9181,0.5)</f>
        <v>3437.55</v>
      </c>
      <c r="D6615" s="4">
        <f>PERCENTILE($A$2:$A$9181,0.75)</f>
        <v>6751.9224999999997</v>
      </c>
      <c r="E6615" s="4">
        <f>D6615-B6615</f>
        <v>5107.09</v>
      </c>
      <c r="F6615" s="4">
        <f>(D6615+(1.5*E6615))</f>
        <v>14412.557499999999</v>
      </c>
      <c r="G6615" s="4">
        <f>(B6615-(1.5*E6615))</f>
        <v>-6015.8024999999998</v>
      </c>
      <c r="H6615" s="4">
        <f>COUNTIF($A$2:$A$9181, "&gt; 14412.56")</f>
        <v>398</v>
      </c>
      <c r="I6615" s="4">
        <f>COUNTIF($A$2:$A$9181, "&lt; -6015.80")</f>
        <v>0</v>
      </c>
      <c r="J6615" t="str">
        <f>IF(OR($A$2:$A$9181&gt;14412.56,$A$2:$A$9181&lt; -6015.8),"True","False")</f>
        <v>False</v>
      </c>
    </row>
    <row r="6616" spans="1:10" x14ac:dyDescent="0.3">
      <c r="A6616">
        <v>1815.45</v>
      </c>
      <c r="B6616" s="4">
        <f>PERCENTILE($A$2:$A$9181,0.25)</f>
        <v>1644.8325</v>
      </c>
      <c r="C6616" s="4">
        <f>PERCENTILE($A$2:$A$9181,0.5)</f>
        <v>3437.55</v>
      </c>
      <c r="D6616" s="4">
        <f>PERCENTILE($A$2:$A$9181,0.75)</f>
        <v>6751.9224999999997</v>
      </c>
      <c r="E6616" s="4">
        <f>D6616-B6616</f>
        <v>5107.09</v>
      </c>
      <c r="F6616" s="4">
        <f>(D6616+(1.5*E6616))</f>
        <v>14412.557499999999</v>
      </c>
      <c r="G6616" s="4">
        <f>(B6616-(1.5*E6616))</f>
        <v>-6015.8024999999998</v>
      </c>
      <c r="H6616" s="4">
        <f>COUNTIF($A$2:$A$9181, "&gt; 14412.56")</f>
        <v>398</v>
      </c>
      <c r="I6616" s="4">
        <f>COUNTIF($A$2:$A$9181, "&lt; -6015.80")</f>
        <v>0</v>
      </c>
      <c r="J6616" t="str">
        <f>IF(OR($A$2:$A$9181&gt;14412.56,$A$2:$A$9181&lt; -6015.8),"True","False")</f>
        <v>False</v>
      </c>
    </row>
    <row r="6617" spans="1:10" x14ac:dyDescent="0.3">
      <c r="A6617">
        <v>1814.15</v>
      </c>
      <c r="B6617" s="4">
        <f>PERCENTILE($A$2:$A$9181,0.25)</f>
        <v>1644.8325</v>
      </c>
      <c r="C6617" s="4">
        <f>PERCENTILE($A$2:$A$9181,0.5)</f>
        <v>3437.55</v>
      </c>
      <c r="D6617" s="4">
        <f>PERCENTILE($A$2:$A$9181,0.75)</f>
        <v>6751.9224999999997</v>
      </c>
      <c r="E6617" s="4">
        <f>D6617-B6617</f>
        <v>5107.09</v>
      </c>
      <c r="F6617" s="4">
        <f>(D6617+(1.5*E6617))</f>
        <v>14412.557499999999</v>
      </c>
      <c r="G6617" s="4">
        <f>(B6617-(1.5*E6617))</f>
        <v>-6015.8024999999998</v>
      </c>
      <c r="H6617" s="4">
        <f>COUNTIF($A$2:$A$9181, "&gt; 14412.56")</f>
        <v>398</v>
      </c>
      <c r="I6617" s="4">
        <f>COUNTIF($A$2:$A$9181, "&lt; -6015.80")</f>
        <v>0</v>
      </c>
      <c r="J6617" t="str">
        <f>IF(OR($A$2:$A$9181&gt;14412.56,$A$2:$A$9181&lt; -6015.8),"True","False")</f>
        <v>False</v>
      </c>
    </row>
    <row r="6618" spans="1:10" x14ac:dyDescent="0.3">
      <c r="A6618">
        <v>1812.98</v>
      </c>
      <c r="B6618" s="4">
        <f>PERCENTILE($A$2:$A$9181,0.25)</f>
        <v>1644.8325</v>
      </c>
      <c r="C6618" s="4">
        <f>PERCENTILE($A$2:$A$9181,0.5)</f>
        <v>3437.55</v>
      </c>
      <c r="D6618" s="4">
        <f>PERCENTILE($A$2:$A$9181,0.75)</f>
        <v>6751.9224999999997</v>
      </c>
      <c r="E6618" s="4">
        <f>D6618-B6618</f>
        <v>5107.09</v>
      </c>
      <c r="F6618" s="4">
        <f>(D6618+(1.5*E6618))</f>
        <v>14412.557499999999</v>
      </c>
      <c r="G6618" s="4">
        <f>(B6618-(1.5*E6618))</f>
        <v>-6015.8024999999998</v>
      </c>
      <c r="H6618" s="4">
        <f>COUNTIF($A$2:$A$9181, "&gt; 14412.56")</f>
        <v>398</v>
      </c>
      <c r="I6618" s="4">
        <f>COUNTIF($A$2:$A$9181, "&lt; -6015.80")</f>
        <v>0</v>
      </c>
      <c r="J6618" t="str">
        <f>IF(OR($A$2:$A$9181&gt;14412.56,$A$2:$A$9181&lt; -6015.8),"True","False")</f>
        <v>False</v>
      </c>
    </row>
    <row r="6619" spans="1:10" x14ac:dyDescent="0.3">
      <c r="A6619">
        <v>1812.61</v>
      </c>
      <c r="B6619" s="4">
        <f>PERCENTILE($A$2:$A$9181,0.25)</f>
        <v>1644.8325</v>
      </c>
      <c r="C6619" s="4">
        <f>PERCENTILE($A$2:$A$9181,0.5)</f>
        <v>3437.55</v>
      </c>
      <c r="D6619" s="4">
        <f>PERCENTILE($A$2:$A$9181,0.75)</f>
        <v>6751.9224999999997</v>
      </c>
      <c r="E6619" s="4">
        <f>D6619-B6619</f>
        <v>5107.09</v>
      </c>
      <c r="F6619" s="4">
        <f>(D6619+(1.5*E6619))</f>
        <v>14412.557499999999</v>
      </c>
      <c r="G6619" s="4">
        <f>(B6619-(1.5*E6619))</f>
        <v>-6015.8024999999998</v>
      </c>
      <c r="H6619" s="4">
        <f>COUNTIF($A$2:$A$9181, "&gt; 14412.56")</f>
        <v>398</v>
      </c>
      <c r="I6619" s="4">
        <f>COUNTIF($A$2:$A$9181, "&lt; -6015.80")</f>
        <v>0</v>
      </c>
      <c r="J6619" t="str">
        <f>IF(OR($A$2:$A$9181&gt;14412.56,$A$2:$A$9181&lt; -6015.8),"True","False")</f>
        <v>False</v>
      </c>
    </row>
    <row r="6620" spans="1:10" x14ac:dyDescent="0.3">
      <c r="A6620">
        <v>1811.84</v>
      </c>
      <c r="B6620" s="4">
        <f>PERCENTILE($A$2:$A$9181,0.25)</f>
        <v>1644.8325</v>
      </c>
      <c r="C6620" s="4">
        <f>PERCENTILE($A$2:$A$9181,0.5)</f>
        <v>3437.55</v>
      </c>
      <c r="D6620" s="4">
        <f>PERCENTILE($A$2:$A$9181,0.75)</f>
        <v>6751.9224999999997</v>
      </c>
      <c r="E6620" s="4">
        <f>D6620-B6620</f>
        <v>5107.09</v>
      </c>
      <c r="F6620" s="4">
        <f>(D6620+(1.5*E6620))</f>
        <v>14412.557499999999</v>
      </c>
      <c r="G6620" s="4">
        <f>(B6620-(1.5*E6620))</f>
        <v>-6015.8024999999998</v>
      </c>
      <c r="H6620" s="4">
        <f>COUNTIF($A$2:$A$9181, "&gt; 14412.56")</f>
        <v>398</v>
      </c>
      <c r="I6620" s="4">
        <f>COUNTIF($A$2:$A$9181, "&lt; -6015.80")</f>
        <v>0</v>
      </c>
      <c r="J6620" t="str">
        <f>IF(OR($A$2:$A$9181&gt;14412.56,$A$2:$A$9181&lt; -6015.8),"True","False")</f>
        <v>False</v>
      </c>
    </row>
    <row r="6621" spans="1:10" x14ac:dyDescent="0.3">
      <c r="A6621">
        <v>1810.45</v>
      </c>
      <c r="B6621" s="4">
        <f>PERCENTILE($A$2:$A$9181,0.25)</f>
        <v>1644.8325</v>
      </c>
      <c r="C6621" s="4">
        <f>PERCENTILE($A$2:$A$9181,0.5)</f>
        <v>3437.55</v>
      </c>
      <c r="D6621" s="4">
        <f>PERCENTILE($A$2:$A$9181,0.75)</f>
        <v>6751.9224999999997</v>
      </c>
      <c r="E6621" s="4">
        <f>D6621-B6621</f>
        <v>5107.09</v>
      </c>
      <c r="F6621" s="4">
        <f>(D6621+(1.5*E6621))</f>
        <v>14412.557499999999</v>
      </c>
      <c r="G6621" s="4">
        <f>(B6621-(1.5*E6621))</f>
        <v>-6015.8024999999998</v>
      </c>
      <c r="H6621" s="4">
        <f>COUNTIF($A$2:$A$9181, "&gt; 14412.56")</f>
        <v>398</v>
      </c>
      <c r="I6621" s="4">
        <f>COUNTIF($A$2:$A$9181, "&lt; -6015.80")</f>
        <v>0</v>
      </c>
      <c r="J6621" t="str">
        <f>IF(OR($A$2:$A$9181&gt;14412.56,$A$2:$A$9181&lt; -6015.8),"True","False")</f>
        <v>False</v>
      </c>
    </row>
    <row r="6622" spans="1:10" x14ac:dyDescent="0.3">
      <c r="A6622">
        <v>1810.2</v>
      </c>
      <c r="B6622" s="4">
        <f>PERCENTILE($A$2:$A$9181,0.25)</f>
        <v>1644.8325</v>
      </c>
      <c r="C6622" s="4">
        <f>PERCENTILE($A$2:$A$9181,0.5)</f>
        <v>3437.55</v>
      </c>
      <c r="D6622" s="4">
        <f>PERCENTILE($A$2:$A$9181,0.75)</f>
        <v>6751.9224999999997</v>
      </c>
      <c r="E6622" s="4">
        <f>D6622-B6622</f>
        <v>5107.09</v>
      </c>
      <c r="F6622" s="4">
        <f>(D6622+(1.5*E6622))</f>
        <v>14412.557499999999</v>
      </c>
      <c r="G6622" s="4">
        <f>(B6622-(1.5*E6622))</f>
        <v>-6015.8024999999998</v>
      </c>
      <c r="H6622" s="4">
        <f>COUNTIF($A$2:$A$9181, "&gt; 14412.56")</f>
        <v>398</v>
      </c>
      <c r="I6622" s="4">
        <f>COUNTIF($A$2:$A$9181, "&lt; -6015.80")</f>
        <v>0</v>
      </c>
      <c r="J6622" t="str">
        <f>IF(OR($A$2:$A$9181&gt;14412.56,$A$2:$A$9181&lt; -6015.8),"True","False")</f>
        <v>False</v>
      </c>
    </row>
    <row r="6623" spans="1:10" x14ac:dyDescent="0.3">
      <c r="A6623">
        <v>1810.04</v>
      </c>
      <c r="B6623" s="4">
        <f>PERCENTILE($A$2:$A$9181,0.25)</f>
        <v>1644.8325</v>
      </c>
      <c r="C6623" s="4">
        <f>PERCENTILE($A$2:$A$9181,0.5)</f>
        <v>3437.55</v>
      </c>
      <c r="D6623" s="4">
        <f>PERCENTILE($A$2:$A$9181,0.75)</f>
        <v>6751.9224999999997</v>
      </c>
      <c r="E6623" s="4">
        <f>D6623-B6623</f>
        <v>5107.09</v>
      </c>
      <c r="F6623" s="4">
        <f>(D6623+(1.5*E6623))</f>
        <v>14412.557499999999</v>
      </c>
      <c r="G6623" s="4">
        <f>(B6623-(1.5*E6623))</f>
        <v>-6015.8024999999998</v>
      </c>
      <c r="H6623" s="4">
        <f>COUNTIF($A$2:$A$9181, "&gt; 14412.56")</f>
        <v>398</v>
      </c>
      <c r="I6623" s="4">
        <f>COUNTIF($A$2:$A$9181, "&lt; -6015.80")</f>
        <v>0</v>
      </c>
      <c r="J6623" t="str">
        <f>IF(OR($A$2:$A$9181&gt;14412.56,$A$2:$A$9181&lt; -6015.8),"True","False")</f>
        <v>False</v>
      </c>
    </row>
    <row r="6624" spans="1:10" x14ac:dyDescent="0.3">
      <c r="A6624">
        <v>1809.85</v>
      </c>
      <c r="B6624" s="4">
        <f>PERCENTILE($A$2:$A$9181,0.25)</f>
        <v>1644.8325</v>
      </c>
      <c r="C6624" s="4">
        <f>PERCENTILE($A$2:$A$9181,0.5)</f>
        <v>3437.55</v>
      </c>
      <c r="D6624" s="4">
        <f>PERCENTILE($A$2:$A$9181,0.75)</f>
        <v>6751.9224999999997</v>
      </c>
      <c r="E6624" s="4">
        <f>D6624-B6624</f>
        <v>5107.09</v>
      </c>
      <c r="F6624" s="4">
        <f>(D6624+(1.5*E6624))</f>
        <v>14412.557499999999</v>
      </c>
      <c r="G6624" s="4">
        <f>(B6624-(1.5*E6624))</f>
        <v>-6015.8024999999998</v>
      </c>
      <c r="H6624" s="4">
        <f>COUNTIF($A$2:$A$9181, "&gt; 14412.56")</f>
        <v>398</v>
      </c>
      <c r="I6624" s="4">
        <f>COUNTIF($A$2:$A$9181, "&lt; -6015.80")</f>
        <v>0</v>
      </c>
      <c r="J6624" t="str">
        <f>IF(OR($A$2:$A$9181&gt;14412.56,$A$2:$A$9181&lt; -6015.8),"True","False")</f>
        <v>False</v>
      </c>
    </row>
    <row r="6625" spans="1:10" x14ac:dyDescent="0.3">
      <c r="A6625">
        <v>1808.09</v>
      </c>
      <c r="B6625" s="4">
        <f>PERCENTILE($A$2:$A$9181,0.25)</f>
        <v>1644.8325</v>
      </c>
      <c r="C6625" s="4">
        <f>PERCENTILE($A$2:$A$9181,0.5)</f>
        <v>3437.55</v>
      </c>
      <c r="D6625" s="4">
        <f>PERCENTILE($A$2:$A$9181,0.75)</f>
        <v>6751.9224999999997</v>
      </c>
      <c r="E6625" s="4">
        <f>D6625-B6625</f>
        <v>5107.09</v>
      </c>
      <c r="F6625" s="4">
        <f>(D6625+(1.5*E6625))</f>
        <v>14412.557499999999</v>
      </c>
      <c r="G6625" s="4">
        <f>(B6625-(1.5*E6625))</f>
        <v>-6015.8024999999998</v>
      </c>
      <c r="H6625" s="4">
        <f>COUNTIF($A$2:$A$9181, "&gt; 14412.56")</f>
        <v>398</v>
      </c>
      <c r="I6625" s="4">
        <f>COUNTIF($A$2:$A$9181, "&lt; -6015.80")</f>
        <v>0</v>
      </c>
      <c r="J6625" t="str">
        <f>IF(OR($A$2:$A$9181&gt;14412.56,$A$2:$A$9181&lt; -6015.8),"True","False")</f>
        <v>False</v>
      </c>
    </row>
    <row r="6626" spans="1:10" x14ac:dyDescent="0.3">
      <c r="A6626">
        <v>1807.7</v>
      </c>
      <c r="B6626" s="4">
        <f>PERCENTILE($A$2:$A$9181,0.25)</f>
        <v>1644.8325</v>
      </c>
      <c r="C6626" s="4">
        <f>PERCENTILE($A$2:$A$9181,0.5)</f>
        <v>3437.55</v>
      </c>
      <c r="D6626" s="4">
        <f>PERCENTILE($A$2:$A$9181,0.75)</f>
        <v>6751.9224999999997</v>
      </c>
      <c r="E6626" s="4">
        <f>D6626-B6626</f>
        <v>5107.09</v>
      </c>
      <c r="F6626" s="4">
        <f>(D6626+(1.5*E6626))</f>
        <v>14412.557499999999</v>
      </c>
      <c r="G6626" s="4">
        <f>(B6626-(1.5*E6626))</f>
        <v>-6015.8024999999998</v>
      </c>
      <c r="H6626" s="4">
        <f>COUNTIF($A$2:$A$9181, "&gt; 14412.56")</f>
        <v>398</v>
      </c>
      <c r="I6626" s="4">
        <f>COUNTIF($A$2:$A$9181, "&lt; -6015.80")</f>
        <v>0</v>
      </c>
      <c r="J6626" t="str">
        <f>IF(OR($A$2:$A$9181&gt;14412.56,$A$2:$A$9181&lt; -6015.8),"True","False")</f>
        <v>False</v>
      </c>
    </row>
    <row r="6627" spans="1:10" x14ac:dyDescent="0.3">
      <c r="A6627">
        <v>1805.96</v>
      </c>
      <c r="B6627" s="4">
        <f>PERCENTILE($A$2:$A$9181,0.25)</f>
        <v>1644.8325</v>
      </c>
      <c r="C6627" s="4">
        <f>PERCENTILE($A$2:$A$9181,0.5)</f>
        <v>3437.55</v>
      </c>
      <c r="D6627" s="4">
        <f>PERCENTILE($A$2:$A$9181,0.75)</f>
        <v>6751.9224999999997</v>
      </c>
      <c r="E6627" s="4">
        <f>D6627-B6627</f>
        <v>5107.09</v>
      </c>
      <c r="F6627" s="4">
        <f>(D6627+(1.5*E6627))</f>
        <v>14412.557499999999</v>
      </c>
      <c r="G6627" s="4">
        <f>(B6627-(1.5*E6627))</f>
        <v>-6015.8024999999998</v>
      </c>
      <c r="H6627" s="4">
        <f>COUNTIF($A$2:$A$9181, "&gt; 14412.56")</f>
        <v>398</v>
      </c>
      <c r="I6627" s="4">
        <f>COUNTIF($A$2:$A$9181, "&lt; -6015.80")</f>
        <v>0</v>
      </c>
      <c r="J6627" t="str">
        <f>IF(OR($A$2:$A$9181&gt;14412.56,$A$2:$A$9181&lt; -6015.8),"True","False")</f>
        <v>False</v>
      </c>
    </row>
    <row r="6628" spans="1:10" x14ac:dyDescent="0.3">
      <c r="A6628">
        <v>1804.78</v>
      </c>
      <c r="B6628" s="4">
        <f>PERCENTILE($A$2:$A$9181,0.25)</f>
        <v>1644.8325</v>
      </c>
      <c r="C6628" s="4">
        <f>PERCENTILE($A$2:$A$9181,0.5)</f>
        <v>3437.55</v>
      </c>
      <c r="D6628" s="4">
        <f>PERCENTILE($A$2:$A$9181,0.75)</f>
        <v>6751.9224999999997</v>
      </c>
      <c r="E6628" s="4">
        <f>D6628-B6628</f>
        <v>5107.09</v>
      </c>
      <c r="F6628" s="4">
        <f>(D6628+(1.5*E6628))</f>
        <v>14412.557499999999</v>
      </c>
      <c r="G6628" s="4">
        <f>(B6628-(1.5*E6628))</f>
        <v>-6015.8024999999998</v>
      </c>
      <c r="H6628" s="4">
        <f>COUNTIF($A$2:$A$9181, "&gt; 14412.56")</f>
        <v>398</v>
      </c>
      <c r="I6628" s="4">
        <f>COUNTIF($A$2:$A$9181, "&lt; -6015.80")</f>
        <v>0</v>
      </c>
      <c r="J6628" t="str">
        <f>IF(OR($A$2:$A$9181&gt;14412.56,$A$2:$A$9181&lt; -6015.8),"True","False")</f>
        <v>False</v>
      </c>
    </row>
    <row r="6629" spans="1:10" x14ac:dyDescent="0.3">
      <c r="A6629">
        <v>1803.98</v>
      </c>
      <c r="B6629" s="4">
        <f>PERCENTILE($A$2:$A$9181,0.25)</f>
        <v>1644.8325</v>
      </c>
      <c r="C6629" s="4">
        <f>PERCENTILE($A$2:$A$9181,0.5)</f>
        <v>3437.55</v>
      </c>
      <c r="D6629" s="4">
        <f>PERCENTILE($A$2:$A$9181,0.75)</f>
        <v>6751.9224999999997</v>
      </c>
      <c r="E6629" s="4">
        <f>D6629-B6629</f>
        <v>5107.09</v>
      </c>
      <c r="F6629" s="4">
        <f>(D6629+(1.5*E6629))</f>
        <v>14412.557499999999</v>
      </c>
      <c r="G6629" s="4">
        <f>(B6629-(1.5*E6629))</f>
        <v>-6015.8024999999998</v>
      </c>
      <c r="H6629" s="4">
        <f>COUNTIF($A$2:$A$9181, "&gt; 14412.56")</f>
        <v>398</v>
      </c>
      <c r="I6629" s="4">
        <f>COUNTIF($A$2:$A$9181, "&lt; -6015.80")</f>
        <v>0</v>
      </c>
      <c r="J6629" t="str">
        <f>IF(OR($A$2:$A$9181&gt;14412.56,$A$2:$A$9181&lt; -6015.8),"True","False")</f>
        <v>False</v>
      </c>
    </row>
    <row r="6630" spans="1:10" x14ac:dyDescent="0.3">
      <c r="A6630">
        <v>1803.64</v>
      </c>
      <c r="B6630" s="4">
        <f>PERCENTILE($A$2:$A$9181,0.25)</f>
        <v>1644.8325</v>
      </c>
      <c r="C6630" s="4">
        <f>PERCENTILE($A$2:$A$9181,0.5)</f>
        <v>3437.55</v>
      </c>
      <c r="D6630" s="4">
        <f>PERCENTILE($A$2:$A$9181,0.75)</f>
        <v>6751.9224999999997</v>
      </c>
      <c r="E6630" s="4">
        <f>D6630-B6630</f>
        <v>5107.09</v>
      </c>
      <c r="F6630" s="4">
        <f>(D6630+(1.5*E6630))</f>
        <v>14412.557499999999</v>
      </c>
      <c r="G6630" s="4">
        <f>(B6630-(1.5*E6630))</f>
        <v>-6015.8024999999998</v>
      </c>
      <c r="H6630" s="4">
        <f>COUNTIF($A$2:$A$9181, "&gt; 14412.56")</f>
        <v>398</v>
      </c>
      <c r="I6630" s="4">
        <f>COUNTIF($A$2:$A$9181, "&lt; -6015.80")</f>
        <v>0</v>
      </c>
      <c r="J6630" t="str">
        <f>IF(OR($A$2:$A$9181&gt;14412.56,$A$2:$A$9181&lt; -6015.8),"True","False")</f>
        <v>False</v>
      </c>
    </row>
    <row r="6631" spans="1:10" x14ac:dyDescent="0.3">
      <c r="A6631">
        <v>1803.44</v>
      </c>
      <c r="B6631" s="4">
        <f>PERCENTILE($A$2:$A$9181,0.25)</f>
        <v>1644.8325</v>
      </c>
      <c r="C6631" s="4">
        <f>PERCENTILE($A$2:$A$9181,0.5)</f>
        <v>3437.55</v>
      </c>
      <c r="D6631" s="4">
        <f>PERCENTILE($A$2:$A$9181,0.75)</f>
        <v>6751.9224999999997</v>
      </c>
      <c r="E6631" s="4">
        <f>D6631-B6631</f>
        <v>5107.09</v>
      </c>
      <c r="F6631" s="4">
        <f>(D6631+(1.5*E6631))</f>
        <v>14412.557499999999</v>
      </c>
      <c r="G6631" s="4">
        <f>(B6631-(1.5*E6631))</f>
        <v>-6015.8024999999998</v>
      </c>
      <c r="H6631" s="4">
        <f>COUNTIF($A$2:$A$9181, "&gt; 14412.56")</f>
        <v>398</v>
      </c>
      <c r="I6631" s="4">
        <f>COUNTIF($A$2:$A$9181, "&lt; -6015.80")</f>
        <v>0</v>
      </c>
      <c r="J6631" t="str">
        <f>IF(OR($A$2:$A$9181&gt;14412.56,$A$2:$A$9181&lt; -6015.8),"True","False")</f>
        <v>False</v>
      </c>
    </row>
    <row r="6632" spans="1:10" x14ac:dyDescent="0.3">
      <c r="A6632">
        <v>1803.16</v>
      </c>
      <c r="B6632" s="4">
        <f>PERCENTILE($A$2:$A$9181,0.25)</f>
        <v>1644.8325</v>
      </c>
      <c r="C6632" s="4">
        <f>PERCENTILE($A$2:$A$9181,0.5)</f>
        <v>3437.55</v>
      </c>
      <c r="D6632" s="4">
        <f>PERCENTILE($A$2:$A$9181,0.75)</f>
        <v>6751.9224999999997</v>
      </c>
      <c r="E6632" s="4">
        <f>D6632-B6632</f>
        <v>5107.09</v>
      </c>
      <c r="F6632" s="4">
        <f>(D6632+(1.5*E6632))</f>
        <v>14412.557499999999</v>
      </c>
      <c r="G6632" s="4">
        <f>(B6632-(1.5*E6632))</f>
        <v>-6015.8024999999998</v>
      </c>
      <c r="H6632" s="4">
        <f>COUNTIF($A$2:$A$9181, "&gt; 14412.56")</f>
        <v>398</v>
      </c>
      <c r="I6632" s="4">
        <f>COUNTIF($A$2:$A$9181, "&lt; -6015.80")</f>
        <v>0</v>
      </c>
      <c r="J6632" t="str">
        <f>IF(OR($A$2:$A$9181&gt;14412.56,$A$2:$A$9181&lt; -6015.8),"True","False")</f>
        <v>False</v>
      </c>
    </row>
    <row r="6633" spans="1:10" x14ac:dyDescent="0.3">
      <c r="A6633">
        <v>1802.96</v>
      </c>
      <c r="B6633" s="4">
        <f>PERCENTILE($A$2:$A$9181,0.25)</f>
        <v>1644.8325</v>
      </c>
      <c r="C6633" s="4">
        <f>PERCENTILE($A$2:$A$9181,0.5)</f>
        <v>3437.55</v>
      </c>
      <c r="D6633" s="4">
        <f>PERCENTILE($A$2:$A$9181,0.75)</f>
        <v>6751.9224999999997</v>
      </c>
      <c r="E6633" s="4">
        <f>D6633-B6633</f>
        <v>5107.09</v>
      </c>
      <c r="F6633" s="4">
        <f>(D6633+(1.5*E6633))</f>
        <v>14412.557499999999</v>
      </c>
      <c r="G6633" s="4">
        <f>(B6633-(1.5*E6633))</f>
        <v>-6015.8024999999998</v>
      </c>
      <c r="H6633" s="4">
        <f>COUNTIF($A$2:$A$9181, "&gt; 14412.56")</f>
        <v>398</v>
      </c>
      <c r="I6633" s="4">
        <f>COUNTIF($A$2:$A$9181, "&lt; -6015.80")</f>
        <v>0</v>
      </c>
      <c r="J6633" t="str">
        <f>IF(OR($A$2:$A$9181&gt;14412.56,$A$2:$A$9181&lt; -6015.8),"True","False")</f>
        <v>False</v>
      </c>
    </row>
    <row r="6634" spans="1:10" x14ac:dyDescent="0.3">
      <c r="A6634">
        <v>1801.2</v>
      </c>
      <c r="B6634" s="4">
        <f>PERCENTILE($A$2:$A$9181,0.25)</f>
        <v>1644.8325</v>
      </c>
      <c r="C6634" s="4">
        <f>PERCENTILE($A$2:$A$9181,0.5)</f>
        <v>3437.55</v>
      </c>
      <c r="D6634" s="4">
        <f>PERCENTILE($A$2:$A$9181,0.75)</f>
        <v>6751.9224999999997</v>
      </c>
      <c r="E6634" s="4">
        <f>D6634-B6634</f>
        <v>5107.09</v>
      </c>
      <c r="F6634" s="4">
        <f>(D6634+(1.5*E6634))</f>
        <v>14412.557499999999</v>
      </c>
      <c r="G6634" s="4">
        <f>(B6634-(1.5*E6634))</f>
        <v>-6015.8024999999998</v>
      </c>
      <c r="H6634" s="4">
        <f>COUNTIF($A$2:$A$9181, "&gt; 14412.56")</f>
        <v>398</v>
      </c>
      <c r="I6634" s="4">
        <f>COUNTIF($A$2:$A$9181, "&lt; -6015.80")</f>
        <v>0</v>
      </c>
      <c r="J6634" t="str">
        <f>IF(OR($A$2:$A$9181&gt;14412.56,$A$2:$A$9181&lt; -6015.8),"True","False")</f>
        <v>False</v>
      </c>
    </row>
    <row r="6635" spans="1:10" x14ac:dyDescent="0.3">
      <c r="A6635">
        <v>1801.17</v>
      </c>
      <c r="B6635" s="4">
        <f>PERCENTILE($A$2:$A$9181,0.25)</f>
        <v>1644.8325</v>
      </c>
      <c r="C6635" s="4">
        <f>PERCENTILE($A$2:$A$9181,0.5)</f>
        <v>3437.55</v>
      </c>
      <c r="D6635" s="4">
        <f>PERCENTILE($A$2:$A$9181,0.75)</f>
        <v>6751.9224999999997</v>
      </c>
      <c r="E6635" s="4">
        <f>D6635-B6635</f>
        <v>5107.09</v>
      </c>
      <c r="F6635" s="4">
        <f>(D6635+(1.5*E6635))</f>
        <v>14412.557499999999</v>
      </c>
      <c r="G6635" s="4">
        <f>(B6635-(1.5*E6635))</f>
        <v>-6015.8024999999998</v>
      </c>
      <c r="H6635" s="4">
        <f>COUNTIF($A$2:$A$9181, "&gt; 14412.56")</f>
        <v>398</v>
      </c>
      <c r="I6635" s="4">
        <f>COUNTIF($A$2:$A$9181, "&lt; -6015.80")</f>
        <v>0</v>
      </c>
      <c r="J6635" t="str">
        <f>IF(OR($A$2:$A$9181&gt;14412.56,$A$2:$A$9181&lt; -6015.8),"True","False")</f>
        <v>False</v>
      </c>
    </row>
    <row r="6636" spans="1:10" x14ac:dyDescent="0.3">
      <c r="A6636">
        <v>1801.01</v>
      </c>
      <c r="B6636" s="4">
        <f>PERCENTILE($A$2:$A$9181,0.25)</f>
        <v>1644.8325</v>
      </c>
      <c r="C6636" s="4">
        <f>PERCENTILE($A$2:$A$9181,0.5)</f>
        <v>3437.55</v>
      </c>
      <c r="D6636" s="4">
        <f>PERCENTILE($A$2:$A$9181,0.75)</f>
        <v>6751.9224999999997</v>
      </c>
      <c r="E6636" s="4">
        <f>D6636-B6636</f>
        <v>5107.09</v>
      </c>
      <c r="F6636" s="4">
        <f>(D6636+(1.5*E6636))</f>
        <v>14412.557499999999</v>
      </c>
      <c r="G6636" s="4">
        <f>(B6636-(1.5*E6636))</f>
        <v>-6015.8024999999998</v>
      </c>
      <c r="H6636" s="4">
        <f>COUNTIF($A$2:$A$9181, "&gt; 14412.56")</f>
        <v>398</v>
      </c>
      <c r="I6636" s="4">
        <f>COUNTIF($A$2:$A$9181, "&lt; -6015.80")</f>
        <v>0</v>
      </c>
      <c r="J6636" t="str">
        <f>IF(OR($A$2:$A$9181&gt;14412.56,$A$2:$A$9181&lt; -6015.8),"True","False")</f>
        <v>False</v>
      </c>
    </row>
    <row r="6637" spans="1:10" x14ac:dyDescent="0.3">
      <c r="A6637">
        <v>1800.76</v>
      </c>
      <c r="B6637" s="4">
        <f>PERCENTILE($A$2:$A$9181,0.25)</f>
        <v>1644.8325</v>
      </c>
      <c r="C6637" s="4">
        <f>PERCENTILE($A$2:$A$9181,0.5)</f>
        <v>3437.55</v>
      </c>
      <c r="D6637" s="4">
        <f>PERCENTILE($A$2:$A$9181,0.75)</f>
        <v>6751.9224999999997</v>
      </c>
      <c r="E6637" s="4">
        <f>D6637-B6637</f>
        <v>5107.09</v>
      </c>
      <c r="F6637" s="4">
        <f>(D6637+(1.5*E6637))</f>
        <v>14412.557499999999</v>
      </c>
      <c r="G6637" s="4">
        <f>(B6637-(1.5*E6637))</f>
        <v>-6015.8024999999998</v>
      </c>
      <c r="H6637" s="4">
        <f>COUNTIF($A$2:$A$9181, "&gt; 14412.56")</f>
        <v>398</v>
      </c>
      <c r="I6637" s="4">
        <f>COUNTIF($A$2:$A$9181, "&lt; -6015.80")</f>
        <v>0</v>
      </c>
      <c r="J6637" t="str">
        <f>IF(OR($A$2:$A$9181&gt;14412.56,$A$2:$A$9181&lt; -6015.8),"True","False")</f>
        <v>False</v>
      </c>
    </row>
    <row r="6638" spans="1:10" x14ac:dyDescent="0.3">
      <c r="A6638">
        <v>1800.05</v>
      </c>
      <c r="B6638" s="4">
        <f>PERCENTILE($A$2:$A$9181,0.25)</f>
        <v>1644.8325</v>
      </c>
      <c r="C6638" s="4">
        <f>PERCENTILE($A$2:$A$9181,0.5)</f>
        <v>3437.55</v>
      </c>
      <c r="D6638" s="4">
        <f>PERCENTILE($A$2:$A$9181,0.75)</f>
        <v>6751.9224999999997</v>
      </c>
      <c r="E6638" s="4">
        <f>D6638-B6638</f>
        <v>5107.09</v>
      </c>
      <c r="F6638" s="4">
        <f>(D6638+(1.5*E6638))</f>
        <v>14412.557499999999</v>
      </c>
      <c r="G6638" s="4">
        <f>(B6638-(1.5*E6638))</f>
        <v>-6015.8024999999998</v>
      </c>
      <c r="H6638" s="4">
        <f>COUNTIF($A$2:$A$9181, "&gt; 14412.56")</f>
        <v>398</v>
      </c>
      <c r="I6638" s="4">
        <f>COUNTIF($A$2:$A$9181, "&lt; -6015.80")</f>
        <v>0</v>
      </c>
      <c r="J6638" t="str">
        <f>IF(OR($A$2:$A$9181&gt;14412.56,$A$2:$A$9181&lt; -6015.8),"True","False")</f>
        <v>False</v>
      </c>
    </row>
    <row r="6639" spans="1:10" x14ac:dyDescent="0.3">
      <c r="A6639">
        <v>1799.8</v>
      </c>
      <c r="B6639" s="4">
        <f>PERCENTILE($A$2:$A$9181,0.25)</f>
        <v>1644.8325</v>
      </c>
      <c r="C6639" s="4">
        <f>PERCENTILE($A$2:$A$9181,0.5)</f>
        <v>3437.55</v>
      </c>
      <c r="D6639" s="4">
        <f>PERCENTILE($A$2:$A$9181,0.75)</f>
        <v>6751.9224999999997</v>
      </c>
      <c r="E6639" s="4">
        <f>D6639-B6639</f>
        <v>5107.09</v>
      </c>
      <c r="F6639" s="4">
        <f>(D6639+(1.5*E6639))</f>
        <v>14412.557499999999</v>
      </c>
      <c r="G6639" s="4">
        <f>(B6639-(1.5*E6639))</f>
        <v>-6015.8024999999998</v>
      </c>
      <c r="H6639" s="4">
        <f>COUNTIF($A$2:$A$9181, "&gt; 14412.56")</f>
        <v>398</v>
      </c>
      <c r="I6639" s="4">
        <f>COUNTIF($A$2:$A$9181, "&lt; -6015.80")</f>
        <v>0</v>
      </c>
      <c r="J6639" t="str">
        <f>IF(OR($A$2:$A$9181&gt;14412.56,$A$2:$A$9181&lt; -6015.8),"True","False")</f>
        <v>False</v>
      </c>
    </row>
    <row r="6640" spans="1:10" x14ac:dyDescent="0.3">
      <c r="A6640">
        <v>1798.21</v>
      </c>
      <c r="B6640" s="4">
        <f>PERCENTILE($A$2:$A$9181,0.25)</f>
        <v>1644.8325</v>
      </c>
      <c r="C6640" s="4">
        <f>PERCENTILE($A$2:$A$9181,0.5)</f>
        <v>3437.55</v>
      </c>
      <c r="D6640" s="4">
        <f>PERCENTILE($A$2:$A$9181,0.75)</f>
        <v>6751.9224999999997</v>
      </c>
      <c r="E6640" s="4">
        <f>D6640-B6640</f>
        <v>5107.09</v>
      </c>
      <c r="F6640" s="4">
        <f>(D6640+(1.5*E6640))</f>
        <v>14412.557499999999</v>
      </c>
      <c r="G6640" s="4">
        <f>(B6640-(1.5*E6640))</f>
        <v>-6015.8024999999998</v>
      </c>
      <c r="H6640" s="4">
        <f>COUNTIF($A$2:$A$9181, "&gt; 14412.56")</f>
        <v>398</v>
      </c>
      <c r="I6640" s="4">
        <f>COUNTIF($A$2:$A$9181, "&lt; -6015.80")</f>
        <v>0</v>
      </c>
      <c r="J6640" t="str">
        <f>IF(OR($A$2:$A$9181&gt;14412.56,$A$2:$A$9181&lt; -6015.8),"True","False")</f>
        <v>False</v>
      </c>
    </row>
    <row r="6641" spans="1:10" x14ac:dyDescent="0.3">
      <c r="A6641">
        <v>1798</v>
      </c>
      <c r="B6641" s="4">
        <f>PERCENTILE($A$2:$A$9181,0.25)</f>
        <v>1644.8325</v>
      </c>
      <c r="C6641" s="4">
        <f>PERCENTILE($A$2:$A$9181,0.5)</f>
        <v>3437.55</v>
      </c>
      <c r="D6641" s="4">
        <f>PERCENTILE($A$2:$A$9181,0.75)</f>
        <v>6751.9224999999997</v>
      </c>
      <c r="E6641" s="4">
        <f>D6641-B6641</f>
        <v>5107.09</v>
      </c>
      <c r="F6641" s="4">
        <f>(D6641+(1.5*E6641))</f>
        <v>14412.557499999999</v>
      </c>
      <c r="G6641" s="4">
        <f>(B6641-(1.5*E6641))</f>
        <v>-6015.8024999999998</v>
      </c>
      <c r="H6641" s="4">
        <f>COUNTIF($A$2:$A$9181, "&gt; 14412.56")</f>
        <v>398</v>
      </c>
      <c r="I6641" s="4">
        <f>COUNTIF($A$2:$A$9181, "&lt; -6015.80")</f>
        <v>0</v>
      </c>
      <c r="J6641" t="str">
        <f>IF(OR($A$2:$A$9181&gt;14412.56,$A$2:$A$9181&lt; -6015.8),"True","False")</f>
        <v>False</v>
      </c>
    </row>
    <row r="6642" spans="1:10" x14ac:dyDescent="0.3">
      <c r="A6642">
        <v>1797.47</v>
      </c>
      <c r="B6642" s="4">
        <f>PERCENTILE($A$2:$A$9181,0.25)</f>
        <v>1644.8325</v>
      </c>
      <c r="C6642" s="4">
        <f>PERCENTILE($A$2:$A$9181,0.5)</f>
        <v>3437.55</v>
      </c>
      <c r="D6642" s="4">
        <f>PERCENTILE($A$2:$A$9181,0.75)</f>
        <v>6751.9224999999997</v>
      </c>
      <c r="E6642" s="4">
        <f>D6642-B6642</f>
        <v>5107.09</v>
      </c>
      <c r="F6642" s="4">
        <f>(D6642+(1.5*E6642))</f>
        <v>14412.557499999999</v>
      </c>
      <c r="G6642" s="4">
        <f>(B6642-(1.5*E6642))</f>
        <v>-6015.8024999999998</v>
      </c>
      <c r="H6642" s="4">
        <f>COUNTIF($A$2:$A$9181, "&gt; 14412.56")</f>
        <v>398</v>
      </c>
      <c r="I6642" s="4">
        <f>COUNTIF($A$2:$A$9181, "&lt; -6015.80")</f>
        <v>0</v>
      </c>
      <c r="J6642" t="str">
        <f>IF(OR($A$2:$A$9181&gt;14412.56,$A$2:$A$9181&lt; -6015.8),"True","False")</f>
        <v>False</v>
      </c>
    </row>
    <row r="6643" spans="1:10" x14ac:dyDescent="0.3">
      <c r="A6643">
        <v>1797.35</v>
      </c>
      <c r="B6643" s="4">
        <f>PERCENTILE($A$2:$A$9181,0.25)</f>
        <v>1644.8325</v>
      </c>
      <c r="C6643" s="4">
        <f>PERCENTILE($A$2:$A$9181,0.5)</f>
        <v>3437.55</v>
      </c>
      <c r="D6643" s="4">
        <f>PERCENTILE($A$2:$A$9181,0.75)</f>
        <v>6751.9224999999997</v>
      </c>
      <c r="E6643" s="4">
        <f>D6643-B6643</f>
        <v>5107.09</v>
      </c>
      <c r="F6643" s="4">
        <f>(D6643+(1.5*E6643))</f>
        <v>14412.557499999999</v>
      </c>
      <c r="G6643" s="4">
        <f>(B6643-(1.5*E6643))</f>
        <v>-6015.8024999999998</v>
      </c>
      <c r="H6643" s="4">
        <f>COUNTIF($A$2:$A$9181, "&gt; 14412.56")</f>
        <v>398</v>
      </c>
      <c r="I6643" s="4">
        <f>COUNTIF($A$2:$A$9181, "&lt; -6015.80")</f>
        <v>0</v>
      </c>
      <c r="J6643" t="str">
        <f>IF(OR($A$2:$A$9181&gt;14412.56,$A$2:$A$9181&lt; -6015.8),"True","False")</f>
        <v>False</v>
      </c>
    </row>
    <row r="6644" spans="1:10" x14ac:dyDescent="0.3">
      <c r="A6644">
        <v>1796.58</v>
      </c>
      <c r="B6644" s="4">
        <f>PERCENTILE($A$2:$A$9181,0.25)</f>
        <v>1644.8325</v>
      </c>
      <c r="C6644" s="4">
        <f>PERCENTILE($A$2:$A$9181,0.5)</f>
        <v>3437.55</v>
      </c>
      <c r="D6644" s="4">
        <f>PERCENTILE($A$2:$A$9181,0.75)</f>
        <v>6751.9224999999997</v>
      </c>
      <c r="E6644" s="4">
        <f>D6644-B6644</f>
        <v>5107.09</v>
      </c>
      <c r="F6644" s="4">
        <f>(D6644+(1.5*E6644))</f>
        <v>14412.557499999999</v>
      </c>
      <c r="G6644" s="4">
        <f>(B6644-(1.5*E6644))</f>
        <v>-6015.8024999999998</v>
      </c>
      <c r="H6644" s="4">
        <f>COUNTIF($A$2:$A$9181, "&gt; 14412.56")</f>
        <v>398</v>
      </c>
      <c r="I6644" s="4">
        <f>COUNTIF($A$2:$A$9181, "&lt; -6015.80")</f>
        <v>0</v>
      </c>
      <c r="J6644" t="str">
        <f>IF(OR($A$2:$A$9181&gt;14412.56,$A$2:$A$9181&lt; -6015.8),"True","False")</f>
        <v>False</v>
      </c>
    </row>
    <row r="6645" spans="1:10" x14ac:dyDescent="0.3">
      <c r="A6645">
        <v>1793.48</v>
      </c>
      <c r="B6645" s="4">
        <f>PERCENTILE($A$2:$A$9181,0.25)</f>
        <v>1644.8325</v>
      </c>
      <c r="C6645" s="4">
        <f>PERCENTILE($A$2:$A$9181,0.5)</f>
        <v>3437.55</v>
      </c>
      <c r="D6645" s="4">
        <f>PERCENTILE($A$2:$A$9181,0.75)</f>
        <v>6751.9224999999997</v>
      </c>
      <c r="E6645" s="4">
        <f>D6645-B6645</f>
        <v>5107.09</v>
      </c>
      <c r="F6645" s="4">
        <f>(D6645+(1.5*E6645))</f>
        <v>14412.557499999999</v>
      </c>
      <c r="G6645" s="4">
        <f>(B6645-(1.5*E6645))</f>
        <v>-6015.8024999999998</v>
      </c>
      <c r="H6645" s="4">
        <f>COUNTIF($A$2:$A$9181, "&gt; 14412.56")</f>
        <v>398</v>
      </c>
      <c r="I6645" s="4">
        <f>COUNTIF($A$2:$A$9181, "&lt; -6015.80")</f>
        <v>0</v>
      </c>
      <c r="J6645" t="str">
        <f>IF(OR($A$2:$A$9181&gt;14412.56,$A$2:$A$9181&lt; -6015.8),"True","False")</f>
        <v>False</v>
      </c>
    </row>
    <row r="6646" spans="1:10" x14ac:dyDescent="0.3">
      <c r="A6646">
        <v>1793.36</v>
      </c>
      <c r="B6646" s="4">
        <f>PERCENTILE($A$2:$A$9181,0.25)</f>
        <v>1644.8325</v>
      </c>
      <c r="C6646" s="4">
        <f>PERCENTILE($A$2:$A$9181,0.5)</f>
        <v>3437.55</v>
      </c>
      <c r="D6646" s="4">
        <f>PERCENTILE($A$2:$A$9181,0.75)</f>
        <v>6751.9224999999997</v>
      </c>
      <c r="E6646" s="4">
        <f>D6646-B6646</f>
        <v>5107.09</v>
      </c>
      <c r="F6646" s="4">
        <f>(D6646+(1.5*E6646))</f>
        <v>14412.557499999999</v>
      </c>
      <c r="G6646" s="4">
        <f>(B6646-(1.5*E6646))</f>
        <v>-6015.8024999999998</v>
      </c>
      <c r="H6646" s="4">
        <f>COUNTIF($A$2:$A$9181, "&gt; 14412.56")</f>
        <v>398</v>
      </c>
      <c r="I6646" s="4">
        <f>COUNTIF($A$2:$A$9181, "&lt; -6015.80")</f>
        <v>0</v>
      </c>
      <c r="J6646" t="str">
        <f>IF(OR($A$2:$A$9181&gt;14412.56,$A$2:$A$9181&lt; -6015.8),"True","False")</f>
        <v>False</v>
      </c>
    </row>
    <row r="6647" spans="1:10" x14ac:dyDescent="0.3">
      <c r="A6647">
        <v>1792.97</v>
      </c>
      <c r="B6647" s="4">
        <f>PERCENTILE($A$2:$A$9181,0.25)</f>
        <v>1644.8325</v>
      </c>
      <c r="C6647" s="4">
        <f>PERCENTILE($A$2:$A$9181,0.5)</f>
        <v>3437.55</v>
      </c>
      <c r="D6647" s="4">
        <f>PERCENTILE($A$2:$A$9181,0.75)</f>
        <v>6751.9224999999997</v>
      </c>
      <c r="E6647" s="4">
        <f>D6647-B6647</f>
        <v>5107.09</v>
      </c>
      <c r="F6647" s="4">
        <f>(D6647+(1.5*E6647))</f>
        <v>14412.557499999999</v>
      </c>
      <c r="G6647" s="4">
        <f>(B6647-(1.5*E6647))</f>
        <v>-6015.8024999999998</v>
      </c>
      <c r="H6647" s="4">
        <f>COUNTIF($A$2:$A$9181, "&gt; 14412.56")</f>
        <v>398</v>
      </c>
      <c r="I6647" s="4">
        <f>COUNTIF($A$2:$A$9181, "&lt; -6015.80")</f>
        <v>0</v>
      </c>
      <c r="J6647" t="str">
        <f>IF(OR($A$2:$A$9181&gt;14412.56,$A$2:$A$9181&lt; -6015.8),"True","False")</f>
        <v>False</v>
      </c>
    </row>
    <row r="6648" spans="1:10" x14ac:dyDescent="0.3">
      <c r="A6648">
        <v>1792.91</v>
      </c>
      <c r="B6648" s="4">
        <f>PERCENTILE($A$2:$A$9181,0.25)</f>
        <v>1644.8325</v>
      </c>
      <c r="C6648" s="4">
        <f>PERCENTILE($A$2:$A$9181,0.5)</f>
        <v>3437.55</v>
      </c>
      <c r="D6648" s="4">
        <f>PERCENTILE($A$2:$A$9181,0.75)</f>
        <v>6751.9224999999997</v>
      </c>
      <c r="E6648" s="4">
        <f>D6648-B6648</f>
        <v>5107.09</v>
      </c>
      <c r="F6648" s="4">
        <f>(D6648+(1.5*E6648))</f>
        <v>14412.557499999999</v>
      </c>
      <c r="G6648" s="4">
        <f>(B6648-(1.5*E6648))</f>
        <v>-6015.8024999999998</v>
      </c>
      <c r="H6648" s="4">
        <f>COUNTIF($A$2:$A$9181, "&gt; 14412.56")</f>
        <v>398</v>
      </c>
      <c r="I6648" s="4">
        <f>COUNTIF($A$2:$A$9181, "&lt; -6015.80")</f>
        <v>0</v>
      </c>
      <c r="J6648" t="str">
        <f>IF(OR($A$2:$A$9181&gt;14412.56,$A$2:$A$9181&lt; -6015.8),"True","False")</f>
        <v>False</v>
      </c>
    </row>
    <row r="6649" spans="1:10" x14ac:dyDescent="0.3">
      <c r="A6649">
        <v>1792.41</v>
      </c>
      <c r="B6649" s="4">
        <f>PERCENTILE($A$2:$A$9181,0.25)</f>
        <v>1644.8325</v>
      </c>
      <c r="C6649" s="4">
        <f>PERCENTILE($A$2:$A$9181,0.5)</f>
        <v>3437.55</v>
      </c>
      <c r="D6649" s="4">
        <f>PERCENTILE($A$2:$A$9181,0.75)</f>
        <v>6751.9224999999997</v>
      </c>
      <c r="E6649" s="4">
        <f>D6649-B6649</f>
        <v>5107.09</v>
      </c>
      <c r="F6649" s="4">
        <f>(D6649+(1.5*E6649))</f>
        <v>14412.557499999999</v>
      </c>
      <c r="G6649" s="4">
        <f>(B6649-(1.5*E6649))</f>
        <v>-6015.8024999999998</v>
      </c>
      <c r="H6649" s="4">
        <f>COUNTIF($A$2:$A$9181, "&gt; 14412.56")</f>
        <v>398</v>
      </c>
      <c r="I6649" s="4">
        <f>COUNTIF($A$2:$A$9181, "&lt; -6015.80")</f>
        <v>0</v>
      </c>
      <c r="J6649" t="str">
        <f>IF(OR($A$2:$A$9181&gt;14412.56,$A$2:$A$9181&lt; -6015.8),"True","False")</f>
        <v>False</v>
      </c>
    </row>
    <row r="6650" spans="1:10" x14ac:dyDescent="0.3">
      <c r="A6650">
        <v>1792.19</v>
      </c>
      <c r="B6650" s="4">
        <f>PERCENTILE($A$2:$A$9181,0.25)</f>
        <v>1644.8325</v>
      </c>
      <c r="C6650" s="4">
        <f>PERCENTILE($A$2:$A$9181,0.5)</f>
        <v>3437.55</v>
      </c>
      <c r="D6650" s="4">
        <f>PERCENTILE($A$2:$A$9181,0.75)</f>
        <v>6751.9224999999997</v>
      </c>
      <c r="E6650" s="4">
        <f>D6650-B6650</f>
        <v>5107.09</v>
      </c>
      <c r="F6650" s="4">
        <f>(D6650+(1.5*E6650))</f>
        <v>14412.557499999999</v>
      </c>
      <c r="G6650" s="4">
        <f>(B6650-(1.5*E6650))</f>
        <v>-6015.8024999999998</v>
      </c>
      <c r="H6650" s="4">
        <f>COUNTIF($A$2:$A$9181, "&gt; 14412.56")</f>
        <v>398</v>
      </c>
      <c r="I6650" s="4">
        <f>COUNTIF($A$2:$A$9181, "&lt; -6015.80")</f>
        <v>0</v>
      </c>
      <c r="J6650" t="str">
        <f>IF(OR($A$2:$A$9181&gt;14412.56,$A$2:$A$9181&lt; -6015.8),"True","False")</f>
        <v>False</v>
      </c>
    </row>
    <row r="6651" spans="1:10" x14ac:dyDescent="0.3">
      <c r="A6651">
        <v>1791.9</v>
      </c>
      <c r="B6651" s="4">
        <f>PERCENTILE($A$2:$A$9181,0.25)</f>
        <v>1644.8325</v>
      </c>
      <c r="C6651" s="4">
        <f>PERCENTILE($A$2:$A$9181,0.5)</f>
        <v>3437.55</v>
      </c>
      <c r="D6651" s="4">
        <f>PERCENTILE($A$2:$A$9181,0.75)</f>
        <v>6751.9224999999997</v>
      </c>
      <c r="E6651" s="4">
        <f>D6651-B6651</f>
        <v>5107.09</v>
      </c>
      <c r="F6651" s="4">
        <f>(D6651+(1.5*E6651))</f>
        <v>14412.557499999999</v>
      </c>
      <c r="G6651" s="4">
        <f>(B6651-(1.5*E6651))</f>
        <v>-6015.8024999999998</v>
      </c>
      <c r="H6651" s="4">
        <f>COUNTIF($A$2:$A$9181, "&gt; 14412.56")</f>
        <v>398</v>
      </c>
      <c r="I6651" s="4">
        <f>COUNTIF($A$2:$A$9181, "&lt; -6015.80")</f>
        <v>0</v>
      </c>
      <c r="J6651" t="str">
        <f>IF(OR($A$2:$A$9181&gt;14412.56,$A$2:$A$9181&lt; -6015.8),"True","False")</f>
        <v>False</v>
      </c>
    </row>
    <row r="6652" spans="1:10" x14ac:dyDescent="0.3">
      <c r="A6652">
        <v>1791.72</v>
      </c>
      <c r="B6652" s="4">
        <f>PERCENTILE($A$2:$A$9181,0.25)</f>
        <v>1644.8325</v>
      </c>
      <c r="C6652" s="4">
        <f>PERCENTILE($A$2:$A$9181,0.5)</f>
        <v>3437.55</v>
      </c>
      <c r="D6652" s="4">
        <f>PERCENTILE($A$2:$A$9181,0.75)</f>
        <v>6751.9224999999997</v>
      </c>
      <c r="E6652" s="4">
        <f>D6652-B6652</f>
        <v>5107.09</v>
      </c>
      <c r="F6652" s="4">
        <f>(D6652+(1.5*E6652))</f>
        <v>14412.557499999999</v>
      </c>
      <c r="G6652" s="4">
        <f>(B6652-(1.5*E6652))</f>
        <v>-6015.8024999999998</v>
      </c>
      <c r="H6652" s="4">
        <f>COUNTIF($A$2:$A$9181, "&gt; 14412.56")</f>
        <v>398</v>
      </c>
      <c r="I6652" s="4">
        <f>COUNTIF($A$2:$A$9181, "&lt; -6015.80")</f>
        <v>0</v>
      </c>
      <c r="J6652" t="str">
        <f>IF(OR($A$2:$A$9181&gt;14412.56,$A$2:$A$9181&lt; -6015.8),"True","False")</f>
        <v>False</v>
      </c>
    </row>
    <row r="6653" spans="1:10" x14ac:dyDescent="0.3">
      <c r="A6653">
        <v>1791.54</v>
      </c>
      <c r="B6653" s="4">
        <f>PERCENTILE($A$2:$A$9181,0.25)</f>
        <v>1644.8325</v>
      </c>
      <c r="C6653" s="4">
        <f>PERCENTILE($A$2:$A$9181,0.5)</f>
        <v>3437.55</v>
      </c>
      <c r="D6653" s="4">
        <f>PERCENTILE($A$2:$A$9181,0.75)</f>
        <v>6751.9224999999997</v>
      </c>
      <c r="E6653" s="4">
        <f>D6653-B6653</f>
        <v>5107.09</v>
      </c>
      <c r="F6653" s="4">
        <f>(D6653+(1.5*E6653))</f>
        <v>14412.557499999999</v>
      </c>
      <c r="G6653" s="4">
        <f>(B6653-(1.5*E6653))</f>
        <v>-6015.8024999999998</v>
      </c>
      <c r="H6653" s="4">
        <f>COUNTIF($A$2:$A$9181, "&gt; 14412.56")</f>
        <v>398</v>
      </c>
      <c r="I6653" s="4">
        <f>COUNTIF($A$2:$A$9181, "&lt; -6015.80")</f>
        <v>0</v>
      </c>
      <c r="J6653" t="str">
        <f>IF(OR($A$2:$A$9181&gt;14412.56,$A$2:$A$9181&lt; -6015.8),"True","False")</f>
        <v>False</v>
      </c>
    </row>
    <row r="6654" spans="1:10" x14ac:dyDescent="0.3">
      <c r="A6654">
        <v>1790.76</v>
      </c>
      <c r="B6654" s="4">
        <f>PERCENTILE($A$2:$A$9181,0.25)</f>
        <v>1644.8325</v>
      </c>
      <c r="C6654" s="4">
        <f>PERCENTILE($A$2:$A$9181,0.5)</f>
        <v>3437.55</v>
      </c>
      <c r="D6654" s="4">
        <f>PERCENTILE($A$2:$A$9181,0.75)</f>
        <v>6751.9224999999997</v>
      </c>
      <c r="E6654" s="4">
        <f>D6654-B6654</f>
        <v>5107.09</v>
      </c>
      <c r="F6654" s="4">
        <f>(D6654+(1.5*E6654))</f>
        <v>14412.557499999999</v>
      </c>
      <c r="G6654" s="4">
        <f>(B6654-(1.5*E6654))</f>
        <v>-6015.8024999999998</v>
      </c>
      <c r="H6654" s="4">
        <f>COUNTIF($A$2:$A$9181, "&gt; 14412.56")</f>
        <v>398</v>
      </c>
      <c r="I6654" s="4">
        <f>COUNTIF($A$2:$A$9181, "&lt; -6015.80")</f>
        <v>0</v>
      </c>
      <c r="J6654" t="str">
        <f>IF(OR($A$2:$A$9181&gt;14412.56,$A$2:$A$9181&lt; -6015.8),"True","False")</f>
        <v>False</v>
      </c>
    </row>
    <row r="6655" spans="1:10" x14ac:dyDescent="0.3">
      <c r="A6655">
        <v>1790.65</v>
      </c>
      <c r="B6655" s="4">
        <f>PERCENTILE($A$2:$A$9181,0.25)</f>
        <v>1644.8325</v>
      </c>
      <c r="C6655" s="4">
        <f>PERCENTILE($A$2:$A$9181,0.5)</f>
        <v>3437.55</v>
      </c>
      <c r="D6655" s="4">
        <f>PERCENTILE($A$2:$A$9181,0.75)</f>
        <v>6751.9224999999997</v>
      </c>
      <c r="E6655" s="4">
        <f>D6655-B6655</f>
        <v>5107.09</v>
      </c>
      <c r="F6655" s="4">
        <f>(D6655+(1.5*E6655))</f>
        <v>14412.557499999999</v>
      </c>
      <c r="G6655" s="4">
        <f>(B6655-(1.5*E6655))</f>
        <v>-6015.8024999999998</v>
      </c>
      <c r="H6655" s="4">
        <f>COUNTIF($A$2:$A$9181, "&gt; 14412.56")</f>
        <v>398</v>
      </c>
      <c r="I6655" s="4">
        <f>COUNTIF($A$2:$A$9181, "&lt; -6015.80")</f>
        <v>0</v>
      </c>
      <c r="J6655" t="str">
        <f>IF(OR($A$2:$A$9181&gt;14412.56,$A$2:$A$9181&lt; -6015.8),"True","False")</f>
        <v>False</v>
      </c>
    </row>
    <row r="6656" spans="1:10" x14ac:dyDescent="0.3">
      <c r="A6656">
        <v>1790.29</v>
      </c>
      <c r="B6656" s="4">
        <f>PERCENTILE($A$2:$A$9181,0.25)</f>
        <v>1644.8325</v>
      </c>
      <c r="C6656" s="4">
        <f>PERCENTILE($A$2:$A$9181,0.5)</f>
        <v>3437.55</v>
      </c>
      <c r="D6656" s="4">
        <f>PERCENTILE($A$2:$A$9181,0.75)</f>
        <v>6751.9224999999997</v>
      </c>
      <c r="E6656" s="4">
        <f>D6656-B6656</f>
        <v>5107.09</v>
      </c>
      <c r="F6656" s="4">
        <f>(D6656+(1.5*E6656))</f>
        <v>14412.557499999999</v>
      </c>
      <c r="G6656" s="4">
        <f>(B6656-(1.5*E6656))</f>
        <v>-6015.8024999999998</v>
      </c>
      <c r="H6656" s="4">
        <f>COUNTIF($A$2:$A$9181, "&gt; 14412.56")</f>
        <v>398</v>
      </c>
      <c r="I6656" s="4">
        <f>COUNTIF($A$2:$A$9181, "&lt; -6015.80")</f>
        <v>0</v>
      </c>
      <c r="J6656" t="str">
        <f>IF(OR($A$2:$A$9181&gt;14412.56,$A$2:$A$9181&lt; -6015.8),"True","False")</f>
        <v>False</v>
      </c>
    </row>
    <row r="6657" spans="1:10" x14ac:dyDescent="0.3">
      <c r="A6657">
        <v>1790.03</v>
      </c>
      <c r="B6657" s="4">
        <f>PERCENTILE($A$2:$A$9181,0.25)</f>
        <v>1644.8325</v>
      </c>
      <c r="C6657" s="4">
        <f>PERCENTILE($A$2:$A$9181,0.5)</f>
        <v>3437.55</v>
      </c>
      <c r="D6657" s="4">
        <f>PERCENTILE($A$2:$A$9181,0.75)</f>
        <v>6751.9224999999997</v>
      </c>
      <c r="E6657" s="4">
        <f>D6657-B6657</f>
        <v>5107.09</v>
      </c>
      <c r="F6657" s="4">
        <f>(D6657+(1.5*E6657))</f>
        <v>14412.557499999999</v>
      </c>
      <c r="G6657" s="4">
        <f>(B6657-(1.5*E6657))</f>
        <v>-6015.8024999999998</v>
      </c>
      <c r="H6657" s="4">
        <f>COUNTIF($A$2:$A$9181, "&gt; 14412.56")</f>
        <v>398</v>
      </c>
      <c r="I6657" s="4">
        <f>COUNTIF($A$2:$A$9181, "&lt; -6015.80")</f>
        <v>0</v>
      </c>
      <c r="J6657" t="str">
        <f>IF(OR($A$2:$A$9181&gt;14412.56,$A$2:$A$9181&lt; -6015.8),"True","False")</f>
        <v>False</v>
      </c>
    </row>
    <row r="6658" spans="1:10" x14ac:dyDescent="0.3">
      <c r="A6658">
        <v>1788.65</v>
      </c>
      <c r="B6658" s="4">
        <f>PERCENTILE($A$2:$A$9181,0.25)</f>
        <v>1644.8325</v>
      </c>
      <c r="C6658" s="4">
        <f>PERCENTILE($A$2:$A$9181,0.5)</f>
        <v>3437.55</v>
      </c>
      <c r="D6658" s="4">
        <f>PERCENTILE($A$2:$A$9181,0.75)</f>
        <v>6751.9224999999997</v>
      </c>
      <c r="E6658" s="4">
        <f>D6658-B6658</f>
        <v>5107.09</v>
      </c>
      <c r="F6658" s="4">
        <f>(D6658+(1.5*E6658))</f>
        <v>14412.557499999999</v>
      </c>
      <c r="G6658" s="4">
        <f>(B6658-(1.5*E6658))</f>
        <v>-6015.8024999999998</v>
      </c>
      <c r="H6658" s="4">
        <f>COUNTIF($A$2:$A$9181, "&gt; 14412.56")</f>
        <v>398</v>
      </c>
      <c r="I6658" s="4">
        <f>COUNTIF($A$2:$A$9181, "&lt; -6015.80")</f>
        <v>0</v>
      </c>
      <c r="J6658" t="str">
        <f>IF(OR($A$2:$A$9181&gt;14412.56,$A$2:$A$9181&lt; -6015.8),"True","False")</f>
        <v>False</v>
      </c>
    </row>
    <row r="6659" spans="1:10" x14ac:dyDescent="0.3">
      <c r="A6659">
        <v>1787.75</v>
      </c>
      <c r="B6659" s="4">
        <f>PERCENTILE($A$2:$A$9181,0.25)</f>
        <v>1644.8325</v>
      </c>
      <c r="C6659" s="4">
        <f>PERCENTILE($A$2:$A$9181,0.5)</f>
        <v>3437.55</v>
      </c>
      <c r="D6659" s="4">
        <f>PERCENTILE($A$2:$A$9181,0.75)</f>
        <v>6751.9224999999997</v>
      </c>
      <c r="E6659" s="4">
        <f>D6659-B6659</f>
        <v>5107.09</v>
      </c>
      <c r="F6659" s="4">
        <f>(D6659+(1.5*E6659))</f>
        <v>14412.557499999999</v>
      </c>
      <c r="G6659" s="4">
        <f>(B6659-(1.5*E6659))</f>
        <v>-6015.8024999999998</v>
      </c>
      <c r="H6659" s="4">
        <f>COUNTIF($A$2:$A$9181, "&gt; 14412.56")</f>
        <v>398</v>
      </c>
      <c r="I6659" s="4">
        <f>COUNTIF($A$2:$A$9181, "&lt; -6015.80")</f>
        <v>0</v>
      </c>
      <c r="J6659" t="str">
        <f>IF(OR($A$2:$A$9181&gt;14412.56,$A$2:$A$9181&lt; -6015.8),"True","False")</f>
        <v>False</v>
      </c>
    </row>
    <row r="6660" spans="1:10" x14ac:dyDescent="0.3">
      <c r="A6660">
        <v>1786.41</v>
      </c>
      <c r="B6660" s="4">
        <f>PERCENTILE($A$2:$A$9181,0.25)</f>
        <v>1644.8325</v>
      </c>
      <c r="C6660" s="4">
        <f>PERCENTILE($A$2:$A$9181,0.5)</f>
        <v>3437.55</v>
      </c>
      <c r="D6660" s="4">
        <f>PERCENTILE($A$2:$A$9181,0.75)</f>
        <v>6751.9224999999997</v>
      </c>
      <c r="E6660" s="4">
        <f>D6660-B6660</f>
        <v>5107.09</v>
      </c>
      <c r="F6660" s="4">
        <f>(D6660+(1.5*E6660))</f>
        <v>14412.557499999999</v>
      </c>
      <c r="G6660" s="4">
        <f>(B6660-(1.5*E6660))</f>
        <v>-6015.8024999999998</v>
      </c>
      <c r="H6660" s="4">
        <f>COUNTIF($A$2:$A$9181, "&gt; 14412.56")</f>
        <v>398</v>
      </c>
      <c r="I6660" s="4">
        <f>COUNTIF($A$2:$A$9181, "&lt; -6015.80")</f>
        <v>0</v>
      </c>
      <c r="J6660" t="str">
        <f>IF(OR($A$2:$A$9181&gt;14412.56,$A$2:$A$9181&lt; -6015.8),"True","False")</f>
        <v>False</v>
      </c>
    </row>
    <row r="6661" spans="1:10" x14ac:dyDescent="0.3">
      <c r="A6661">
        <v>1785.88</v>
      </c>
      <c r="B6661" s="4">
        <f>PERCENTILE($A$2:$A$9181,0.25)</f>
        <v>1644.8325</v>
      </c>
      <c r="C6661" s="4">
        <f>PERCENTILE($A$2:$A$9181,0.5)</f>
        <v>3437.55</v>
      </c>
      <c r="D6661" s="4">
        <f>PERCENTILE($A$2:$A$9181,0.75)</f>
        <v>6751.9224999999997</v>
      </c>
      <c r="E6661" s="4">
        <f>D6661-B6661</f>
        <v>5107.09</v>
      </c>
      <c r="F6661" s="4">
        <f>(D6661+(1.5*E6661))</f>
        <v>14412.557499999999</v>
      </c>
      <c r="G6661" s="4">
        <f>(B6661-(1.5*E6661))</f>
        <v>-6015.8024999999998</v>
      </c>
      <c r="H6661" s="4">
        <f>COUNTIF($A$2:$A$9181, "&gt; 14412.56")</f>
        <v>398</v>
      </c>
      <c r="I6661" s="4">
        <f>COUNTIF($A$2:$A$9181, "&lt; -6015.80")</f>
        <v>0</v>
      </c>
      <c r="J6661" t="str">
        <f>IF(OR($A$2:$A$9181&gt;14412.56,$A$2:$A$9181&lt; -6015.8),"True","False")</f>
        <v>False</v>
      </c>
    </row>
    <row r="6662" spans="1:10" x14ac:dyDescent="0.3">
      <c r="A6662">
        <v>1785.27</v>
      </c>
      <c r="B6662" s="4">
        <f>PERCENTILE($A$2:$A$9181,0.25)</f>
        <v>1644.8325</v>
      </c>
      <c r="C6662" s="4">
        <f>PERCENTILE($A$2:$A$9181,0.5)</f>
        <v>3437.55</v>
      </c>
      <c r="D6662" s="4">
        <f>PERCENTILE($A$2:$A$9181,0.75)</f>
        <v>6751.9224999999997</v>
      </c>
      <c r="E6662" s="4">
        <f>D6662-B6662</f>
        <v>5107.09</v>
      </c>
      <c r="F6662" s="4">
        <f>(D6662+(1.5*E6662))</f>
        <v>14412.557499999999</v>
      </c>
      <c r="G6662" s="4">
        <f>(B6662-(1.5*E6662))</f>
        <v>-6015.8024999999998</v>
      </c>
      <c r="H6662" s="4">
        <f>COUNTIF($A$2:$A$9181, "&gt; 14412.56")</f>
        <v>398</v>
      </c>
      <c r="I6662" s="4">
        <f>COUNTIF($A$2:$A$9181, "&lt; -6015.80")</f>
        <v>0</v>
      </c>
      <c r="J6662" t="str">
        <f>IF(OR($A$2:$A$9181&gt;14412.56,$A$2:$A$9181&lt; -6015.8),"True","False")</f>
        <v>False</v>
      </c>
    </row>
    <row r="6663" spans="1:10" x14ac:dyDescent="0.3">
      <c r="A6663">
        <v>1785.21</v>
      </c>
      <c r="B6663" s="4">
        <f>PERCENTILE($A$2:$A$9181,0.25)</f>
        <v>1644.8325</v>
      </c>
      <c r="C6663" s="4">
        <f>PERCENTILE($A$2:$A$9181,0.5)</f>
        <v>3437.55</v>
      </c>
      <c r="D6663" s="4">
        <f>PERCENTILE($A$2:$A$9181,0.75)</f>
        <v>6751.9224999999997</v>
      </c>
      <c r="E6663" s="4">
        <f>D6663-B6663</f>
        <v>5107.09</v>
      </c>
      <c r="F6663" s="4">
        <f>(D6663+(1.5*E6663))</f>
        <v>14412.557499999999</v>
      </c>
      <c r="G6663" s="4">
        <f>(B6663-(1.5*E6663))</f>
        <v>-6015.8024999999998</v>
      </c>
      <c r="H6663" s="4">
        <f>COUNTIF($A$2:$A$9181, "&gt; 14412.56")</f>
        <v>398</v>
      </c>
      <c r="I6663" s="4">
        <f>COUNTIF($A$2:$A$9181, "&lt; -6015.80")</f>
        <v>0</v>
      </c>
      <c r="J6663" t="str">
        <f>IF(OR($A$2:$A$9181&gt;14412.56,$A$2:$A$9181&lt; -6015.8),"True","False")</f>
        <v>False</v>
      </c>
    </row>
    <row r="6664" spans="1:10" x14ac:dyDescent="0.3">
      <c r="A6664">
        <v>1784.95</v>
      </c>
      <c r="B6664" s="4">
        <f>PERCENTILE($A$2:$A$9181,0.25)</f>
        <v>1644.8325</v>
      </c>
      <c r="C6664" s="4">
        <f>PERCENTILE($A$2:$A$9181,0.5)</f>
        <v>3437.55</v>
      </c>
      <c r="D6664" s="4">
        <f>PERCENTILE($A$2:$A$9181,0.75)</f>
        <v>6751.9224999999997</v>
      </c>
      <c r="E6664" s="4">
        <f>D6664-B6664</f>
        <v>5107.09</v>
      </c>
      <c r="F6664" s="4">
        <f>(D6664+(1.5*E6664))</f>
        <v>14412.557499999999</v>
      </c>
      <c r="G6664" s="4">
        <f>(B6664-(1.5*E6664))</f>
        <v>-6015.8024999999998</v>
      </c>
      <c r="H6664" s="4">
        <f>COUNTIF($A$2:$A$9181, "&gt; 14412.56")</f>
        <v>398</v>
      </c>
      <c r="I6664" s="4">
        <f>COUNTIF($A$2:$A$9181, "&lt; -6015.80")</f>
        <v>0</v>
      </c>
      <c r="J6664" t="str">
        <f>IF(OR($A$2:$A$9181&gt;14412.56,$A$2:$A$9181&lt; -6015.8),"True","False")</f>
        <v>False</v>
      </c>
    </row>
    <row r="6665" spans="1:10" x14ac:dyDescent="0.3">
      <c r="A6665">
        <v>1784.68</v>
      </c>
      <c r="B6665" s="4">
        <f>PERCENTILE($A$2:$A$9181,0.25)</f>
        <v>1644.8325</v>
      </c>
      <c r="C6665" s="4">
        <f>PERCENTILE($A$2:$A$9181,0.5)</f>
        <v>3437.55</v>
      </c>
      <c r="D6665" s="4">
        <f>PERCENTILE($A$2:$A$9181,0.75)</f>
        <v>6751.9224999999997</v>
      </c>
      <c r="E6665" s="4">
        <f>D6665-B6665</f>
        <v>5107.09</v>
      </c>
      <c r="F6665" s="4">
        <f>(D6665+(1.5*E6665))</f>
        <v>14412.557499999999</v>
      </c>
      <c r="G6665" s="4">
        <f>(B6665-(1.5*E6665))</f>
        <v>-6015.8024999999998</v>
      </c>
      <c r="H6665" s="4">
        <f>COUNTIF($A$2:$A$9181, "&gt; 14412.56")</f>
        <v>398</v>
      </c>
      <c r="I6665" s="4">
        <f>COUNTIF($A$2:$A$9181, "&lt; -6015.80")</f>
        <v>0</v>
      </c>
      <c r="J6665" t="str">
        <f>IF(OR($A$2:$A$9181&gt;14412.56,$A$2:$A$9181&lt; -6015.8),"True","False")</f>
        <v>False</v>
      </c>
    </row>
    <row r="6666" spans="1:10" x14ac:dyDescent="0.3">
      <c r="A6666">
        <v>1783.82</v>
      </c>
      <c r="B6666" s="4">
        <f>PERCENTILE($A$2:$A$9181,0.25)</f>
        <v>1644.8325</v>
      </c>
      <c r="C6666" s="4">
        <f>PERCENTILE($A$2:$A$9181,0.5)</f>
        <v>3437.55</v>
      </c>
      <c r="D6666" s="4">
        <f>PERCENTILE($A$2:$A$9181,0.75)</f>
        <v>6751.9224999999997</v>
      </c>
      <c r="E6666" s="4">
        <f>D6666-B6666</f>
        <v>5107.09</v>
      </c>
      <c r="F6666" s="4">
        <f>(D6666+(1.5*E6666))</f>
        <v>14412.557499999999</v>
      </c>
      <c r="G6666" s="4">
        <f>(B6666-(1.5*E6666))</f>
        <v>-6015.8024999999998</v>
      </c>
      <c r="H6666" s="4">
        <f>COUNTIF($A$2:$A$9181, "&gt; 14412.56")</f>
        <v>398</v>
      </c>
      <c r="I6666" s="4">
        <f>COUNTIF($A$2:$A$9181, "&lt; -6015.80")</f>
        <v>0</v>
      </c>
      <c r="J6666" t="str">
        <f>IF(OR($A$2:$A$9181&gt;14412.56,$A$2:$A$9181&lt; -6015.8),"True","False")</f>
        <v>False</v>
      </c>
    </row>
    <row r="6667" spans="1:10" x14ac:dyDescent="0.3">
      <c r="A6667">
        <v>1783.74</v>
      </c>
      <c r="B6667" s="4">
        <f>PERCENTILE($A$2:$A$9181,0.25)</f>
        <v>1644.8325</v>
      </c>
      <c r="C6667" s="4">
        <f>PERCENTILE($A$2:$A$9181,0.5)</f>
        <v>3437.55</v>
      </c>
      <c r="D6667" s="4">
        <f>PERCENTILE($A$2:$A$9181,0.75)</f>
        <v>6751.9224999999997</v>
      </c>
      <c r="E6667" s="4">
        <f>D6667-B6667</f>
        <v>5107.09</v>
      </c>
      <c r="F6667" s="4">
        <f>(D6667+(1.5*E6667))</f>
        <v>14412.557499999999</v>
      </c>
      <c r="G6667" s="4">
        <f>(B6667-(1.5*E6667))</f>
        <v>-6015.8024999999998</v>
      </c>
      <c r="H6667" s="4">
        <f>COUNTIF($A$2:$A$9181, "&gt; 14412.56")</f>
        <v>398</v>
      </c>
      <c r="I6667" s="4">
        <f>COUNTIF($A$2:$A$9181, "&lt; -6015.80")</f>
        <v>0</v>
      </c>
      <c r="J6667" t="str">
        <f>IF(OR($A$2:$A$9181&gt;14412.56,$A$2:$A$9181&lt; -6015.8),"True","False")</f>
        <v>False</v>
      </c>
    </row>
    <row r="6668" spans="1:10" x14ac:dyDescent="0.3">
      <c r="A6668">
        <v>1782.45</v>
      </c>
      <c r="B6668" s="4">
        <f>PERCENTILE($A$2:$A$9181,0.25)</f>
        <v>1644.8325</v>
      </c>
      <c r="C6668" s="4">
        <f>PERCENTILE($A$2:$A$9181,0.5)</f>
        <v>3437.55</v>
      </c>
      <c r="D6668" s="4">
        <f>PERCENTILE($A$2:$A$9181,0.75)</f>
        <v>6751.9224999999997</v>
      </c>
      <c r="E6668" s="4">
        <f>D6668-B6668</f>
        <v>5107.09</v>
      </c>
      <c r="F6668" s="4">
        <f>(D6668+(1.5*E6668))</f>
        <v>14412.557499999999</v>
      </c>
      <c r="G6668" s="4">
        <f>(B6668-(1.5*E6668))</f>
        <v>-6015.8024999999998</v>
      </c>
      <c r="H6668" s="4">
        <f>COUNTIF($A$2:$A$9181, "&gt; 14412.56")</f>
        <v>398</v>
      </c>
      <c r="I6668" s="4">
        <f>COUNTIF($A$2:$A$9181, "&lt; -6015.80")</f>
        <v>0</v>
      </c>
      <c r="J6668" t="str">
        <f>IF(OR($A$2:$A$9181&gt;14412.56,$A$2:$A$9181&lt; -6015.8),"True","False")</f>
        <v>False</v>
      </c>
    </row>
    <row r="6669" spans="1:10" x14ac:dyDescent="0.3">
      <c r="A6669">
        <v>1781.94</v>
      </c>
      <c r="B6669" s="4">
        <f>PERCENTILE($A$2:$A$9181,0.25)</f>
        <v>1644.8325</v>
      </c>
      <c r="C6669" s="4">
        <f>PERCENTILE($A$2:$A$9181,0.5)</f>
        <v>3437.55</v>
      </c>
      <c r="D6669" s="4">
        <f>PERCENTILE($A$2:$A$9181,0.75)</f>
        <v>6751.9224999999997</v>
      </c>
      <c r="E6669" s="4">
        <f>D6669-B6669</f>
        <v>5107.09</v>
      </c>
      <c r="F6669" s="4">
        <f>(D6669+(1.5*E6669))</f>
        <v>14412.557499999999</v>
      </c>
      <c r="G6669" s="4">
        <f>(B6669-(1.5*E6669))</f>
        <v>-6015.8024999999998</v>
      </c>
      <c r="H6669" s="4">
        <f>COUNTIF($A$2:$A$9181, "&gt; 14412.56")</f>
        <v>398</v>
      </c>
      <c r="I6669" s="4">
        <f>COUNTIF($A$2:$A$9181, "&lt; -6015.80")</f>
        <v>0</v>
      </c>
      <c r="J6669" t="str">
        <f>IF(OR($A$2:$A$9181&gt;14412.56,$A$2:$A$9181&lt; -6015.8),"True","False")</f>
        <v>False</v>
      </c>
    </row>
    <row r="6670" spans="1:10" x14ac:dyDescent="0.3">
      <c r="A6670">
        <v>1781.33</v>
      </c>
      <c r="B6670" s="4">
        <f>PERCENTILE($A$2:$A$9181,0.25)</f>
        <v>1644.8325</v>
      </c>
      <c r="C6670" s="4">
        <f>PERCENTILE($A$2:$A$9181,0.5)</f>
        <v>3437.55</v>
      </c>
      <c r="D6670" s="4">
        <f>PERCENTILE($A$2:$A$9181,0.75)</f>
        <v>6751.9224999999997</v>
      </c>
      <c r="E6670" s="4">
        <f>D6670-B6670</f>
        <v>5107.09</v>
      </c>
      <c r="F6670" s="4">
        <f>(D6670+(1.5*E6670))</f>
        <v>14412.557499999999</v>
      </c>
      <c r="G6670" s="4">
        <f>(B6670-(1.5*E6670))</f>
        <v>-6015.8024999999998</v>
      </c>
      <c r="H6670" s="4">
        <f>COUNTIF($A$2:$A$9181, "&gt; 14412.56")</f>
        <v>398</v>
      </c>
      <c r="I6670" s="4">
        <f>COUNTIF($A$2:$A$9181, "&lt; -6015.80")</f>
        <v>0</v>
      </c>
      <c r="J6670" t="str">
        <f>IF(OR($A$2:$A$9181&gt;14412.56,$A$2:$A$9181&lt; -6015.8),"True","False")</f>
        <v>False</v>
      </c>
    </row>
    <row r="6671" spans="1:10" x14ac:dyDescent="0.3">
      <c r="A6671">
        <v>1779.46</v>
      </c>
      <c r="B6671" s="4">
        <f>PERCENTILE($A$2:$A$9181,0.25)</f>
        <v>1644.8325</v>
      </c>
      <c r="C6671" s="4">
        <f>PERCENTILE($A$2:$A$9181,0.5)</f>
        <v>3437.55</v>
      </c>
      <c r="D6671" s="4">
        <f>PERCENTILE($A$2:$A$9181,0.75)</f>
        <v>6751.9224999999997</v>
      </c>
      <c r="E6671" s="4">
        <f>D6671-B6671</f>
        <v>5107.09</v>
      </c>
      <c r="F6671" s="4">
        <f>(D6671+(1.5*E6671))</f>
        <v>14412.557499999999</v>
      </c>
      <c r="G6671" s="4">
        <f>(B6671-(1.5*E6671))</f>
        <v>-6015.8024999999998</v>
      </c>
      <c r="H6671" s="4">
        <f>COUNTIF($A$2:$A$9181, "&gt; 14412.56")</f>
        <v>398</v>
      </c>
      <c r="I6671" s="4">
        <f>COUNTIF($A$2:$A$9181, "&lt; -6015.80")</f>
        <v>0</v>
      </c>
      <c r="J6671" t="str">
        <f>IF(OR($A$2:$A$9181&gt;14412.56,$A$2:$A$9181&lt; -6015.8),"True","False")</f>
        <v>False</v>
      </c>
    </row>
    <row r="6672" spans="1:10" x14ac:dyDescent="0.3">
      <c r="A6672">
        <v>1778.95</v>
      </c>
      <c r="B6672" s="4">
        <f>PERCENTILE($A$2:$A$9181,0.25)</f>
        <v>1644.8325</v>
      </c>
      <c r="C6672" s="4">
        <f>PERCENTILE($A$2:$A$9181,0.5)</f>
        <v>3437.55</v>
      </c>
      <c r="D6672" s="4">
        <f>PERCENTILE($A$2:$A$9181,0.75)</f>
        <v>6751.9224999999997</v>
      </c>
      <c r="E6672" s="4">
        <f>D6672-B6672</f>
        <v>5107.09</v>
      </c>
      <c r="F6672" s="4">
        <f>(D6672+(1.5*E6672))</f>
        <v>14412.557499999999</v>
      </c>
      <c r="G6672" s="4">
        <f>(B6672-(1.5*E6672))</f>
        <v>-6015.8024999999998</v>
      </c>
      <c r="H6672" s="4">
        <f>COUNTIF($A$2:$A$9181, "&gt; 14412.56")</f>
        <v>398</v>
      </c>
      <c r="I6672" s="4">
        <f>COUNTIF($A$2:$A$9181, "&lt; -6015.80")</f>
        <v>0</v>
      </c>
      <c r="J6672" t="str">
        <f>IF(OR($A$2:$A$9181&gt;14412.56,$A$2:$A$9181&lt; -6015.8),"True","False")</f>
        <v>False</v>
      </c>
    </row>
    <row r="6673" spans="1:10" x14ac:dyDescent="0.3">
      <c r="A6673">
        <v>1778.52</v>
      </c>
      <c r="B6673" s="4">
        <f>PERCENTILE($A$2:$A$9181,0.25)</f>
        <v>1644.8325</v>
      </c>
      <c r="C6673" s="4">
        <f>PERCENTILE($A$2:$A$9181,0.5)</f>
        <v>3437.55</v>
      </c>
      <c r="D6673" s="4">
        <f>PERCENTILE($A$2:$A$9181,0.75)</f>
        <v>6751.9224999999997</v>
      </c>
      <c r="E6673" s="4">
        <f>D6673-B6673</f>
        <v>5107.09</v>
      </c>
      <c r="F6673" s="4">
        <f>(D6673+(1.5*E6673))</f>
        <v>14412.557499999999</v>
      </c>
      <c r="G6673" s="4">
        <f>(B6673-(1.5*E6673))</f>
        <v>-6015.8024999999998</v>
      </c>
      <c r="H6673" s="4">
        <f>COUNTIF($A$2:$A$9181, "&gt; 14412.56")</f>
        <v>398</v>
      </c>
      <c r="I6673" s="4">
        <f>COUNTIF($A$2:$A$9181, "&lt; -6015.80")</f>
        <v>0</v>
      </c>
      <c r="J6673" t="str">
        <f>IF(OR($A$2:$A$9181&gt;14412.56,$A$2:$A$9181&lt; -6015.8),"True","False")</f>
        <v>False</v>
      </c>
    </row>
    <row r="6674" spans="1:10" x14ac:dyDescent="0.3">
      <c r="A6674">
        <v>1777.27</v>
      </c>
      <c r="B6674" s="4">
        <f>PERCENTILE($A$2:$A$9181,0.25)</f>
        <v>1644.8325</v>
      </c>
      <c r="C6674" s="4">
        <f>PERCENTILE($A$2:$A$9181,0.5)</f>
        <v>3437.55</v>
      </c>
      <c r="D6674" s="4">
        <f>PERCENTILE($A$2:$A$9181,0.75)</f>
        <v>6751.9224999999997</v>
      </c>
      <c r="E6674" s="4">
        <f>D6674-B6674</f>
        <v>5107.09</v>
      </c>
      <c r="F6674" s="4">
        <f>(D6674+(1.5*E6674))</f>
        <v>14412.557499999999</v>
      </c>
      <c r="G6674" s="4">
        <f>(B6674-(1.5*E6674))</f>
        <v>-6015.8024999999998</v>
      </c>
      <c r="H6674" s="4">
        <f>COUNTIF($A$2:$A$9181, "&gt; 14412.56")</f>
        <v>398</v>
      </c>
      <c r="I6674" s="4">
        <f>COUNTIF($A$2:$A$9181, "&lt; -6015.80")</f>
        <v>0</v>
      </c>
      <c r="J6674" t="str">
        <f>IF(OR($A$2:$A$9181&gt;14412.56,$A$2:$A$9181&lt; -6015.8),"True","False")</f>
        <v>False</v>
      </c>
    </row>
    <row r="6675" spans="1:10" x14ac:dyDescent="0.3">
      <c r="A6675">
        <v>1776.82</v>
      </c>
      <c r="B6675" s="4">
        <f>PERCENTILE($A$2:$A$9181,0.25)</f>
        <v>1644.8325</v>
      </c>
      <c r="C6675" s="4">
        <f>PERCENTILE($A$2:$A$9181,0.5)</f>
        <v>3437.55</v>
      </c>
      <c r="D6675" s="4">
        <f>PERCENTILE($A$2:$A$9181,0.75)</f>
        <v>6751.9224999999997</v>
      </c>
      <c r="E6675" s="4">
        <f>D6675-B6675</f>
        <v>5107.09</v>
      </c>
      <c r="F6675" s="4">
        <f>(D6675+(1.5*E6675))</f>
        <v>14412.557499999999</v>
      </c>
      <c r="G6675" s="4">
        <f>(B6675-(1.5*E6675))</f>
        <v>-6015.8024999999998</v>
      </c>
      <c r="H6675" s="4">
        <f>COUNTIF($A$2:$A$9181, "&gt; 14412.56")</f>
        <v>398</v>
      </c>
      <c r="I6675" s="4">
        <f>COUNTIF($A$2:$A$9181, "&lt; -6015.80")</f>
        <v>0</v>
      </c>
      <c r="J6675" t="str">
        <f>IF(OR($A$2:$A$9181&gt;14412.56,$A$2:$A$9181&lt; -6015.8),"True","False")</f>
        <v>False</v>
      </c>
    </row>
    <row r="6676" spans="1:10" x14ac:dyDescent="0.3">
      <c r="A6676">
        <v>1776.55</v>
      </c>
      <c r="B6676" s="4">
        <f>PERCENTILE($A$2:$A$9181,0.25)</f>
        <v>1644.8325</v>
      </c>
      <c r="C6676" s="4">
        <f>PERCENTILE($A$2:$A$9181,0.5)</f>
        <v>3437.55</v>
      </c>
      <c r="D6676" s="4">
        <f>PERCENTILE($A$2:$A$9181,0.75)</f>
        <v>6751.9224999999997</v>
      </c>
      <c r="E6676" s="4">
        <f>D6676-B6676</f>
        <v>5107.09</v>
      </c>
      <c r="F6676" s="4">
        <f>(D6676+(1.5*E6676))</f>
        <v>14412.557499999999</v>
      </c>
      <c r="G6676" s="4">
        <f>(B6676-(1.5*E6676))</f>
        <v>-6015.8024999999998</v>
      </c>
      <c r="H6676" s="4">
        <f>COUNTIF($A$2:$A$9181, "&gt; 14412.56")</f>
        <v>398</v>
      </c>
      <c r="I6676" s="4">
        <f>COUNTIF($A$2:$A$9181, "&lt; -6015.80")</f>
        <v>0</v>
      </c>
      <c r="J6676" t="str">
        <f>IF(OR($A$2:$A$9181&gt;14412.56,$A$2:$A$9181&lt; -6015.8),"True","False")</f>
        <v>False</v>
      </c>
    </row>
    <row r="6677" spans="1:10" x14ac:dyDescent="0.3">
      <c r="A6677">
        <v>1776.18</v>
      </c>
      <c r="B6677" s="4">
        <f>PERCENTILE($A$2:$A$9181,0.25)</f>
        <v>1644.8325</v>
      </c>
      <c r="C6677" s="4">
        <f>PERCENTILE($A$2:$A$9181,0.5)</f>
        <v>3437.55</v>
      </c>
      <c r="D6677" s="4">
        <f>PERCENTILE($A$2:$A$9181,0.75)</f>
        <v>6751.9224999999997</v>
      </c>
      <c r="E6677" s="4">
        <f>D6677-B6677</f>
        <v>5107.09</v>
      </c>
      <c r="F6677" s="4">
        <f>(D6677+(1.5*E6677))</f>
        <v>14412.557499999999</v>
      </c>
      <c r="G6677" s="4">
        <f>(B6677-(1.5*E6677))</f>
        <v>-6015.8024999999998</v>
      </c>
      <c r="H6677" s="4">
        <f>COUNTIF($A$2:$A$9181, "&gt; 14412.56")</f>
        <v>398</v>
      </c>
      <c r="I6677" s="4">
        <f>COUNTIF($A$2:$A$9181, "&lt; -6015.80")</f>
        <v>0</v>
      </c>
      <c r="J6677" t="str">
        <f>IF(OR($A$2:$A$9181&gt;14412.56,$A$2:$A$9181&lt; -6015.8),"True","False")</f>
        <v>False</v>
      </c>
    </row>
    <row r="6678" spans="1:10" x14ac:dyDescent="0.3">
      <c r="A6678">
        <v>1774.34</v>
      </c>
      <c r="B6678" s="4">
        <f>PERCENTILE($A$2:$A$9181,0.25)</f>
        <v>1644.8325</v>
      </c>
      <c r="C6678" s="4">
        <f>PERCENTILE($A$2:$A$9181,0.5)</f>
        <v>3437.55</v>
      </c>
      <c r="D6678" s="4">
        <f>PERCENTILE($A$2:$A$9181,0.75)</f>
        <v>6751.9224999999997</v>
      </c>
      <c r="E6678" s="4">
        <f>D6678-B6678</f>
        <v>5107.09</v>
      </c>
      <c r="F6678" s="4">
        <f>(D6678+(1.5*E6678))</f>
        <v>14412.557499999999</v>
      </c>
      <c r="G6678" s="4">
        <f>(B6678-(1.5*E6678))</f>
        <v>-6015.8024999999998</v>
      </c>
      <c r="H6678" s="4">
        <f>COUNTIF($A$2:$A$9181, "&gt; 14412.56")</f>
        <v>398</v>
      </c>
      <c r="I6678" s="4">
        <f>COUNTIF($A$2:$A$9181, "&lt; -6015.80")</f>
        <v>0</v>
      </c>
      <c r="J6678" t="str">
        <f>IF(OR($A$2:$A$9181&gt;14412.56,$A$2:$A$9181&lt; -6015.8),"True","False")</f>
        <v>False</v>
      </c>
    </row>
    <row r="6679" spans="1:10" x14ac:dyDescent="0.3">
      <c r="A6679">
        <v>1772.58</v>
      </c>
      <c r="B6679" s="4">
        <f>PERCENTILE($A$2:$A$9181,0.25)</f>
        <v>1644.8325</v>
      </c>
      <c r="C6679" s="4">
        <f>PERCENTILE($A$2:$A$9181,0.5)</f>
        <v>3437.55</v>
      </c>
      <c r="D6679" s="4">
        <f>PERCENTILE($A$2:$A$9181,0.75)</f>
        <v>6751.9224999999997</v>
      </c>
      <c r="E6679" s="4">
        <f>D6679-B6679</f>
        <v>5107.09</v>
      </c>
      <c r="F6679" s="4">
        <f>(D6679+(1.5*E6679))</f>
        <v>14412.557499999999</v>
      </c>
      <c r="G6679" s="4">
        <f>(B6679-(1.5*E6679))</f>
        <v>-6015.8024999999998</v>
      </c>
      <c r="H6679" s="4">
        <f>COUNTIF($A$2:$A$9181, "&gt; 14412.56")</f>
        <v>398</v>
      </c>
      <c r="I6679" s="4">
        <f>COUNTIF($A$2:$A$9181, "&lt; -6015.80")</f>
        <v>0</v>
      </c>
      <c r="J6679" t="str">
        <f>IF(OR($A$2:$A$9181&gt;14412.56,$A$2:$A$9181&lt; -6015.8),"True","False")</f>
        <v>False</v>
      </c>
    </row>
    <row r="6680" spans="1:10" x14ac:dyDescent="0.3">
      <c r="A6680">
        <v>1772.32</v>
      </c>
      <c r="B6680" s="4">
        <f>PERCENTILE($A$2:$A$9181,0.25)</f>
        <v>1644.8325</v>
      </c>
      <c r="C6680" s="4">
        <f>PERCENTILE($A$2:$A$9181,0.5)</f>
        <v>3437.55</v>
      </c>
      <c r="D6680" s="4">
        <f>PERCENTILE($A$2:$A$9181,0.75)</f>
        <v>6751.9224999999997</v>
      </c>
      <c r="E6680" s="4">
        <f>D6680-B6680</f>
        <v>5107.09</v>
      </c>
      <c r="F6680" s="4">
        <f>(D6680+(1.5*E6680))</f>
        <v>14412.557499999999</v>
      </c>
      <c r="G6680" s="4">
        <f>(B6680-(1.5*E6680))</f>
        <v>-6015.8024999999998</v>
      </c>
      <c r="H6680" s="4">
        <f>COUNTIF($A$2:$A$9181, "&gt; 14412.56")</f>
        <v>398</v>
      </c>
      <c r="I6680" s="4">
        <f>COUNTIF($A$2:$A$9181, "&lt; -6015.80")</f>
        <v>0</v>
      </c>
      <c r="J6680" t="str">
        <f>IF(OR($A$2:$A$9181&gt;14412.56,$A$2:$A$9181&lt; -6015.8),"True","False")</f>
        <v>False</v>
      </c>
    </row>
    <row r="6681" spans="1:10" x14ac:dyDescent="0.3">
      <c r="A6681">
        <v>1772.3</v>
      </c>
      <c r="B6681" s="4">
        <f>PERCENTILE($A$2:$A$9181,0.25)</f>
        <v>1644.8325</v>
      </c>
      <c r="C6681" s="4">
        <f>PERCENTILE($A$2:$A$9181,0.5)</f>
        <v>3437.55</v>
      </c>
      <c r="D6681" s="4">
        <f>PERCENTILE($A$2:$A$9181,0.75)</f>
        <v>6751.9224999999997</v>
      </c>
      <c r="E6681" s="4">
        <f>D6681-B6681</f>
        <v>5107.09</v>
      </c>
      <c r="F6681" s="4">
        <f>(D6681+(1.5*E6681))</f>
        <v>14412.557499999999</v>
      </c>
      <c r="G6681" s="4">
        <f>(B6681-(1.5*E6681))</f>
        <v>-6015.8024999999998</v>
      </c>
      <c r="H6681" s="4">
        <f>COUNTIF($A$2:$A$9181, "&gt; 14412.56")</f>
        <v>398</v>
      </c>
      <c r="I6681" s="4">
        <f>COUNTIF($A$2:$A$9181, "&lt; -6015.80")</f>
        <v>0</v>
      </c>
      <c r="J6681" t="str">
        <f>IF(OR($A$2:$A$9181&gt;14412.56,$A$2:$A$9181&lt; -6015.8),"True","False")</f>
        <v>False</v>
      </c>
    </row>
    <row r="6682" spans="1:10" x14ac:dyDescent="0.3">
      <c r="A6682">
        <v>1771.51</v>
      </c>
      <c r="B6682" s="4">
        <f>PERCENTILE($A$2:$A$9181,0.25)</f>
        <v>1644.8325</v>
      </c>
      <c r="C6682" s="4">
        <f>PERCENTILE($A$2:$A$9181,0.5)</f>
        <v>3437.55</v>
      </c>
      <c r="D6682" s="4">
        <f>PERCENTILE($A$2:$A$9181,0.75)</f>
        <v>6751.9224999999997</v>
      </c>
      <c r="E6682" s="4">
        <f>D6682-B6682</f>
        <v>5107.09</v>
      </c>
      <c r="F6682" s="4">
        <f>(D6682+(1.5*E6682))</f>
        <v>14412.557499999999</v>
      </c>
      <c r="G6682" s="4">
        <f>(B6682-(1.5*E6682))</f>
        <v>-6015.8024999999998</v>
      </c>
      <c r="H6682" s="4">
        <f>COUNTIF($A$2:$A$9181, "&gt; 14412.56")</f>
        <v>398</v>
      </c>
      <c r="I6682" s="4">
        <f>COUNTIF($A$2:$A$9181, "&lt; -6015.80")</f>
        <v>0</v>
      </c>
      <c r="J6682" t="str">
        <f>IF(OR($A$2:$A$9181&gt;14412.56,$A$2:$A$9181&lt; -6015.8),"True","False")</f>
        <v>False</v>
      </c>
    </row>
    <row r="6683" spans="1:10" x14ac:dyDescent="0.3">
      <c r="A6683">
        <v>1771.29</v>
      </c>
      <c r="B6683" s="4">
        <f>PERCENTILE($A$2:$A$9181,0.25)</f>
        <v>1644.8325</v>
      </c>
      <c r="C6683" s="4">
        <f>PERCENTILE($A$2:$A$9181,0.5)</f>
        <v>3437.55</v>
      </c>
      <c r="D6683" s="4">
        <f>PERCENTILE($A$2:$A$9181,0.75)</f>
        <v>6751.9224999999997</v>
      </c>
      <c r="E6683" s="4">
        <f>D6683-B6683</f>
        <v>5107.09</v>
      </c>
      <c r="F6683" s="4">
        <f>(D6683+(1.5*E6683))</f>
        <v>14412.557499999999</v>
      </c>
      <c r="G6683" s="4">
        <f>(B6683-(1.5*E6683))</f>
        <v>-6015.8024999999998</v>
      </c>
      <c r="H6683" s="4">
        <f>COUNTIF($A$2:$A$9181, "&gt; 14412.56")</f>
        <v>398</v>
      </c>
      <c r="I6683" s="4">
        <f>COUNTIF($A$2:$A$9181, "&lt; -6015.80")</f>
        <v>0</v>
      </c>
      <c r="J6683" t="str">
        <f>IF(OR($A$2:$A$9181&gt;14412.56,$A$2:$A$9181&lt; -6015.8),"True","False")</f>
        <v>False</v>
      </c>
    </row>
    <row r="6684" spans="1:10" x14ac:dyDescent="0.3">
      <c r="A6684">
        <v>1769.75</v>
      </c>
      <c r="B6684" s="4">
        <f>PERCENTILE($A$2:$A$9181,0.25)</f>
        <v>1644.8325</v>
      </c>
      <c r="C6684" s="4">
        <f>PERCENTILE($A$2:$A$9181,0.5)</f>
        <v>3437.55</v>
      </c>
      <c r="D6684" s="4">
        <f>PERCENTILE($A$2:$A$9181,0.75)</f>
        <v>6751.9224999999997</v>
      </c>
      <c r="E6684" s="4">
        <f>D6684-B6684</f>
        <v>5107.09</v>
      </c>
      <c r="F6684" s="4">
        <f>(D6684+(1.5*E6684))</f>
        <v>14412.557499999999</v>
      </c>
      <c r="G6684" s="4">
        <f>(B6684-(1.5*E6684))</f>
        <v>-6015.8024999999998</v>
      </c>
      <c r="H6684" s="4">
        <f>COUNTIF($A$2:$A$9181, "&gt; 14412.56")</f>
        <v>398</v>
      </c>
      <c r="I6684" s="4">
        <f>COUNTIF($A$2:$A$9181, "&lt; -6015.80")</f>
        <v>0</v>
      </c>
      <c r="J6684" t="str">
        <f>IF(OR($A$2:$A$9181&gt;14412.56,$A$2:$A$9181&lt; -6015.8),"True","False")</f>
        <v>False</v>
      </c>
    </row>
    <row r="6685" spans="1:10" x14ac:dyDescent="0.3">
      <c r="A6685">
        <v>1768.48</v>
      </c>
      <c r="B6685" s="4">
        <f>PERCENTILE($A$2:$A$9181,0.25)</f>
        <v>1644.8325</v>
      </c>
      <c r="C6685" s="4">
        <f>PERCENTILE($A$2:$A$9181,0.5)</f>
        <v>3437.55</v>
      </c>
      <c r="D6685" s="4">
        <f>PERCENTILE($A$2:$A$9181,0.75)</f>
        <v>6751.9224999999997</v>
      </c>
      <c r="E6685" s="4">
        <f>D6685-B6685</f>
        <v>5107.09</v>
      </c>
      <c r="F6685" s="4">
        <f>(D6685+(1.5*E6685))</f>
        <v>14412.557499999999</v>
      </c>
      <c r="G6685" s="4">
        <f>(B6685-(1.5*E6685))</f>
        <v>-6015.8024999999998</v>
      </c>
      <c r="H6685" s="4">
        <f>COUNTIF($A$2:$A$9181, "&gt; 14412.56")</f>
        <v>398</v>
      </c>
      <c r="I6685" s="4">
        <f>COUNTIF($A$2:$A$9181, "&lt; -6015.80")</f>
        <v>0</v>
      </c>
      <c r="J6685" t="str">
        <f>IF(OR($A$2:$A$9181&gt;14412.56,$A$2:$A$9181&lt; -6015.8),"True","False")</f>
        <v>False</v>
      </c>
    </row>
    <row r="6686" spans="1:10" x14ac:dyDescent="0.3">
      <c r="A6686">
        <v>1767.39</v>
      </c>
      <c r="B6686" s="4">
        <f>PERCENTILE($A$2:$A$9181,0.25)</f>
        <v>1644.8325</v>
      </c>
      <c r="C6686" s="4">
        <f>PERCENTILE($A$2:$A$9181,0.5)</f>
        <v>3437.55</v>
      </c>
      <c r="D6686" s="4">
        <f>PERCENTILE($A$2:$A$9181,0.75)</f>
        <v>6751.9224999999997</v>
      </c>
      <c r="E6686" s="4">
        <f>D6686-B6686</f>
        <v>5107.09</v>
      </c>
      <c r="F6686" s="4">
        <f>(D6686+(1.5*E6686))</f>
        <v>14412.557499999999</v>
      </c>
      <c r="G6686" s="4">
        <f>(B6686-(1.5*E6686))</f>
        <v>-6015.8024999999998</v>
      </c>
      <c r="H6686" s="4">
        <f>COUNTIF($A$2:$A$9181, "&gt; 14412.56")</f>
        <v>398</v>
      </c>
      <c r="I6686" s="4">
        <f>COUNTIF($A$2:$A$9181, "&lt; -6015.80")</f>
        <v>0</v>
      </c>
      <c r="J6686" t="str">
        <f>IF(OR($A$2:$A$9181&gt;14412.56,$A$2:$A$9181&lt; -6015.8),"True","False")</f>
        <v>False</v>
      </c>
    </row>
    <row r="6687" spans="1:10" x14ac:dyDescent="0.3">
      <c r="A6687">
        <v>1767.06</v>
      </c>
      <c r="B6687" s="4">
        <f>PERCENTILE($A$2:$A$9181,0.25)</f>
        <v>1644.8325</v>
      </c>
      <c r="C6687" s="4">
        <f>PERCENTILE($A$2:$A$9181,0.5)</f>
        <v>3437.55</v>
      </c>
      <c r="D6687" s="4">
        <f>PERCENTILE($A$2:$A$9181,0.75)</f>
        <v>6751.9224999999997</v>
      </c>
      <c r="E6687" s="4">
        <f>D6687-B6687</f>
        <v>5107.09</v>
      </c>
      <c r="F6687" s="4">
        <f>(D6687+(1.5*E6687))</f>
        <v>14412.557499999999</v>
      </c>
      <c r="G6687" s="4">
        <f>(B6687-(1.5*E6687))</f>
        <v>-6015.8024999999998</v>
      </c>
      <c r="H6687" s="4">
        <f>COUNTIF($A$2:$A$9181, "&gt; 14412.56")</f>
        <v>398</v>
      </c>
      <c r="I6687" s="4">
        <f>COUNTIF($A$2:$A$9181, "&lt; -6015.80")</f>
        <v>0</v>
      </c>
      <c r="J6687" t="str">
        <f>IF(OR($A$2:$A$9181&gt;14412.56,$A$2:$A$9181&lt; -6015.8),"True","False")</f>
        <v>False</v>
      </c>
    </row>
    <row r="6688" spans="1:10" x14ac:dyDescent="0.3">
      <c r="A6688">
        <v>1766.87</v>
      </c>
      <c r="B6688" s="4">
        <f>PERCENTILE($A$2:$A$9181,0.25)</f>
        <v>1644.8325</v>
      </c>
      <c r="C6688" s="4">
        <f>PERCENTILE($A$2:$A$9181,0.5)</f>
        <v>3437.55</v>
      </c>
      <c r="D6688" s="4">
        <f>PERCENTILE($A$2:$A$9181,0.75)</f>
        <v>6751.9224999999997</v>
      </c>
      <c r="E6688" s="4">
        <f>D6688-B6688</f>
        <v>5107.09</v>
      </c>
      <c r="F6688" s="4">
        <f>(D6688+(1.5*E6688))</f>
        <v>14412.557499999999</v>
      </c>
      <c r="G6688" s="4">
        <f>(B6688-(1.5*E6688))</f>
        <v>-6015.8024999999998</v>
      </c>
      <c r="H6688" s="4">
        <f>COUNTIF($A$2:$A$9181, "&gt; 14412.56")</f>
        <v>398</v>
      </c>
      <c r="I6688" s="4">
        <f>COUNTIF($A$2:$A$9181, "&lt; -6015.80")</f>
        <v>0</v>
      </c>
      <c r="J6688" t="str">
        <f>IF(OR($A$2:$A$9181&gt;14412.56,$A$2:$A$9181&lt; -6015.8),"True","False")</f>
        <v>False</v>
      </c>
    </row>
    <row r="6689" spans="1:10" x14ac:dyDescent="0.3">
      <c r="A6689">
        <v>1766.48</v>
      </c>
      <c r="B6689" s="4">
        <f>PERCENTILE($A$2:$A$9181,0.25)</f>
        <v>1644.8325</v>
      </c>
      <c r="C6689" s="4">
        <f>PERCENTILE($A$2:$A$9181,0.5)</f>
        <v>3437.55</v>
      </c>
      <c r="D6689" s="4">
        <f>PERCENTILE($A$2:$A$9181,0.75)</f>
        <v>6751.9224999999997</v>
      </c>
      <c r="E6689" s="4">
        <f>D6689-B6689</f>
        <v>5107.09</v>
      </c>
      <c r="F6689" s="4">
        <f>(D6689+(1.5*E6689))</f>
        <v>14412.557499999999</v>
      </c>
      <c r="G6689" s="4">
        <f>(B6689-(1.5*E6689))</f>
        <v>-6015.8024999999998</v>
      </c>
      <c r="H6689" s="4">
        <f>COUNTIF($A$2:$A$9181, "&gt; 14412.56")</f>
        <v>398</v>
      </c>
      <c r="I6689" s="4">
        <f>COUNTIF($A$2:$A$9181, "&lt; -6015.80")</f>
        <v>0</v>
      </c>
      <c r="J6689" t="str">
        <f>IF(OR($A$2:$A$9181&gt;14412.56,$A$2:$A$9181&lt; -6015.8),"True","False")</f>
        <v>False</v>
      </c>
    </row>
    <row r="6690" spans="1:10" x14ac:dyDescent="0.3">
      <c r="A6690">
        <v>1765.37</v>
      </c>
      <c r="B6690" s="4">
        <f>PERCENTILE($A$2:$A$9181,0.25)</f>
        <v>1644.8325</v>
      </c>
      <c r="C6690" s="4">
        <f>PERCENTILE($A$2:$A$9181,0.5)</f>
        <v>3437.55</v>
      </c>
      <c r="D6690" s="4">
        <f>PERCENTILE($A$2:$A$9181,0.75)</f>
        <v>6751.9224999999997</v>
      </c>
      <c r="E6690" s="4">
        <f>D6690-B6690</f>
        <v>5107.09</v>
      </c>
      <c r="F6690" s="4">
        <f>(D6690+(1.5*E6690))</f>
        <v>14412.557499999999</v>
      </c>
      <c r="G6690" s="4">
        <f>(B6690-(1.5*E6690))</f>
        <v>-6015.8024999999998</v>
      </c>
      <c r="H6690" s="4">
        <f>COUNTIF($A$2:$A$9181, "&gt; 14412.56")</f>
        <v>398</v>
      </c>
      <c r="I6690" s="4">
        <f>COUNTIF($A$2:$A$9181, "&lt; -6015.80")</f>
        <v>0</v>
      </c>
      <c r="J6690" t="str">
        <f>IF(OR($A$2:$A$9181&gt;14412.56,$A$2:$A$9181&lt; -6015.8),"True","False")</f>
        <v>False</v>
      </c>
    </row>
    <row r="6691" spans="1:10" x14ac:dyDescent="0.3">
      <c r="A6691">
        <v>1765.08</v>
      </c>
      <c r="B6691" s="4">
        <f>PERCENTILE($A$2:$A$9181,0.25)</f>
        <v>1644.8325</v>
      </c>
      <c r="C6691" s="4">
        <f>PERCENTILE($A$2:$A$9181,0.5)</f>
        <v>3437.55</v>
      </c>
      <c r="D6691" s="4">
        <f>PERCENTILE($A$2:$A$9181,0.75)</f>
        <v>6751.9224999999997</v>
      </c>
      <c r="E6691" s="4">
        <f>D6691-B6691</f>
        <v>5107.09</v>
      </c>
      <c r="F6691" s="4">
        <f>(D6691+(1.5*E6691))</f>
        <v>14412.557499999999</v>
      </c>
      <c r="G6691" s="4">
        <f>(B6691-(1.5*E6691))</f>
        <v>-6015.8024999999998</v>
      </c>
      <c r="H6691" s="4">
        <f>COUNTIF($A$2:$A$9181, "&gt; 14412.56")</f>
        <v>398</v>
      </c>
      <c r="I6691" s="4">
        <f>COUNTIF($A$2:$A$9181, "&lt; -6015.80")</f>
        <v>0</v>
      </c>
      <c r="J6691" t="str">
        <f>IF(OR($A$2:$A$9181&gt;14412.56,$A$2:$A$9181&lt; -6015.8),"True","False")</f>
        <v>False</v>
      </c>
    </row>
    <row r="6692" spans="1:10" x14ac:dyDescent="0.3">
      <c r="A6692">
        <v>1764.31</v>
      </c>
      <c r="B6692" s="4">
        <f>PERCENTILE($A$2:$A$9181,0.25)</f>
        <v>1644.8325</v>
      </c>
      <c r="C6692" s="4">
        <f>PERCENTILE($A$2:$A$9181,0.5)</f>
        <v>3437.55</v>
      </c>
      <c r="D6692" s="4">
        <f>PERCENTILE($A$2:$A$9181,0.75)</f>
        <v>6751.9224999999997</v>
      </c>
      <c r="E6692" s="4">
        <f>D6692-B6692</f>
        <v>5107.09</v>
      </c>
      <c r="F6692" s="4">
        <f>(D6692+(1.5*E6692))</f>
        <v>14412.557499999999</v>
      </c>
      <c r="G6692" s="4">
        <f>(B6692-(1.5*E6692))</f>
        <v>-6015.8024999999998</v>
      </c>
      <c r="H6692" s="4">
        <f>COUNTIF($A$2:$A$9181, "&gt; 14412.56")</f>
        <v>398</v>
      </c>
      <c r="I6692" s="4">
        <f>COUNTIF($A$2:$A$9181, "&lt; -6015.80")</f>
        <v>0</v>
      </c>
      <c r="J6692" t="str">
        <f>IF(OR($A$2:$A$9181&gt;14412.56,$A$2:$A$9181&lt; -6015.8),"True","False")</f>
        <v>False</v>
      </c>
    </row>
    <row r="6693" spans="1:10" x14ac:dyDescent="0.3">
      <c r="A6693">
        <v>1762.79</v>
      </c>
      <c r="B6693" s="4">
        <f>PERCENTILE($A$2:$A$9181,0.25)</f>
        <v>1644.8325</v>
      </c>
      <c r="C6693" s="4">
        <f>PERCENTILE($A$2:$A$9181,0.5)</f>
        <v>3437.55</v>
      </c>
      <c r="D6693" s="4">
        <f>PERCENTILE($A$2:$A$9181,0.75)</f>
        <v>6751.9224999999997</v>
      </c>
      <c r="E6693" s="4">
        <f>D6693-B6693</f>
        <v>5107.09</v>
      </c>
      <c r="F6693" s="4">
        <f>(D6693+(1.5*E6693))</f>
        <v>14412.557499999999</v>
      </c>
      <c r="G6693" s="4">
        <f>(B6693-(1.5*E6693))</f>
        <v>-6015.8024999999998</v>
      </c>
      <c r="H6693" s="4">
        <f>COUNTIF($A$2:$A$9181, "&gt; 14412.56")</f>
        <v>398</v>
      </c>
      <c r="I6693" s="4">
        <f>COUNTIF($A$2:$A$9181, "&lt; -6015.80")</f>
        <v>0</v>
      </c>
      <c r="J6693" t="str">
        <f>IF(OR($A$2:$A$9181&gt;14412.56,$A$2:$A$9181&lt; -6015.8),"True","False")</f>
        <v>False</v>
      </c>
    </row>
    <row r="6694" spans="1:10" x14ac:dyDescent="0.3">
      <c r="A6694">
        <v>1761.11</v>
      </c>
      <c r="B6694" s="4">
        <f>PERCENTILE($A$2:$A$9181,0.25)</f>
        <v>1644.8325</v>
      </c>
      <c r="C6694" s="4">
        <f>PERCENTILE($A$2:$A$9181,0.5)</f>
        <v>3437.55</v>
      </c>
      <c r="D6694" s="4">
        <f>PERCENTILE($A$2:$A$9181,0.75)</f>
        <v>6751.9224999999997</v>
      </c>
      <c r="E6694" s="4">
        <f>D6694-B6694</f>
        <v>5107.09</v>
      </c>
      <c r="F6694" s="4">
        <f>(D6694+(1.5*E6694))</f>
        <v>14412.557499999999</v>
      </c>
      <c r="G6694" s="4">
        <f>(B6694-(1.5*E6694))</f>
        <v>-6015.8024999999998</v>
      </c>
      <c r="H6694" s="4">
        <f>COUNTIF($A$2:$A$9181, "&gt; 14412.56")</f>
        <v>398</v>
      </c>
      <c r="I6694" s="4">
        <f>COUNTIF($A$2:$A$9181, "&lt; -6015.80")</f>
        <v>0</v>
      </c>
      <c r="J6694" t="str">
        <f>IF(OR($A$2:$A$9181&gt;14412.56,$A$2:$A$9181&lt; -6015.8),"True","False")</f>
        <v>False</v>
      </c>
    </row>
    <row r="6695" spans="1:10" x14ac:dyDescent="0.3">
      <c r="A6695">
        <v>1760.92</v>
      </c>
      <c r="B6695" s="4">
        <f>PERCENTILE($A$2:$A$9181,0.25)</f>
        <v>1644.8325</v>
      </c>
      <c r="C6695" s="4">
        <f>PERCENTILE($A$2:$A$9181,0.5)</f>
        <v>3437.55</v>
      </c>
      <c r="D6695" s="4">
        <f>PERCENTILE($A$2:$A$9181,0.75)</f>
        <v>6751.9224999999997</v>
      </c>
      <c r="E6695" s="4">
        <f>D6695-B6695</f>
        <v>5107.09</v>
      </c>
      <c r="F6695" s="4">
        <f>(D6695+(1.5*E6695))</f>
        <v>14412.557499999999</v>
      </c>
      <c r="G6695" s="4">
        <f>(B6695-(1.5*E6695))</f>
        <v>-6015.8024999999998</v>
      </c>
      <c r="H6695" s="4">
        <f>COUNTIF($A$2:$A$9181, "&gt; 14412.56")</f>
        <v>398</v>
      </c>
      <c r="I6695" s="4">
        <f>COUNTIF($A$2:$A$9181, "&lt; -6015.80")</f>
        <v>0</v>
      </c>
      <c r="J6695" t="str">
        <f>IF(OR($A$2:$A$9181&gt;14412.56,$A$2:$A$9181&lt; -6015.8),"True","False")</f>
        <v>False</v>
      </c>
    </row>
    <row r="6696" spans="1:10" x14ac:dyDescent="0.3">
      <c r="A6696">
        <v>1760.24</v>
      </c>
      <c r="B6696" s="4">
        <f>PERCENTILE($A$2:$A$9181,0.25)</f>
        <v>1644.8325</v>
      </c>
      <c r="C6696" s="4">
        <f>PERCENTILE($A$2:$A$9181,0.5)</f>
        <v>3437.55</v>
      </c>
      <c r="D6696" s="4">
        <f>PERCENTILE($A$2:$A$9181,0.75)</f>
        <v>6751.9224999999997</v>
      </c>
      <c r="E6696" s="4">
        <f>D6696-B6696</f>
        <v>5107.09</v>
      </c>
      <c r="F6696" s="4">
        <f>(D6696+(1.5*E6696))</f>
        <v>14412.557499999999</v>
      </c>
      <c r="G6696" s="4">
        <f>(B6696-(1.5*E6696))</f>
        <v>-6015.8024999999998</v>
      </c>
      <c r="H6696" s="4">
        <f>COUNTIF($A$2:$A$9181, "&gt; 14412.56")</f>
        <v>398</v>
      </c>
      <c r="I6696" s="4">
        <f>COUNTIF($A$2:$A$9181, "&lt; -6015.80")</f>
        <v>0</v>
      </c>
      <c r="J6696" t="str">
        <f>IF(OR($A$2:$A$9181&gt;14412.56,$A$2:$A$9181&lt; -6015.8),"True","False")</f>
        <v>False</v>
      </c>
    </row>
    <row r="6697" spans="1:10" x14ac:dyDescent="0.3">
      <c r="A6697">
        <v>1760.22</v>
      </c>
      <c r="B6697" s="4">
        <f>PERCENTILE($A$2:$A$9181,0.25)</f>
        <v>1644.8325</v>
      </c>
      <c r="C6697" s="4">
        <f>PERCENTILE($A$2:$A$9181,0.5)</f>
        <v>3437.55</v>
      </c>
      <c r="D6697" s="4">
        <f>PERCENTILE($A$2:$A$9181,0.75)</f>
        <v>6751.9224999999997</v>
      </c>
      <c r="E6697" s="4">
        <f>D6697-B6697</f>
        <v>5107.09</v>
      </c>
      <c r="F6697" s="4">
        <f>(D6697+(1.5*E6697))</f>
        <v>14412.557499999999</v>
      </c>
      <c r="G6697" s="4">
        <f>(B6697-(1.5*E6697))</f>
        <v>-6015.8024999999998</v>
      </c>
      <c r="H6697" s="4">
        <f>COUNTIF($A$2:$A$9181, "&gt; 14412.56")</f>
        <v>398</v>
      </c>
      <c r="I6697" s="4">
        <f>COUNTIF($A$2:$A$9181, "&lt; -6015.80")</f>
        <v>0</v>
      </c>
      <c r="J6697" t="str">
        <f>IF(OR($A$2:$A$9181&gt;14412.56,$A$2:$A$9181&lt; -6015.8),"True","False")</f>
        <v>False</v>
      </c>
    </row>
    <row r="6698" spans="1:10" x14ac:dyDescent="0.3">
      <c r="A6698">
        <v>1760.1</v>
      </c>
      <c r="B6698" s="4">
        <f>PERCENTILE($A$2:$A$9181,0.25)</f>
        <v>1644.8325</v>
      </c>
      <c r="C6698" s="4">
        <f>PERCENTILE($A$2:$A$9181,0.5)</f>
        <v>3437.55</v>
      </c>
      <c r="D6698" s="4">
        <f>PERCENTILE($A$2:$A$9181,0.75)</f>
        <v>6751.9224999999997</v>
      </c>
      <c r="E6698" s="4">
        <f>D6698-B6698</f>
        <v>5107.09</v>
      </c>
      <c r="F6698" s="4">
        <f>(D6698+(1.5*E6698))</f>
        <v>14412.557499999999</v>
      </c>
      <c r="G6698" s="4">
        <f>(B6698-(1.5*E6698))</f>
        <v>-6015.8024999999998</v>
      </c>
      <c r="H6698" s="4">
        <f>COUNTIF($A$2:$A$9181, "&gt; 14412.56")</f>
        <v>398</v>
      </c>
      <c r="I6698" s="4">
        <f>COUNTIF($A$2:$A$9181, "&lt; -6015.80")</f>
        <v>0</v>
      </c>
      <c r="J6698" t="str">
        <f>IF(OR($A$2:$A$9181&gt;14412.56,$A$2:$A$9181&lt; -6015.8),"True","False")</f>
        <v>False</v>
      </c>
    </row>
    <row r="6699" spans="1:10" x14ac:dyDescent="0.3">
      <c r="A6699">
        <v>1758.6</v>
      </c>
      <c r="B6699" s="4">
        <f>PERCENTILE($A$2:$A$9181,0.25)</f>
        <v>1644.8325</v>
      </c>
      <c r="C6699" s="4">
        <f>PERCENTILE($A$2:$A$9181,0.5)</f>
        <v>3437.55</v>
      </c>
      <c r="D6699" s="4">
        <f>PERCENTILE($A$2:$A$9181,0.75)</f>
        <v>6751.9224999999997</v>
      </c>
      <c r="E6699" s="4">
        <f>D6699-B6699</f>
        <v>5107.09</v>
      </c>
      <c r="F6699" s="4">
        <f>(D6699+(1.5*E6699))</f>
        <v>14412.557499999999</v>
      </c>
      <c r="G6699" s="4">
        <f>(B6699-(1.5*E6699))</f>
        <v>-6015.8024999999998</v>
      </c>
      <c r="H6699" s="4">
        <f>COUNTIF($A$2:$A$9181, "&gt; 14412.56")</f>
        <v>398</v>
      </c>
      <c r="I6699" s="4">
        <f>COUNTIF($A$2:$A$9181, "&lt; -6015.80")</f>
        <v>0</v>
      </c>
      <c r="J6699" t="str">
        <f>IF(OR($A$2:$A$9181&gt;14412.56,$A$2:$A$9181&lt; -6015.8),"True","False")</f>
        <v>False</v>
      </c>
    </row>
    <row r="6700" spans="1:10" x14ac:dyDescent="0.3">
      <c r="A6700">
        <v>1758.37</v>
      </c>
      <c r="B6700" s="4">
        <f>PERCENTILE($A$2:$A$9181,0.25)</f>
        <v>1644.8325</v>
      </c>
      <c r="C6700" s="4">
        <f>PERCENTILE($A$2:$A$9181,0.5)</f>
        <v>3437.55</v>
      </c>
      <c r="D6700" s="4">
        <f>PERCENTILE($A$2:$A$9181,0.75)</f>
        <v>6751.9224999999997</v>
      </c>
      <c r="E6700" s="4">
        <f>D6700-B6700</f>
        <v>5107.09</v>
      </c>
      <c r="F6700" s="4">
        <f>(D6700+(1.5*E6700))</f>
        <v>14412.557499999999</v>
      </c>
      <c r="G6700" s="4">
        <f>(B6700-(1.5*E6700))</f>
        <v>-6015.8024999999998</v>
      </c>
      <c r="H6700" s="4">
        <f>COUNTIF($A$2:$A$9181, "&gt; 14412.56")</f>
        <v>398</v>
      </c>
      <c r="I6700" s="4">
        <f>COUNTIF($A$2:$A$9181, "&lt; -6015.80")</f>
        <v>0</v>
      </c>
      <c r="J6700" t="str">
        <f>IF(OR($A$2:$A$9181&gt;14412.56,$A$2:$A$9181&lt; -6015.8),"True","False")</f>
        <v>False</v>
      </c>
    </row>
    <row r="6701" spans="1:10" x14ac:dyDescent="0.3">
      <c r="A6701">
        <v>1758.36</v>
      </c>
      <c r="B6701" s="4">
        <f>PERCENTILE($A$2:$A$9181,0.25)</f>
        <v>1644.8325</v>
      </c>
      <c r="C6701" s="4">
        <f>PERCENTILE($A$2:$A$9181,0.5)</f>
        <v>3437.55</v>
      </c>
      <c r="D6701" s="4">
        <f>PERCENTILE($A$2:$A$9181,0.75)</f>
        <v>6751.9224999999997</v>
      </c>
      <c r="E6701" s="4">
        <f>D6701-B6701</f>
        <v>5107.09</v>
      </c>
      <c r="F6701" s="4">
        <f>(D6701+(1.5*E6701))</f>
        <v>14412.557499999999</v>
      </c>
      <c r="G6701" s="4">
        <f>(B6701-(1.5*E6701))</f>
        <v>-6015.8024999999998</v>
      </c>
      <c r="H6701" s="4">
        <f>COUNTIF($A$2:$A$9181, "&gt; 14412.56")</f>
        <v>398</v>
      </c>
      <c r="I6701" s="4">
        <f>COUNTIF($A$2:$A$9181, "&lt; -6015.80")</f>
        <v>0</v>
      </c>
      <c r="J6701" t="str">
        <f>IF(OR($A$2:$A$9181&gt;14412.56,$A$2:$A$9181&lt; -6015.8),"True","False")</f>
        <v>False</v>
      </c>
    </row>
    <row r="6702" spans="1:10" x14ac:dyDescent="0.3">
      <c r="A6702">
        <v>1758.27</v>
      </c>
      <c r="B6702" s="4">
        <f>PERCENTILE($A$2:$A$9181,0.25)</f>
        <v>1644.8325</v>
      </c>
      <c r="C6702" s="4">
        <f>PERCENTILE($A$2:$A$9181,0.5)</f>
        <v>3437.55</v>
      </c>
      <c r="D6702" s="4">
        <f>PERCENTILE($A$2:$A$9181,0.75)</f>
        <v>6751.9224999999997</v>
      </c>
      <c r="E6702" s="4">
        <f>D6702-B6702</f>
        <v>5107.09</v>
      </c>
      <c r="F6702" s="4">
        <f>(D6702+(1.5*E6702))</f>
        <v>14412.557499999999</v>
      </c>
      <c r="G6702" s="4">
        <f>(B6702-(1.5*E6702))</f>
        <v>-6015.8024999999998</v>
      </c>
      <c r="H6702" s="4">
        <f>COUNTIF($A$2:$A$9181, "&gt; 14412.56")</f>
        <v>398</v>
      </c>
      <c r="I6702" s="4">
        <f>COUNTIF($A$2:$A$9181, "&lt; -6015.80")</f>
        <v>0</v>
      </c>
      <c r="J6702" t="str">
        <f>IF(OR($A$2:$A$9181&gt;14412.56,$A$2:$A$9181&lt; -6015.8),"True","False")</f>
        <v>False</v>
      </c>
    </row>
    <row r="6703" spans="1:10" x14ac:dyDescent="0.3">
      <c r="A6703">
        <v>1757.83</v>
      </c>
      <c r="B6703" s="4">
        <f>PERCENTILE($A$2:$A$9181,0.25)</f>
        <v>1644.8325</v>
      </c>
      <c r="C6703" s="4">
        <f>PERCENTILE($A$2:$A$9181,0.5)</f>
        <v>3437.55</v>
      </c>
      <c r="D6703" s="4">
        <f>PERCENTILE($A$2:$A$9181,0.75)</f>
        <v>6751.9224999999997</v>
      </c>
      <c r="E6703" s="4">
        <f>D6703-B6703</f>
        <v>5107.09</v>
      </c>
      <c r="F6703" s="4">
        <f>(D6703+(1.5*E6703))</f>
        <v>14412.557499999999</v>
      </c>
      <c r="G6703" s="4">
        <f>(B6703-(1.5*E6703))</f>
        <v>-6015.8024999999998</v>
      </c>
      <c r="H6703" s="4">
        <f>COUNTIF($A$2:$A$9181, "&gt; 14412.56")</f>
        <v>398</v>
      </c>
      <c r="I6703" s="4">
        <f>COUNTIF($A$2:$A$9181, "&lt; -6015.80")</f>
        <v>0</v>
      </c>
      <c r="J6703" t="str">
        <f>IF(OR($A$2:$A$9181&gt;14412.56,$A$2:$A$9181&lt; -6015.8),"True","False")</f>
        <v>False</v>
      </c>
    </row>
    <row r="6704" spans="1:10" x14ac:dyDescent="0.3">
      <c r="A6704">
        <v>1757.76</v>
      </c>
      <c r="B6704" s="4">
        <f>PERCENTILE($A$2:$A$9181,0.25)</f>
        <v>1644.8325</v>
      </c>
      <c r="C6704" s="4">
        <f>PERCENTILE($A$2:$A$9181,0.5)</f>
        <v>3437.55</v>
      </c>
      <c r="D6704" s="4">
        <f>PERCENTILE($A$2:$A$9181,0.75)</f>
        <v>6751.9224999999997</v>
      </c>
      <c r="E6704" s="4">
        <f>D6704-B6704</f>
        <v>5107.09</v>
      </c>
      <c r="F6704" s="4">
        <f>(D6704+(1.5*E6704))</f>
        <v>14412.557499999999</v>
      </c>
      <c r="G6704" s="4">
        <f>(B6704-(1.5*E6704))</f>
        <v>-6015.8024999999998</v>
      </c>
      <c r="H6704" s="4">
        <f>COUNTIF($A$2:$A$9181, "&gt; 14412.56")</f>
        <v>398</v>
      </c>
      <c r="I6704" s="4">
        <f>COUNTIF($A$2:$A$9181, "&lt; -6015.80")</f>
        <v>0</v>
      </c>
      <c r="J6704" t="str">
        <f>IF(OR($A$2:$A$9181&gt;14412.56,$A$2:$A$9181&lt; -6015.8),"True","False")</f>
        <v>False</v>
      </c>
    </row>
    <row r="6705" spans="1:10" x14ac:dyDescent="0.3">
      <c r="A6705">
        <v>1757.17</v>
      </c>
      <c r="B6705" s="4">
        <f>PERCENTILE($A$2:$A$9181,0.25)</f>
        <v>1644.8325</v>
      </c>
      <c r="C6705" s="4">
        <f>PERCENTILE($A$2:$A$9181,0.5)</f>
        <v>3437.55</v>
      </c>
      <c r="D6705" s="4">
        <f>PERCENTILE($A$2:$A$9181,0.75)</f>
        <v>6751.9224999999997</v>
      </c>
      <c r="E6705" s="4">
        <f>D6705-B6705</f>
        <v>5107.09</v>
      </c>
      <c r="F6705" s="4">
        <f>(D6705+(1.5*E6705))</f>
        <v>14412.557499999999</v>
      </c>
      <c r="G6705" s="4">
        <f>(B6705-(1.5*E6705))</f>
        <v>-6015.8024999999998</v>
      </c>
      <c r="H6705" s="4">
        <f>COUNTIF($A$2:$A$9181, "&gt; 14412.56")</f>
        <v>398</v>
      </c>
      <c r="I6705" s="4">
        <f>COUNTIF($A$2:$A$9181, "&lt; -6015.80")</f>
        <v>0</v>
      </c>
      <c r="J6705" t="str">
        <f>IF(OR($A$2:$A$9181&gt;14412.56,$A$2:$A$9181&lt; -6015.8),"True","False")</f>
        <v>False</v>
      </c>
    </row>
    <row r="6706" spans="1:10" x14ac:dyDescent="0.3">
      <c r="A6706">
        <v>1756.96</v>
      </c>
      <c r="B6706" s="4">
        <f>PERCENTILE($A$2:$A$9181,0.25)</f>
        <v>1644.8325</v>
      </c>
      <c r="C6706" s="4">
        <f>PERCENTILE($A$2:$A$9181,0.5)</f>
        <v>3437.55</v>
      </c>
      <c r="D6706" s="4">
        <f>PERCENTILE($A$2:$A$9181,0.75)</f>
        <v>6751.9224999999997</v>
      </c>
      <c r="E6706" s="4">
        <f>D6706-B6706</f>
        <v>5107.09</v>
      </c>
      <c r="F6706" s="4">
        <f>(D6706+(1.5*E6706))</f>
        <v>14412.557499999999</v>
      </c>
      <c r="G6706" s="4">
        <f>(B6706-(1.5*E6706))</f>
        <v>-6015.8024999999998</v>
      </c>
      <c r="H6706" s="4">
        <f>COUNTIF($A$2:$A$9181, "&gt; 14412.56")</f>
        <v>398</v>
      </c>
      <c r="I6706" s="4">
        <f>COUNTIF($A$2:$A$9181, "&lt; -6015.80")</f>
        <v>0</v>
      </c>
      <c r="J6706" t="str">
        <f>IF(OR($A$2:$A$9181&gt;14412.56,$A$2:$A$9181&lt; -6015.8),"True","False")</f>
        <v>False</v>
      </c>
    </row>
    <row r="6707" spans="1:10" x14ac:dyDescent="0.3">
      <c r="A6707">
        <v>1755.39</v>
      </c>
      <c r="B6707" s="4">
        <f>PERCENTILE($A$2:$A$9181,0.25)</f>
        <v>1644.8325</v>
      </c>
      <c r="C6707" s="4">
        <f>PERCENTILE($A$2:$A$9181,0.5)</f>
        <v>3437.55</v>
      </c>
      <c r="D6707" s="4">
        <f>PERCENTILE($A$2:$A$9181,0.75)</f>
        <v>6751.9224999999997</v>
      </c>
      <c r="E6707" s="4">
        <f>D6707-B6707</f>
        <v>5107.09</v>
      </c>
      <c r="F6707" s="4">
        <f>(D6707+(1.5*E6707))</f>
        <v>14412.557499999999</v>
      </c>
      <c r="G6707" s="4">
        <f>(B6707-(1.5*E6707))</f>
        <v>-6015.8024999999998</v>
      </c>
      <c r="H6707" s="4">
        <f>COUNTIF($A$2:$A$9181, "&gt; 14412.56")</f>
        <v>398</v>
      </c>
      <c r="I6707" s="4">
        <f>COUNTIF($A$2:$A$9181, "&lt; -6015.80")</f>
        <v>0</v>
      </c>
      <c r="J6707" t="str">
        <f>IF(OR($A$2:$A$9181&gt;14412.56,$A$2:$A$9181&lt; -6015.8),"True","False")</f>
        <v>False</v>
      </c>
    </row>
    <row r="6708" spans="1:10" x14ac:dyDescent="0.3">
      <c r="A6708">
        <v>1755.31</v>
      </c>
      <c r="B6708" s="4">
        <f>PERCENTILE($A$2:$A$9181,0.25)</f>
        <v>1644.8325</v>
      </c>
      <c r="C6708" s="4">
        <f>PERCENTILE($A$2:$A$9181,0.5)</f>
        <v>3437.55</v>
      </c>
      <c r="D6708" s="4">
        <f>PERCENTILE($A$2:$A$9181,0.75)</f>
        <v>6751.9224999999997</v>
      </c>
      <c r="E6708" s="4">
        <f>D6708-B6708</f>
        <v>5107.09</v>
      </c>
      <c r="F6708" s="4">
        <f>(D6708+(1.5*E6708))</f>
        <v>14412.557499999999</v>
      </c>
      <c r="G6708" s="4">
        <f>(B6708-(1.5*E6708))</f>
        <v>-6015.8024999999998</v>
      </c>
      <c r="H6708" s="4">
        <f>COUNTIF($A$2:$A$9181, "&gt; 14412.56")</f>
        <v>398</v>
      </c>
      <c r="I6708" s="4">
        <f>COUNTIF($A$2:$A$9181, "&lt; -6015.80")</f>
        <v>0</v>
      </c>
      <c r="J6708" t="str">
        <f>IF(OR($A$2:$A$9181&gt;14412.56,$A$2:$A$9181&lt; -6015.8),"True","False")</f>
        <v>False</v>
      </c>
    </row>
    <row r="6709" spans="1:10" x14ac:dyDescent="0.3">
      <c r="A6709">
        <v>1754.98</v>
      </c>
      <c r="B6709" s="4">
        <f>PERCENTILE($A$2:$A$9181,0.25)</f>
        <v>1644.8325</v>
      </c>
      <c r="C6709" s="4">
        <f>PERCENTILE($A$2:$A$9181,0.5)</f>
        <v>3437.55</v>
      </c>
      <c r="D6709" s="4">
        <f>PERCENTILE($A$2:$A$9181,0.75)</f>
        <v>6751.9224999999997</v>
      </c>
      <c r="E6709" s="4">
        <f>D6709-B6709</f>
        <v>5107.09</v>
      </c>
      <c r="F6709" s="4">
        <f>(D6709+(1.5*E6709))</f>
        <v>14412.557499999999</v>
      </c>
      <c r="G6709" s="4">
        <f>(B6709-(1.5*E6709))</f>
        <v>-6015.8024999999998</v>
      </c>
      <c r="H6709" s="4">
        <f>COUNTIF($A$2:$A$9181, "&gt; 14412.56")</f>
        <v>398</v>
      </c>
      <c r="I6709" s="4">
        <f>COUNTIF($A$2:$A$9181, "&lt; -6015.80")</f>
        <v>0</v>
      </c>
      <c r="J6709" t="str">
        <f>IF(OR($A$2:$A$9181&gt;14412.56,$A$2:$A$9181&lt; -6015.8),"True","False")</f>
        <v>False</v>
      </c>
    </row>
    <row r="6710" spans="1:10" x14ac:dyDescent="0.3">
      <c r="A6710">
        <v>1754.51</v>
      </c>
      <c r="B6710" s="4">
        <f>PERCENTILE($A$2:$A$9181,0.25)</f>
        <v>1644.8325</v>
      </c>
      <c r="C6710" s="4">
        <f>PERCENTILE($A$2:$A$9181,0.5)</f>
        <v>3437.55</v>
      </c>
      <c r="D6710" s="4">
        <f>PERCENTILE($A$2:$A$9181,0.75)</f>
        <v>6751.9224999999997</v>
      </c>
      <c r="E6710" s="4">
        <f>D6710-B6710</f>
        <v>5107.09</v>
      </c>
      <c r="F6710" s="4">
        <f>(D6710+(1.5*E6710))</f>
        <v>14412.557499999999</v>
      </c>
      <c r="G6710" s="4">
        <f>(B6710-(1.5*E6710))</f>
        <v>-6015.8024999999998</v>
      </c>
      <c r="H6710" s="4">
        <f>COUNTIF($A$2:$A$9181, "&gt; 14412.56")</f>
        <v>398</v>
      </c>
      <c r="I6710" s="4">
        <f>COUNTIF($A$2:$A$9181, "&lt; -6015.80")</f>
        <v>0</v>
      </c>
      <c r="J6710" t="str">
        <f>IF(OR($A$2:$A$9181&gt;14412.56,$A$2:$A$9181&lt; -6015.8),"True","False")</f>
        <v>False</v>
      </c>
    </row>
    <row r="6711" spans="1:10" x14ac:dyDescent="0.3">
      <c r="A6711">
        <v>1754.45</v>
      </c>
      <c r="B6711" s="4">
        <f>PERCENTILE($A$2:$A$9181,0.25)</f>
        <v>1644.8325</v>
      </c>
      <c r="C6711" s="4">
        <f>PERCENTILE($A$2:$A$9181,0.5)</f>
        <v>3437.55</v>
      </c>
      <c r="D6711" s="4">
        <f>PERCENTILE($A$2:$A$9181,0.75)</f>
        <v>6751.9224999999997</v>
      </c>
      <c r="E6711" s="4">
        <f>D6711-B6711</f>
        <v>5107.09</v>
      </c>
      <c r="F6711" s="4">
        <f>(D6711+(1.5*E6711))</f>
        <v>14412.557499999999</v>
      </c>
      <c r="G6711" s="4">
        <f>(B6711-(1.5*E6711))</f>
        <v>-6015.8024999999998</v>
      </c>
      <c r="H6711" s="4">
        <f>COUNTIF($A$2:$A$9181, "&gt; 14412.56")</f>
        <v>398</v>
      </c>
      <c r="I6711" s="4">
        <f>COUNTIF($A$2:$A$9181, "&lt; -6015.80")</f>
        <v>0</v>
      </c>
      <c r="J6711" t="str">
        <f>IF(OR($A$2:$A$9181&gt;14412.56,$A$2:$A$9181&lt; -6015.8),"True","False")</f>
        <v>False</v>
      </c>
    </row>
    <row r="6712" spans="1:10" x14ac:dyDescent="0.3">
      <c r="A6712">
        <v>1753.71</v>
      </c>
      <c r="B6712" s="4">
        <f>PERCENTILE($A$2:$A$9181,0.25)</f>
        <v>1644.8325</v>
      </c>
      <c r="C6712" s="4">
        <f>PERCENTILE($A$2:$A$9181,0.5)</f>
        <v>3437.55</v>
      </c>
      <c r="D6712" s="4">
        <f>PERCENTILE($A$2:$A$9181,0.75)</f>
        <v>6751.9224999999997</v>
      </c>
      <c r="E6712" s="4">
        <f>D6712-B6712</f>
        <v>5107.09</v>
      </c>
      <c r="F6712" s="4">
        <f>(D6712+(1.5*E6712))</f>
        <v>14412.557499999999</v>
      </c>
      <c r="G6712" s="4">
        <f>(B6712-(1.5*E6712))</f>
        <v>-6015.8024999999998</v>
      </c>
      <c r="H6712" s="4">
        <f>COUNTIF($A$2:$A$9181, "&gt; 14412.56")</f>
        <v>398</v>
      </c>
      <c r="I6712" s="4">
        <f>COUNTIF($A$2:$A$9181, "&lt; -6015.80")</f>
        <v>0</v>
      </c>
      <c r="J6712" t="str">
        <f>IF(OR($A$2:$A$9181&gt;14412.56,$A$2:$A$9181&lt; -6015.8),"True","False")</f>
        <v>False</v>
      </c>
    </row>
    <row r="6713" spans="1:10" x14ac:dyDescent="0.3">
      <c r="A6713">
        <v>1753.54</v>
      </c>
      <c r="B6713" s="4">
        <f>PERCENTILE($A$2:$A$9181,0.25)</f>
        <v>1644.8325</v>
      </c>
      <c r="C6713" s="4">
        <f>PERCENTILE($A$2:$A$9181,0.5)</f>
        <v>3437.55</v>
      </c>
      <c r="D6713" s="4">
        <f>PERCENTILE($A$2:$A$9181,0.75)</f>
        <v>6751.9224999999997</v>
      </c>
      <c r="E6713" s="4">
        <f>D6713-B6713</f>
        <v>5107.09</v>
      </c>
      <c r="F6713" s="4">
        <f>(D6713+(1.5*E6713))</f>
        <v>14412.557499999999</v>
      </c>
      <c r="G6713" s="4">
        <f>(B6713-(1.5*E6713))</f>
        <v>-6015.8024999999998</v>
      </c>
      <c r="H6713" s="4">
        <f>COUNTIF($A$2:$A$9181, "&gt; 14412.56")</f>
        <v>398</v>
      </c>
      <c r="I6713" s="4">
        <f>COUNTIF($A$2:$A$9181, "&lt; -6015.80")</f>
        <v>0</v>
      </c>
      <c r="J6713" t="str">
        <f>IF(OR($A$2:$A$9181&gt;14412.56,$A$2:$A$9181&lt; -6015.8),"True","False")</f>
        <v>False</v>
      </c>
    </row>
    <row r="6714" spans="1:10" x14ac:dyDescent="0.3">
      <c r="A6714">
        <v>1753.5</v>
      </c>
      <c r="B6714" s="4">
        <f>PERCENTILE($A$2:$A$9181,0.25)</f>
        <v>1644.8325</v>
      </c>
      <c r="C6714" s="4">
        <f>PERCENTILE($A$2:$A$9181,0.5)</f>
        <v>3437.55</v>
      </c>
      <c r="D6714" s="4">
        <f>PERCENTILE($A$2:$A$9181,0.75)</f>
        <v>6751.9224999999997</v>
      </c>
      <c r="E6714" s="4">
        <f>D6714-B6714</f>
        <v>5107.09</v>
      </c>
      <c r="F6714" s="4">
        <f>(D6714+(1.5*E6714))</f>
        <v>14412.557499999999</v>
      </c>
      <c r="G6714" s="4">
        <f>(B6714-(1.5*E6714))</f>
        <v>-6015.8024999999998</v>
      </c>
      <c r="H6714" s="4">
        <f>COUNTIF($A$2:$A$9181, "&gt; 14412.56")</f>
        <v>398</v>
      </c>
      <c r="I6714" s="4">
        <f>COUNTIF($A$2:$A$9181, "&lt; -6015.80")</f>
        <v>0</v>
      </c>
      <c r="J6714" t="str">
        <f>IF(OR($A$2:$A$9181&gt;14412.56,$A$2:$A$9181&lt; -6015.8),"True","False")</f>
        <v>False</v>
      </c>
    </row>
    <row r="6715" spans="1:10" x14ac:dyDescent="0.3">
      <c r="A6715">
        <v>1752.87</v>
      </c>
      <c r="B6715" s="4">
        <f>PERCENTILE($A$2:$A$9181,0.25)</f>
        <v>1644.8325</v>
      </c>
      <c r="C6715" s="4">
        <f>PERCENTILE($A$2:$A$9181,0.5)</f>
        <v>3437.55</v>
      </c>
      <c r="D6715" s="4">
        <f>PERCENTILE($A$2:$A$9181,0.75)</f>
        <v>6751.9224999999997</v>
      </c>
      <c r="E6715" s="4">
        <f>D6715-B6715</f>
        <v>5107.09</v>
      </c>
      <c r="F6715" s="4">
        <f>(D6715+(1.5*E6715))</f>
        <v>14412.557499999999</v>
      </c>
      <c r="G6715" s="4">
        <f>(B6715-(1.5*E6715))</f>
        <v>-6015.8024999999998</v>
      </c>
      <c r="H6715" s="4">
        <f>COUNTIF($A$2:$A$9181, "&gt; 14412.56")</f>
        <v>398</v>
      </c>
      <c r="I6715" s="4">
        <f>COUNTIF($A$2:$A$9181, "&lt; -6015.80")</f>
        <v>0</v>
      </c>
      <c r="J6715" t="str">
        <f>IF(OR($A$2:$A$9181&gt;14412.56,$A$2:$A$9181&lt; -6015.8),"True","False")</f>
        <v>False</v>
      </c>
    </row>
    <row r="6716" spans="1:10" x14ac:dyDescent="0.3">
      <c r="A6716">
        <v>1752.86</v>
      </c>
      <c r="B6716" s="4">
        <f>PERCENTILE($A$2:$A$9181,0.25)</f>
        <v>1644.8325</v>
      </c>
      <c r="C6716" s="4">
        <f>PERCENTILE($A$2:$A$9181,0.5)</f>
        <v>3437.55</v>
      </c>
      <c r="D6716" s="4">
        <f>PERCENTILE($A$2:$A$9181,0.75)</f>
        <v>6751.9224999999997</v>
      </c>
      <c r="E6716" s="4">
        <f>D6716-B6716</f>
        <v>5107.09</v>
      </c>
      <c r="F6716" s="4">
        <f>(D6716+(1.5*E6716))</f>
        <v>14412.557499999999</v>
      </c>
      <c r="G6716" s="4">
        <f>(B6716-(1.5*E6716))</f>
        <v>-6015.8024999999998</v>
      </c>
      <c r="H6716" s="4">
        <f>COUNTIF($A$2:$A$9181, "&gt; 14412.56")</f>
        <v>398</v>
      </c>
      <c r="I6716" s="4">
        <f>COUNTIF($A$2:$A$9181, "&lt; -6015.80")</f>
        <v>0</v>
      </c>
      <c r="J6716" t="str">
        <f>IF(OR($A$2:$A$9181&gt;14412.56,$A$2:$A$9181&lt; -6015.8),"True","False")</f>
        <v>False</v>
      </c>
    </row>
    <row r="6717" spans="1:10" x14ac:dyDescent="0.3">
      <c r="A6717">
        <v>1752.64</v>
      </c>
      <c r="B6717" s="4">
        <f>PERCENTILE($A$2:$A$9181,0.25)</f>
        <v>1644.8325</v>
      </c>
      <c r="C6717" s="4">
        <f>PERCENTILE($A$2:$A$9181,0.5)</f>
        <v>3437.55</v>
      </c>
      <c r="D6717" s="4">
        <f>PERCENTILE($A$2:$A$9181,0.75)</f>
        <v>6751.9224999999997</v>
      </c>
      <c r="E6717" s="4">
        <f>D6717-B6717</f>
        <v>5107.09</v>
      </c>
      <c r="F6717" s="4">
        <f>(D6717+(1.5*E6717))</f>
        <v>14412.557499999999</v>
      </c>
      <c r="G6717" s="4">
        <f>(B6717-(1.5*E6717))</f>
        <v>-6015.8024999999998</v>
      </c>
      <c r="H6717" s="4">
        <f>COUNTIF($A$2:$A$9181, "&gt; 14412.56")</f>
        <v>398</v>
      </c>
      <c r="I6717" s="4">
        <f>COUNTIF($A$2:$A$9181, "&lt; -6015.80")</f>
        <v>0</v>
      </c>
      <c r="J6717" t="str">
        <f>IF(OR($A$2:$A$9181&gt;14412.56,$A$2:$A$9181&lt; -6015.8),"True","False")</f>
        <v>False</v>
      </c>
    </row>
    <row r="6718" spans="1:10" x14ac:dyDescent="0.3">
      <c r="A6718">
        <v>1752.29</v>
      </c>
      <c r="B6718" s="4">
        <f>PERCENTILE($A$2:$A$9181,0.25)</f>
        <v>1644.8325</v>
      </c>
      <c r="C6718" s="4">
        <f>PERCENTILE($A$2:$A$9181,0.5)</f>
        <v>3437.55</v>
      </c>
      <c r="D6718" s="4">
        <f>PERCENTILE($A$2:$A$9181,0.75)</f>
        <v>6751.9224999999997</v>
      </c>
      <c r="E6718" s="4">
        <f>D6718-B6718</f>
        <v>5107.09</v>
      </c>
      <c r="F6718" s="4">
        <f>(D6718+(1.5*E6718))</f>
        <v>14412.557499999999</v>
      </c>
      <c r="G6718" s="4">
        <f>(B6718-(1.5*E6718))</f>
        <v>-6015.8024999999998</v>
      </c>
      <c r="H6718" s="4">
        <f>COUNTIF($A$2:$A$9181, "&gt; 14412.56")</f>
        <v>398</v>
      </c>
      <c r="I6718" s="4">
        <f>COUNTIF($A$2:$A$9181, "&lt; -6015.80")</f>
        <v>0</v>
      </c>
      <c r="J6718" t="str">
        <f>IF(OR($A$2:$A$9181&gt;14412.56,$A$2:$A$9181&lt; -6015.8),"True","False")</f>
        <v>False</v>
      </c>
    </row>
    <row r="6719" spans="1:10" x14ac:dyDescent="0.3">
      <c r="A6719">
        <v>1751.86</v>
      </c>
      <c r="B6719" s="4">
        <f>PERCENTILE($A$2:$A$9181,0.25)</f>
        <v>1644.8325</v>
      </c>
      <c r="C6719" s="4">
        <f>PERCENTILE($A$2:$A$9181,0.5)</f>
        <v>3437.55</v>
      </c>
      <c r="D6719" s="4">
        <f>PERCENTILE($A$2:$A$9181,0.75)</f>
        <v>6751.9224999999997</v>
      </c>
      <c r="E6719" s="4">
        <f>D6719-B6719</f>
        <v>5107.09</v>
      </c>
      <c r="F6719" s="4">
        <f>(D6719+(1.5*E6719))</f>
        <v>14412.557499999999</v>
      </c>
      <c r="G6719" s="4">
        <f>(B6719-(1.5*E6719))</f>
        <v>-6015.8024999999998</v>
      </c>
      <c r="H6719" s="4">
        <f>COUNTIF($A$2:$A$9181, "&gt; 14412.56")</f>
        <v>398</v>
      </c>
      <c r="I6719" s="4">
        <f>COUNTIF($A$2:$A$9181, "&lt; -6015.80")</f>
        <v>0</v>
      </c>
      <c r="J6719" t="str">
        <f>IF(OR($A$2:$A$9181&gt;14412.56,$A$2:$A$9181&lt; -6015.8),"True","False")</f>
        <v>False</v>
      </c>
    </row>
    <row r="6720" spans="1:10" x14ac:dyDescent="0.3">
      <c r="A6720">
        <v>1749.37</v>
      </c>
      <c r="B6720" s="4">
        <f>PERCENTILE($A$2:$A$9181,0.25)</f>
        <v>1644.8325</v>
      </c>
      <c r="C6720" s="4">
        <f>PERCENTILE($A$2:$A$9181,0.5)</f>
        <v>3437.55</v>
      </c>
      <c r="D6720" s="4">
        <f>PERCENTILE($A$2:$A$9181,0.75)</f>
        <v>6751.9224999999997</v>
      </c>
      <c r="E6720" s="4">
        <f>D6720-B6720</f>
        <v>5107.09</v>
      </c>
      <c r="F6720" s="4">
        <f>(D6720+(1.5*E6720))</f>
        <v>14412.557499999999</v>
      </c>
      <c r="G6720" s="4">
        <f>(B6720-(1.5*E6720))</f>
        <v>-6015.8024999999998</v>
      </c>
      <c r="H6720" s="4">
        <f>COUNTIF($A$2:$A$9181, "&gt; 14412.56")</f>
        <v>398</v>
      </c>
      <c r="I6720" s="4">
        <f>COUNTIF($A$2:$A$9181, "&lt; -6015.80")</f>
        <v>0</v>
      </c>
      <c r="J6720" t="str">
        <f>IF(OR($A$2:$A$9181&gt;14412.56,$A$2:$A$9181&lt; -6015.8),"True","False")</f>
        <v>False</v>
      </c>
    </row>
    <row r="6721" spans="1:10" x14ac:dyDescent="0.3">
      <c r="A6721">
        <v>1749.34</v>
      </c>
      <c r="B6721" s="4">
        <f>PERCENTILE($A$2:$A$9181,0.25)</f>
        <v>1644.8325</v>
      </c>
      <c r="C6721" s="4">
        <f>PERCENTILE($A$2:$A$9181,0.5)</f>
        <v>3437.55</v>
      </c>
      <c r="D6721" s="4">
        <f>PERCENTILE($A$2:$A$9181,0.75)</f>
        <v>6751.9224999999997</v>
      </c>
      <c r="E6721" s="4">
        <f>D6721-B6721</f>
        <v>5107.09</v>
      </c>
      <c r="F6721" s="4">
        <f>(D6721+(1.5*E6721))</f>
        <v>14412.557499999999</v>
      </c>
      <c r="G6721" s="4">
        <f>(B6721-(1.5*E6721))</f>
        <v>-6015.8024999999998</v>
      </c>
      <c r="H6721" s="4">
        <f>COUNTIF($A$2:$A$9181, "&gt; 14412.56")</f>
        <v>398</v>
      </c>
      <c r="I6721" s="4">
        <f>COUNTIF($A$2:$A$9181, "&lt; -6015.80")</f>
        <v>0</v>
      </c>
      <c r="J6721" t="str">
        <f>IF(OR($A$2:$A$9181&gt;14412.56,$A$2:$A$9181&lt; -6015.8),"True","False")</f>
        <v>False</v>
      </c>
    </row>
    <row r="6722" spans="1:10" x14ac:dyDescent="0.3">
      <c r="A6722">
        <v>1748.87</v>
      </c>
      <c r="B6722" s="4">
        <f>PERCENTILE($A$2:$A$9181,0.25)</f>
        <v>1644.8325</v>
      </c>
      <c r="C6722" s="4">
        <f>PERCENTILE($A$2:$A$9181,0.5)</f>
        <v>3437.55</v>
      </c>
      <c r="D6722" s="4">
        <f>PERCENTILE($A$2:$A$9181,0.75)</f>
        <v>6751.9224999999997</v>
      </c>
      <c r="E6722" s="4">
        <f>D6722-B6722</f>
        <v>5107.09</v>
      </c>
      <c r="F6722" s="4">
        <f>(D6722+(1.5*E6722))</f>
        <v>14412.557499999999</v>
      </c>
      <c r="G6722" s="4">
        <f>(B6722-(1.5*E6722))</f>
        <v>-6015.8024999999998</v>
      </c>
      <c r="H6722" s="4">
        <f>COUNTIF($A$2:$A$9181, "&gt; 14412.56")</f>
        <v>398</v>
      </c>
      <c r="I6722" s="4">
        <f>COUNTIF($A$2:$A$9181, "&lt; -6015.80")</f>
        <v>0</v>
      </c>
      <c r="J6722" t="str">
        <f>IF(OR($A$2:$A$9181&gt;14412.56,$A$2:$A$9181&lt; -6015.8),"True","False")</f>
        <v>False</v>
      </c>
    </row>
    <row r="6723" spans="1:10" x14ac:dyDescent="0.3">
      <c r="A6723">
        <v>1747.81</v>
      </c>
      <c r="B6723" s="4">
        <f>PERCENTILE($A$2:$A$9181,0.25)</f>
        <v>1644.8325</v>
      </c>
      <c r="C6723" s="4">
        <f>PERCENTILE($A$2:$A$9181,0.5)</f>
        <v>3437.55</v>
      </c>
      <c r="D6723" s="4">
        <f>PERCENTILE($A$2:$A$9181,0.75)</f>
        <v>6751.9224999999997</v>
      </c>
      <c r="E6723" s="4">
        <f>D6723-B6723</f>
        <v>5107.09</v>
      </c>
      <c r="F6723" s="4">
        <f>(D6723+(1.5*E6723))</f>
        <v>14412.557499999999</v>
      </c>
      <c r="G6723" s="4">
        <f>(B6723-(1.5*E6723))</f>
        <v>-6015.8024999999998</v>
      </c>
      <c r="H6723" s="4">
        <f>COUNTIF($A$2:$A$9181, "&gt; 14412.56")</f>
        <v>398</v>
      </c>
      <c r="I6723" s="4">
        <f>COUNTIF($A$2:$A$9181, "&lt; -6015.80")</f>
        <v>0</v>
      </c>
      <c r="J6723" t="str">
        <f>IF(OR($A$2:$A$9181&gt;14412.56,$A$2:$A$9181&lt; -6015.8),"True","False")</f>
        <v>False</v>
      </c>
    </row>
    <row r="6724" spans="1:10" x14ac:dyDescent="0.3">
      <c r="A6724">
        <v>1747.73</v>
      </c>
      <c r="B6724" s="4">
        <f>PERCENTILE($A$2:$A$9181,0.25)</f>
        <v>1644.8325</v>
      </c>
      <c r="C6724" s="4">
        <f>PERCENTILE($A$2:$A$9181,0.5)</f>
        <v>3437.55</v>
      </c>
      <c r="D6724" s="4">
        <f>PERCENTILE($A$2:$A$9181,0.75)</f>
        <v>6751.9224999999997</v>
      </c>
      <c r="E6724" s="4">
        <f>D6724-B6724</f>
        <v>5107.09</v>
      </c>
      <c r="F6724" s="4">
        <f>(D6724+(1.5*E6724))</f>
        <v>14412.557499999999</v>
      </c>
      <c r="G6724" s="4">
        <f>(B6724-(1.5*E6724))</f>
        <v>-6015.8024999999998</v>
      </c>
      <c r="H6724" s="4">
        <f>COUNTIF($A$2:$A$9181, "&gt; 14412.56")</f>
        <v>398</v>
      </c>
      <c r="I6724" s="4">
        <f>COUNTIF($A$2:$A$9181, "&lt; -6015.80")</f>
        <v>0</v>
      </c>
      <c r="J6724" t="str">
        <f>IF(OR($A$2:$A$9181&gt;14412.56,$A$2:$A$9181&lt; -6015.8),"True","False")</f>
        <v>False</v>
      </c>
    </row>
    <row r="6725" spans="1:10" x14ac:dyDescent="0.3">
      <c r="A6725">
        <v>1747.43</v>
      </c>
      <c r="B6725" s="4">
        <f>PERCENTILE($A$2:$A$9181,0.25)</f>
        <v>1644.8325</v>
      </c>
      <c r="C6725" s="4">
        <f>PERCENTILE($A$2:$A$9181,0.5)</f>
        <v>3437.55</v>
      </c>
      <c r="D6725" s="4">
        <f>PERCENTILE($A$2:$A$9181,0.75)</f>
        <v>6751.9224999999997</v>
      </c>
      <c r="E6725" s="4">
        <f>D6725-B6725</f>
        <v>5107.09</v>
      </c>
      <c r="F6725" s="4">
        <f>(D6725+(1.5*E6725))</f>
        <v>14412.557499999999</v>
      </c>
      <c r="G6725" s="4">
        <f>(B6725-(1.5*E6725))</f>
        <v>-6015.8024999999998</v>
      </c>
      <c r="H6725" s="4">
        <f>COUNTIF($A$2:$A$9181, "&gt; 14412.56")</f>
        <v>398</v>
      </c>
      <c r="I6725" s="4">
        <f>COUNTIF($A$2:$A$9181, "&lt; -6015.80")</f>
        <v>0</v>
      </c>
      <c r="J6725" t="str">
        <f>IF(OR($A$2:$A$9181&gt;14412.56,$A$2:$A$9181&lt; -6015.8),"True","False")</f>
        <v>False</v>
      </c>
    </row>
    <row r="6726" spans="1:10" x14ac:dyDescent="0.3">
      <c r="A6726">
        <v>1747.18</v>
      </c>
      <c r="B6726" s="4">
        <f>PERCENTILE($A$2:$A$9181,0.25)</f>
        <v>1644.8325</v>
      </c>
      <c r="C6726" s="4">
        <f>PERCENTILE($A$2:$A$9181,0.5)</f>
        <v>3437.55</v>
      </c>
      <c r="D6726" s="4">
        <f>PERCENTILE($A$2:$A$9181,0.75)</f>
        <v>6751.9224999999997</v>
      </c>
      <c r="E6726" s="4">
        <f>D6726-B6726</f>
        <v>5107.09</v>
      </c>
      <c r="F6726" s="4">
        <f>(D6726+(1.5*E6726))</f>
        <v>14412.557499999999</v>
      </c>
      <c r="G6726" s="4">
        <f>(B6726-(1.5*E6726))</f>
        <v>-6015.8024999999998</v>
      </c>
      <c r="H6726" s="4">
        <f>COUNTIF($A$2:$A$9181, "&gt; 14412.56")</f>
        <v>398</v>
      </c>
      <c r="I6726" s="4">
        <f>COUNTIF($A$2:$A$9181, "&lt; -6015.80")</f>
        <v>0</v>
      </c>
      <c r="J6726" t="str">
        <f>IF(OR($A$2:$A$9181&gt;14412.56,$A$2:$A$9181&lt; -6015.8),"True","False")</f>
        <v>False</v>
      </c>
    </row>
    <row r="6727" spans="1:10" x14ac:dyDescent="0.3">
      <c r="A6727">
        <v>1746.99</v>
      </c>
      <c r="B6727" s="4">
        <f>PERCENTILE($A$2:$A$9181,0.25)</f>
        <v>1644.8325</v>
      </c>
      <c r="C6727" s="4">
        <f>PERCENTILE($A$2:$A$9181,0.5)</f>
        <v>3437.55</v>
      </c>
      <c r="D6727" s="4">
        <f>PERCENTILE($A$2:$A$9181,0.75)</f>
        <v>6751.9224999999997</v>
      </c>
      <c r="E6727" s="4">
        <f>D6727-B6727</f>
        <v>5107.09</v>
      </c>
      <c r="F6727" s="4">
        <f>(D6727+(1.5*E6727))</f>
        <v>14412.557499999999</v>
      </c>
      <c r="G6727" s="4">
        <f>(B6727-(1.5*E6727))</f>
        <v>-6015.8024999999998</v>
      </c>
      <c r="H6727" s="4">
        <f>COUNTIF($A$2:$A$9181, "&gt; 14412.56")</f>
        <v>398</v>
      </c>
      <c r="I6727" s="4">
        <f>COUNTIF($A$2:$A$9181, "&lt; -6015.80")</f>
        <v>0</v>
      </c>
      <c r="J6727" t="str">
        <f>IF(OR($A$2:$A$9181&gt;14412.56,$A$2:$A$9181&lt; -6015.8),"True","False")</f>
        <v>False</v>
      </c>
    </row>
    <row r="6728" spans="1:10" x14ac:dyDescent="0.3">
      <c r="A6728">
        <v>1745.41</v>
      </c>
      <c r="B6728" s="4">
        <f>PERCENTILE($A$2:$A$9181,0.25)</f>
        <v>1644.8325</v>
      </c>
      <c r="C6728" s="4">
        <f>PERCENTILE($A$2:$A$9181,0.5)</f>
        <v>3437.55</v>
      </c>
      <c r="D6728" s="4">
        <f>PERCENTILE($A$2:$A$9181,0.75)</f>
        <v>6751.9224999999997</v>
      </c>
      <c r="E6728" s="4">
        <f>D6728-B6728</f>
        <v>5107.09</v>
      </c>
      <c r="F6728" s="4">
        <f>(D6728+(1.5*E6728))</f>
        <v>14412.557499999999</v>
      </c>
      <c r="G6728" s="4">
        <f>(B6728-(1.5*E6728))</f>
        <v>-6015.8024999999998</v>
      </c>
      <c r="H6728" s="4">
        <f>COUNTIF($A$2:$A$9181, "&gt; 14412.56")</f>
        <v>398</v>
      </c>
      <c r="I6728" s="4">
        <f>COUNTIF($A$2:$A$9181, "&lt; -6015.80")</f>
        <v>0</v>
      </c>
      <c r="J6728" t="str">
        <f>IF(OR($A$2:$A$9181&gt;14412.56,$A$2:$A$9181&lt; -6015.8),"True","False")</f>
        <v>False</v>
      </c>
    </row>
    <row r="6729" spans="1:10" x14ac:dyDescent="0.3">
      <c r="A6729">
        <v>1745.32</v>
      </c>
      <c r="B6729" s="4">
        <f>PERCENTILE($A$2:$A$9181,0.25)</f>
        <v>1644.8325</v>
      </c>
      <c r="C6729" s="4">
        <f>PERCENTILE($A$2:$A$9181,0.5)</f>
        <v>3437.55</v>
      </c>
      <c r="D6729" s="4">
        <f>PERCENTILE($A$2:$A$9181,0.75)</f>
        <v>6751.9224999999997</v>
      </c>
      <c r="E6729" s="4">
        <f>D6729-B6729</f>
        <v>5107.09</v>
      </c>
      <c r="F6729" s="4">
        <f>(D6729+(1.5*E6729))</f>
        <v>14412.557499999999</v>
      </c>
      <c r="G6729" s="4">
        <f>(B6729-(1.5*E6729))</f>
        <v>-6015.8024999999998</v>
      </c>
      <c r="H6729" s="4">
        <f>COUNTIF($A$2:$A$9181, "&gt; 14412.56")</f>
        <v>398</v>
      </c>
      <c r="I6729" s="4">
        <f>COUNTIF($A$2:$A$9181, "&lt; -6015.80")</f>
        <v>0</v>
      </c>
      <c r="J6729" t="str">
        <f>IF(OR($A$2:$A$9181&gt;14412.56,$A$2:$A$9181&lt; -6015.8),"True","False")</f>
        <v>False</v>
      </c>
    </row>
    <row r="6730" spans="1:10" x14ac:dyDescent="0.3">
      <c r="A6730">
        <v>1744.85</v>
      </c>
      <c r="B6730" s="4">
        <f>PERCENTILE($A$2:$A$9181,0.25)</f>
        <v>1644.8325</v>
      </c>
      <c r="C6730" s="4">
        <f>PERCENTILE($A$2:$A$9181,0.5)</f>
        <v>3437.55</v>
      </c>
      <c r="D6730" s="4">
        <f>PERCENTILE($A$2:$A$9181,0.75)</f>
        <v>6751.9224999999997</v>
      </c>
      <c r="E6730" s="4">
        <f>D6730-B6730</f>
        <v>5107.09</v>
      </c>
      <c r="F6730" s="4">
        <f>(D6730+(1.5*E6730))</f>
        <v>14412.557499999999</v>
      </c>
      <c r="G6730" s="4">
        <f>(B6730-(1.5*E6730))</f>
        <v>-6015.8024999999998</v>
      </c>
      <c r="H6730" s="4">
        <f>COUNTIF($A$2:$A$9181, "&gt; 14412.56")</f>
        <v>398</v>
      </c>
      <c r="I6730" s="4">
        <f>COUNTIF($A$2:$A$9181, "&lt; -6015.80")</f>
        <v>0</v>
      </c>
      <c r="J6730" t="str">
        <f>IF(OR($A$2:$A$9181&gt;14412.56,$A$2:$A$9181&lt; -6015.8),"True","False")</f>
        <v>False</v>
      </c>
    </row>
    <row r="6731" spans="1:10" x14ac:dyDescent="0.3">
      <c r="A6731">
        <v>1743.27</v>
      </c>
      <c r="B6731" s="4">
        <f>PERCENTILE($A$2:$A$9181,0.25)</f>
        <v>1644.8325</v>
      </c>
      <c r="C6731" s="4">
        <f>PERCENTILE($A$2:$A$9181,0.5)</f>
        <v>3437.55</v>
      </c>
      <c r="D6731" s="4">
        <f>PERCENTILE($A$2:$A$9181,0.75)</f>
        <v>6751.9224999999997</v>
      </c>
      <c r="E6731" s="4">
        <f>D6731-B6731</f>
        <v>5107.09</v>
      </c>
      <c r="F6731" s="4">
        <f>(D6731+(1.5*E6731))</f>
        <v>14412.557499999999</v>
      </c>
      <c r="G6731" s="4">
        <f>(B6731-(1.5*E6731))</f>
        <v>-6015.8024999999998</v>
      </c>
      <c r="H6731" s="4">
        <f>COUNTIF($A$2:$A$9181, "&gt; 14412.56")</f>
        <v>398</v>
      </c>
      <c r="I6731" s="4">
        <f>COUNTIF($A$2:$A$9181, "&lt; -6015.80")</f>
        <v>0</v>
      </c>
      <c r="J6731" t="str">
        <f>IF(OR($A$2:$A$9181&gt;14412.56,$A$2:$A$9181&lt; -6015.8),"True","False")</f>
        <v>False</v>
      </c>
    </row>
    <row r="6732" spans="1:10" x14ac:dyDescent="0.3">
      <c r="A6732">
        <v>1742.57</v>
      </c>
      <c r="B6732" s="4">
        <f>PERCENTILE($A$2:$A$9181,0.25)</f>
        <v>1644.8325</v>
      </c>
      <c r="C6732" s="4">
        <f>PERCENTILE($A$2:$A$9181,0.5)</f>
        <v>3437.55</v>
      </c>
      <c r="D6732" s="4">
        <f>PERCENTILE($A$2:$A$9181,0.75)</f>
        <v>6751.9224999999997</v>
      </c>
      <c r="E6732" s="4">
        <f>D6732-B6732</f>
        <v>5107.09</v>
      </c>
      <c r="F6732" s="4">
        <f>(D6732+(1.5*E6732))</f>
        <v>14412.557499999999</v>
      </c>
      <c r="G6732" s="4">
        <f>(B6732-(1.5*E6732))</f>
        <v>-6015.8024999999998</v>
      </c>
      <c r="H6732" s="4">
        <f>COUNTIF($A$2:$A$9181, "&gt; 14412.56")</f>
        <v>398</v>
      </c>
      <c r="I6732" s="4">
        <f>COUNTIF($A$2:$A$9181, "&lt; -6015.80")</f>
        <v>0</v>
      </c>
      <c r="J6732" t="str">
        <f>IF(OR($A$2:$A$9181&gt;14412.56,$A$2:$A$9181&lt; -6015.8),"True","False")</f>
        <v>False</v>
      </c>
    </row>
    <row r="6733" spans="1:10" x14ac:dyDescent="0.3">
      <c r="A6733">
        <v>1741.76</v>
      </c>
      <c r="B6733" s="4">
        <f>PERCENTILE($A$2:$A$9181,0.25)</f>
        <v>1644.8325</v>
      </c>
      <c r="C6733" s="4">
        <f>PERCENTILE($A$2:$A$9181,0.5)</f>
        <v>3437.55</v>
      </c>
      <c r="D6733" s="4">
        <f>PERCENTILE($A$2:$A$9181,0.75)</f>
        <v>6751.9224999999997</v>
      </c>
      <c r="E6733" s="4">
        <f>D6733-B6733</f>
        <v>5107.09</v>
      </c>
      <c r="F6733" s="4">
        <f>(D6733+(1.5*E6733))</f>
        <v>14412.557499999999</v>
      </c>
      <c r="G6733" s="4">
        <f>(B6733-(1.5*E6733))</f>
        <v>-6015.8024999999998</v>
      </c>
      <c r="H6733" s="4">
        <f>COUNTIF($A$2:$A$9181, "&gt; 14412.56")</f>
        <v>398</v>
      </c>
      <c r="I6733" s="4">
        <f>COUNTIF($A$2:$A$9181, "&lt; -6015.80")</f>
        <v>0</v>
      </c>
      <c r="J6733" t="str">
        <f>IF(OR($A$2:$A$9181&gt;14412.56,$A$2:$A$9181&lt; -6015.8),"True","False")</f>
        <v>False</v>
      </c>
    </row>
    <row r="6734" spans="1:10" x14ac:dyDescent="0.3">
      <c r="A6734">
        <v>1740.9</v>
      </c>
      <c r="B6734" s="4">
        <f>PERCENTILE($A$2:$A$9181,0.25)</f>
        <v>1644.8325</v>
      </c>
      <c r="C6734" s="4">
        <f>PERCENTILE($A$2:$A$9181,0.5)</f>
        <v>3437.55</v>
      </c>
      <c r="D6734" s="4">
        <f>PERCENTILE($A$2:$A$9181,0.75)</f>
        <v>6751.9224999999997</v>
      </c>
      <c r="E6734" s="4">
        <f>D6734-B6734</f>
        <v>5107.09</v>
      </c>
      <c r="F6734" s="4">
        <f>(D6734+(1.5*E6734))</f>
        <v>14412.557499999999</v>
      </c>
      <c r="G6734" s="4">
        <f>(B6734-(1.5*E6734))</f>
        <v>-6015.8024999999998</v>
      </c>
      <c r="H6734" s="4">
        <f>COUNTIF($A$2:$A$9181, "&gt; 14412.56")</f>
        <v>398</v>
      </c>
      <c r="I6734" s="4">
        <f>COUNTIF($A$2:$A$9181, "&lt; -6015.80")</f>
        <v>0</v>
      </c>
      <c r="J6734" t="str">
        <f>IF(OR($A$2:$A$9181&gt;14412.56,$A$2:$A$9181&lt; -6015.8),"True","False")</f>
        <v>False</v>
      </c>
    </row>
    <row r="6735" spans="1:10" x14ac:dyDescent="0.3">
      <c r="A6735">
        <v>1740.13</v>
      </c>
      <c r="B6735" s="4">
        <f>PERCENTILE($A$2:$A$9181,0.25)</f>
        <v>1644.8325</v>
      </c>
      <c r="C6735" s="4">
        <f>PERCENTILE($A$2:$A$9181,0.5)</f>
        <v>3437.55</v>
      </c>
      <c r="D6735" s="4">
        <f>PERCENTILE($A$2:$A$9181,0.75)</f>
        <v>6751.9224999999997</v>
      </c>
      <c r="E6735" s="4">
        <f>D6735-B6735</f>
        <v>5107.09</v>
      </c>
      <c r="F6735" s="4">
        <f>(D6735+(1.5*E6735))</f>
        <v>14412.557499999999</v>
      </c>
      <c r="G6735" s="4">
        <f>(B6735-(1.5*E6735))</f>
        <v>-6015.8024999999998</v>
      </c>
      <c r="H6735" s="4">
        <f>COUNTIF($A$2:$A$9181, "&gt; 14412.56")</f>
        <v>398</v>
      </c>
      <c r="I6735" s="4">
        <f>COUNTIF($A$2:$A$9181, "&lt; -6015.80")</f>
        <v>0</v>
      </c>
      <c r="J6735" t="str">
        <f>IF(OR($A$2:$A$9181&gt;14412.56,$A$2:$A$9181&lt; -6015.8),"True","False")</f>
        <v>False</v>
      </c>
    </row>
    <row r="6736" spans="1:10" x14ac:dyDescent="0.3">
      <c r="A6736">
        <v>1739.11</v>
      </c>
      <c r="B6736" s="4">
        <f>PERCENTILE($A$2:$A$9181,0.25)</f>
        <v>1644.8325</v>
      </c>
      <c r="C6736" s="4">
        <f>PERCENTILE($A$2:$A$9181,0.5)</f>
        <v>3437.55</v>
      </c>
      <c r="D6736" s="4">
        <f>PERCENTILE($A$2:$A$9181,0.75)</f>
        <v>6751.9224999999997</v>
      </c>
      <c r="E6736" s="4">
        <f>D6736-B6736</f>
        <v>5107.09</v>
      </c>
      <c r="F6736" s="4">
        <f>(D6736+(1.5*E6736))</f>
        <v>14412.557499999999</v>
      </c>
      <c r="G6736" s="4">
        <f>(B6736-(1.5*E6736))</f>
        <v>-6015.8024999999998</v>
      </c>
      <c r="H6736" s="4">
        <f>COUNTIF($A$2:$A$9181, "&gt; 14412.56")</f>
        <v>398</v>
      </c>
      <c r="I6736" s="4">
        <f>COUNTIF($A$2:$A$9181, "&lt; -6015.80")</f>
        <v>0</v>
      </c>
      <c r="J6736" t="str">
        <f>IF(OR($A$2:$A$9181&gt;14412.56,$A$2:$A$9181&lt; -6015.8),"True","False")</f>
        <v>False</v>
      </c>
    </row>
    <row r="6737" spans="1:10" x14ac:dyDescent="0.3">
      <c r="A6737">
        <v>1739.09</v>
      </c>
      <c r="B6737" s="4">
        <f>PERCENTILE($A$2:$A$9181,0.25)</f>
        <v>1644.8325</v>
      </c>
      <c r="C6737" s="4">
        <f>PERCENTILE($A$2:$A$9181,0.5)</f>
        <v>3437.55</v>
      </c>
      <c r="D6737" s="4">
        <f>PERCENTILE($A$2:$A$9181,0.75)</f>
        <v>6751.9224999999997</v>
      </c>
      <c r="E6737" s="4">
        <f>D6737-B6737</f>
        <v>5107.09</v>
      </c>
      <c r="F6737" s="4">
        <f>(D6737+(1.5*E6737))</f>
        <v>14412.557499999999</v>
      </c>
      <c r="G6737" s="4">
        <f>(B6737-(1.5*E6737))</f>
        <v>-6015.8024999999998</v>
      </c>
      <c r="H6737" s="4">
        <f>COUNTIF($A$2:$A$9181, "&gt; 14412.56")</f>
        <v>398</v>
      </c>
      <c r="I6737" s="4">
        <f>COUNTIF($A$2:$A$9181, "&lt; -6015.80")</f>
        <v>0</v>
      </c>
      <c r="J6737" t="str">
        <f>IF(OR($A$2:$A$9181&gt;14412.56,$A$2:$A$9181&lt; -6015.8),"True","False")</f>
        <v>False</v>
      </c>
    </row>
    <row r="6738" spans="1:10" x14ac:dyDescent="0.3">
      <c r="A6738">
        <v>1738.64</v>
      </c>
      <c r="B6738" s="4">
        <f>PERCENTILE($A$2:$A$9181,0.25)</f>
        <v>1644.8325</v>
      </c>
      <c r="C6738" s="4">
        <f>PERCENTILE($A$2:$A$9181,0.5)</f>
        <v>3437.55</v>
      </c>
      <c r="D6738" s="4">
        <f>PERCENTILE($A$2:$A$9181,0.75)</f>
        <v>6751.9224999999997</v>
      </c>
      <c r="E6738" s="4">
        <f>D6738-B6738</f>
        <v>5107.09</v>
      </c>
      <c r="F6738" s="4">
        <f>(D6738+(1.5*E6738))</f>
        <v>14412.557499999999</v>
      </c>
      <c r="G6738" s="4">
        <f>(B6738-(1.5*E6738))</f>
        <v>-6015.8024999999998</v>
      </c>
      <c r="H6738" s="4">
        <f>COUNTIF($A$2:$A$9181, "&gt; 14412.56")</f>
        <v>398</v>
      </c>
      <c r="I6738" s="4">
        <f>COUNTIF($A$2:$A$9181, "&lt; -6015.80")</f>
        <v>0</v>
      </c>
      <c r="J6738" t="str">
        <f>IF(OR($A$2:$A$9181&gt;14412.56,$A$2:$A$9181&lt; -6015.8),"True","False")</f>
        <v>False</v>
      </c>
    </row>
    <row r="6739" spans="1:10" x14ac:dyDescent="0.3">
      <c r="A6739">
        <v>1738.34</v>
      </c>
      <c r="B6739" s="4">
        <f>PERCENTILE($A$2:$A$9181,0.25)</f>
        <v>1644.8325</v>
      </c>
      <c r="C6739" s="4">
        <f>PERCENTILE($A$2:$A$9181,0.5)</f>
        <v>3437.55</v>
      </c>
      <c r="D6739" s="4">
        <f>PERCENTILE($A$2:$A$9181,0.75)</f>
        <v>6751.9224999999997</v>
      </c>
      <c r="E6739" s="4">
        <f>D6739-B6739</f>
        <v>5107.09</v>
      </c>
      <c r="F6739" s="4">
        <f>(D6739+(1.5*E6739))</f>
        <v>14412.557499999999</v>
      </c>
      <c r="G6739" s="4">
        <f>(B6739-(1.5*E6739))</f>
        <v>-6015.8024999999998</v>
      </c>
      <c r="H6739" s="4">
        <f>COUNTIF($A$2:$A$9181, "&gt; 14412.56")</f>
        <v>398</v>
      </c>
      <c r="I6739" s="4">
        <f>COUNTIF($A$2:$A$9181, "&lt; -6015.80")</f>
        <v>0</v>
      </c>
      <c r="J6739" t="str">
        <f>IF(OR($A$2:$A$9181&gt;14412.56,$A$2:$A$9181&lt; -6015.8),"True","False")</f>
        <v>False</v>
      </c>
    </row>
    <row r="6740" spans="1:10" x14ac:dyDescent="0.3">
      <c r="A6740">
        <v>1738.32</v>
      </c>
      <c r="B6740" s="4">
        <f>PERCENTILE($A$2:$A$9181,0.25)</f>
        <v>1644.8325</v>
      </c>
      <c r="C6740" s="4">
        <f>PERCENTILE($A$2:$A$9181,0.5)</f>
        <v>3437.55</v>
      </c>
      <c r="D6740" s="4">
        <f>PERCENTILE($A$2:$A$9181,0.75)</f>
        <v>6751.9224999999997</v>
      </c>
      <c r="E6740" s="4">
        <f>D6740-B6740</f>
        <v>5107.09</v>
      </c>
      <c r="F6740" s="4">
        <f>(D6740+(1.5*E6740))</f>
        <v>14412.557499999999</v>
      </c>
      <c r="G6740" s="4">
        <f>(B6740-(1.5*E6740))</f>
        <v>-6015.8024999999998</v>
      </c>
      <c r="H6740" s="4">
        <f>COUNTIF($A$2:$A$9181, "&gt; 14412.56")</f>
        <v>398</v>
      </c>
      <c r="I6740" s="4">
        <f>COUNTIF($A$2:$A$9181, "&lt; -6015.80")</f>
        <v>0</v>
      </c>
      <c r="J6740" t="str">
        <f>IF(OR($A$2:$A$9181&gt;14412.56,$A$2:$A$9181&lt; -6015.8),"True","False")</f>
        <v>False</v>
      </c>
    </row>
    <row r="6741" spans="1:10" x14ac:dyDescent="0.3">
      <c r="A6741">
        <v>1737.82</v>
      </c>
      <c r="B6741" s="4">
        <f>PERCENTILE($A$2:$A$9181,0.25)</f>
        <v>1644.8325</v>
      </c>
      <c r="C6741" s="4">
        <f>PERCENTILE($A$2:$A$9181,0.5)</f>
        <v>3437.55</v>
      </c>
      <c r="D6741" s="4">
        <f>PERCENTILE($A$2:$A$9181,0.75)</f>
        <v>6751.9224999999997</v>
      </c>
      <c r="E6741" s="4">
        <f>D6741-B6741</f>
        <v>5107.09</v>
      </c>
      <c r="F6741" s="4">
        <f>(D6741+(1.5*E6741))</f>
        <v>14412.557499999999</v>
      </c>
      <c r="G6741" s="4">
        <f>(B6741-(1.5*E6741))</f>
        <v>-6015.8024999999998</v>
      </c>
      <c r="H6741" s="4">
        <f>COUNTIF($A$2:$A$9181, "&gt; 14412.56")</f>
        <v>398</v>
      </c>
      <c r="I6741" s="4">
        <f>COUNTIF($A$2:$A$9181, "&lt; -6015.80")</f>
        <v>0</v>
      </c>
      <c r="J6741" t="str">
        <f>IF(OR($A$2:$A$9181&gt;14412.56,$A$2:$A$9181&lt; -6015.8),"True","False")</f>
        <v>False</v>
      </c>
    </row>
    <row r="6742" spans="1:10" x14ac:dyDescent="0.3">
      <c r="A6742">
        <v>1736.92</v>
      </c>
      <c r="B6742" s="4">
        <f>PERCENTILE($A$2:$A$9181,0.25)</f>
        <v>1644.8325</v>
      </c>
      <c r="C6742" s="4">
        <f>PERCENTILE($A$2:$A$9181,0.5)</f>
        <v>3437.55</v>
      </c>
      <c r="D6742" s="4">
        <f>PERCENTILE($A$2:$A$9181,0.75)</f>
        <v>6751.9224999999997</v>
      </c>
      <c r="E6742" s="4">
        <f>D6742-B6742</f>
        <v>5107.09</v>
      </c>
      <c r="F6742" s="4">
        <f>(D6742+(1.5*E6742))</f>
        <v>14412.557499999999</v>
      </c>
      <c r="G6742" s="4">
        <f>(B6742-(1.5*E6742))</f>
        <v>-6015.8024999999998</v>
      </c>
      <c r="H6742" s="4">
        <f>COUNTIF($A$2:$A$9181, "&gt; 14412.56")</f>
        <v>398</v>
      </c>
      <c r="I6742" s="4">
        <f>COUNTIF($A$2:$A$9181, "&lt; -6015.80")</f>
        <v>0</v>
      </c>
      <c r="J6742" t="str">
        <f>IF(OR($A$2:$A$9181&gt;14412.56,$A$2:$A$9181&lt; -6015.8),"True","False")</f>
        <v>False</v>
      </c>
    </row>
    <row r="6743" spans="1:10" x14ac:dyDescent="0.3">
      <c r="A6743">
        <v>1735.57</v>
      </c>
      <c r="B6743" s="4">
        <f>PERCENTILE($A$2:$A$9181,0.25)</f>
        <v>1644.8325</v>
      </c>
      <c r="C6743" s="4">
        <f>PERCENTILE($A$2:$A$9181,0.5)</f>
        <v>3437.55</v>
      </c>
      <c r="D6743" s="4">
        <f>PERCENTILE($A$2:$A$9181,0.75)</f>
        <v>6751.9224999999997</v>
      </c>
      <c r="E6743" s="4">
        <f>D6743-B6743</f>
        <v>5107.09</v>
      </c>
      <c r="F6743" s="4">
        <f>(D6743+(1.5*E6743))</f>
        <v>14412.557499999999</v>
      </c>
      <c r="G6743" s="4">
        <f>(B6743-(1.5*E6743))</f>
        <v>-6015.8024999999998</v>
      </c>
      <c r="H6743" s="4">
        <f>COUNTIF($A$2:$A$9181, "&gt; 14412.56")</f>
        <v>398</v>
      </c>
      <c r="I6743" s="4">
        <f>COUNTIF($A$2:$A$9181, "&lt; -6015.80")</f>
        <v>0</v>
      </c>
      <c r="J6743" t="str">
        <f>IF(OR($A$2:$A$9181&gt;14412.56,$A$2:$A$9181&lt; -6015.8),"True","False")</f>
        <v>False</v>
      </c>
    </row>
    <row r="6744" spans="1:10" x14ac:dyDescent="0.3">
      <c r="A6744">
        <v>1734.89</v>
      </c>
      <c r="B6744" s="4">
        <f>PERCENTILE($A$2:$A$9181,0.25)</f>
        <v>1644.8325</v>
      </c>
      <c r="C6744" s="4">
        <f>PERCENTILE($A$2:$A$9181,0.5)</f>
        <v>3437.55</v>
      </c>
      <c r="D6744" s="4">
        <f>PERCENTILE($A$2:$A$9181,0.75)</f>
        <v>6751.9224999999997</v>
      </c>
      <c r="E6744" s="4">
        <f>D6744-B6744</f>
        <v>5107.09</v>
      </c>
      <c r="F6744" s="4">
        <f>(D6744+(1.5*E6744))</f>
        <v>14412.557499999999</v>
      </c>
      <c r="G6744" s="4">
        <f>(B6744-(1.5*E6744))</f>
        <v>-6015.8024999999998</v>
      </c>
      <c r="H6744" s="4">
        <f>COUNTIF($A$2:$A$9181, "&gt; 14412.56")</f>
        <v>398</v>
      </c>
      <c r="I6744" s="4">
        <f>COUNTIF($A$2:$A$9181, "&lt; -6015.80")</f>
        <v>0</v>
      </c>
      <c r="J6744" t="str">
        <f>IF(OR($A$2:$A$9181&gt;14412.56,$A$2:$A$9181&lt; -6015.8),"True","False")</f>
        <v>False</v>
      </c>
    </row>
    <row r="6745" spans="1:10" x14ac:dyDescent="0.3">
      <c r="A6745">
        <v>1734.66</v>
      </c>
      <c r="B6745" s="4">
        <f>PERCENTILE($A$2:$A$9181,0.25)</f>
        <v>1644.8325</v>
      </c>
      <c r="C6745" s="4">
        <f>PERCENTILE($A$2:$A$9181,0.5)</f>
        <v>3437.55</v>
      </c>
      <c r="D6745" s="4">
        <f>PERCENTILE($A$2:$A$9181,0.75)</f>
        <v>6751.9224999999997</v>
      </c>
      <c r="E6745" s="4">
        <f>D6745-B6745</f>
        <v>5107.09</v>
      </c>
      <c r="F6745" s="4">
        <f>(D6745+(1.5*E6745))</f>
        <v>14412.557499999999</v>
      </c>
      <c r="G6745" s="4">
        <f>(B6745-(1.5*E6745))</f>
        <v>-6015.8024999999998</v>
      </c>
      <c r="H6745" s="4">
        <f>COUNTIF($A$2:$A$9181, "&gt; 14412.56")</f>
        <v>398</v>
      </c>
      <c r="I6745" s="4">
        <f>COUNTIF($A$2:$A$9181, "&lt; -6015.80")</f>
        <v>0</v>
      </c>
      <c r="J6745" t="str">
        <f>IF(OR($A$2:$A$9181&gt;14412.56,$A$2:$A$9181&lt; -6015.8),"True","False")</f>
        <v>False</v>
      </c>
    </row>
    <row r="6746" spans="1:10" x14ac:dyDescent="0.3">
      <c r="A6746">
        <v>1734.37</v>
      </c>
      <c r="B6746" s="4">
        <f>PERCENTILE($A$2:$A$9181,0.25)</f>
        <v>1644.8325</v>
      </c>
      <c r="C6746" s="4">
        <f>PERCENTILE($A$2:$A$9181,0.5)</f>
        <v>3437.55</v>
      </c>
      <c r="D6746" s="4">
        <f>PERCENTILE($A$2:$A$9181,0.75)</f>
        <v>6751.9224999999997</v>
      </c>
      <c r="E6746" s="4">
        <f>D6746-B6746</f>
        <v>5107.09</v>
      </c>
      <c r="F6746" s="4">
        <f>(D6746+(1.5*E6746))</f>
        <v>14412.557499999999</v>
      </c>
      <c r="G6746" s="4">
        <f>(B6746-(1.5*E6746))</f>
        <v>-6015.8024999999998</v>
      </c>
      <c r="H6746" s="4">
        <f>COUNTIF($A$2:$A$9181, "&gt; 14412.56")</f>
        <v>398</v>
      </c>
      <c r="I6746" s="4">
        <f>COUNTIF($A$2:$A$9181, "&lt; -6015.80")</f>
        <v>0</v>
      </c>
      <c r="J6746" t="str">
        <f>IF(OR($A$2:$A$9181&gt;14412.56,$A$2:$A$9181&lt; -6015.8),"True","False")</f>
        <v>False</v>
      </c>
    </row>
    <row r="6747" spans="1:10" x14ac:dyDescent="0.3">
      <c r="A6747">
        <v>1734.28</v>
      </c>
      <c r="B6747" s="4">
        <f>PERCENTILE($A$2:$A$9181,0.25)</f>
        <v>1644.8325</v>
      </c>
      <c r="C6747" s="4">
        <f>PERCENTILE($A$2:$A$9181,0.5)</f>
        <v>3437.55</v>
      </c>
      <c r="D6747" s="4">
        <f>PERCENTILE($A$2:$A$9181,0.75)</f>
        <v>6751.9224999999997</v>
      </c>
      <c r="E6747" s="4">
        <f>D6747-B6747</f>
        <v>5107.09</v>
      </c>
      <c r="F6747" s="4">
        <f>(D6747+(1.5*E6747))</f>
        <v>14412.557499999999</v>
      </c>
      <c r="G6747" s="4">
        <f>(B6747-(1.5*E6747))</f>
        <v>-6015.8024999999998</v>
      </c>
      <c r="H6747" s="4">
        <f>COUNTIF($A$2:$A$9181, "&gt; 14412.56")</f>
        <v>398</v>
      </c>
      <c r="I6747" s="4">
        <f>COUNTIF($A$2:$A$9181, "&lt; -6015.80")</f>
        <v>0</v>
      </c>
      <c r="J6747" t="str">
        <f>IF(OR($A$2:$A$9181&gt;14412.56,$A$2:$A$9181&lt; -6015.8),"True","False")</f>
        <v>False</v>
      </c>
    </row>
    <row r="6748" spans="1:10" x14ac:dyDescent="0.3">
      <c r="A6748">
        <v>1734.21</v>
      </c>
      <c r="B6748" s="4">
        <f>PERCENTILE($A$2:$A$9181,0.25)</f>
        <v>1644.8325</v>
      </c>
      <c r="C6748" s="4">
        <f>PERCENTILE($A$2:$A$9181,0.5)</f>
        <v>3437.55</v>
      </c>
      <c r="D6748" s="4">
        <f>PERCENTILE($A$2:$A$9181,0.75)</f>
        <v>6751.9224999999997</v>
      </c>
      <c r="E6748" s="4">
        <f>D6748-B6748</f>
        <v>5107.09</v>
      </c>
      <c r="F6748" s="4">
        <f>(D6748+(1.5*E6748))</f>
        <v>14412.557499999999</v>
      </c>
      <c r="G6748" s="4">
        <f>(B6748-(1.5*E6748))</f>
        <v>-6015.8024999999998</v>
      </c>
      <c r="H6748" s="4">
        <f>COUNTIF($A$2:$A$9181, "&gt; 14412.56")</f>
        <v>398</v>
      </c>
      <c r="I6748" s="4">
        <f>COUNTIF($A$2:$A$9181, "&lt; -6015.80")</f>
        <v>0</v>
      </c>
      <c r="J6748" t="str">
        <f>IF(OR($A$2:$A$9181&gt;14412.56,$A$2:$A$9181&lt; -6015.8),"True","False")</f>
        <v>False</v>
      </c>
    </row>
    <row r="6749" spans="1:10" x14ac:dyDescent="0.3">
      <c r="A6749">
        <v>1734.16</v>
      </c>
      <c r="B6749" s="4">
        <f>PERCENTILE($A$2:$A$9181,0.25)</f>
        <v>1644.8325</v>
      </c>
      <c r="C6749" s="4">
        <f>PERCENTILE($A$2:$A$9181,0.5)</f>
        <v>3437.55</v>
      </c>
      <c r="D6749" s="4">
        <f>PERCENTILE($A$2:$A$9181,0.75)</f>
        <v>6751.9224999999997</v>
      </c>
      <c r="E6749" s="4">
        <f>D6749-B6749</f>
        <v>5107.09</v>
      </c>
      <c r="F6749" s="4">
        <f>(D6749+(1.5*E6749))</f>
        <v>14412.557499999999</v>
      </c>
      <c r="G6749" s="4">
        <f>(B6749-(1.5*E6749))</f>
        <v>-6015.8024999999998</v>
      </c>
      <c r="H6749" s="4">
        <f>COUNTIF($A$2:$A$9181, "&gt; 14412.56")</f>
        <v>398</v>
      </c>
      <c r="I6749" s="4">
        <f>COUNTIF($A$2:$A$9181, "&lt; -6015.80")</f>
        <v>0</v>
      </c>
      <c r="J6749" t="str">
        <f>IF(OR($A$2:$A$9181&gt;14412.56,$A$2:$A$9181&lt; -6015.8),"True","False")</f>
        <v>False</v>
      </c>
    </row>
    <row r="6750" spans="1:10" x14ac:dyDescent="0.3">
      <c r="A6750">
        <v>1733.77</v>
      </c>
      <c r="B6750" s="4">
        <f>PERCENTILE($A$2:$A$9181,0.25)</f>
        <v>1644.8325</v>
      </c>
      <c r="C6750" s="4">
        <f>PERCENTILE($A$2:$A$9181,0.5)</f>
        <v>3437.55</v>
      </c>
      <c r="D6750" s="4">
        <f>PERCENTILE($A$2:$A$9181,0.75)</f>
        <v>6751.9224999999997</v>
      </c>
      <c r="E6750" s="4">
        <f>D6750-B6750</f>
        <v>5107.09</v>
      </c>
      <c r="F6750" s="4">
        <f>(D6750+(1.5*E6750))</f>
        <v>14412.557499999999</v>
      </c>
      <c r="G6750" s="4">
        <f>(B6750-(1.5*E6750))</f>
        <v>-6015.8024999999998</v>
      </c>
      <c r="H6750" s="4">
        <f>COUNTIF($A$2:$A$9181, "&gt; 14412.56")</f>
        <v>398</v>
      </c>
      <c r="I6750" s="4">
        <f>COUNTIF($A$2:$A$9181, "&lt; -6015.80")</f>
        <v>0</v>
      </c>
      <c r="J6750" t="str">
        <f>IF(OR($A$2:$A$9181&gt;14412.56,$A$2:$A$9181&lt; -6015.8),"True","False")</f>
        <v>False</v>
      </c>
    </row>
    <row r="6751" spans="1:10" x14ac:dyDescent="0.3">
      <c r="A6751">
        <v>1733.72</v>
      </c>
      <c r="B6751" s="4">
        <f>PERCENTILE($A$2:$A$9181,0.25)</f>
        <v>1644.8325</v>
      </c>
      <c r="C6751" s="4">
        <f>PERCENTILE($A$2:$A$9181,0.5)</f>
        <v>3437.55</v>
      </c>
      <c r="D6751" s="4">
        <f>PERCENTILE($A$2:$A$9181,0.75)</f>
        <v>6751.9224999999997</v>
      </c>
      <c r="E6751" s="4">
        <f>D6751-B6751</f>
        <v>5107.09</v>
      </c>
      <c r="F6751" s="4">
        <f>(D6751+(1.5*E6751))</f>
        <v>14412.557499999999</v>
      </c>
      <c r="G6751" s="4">
        <f>(B6751-(1.5*E6751))</f>
        <v>-6015.8024999999998</v>
      </c>
      <c r="H6751" s="4">
        <f>COUNTIF($A$2:$A$9181, "&gt; 14412.56")</f>
        <v>398</v>
      </c>
      <c r="I6751" s="4">
        <f>COUNTIF($A$2:$A$9181, "&lt; -6015.80")</f>
        <v>0</v>
      </c>
      <c r="J6751" t="str">
        <f>IF(OR($A$2:$A$9181&gt;14412.56,$A$2:$A$9181&lt; -6015.8),"True","False")</f>
        <v>False</v>
      </c>
    </row>
    <row r="6752" spans="1:10" x14ac:dyDescent="0.3">
      <c r="A6752">
        <v>1733.42</v>
      </c>
      <c r="B6752" s="4">
        <f>PERCENTILE($A$2:$A$9181,0.25)</f>
        <v>1644.8325</v>
      </c>
      <c r="C6752" s="4">
        <f>PERCENTILE($A$2:$A$9181,0.5)</f>
        <v>3437.55</v>
      </c>
      <c r="D6752" s="4">
        <f>PERCENTILE($A$2:$A$9181,0.75)</f>
        <v>6751.9224999999997</v>
      </c>
      <c r="E6752" s="4">
        <f>D6752-B6752</f>
        <v>5107.09</v>
      </c>
      <c r="F6752" s="4">
        <f>(D6752+(1.5*E6752))</f>
        <v>14412.557499999999</v>
      </c>
      <c r="G6752" s="4">
        <f>(B6752-(1.5*E6752))</f>
        <v>-6015.8024999999998</v>
      </c>
      <c r="H6752" s="4">
        <f>COUNTIF($A$2:$A$9181, "&gt; 14412.56")</f>
        <v>398</v>
      </c>
      <c r="I6752" s="4">
        <f>COUNTIF($A$2:$A$9181, "&lt; -6015.80")</f>
        <v>0</v>
      </c>
      <c r="J6752" t="str">
        <f>IF(OR($A$2:$A$9181&gt;14412.56,$A$2:$A$9181&lt; -6015.8),"True","False")</f>
        <v>False</v>
      </c>
    </row>
    <row r="6753" spans="1:10" x14ac:dyDescent="0.3">
      <c r="A6753">
        <v>1733.13</v>
      </c>
      <c r="B6753" s="4">
        <f>PERCENTILE($A$2:$A$9181,0.25)</f>
        <v>1644.8325</v>
      </c>
      <c r="C6753" s="4">
        <f>PERCENTILE($A$2:$A$9181,0.5)</f>
        <v>3437.55</v>
      </c>
      <c r="D6753" s="4">
        <f>PERCENTILE($A$2:$A$9181,0.75)</f>
        <v>6751.9224999999997</v>
      </c>
      <c r="E6753" s="4">
        <f>D6753-B6753</f>
        <v>5107.09</v>
      </c>
      <c r="F6753" s="4">
        <f>(D6753+(1.5*E6753))</f>
        <v>14412.557499999999</v>
      </c>
      <c r="G6753" s="4">
        <f>(B6753-(1.5*E6753))</f>
        <v>-6015.8024999999998</v>
      </c>
      <c r="H6753" s="4">
        <f>COUNTIF($A$2:$A$9181, "&gt; 14412.56")</f>
        <v>398</v>
      </c>
      <c r="I6753" s="4">
        <f>COUNTIF($A$2:$A$9181, "&lt; -6015.80")</f>
        <v>0</v>
      </c>
      <c r="J6753" t="str">
        <f>IF(OR($A$2:$A$9181&gt;14412.56,$A$2:$A$9181&lt; -6015.8),"True","False")</f>
        <v>False</v>
      </c>
    </row>
    <row r="6754" spans="1:10" x14ac:dyDescent="0.3">
      <c r="A6754">
        <v>1732.98</v>
      </c>
      <c r="B6754" s="4">
        <f>PERCENTILE($A$2:$A$9181,0.25)</f>
        <v>1644.8325</v>
      </c>
      <c r="C6754" s="4">
        <f>PERCENTILE($A$2:$A$9181,0.5)</f>
        <v>3437.55</v>
      </c>
      <c r="D6754" s="4">
        <f>PERCENTILE($A$2:$A$9181,0.75)</f>
        <v>6751.9224999999997</v>
      </c>
      <c r="E6754" s="4">
        <f>D6754-B6754</f>
        <v>5107.09</v>
      </c>
      <c r="F6754" s="4">
        <f>(D6754+(1.5*E6754))</f>
        <v>14412.557499999999</v>
      </c>
      <c r="G6754" s="4">
        <f>(B6754-(1.5*E6754))</f>
        <v>-6015.8024999999998</v>
      </c>
      <c r="H6754" s="4">
        <f>COUNTIF($A$2:$A$9181, "&gt; 14412.56")</f>
        <v>398</v>
      </c>
      <c r="I6754" s="4">
        <f>COUNTIF($A$2:$A$9181, "&lt; -6015.80")</f>
        <v>0</v>
      </c>
      <c r="J6754" t="str">
        <f>IF(OR($A$2:$A$9181&gt;14412.56,$A$2:$A$9181&lt; -6015.8),"True","False")</f>
        <v>False</v>
      </c>
    </row>
    <row r="6755" spans="1:10" x14ac:dyDescent="0.3">
      <c r="A6755">
        <v>1732.2</v>
      </c>
      <c r="B6755" s="4">
        <f>PERCENTILE($A$2:$A$9181,0.25)</f>
        <v>1644.8325</v>
      </c>
      <c r="C6755" s="4">
        <f>PERCENTILE($A$2:$A$9181,0.5)</f>
        <v>3437.55</v>
      </c>
      <c r="D6755" s="4">
        <f>PERCENTILE($A$2:$A$9181,0.75)</f>
        <v>6751.9224999999997</v>
      </c>
      <c r="E6755" s="4">
        <f>D6755-B6755</f>
        <v>5107.09</v>
      </c>
      <c r="F6755" s="4">
        <f>(D6755+(1.5*E6755))</f>
        <v>14412.557499999999</v>
      </c>
      <c r="G6755" s="4">
        <f>(B6755-(1.5*E6755))</f>
        <v>-6015.8024999999998</v>
      </c>
      <c r="H6755" s="4">
        <f>COUNTIF($A$2:$A$9181, "&gt; 14412.56")</f>
        <v>398</v>
      </c>
      <c r="I6755" s="4">
        <f>COUNTIF($A$2:$A$9181, "&lt; -6015.80")</f>
        <v>0</v>
      </c>
      <c r="J6755" t="str">
        <f>IF(OR($A$2:$A$9181&gt;14412.56,$A$2:$A$9181&lt; -6015.8),"True","False")</f>
        <v>False</v>
      </c>
    </row>
    <row r="6756" spans="1:10" x14ac:dyDescent="0.3">
      <c r="A6756">
        <v>1732.02</v>
      </c>
      <c r="B6756" s="4">
        <f>PERCENTILE($A$2:$A$9181,0.25)</f>
        <v>1644.8325</v>
      </c>
      <c r="C6756" s="4">
        <f>PERCENTILE($A$2:$A$9181,0.5)</f>
        <v>3437.55</v>
      </c>
      <c r="D6756" s="4">
        <f>PERCENTILE($A$2:$A$9181,0.75)</f>
        <v>6751.9224999999997</v>
      </c>
      <c r="E6756" s="4">
        <f>D6756-B6756</f>
        <v>5107.09</v>
      </c>
      <c r="F6756" s="4">
        <f>(D6756+(1.5*E6756))</f>
        <v>14412.557499999999</v>
      </c>
      <c r="G6756" s="4">
        <f>(B6756-(1.5*E6756))</f>
        <v>-6015.8024999999998</v>
      </c>
      <c r="H6756" s="4">
        <f>COUNTIF($A$2:$A$9181, "&gt; 14412.56")</f>
        <v>398</v>
      </c>
      <c r="I6756" s="4">
        <f>COUNTIF($A$2:$A$9181, "&lt; -6015.80")</f>
        <v>0</v>
      </c>
      <c r="J6756" t="str">
        <f>IF(OR($A$2:$A$9181&gt;14412.56,$A$2:$A$9181&lt; -6015.8),"True","False")</f>
        <v>False</v>
      </c>
    </row>
    <row r="6757" spans="1:10" x14ac:dyDescent="0.3">
      <c r="A6757">
        <v>1731.05</v>
      </c>
      <c r="B6757" s="4">
        <f>PERCENTILE($A$2:$A$9181,0.25)</f>
        <v>1644.8325</v>
      </c>
      <c r="C6757" s="4">
        <f>PERCENTILE($A$2:$A$9181,0.5)</f>
        <v>3437.55</v>
      </c>
      <c r="D6757" s="4">
        <f>PERCENTILE($A$2:$A$9181,0.75)</f>
        <v>6751.9224999999997</v>
      </c>
      <c r="E6757" s="4">
        <f>D6757-B6757</f>
        <v>5107.09</v>
      </c>
      <c r="F6757" s="4">
        <f>(D6757+(1.5*E6757))</f>
        <v>14412.557499999999</v>
      </c>
      <c r="G6757" s="4">
        <f>(B6757-(1.5*E6757))</f>
        <v>-6015.8024999999998</v>
      </c>
      <c r="H6757" s="4">
        <f>COUNTIF($A$2:$A$9181, "&gt; 14412.56")</f>
        <v>398</v>
      </c>
      <c r="I6757" s="4">
        <f>COUNTIF($A$2:$A$9181, "&lt; -6015.80")</f>
        <v>0</v>
      </c>
      <c r="J6757" t="str">
        <f>IF(OR($A$2:$A$9181&gt;14412.56,$A$2:$A$9181&lt; -6015.8),"True","False")</f>
        <v>False</v>
      </c>
    </row>
    <row r="6758" spans="1:10" x14ac:dyDescent="0.3">
      <c r="A6758">
        <v>1730.74</v>
      </c>
      <c r="B6758" s="4">
        <f>PERCENTILE($A$2:$A$9181,0.25)</f>
        <v>1644.8325</v>
      </c>
      <c r="C6758" s="4">
        <f>PERCENTILE($A$2:$A$9181,0.5)</f>
        <v>3437.55</v>
      </c>
      <c r="D6758" s="4">
        <f>PERCENTILE($A$2:$A$9181,0.75)</f>
        <v>6751.9224999999997</v>
      </c>
      <c r="E6758" s="4">
        <f>D6758-B6758</f>
        <v>5107.09</v>
      </c>
      <c r="F6758" s="4">
        <f>(D6758+(1.5*E6758))</f>
        <v>14412.557499999999</v>
      </c>
      <c r="G6758" s="4">
        <f>(B6758-(1.5*E6758))</f>
        <v>-6015.8024999999998</v>
      </c>
      <c r="H6758" s="4">
        <f>COUNTIF($A$2:$A$9181, "&gt; 14412.56")</f>
        <v>398</v>
      </c>
      <c r="I6758" s="4">
        <f>COUNTIF($A$2:$A$9181, "&lt; -6015.80")</f>
        <v>0</v>
      </c>
      <c r="J6758" t="str">
        <f>IF(OR($A$2:$A$9181&gt;14412.56,$A$2:$A$9181&lt; -6015.8),"True","False")</f>
        <v>False</v>
      </c>
    </row>
    <row r="6759" spans="1:10" x14ac:dyDescent="0.3">
      <c r="A6759">
        <v>1730.71</v>
      </c>
      <c r="B6759" s="4">
        <f>PERCENTILE($A$2:$A$9181,0.25)</f>
        <v>1644.8325</v>
      </c>
      <c r="C6759" s="4">
        <f>PERCENTILE($A$2:$A$9181,0.5)</f>
        <v>3437.55</v>
      </c>
      <c r="D6759" s="4">
        <f>PERCENTILE($A$2:$A$9181,0.75)</f>
        <v>6751.9224999999997</v>
      </c>
      <c r="E6759" s="4">
        <f>D6759-B6759</f>
        <v>5107.09</v>
      </c>
      <c r="F6759" s="4">
        <f>(D6759+(1.5*E6759))</f>
        <v>14412.557499999999</v>
      </c>
      <c r="G6759" s="4">
        <f>(B6759-(1.5*E6759))</f>
        <v>-6015.8024999999998</v>
      </c>
      <c r="H6759" s="4">
        <f>COUNTIF($A$2:$A$9181, "&gt; 14412.56")</f>
        <v>398</v>
      </c>
      <c r="I6759" s="4">
        <f>COUNTIF($A$2:$A$9181, "&lt; -6015.80")</f>
        <v>0</v>
      </c>
      <c r="J6759" t="str">
        <f>IF(OR($A$2:$A$9181&gt;14412.56,$A$2:$A$9181&lt; -6015.8),"True","False")</f>
        <v>False</v>
      </c>
    </row>
    <row r="6760" spans="1:10" x14ac:dyDescent="0.3">
      <c r="A6760">
        <v>1730.28</v>
      </c>
      <c r="B6760" s="4">
        <f>PERCENTILE($A$2:$A$9181,0.25)</f>
        <v>1644.8325</v>
      </c>
      <c r="C6760" s="4">
        <f>PERCENTILE($A$2:$A$9181,0.5)</f>
        <v>3437.55</v>
      </c>
      <c r="D6760" s="4">
        <f>PERCENTILE($A$2:$A$9181,0.75)</f>
        <v>6751.9224999999997</v>
      </c>
      <c r="E6760" s="4">
        <f>D6760-B6760</f>
        <v>5107.09</v>
      </c>
      <c r="F6760" s="4">
        <f>(D6760+(1.5*E6760))</f>
        <v>14412.557499999999</v>
      </c>
      <c r="G6760" s="4">
        <f>(B6760-(1.5*E6760))</f>
        <v>-6015.8024999999998</v>
      </c>
      <c r="H6760" s="4">
        <f>COUNTIF($A$2:$A$9181, "&gt; 14412.56")</f>
        <v>398</v>
      </c>
      <c r="I6760" s="4">
        <f>COUNTIF($A$2:$A$9181, "&lt; -6015.80")</f>
        <v>0</v>
      </c>
      <c r="J6760" t="str">
        <f>IF(OR($A$2:$A$9181&gt;14412.56,$A$2:$A$9181&lt; -6015.8),"True","False")</f>
        <v>False</v>
      </c>
    </row>
    <row r="6761" spans="1:10" x14ac:dyDescent="0.3">
      <c r="A6761">
        <v>1729.3</v>
      </c>
      <c r="B6761" s="4">
        <f>PERCENTILE($A$2:$A$9181,0.25)</f>
        <v>1644.8325</v>
      </c>
      <c r="C6761" s="4">
        <f>PERCENTILE($A$2:$A$9181,0.5)</f>
        <v>3437.55</v>
      </c>
      <c r="D6761" s="4">
        <f>PERCENTILE($A$2:$A$9181,0.75)</f>
        <v>6751.9224999999997</v>
      </c>
      <c r="E6761" s="4">
        <f>D6761-B6761</f>
        <v>5107.09</v>
      </c>
      <c r="F6761" s="4">
        <f>(D6761+(1.5*E6761))</f>
        <v>14412.557499999999</v>
      </c>
      <c r="G6761" s="4">
        <f>(B6761-(1.5*E6761))</f>
        <v>-6015.8024999999998</v>
      </c>
      <c r="H6761" s="4">
        <f>COUNTIF($A$2:$A$9181, "&gt; 14412.56")</f>
        <v>398</v>
      </c>
      <c r="I6761" s="4">
        <f>COUNTIF($A$2:$A$9181, "&lt; -6015.80")</f>
        <v>0</v>
      </c>
      <c r="J6761" t="str">
        <f>IF(OR($A$2:$A$9181&gt;14412.56,$A$2:$A$9181&lt; -6015.8),"True","False")</f>
        <v>False</v>
      </c>
    </row>
    <row r="6762" spans="1:10" x14ac:dyDescent="0.3">
      <c r="A6762">
        <v>1726.17</v>
      </c>
      <c r="B6762" s="4">
        <f>PERCENTILE($A$2:$A$9181,0.25)</f>
        <v>1644.8325</v>
      </c>
      <c r="C6762" s="4">
        <f>PERCENTILE($A$2:$A$9181,0.5)</f>
        <v>3437.55</v>
      </c>
      <c r="D6762" s="4">
        <f>PERCENTILE($A$2:$A$9181,0.75)</f>
        <v>6751.9224999999997</v>
      </c>
      <c r="E6762" s="4">
        <f>D6762-B6762</f>
        <v>5107.09</v>
      </c>
      <c r="F6762" s="4">
        <f>(D6762+(1.5*E6762))</f>
        <v>14412.557499999999</v>
      </c>
      <c r="G6762" s="4">
        <f>(B6762-(1.5*E6762))</f>
        <v>-6015.8024999999998</v>
      </c>
      <c r="H6762" s="4">
        <f>COUNTIF($A$2:$A$9181, "&gt; 14412.56")</f>
        <v>398</v>
      </c>
      <c r="I6762" s="4">
        <f>COUNTIF($A$2:$A$9181, "&lt; -6015.80")</f>
        <v>0</v>
      </c>
      <c r="J6762" t="str">
        <f>IF(OR($A$2:$A$9181&gt;14412.56,$A$2:$A$9181&lt; -6015.8),"True","False")</f>
        <v>False</v>
      </c>
    </row>
    <row r="6763" spans="1:10" x14ac:dyDescent="0.3">
      <c r="A6763">
        <v>1725.87</v>
      </c>
      <c r="B6763" s="4">
        <f>PERCENTILE($A$2:$A$9181,0.25)</f>
        <v>1644.8325</v>
      </c>
      <c r="C6763" s="4">
        <f>PERCENTILE($A$2:$A$9181,0.5)</f>
        <v>3437.55</v>
      </c>
      <c r="D6763" s="4">
        <f>PERCENTILE($A$2:$A$9181,0.75)</f>
        <v>6751.9224999999997</v>
      </c>
      <c r="E6763" s="4">
        <f>D6763-B6763</f>
        <v>5107.09</v>
      </c>
      <c r="F6763" s="4">
        <f>(D6763+(1.5*E6763))</f>
        <v>14412.557499999999</v>
      </c>
      <c r="G6763" s="4">
        <f>(B6763-(1.5*E6763))</f>
        <v>-6015.8024999999998</v>
      </c>
      <c r="H6763" s="4">
        <f>COUNTIF($A$2:$A$9181, "&gt; 14412.56")</f>
        <v>398</v>
      </c>
      <c r="I6763" s="4">
        <f>COUNTIF($A$2:$A$9181, "&lt; -6015.80")</f>
        <v>0</v>
      </c>
      <c r="J6763" t="str">
        <f>IF(OR($A$2:$A$9181&gt;14412.56,$A$2:$A$9181&lt; -6015.8),"True","False")</f>
        <v>False</v>
      </c>
    </row>
    <row r="6764" spans="1:10" x14ac:dyDescent="0.3">
      <c r="A6764">
        <v>1723.79</v>
      </c>
      <c r="B6764" s="4">
        <f>PERCENTILE($A$2:$A$9181,0.25)</f>
        <v>1644.8325</v>
      </c>
      <c r="C6764" s="4">
        <f>PERCENTILE($A$2:$A$9181,0.5)</f>
        <v>3437.55</v>
      </c>
      <c r="D6764" s="4">
        <f>PERCENTILE($A$2:$A$9181,0.75)</f>
        <v>6751.9224999999997</v>
      </c>
      <c r="E6764" s="4">
        <f>D6764-B6764</f>
        <v>5107.09</v>
      </c>
      <c r="F6764" s="4">
        <f>(D6764+(1.5*E6764))</f>
        <v>14412.557499999999</v>
      </c>
      <c r="G6764" s="4">
        <f>(B6764-(1.5*E6764))</f>
        <v>-6015.8024999999998</v>
      </c>
      <c r="H6764" s="4">
        <f>COUNTIF($A$2:$A$9181, "&gt; 14412.56")</f>
        <v>398</v>
      </c>
      <c r="I6764" s="4">
        <f>COUNTIF($A$2:$A$9181, "&lt; -6015.80")</f>
        <v>0</v>
      </c>
      <c r="J6764" t="str">
        <f>IF(OR($A$2:$A$9181&gt;14412.56,$A$2:$A$9181&lt; -6015.8),"True","False")</f>
        <v>False</v>
      </c>
    </row>
    <row r="6765" spans="1:10" x14ac:dyDescent="0.3">
      <c r="A6765">
        <v>1722.34</v>
      </c>
      <c r="B6765" s="4">
        <f>PERCENTILE($A$2:$A$9181,0.25)</f>
        <v>1644.8325</v>
      </c>
      <c r="C6765" s="4">
        <f>PERCENTILE($A$2:$A$9181,0.5)</f>
        <v>3437.55</v>
      </c>
      <c r="D6765" s="4">
        <f>PERCENTILE($A$2:$A$9181,0.75)</f>
        <v>6751.9224999999997</v>
      </c>
      <c r="E6765" s="4">
        <f>D6765-B6765</f>
        <v>5107.09</v>
      </c>
      <c r="F6765" s="4">
        <f>(D6765+(1.5*E6765))</f>
        <v>14412.557499999999</v>
      </c>
      <c r="G6765" s="4">
        <f>(B6765-(1.5*E6765))</f>
        <v>-6015.8024999999998</v>
      </c>
      <c r="H6765" s="4">
        <f>COUNTIF($A$2:$A$9181, "&gt; 14412.56")</f>
        <v>398</v>
      </c>
      <c r="I6765" s="4">
        <f>COUNTIF($A$2:$A$9181, "&lt; -6015.80")</f>
        <v>0</v>
      </c>
      <c r="J6765" t="str">
        <f>IF(OR($A$2:$A$9181&gt;14412.56,$A$2:$A$9181&lt; -6015.8),"True","False")</f>
        <v>False</v>
      </c>
    </row>
    <row r="6766" spans="1:10" x14ac:dyDescent="0.3">
      <c r="A6766">
        <v>1722.24</v>
      </c>
      <c r="B6766" s="4">
        <f>PERCENTILE($A$2:$A$9181,0.25)</f>
        <v>1644.8325</v>
      </c>
      <c r="C6766" s="4">
        <f>PERCENTILE($A$2:$A$9181,0.5)</f>
        <v>3437.55</v>
      </c>
      <c r="D6766" s="4">
        <f>PERCENTILE($A$2:$A$9181,0.75)</f>
        <v>6751.9224999999997</v>
      </c>
      <c r="E6766" s="4">
        <f>D6766-B6766</f>
        <v>5107.09</v>
      </c>
      <c r="F6766" s="4">
        <f>(D6766+(1.5*E6766))</f>
        <v>14412.557499999999</v>
      </c>
      <c r="G6766" s="4">
        <f>(B6766-(1.5*E6766))</f>
        <v>-6015.8024999999998</v>
      </c>
      <c r="H6766" s="4">
        <f>COUNTIF($A$2:$A$9181, "&gt; 14412.56")</f>
        <v>398</v>
      </c>
      <c r="I6766" s="4">
        <f>COUNTIF($A$2:$A$9181, "&lt; -6015.80")</f>
        <v>0</v>
      </c>
      <c r="J6766" t="str">
        <f>IF(OR($A$2:$A$9181&gt;14412.56,$A$2:$A$9181&lt; -6015.8),"True","False")</f>
        <v>False</v>
      </c>
    </row>
    <row r="6767" spans="1:10" x14ac:dyDescent="0.3">
      <c r="A6767">
        <v>1722.02</v>
      </c>
      <c r="B6767" s="4">
        <f>PERCENTILE($A$2:$A$9181,0.25)</f>
        <v>1644.8325</v>
      </c>
      <c r="C6767" s="4">
        <f>PERCENTILE($A$2:$A$9181,0.5)</f>
        <v>3437.55</v>
      </c>
      <c r="D6767" s="4">
        <f>PERCENTILE($A$2:$A$9181,0.75)</f>
        <v>6751.9224999999997</v>
      </c>
      <c r="E6767" s="4">
        <f>D6767-B6767</f>
        <v>5107.09</v>
      </c>
      <c r="F6767" s="4">
        <f>(D6767+(1.5*E6767))</f>
        <v>14412.557499999999</v>
      </c>
      <c r="G6767" s="4">
        <f>(B6767-(1.5*E6767))</f>
        <v>-6015.8024999999998</v>
      </c>
      <c r="H6767" s="4">
        <f>COUNTIF($A$2:$A$9181, "&gt; 14412.56")</f>
        <v>398</v>
      </c>
      <c r="I6767" s="4">
        <f>COUNTIF($A$2:$A$9181, "&lt; -6015.80")</f>
        <v>0</v>
      </c>
      <c r="J6767" t="str">
        <f>IF(OR($A$2:$A$9181&gt;14412.56,$A$2:$A$9181&lt; -6015.8),"True","False")</f>
        <v>False</v>
      </c>
    </row>
    <row r="6768" spans="1:10" x14ac:dyDescent="0.3">
      <c r="A6768">
        <v>1721.46</v>
      </c>
      <c r="B6768" s="4">
        <f>PERCENTILE($A$2:$A$9181,0.25)</f>
        <v>1644.8325</v>
      </c>
      <c r="C6768" s="4">
        <f>PERCENTILE($A$2:$A$9181,0.5)</f>
        <v>3437.55</v>
      </c>
      <c r="D6768" s="4">
        <f>PERCENTILE($A$2:$A$9181,0.75)</f>
        <v>6751.9224999999997</v>
      </c>
      <c r="E6768" s="4">
        <f>D6768-B6768</f>
        <v>5107.09</v>
      </c>
      <c r="F6768" s="4">
        <f>(D6768+(1.5*E6768))</f>
        <v>14412.557499999999</v>
      </c>
      <c r="G6768" s="4">
        <f>(B6768-(1.5*E6768))</f>
        <v>-6015.8024999999998</v>
      </c>
      <c r="H6768" s="4">
        <f>COUNTIF($A$2:$A$9181, "&gt; 14412.56")</f>
        <v>398</v>
      </c>
      <c r="I6768" s="4">
        <f>COUNTIF($A$2:$A$9181, "&lt; -6015.80")</f>
        <v>0</v>
      </c>
      <c r="J6768" t="str">
        <f>IF(OR($A$2:$A$9181&gt;14412.56,$A$2:$A$9181&lt; -6015.8),"True","False")</f>
        <v>False</v>
      </c>
    </row>
    <row r="6769" spans="1:10" x14ac:dyDescent="0.3">
      <c r="A6769">
        <v>1719.71</v>
      </c>
      <c r="B6769" s="4">
        <f>PERCENTILE($A$2:$A$9181,0.25)</f>
        <v>1644.8325</v>
      </c>
      <c r="C6769" s="4">
        <f>PERCENTILE($A$2:$A$9181,0.5)</f>
        <v>3437.55</v>
      </c>
      <c r="D6769" s="4">
        <f>PERCENTILE($A$2:$A$9181,0.75)</f>
        <v>6751.9224999999997</v>
      </c>
      <c r="E6769" s="4">
        <f>D6769-B6769</f>
        <v>5107.09</v>
      </c>
      <c r="F6769" s="4">
        <f>(D6769+(1.5*E6769))</f>
        <v>14412.557499999999</v>
      </c>
      <c r="G6769" s="4">
        <f>(B6769-(1.5*E6769))</f>
        <v>-6015.8024999999998</v>
      </c>
      <c r="H6769" s="4">
        <f>COUNTIF($A$2:$A$9181, "&gt; 14412.56")</f>
        <v>398</v>
      </c>
      <c r="I6769" s="4">
        <f>COUNTIF($A$2:$A$9181, "&lt; -6015.80")</f>
        <v>0</v>
      </c>
      <c r="J6769" t="str">
        <f>IF(OR($A$2:$A$9181&gt;14412.56,$A$2:$A$9181&lt; -6015.8),"True","False")</f>
        <v>False</v>
      </c>
    </row>
    <row r="6770" spans="1:10" x14ac:dyDescent="0.3">
      <c r="A6770">
        <v>1719.38</v>
      </c>
      <c r="B6770" s="4">
        <f>PERCENTILE($A$2:$A$9181,0.25)</f>
        <v>1644.8325</v>
      </c>
      <c r="C6770" s="4">
        <f>PERCENTILE($A$2:$A$9181,0.5)</f>
        <v>3437.55</v>
      </c>
      <c r="D6770" s="4">
        <f>PERCENTILE($A$2:$A$9181,0.75)</f>
        <v>6751.9224999999997</v>
      </c>
      <c r="E6770" s="4">
        <f>D6770-B6770</f>
        <v>5107.09</v>
      </c>
      <c r="F6770" s="4">
        <f>(D6770+(1.5*E6770))</f>
        <v>14412.557499999999</v>
      </c>
      <c r="G6770" s="4">
        <f>(B6770-(1.5*E6770))</f>
        <v>-6015.8024999999998</v>
      </c>
      <c r="H6770" s="4">
        <f>COUNTIF($A$2:$A$9181, "&gt; 14412.56")</f>
        <v>398</v>
      </c>
      <c r="I6770" s="4">
        <f>COUNTIF($A$2:$A$9181, "&lt; -6015.80")</f>
        <v>0</v>
      </c>
      <c r="J6770" t="str">
        <f>IF(OR($A$2:$A$9181&gt;14412.56,$A$2:$A$9181&lt; -6015.8),"True","False")</f>
        <v>False</v>
      </c>
    </row>
    <row r="6771" spans="1:10" x14ac:dyDescent="0.3">
      <c r="A6771">
        <v>1719.07</v>
      </c>
      <c r="B6771" s="4">
        <f>PERCENTILE($A$2:$A$9181,0.25)</f>
        <v>1644.8325</v>
      </c>
      <c r="C6771" s="4">
        <f>PERCENTILE($A$2:$A$9181,0.5)</f>
        <v>3437.55</v>
      </c>
      <c r="D6771" s="4">
        <f>PERCENTILE($A$2:$A$9181,0.75)</f>
        <v>6751.9224999999997</v>
      </c>
      <c r="E6771" s="4">
        <f>D6771-B6771</f>
        <v>5107.09</v>
      </c>
      <c r="F6771" s="4">
        <f>(D6771+(1.5*E6771))</f>
        <v>14412.557499999999</v>
      </c>
      <c r="G6771" s="4">
        <f>(B6771-(1.5*E6771))</f>
        <v>-6015.8024999999998</v>
      </c>
      <c r="H6771" s="4">
        <f>COUNTIF($A$2:$A$9181, "&gt; 14412.56")</f>
        <v>398</v>
      </c>
      <c r="I6771" s="4">
        <f>COUNTIF($A$2:$A$9181, "&lt; -6015.80")</f>
        <v>0</v>
      </c>
      <c r="J6771" t="str">
        <f>IF(OR($A$2:$A$9181&gt;14412.56,$A$2:$A$9181&lt; -6015.8),"True","False")</f>
        <v>False</v>
      </c>
    </row>
    <row r="6772" spans="1:10" x14ac:dyDescent="0.3">
      <c r="A6772">
        <v>1718.7</v>
      </c>
      <c r="B6772" s="4">
        <f>PERCENTILE($A$2:$A$9181,0.25)</f>
        <v>1644.8325</v>
      </c>
      <c r="C6772" s="4">
        <f>PERCENTILE($A$2:$A$9181,0.5)</f>
        <v>3437.55</v>
      </c>
      <c r="D6772" s="4">
        <f>PERCENTILE($A$2:$A$9181,0.75)</f>
        <v>6751.9224999999997</v>
      </c>
      <c r="E6772" s="4">
        <f>D6772-B6772</f>
        <v>5107.09</v>
      </c>
      <c r="F6772" s="4">
        <f>(D6772+(1.5*E6772))</f>
        <v>14412.557499999999</v>
      </c>
      <c r="G6772" s="4">
        <f>(B6772-(1.5*E6772))</f>
        <v>-6015.8024999999998</v>
      </c>
      <c r="H6772" s="4">
        <f>COUNTIF($A$2:$A$9181, "&gt; 14412.56")</f>
        <v>398</v>
      </c>
      <c r="I6772" s="4">
        <f>COUNTIF($A$2:$A$9181, "&lt; -6015.80")</f>
        <v>0</v>
      </c>
      <c r="J6772" t="str">
        <f>IF(OR($A$2:$A$9181&gt;14412.56,$A$2:$A$9181&lt; -6015.8),"True","False")</f>
        <v>False</v>
      </c>
    </row>
    <row r="6773" spans="1:10" x14ac:dyDescent="0.3">
      <c r="A6773">
        <v>1718.69</v>
      </c>
      <c r="B6773" s="4">
        <f>PERCENTILE($A$2:$A$9181,0.25)</f>
        <v>1644.8325</v>
      </c>
      <c r="C6773" s="4">
        <f>PERCENTILE($A$2:$A$9181,0.5)</f>
        <v>3437.55</v>
      </c>
      <c r="D6773" s="4">
        <f>PERCENTILE($A$2:$A$9181,0.75)</f>
        <v>6751.9224999999997</v>
      </c>
      <c r="E6773" s="4">
        <f>D6773-B6773</f>
        <v>5107.09</v>
      </c>
      <c r="F6773" s="4">
        <f>(D6773+(1.5*E6773))</f>
        <v>14412.557499999999</v>
      </c>
      <c r="G6773" s="4">
        <f>(B6773-(1.5*E6773))</f>
        <v>-6015.8024999999998</v>
      </c>
      <c r="H6773" s="4">
        <f>COUNTIF($A$2:$A$9181, "&gt; 14412.56")</f>
        <v>398</v>
      </c>
      <c r="I6773" s="4">
        <f>COUNTIF($A$2:$A$9181, "&lt; -6015.80")</f>
        <v>0</v>
      </c>
      <c r="J6773" t="str">
        <f>IF(OR($A$2:$A$9181&gt;14412.56,$A$2:$A$9181&lt; -6015.8),"True","False")</f>
        <v>False</v>
      </c>
    </row>
    <row r="6774" spans="1:10" x14ac:dyDescent="0.3">
      <c r="A6774">
        <v>1718.62</v>
      </c>
      <c r="B6774" s="4">
        <f>PERCENTILE($A$2:$A$9181,0.25)</f>
        <v>1644.8325</v>
      </c>
      <c r="C6774" s="4">
        <f>PERCENTILE($A$2:$A$9181,0.5)</f>
        <v>3437.55</v>
      </c>
      <c r="D6774" s="4">
        <f>PERCENTILE($A$2:$A$9181,0.75)</f>
        <v>6751.9224999999997</v>
      </c>
      <c r="E6774" s="4">
        <f>D6774-B6774</f>
        <v>5107.09</v>
      </c>
      <c r="F6774" s="4">
        <f>(D6774+(1.5*E6774))</f>
        <v>14412.557499999999</v>
      </c>
      <c r="G6774" s="4">
        <f>(B6774-(1.5*E6774))</f>
        <v>-6015.8024999999998</v>
      </c>
      <c r="H6774" s="4">
        <f>COUNTIF($A$2:$A$9181, "&gt; 14412.56")</f>
        <v>398</v>
      </c>
      <c r="I6774" s="4">
        <f>COUNTIF($A$2:$A$9181, "&lt; -6015.80")</f>
        <v>0</v>
      </c>
      <c r="J6774" t="str">
        <f>IF(OR($A$2:$A$9181&gt;14412.56,$A$2:$A$9181&lt; -6015.8),"True","False")</f>
        <v>False</v>
      </c>
    </row>
    <row r="6775" spans="1:10" x14ac:dyDescent="0.3">
      <c r="A6775">
        <v>1717.4</v>
      </c>
      <c r="B6775" s="4">
        <f>PERCENTILE($A$2:$A$9181,0.25)</f>
        <v>1644.8325</v>
      </c>
      <c r="C6775" s="4">
        <f>PERCENTILE($A$2:$A$9181,0.5)</f>
        <v>3437.55</v>
      </c>
      <c r="D6775" s="4">
        <f>PERCENTILE($A$2:$A$9181,0.75)</f>
        <v>6751.9224999999997</v>
      </c>
      <c r="E6775" s="4">
        <f>D6775-B6775</f>
        <v>5107.09</v>
      </c>
      <c r="F6775" s="4">
        <f>(D6775+(1.5*E6775))</f>
        <v>14412.557499999999</v>
      </c>
      <c r="G6775" s="4">
        <f>(B6775-(1.5*E6775))</f>
        <v>-6015.8024999999998</v>
      </c>
      <c r="H6775" s="4">
        <f>COUNTIF($A$2:$A$9181, "&gt; 14412.56")</f>
        <v>398</v>
      </c>
      <c r="I6775" s="4">
        <f>COUNTIF($A$2:$A$9181, "&lt; -6015.80")</f>
        <v>0</v>
      </c>
      <c r="J6775" t="str">
        <f>IF(OR($A$2:$A$9181&gt;14412.56,$A$2:$A$9181&lt; -6015.8),"True","False")</f>
        <v>False</v>
      </c>
    </row>
    <row r="6776" spans="1:10" x14ac:dyDescent="0.3">
      <c r="A6776">
        <v>1717.19</v>
      </c>
      <c r="B6776" s="4">
        <f>PERCENTILE($A$2:$A$9181,0.25)</f>
        <v>1644.8325</v>
      </c>
      <c r="C6776" s="4">
        <f>PERCENTILE($A$2:$A$9181,0.5)</f>
        <v>3437.55</v>
      </c>
      <c r="D6776" s="4">
        <f>PERCENTILE($A$2:$A$9181,0.75)</f>
        <v>6751.9224999999997</v>
      </c>
      <c r="E6776" s="4">
        <f>D6776-B6776</f>
        <v>5107.09</v>
      </c>
      <c r="F6776" s="4">
        <f>(D6776+(1.5*E6776))</f>
        <v>14412.557499999999</v>
      </c>
      <c r="G6776" s="4">
        <f>(B6776-(1.5*E6776))</f>
        <v>-6015.8024999999998</v>
      </c>
      <c r="H6776" s="4">
        <f>COUNTIF($A$2:$A$9181, "&gt; 14412.56")</f>
        <v>398</v>
      </c>
      <c r="I6776" s="4">
        <f>COUNTIF($A$2:$A$9181, "&lt; -6015.80")</f>
        <v>0</v>
      </c>
      <c r="J6776" t="str">
        <f>IF(OR($A$2:$A$9181&gt;14412.56,$A$2:$A$9181&lt; -6015.8),"True","False")</f>
        <v>False</v>
      </c>
    </row>
    <row r="6777" spans="1:10" x14ac:dyDescent="0.3">
      <c r="A6777">
        <v>1714.24</v>
      </c>
      <c r="B6777" s="4">
        <f>PERCENTILE($A$2:$A$9181,0.25)</f>
        <v>1644.8325</v>
      </c>
      <c r="C6777" s="4">
        <f>PERCENTILE($A$2:$A$9181,0.5)</f>
        <v>3437.55</v>
      </c>
      <c r="D6777" s="4">
        <f>PERCENTILE($A$2:$A$9181,0.75)</f>
        <v>6751.9224999999997</v>
      </c>
      <c r="E6777" s="4">
        <f>D6777-B6777</f>
        <v>5107.09</v>
      </c>
      <c r="F6777" s="4">
        <f>(D6777+(1.5*E6777))</f>
        <v>14412.557499999999</v>
      </c>
      <c r="G6777" s="4">
        <f>(B6777-(1.5*E6777))</f>
        <v>-6015.8024999999998</v>
      </c>
      <c r="H6777" s="4">
        <f>COUNTIF($A$2:$A$9181, "&gt; 14412.56")</f>
        <v>398</v>
      </c>
      <c r="I6777" s="4">
        <f>COUNTIF($A$2:$A$9181, "&lt; -6015.80")</f>
        <v>0</v>
      </c>
      <c r="J6777" t="str">
        <f>IF(OR($A$2:$A$9181&gt;14412.56,$A$2:$A$9181&lt; -6015.8),"True","False")</f>
        <v>False</v>
      </c>
    </row>
    <row r="6778" spans="1:10" x14ac:dyDescent="0.3">
      <c r="A6778">
        <v>1713.12</v>
      </c>
      <c r="B6778" s="4">
        <f>PERCENTILE($A$2:$A$9181,0.25)</f>
        <v>1644.8325</v>
      </c>
      <c r="C6778" s="4">
        <f>PERCENTILE($A$2:$A$9181,0.5)</f>
        <v>3437.55</v>
      </c>
      <c r="D6778" s="4">
        <f>PERCENTILE($A$2:$A$9181,0.75)</f>
        <v>6751.9224999999997</v>
      </c>
      <c r="E6778" s="4">
        <f>D6778-B6778</f>
        <v>5107.09</v>
      </c>
      <c r="F6778" s="4">
        <f>(D6778+(1.5*E6778))</f>
        <v>14412.557499999999</v>
      </c>
      <c r="G6778" s="4">
        <f>(B6778-(1.5*E6778))</f>
        <v>-6015.8024999999998</v>
      </c>
      <c r="H6778" s="4">
        <f>COUNTIF($A$2:$A$9181, "&gt; 14412.56")</f>
        <v>398</v>
      </c>
      <c r="I6778" s="4">
        <f>COUNTIF($A$2:$A$9181, "&lt; -6015.80")</f>
        <v>0</v>
      </c>
      <c r="J6778" t="str">
        <f>IF(OR($A$2:$A$9181&gt;14412.56,$A$2:$A$9181&lt; -6015.8),"True","False")</f>
        <v>False</v>
      </c>
    </row>
    <row r="6779" spans="1:10" x14ac:dyDescent="0.3">
      <c r="A6779">
        <v>1712.4</v>
      </c>
      <c r="B6779" s="4">
        <f>PERCENTILE($A$2:$A$9181,0.25)</f>
        <v>1644.8325</v>
      </c>
      <c r="C6779" s="4">
        <f>PERCENTILE($A$2:$A$9181,0.5)</f>
        <v>3437.55</v>
      </c>
      <c r="D6779" s="4">
        <f>PERCENTILE($A$2:$A$9181,0.75)</f>
        <v>6751.9224999999997</v>
      </c>
      <c r="E6779" s="4">
        <f>D6779-B6779</f>
        <v>5107.09</v>
      </c>
      <c r="F6779" s="4">
        <f>(D6779+(1.5*E6779))</f>
        <v>14412.557499999999</v>
      </c>
      <c r="G6779" s="4">
        <f>(B6779-(1.5*E6779))</f>
        <v>-6015.8024999999998</v>
      </c>
      <c r="H6779" s="4">
        <f>COUNTIF($A$2:$A$9181, "&gt; 14412.56")</f>
        <v>398</v>
      </c>
      <c r="I6779" s="4">
        <f>COUNTIF($A$2:$A$9181, "&lt; -6015.80")</f>
        <v>0</v>
      </c>
      <c r="J6779" t="str">
        <f>IF(OR($A$2:$A$9181&gt;14412.56,$A$2:$A$9181&lt; -6015.8),"True","False")</f>
        <v>False</v>
      </c>
    </row>
    <row r="6780" spans="1:10" x14ac:dyDescent="0.3">
      <c r="A6780">
        <v>1711.18</v>
      </c>
      <c r="B6780" s="4">
        <f>PERCENTILE($A$2:$A$9181,0.25)</f>
        <v>1644.8325</v>
      </c>
      <c r="C6780" s="4">
        <f>PERCENTILE($A$2:$A$9181,0.5)</f>
        <v>3437.55</v>
      </c>
      <c r="D6780" s="4">
        <f>PERCENTILE($A$2:$A$9181,0.75)</f>
        <v>6751.9224999999997</v>
      </c>
      <c r="E6780" s="4">
        <f>D6780-B6780</f>
        <v>5107.09</v>
      </c>
      <c r="F6780" s="4">
        <f>(D6780+(1.5*E6780))</f>
        <v>14412.557499999999</v>
      </c>
      <c r="G6780" s="4">
        <f>(B6780-(1.5*E6780))</f>
        <v>-6015.8024999999998</v>
      </c>
      <c r="H6780" s="4">
        <f>COUNTIF($A$2:$A$9181, "&gt; 14412.56")</f>
        <v>398</v>
      </c>
      <c r="I6780" s="4">
        <f>COUNTIF($A$2:$A$9181, "&lt; -6015.80")</f>
        <v>0</v>
      </c>
      <c r="J6780" t="str">
        <f>IF(OR($A$2:$A$9181&gt;14412.56,$A$2:$A$9181&lt; -6015.8),"True","False")</f>
        <v>False</v>
      </c>
    </row>
    <row r="6781" spans="1:10" x14ac:dyDescent="0.3">
      <c r="A6781">
        <v>1710.49</v>
      </c>
      <c r="B6781" s="4">
        <f>PERCENTILE($A$2:$A$9181,0.25)</f>
        <v>1644.8325</v>
      </c>
      <c r="C6781" s="4">
        <f>PERCENTILE($A$2:$A$9181,0.5)</f>
        <v>3437.55</v>
      </c>
      <c r="D6781" s="4">
        <f>PERCENTILE($A$2:$A$9181,0.75)</f>
        <v>6751.9224999999997</v>
      </c>
      <c r="E6781" s="4">
        <f>D6781-B6781</f>
        <v>5107.09</v>
      </c>
      <c r="F6781" s="4">
        <f>(D6781+(1.5*E6781))</f>
        <v>14412.557499999999</v>
      </c>
      <c r="G6781" s="4">
        <f>(B6781-(1.5*E6781))</f>
        <v>-6015.8024999999998</v>
      </c>
      <c r="H6781" s="4">
        <f>COUNTIF($A$2:$A$9181, "&gt; 14412.56")</f>
        <v>398</v>
      </c>
      <c r="I6781" s="4">
        <f>COUNTIF($A$2:$A$9181, "&lt; -6015.80")</f>
        <v>0</v>
      </c>
      <c r="J6781" t="str">
        <f>IF(OR($A$2:$A$9181&gt;14412.56,$A$2:$A$9181&lt; -6015.8),"True","False")</f>
        <v>False</v>
      </c>
    </row>
    <row r="6782" spans="1:10" x14ac:dyDescent="0.3">
      <c r="A6782">
        <v>1708.98</v>
      </c>
      <c r="B6782" s="4">
        <f>PERCENTILE($A$2:$A$9181,0.25)</f>
        <v>1644.8325</v>
      </c>
      <c r="C6782" s="4">
        <f>PERCENTILE($A$2:$A$9181,0.5)</f>
        <v>3437.55</v>
      </c>
      <c r="D6782" s="4">
        <f>PERCENTILE($A$2:$A$9181,0.75)</f>
        <v>6751.9224999999997</v>
      </c>
      <c r="E6782" s="4">
        <f>D6782-B6782</f>
        <v>5107.09</v>
      </c>
      <c r="F6782" s="4">
        <f>(D6782+(1.5*E6782))</f>
        <v>14412.557499999999</v>
      </c>
      <c r="G6782" s="4">
        <f>(B6782-(1.5*E6782))</f>
        <v>-6015.8024999999998</v>
      </c>
      <c r="H6782" s="4">
        <f>COUNTIF($A$2:$A$9181, "&gt; 14412.56")</f>
        <v>398</v>
      </c>
      <c r="I6782" s="4">
        <f>COUNTIF($A$2:$A$9181, "&lt; -6015.80")</f>
        <v>0</v>
      </c>
      <c r="J6782" t="str">
        <f>IF(OR($A$2:$A$9181&gt;14412.56,$A$2:$A$9181&lt; -6015.8),"True","False")</f>
        <v>False</v>
      </c>
    </row>
    <row r="6783" spans="1:10" x14ac:dyDescent="0.3">
      <c r="A6783">
        <v>1708.37</v>
      </c>
      <c r="B6783" s="4">
        <f>PERCENTILE($A$2:$A$9181,0.25)</f>
        <v>1644.8325</v>
      </c>
      <c r="C6783" s="4">
        <f>PERCENTILE($A$2:$A$9181,0.5)</f>
        <v>3437.55</v>
      </c>
      <c r="D6783" s="4">
        <f>PERCENTILE($A$2:$A$9181,0.75)</f>
        <v>6751.9224999999997</v>
      </c>
      <c r="E6783" s="4">
        <f>D6783-B6783</f>
        <v>5107.09</v>
      </c>
      <c r="F6783" s="4">
        <f>(D6783+(1.5*E6783))</f>
        <v>14412.557499999999</v>
      </c>
      <c r="G6783" s="4">
        <f>(B6783-(1.5*E6783))</f>
        <v>-6015.8024999999998</v>
      </c>
      <c r="H6783" s="4">
        <f>COUNTIF($A$2:$A$9181, "&gt; 14412.56")</f>
        <v>398</v>
      </c>
      <c r="I6783" s="4">
        <f>COUNTIF($A$2:$A$9181, "&lt; -6015.80")</f>
        <v>0</v>
      </c>
      <c r="J6783" t="str">
        <f>IF(OR($A$2:$A$9181&gt;14412.56,$A$2:$A$9181&lt; -6015.8),"True","False")</f>
        <v>False</v>
      </c>
    </row>
    <row r="6784" spans="1:10" x14ac:dyDescent="0.3">
      <c r="A6784">
        <v>1708.3</v>
      </c>
      <c r="B6784" s="4">
        <f>PERCENTILE($A$2:$A$9181,0.25)</f>
        <v>1644.8325</v>
      </c>
      <c r="C6784" s="4">
        <f>PERCENTILE($A$2:$A$9181,0.5)</f>
        <v>3437.55</v>
      </c>
      <c r="D6784" s="4">
        <f>PERCENTILE($A$2:$A$9181,0.75)</f>
        <v>6751.9224999999997</v>
      </c>
      <c r="E6784" s="4">
        <f>D6784-B6784</f>
        <v>5107.09</v>
      </c>
      <c r="F6784" s="4">
        <f>(D6784+(1.5*E6784))</f>
        <v>14412.557499999999</v>
      </c>
      <c r="G6784" s="4">
        <f>(B6784-(1.5*E6784))</f>
        <v>-6015.8024999999998</v>
      </c>
      <c r="H6784" s="4">
        <f>COUNTIF($A$2:$A$9181, "&gt; 14412.56")</f>
        <v>398</v>
      </c>
      <c r="I6784" s="4">
        <f>COUNTIF($A$2:$A$9181, "&lt; -6015.80")</f>
        <v>0</v>
      </c>
      <c r="J6784" t="str">
        <f>IF(OR($A$2:$A$9181&gt;14412.56,$A$2:$A$9181&lt; -6015.8),"True","False")</f>
        <v>False</v>
      </c>
    </row>
    <row r="6785" spans="1:10" x14ac:dyDescent="0.3">
      <c r="A6785">
        <v>1707.64</v>
      </c>
      <c r="B6785" s="4">
        <f>PERCENTILE($A$2:$A$9181,0.25)</f>
        <v>1644.8325</v>
      </c>
      <c r="C6785" s="4">
        <f>PERCENTILE($A$2:$A$9181,0.5)</f>
        <v>3437.55</v>
      </c>
      <c r="D6785" s="4">
        <f>PERCENTILE($A$2:$A$9181,0.75)</f>
        <v>6751.9224999999997</v>
      </c>
      <c r="E6785" s="4">
        <f>D6785-B6785</f>
        <v>5107.09</v>
      </c>
      <c r="F6785" s="4">
        <f>(D6785+(1.5*E6785))</f>
        <v>14412.557499999999</v>
      </c>
      <c r="G6785" s="4">
        <f>(B6785-(1.5*E6785))</f>
        <v>-6015.8024999999998</v>
      </c>
      <c r="H6785" s="4">
        <f>COUNTIF($A$2:$A$9181, "&gt; 14412.56")</f>
        <v>398</v>
      </c>
      <c r="I6785" s="4">
        <f>COUNTIF($A$2:$A$9181, "&lt; -6015.80")</f>
        <v>0</v>
      </c>
      <c r="J6785" t="str">
        <f>IF(OR($A$2:$A$9181&gt;14412.56,$A$2:$A$9181&lt; -6015.8),"True","False")</f>
        <v>False</v>
      </c>
    </row>
    <row r="6786" spans="1:10" x14ac:dyDescent="0.3">
      <c r="A6786">
        <v>1706.68</v>
      </c>
      <c r="B6786" s="4">
        <f>PERCENTILE($A$2:$A$9181,0.25)</f>
        <v>1644.8325</v>
      </c>
      <c r="C6786" s="4">
        <f>PERCENTILE($A$2:$A$9181,0.5)</f>
        <v>3437.55</v>
      </c>
      <c r="D6786" s="4">
        <f>PERCENTILE($A$2:$A$9181,0.75)</f>
        <v>6751.9224999999997</v>
      </c>
      <c r="E6786" s="4">
        <f>D6786-B6786</f>
        <v>5107.09</v>
      </c>
      <c r="F6786" s="4">
        <f>(D6786+(1.5*E6786))</f>
        <v>14412.557499999999</v>
      </c>
      <c r="G6786" s="4">
        <f>(B6786-(1.5*E6786))</f>
        <v>-6015.8024999999998</v>
      </c>
      <c r="H6786" s="4">
        <f>COUNTIF($A$2:$A$9181, "&gt; 14412.56")</f>
        <v>398</v>
      </c>
      <c r="I6786" s="4">
        <f>COUNTIF($A$2:$A$9181, "&lt; -6015.80")</f>
        <v>0</v>
      </c>
      <c r="J6786" t="str">
        <f>IF(OR($A$2:$A$9181&gt;14412.56,$A$2:$A$9181&lt; -6015.8),"True","False")</f>
        <v>False</v>
      </c>
    </row>
    <row r="6787" spans="1:10" x14ac:dyDescent="0.3">
      <c r="A6787">
        <v>1705.17</v>
      </c>
      <c r="B6787" s="4">
        <f>PERCENTILE($A$2:$A$9181,0.25)</f>
        <v>1644.8325</v>
      </c>
      <c r="C6787" s="4">
        <f>PERCENTILE($A$2:$A$9181,0.5)</f>
        <v>3437.55</v>
      </c>
      <c r="D6787" s="4">
        <f>PERCENTILE($A$2:$A$9181,0.75)</f>
        <v>6751.9224999999997</v>
      </c>
      <c r="E6787" s="4">
        <f>D6787-B6787</f>
        <v>5107.09</v>
      </c>
      <c r="F6787" s="4">
        <f>(D6787+(1.5*E6787))</f>
        <v>14412.557499999999</v>
      </c>
      <c r="G6787" s="4">
        <f>(B6787-(1.5*E6787))</f>
        <v>-6015.8024999999998</v>
      </c>
      <c r="H6787" s="4">
        <f>COUNTIF($A$2:$A$9181, "&gt; 14412.56")</f>
        <v>398</v>
      </c>
      <c r="I6787" s="4">
        <f>COUNTIF($A$2:$A$9181, "&lt; -6015.80")</f>
        <v>0</v>
      </c>
      <c r="J6787" t="str">
        <f>IF(OR($A$2:$A$9181&gt;14412.56,$A$2:$A$9181&lt; -6015.8),"True","False")</f>
        <v>False</v>
      </c>
    </row>
    <row r="6788" spans="1:10" x14ac:dyDescent="0.3">
      <c r="A6788">
        <v>1704.22</v>
      </c>
      <c r="B6788" s="4">
        <f>PERCENTILE($A$2:$A$9181,0.25)</f>
        <v>1644.8325</v>
      </c>
      <c r="C6788" s="4">
        <f>PERCENTILE($A$2:$A$9181,0.5)</f>
        <v>3437.55</v>
      </c>
      <c r="D6788" s="4">
        <f>PERCENTILE($A$2:$A$9181,0.75)</f>
        <v>6751.9224999999997</v>
      </c>
      <c r="E6788" s="4">
        <f>D6788-B6788</f>
        <v>5107.09</v>
      </c>
      <c r="F6788" s="4">
        <f>(D6788+(1.5*E6788))</f>
        <v>14412.557499999999</v>
      </c>
      <c r="G6788" s="4">
        <f>(B6788-(1.5*E6788))</f>
        <v>-6015.8024999999998</v>
      </c>
      <c r="H6788" s="4">
        <f>COUNTIF($A$2:$A$9181, "&gt; 14412.56")</f>
        <v>398</v>
      </c>
      <c r="I6788" s="4">
        <f>COUNTIF($A$2:$A$9181, "&lt; -6015.80")</f>
        <v>0</v>
      </c>
      <c r="J6788" t="str">
        <f>IF(OR($A$2:$A$9181&gt;14412.56,$A$2:$A$9181&lt; -6015.8),"True","False")</f>
        <v>False</v>
      </c>
    </row>
    <row r="6789" spans="1:10" x14ac:dyDescent="0.3">
      <c r="A6789">
        <v>1703.43</v>
      </c>
      <c r="B6789" s="4">
        <f>PERCENTILE($A$2:$A$9181,0.25)</f>
        <v>1644.8325</v>
      </c>
      <c r="C6789" s="4">
        <f>PERCENTILE($A$2:$A$9181,0.5)</f>
        <v>3437.55</v>
      </c>
      <c r="D6789" s="4">
        <f>PERCENTILE($A$2:$A$9181,0.75)</f>
        <v>6751.9224999999997</v>
      </c>
      <c r="E6789" s="4">
        <f>D6789-B6789</f>
        <v>5107.09</v>
      </c>
      <c r="F6789" s="4">
        <f>(D6789+(1.5*E6789))</f>
        <v>14412.557499999999</v>
      </c>
      <c r="G6789" s="4">
        <f>(B6789-(1.5*E6789))</f>
        <v>-6015.8024999999998</v>
      </c>
      <c r="H6789" s="4">
        <f>COUNTIF($A$2:$A$9181, "&gt; 14412.56")</f>
        <v>398</v>
      </c>
      <c r="I6789" s="4">
        <f>COUNTIF($A$2:$A$9181, "&lt; -6015.80")</f>
        <v>0</v>
      </c>
      <c r="J6789" t="str">
        <f>IF(OR($A$2:$A$9181&gt;14412.56,$A$2:$A$9181&lt; -6015.8),"True","False")</f>
        <v>False</v>
      </c>
    </row>
    <row r="6790" spans="1:10" x14ac:dyDescent="0.3">
      <c r="A6790">
        <v>1702.88</v>
      </c>
      <c r="B6790" s="4">
        <f>PERCENTILE($A$2:$A$9181,0.25)</f>
        <v>1644.8325</v>
      </c>
      <c r="C6790" s="4">
        <f>PERCENTILE($A$2:$A$9181,0.5)</f>
        <v>3437.55</v>
      </c>
      <c r="D6790" s="4">
        <f>PERCENTILE($A$2:$A$9181,0.75)</f>
        <v>6751.9224999999997</v>
      </c>
      <c r="E6790" s="4">
        <f>D6790-B6790</f>
        <v>5107.09</v>
      </c>
      <c r="F6790" s="4">
        <f>(D6790+(1.5*E6790))</f>
        <v>14412.557499999999</v>
      </c>
      <c r="G6790" s="4">
        <f>(B6790-(1.5*E6790))</f>
        <v>-6015.8024999999998</v>
      </c>
      <c r="H6790" s="4">
        <f>COUNTIF($A$2:$A$9181, "&gt; 14412.56")</f>
        <v>398</v>
      </c>
      <c r="I6790" s="4">
        <f>COUNTIF($A$2:$A$9181, "&lt; -6015.80")</f>
        <v>0</v>
      </c>
      <c r="J6790" t="str">
        <f>IF(OR($A$2:$A$9181&gt;14412.56,$A$2:$A$9181&lt; -6015.8),"True","False")</f>
        <v>False</v>
      </c>
    </row>
    <row r="6791" spans="1:10" x14ac:dyDescent="0.3">
      <c r="A6791">
        <v>1702.74</v>
      </c>
      <c r="B6791" s="4">
        <f>PERCENTILE($A$2:$A$9181,0.25)</f>
        <v>1644.8325</v>
      </c>
      <c r="C6791" s="4">
        <f>PERCENTILE($A$2:$A$9181,0.5)</f>
        <v>3437.55</v>
      </c>
      <c r="D6791" s="4">
        <f>PERCENTILE($A$2:$A$9181,0.75)</f>
        <v>6751.9224999999997</v>
      </c>
      <c r="E6791" s="4">
        <f>D6791-B6791</f>
        <v>5107.09</v>
      </c>
      <c r="F6791" s="4">
        <f>(D6791+(1.5*E6791))</f>
        <v>14412.557499999999</v>
      </c>
      <c r="G6791" s="4">
        <f>(B6791-(1.5*E6791))</f>
        <v>-6015.8024999999998</v>
      </c>
      <c r="H6791" s="4">
        <f>COUNTIF($A$2:$A$9181, "&gt; 14412.56")</f>
        <v>398</v>
      </c>
      <c r="I6791" s="4">
        <f>COUNTIF($A$2:$A$9181, "&lt; -6015.80")</f>
        <v>0</v>
      </c>
      <c r="J6791" t="str">
        <f>IF(OR($A$2:$A$9181&gt;14412.56,$A$2:$A$9181&lt; -6015.8),"True","False")</f>
        <v>False</v>
      </c>
    </row>
    <row r="6792" spans="1:10" x14ac:dyDescent="0.3">
      <c r="A6792">
        <v>1702.33</v>
      </c>
      <c r="B6792" s="4">
        <f>PERCENTILE($A$2:$A$9181,0.25)</f>
        <v>1644.8325</v>
      </c>
      <c r="C6792" s="4">
        <f>PERCENTILE($A$2:$A$9181,0.5)</f>
        <v>3437.55</v>
      </c>
      <c r="D6792" s="4">
        <f>PERCENTILE($A$2:$A$9181,0.75)</f>
        <v>6751.9224999999997</v>
      </c>
      <c r="E6792" s="4">
        <f>D6792-B6792</f>
        <v>5107.09</v>
      </c>
      <c r="F6792" s="4">
        <f>(D6792+(1.5*E6792))</f>
        <v>14412.557499999999</v>
      </c>
      <c r="G6792" s="4">
        <f>(B6792-(1.5*E6792))</f>
        <v>-6015.8024999999998</v>
      </c>
      <c r="H6792" s="4">
        <f>COUNTIF($A$2:$A$9181, "&gt; 14412.56")</f>
        <v>398</v>
      </c>
      <c r="I6792" s="4">
        <f>COUNTIF($A$2:$A$9181, "&lt; -6015.80")</f>
        <v>0</v>
      </c>
      <c r="J6792" t="str">
        <f>IF(OR($A$2:$A$9181&gt;14412.56,$A$2:$A$9181&lt; -6015.8),"True","False")</f>
        <v>False</v>
      </c>
    </row>
    <row r="6793" spans="1:10" x14ac:dyDescent="0.3">
      <c r="A6793">
        <v>1702.13</v>
      </c>
      <c r="B6793" s="4">
        <f>PERCENTILE($A$2:$A$9181,0.25)</f>
        <v>1644.8325</v>
      </c>
      <c r="C6793" s="4">
        <f>PERCENTILE($A$2:$A$9181,0.5)</f>
        <v>3437.55</v>
      </c>
      <c r="D6793" s="4">
        <f>PERCENTILE($A$2:$A$9181,0.75)</f>
        <v>6751.9224999999997</v>
      </c>
      <c r="E6793" s="4">
        <f>D6793-B6793</f>
        <v>5107.09</v>
      </c>
      <c r="F6793" s="4">
        <f>(D6793+(1.5*E6793))</f>
        <v>14412.557499999999</v>
      </c>
      <c r="G6793" s="4">
        <f>(B6793-(1.5*E6793))</f>
        <v>-6015.8024999999998</v>
      </c>
      <c r="H6793" s="4">
        <f>COUNTIF($A$2:$A$9181, "&gt; 14412.56")</f>
        <v>398</v>
      </c>
      <c r="I6793" s="4">
        <f>COUNTIF($A$2:$A$9181, "&lt; -6015.80")</f>
        <v>0</v>
      </c>
      <c r="J6793" t="str">
        <f>IF(OR($A$2:$A$9181&gt;14412.56,$A$2:$A$9181&lt; -6015.8),"True","False")</f>
        <v>False</v>
      </c>
    </row>
    <row r="6794" spans="1:10" x14ac:dyDescent="0.3">
      <c r="A6794">
        <v>1701.33</v>
      </c>
      <c r="B6794" s="4">
        <f>PERCENTILE($A$2:$A$9181,0.25)</f>
        <v>1644.8325</v>
      </c>
      <c r="C6794" s="4">
        <f>PERCENTILE($A$2:$A$9181,0.5)</f>
        <v>3437.55</v>
      </c>
      <c r="D6794" s="4">
        <f>PERCENTILE($A$2:$A$9181,0.75)</f>
        <v>6751.9224999999997</v>
      </c>
      <c r="E6794" s="4">
        <f>D6794-B6794</f>
        <v>5107.09</v>
      </c>
      <c r="F6794" s="4">
        <f>(D6794+(1.5*E6794))</f>
        <v>14412.557499999999</v>
      </c>
      <c r="G6794" s="4">
        <f>(B6794-(1.5*E6794))</f>
        <v>-6015.8024999999998</v>
      </c>
      <c r="H6794" s="4">
        <f>COUNTIF($A$2:$A$9181, "&gt; 14412.56")</f>
        <v>398</v>
      </c>
      <c r="I6794" s="4">
        <f>COUNTIF($A$2:$A$9181, "&lt; -6015.80")</f>
        <v>0</v>
      </c>
      <c r="J6794" t="str">
        <f>IF(OR($A$2:$A$9181&gt;14412.56,$A$2:$A$9181&lt; -6015.8),"True","False")</f>
        <v>False</v>
      </c>
    </row>
    <row r="6795" spans="1:10" x14ac:dyDescent="0.3">
      <c r="A6795">
        <v>1701.29</v>
      </c>
      <c r="B6795" s="4">
        <f>PERCENTILE($A$2:$A$9181,0.25)</f>
        <v>1644.8325</v>
      </c>
      <c r="C6795" s="4">
        <f>PERCENTILE($A$2:$A$9181,0.5)</f>
        <v>3437.55</v>
      </c>
      <c r="D6795" s="4">
        <f>PERCENTILE($A$2:$A$9181,0.75)</f>
        <v>6751.9224999999997</v>
      </c>
      <c r="E6795" s="4">
        <f>D6795-B6795</f>
        <v>5107.09</v>
      </c>
      <c r="F6795" s="4">
        <f>(D6795+(1.5*E6795))</f>
        <v>14412.557499999999</v>
      </c>
      <c r="G6795" s="4">
        <f>(B6795-(1.5*E6795))</f>
        <v>-6015.8024999999998</v>
      </c>
      <c r="H6795" s="4">
        <f>COUNTIF($A$2:$A$9181, "&gt; 14412.56")</f>
        <v>398</v>
      </c>
      <c r="I6795" s="4">
        <f>COUNTIF($A$2:$A$9181, "&lt; -6015.80")</f>
        <v>0</v>
      </c>
      <c r="J6795" t="str">
        <f>IF(OR($A$2:$A$9181&gt;14412.56,$A$2:$A$9181&lt; -6015.8),"True","False")</f>
        <v>False</v>
      </c>
    </row>
    <row r="6796" spans="1:10" x14ac:dyDescent="0.3">
      <c r="A6796">
        <v>1701.08</v>
      </c>
      <c r="B6796" s="4">
        <f>PERCENTILE($A$2:$A$9181,0.25)</f>
        <v>1644.8325</v>
      </c>
      <c r="C6796" s="4">
        <f>PERCENTILE($A$2:$A$9181,0.5)</f>
        <v>3437.55</v>
      </c>
      <c r="D6796" s="4">
        <f>PERCENTILE($A$2:$A$9181,0.75)</f>
        <v>6751.9224999999997</v>
      </c>
      <c r="E6796" s="4">
        <f>D6796-B6796</f>
        <v>5107.09</v>
      </c>
      <c r="F6796" s="4">
        <f>(D6796+(1.5*E6796))</f>
        <v>14412.557499999999</v>
      </c>
      <c r="G6796" s="4">
        <f>(B6796-(1.5*E6796))</f>
        <v>-6015.8024999999998</v>
      </c>
      <c r="H6796" s="4">
        <f>COUNTIF($A$2:$A$9181, "&gt; 14412.56")</f>
        <v>398</v>
      </c>
      <c r="I6796" s="4">
        <f>COUNTIF($A$2:$A$9181, "&lt; -6015.80")</f>
        <v>0</v>
      </c>
      <c r="J6796" t="str">
        <f>IF(OR($A$2:$A$9181&gt;14412.56,$A$2:$A$9181&lt; -6015.8),"True","False")</f>
        <v>False</v>
      </c>
    </row>
    <row r="6797" spans="1:10" x14ac:dyDescent="0.3">
      <c r="A6797">
        <v>1700.97</v>
      </c>
      <c r="B6797" s="4">
        <f>PERCENTILE($A$2:$A$9181,0.25)</f>
        <v>1644.8325</v>
      </c>
      <c r="C6797" s="4">
        <f>PERCENTILE($A$2:$A$9181,0.5)</f>
        <v>3437.55</v>
      </c>
      <c r="D6797" s="4">
        <f>PERCENTILE($A$2:$A$9181,0.75)</f>
        <v>6751.9224999999997</v>
      </c>
      <c r="E6797" s="4">
        <f>D6797-B6797</f>
        <v>5107.09</v>
      </c>
      <c r="F6797" s="4">
        <f>(D6797+(1.5*E6797))</f>
        <v>14412.557499999999</v>
      </c>
      <c r="G6797" s="4">
        <f>(B6797-(1.5*E6797))</f>
        <v>-6015.8024999999998</v>
      </c>
      <c r="H6797" s="4">
        <f>COUNTIF($A$2:$A$9181, "&gt; 14412.56")</f>
        <v>398</v>
      </c>
      <c r="I6797" s="4">
        <f>COUNTIF($A$2:$A$9181, "&lt; -6015.80")</f>
        <v>0</v>
      </c>
      <c r="J6797" t="str">
        <f>IF(OR($A$2:$A$9181&gt;14412.56,$A$2:$A$9181&lt; -6015.8),"True","False")</f>
        <v>False</v>
      </c>
    </row>
    <row r="6798" spans="1:10" x14ac:dyDescent="0.3">
      <c r="A6798">
        <v>1699.71</v>
      </c>
      <c r="B6798" s="4">
        <f>PERCENTILE($A$2:$A$9181,0.25)</f>
        <v>1644.8325</v>
      </c>
      <c r="C6798" s="4">
        <f>PERCENTILE($A$2:$A$9181,0.5)</f>
        <v>3437.55</v>
      </c>
      <c r="D6798" s="4">
        <f>PERCENTILE($A$2:$A$9181,0.75)</f>
        <v>6751.9224999999997</v>
      </c>
      <c r="E6798" s="4">
        <f>D6798-B6798</f>
        <v>5107.09</v>
      </c>
      <c r="F6798" s="4">
        <f>(D6798+(1.5*E6798))</f>
        <v>14412.557499999999</v>
      </c>
      <c r="G6798" s="4">
        <f>(B6798-(1.5*E6798))</f>
        <v>-6015.8024999999998</v>
      </c>
      <c r="H6798" s="4">
        <f>COUNTIF($A$2:$A$9181, "&gt; 14412.56")</f>
        <v>398</v>
      </c>
      <c r="I6798" s="4">
        <f>COUNTIF($A$2:$A$9181, "&lt; -6015.80")</f>
        <v>0</v>
      </c>
      <c r="J6798" t="str">
        <f>IF(OR($A$2:$A$9181&gt;14412.56,$A$2:$A$9181&lt; -6015.8),"True","False")</f>
        <v>False</v>
      </c>
    </row>
    <row r="6799" spans="1:10" x14ac:dyDescent="0.3">
      <c r="A6799">
        <v>1699.42</v>
      </c>
      <c r="B6799" s="4">
        <f>PERCENTILE($A$2:$A$9181,0.25)</f>
        <v>1644.8325</v>
      </c>
      <c r="C6799" s="4">
        <f>PERCENTILE($A$2:$A$9181,0.5)</f>
        <v>3437.55</v>
      </c>
      <c r="D6799" s="4">
        <f>PERCENTILE($A$2:$A$9181,0.75)</f>
        <v>6751.9224999999997</v>
      </c>
      <c r="E6799" s="4">
        <f>D6799-B6799</f>
        <v>5107.09</v>
      </c>
      <c r="F6799" s="4">
        <f>(D6799+(1.5*E6799))</f>
        <v>14412.557499999999</v>
      </c>
      <c r="G6799" s="4">
        <f>(B6799-(1.5*E6799))</f>
        <v>-6015.8024999999998</v>
      </c>
      <c r="H6799" s="4">
        <f>COUNTIF($A$2:$A$9181, "&gt; 14412.56")</f>
        <v>398</v>
      </c>
      <c r="I6799" s="4">
        <f>COUNTIF($A$2:$A$9181, "&lt; -6015.80")</f>
        <v>0</v>
      </c>
      <c r="J6799" t="str">
        <f>IF(OR($A$2:$A$9181&gt;14412.56,$A$2:$A$9181&lt; -6015.8),"True","False")</f>
        <v>False</v>
      </c>
    </row>
    <row r="6800" spans="1:10" x14ac:dyDescent="0.3">
      <c r="A6800">
        <v>1699.35</v>
      </c>
      <c r="B6800" s="4">
        <f>PERCENTILE($A$2:$A$9181,0.25)</f>
        <v>1644.8325</v>
      </c>
      <c r="C6800" s="4">
        <f>PERCENTILE($A$2:$A$9181,0.5)</f>
        <v>3437.55</v>
      </c>
      <c r="D6800" s="4">
        <f>PERCENTILE($A$2:$A$9181,0.75)</f>
        <v>6751.9224999999997</v>
      </c>
      <c r="E6800" s="4">
        <f>D6800-B6800</f>
        <v>5107.09</v>
      </c>
      <c r="F6800" s="4">
        <f>(D6800+(1.5*E6800))</f>
        <v>14412.557499999999</v>
      </c>
      <c r="G6800" s="4">
        <f>(B6800-(1.5*E6800))</f>
        <v>-6015.8024999999998</v>
      </c>
      <c r="H6800" s="4">
        <f>COUNTIF($A$2:$A$9181, "&gt; 14412.56")</f>
        <v>398</v>
      </c>
      <c r="I6800" s="4">
        <f>COUNTIF($A$2:$A$9181, "&lt; -6015.80")</f>
        <v>0</v>
      </c>
      <c r="J6800" t="str">
        <f>IF(OR($A$2:$A$9181&gt;14412.56,$A$2:$A$9181&lt; -6015.8),"True","False")</f>
        <v>False</v>
      </c>
    </row>
    <row r="6801" spans="1:10" x14ac:dyDescent="0.3">
      <c r="A6801">
        <v>1699.24</v>
      </c>
      <c r="B6801" s="4">
        <f>PERCENTILE($A$2:$A$9181,0.25)</f>
        <v>1644.8325</v>
      </c>
      <c r="C6801" s="4">
        <f>PERCENTILE($A$2:$A$9181,0.5)</f>
        <v>3437.55</v>
      </c>
      <c r="D6801" s="4">
        <f>PERCENTILE($A$2:$A$9181,0.75)</f>
        <v>6751.9224999999997</v>
      </c>
      <c r="E6801" s="4">
        <f>D6801-B6801</f>
        <v>5107.09</v>
      </c>
      <c r="F6801" s="4">
        <f>(D6801+(1.5*E6801))</f>
        <v>14412.557499999999</v>
      </c>
      <c r="G6801" s="4">
        <f>(B6801-(1.5*E6801))</f>
        <v>-6015.8024999999998</v>
      </c>
      <c r="H6801" s="4">
        <f>COUNTIF($A$2:$A$9181, "&gt; 14412.56")</f>
        <v>398</v>
      </c>
      <c r="I6801" s="4">
        <f>COUNTIF($A$2:$A$9181, "&lt; -6015.80")</f>
        <v>0</v>
      </c>
      <c r="J6801" t="str">
        <f>IF(OR($A$2:$A$9181&gt;14412.56,$A$2:$A$9181&lt; -6015.8),"True","False")</f>
        <v>False</v>
      </c>
    </row>
    <row r="6802" spans="1:10" x14ac:dyDescent="0.3">
      <c r="A6802">
        <v>1699.01</v>
      </c>
      <c r="B6802" s="4">
        <f>PERCENTILE($A$2:$A$9181,0.25)</f>
        <v>1644.8325</v>
      </c>
      <c r="C6802" s="4">
        <f>PERCENTILE($A$2:$A$9181,0.5)</f>
        <v>3437.55</v>
      </c>
      <c r="D6802" s="4">
        <f>PERCENTILE($A$2:$A$9181,0.75)</f>
        <v>6751.9224999999997</v>
      </c>
      <c r="E6802" s="4">
        <f>D6802-B6802</f>
        <v>5107.09</v>
      </c>
      <c r="F6802" s="4">
        <f>(D6802+(1.5*E6802))</f>
        <v>14412.557499999999</v>
      </c>
      <c r="G6802" s="4">
        <f>(B6802-(1.5*E6802))</f>
        <v>-6015.8024999999998</v>
      </c>
      <c r="H6802" s="4">
        <f>COUNTIF($A$2:$A$9181, "&gt; 14412.56")</f>
        <v>398</v>
      </c>
      <c r="I6802" s="4">
        <f>COUNTIF($A$2:$A$9181, "&lt; -6015.80")</f>
        <v>0</v>
      </c>
      <c r="J6802" t="str">
        <f>IF(OR($A$2:$A$9181&gt;14412.56,$A$2:$A$9181&lt; -6015.8),"True","False")</f>
        <v>False</v>
      </c>
    </row>
    <row r="6803" spans="1:10" x14ac:dyDescent="0.3">
      <c r="A6803">
        <v>1698.22</v>
      </c>
      <c r="B6803" s="4">
        <f>PERCENTILE($A$2:$A$9181,0.25)</f>
        <v>1644.8325</v>
      </c>
      <c r="C6803" s="4">
        <f>PERCENTILE($A$2:$A$9181,0.5)</f>
        <v>3437.55</v>
      </c>
      <c r="D6803" s="4">
        <f>PERCENTILE($A$2:$A$9181,0.75)</f>
        <v>6751.9224999999997</v>
      </c>
      <c r="E6803" s="4">
        <f>D6803-B6803</f>
        <v>5107.09</v>
      </c>
      <c r="F6803" s="4">
        <f>(D6803+(1.5*E6803))</f>
        <v>14412.557499999999</v>
      </c>
      <c r="G6803" s="4">
        <f>(B6803-(1.5*E6803))</f>
        <v>-6015.8024999999998</v>
      </c>
      <c r="H6803" s="4">
        <f>COUNTIF($A$2:$A$9181, "&gt; 14412.56")</f>
        <v>398</v>
      </c>
      <c r="I6803" s="4">
        <f>COUNTIF($A$2:$A$9181, "&lt; -6015.80")</f>
        <v>0</v>
      </c>
      <c r="J6803" t="str">
        <f>IF(OR($A$2:$A$9181&gt;14412.56,$A$2:$A$9181&lt; -6015.8),"True","False")</f>
        <v>False</v>
      </c>
    </row>
    <row r="6804" spans="1:10" x14ac:dyDescent="0.3">
      <c r="A6804">
        <v>1698.04</v>
      </c>
      <c r="B6804" s="4">
        <f>PERCENTILE($A$2:$A$9181,0.25)</f>
        <v>1644.8325</v>
      </c>
      <c r="C6804" s="4">
        <f>PERCENTILE($A$2:$A$9181,0.5)</f>
        <v>3437.55</v>
      </c>
      <c r="D6804" s="4">
        <f>PERCENTILE($A$2:$A$9181,0.75)</f>
        <v>6751.9224999999997</v>
      </c>
      <c r="E6804" s="4">
        <f>D6804-B6804</f>
        <v>5107.09</v>
      </c>
      <c r="F6804" s="4">
        <f>(D6804+(1.5*E6804))</f>
        <v>14412.557499999999</v>
      </c>
      <c r="G6804" s="4">
        <f>(B6804-(1.5*E6804))</f>
        <v>-6015.8024999999998</v>
      </c>
      <c r="H6804" s="4">
        <f>COUNTIF($A$2:$A$9181, "&gt; 14412.56")</f>
        <v>398</v>
      </c>
      <c r="I6804" s="4">
        <f>COUNTIF($A$2:$A$9181, "&lt; -6015.80")</f>
        <v>0</v>
      </c>
      <c r="J6804" t="str">
        <f>IF(OR($A$2:$A$9181&gt;14412.56,$A$2:$A$9181&lt; -6015.8),"True","False")</f>
        <v>False</v>
      </c>
    </row>
    <row r="6805" spans="1:10" x14ac:dyDescent="0.3">
      <c r="A6805">
        <v>1697.26</v>
      </c>
      <c r="B6805" s="4">
        <f>PERCENTILE($A$2:$A$9181,0.25)</f>
        <v>1644.8325</v>
      </c>
      <c r="C6805" s="4">
        <f>PERCENTILE($A$2:$A$9181,0.5)</f>
        <v>3437.55</v>
      </c>
      <c r="D6805" s="4">
        <f>PERCENTILE($A$2:$A$9181,0.75)</f>
        <v>6751.9224999999997</v>
      </c>
      <c r="E6805" s="4">
        <f>D6805-B6805</f>
        <v>5107.09</v>
      </c>
      <c r="F6805" s="4">
        <f>(D6805+(1.5*E6805))</f>
        <v>14412.557499999999</v>
      </c>
      <c r="G6805" s="4">
        <f>(B6805-(1.5*E6805))</f>
        <v>-6015.8024999999998</v>
      </c>
      <c r="H6805" s="4">
        <f>COUNTIF($A$2:$A$9181, "&gt; 14412.56")</f>
        <v>398</v>
      </c>
      <c r="I6805" s="4">
        <f>COUNTIF($A$2:$A$9181, "&lt; -6015.80")</f>
        <v>0</v>
      </c>
      <c r="J6805" t="str">
        <f>IF(OR($A$2:$A$9181&gt;14412.56,$A$2:$A$9181&lt; -6015.8),"True","False")</f>
        <v>False</v>
      </c>
    </row>
    <row r="6806" spans="1:10" x14ac:dyDescent="0.3">
      <c r="A6806">
        <v>1696.86</v>
      </c>
      <c r="B6806" s="4">
        <f>PERCENTILE($A$2:$A$9181,0.25)</f>
        <v>1644.8325</v>
      </c>
      <c r="C6806" s="4">
        <f>PERCENTILE($A$2:$A$9181,0.5)</f>
        <v>3437.55</v>
      </c>
      <c r="D6806" s="4">
        <f>PERCENTILE($A$2:$A$9181,0.75)</f>
        <v>6751.9224999999997</v>
      </c>
      <c r="E6806" s="4">
        <f>D6806-B6806</f>
        <v>5107.09</v>
      </c>
      <c r="F6806" s="4">
        <f>(D6806+(1.5*E6806))</f>
        <v>14412.557499999999</v>
      </c>
      <c r="G6806" s="4">
        <f>(B6806-(1.5*E6806))</f>
        <v>-6015.8024999999998</v>
      </c>
      <c r="H6806" s="4">
        <f>COUNTIF($A$2:$A$9181, "&gt; 14412.56")</f>
        <v>398</v>
      </c>
      <c r="I6806" s="4">
        <f>COUNTIF($A$2:$A$9181, "&lt; -6015.80")</f>
        <v>0</v>
      </c>
      <c r="J6806" t="str">
        <f>IF(OR($A$2:$A$9181&gt;14412.56,$A$2:$A$9181&lt; -6015.8),"True","False")</f>
        <v>False</v>
      </c>
    </row>
    <row r="6807" spans="1:10" x14ac:dyDescent="0.3">
      <c r="A6807">
        <v>1696.41</v>
      </c>
      <c r="B6807" s="4">
        <f>PERCENTILE($A$2:$A$9181,0.25)</f>
        <v>1644.8325</v>
      </c>
      <c r="C6807" s="4">
        <f>PERCENTILE($A$2:$A$9181,0.5)</f>
        <v>3437.55</v>
      </c>
      <c r="D6807" s="4">
        <f>PERCENTILE($A$2:$A$9181,0.75)</f>
        <v>6751.9224999999997</v>
      </c>
      <c r="E6807" s="4">
        <f>D6807-B6807</f>
        <v>5107.09</v>
      </c>
      <c r="F6807" s="4">
        <f>(D6807+(1.5*E6807))</f>
        <v>14412.557499999999</v>
      </c>
      <c r="G6807" s="4">
        <f>(B6807-(1.5*E6807))</f>
        <v>-6015.8024999999998</v>
      </c>
      <c r="H6807" s="4">
        <f>COUNTIF($A$2:$A$9181, "&gt; 14412.56")</f>
        <v>398</v>
      </c>
      <c r="I6807" s="4">
        <f>COUNTIF($A$2:$A$9181, "&lt; -6015.80")</f>
        <v>0</v>
      </c>
      <c r="J6807" t="str">
        <f>IF(OR($A$2:$A$9181&gt;14412.56,$A$2:$A$9181&lt; -6015.8),"True","False")</f>
        <v>False</v>
      </c>
    </row>
    <row r="6808" spans="1:10" x14ac:dyDescent="0.3">
      <c r="A6808">
        <v>1695.89</v>
      </c>
      <c r="B6808" s="4">
        <f>PERCENTILE($A$2:$A$9181,0.25)</f>
        <v>1644.8325</v>
      </c>
      <c r="C6808" s="4">
        <f>PERCENTILE($A$2:$A$9181,0.5)</f>
        <v>3437.55</v>
      </c>
      <c r="D6808" s="4">
        <f>PERCENTILE($A$2:$A$9181,0.75)</f>
        <v>6751.9224999999997</v>
      </c>
      <c r="E6808" s="4">
        <f>D6808-B6808</f>
        <v>5107.09</v>
      </c>
      <c r="F6808" s="4">
        <f>(D6808+(1.5*E6808))</f>
        <v>14412.557499999999</v>
      </c>
      <c r="G6808" s="4">
        <f>(B6808-(1.5*E6808))</f>
        <v>-6015.8024999999998</v>
      </c>
      <c r="H6808" s="4">
        <f>COUNTIF($A$2:$A$9181, "&gt; 14412.56")</f>
        <v>398</v>
      </c>
      <c r="I6808" s="4">
        <f>COUNTIF($A$2:$A$9181, "&lt; -6015.80")</f>
        <v>0</v>
      </c>
      <c r="J6808" t="str">
        <f>IF(OR($A$2:$A$9181&gt;14412.56,$A$2:$A$9181&lt; -6015.8),"True","False")</f>
        <v>False</v>
      </c>
    </row>
    <row r="6809" spans="1:10" x14ac:dyDescent="0.3">
      <c r="A6809">
        <v>1695.78</v>
      </c>
      <c r="B6809" s="4">
        <f>PERCENTILE($A$2:$A$9181,0.25)</f>
        <v>1644.8325</v>
      </c>
      <c r="C6809" s="4">
        <f>PERCENTILE($A$2:$A$9181,0.5)</f>
        <v>3437.55</v>
      </c>
      <c r="D6809" s="4">
        <f>PERCENTILE($A$2:$A$9181,0.75)</f>
        <v>6751.9224999999997</v>
      </c>
      <c r="E6809" s="4">
        <f>D6809-B6809</f>
        <v>5107.09</v>
      </c>
      <c r="F6809" s="4">
        <f>(D6809+(1.5*E6809))</f>
        <v>14412.557499999999</v>
      </c>
      <c r="G6809" s="4">
        <f>(B6809-(1.5*E6809))</f>
        <v>-6015.8024999999998</v>
      </c>
      <c r="H6809" s="4">
        <f>COUNTIF($A$2:$A$9181, "&gt; 14412.56")</f>
        <v>398</v>
      </c>
      <c r="I6809" s="4">
        <f>COUNTIF($A$2:$A$9181, "&lt; -6015.80")</f>
        <v>0</v>
      </c>
      <c r="J6809" t="str">
        <f>IF(OR($A$2:$A$9181&gt;14412.56,$A$2:$A$9181&lt; -6015.8),"True","False")</f>
        <v>False</v>
      </c>
    </row>
    <row r="6810" spans="1:10" x14ac:dyDescent="0.3">
      <c r="A6810">
        <v>1694.43</v>
      </c>
      <c r="B6810" s="4">
        <f>PERCENTILE($A$2:$A$9181,0.25)</f>
        <v>1644.8325</v>
      </c>
      <c r="C6810" s="4">
        <f>PERCENTILE($A$2:$A$9181,0.5)</f>
        <v>3437.55</v>
      </c>
      <c r="D6810" s="4">
        <f>PERCENTILE($A$2:$A$9181,0.75)</f>
        <v>6751.9224999999997</v>
      </c>
      <c r="E6810" s="4">
        <f>D6810-B6810</f>
        <v>5107.09</v>
      </c>
      <c r="F6810" s="4">
        <f>(D6810+(1.5*E6810))</f>
        <v>14412.557499999999</v>
      </c>
      <c r="G6810" s="4">
        <f>(B6810-(1.5*E6810))</f>
        <v>-6015.8024999999998</v>
      </c>
      <c r="H6810" s="4">
        <f>COUNTIF($A$2:$A$9181, "&gt; 14412.56")</f>
        <v>398</v>
      </c>
      <c r="I6810" s="4">
        <f>COUNTIF($A$2:$A$9181, "&lt; -6015.80")</f>
        <v>0</v>
      </c>
      <c r="J6810" t="str">
        <f>IF(OR($A$2:$A$9181&gt;14412.56,$A$2:$A$9181&lt; -6015.8),"True","False")</f>
        <v>False</v>
      </c>
    </row>
    <row r="6811" spans="1:10" x14ac:dyDescent="0.3">
      <c r="A6811">
        <v>1693.6</v>
      </c>
      <c r="B6811" s="4">
        <f>PERCENTILE($A$2:$A$9181,0.25)</f>
        <v>1644.8325</v>
      </c>
      <c r="C6811" s="4">
        <f>PERCENTILE($A$2:$A$9181,0.5)</f>
        <v>3437.55</v>
      </c>
      <c r="D6811" s="4">
        <f>PERCENTILE($A$2:$A$9181,0.75)</f>
        <v>6751.9224999999997</v>
      </c>
      <c r="E6811" s="4">
        <f>D6811-B6811</f>
        <v>5107.09</v>
      </c>
      <c r="F6811" s="4">
        <f>(D6811+(1.5*E6811))</f>
        <v>14412.557499999999</v>
      </c>
      <c r="G6811" s="4">
        <f>(B6811-(1.5*E6811))</f>
        <v>-6015.8024999999998</v>
      </c>
      <c r="H6811" s="4">
        <f>COUNTIF($A$2:$A$9181, "&gt; 14412.56")</f>
        <v>398</v>
      </c>
      <c r="I6811" s="4">
        <f>COUNTIF($A$2:$A$9181, "&lt; -6015.80")</f>
        <v>0</v>
      </c>
      <c r="J6811" t="str">
        <f>IF(OR($A$2:$A$9181&gt;14412.56,$A$2:$A$9181&lt; -6015.8),"True","False")</f>
        <v>False</v>
      </c>
    </row>
    <row r="6812" spans="1:10" x14ac:dyDescent="0.3">
      <c r="A6812">
        <v>1693.52</v>
      </c>
      <c r="B6812" s="4">
        <f>PERCENTILE($A$2:$A$9181,0.25)</f>
        <v>1644.8325</v>
      </c>
      <c r="C6812" s="4">
        <f>PERCENTILE($A$2:$A$9181,0.5)</f>
        <v>3437.55</v>
      </c>
      <c r="D6812" s="4">
        <f>PERCENTILE($A$2:$A$9181,0.75)</f>
        <v>6751.9224999999997</v>
      </c>
      <c r="E6812" s="4">
        <f>D6812-B6812</f>
        <v>5107.09</v>
      </c>
      <c r="F6812" s="4">
        <f>(D6812+(1.5*E6812))</f>
        <v>14412.557499999999</v>
      </c>
      <c r="G6812" s="4">
        <f>(B6812-(1.5*E6812))</f>
        <v>-6015.8024999999998</v>
      </c>
      <c r="H6812" s="4">
        <f>COUNTIF($A$2:$A$9181, "&gt; 14412.56")</f>
        <v>398</v>
      </c>
      <c r="I6812" s="4">
        <f>COUNTIF($A$2:$A$9181, "&lt; -6015.80")</f>
        <v>0</v>
      </c>
      <c r="J6812" t="str">
        <f>IF(OR($A$2:$A$9181&gt;14412.56,$A$2:$A$9181&lt; -6015.8),"True","False")</f>
        <v>False</v>
      </c>
    </row>
    <row r="6813" spans="1:10" x14ac:dyDescent="0.3">
      <c r="A6813">
        <v>1693.47</v>
      </c>
      <c r="B6813" s="4">
        <f>PERCENTILE($A$2:$A$9181,0.25)</f>
        <v>1644.8325</v>
      </c>
      <c r="C6813" s="4">
        <f>PERCENTILE($A$2:$A$9181,0.5)</f>
        <v>3437.55</v>
      </c>
      <c r="D6813" s="4">
        <f>PERCENTILE($A$2:$A$9181,0.75)</f>
        <v>6751.9224999999997</v>
      </c>
      <c r="E6813" s="4">
        <f>D6813-B6813</f>
        <v>5107.09</v>
      </c>
      <c r="F6813" s="4">
        <f>(D6813+(1.5*E6813))</f>
        <v>14412.557499999999</v>
      </c>
      <c r="G6813" s="4">
        <f>(B6813-(1.5*E6813))</f>
        <v>-6015.8024999999998</v>
      </c>
      <c r="H6813" s="4">
        <f>COUNTIF($A$2:$A$9181, "&gt; 14412.56")</f>
        <v>398</v>
      </c>
      <c r="I6813" s="4">
        <f>COUNTIF($A$2:$A$9181, "&lt; -6015.80")</f>
        <v>0</v>
      </c>
      <c r="J6813" t="str">
        <f>IF(OR($A$2:$A$9181&gt;14412.56,$A$2:$A$9181&lt; -6015.8),"True","False")</f>
        <v>False</v>
      </c>
    </row>
    <row r="6814" spans="1:10" x14ac:dyDescent="0.3">
      <c r="A6814">
        <v>1693.07</v>
      </c>
      <c r="B6814" s="4">
        <f>PERCENTILE($A$2:$A$9181,0.25)</f>
        <v>1644.8325</v>
      </c>
      <c r="C6814" s="4">
        <f>PERCENTILE($A$2:$A$9181,0.5)</f>
        <v>3437.55</v>
      </c>
      <c r="D6814" s="4">
        <f>PERCENTILE($A$2:$A$9181,0.75)</f>
        <v>6751.9224999999997</v>
      </c>
      <c r="E6814" s="4">
        <f>D6814-B6814</f>
        <v>5107.09</v>
      </c>
      <c r="F6814" s="4">
        <f>(D6814+(1.5*E6814))</f>
        <v>14412.557499999999</v>
      </c>
      <c r="G6814" s="4">
        <f>(B6814-(1.5*E6814))</f>
        <v>-6015.8024999999998</v>
      </c>
      <c r="H6814" s="4">
        <f>COUNTIF($A$2:$A$9181, "&gt; 14412.56")</f>
        <v>398</v>
      </c>
      <c r="I6814" s="4">
        <f>COUNTIF($A$2:$A$9181, "&lt; -6015.80")</f>
        <v>0</v>
      </c>
      <c r="J6814" t="str">
        <f>IF(OR($A$2:$A$9181&gt;14412.56,$A$2:$A$9181&lt; -6015.8),"True","False")</f>
        <v>False</v>
      </c>
    </row>
    <row r="6815" spans="1:10" x14ac:dyDescent="0.3">
      <c r="A6815">
        <v>1692.48</v>
      </c>
      <c r="B6815" s="4">
        <f>PERCENTILE($A$2:$A$9181,0.25)</f>
        <v>1644.8325</v>
      </c>
      <c r="C6815" s="4">
        <f>PERCENTILE($A$2:$A$9181,0.5)</f>
        <v>3437.55</v>
      </c>
      <c r="D6815" s="4">
        <f>PERCENTILE($A$2:$A$9181,0.75)</f>
        <v>6751.9224999999997</v>
      </c>
      <c r="E6815" s="4">
        <f>D6815-B6815</f>
        <v>5107.09</v>
      </c>
      <c r="F6815" s="4">
        <f>(D6815+(1.5*E6815))</f>
        <v>14412.557499999999</v>
      </c>
      <c r="G6815" s="4">
        <f>(B6815-(1.5*E6815))</f>
        <v>-6015.8024999999998</v>
      </c>
      <c r="H6815" s="4">
        <f>COUNTIF($A$2:$A$9181, "&gt; 14412.56")</f>
        <v>398</v>
      </c>
      <c r="I6815" s="4">
        <f>COUNTIF($A$2:$A$9181, "&lt; -6015.80")</f>
        <v>0</v>
      </c>
      <c r="J6815" t="str">
        <f>IF(OR($A$2:$A$9181&gt;14412.56,$A$2:$A$9181&lt; -6015.8),"True","False")</f>
        <v>False</v>
      </c>
    </row>
    <row r="6816" spans="1:10" x14ac:dyDescent="0.3">
      <c r="A6816">
        <v>1691.27</v>
      </c>
      <c r="B6816" s="4">
        <f>PERCENTILE($A$2:$A$9181,0.25)</f>
        <v>1644.8325</v>
      </c>
      <c r="C6816" s="4">
        <f>PERCENTILE($A$2:$A$9181,0.5)</f>
        <v>3437.55</v>
      </c>
      <c r="D6816" s="4">
        <f>PERCENTILE($A$2:$A$9181,0.75)</f>
        <v>6751.9224999999997</v>
      </c>
      <c r="E6816" s="4">
        <f>D6816-B6816</f>
        <v>5107.09</v>
      </c>
      <c r="F6816" s="4">
        <f>(D6816+(1.5*E6816))</f>
        <v>14412.557499999999</v>
      </c>
      <c r="G6816" s="4">
        <f>(B6816-(1.5*E6816))</f>
        <v>-6015.8024999999998</v>
      </c>
      <c r="H6816" s="4">
        <f>COUNTIF($A$2:$A$9181, "&gt; 14412.56")</f>
        <v>398</v>
      </c>
      <c r="I6816" s="4">
        <f>COUNTIF($A$2:$A$9181, "&lt; -6015.80")</f>
        <v>0</v>
      </c>
      <c r="J6816" t="str">
        <f>IF(OR($A$2:$A$9181&gt;14412.56,$A$2:$A$9181&lt; -6015.8),"True","False")</f>
        <v>False</v>
      </c>
    </row>
    <row r="6817" spans="1:10" x14ac:dyDescent="0.3">
      <c r="A6817">
        <v>1689.84</v>
      </c>
      <c r="B6817" s="4">
        <f>PERCENTILE($A$2:$A$9181,0.25)</f>
        <v>1644.8325</v>
      </c>
      <c r="C6817" s="4">
        <f>PERCENTILE($A$2:$A$9181,0.5)</f>
        <v>3437.55</v>
      </c>
      <c r="D6817" s="4">
        <f>PERCENTILE($A$2:$A$9181,0.75)</f>
        <v>6751.9224999999997</v>
      </c>
      <c r="E6817" s="4">
        <f>D6817-B6817</f>
        <v>5107.09</v>
      </c>
      <c r="F6817" s="4">
        <f>(D6817+(1.5*E6817))</f>
        <v>14412.557499999999</v>
      </c>
      <c r="G6817" s="4">
        <f>(B6817-(1.5*E6817))</f>
        <v>-6015.8024999999998</v>
      </c>
      <c r="H6817" s="4">
        <f>COUNTIF($A$2:$A$9181, "&gt; 14412.56")</f>
        <v>398</v>
      </c>
      <c r="I6817" s="4">
        <f>COUNTIF($A$2:$A$9181, "&lt; -6015.80")</f>
        <v>0</v>
      </c>
      <c r="J6817" t="str">
        <f>IF(OR($A$2:$A$9181&gt;14412.56,$A$2:$A$9181&lt; -6015.8),"True","False")</f>
        <v>False</v>
      </c>
    </row>
    <row r="6818" spans="1:10" x14ac:dyDescent="0.3">
      <c r="A6818">
        <v>1688.23</v>
      </c>
      <c r="B6818" s="4">
        <f>PERCENTILE($A$2:$A$9181,0.25)</f>
        <v>1644.8325</v>
      </c>
      <c r="C6818" s="4">
        <f>PERCENTILE($A$2:$A$9181,0.5)</f>
        <v>3437.55</v>
      </c>
      <c r="D6818" s="4">
        <f>PERCENTILE($A$2:$A$9181,0.75)</f>
        <v>6751.9224999999997</v>
      </c>
      <c r="E6818" s="4">
        <f>D6818-B6818</f>
        <v>5107.09</v>
      </c>
      <c r="F6818" s="4">
        <f>(D6818+(1.5*E6818))</f>
        <v>14412.557499999999</v>
      </c>
      <c r="G6818" s="4">
        <f>(B6818-(1.5*E6818))</f>
        <v>-6015.8024999999998</v>
      </c>
      <c r="H6818" s="4">
        <f>COUNTIF($A$2:$A$9181, "&gt; 14412.56")</f>
        <v>398</v>
      </c>
      <c r="I6818" s="4">
        <f>COUNTIF($A$2:$A$9181, "&lt; -6015.80")</f>
        <v>0</v>
      </c>
      <c r="J6818" t="str">
        <f>IF(OR($A$2:$A$9181&gt;14412.56,$A$2:$A$9181&lt; -6015.8),"True","False")</f>
        <v>False</v>
      </c>
    </row>
    <row r="6819" spans="1:10" x14ac:dyDescent="0.3">
      <c r="A6819">
        <v>1688</v>
      </c>
      <c r="B6819" s="4">
        <f>PERCENTILE($A$2:$A$9181,0.25)</f>
        <v>1644.8325</v>
      </c>
      <c r="C6819" s="4">
        <f>PERCENTILE($A$2:$A$9181,0.5)</f>
        <v>3437.55</v>
      </c>
      <c r="D6819" s="4">
        <f>PERCENTILE($A$2:$A$9181,0.75)</f>
        <v>6751.9224999999997</v>
      </c>
      <c r="E6819" s="4">
        <f>D6819-B6819</f>
        <v>5107.09</v>
      </c>
      <c r="F6819" s="4">
        <f>(D6819+(1.5*E6819))</f>
        <v>14412.557499999999</v>
      </c>
      <c r="G6819" s="4">
        <f>(B6819-(1.5*E6819))</f>
        <v>-6015.8024999999998</v>
      </c>
      <c r="H6819" s="4">
        <f>COUNTIF($A$2:$A$9181, "&gt; 14412.56")</f>
        <v>398</v>
      </c>
      <c r="I6819" s="4">
        <f>COUNTIF($A$2:$A$9181, "&lt; -6015.80")</f>
        <v>0</v>
      </c>
      <c r="J6819" t="str">
        <f>IF(OR($A$2:$A$9181&gt;14412.56,$A$2:$A$9181&lt; -6015.8),"True","False")</f>
        <v>False</v>
      </c>
    </row>
    <row r="6820" spans="1:10" x14ac:dyDescent="0.3">
      <c r="A6820">
        <v>1686.89</v>
      </c>
      <c r="B6820" s="4">
        <f>PERCENTILE($A$2:$A$9181,0.25)</f>
        <v>1644.8325</v>
      </c>
      <c r="C6820" s="4">
        <f>PERCENTILE($A$2:$A$9181,0.5)</f>
        <v>3437.55</v>
      </c>
      <c r="D6820" s="4">
        <f>PERCENTILE($A$2:$A$9181,0.75)</f>
        <v>6751.9224999999997</v>
      </c>
      <c r="E6820" s="4">
        <f>D6820-B6820</f>
        <v>5107.09</v>
      </c>
      <c r="F6820" s="4">
        <f>(D6820+(1.5*E6820))</f>
        <v>14412.557499999999</v>
      </c>
      <c r="G6820" s="4">
        <f>(B6820-(1.5*E6820))</f>
        <v>-6015.8024999999998</v>
      </c>
      <c r="H6820" s="4">
        <f>COUNTIF($A$2:$A$9181, "&gt; 14412.56")</f>
        <v>398</v>
      </c>
      <c r="I6820" s="4">
        <f>COUNTIF($A$2:$A$9181, "&lt; -6015.80")</f>
        <v>0</v>
      </c>
      <c r="J6820" t="str">
        <f>IF(OR($A$2:$A$9181&gt;14412.56,$A$2:$A$9181&lt; -6015.8),"True","False")</f>
        <v>False</v>
      </c>
    </row>
    <row r="6821" spans="1:10" x14ac:dyDescent="0.3">
      <c r="A6821">
        <v>1686.72</v>
      </c>
      <c r="B6821" s="4">
        <f>PERCENTILE($A$2:$A$9181,0.25)</f>
        <v>1644.8325</v>
      </c>
      <c r="C6821" s="4">
        <f>PERCENTILE($A$2:$A$9181,0.5)</f>
        <v>3437.55</v>
      </c>
      <c r="D6821" s="4">
        <f>PERCENTILE($A$2:$A$9181,0.75)</f>
        <v>6751.9224999999997</v>
      </c>
      <c r="E6821" s="4">
        <f>D6821-B6821</f>
        <v>5107.09</v>
      </c>
      <c r="F6821" s="4">
        <f>(D6821+(1.5*E6821))</f>
        <v>14412.557499999999</v>
      </c>
      <c r="G6821" s="4">
        <f>(B6821-(1.5*E6821))</f>
        <v>-6015.8024999999998</v>
      </c>
      <c r="H6821" s="4">
        <f>COUNTIF($A$2:$A$9181, "&gt; 14412.56")</f>
        <v>398</v>
      </c>
      <c r="I6821" s="4">
        <f>COUNTIF($A$2:$A$9181, "&lt; -6015.80")</f>
        <v>0</v>
      </c>
      <c r="J6821" t="str">
        <f>IF(OR($A$2:$A$9181&gt;14412.56,$A$2:$A$9181&lt; -6015.8),"True","False")</f>
        <v>False</v>
      </c>
    </row>
    <row r="6822" spans="1:10" x14ac:dyDescent="0.3">
      <c r="A6822">
        <v>1685.37</v>
      </c>
      <c r="B6822" s="4">
        <f>PERCENTILE($A$2:$A$9181,0.25)</f>
        <v>1644.8325</v>
      </c>
      <c r="C6822" s="4">
        <f>PERCENTILE($A$2:$A$9181,0.5)</f>
        <v>3437.55</v>
      </c>
      <c r="D6822" s="4">
        <f>PERCENTILE($A$2:$A$9181,0.75)</f>
        <v>6751.9224999999997</v>
      </c>
      <c r="E6822" s="4">
        <f>D6822-B6822</f>
        <v>5107.09</v>
      </c>
      <c r="F6822" s="4">
        <f>(D6822+(1.5*E6822))</f>
        <v>14412.557499999999</v>
      </c>
      <c r="G6822" s="4">
        <f>(B6822-(1.5*E6822))</f>
        <v>-6015.8024999999998</v>
      </c>
      <c r="H6822" s="4">
        <f>COUNTIF($A$2:$A$9181, "&gt; 14412.56")</f>
        <v>398</v>
      </c>
      <c r="I6822" s="4">
        <f>COUNTIF($A$2:$A$9181, "&lt; -6015.80")</f>
        <v>0</v>
      </c>
      <c r="J6822" t="str">
        <f>IF(OR($A$2:$A$9181&gt;14412.56,$A$2:$A$9181&lt; -6015.8),"True","False")</f>
        <v>False</v>
      </c>
    </row>
    <row r="6823" spans="1:10" x14ac:dyDescent="0.3">
      <c r="A6823">
        <v>1685.3</v>
      </c>
      <c r="B6823" s="4">
        <f>PERCENTILE($A$2:$A$9181,0.25)</f>
        <v>1644.8325</v>
      </c>
      <c r="C6823" s="4">
        <f>PERCENTILE($A$2:$A$9181,0.5)</f>
        <v>3437.55</v>
      </c>
      <c r="D6823" s="4">
        <f>PERCENTILE($A$2:$A$9181,0.75)</f>
        <v>6751.9224999999997</v>
      </c>
      <c r="E6823" s="4">
        <f>D6823-B6823</f>
        <v>5107.09</v>
      </c>
      <c r="F6823" s="4">
        <f>(D6823+(1.5*E6823))</f>
        <v>14412.557499999999</v>
      </c>
      <c r="G6823" s="4">
        <f>(B6823-(1.5*E6823))</f>
        <v>-6015.8024999999998</v>
      </c>
      <c r="H6823" s="4">
        <f>COUNTIF($A$2:$A$9181, "&gt; 14412.56")</f>
        <v>398</v>
      </c>
      <c r="I6823" s="4">
        <f>COUNTIF($A$2:$A$9181, "&lt; -6015.80")</f>
        <v>0</v>
      </c>
      <c r="J6823" t="str">
        <f>IF(OR($A$2:$A$9181&gt;14412.56,$A$2:$A$9181&lt; -6015.8),"True","False")</f>
        <v>False</v>
      </c>
    </row>
    <row r="6824" spans="1:10" x14ac:dyDescent="0.3">
      <c r="A6824">
        <v>1684.56</v>
      </c>
      <c r="B6824" s="4">
        <f>PERCENTILE($A$2:$A$9181,0.25)</f>
        <v>1644.8325</v>
      </c>
      <c r="C6824" s="4">
        <f>PERCENTILE($A$2:$A$9181,0.5)</f>
        <v>3437.55</v>
      </c>
      <c r="D6824" s="4">
        <f>PERCENTILE($A$2:$A$9181,0.75)</f>
        <v>6751.9224999999997</v>
      </c>
      <c r="E6824" s="4">
        <f>D6824-B6824</f>
        <v>5107.09</v>
      </c>
      <c r="F6824" s="4">
        <f>(D6824+(1.5*E6824))</f>
        <v>14412.557499999999</v>
      </c>
      <c r="G6824" s="4">
        <f>(B6824-(1.5*E6824))</f>
        <v>-6015.8024999999998</v>
      </c>
      <c r="H6824" s="4">
        <f>COUNTIF($A$2:$A$9181, "&gt; 14412.56")</f>
        <v>398</v>
      </c>
      <c r="I6824" s="4">
        <f>COUNTIF($A$2:$A$9181, "&lt; -6015.80")</f>
        <v>0</v>
      </c>
      <c r="J6824" t="str">
        <f>IF(OR($A$2:$A$9181&gt;14412.56,$A$2:$A$9181&lt; -6015.8),"True","False")</f>
        <v>False</v>
      </c>
    </row>
    <row r="6825" spans="1:10" x14ac:dyDescent="0.3">
      <c r="A6825">
        <v>1684.09</v>
      </c>
      <c r="B6825" s="4">
        <f>PERCENTILE($A$2:$A$9181,0.25)</f>
        <v>1644.8325</v>
      </c>
      <c r="C6825" s="4">
        <f>PERCENTILE($A$2:$A$9181,0.5)</f>
        <v>3437.55</v>
      </c>
      <c r="D6825" s="4">
        <f>PERCENTILE($A$2:$A$9181,0.75)</f>
        <v>6751.9224999999997</v>
      </c>
      <c r="E6825" s="4">
        <f>D6825-B6825</f>
        <v>5107.09</v>
      </c>
      <c r="F6825" s="4">
        <f>(D6825+(1.5*E6825))</f>
        <v>14412.557499999999</v>
      </c>
      <c r="G6825" s="4">
        <f>(B6825-(1.5*E6825))</f>
        <v>-6015.8024999999998</v>
      </c>
      <c r="H6825" s="4">
        <f>COUNTIF($A$2:$A$9181, "&gt; 14412.56")</f>
        <v>398</v>
      </c>
      <c r="I6825" s="4">
        <f>COUNTIF($A$2:$A$9181, "&lt; -6015.80")</f>
        <v>0</v>
      </c>
      <c r="J6825" t="str">
        <f>IF(OR($A$2:$A$9181&gt;14412.56,$A$2:$A$9181&lt; -6015.8),"True","False")</f>
        <v>False</v>
      </c>
    </row>
    <row r="6826" spans="1:10" x14ac:dyDescent="0.3">
      <c r="A6826">
        <v>1683.82</v>
      </c>
      <c r="B6826" s="4">
        <f>PERCENTILE($A$2:$A$9181,0.25)</f>
        <v>1644.8325</v>
      </c>
      <c r="C6826" s="4">
        <f>PERCENTILE($A$2:$A$9181,0.5)</f>
        <v>3437.55</v>
      </c>
      <c r="D6826" s="4">
        <f>PERCENTILE($A$2:$A$9181,0.75)</f>
        <v>6751.9224999999997</v>
      </c>
      <c r="E6826" s="4">
        <f>D6826-B6826</f>
        <v>5107.09</v>
      </c>
      <c r="F6826" s="4">
        <f>(D6826+(1.5*E6826))</f>
        <v>14412.557499999999</v>
      </c>
      <c r="G6826" s="4">
        <f>(B6826-(1.5*E6826))</f>
        <v>-6015.8024999999998</v>
      </c>
      <c r="H6826" s="4">
        <f>COUNTIF($A$2:$A$9181, "&gt; 14412.56")</f>
        <v>398</v>
      </c>
      <c r="I6826" s="4">
        <f>COUNTIF($A$2:$A$9181, "&lt; -6015.80")</f>
        <v>0</v>
      </c>
      <c r="J6826" t="str">
        <f>IF(OR($A$2:$A$9181&gt;14412.56,$A$2:$A$9181&lt; -6015.8),"True","False")</f>
        <v>False</v>
      </c>
    </row>
    <row r="6827" spans="1:10" x14ac:dyDescent="0.3">
      <c r="A6827">
        <v>1682.83</v>
      </c>
      <c r="B6827" s="4">
        <f>PERCENTILE($A$2:$A$9181,0.25)</f>
        <v>1644.8325</v>
      </c>
      <c r="C6827" s="4">
        <f>PERCENTILE($A$2:$A$9181,0.5)</f>
        <v>3437.55</v>
      </c>
      <c r="D6827" s="4">
        <f>PERCENTILE($A$2:$A$9181,0.75)</f>
        <v>6751.9224999999997</v>
      </c>
      <c r="E6827" s="4">
        <f>D6827-B6827</f>
        <v>5107.09</v>
      </c>
      <c r="F6827" s="4">
        <f>(D6827+(1.5*E6827))</f>
        <v>14412.557499999999</v>
      </c>
      <c r="G6827" s="4">
        <f>(B6827-(1.5*E6827))</f>
        <v>-6015.8024999999998</v>
      </c>
      <c r="H6827" s="4">
        <f>COUNTIF($A$2:$A$9181, "&gt; 14412.56")</f>
        <v>398</v>
      </c>
      <c r="I6827" s="4">
        <f>COUNTIF($A$2:$A$9181, "&lt; -6015.80")</f>
        <v>0</v>
      </c>
      <c r="J6827" t="str">
        <f>IF(OR($A$2:$A$9181&gt;14412.56,$A$2:$A$9181&lt; -6015.8),"True","False")</f>
        <v>False</v>
      </c>
    </row>
    <row r="6828" spans="1:10" x14ac:dyDescent="0.3">
      <c r="A6828">
        <v>1682.42</v>
      </c>
      <c r="B6828" s="4">
        <f>PERCENTILE($A$2:$A$9181,0.25)</f>
        <v>1644.8325</v>
      </c>
      <c r="C6828" s="4">
        <f>PERCENTILE($A$2:$A$9181,0.5)</f>
        <v>3437.55</v>
      </c>
      <c r="D6828" s="4">
        <f>PERCENTILE($A$2:$A$9181,0.75)</f>
        <v>6751.9224999999997</v>
      </c>
      <c r="E6828" s="4">
        <f>D6828-B6828</f>
        <v>5107.09</v>
      </c>
      <c r="F6828" s="4">
        <f>(D6828+(1.5*E6828))</f>
        <v>14412.557499999999</v>
      </c>
      <c r="G6828" s="4">
        <f>(B6828-(1.5*E6828))</f>
        <v>-6015.8024999999998</v>
      </c>
      <c r="H6828" s="4">
        <f>COUNTIF($A$2:$A$9181, "&gt; 14412.56")</f>
        <v>398</v>
      </c>
      <c r="I6828" s="4">
        <f>COUNTIF($A$2:$A$9181, "&lt; -6015.80")</f>
        <v>0</v>
      </c>
      <c r="J6828" t="str">
        <f>IF(OR($A$2:$A$9181&gt;14412.56,$A$2:$A$9181&lt; -6015.8),"True","False")</f>
        <v>False</v>
      </c>
    </row>
    <row r="6829" spans="1:10" x14ac:dyDescent="0.3">
      <c r="A6829">
        <v>1682.34</v>
      </c>
      <c r="B6829" s="4">
        <f>PERCENTILE($A$2:$A$9181,0.25)</f>
        <v>1644.8325</v>
      </c>
      <c r="C6829" s="4">
        <f>PERCENTILE($A$2:$A$9181,0.5)</f>
        <v>3437.55</v>
      </c>
      <c r="D6829" s="4">
        <f>PERCENTILE($A$2:$A$9181,0.75)</f>
        <v>6751.9224999999997</v>
      </c>
      <c r="E6829" s="4">
        <f>D6829-B6829</f>
        <v>5107.09</v>
      </c>
      <c r="F6829" s="4">
        <f>(D6829+(1.5*E6829))</f>
        <v>14412.557499999999</v>
      </c>
      <c r="G6829" s="4">
        <f>(B6829-(1.5*E6829))</f>
        <v>-6015.8024999999998</v>
      </c>
      <c r="H6829" s="4">
        <f>COUNTIF($A$2:$A$9181, "&gt; 14412.56")</f>
        <v>398</v>
      </c>
      <c r="I6829" s="4">
        <f>COUNTIF($A$2:$A$9181, "&lt; -6015.80")</f>
        <v>0</v>
      </c>
      <c r="J6829" t="str">
        <f>IF(OR($A$2:$A$9181&gt;14412.56,$A$2:$A$9181&lt; -6015.8),"True","False")</f>
        <v>False</v>
      </c>
    </row>
    <row r="6830" spans="1:10" x14ac:dyDescent="0.3">
      <c r="A6830">
        <v>1682.25</v>
      </c>
      <c r="B6830" s="4">
        <f>PERCENTILE($A$2:$A$9181,0.25)</f>
        <v>1644.8325</v>
      </c>
      <c r="C6830" s="4">
        <f>PERCENTILE($A$2:$A$9181,0.5)</f>
        <v>3437.55</v>
      </c>
      <c r="D6830" s="4">
        <f>PERCENTILE($A$2:$A$9181,0.75)</f>
        <v>6751.9224999999997</v>
      </c>
      <c r="E6830" s="4">
        <f>D6830-B6830</f>
        <v>5107.09</v>
      </c>
      <c r="F6830" s="4">
        <f>(D6830+(1.5*E6830))</f>
        <v>14412.557499999999</v>
      </c>
      <c r="G6830" s="4">
        <f>(B6830-(1.5*E6830))</f>
        <v>-6015.8024999999998</v>
      </c>
      <c r="H6830" s="4">
        <f>COUNTIF($A$2:$A$9181, "&gt; 14412.56")</f>
        <v>398</v>
      </c>
      <c r="I6830" s="4">
        <f>COUNTIF($A$2:$A$9181, "&lt; -6015.80")</f>
        <v>0</v>
      </c>
      <c r="J6830" t="str">
        <f>IF(OR($A$2:$A$9181&gt;14412.56,$A$2:$A$9181&lt; -6015.8),"True","False")</f>
        <v>False</v>
      </c>
    </row>
    <row r="6831" spans="1:10" x14ac:dyDescent="0.3">
      <c r="A6831">
        <v>1680.76</v>
      </c>
      <c r="B6831" s="4">
        <f>PERCENTILE($A$2:$A$9181,0.25)</f>
        <v>1644.8325</v>
      </c>
      <c r="C6831" s="4">
        <f>PERCENTILE($A$2:$A$9181,0.5)</f>
        <v>3437.55</v>
      </c>
      <c r="D6831" s="4">
        <f>PERCENTILE($A$2:$A$9181,0.75)</f>
        <v>6751.9224999999997</v>
      </c>
      <c r="E6831" s="4">
        <f>D6831-B6831</f>
        <v>5107.09</v>
      </c>
      <c r="F6831" s="4">
        <f>(D6831+(1.5*E6831))</f>
        <v>14412.557499999999</v>
      </c>
      <c r="G6831" s="4">
        <f>(B6831-(1.5*E6831))</f>
        <v>-6015.8024999999998</v>
      </c>
      <c r="H6831" s="4">
        <f>COUNTIF($A$2:$A$9181, "&gt; 14412.56")</f>
        <v>398</v>
      </c>
      <c r="I6831" s="4">
        <f>COUNTIF($A$2:$A$9181, "&lt; -6015.80")</f>
        <v>0</v>
      </c>
      <c r="J6831" t="str">
        <f>IF(OR($A$2:$A$9181&gt;14412.56,$A$2:$A$9181&lt; -6015.8),"True","False")</f>
        <v>False</v>
      </c>
    </row>
    <row r="6832" spans="1:10" x14ac:dyDescent="0.3">
      <c r="A6832">
        <v>1679.64</v>
      </c>
      <c r="B6832" s="4">
        <f>PERCENTILE($A$2:$A$9181,0.25)</f>
        <v>1644.8325</v>
      </c>
      <c r="C6832" s="4">
        <f>PERCENTILE($A$2:$A$9181,0.5)</f>
        <v>3437.55</v>
      </c>
      <c r="D6832" s="4">
        <f>PERCENTILE($A$2:$A$9181,0.75)</f>
        <v>6751.9224999999997</v>
      </c>
      <c r="E6832" s="4">
        <f>D6832-B6832</f>
        <v>5107.09</v>
      </c>
      <c r="F6832" s="4">
        <f>(D6832+(1.5*E6832))</f>
        <v>14412.557499999999</v>
      </c>
      <c r="G6832" s="4">
        <f>(B6832-(1.5*E6832))</f>
        <v>-6015.8024999999998</v>
      </c>
      <c r="H6832" s="4">
        <f>COUNTIF($A$2:$A$9181, "&gt; 14412.56")</f>
        <v>398</v>
      </c>
      <c r="I6832" s="4">
        <f>COUNTIF($A$2:$A$9181, "&lt; -6015.80")</f>
        <v>0</v>
      </c>
      <c r="J6832" t="str">
        <f>IF(OR($A$2:$A$9181&gt;14412.56,$A$2:$A$9181&lt; -6015.8),"True","False")</f>
        <v>False</v>
      </c>
    </row>
    <row r="6833" spans="1:10" x14ac:dyDescent="0.3">
      <c r="A6833">
        <v>1679.2</v>
      </c>
      <c r="B6833" s="4">
        <f>PERCENTILE($A$2:$A$9181,0.25)</f>
        <v>1644.8325</v>
      </c>
      <c r="C6833" s="4">
        <f>PERCENTILE($A$2:$A$9181,0.5)</f>
        <v>3437.55</v>
      </c>
      <c r="D6833" s="4">
        <f>PERCENTILE($A$2:$A$9181,0.75)</f>
        <v>6751.9224999999997</v>
      </c>
      <c r="E6833" s="4">
        <f>D6833-B6833</f>
        <v>5107.09</v>
      </c>
      <c r="F6833" s="4">
        <f>(D6833+(1.5*E6833))</f>
        <v>14412.557499999999</v>
      </c>
      <c r="G6833" s="4">
        <f>(B6833-(1.5*E6833))</f>
        <v>-6015.8024999999998</v>
      </c>
      <c r="H6833" s="4">
        <f>COUNTIF($A$2:$A$9181, "&gt; 14412.56")</f>
        <v>398</v>
      </c>
      <c r="I6833" s="4">
        <f>COUNTIF($A$2:$A$9181, "&lt; -6015.80")</f>
        <v>0</v>
      </c>
      <c r="J6833" t="str">
        <f>IF(OR($A$2:$A$9181&gt;14412.56,$A$2:$A$9181&lt; -6015.8),"True","False")</f>
        <v>False</v>
      </c>
    </row>
    <row r="6834" spans="1:10" x14ac:dyDescent="0.3">
      <c r="A6834">
        <v>1679.16</v>
      </c>
      <c r="B6834" s="4">
        <f>PERCENTILE($A$2:$A$9181,0.25)</f>
        <v>1644.8325</v>
      </c>
      <c r="C6834" s="4">
        <f>PERCENTILE($A$2:$A$9181,0.5)</f>
        <v>3437.55</v>
      </c>
      <c r="D6834" s="4">
        <f>PERCENTILE($A$2:$A$9181,0.75)</f>
        <v>6751.9224999999997</v>
      </c>
      <c r="E6834" s="4">
        <f>D6834-B6834</f>
        <v>5107.09</v>
      </c>
      <c r="F6834" s="4">
        <f>(D6834+(1.5*E6834))</f>
        <v>14412.557499999999</v>
      </c>
      <c r="G6834" s="4">
        <f>(B6834-(1.5*E6834))</f>
        <v>-6015.8024999999998</v>
      </c>
      <c r="H6834" s="4">
        <f>COUNTIF($A$2:$A$9181, "&gt; 14412.56")</f>
        <v>398</v>
      </c>
      <c r="I6834" s="4">
        <f>COUNTIF($A$2:$A$9181, "&lt; -6015.80")</f>
        <v>0</v>
      </c>
      <c r="J6834" t="str">
        <f>IF(OR($A$2:$A$9181&gt;14412.56,$A$2:$A$9181&lt; -6015.8),"True","False")</f>
        <v>False</v>
      </c>
    </row>
    <row r="6835" spans="1:10" x14ac:dyDescent="0.3">
      <c r="A6835">
        <v>1679.01</v>
      </c>
      <c r="B6835" s="4">
        <f>PERCENTILE($A$2:$A$9181,0.25)</f>
        <v>1644.8325</v>
      </c>
      <c r="C6835" s="4">
        <f>PERCENTILE($A$2:$A$9181,0.5)</f>
        <v>3437.55</v>
      </c>
      <c r="D6835" s="4">
        <f>PERCENTILE($A$2:$A$9181,0.75)</f>
        <v>6751.9224999999997</v>
      </c>
      <c r="E6835" s="4">
        <f>D6835-B6835</f>
        <v>5107.09</v>
      </c>
      <c r="F6835" s="4">
        <f>(D6835+(1.5*E6835))</f>
        <v>14412.557499999999</v>
      </c>
      <c r="G6835" s="4">
        <f>(B6835-(1.5*E6835))</f>
        <v>-6015.8024999999998</v>
      </c>
      <c r="H6835" s="4">
        <f>COUNTIF($A$2:$A$9181, "&gt; 14412.56")</f>
        <v>398</v>
      </c>
      <c r="I6835" s="4">
        <f>COUNTIF($A$2:$A$9181, "&lt; -6015.80")</f>
        <v>0</v>
      </c>
      <c r="J6835" t="str">
        <f>IF(OR($A$2:$A$9181&gt;14412.56,$A$2:$A$9181&lt; -6015.8),"True","False")</f>
        <v>False</v>
      </c>
    </row>
    <row r="6836" spans="1:10" x14ac:dyDescent="0.3">
      <c r="A6836">
        <v>1678.1</v>
      </c>
      <c r="B6836" s="4">
        <f>PERCENTILE($A$2:$A$9181,0.25)</f>
        <v>1644.8325</v>
      </c>
      <c r="C6836" s="4">
        <f>PERCENTILE($A$2:$A$9181,0.5)</f>
        <v>3437.55</v>
      </c>
      <c r="D6836" s="4">
        <f>PERCENTILE($A$2:$A$9181,0.75)</f>
        <v>6751.9224999999997</v>
      </c>
      <c r="E6836" s="4">
        <f>D6836-B6836</f>
        <v>5107.09</v>
      </c>
      <c r="F6836" s="4">
        <f>(D6836+(1.5*E6836))</f>
        <v>14412.557499999999</v>
      </c>
      <c r="G6836" s="4">
        <f>(B6836-(1.5*E6836))</f>
        <v>-6015.8024999999998</v>
      </c>
      <c r="H6836" s="4">
        <f>COUNTIF($A$2:$A$9181, "&gt; 14412.56")</f>
        <v>398</v>
      </c>
      <c r="I6836" s="4">
        <f>COUNTIF($A$2:$A$9181, "&lt; -6015.80")</f>
        <v>0</v>
      </c>
      <c r="J6836" t="str">
        <f>IF(OR($A$2:$A$9181&gt;14412.56,$A$2:$A$9181&lt; -6015.8),"True","False")</f>
        <v>False</v>
      </c>
    </row>
    <row r="6837" spans="1:10" x14ac:dyDescent="0.3">
      <c r="A6837">
        <v>1677.39</v>
      </c>
      <c r="B6837" s="4">
        <f>PERCENTILE($A$2:$A$9181,0.25)</f>
        <v>1644.8325</v>
      </c>
      <c r="C6837" s="4">
        <f>PERCENTILE($A$2:$A$9181,0.5)</f>
        <v>3437.55</v>
      </c>
      <c r="D6837" s="4">
        <f>PERCENTILE($A$2:$A$9181,0.75)</f>
        <v>6751.9224999999997</v>
      </c>
      <c r="E6837" s="4">
        <f>D6837-B6837</f>
        <v>5107.09</v>
      </c>
      <c r="F6837" s="4">
        <f>(D6837+(1.5*E6837))</f>
        <v>14412.557499999999</v>
      </c>
      <c r="G6837" s="4">
        <f>(B6837-(1.5*E6837))</f>
        <v>-6015.8024999999998</v>
      </c>
      <c r="H6837" s="4">
        <f>COUNTIF($A$2:$A$9181, "&gt; 14412.56")</f>
        <v>398</v>
      </c>
      <c r="I6837" s="4">
        <f>COUNTIF($A$2:$A$9181, "&lt; -6015.80")</f>
        <v>0</v>
      </c>
      <c r="J6837" t="str">
        <f>IF(OR($A$2:$A$9181&gt;14412.56,$A$2:$A$9181&lt; -6015.8),"True","False")</f>
        <v>False</v>
      </c>
    </row>
    <row r="6838" spans="1:10" x14ac:dyDescent="0.3">
      <c r="A6838">
        <v>1676.26</v>
      </c>
      <c r="B6838" s="4">
        <f>PERCENTILE($A$2:$A$9181,0.25)</f>
        <v>1644.8325</v>
      </c>
      <c r="C6838" s="4">
        <f>PERCENTILE($A$2:$A$9181,0.5)</f>
        <v>3437.55</v>
      </c>
      <c r="D6838" s="4">
        <f>PERCENTILE($A$2:$A$9181,0.75)</f>
        <v>6751.9224999999997</v>
      </c>
      <c r="E6838" s="4">
        <f>D6838-B6838</f>
        <v>5107.09</v>
      </c>
      <c r="F6838" s="4">
        <f>(D6838+(1.5*E6838))</f>
        <v>14412.557499999999</v>
      </c>
      <c r="G6838" s="4">
        <f>(B6838-(1.5*E6838))</f>
        <v>-6015.8024999999998</v>
      </c>
      <c r="H6838" s="4">
        <f>COUNTIF($A$2:$A$9181, "&gt; 14412.56")</f>
        <v>398</v>
      </c>
      <c r="I6838" s="4">
        <f>COUNTIF($A$2:$A$9181, "&lt; -6015.80")</f>
        <v>0</v>
      </c>
      <c r="J6838" t="str">
        <f>IF(OR($A$2:$A$9181&gt;14412.56,$A$2:$A$9181&lt; -6015.8),"True","False")</f>
        <v>False</v>
      </c>
    </row>
    <row r="6839" spans="1:10" x14ac:dyDescent="0.3">
      <c r="A6839">
        <v>1675.39</v>
      </c>
      <c r="B6839" s="4">
        <f>PERCENTILE($A$2:$A$9181,0.25)</f>
        <v>1644.8325</v>
      </c>
      <c r="C6839" s="4">
        <f>PERCENTILE($A$2:$A$9181,0.5)</f>
        <v>3437.55</v>
      </c>
      <c r="D6839" s="4">
        <f>PERCENTILE($A$2:$A$9181,0.75)</f>
        <v>6751.9224999999997</v>
      </c>
      <c r="E6839" s="4">
        <f>D6839-B6839</f>
        <v>5107.09</v>
      </c>
      <c r="F6839" s="4">
        <f>(D6839+(1.5*E6839))</f>
        <v>14412.557499999999</v>
      </c>
      <c r="G6839" s="4">
        <f>(B6839-(1.5*E6839))</f>
        <v>-6015.8024999999998</v>
      </c>
      <c r="H6839" s="4">
        <f>COUNTIF($A$2:$A$9181, "&gt; 14412.56")</f>
        <v>398</v>
      </c>
      <c r="I6839" s="4">
        <f>COUNTIF($A$2:$A$9181, "&lt; -6015.80")</f>
        <v>0</v>
      </c>
      <c r="J6839" t="str">
        <f>IF(OR($A$2:$A$9181&gt;14412.56,$A$2:$A$9181&lt; -6015.8),"True","False")</f>
        <v>False</v>
      </c>
    </row>
    <row r="6840" spans="1:10" x14ac:dyDescent="0.3">
      <c r="A6840">
        <v>1674.09</v>
      </c>
      <c r="B6840" s="4">
        <f>PERCENTILE($A$2:$A$9181,0.25)</f>
        <v>1644.8325</v>
      </c>
      <c r="C6840" s="4">
        <f>PERCENTILE($A$2:$A$9181,0.5)</f>
        <v>3437.55</v>
      </c>
      <c r="D6840" s="4">
        <f>PERCENTILE($A$2:$A$9181,0.75)</f>
        <v>6751.9224999999997</v>
      </c>
      <c r="E6840" s="4">
        <f>D6840-B6840</f>
        <v>5107.09</v>
      </c>
      <c r="F6840" s="4">
        <f>(D6840+(1.5*E6840))</f>
        <v>14412.557499999999</v>
      </c>
      <c r="G6840" s="4">
        <f>(B6840-(1.5*E6840))</f>
        <v>-6015.8024999999998</v>
      </c>
      <c r="H6840" s="4">
        <f>COUNTIF($A$2:$A$9181, "&gt; 14412.56")</f>
        <v>398</v>
      </c>
      <c r="I6840" s="4">
        <f>COUNTIF($A$2:$A$9181, "&lt; -6015.80")</f>
        <v>0</v>
      </c>
      <c r="J6840" t="str">
        <f>IF(OR($A$2:$A$9181&gt;14412.56,$A$2:$A$9181&lt; -6015.8),"True","False")</f>
        <v>False</v>
      </c>
    </row>
    <row r="6841" spans="1:10" x14ac:dyDescent="0.3">
      <c r="A6841">
        <v>1673.76</v>
      </c>
      <c r="B6841" s="4">
        <f>PERCENTILE($A$2:$A$9181,0.25)</f>
        <v>1644.8325</v>
      </c>
      <c r="C6841" s="4">
        <f>PERCENTILE($A$2:$A$9181,0.5)</f>
        <v>3437.55</v>
      </c>
      <c r="D6841" s="4">
        <f>PERCENTILE($A$2:$A$9181,0.75)</f>
        <v>6751.9224999999997</v>
      </c>
      <c r="E6841" s="4">
        <f>D6841-B6841</f>
        <v>5107.09</v>
      </c>
      <c r="F6841" s="4">
        <f>(D6841+(1.5*E6841))</f>
        <v>14412.557499999999</v>
      </c>
      <c r="G6841" s="4">
        <f>(B6841-(1.5*E6841))</f>
        <v>-6015.8024999999998</v>
      </c>
      <c r="H6841" s="4">
        <f>COUNTIF($A$2:$A$9181, "&gt; 14412.56")</f>
        <v>398</v>
      </c>
      <c r="I6841" s="4">
        <f>COUNTIF($A$2:$A$9181, "&lt; -6015.80")</f>
        <v>0</v>
      </c>
      <c r="J6841" t="str">
        <f>IF(OR($A$2:$A$9181&gt;14412.56,$A$2:$A$9181&lt; -6015.8),"True","False")</f>
        <v>False</v>
      </c>
    </row>
    <row r="6842" spans="1:10" x14ac:dyDescent="0.3">
      <c r="A6842">
        <v>1673.68</v>
      </c>
      <c r="B6842" s="4">
        <f>PERCENTILE($A$2:$A$9181,0.25)</f>
        <v>1644.8325</v>
      </c>
      <c r="C6842" s="4">
        <f>PERCENTILE($A$2:$A$9181,0.5)</f>
        <v>3437.55</v>
      </c>
      <c r="D6842" s="4">
        <f>PERCENTILE($A$2:$A$9181,0.75)</f>
        <v>6751.9224999999997</v>
      </c>
      <c r="E6842" s="4">
        <f>D6842-B6842</f>
        <v>5107.09</v>
      </c>
      <c r="F6842" s="4">
        <f>(D6842+(1.5*E6842))</f>
        <v>14412.557499999999</v>
      </c>
      <c r="G6842" s="4">
        <f>(B6842-(1.5*E6842))</f>
        <v>-6015.8024999999998</v>
      </c>
      <c r="H6842" s="4">
        <f>COUNTIF($A$2:$A$9181, "&gt; 14412.56")</f>
        <v>398</v>
      </c>
      <c r="I6842" s="4">
        <f>COUNTIF($A$2:$A$9181, "&lt; -6015.80")</f>
        <v>0</v>
      </c>
      <c r="J6842" t="str">
        <f>IF(OR($A$2:$A$9181&gt;14412.56,$A$2:$A$9181&lt; -6015.8),"True","False")</f>
        <v>False</v>
      </c>
    </row>
    <row r="6843" spans="1:10" x14ac:dyDescent="0.3">
      <c r="A6843">
        <v>1672.13</v>
      </c>
      <c r="B6843" s="4">
        <f>PERCENTILE($A$2:$A$9181,0.25)</f>
        <v>1644.8325</v>
      </c>
      <c r="C6843" s="4">
        <f>PERCENTILE($A$2:$A$9181,0.5)</f>
        <v>3437.55</v>
      </c>
      <c r="D6843" s="4">
        <f>PERCENTILE($A$2:$A$9181,0.75)</f>
        <v>6751.9224999999997</v>
      </c>
      <c r="E6843" s="4">
        <f>D6843-B6843</f>
        <v>5107.09</v>
      </c>
      <c r="F6843" s="4">
        <f>(D6843+(1.5*E6843))</f>
        <v>14412.557499999999</v>
      </c>
      <c r="G6843" s="4">
        <f>(B6843-(1.5*E6843))</f>
        <v>-6015.8024999999998</v>
      </c>
      <c r="H6843" s="4">
        <f>COUNTIF($A$2:$A$9181, "&gt; 14412.56")</f>
        <v>398</v>
      </c>
      <c r="I6843" s="4">
        <f>COUNTIF($A$2:$A$9181, "&lt; -6015.80")</f>
        <v>0</v>
      </c>
      <c r="J6843" t="str">
        <f>IF(OR($A$2:$A$9181&gt;14412.56,$A$2:$A$9181&lt; -6015.8),"True","False")</f>
        <v>False</v>
      </c>
    </row>
    <row r="6844" spans="1:10" x14ac:dyDescent="0.3">
      <c r="A6844">
        <v>1671.31</v>
      </c>
      <c r="B6844" s="4">
        <f>PERCENTILE($A$2:$A$9181,0.25)</f>
        <v>1644.8325</v>
      </c>
      <c r="C6844" s="4">
        <f>PERCENTILE($A$2:$A$9181,0.5)</f>
        <v>3437.55</v>
      </c>
      <c r="D6844" s="4">
        <f>PERCENTILE($A$2:$A$9181,0.75)</f>
        <v>6751.9224999999997</v>
      </c>
      <c r="E6844" s="4">
        <f>D6844-B6844</f>
        <v>5107.09</v>
      </c>
      <c r="F6844" s="4">
        <f>(D6844+(1.5*E6844))</f>
        <v>14412.557499999999</v>
      </c>
      <c r="G6844" s="4">
        <f>(B6844-(1.5*E6844))</f>
        <v>-6015.8024999999998</v>
      </c>
      <c r="H6844" s="4">
        <f>COUNTIF($A$2:$A$9181, "&gt; 14412.56")</f>
        <v>398</v>
      </c>
      <c r="I6844" s="4">
        <f>COUNTIF($A$2:$A$9181, "&lt; -6015.80")</f>
        <v>0</v>
      </c>
      <c r="J6844" t="str">
        <f>IF(OR($A$2:$A$9181&gt;14412.56,$A$2:$A$9181&lt; -6015.8),"True","False")</f>
        <v>False</v>
      </c>
    </row>
    <row r="6845" spans="1:10" x14ac:dyDescent="0.3">
      <c r="A6845">
        <v>1671.01</v>
      </c>
      <c r="B6845" s="4">
        <f>PERCENTILE($A$2:$A$9181,0.25)</f>
        <v>1644.8325</v>
      </c>
      <c r="C6845" s="4">
        <f>PERCENTILE($A$2:$A$9181,0.5)</f>
        <v>3437.55</v>
      </c>
      <c r="D6845" s="4">
        <f>PERCENTILE($A$2:$A$9181,0.75)</f>
        <v>6751.9224999999997</v>
      </c>
      <c r="E6845" s="4">
        <f>D6845-B6845</f>
        <v>5107.09</v>
      </c>
      <c r="F6845" s="4">
        <f>(D6845+(1.5*E6845))</f>
        <v>14412.557499999999</v>
      </c>
      <c r="G6845" s="4">
        <f>(B6845-(1.5*E6845))</f>
        <v>-6015.8024999999998</v>
      </c>
      <c r="H6845" s="4">
        <f>COUNTIF($A$2:$A$9181, "&gt; 14412.56")</f>
        <v>398</v>
      </c>
      <c r="I6845" s="4">
        <f>COUNTIF($A$2:$A$9181, "&lt; -6015.80")</f>
        <v>0</v>
      </c>
      <c r="J6845" t="str">
        <f>IF(OR($A$2:$A$9181&gt;14412.56,$A$2:$A$9181&lt; -6015.8),"True","False")</f>
        <v>False</v>
      </c>
    </row>
    <row r="6846" spans="1:10" x14ac:dyDescent="0.3">
      <c r="A6846">
        <v>1670.58</v>
      </c>
      <c r="B6846" s="4">
        <f>PERCENTILE($A$2:$A$9181,0.25)</f>
        <v>1644.8325</v>
      </c>
      <c r="C6846" s="4">
        <f>PERCENTILE($A$2:$A$9181,0.5)</f>
        <v>3437.55</v>
      </c>
      <c r="D6846" s="4">
        <f>PERCENTILE($A$2:$A$9181,0.75)</f>
        <v>6751.9224999999997</v>
      </c>
      <c r="E6846" s="4">
        <f>D6846-B6846</f>
        <v>5107.09</v>
      </c>
      <c r="F6846" s="4">
        <f>(D6846+(1.5*E6846))</f>
        <v>14412.557499999999</v>
      </c>
      <c r="G6846" s="4">
        <f>(B6846-(1.5*E6846))</f>
        <v>-6015.8024999999998</v>
      </c>
      <c r="H6846" s="4">
        <f>COUNTIF($A$2:$A$9181, "&gt; 14412.56")</f>
        <v>398</v>
      </c>
      <c r="I6846" s="4">
        <f>COUNTIF($A$2:$A$9181, "&lt; -6015.80")</f>
        <v>0</v>
      </c>
      <c r="J6846" t="str">
        <f>IF(OR($A$2:$A$9181&gt;14412.56,$A$2:$A$9181&lt; -6015.8),"True","False")</f>
        <v>False</v>
      </c>
    </row>
    <row r="6847" spans="1:10" x14ac:dyDescent="0.3">
      <c r="A6847">
        <v>1668.33</v>
      </c>
      <c r="B6847" s="4">
        <f>PERCENTILE($A$2:$A$9181,0.25)</f>
        <v>1644.8325</v>
      </c>
      <c r="C6847" s="4">
        <f>PERCENTILE($A$2:$A$9181,0.5)</f>
        <v>3437.55</v>
      </c>
      <c r="D6847" s="4">
        <f>PERCENTILE($A$2:$A$9181,0.75)</f>
        <v>6751.9224999999997</v>
      </c>
      <c r="E6847" s="4">
        <f>D6847-B6847</f>
        <v>5107.09</v>
      </c>
      <c r="F6847" s="4">
        <f>(D6847+(1.5*E6847))</f>
        <v>14412.557499999999</v>
      </c>
      <c r="G6847" s="4">
        <f>(B6847-(1.5*E6847))</f>
        <v>-6015.8024999999998</v>
      </c>
      <c r="H6847" s="4">
        <f>COUNTIF($A$2:$A$9181, "&gt; 14412.56")</f>
        <v>398</v>
      </c>
      <c r="I6847" s="4">
        <f>COUNTIF($A$2:$A$9181, "&lt; -6015.80")</f>
        <v>0</v>
      </c>
      <c r="J6847" t="str">
        <f>IF(OR($A$2:$A$9181&gt;14412.56,$A$2:$A$9181&lt; -6015.8),"True","False")</f>
        <v>False</v>
      </c>
    </row>
    <row r="6848" spans="1:10" x14ac:dyDescent="0.3">
      <c r="A6848">
        <v>1668.3</v>
      </c>
      <c r="B6848" s="4">
        <f>PERCENTILE($A$2:$A$9181,0.25)</f>
        <v>1644.8325</v>
      </c>
      <c r="C6848" s="4">
        <f>PERCENTILE($A$2:$A$9181,0.5)</f>
        <v>3437.55</v>
      </c>
      <c r="D6848" s="4">
        <f>PERCENTILE($A$2:$A$9181,0.75)</f>
        <v>6751.9224999999997</v>
      </c>
      <c r="E6848" s="4">
        <f>D6848-B6848</f>
        <v>5107.09</v>
      </c>
      <c r="F6848" s="4">
        <f>(D6848+(1.5*E6848))</f>
        <v>14412.557499999999</v>
      </c>
      <c r="G6848" s="4">
        <f>(B6848-(1.5*E6848))</f>
        <v>-6015.8024999999998</v>
      </c>
      <c r="H6848" s="4">
        <f>COUNTIF($A$2:$A$9181, "&gt; 14412.56")</f>
        <v>398</v>
      </c>
      <c r="I6848" s="4">
        <f>COUNTIF($A$2:$A$9181, "&lt; -6015.80")</f>
        <v>0</v>
      </c>
      <c r="J6848" t="str">
        <f>IF(OR($A$2:$A$9181&gt;14412.56,$A$2:$A$9181&lt; -6015.8),"True","False")</f>
        <v>False</v>
      </c>
    </row>
    <row r="6849" spans="1:10" x14ac:dyDescent="0.3">
      <c r="A6849">
        <v>1667.37</v>
      </c>
      <c r="B6849" s="4">
        <f>PERCENTILE($A$2:$A$9181,0.25)</f>
        <v>1644.8325</v>
      </c>
      <c r="C6849" s="4">
        <f>PERCENTILE($A$2:$A$9181,0.5)</f>
        <v>3437.55</v>
      </c>
      <c r="D6849" s="4">
        <f>PERCENTILE($A$2:$A$9181,0.75)</f>
        <v>6751.9224999999997</v>
      </c>
      <c r="E6849" s="4">
        <f>D6849-B6849</f>
        <v>5107.09</v>
      </c>
      <c r="F6849" s="4">
        <f>(D6849+(1.5*E6849))</f>
        <v>14412.557499999999</v>
      </c>
      <c r="G6849" s="4">
        <f>(B6849-(1.5*E6849))</f>
        <v>-6015.8024999999998</v>
      </c>
      <c r="H6849" s="4">
        <f>COUNTIF($A$2:$A$9181, "&gt; 14412.56")</f>
        <v>398</v>
      </c>
      <c r="I6849" s="4">
        <f>COUNTIF($A$2:$A$9181, "&lt; -6015.80")</f>
        <v>0</v>
      </c>
      <c r="J6849" t="str">
        <f>IF(OR($A$2:$A$9181&gt;14412.56,$A$2:$A$9181&lt; -6015.8),"True","False")</f>
        <v>False</v>
      </c>
    </row>
    <row r="6850" spans="1:10" x14ac:dyDescent="0.3">
      <c r="A6850">
        <v>1667.06</v>
      </c>
      <c r="B6850" s="4">
        <f>PERCENTILE($A$2:$A$9181,0.25)</f>
        <v>1644.8325</v>
      </c>
      <c r="C6850" s="4">
        <f>PERCENTILE($A$2:$A$9181,0.5)</f>
        <v>3437.55</v>
      </c>
      <c r="D6850" s="4">
        <f>PERCENTILE($A$2:$A$9181,0.75)</f>
        <v>6751.9224999999997</v>
      </c>
      <c r="E6850" s="4">
        <f>D6850-B6850</f>
        <v>5107.09</v>
      </c>
      <c r="F6850" s="4">
        <f>(D6850+(1.5*E6850))</f>
        <v>14412.557499999999</v>
      </c>
      <c r="G6850" s="4">
        <f>(B6850-(1.5*E6850))</f>
        <v>-6015.8024999999998</v>
      </c>
      <c r="H6850" s="4">
        <f>COUNTIF($A$2:$A$9181, "&gt; 14412.56")</f>
        <v>398</v>
      </c>
      <c r="I6850" s="4">
        <f>COUNTIF($A$2:$A$9181, "&lt; -6015.80")</f>
        <v>0</v>
      </c>
      <c r="J6850" t="str">
        <f>IF(OR($A$2:$A$9181&gt;14412.56,$A$2:$A$9181&lt; -6015.8),"True","False")</f>
        <v>False</v>
      </c>
    </row>
    <row r="6851" spans="1:10" x14ac:dyDescent="0.3">
      <c r="A6851">
        <v>1667.02</v>
      </c>
      <c r="B6851" s="4">
        <f>PERCENTILE($A$2:$A$9181,0.25)</f>
        <v>1644.8325</v>
      </c>
      <c r="C6851" s="4">
        <f>PERCENTILE($A$2:$A$9181,0.5)</f>
        <v>3437.55</v>
      </c>
      <c r="D6851" s="4">
        <f>PERCENTILE($A$2:$A$9181,0.75)</f>
        <v>6751.9224999999997</v>
      </c>
      <c r="E6851" s="4">
        <f>D6851-B6851</f>
        <v>5107.09</v>
      </c>
      <c r="F6851" s="4">
        <f>(D6851+(1.5*E6851))</f>
        <v>14412.557499999999</v>
      </c>
      <c r="G6851" s="4">
        <f>(B6851-(1.5*E6851))</f>
        <v>-6015.8024999999998</v>
      </c>
      <c r="H6851" s="4">
        <f>COUNTIF($A$2:$A$9181, "&gt; 14412.56")</f>
        <v>398</v>
      </c>
      <c r="I6851" s="4">
        <f>COUNTIF($A$2:$A$9181, "&lt; -6015.80")</f>
        <v>0</v>
      </c>
      <c r="J6851" t="str">
        <f>IF(OR($A$2:$A$9181&gt;14412.56,$A$2:$A$9181&lt; -6015.8),"True","False")</f>
        <v>False</v>
      </c>
    </row>
    <row r="6852" spans="1:10" x14ac:dyDescent="0.3">
      <c r="A6852">
        <v>1666.39</v>
      </c>
      <c r="B6852" s="4">
        <f>PERCENTILE($A$2:$A$9181,0.25)</f>
        <v>1644.8325</v>
      </c>
      <c r="C6852" s="4">
        <f>PERCENTILE($A$2:$A$9181,0.5)</f>
        <v>3437.55</v>
      </c>
      <c r="D6852" s="4">
        <f>PERCENTILE($A$2:$A$9181,0.75)</f>
        <v>6751.9224999999997</v>
      </c>
      <c r="E6852" s="4">
        <f>D6852-B6852</f>
        <v>5107.09</v>
      </c>
      <c r="F6852" s="4">
        <f>(D6852+(1.5*E6852))</f>
        <v>14412.557499999999</v>
      </c>
      <c r="G6852" s="4">
        <f>(B6852-(1.5*E6852))</f>
        <v>-6015.8024999999998</v>
      </c>
      <c r="H6852" s="4">
        <f>COUNTIF($A$2:$A$9181, "&gt; 14412.56")</f>
        <v>398</v>
      </c>
      <c r="I6852" s="4">
        <f>COUNTIF($A$2:$A$9181, "&lt; -6015.80")</f>
        <v>0</v>
      </c>
      <c r="J6852" t="str">
        <f>IF(OR($A$2:$A$9181&gt;14412.56,$A$2:$A$9181&lt; -6015.8),"True","False")</f>
        <v>False</v>
      </c>
    </row>
    <row r="6853" spans="1:10" x14ac:dyDescent="0.3">
      <c r="A6853">
        <v>1666.2</v>
      </c>
      <c r="B6853" s="4">
        <f>PERCENTILE($A$2:$A$9181,0.25)</f>
        <v>1644.8325</v>
      </c>
      <c r="C6853" s="4">
        <f>PERCENTILE($A$2:$A$9181,0.5)</f>
        <v>3437.55</v>
      </c>
      <c r="D6853" s="4">
        <f>PERCENTILE($A$2:$A$9181,0.75)</f>
        <v>6751.9224999999997</v>
      </c>
      <c r="E6853" s="4">
        <f>D6853-B6853</f>
        <v>5107.09</v>
      </c>
      <c r="F6853" s="4">
        <f>(D6853+(1.5*E6853))</f>
        <v>14412.557499999999</v>
      </c>
      <c r="G6853" s="4">
        <f>(B6853-(1.5*E6853))</f>
        <v>-6015.8024999999998</v>
      </c>
      <c r="H6853" s="4">
        <f>COUNTIF($A$2:$A$9181, "&gt; 14412.56")</f>
        <v>398</v>
      </c>
      <c r="I6853" s="4">
        <f>COUNTIF($A$2:$A$9181, "&lt; -6015.80")</f>
        <v>0</v>
      </c>
      <c r="J6853" t="str">
        <f>IF(OR($A$2:$A$9181&gt;14412.56,$A$2:$A$9181&lt; -6015.8),"True","False")</f>
        <v>False</v>
      </c>
    </row>
    <row r="6854" spans="1:10" x14ac:dyDescent="0.3">
      <c r="A6854">
        <v>1665.78</v>
      </c>
      <c r="B6854" s="4">
        <f>PERCENTILE($A$2:$A$9181,0.25)</f>
        <v>1644.8325</v>
      </c>
      <c r="C6854" s="4">
        <f>PERCENTILE($A$2:$A$9181,0.5)</f>
        <v>3437.55</v>
      </c>
      <c r="D6854" s="4">
        <f>PERCENTILE($A$2:$A$9181,0.75)</f>
        <v>6751.9224999999997</v>
      </c>
      <c r="E6854" s="4">
        <f>D6854-B6854</f>
        <v>5107.09</v>
      </c>
      <c r="F6854" s="4">
        <f>(D6854+(1.5*E6854))</f>
        <v>14412.557499999999</v>
      </c>
      <c r="G6854" s="4">
        <f>(B6854-(1.5*E6854))</f>
        <v>-6015.8024999999998</v>
      </c>
      <c r="H6854" s="4">
        <f>COUNTIF($A$2:$A$9181, "&gt; 14412.56")</f>
        <v>398</v>
      </c>
      <c r="I6854" s="4">
        <f>COUNTIF($A$2:$A$9181, "&lt; -6015.80")</f>
        <v>0</v>
      </c>
      <c r="J6854" t="str">
        <f>IF(OR($A$2:$A$9181&gt;14412.56,$A$2:$A$9181&lt; -6015.8),"True","False")</f>
        <v>False</v>
      </c>
    </row>
    <row r="6855" spans="1:10" x14ac:dyDescent="0.3">
      <c r="A6855">
        <v>1664.86</v>
      </c>
      <c r="B6855" s="4">
        <f>PERCENTILE($A$2:$A$9181,0.25)</f>
        <v>1644.8325</v>
      </c>
      <c r="C6855" s="4">
        <f>PERCENTILE($A$2:$A$9181,0.5)</f>
        <v>3437.55</v>
      </c>
      <c r="D6855" s="4">
        <f>PERCENTILE($A$2:$A$9181,0.75)</f>
        <v>6751.9224999999997</v>
      </c>
      <c r="E6855" s="4">
        <f>D6855-B6855</f>
        <v>5107.09</v>
      </c>
      <c r="F6855" s="4">
        <f>(D6855+(1.5*E6855))</f>
        <v>14412.557499999999</v>
      </c>
      <c r="G6855" s="4">
        <f>(B6855-(1.5*E6855))</f>
        <v>-6015.8024999999998</v>
      </c>
      <c r="H6855" s="4">
        <f>COUNTIF($A$2:$A$9181, "&gt; 14412.56")</f>
        <v>398</v>
      </c>
      <c r="I6855" s="4">
        <f>COUNTIF($A$2:$A$9181, "&lt; -6015.80")</f>
        <v>0</v>
      </c>
      <c r="J6855" t="str">
        <f>IF(OR($A$2:$A$9181&gt;14412.56,$A$2:$A$9181&lt; -6015.8),"True","False")</f>
        <v>False</v>
      </c>
    </row>
    <row r="6856" spans="1:10" x14ac:dyDescent="0.3">
      <c r="A6856">
        <v>1663.96</v>
      </c>
      <c r="B6856" s="4">
        <f>PERCENTILE($A$2:$A$9181,0.25)</f>
        <v>1644.8325</v>
      </c>
      <c r="C6856" s="4">
        <f>PERCENTILE($A$2:$A$9181,0.5)</f>
        <v>3437.55</v>
      </c>
      <c r="D6856" s="4">
        <f>PERCENTILE($A$2:$A$9181,0.75)</f>
        <v>6751.9224999999997</v>
      </c>
      <c r="E6856" s="4">
        <f>D6856-B6856</f>
        <v>5107.09</v>
      </c>
      <c r="F6856" s="4">
        <f>(D6856+(1.5*E6856))</f>
        <v>14412.557499999999</v>
      </c>
      <c r="G6856" s="4">
        <f>(B6856-(1.5*E6856))</f>
        <v>-6015.8024999999998</v>
      </c>
      <c r="H6856" s="4">
        <f>COUNTIF($A$2:$A$9181, "&gt; 14412.56")</f>
        <v>398</v>
      </c>
      <c r="I6856" s="4">
        <f>COUNTIF($A$2:$A$9181, "&lt; -6015.80")</f>
        <v>0</v>
      </c>
      <c r="J6856" t="str">
        <f>IF(OR($A$2:$A$9181&gt;14412.56,$A$2:$A$9181&lt; -6015.8),"True","False")</f>
        <v>False</v>
      </c>
    </row>
    <row r="6857" spans="1:10" x14ac:dyDescent="0.3">
      <c r="A6857">
        <v>1663.46</v>
      </c>
      <c r="B6857" s="4">
        <f>PERCENTILE($A$2:$A$9181,0.25)</f>
        <v>1644.8325</v>
      </c>
      <c r="C6857" s="4">
        <f>PERCENTILE($A$2:$A$9181,0.5)</f>
        <v>3437.55</v>
      </c>
      <c r="D6857" s="4">
        <f>PERCENTILE($A$2:$A$9181,0.75)</f>
        <v>6751.9224999999997</v>
      </c>
      <c r="E6857" s="4">
        <f>D6857-B6857</f>
        <v>5107.09</v>
      </c>
      <c r="F6857" s="4">
        <f>(D6857+(1.5*E6857))</f>
        <v>14412.557499999999</v>
      </c>
      <c r="G6857" s="4">
        <f>(B6857-(1.5*E6857))</f>
        <v>-6015.8024999999998</v>
      </c>
      <c r="H6857" s="4">
        <f>COUNTIF($A$2:$A$9181, "&gt; 14412.56")</f>
        <v>398</v>
      </c>
      <c r="I6857" s="4">
        <f>COUNTIF($A$2:$A$9181, "&lt; -6015.80")</f>
        <v>0</v>
      </c>
      <c r="J6857" t="str">
        <f>IF(OR($A$2:$A$9181&gt;14412.56,$A$2:$A$9181&lt; -6015.8),"True","False")</f>
        <v>False</v>
      </c>
    </row>
    <row r="6858" spans="1:10" x14ac:dyDescent="0.3">
      <c r="A6858">
        <v>1662.5</v>
      </c>
      <c r="B6858" s="4">
        <f>PERCENTILE($A$2:$A$9181,0.25)</f>
        <v>1644.8325</v>
      </c>
      <c r="C6858" s="4">
        <f>PERCENTILE($A$2:$A$9181,0.5)</f>
        <v>3437.55</v>
      </c>
      <c r="D6858" s="4">
        <f>PERCENTILE($A$2:$A$9181,0.75)</f>
        <v>6751.9224999999997</v>
      </c>
      <c r="E6858" s="4">
        <f>D6858-B6858</f>
        <v>5107.09</v>
      </c>
      <c r="F6858" s="4">
        <f>(D6858+(1.5*E6858))</f>
        <v>14412.557499999999</v>
      </c>
      <c r="G6858" s="4">
        <f>(B6858-(1.5*E6858))</f>
        <v>-6015.8024999999998</v>
      </c>
      <c r="H6858" s="4">
        <f>COUNTIF($A$2:$A$9181, "&gt; 14412.56")</f>
        <v>398</v>
      </c>
      <c r="I6858" s="4">
        <f>COUNTIF($A$2:$A$9181, "&lt; -6015.80")</f>
        <v>0</v>
      </c>
      <c r="J6858" t="str">
        <f>IF(OR($A$2:$A$9181&gt;14412.56,$A$2:$A$9181&lt; -6015.8),"True","False")</f>
        <v>False</v>
      </c>
    </row>
    <row r="6859" spans="1:10" x14ac:dyDescent="0.3">
      <c r="A6859">
        <v>1662.13</v>
      </c>
      <c r="B6859" s="4">
        <f>PERCENTILE($A$2:$A$9181,0.25)</f>
        <v>1644.8325</v>
      </c>
      <c r="C6859" s="4">
        <f>PERCENTILE($A$2:$A$9181,0.5)</f>
        <v>3437.55</v>
      </c>
      <c r="D6859" s="4">
        <f>PERCENTILE($A$2:$A$9181,0.75)</f>
        <v>6751.9224999999997</v>
      </c>
      <c r="E6859" s="4">
        <f>D6859-B6859</f>
        <v>5107.09</v>
      </c>
      <c r="F6859" s="4">
        <f>(D6859+(1.5*E6859))</f>
        <v>14412.557499999999</v>
      </c>
      <c r="G6859" s="4">
        <f>(B6859-(1.5*E6859))</f>
        <v>-6015.8024999999998</v>
      </c>
      <c r="H6859" s="4">
        <f>COUNTIF($A$2:$A$9181, "&gt; 14412.56")</f>
        <v>398</v>
      </c>
      <c r="I6859" s="4">
        <f>COUNTIF($A$2:$A$9181, "&lt; -6015.80")</f>
        <v>0</v>
      </c>
      <c r="J6859" t="str">
        <f>IF(OR($A$2:$A$9181&gt;14412.56,$A$2:$A$9181&lt; -6015.8),"True","False")</f>
        <v>False</v>
      </c>
    </row>
    <row r="6860" spans="1:10" x14ac:dyDescent="0.3">
      <c r="A6860">
        <v>1660.45</v>
      </c>
      <c r="B6860" s="4">
        <f>PERCENTILE($A$2:$A$9181,0.25)</f>
        <v>1644.8325</v>
      </c>
      <c r="C6860" s="4">
        <f>PERCENTILE($A$2:$A$9181,0.5)</f>
        <v>3437.55</v>
      </c>
      <c r="D6860" s="4">
        <f>PERCENTILE($A$2:$A$9181,0.75)</f>
        <v>6751.9224999999997</v>
      </c>
      <c r="E6860" s="4">
        <f>D6860-B6860</f>
        <v>5107.09</v>
      </c>
      <c r="F6860" s="4">
        <f>(D6860+(1.5*E6860))</f>
        <v>14412.557499999999</v>
      </c>
      <c r="G6860" s="4">
        <f>(B6860-(1.5*E6860))</f>
        <v>-6015.8024999999998</v>
      </c>
      <c r="H6860" s="4">
        <f>COUNTIF($A$2:$A$9181, "&gt; 14412.56")</f>
        <v>398</v>
      </c>
      <c r="I6860" s="4">
        <f>COUNTIF($A$2:$A$9181, "&lt; -6015.80")</f>
        <v>0</v>
      </c>
      <c r="J6860" t="str">
        <f>IF(OR($A$2:$A$9181&gt;14412.56,$A$2:$A$9181&lt; -6015.8),"True","False")</f>
        <v>False</v>
      </c>
    </row>
    <row r="6861" spans="1:10" x14ac:dyDescent="0.3">
      <c r="A6861">
        <v>1660.11</v>
      </c>
      <c r="B6861" s="4">
        <f>PERCENTILE($A$2:$A$9181,0.25)</f>
        <v>1644.8325</v>
      </c>
      <c r="C6861" s="4">
        <f>PERCENTILE($A$2:$A$9181,0.5)</f>
        <v>3437.55</v>
      </c>
      <c r="D6861" s="4">
        <f>PERCENTILE($A$2:$A$9181,0.75)</f>
        <v>6751.9224999999997</v>
      </c>
      <c r="E6861" s="4">
        <f>D6861-B6861</f>
        <v>5107.09</v>
      </c>
      <c r="F6861" s="4">
        <f>(D6861+(1.5*E6861))</f>
        <v>14412.557499999999</v>
      </c>
      <c r="G6861" s="4">
        <f>(B6861-(1.5*E6861))</f>
        <v>-6015.8024999999998</v>
      </c>
      <c r="H6861" s="4">
        <f>COUNTIF($A$2:$A$9181, "&gt; 14412.56")</f>
        <v>398</v>
      </c>
      <c r="I6861" s="4">
        <f>COUNTIF($A$2:$A$9181, "&lt; -6015.80")</f>
        <v>0</v>
      </c>
      <c r="J6861" t="str">
        <f>IF(OR($A$2:$A$9181&gt;14412.56,$A$2:$A$9181&lt; -6015.8),"True","False")</f>
        <v>False</v>
      </c>
    </row>
    <row r="6862" spans="1:10" x14ac:dyDescent="0.3">
      <c r="A6862">
        <v>1659.52</v>
      </c>
      <c r="B6862" s="4">
        <f>PERCENTILE($A$2:$A$9181,0.25)</f>
        <v>1644.8325</v>
      </c>
      <c r="C6862" s="4">
        <f>PERCENTILE($A$2:$A$9181,0.5)</f>
        <v>3437.55</v>
      </c>
      <c r="D6862" s="4">
        <f>PERCENTILE($A$2:$A$9181,0.75)</f>
        <v>6751.9224999999997</v>
      </c>
      <c r="E6862" s="4">
        <f>D6862-B6862</f>
        <v>5107.09</v>
      </c>
      <c r="F6862" s="4">
        <f>(D6862+(1.5*E6862))</f>
        <v>14412.557499999999</v>
      </c>
      <c r="G6862" s="4">
        <f>(B6862-(1.5*E6862))</f>
        <v>-6015.8024999999998</v>
      </c>
      <c r="H6862" s="4">
        <f>COUNTIF($A$2:$A$9181, "&gt; 14412.56")</f>
        <v>398</v>
      </c>
      <c r="I6862" s="4">
        <f>COUNTIF($A$2:$A$9181, "&lt; -6015.80")</f>
        <v>0</v>
      </c>
      <c r="J6862" t="str">
        <f>IF(OR($A$2:$A$9181&gt;14412.56,$A$2:$A$9181&lt; -6015.8),"True","False")</f>
        <v>False</v>
      </c>
    </row>
    <row r="6863" spans="1:10" x14ac:dyDescent="0.3">
      <c r="A6863">
        <v>1659.26</v>
      </c>
      <c r="B6863" s="4">
        <f>PERCENTILE($A$2:$A$9181,0.25)</f>
        <v>1644.8325</v>
      </c>
      <c r="C6863" s="4">
        <f>PERCENTILE($A$2:$A$9181,0.5)</f>
        <v>3437.55</v>
      </c>
      <c r="D6863" s="4">
        <f>PERCENTILE($A$2:$A$9181,0.75)</f>
        <v>6751.9224999999997</v>
      </c>
      <c r="E6863" s="4">
        <f>D6863-B6863</f>
        <v>5107.09</v>
      </c>
      <c r="F6863" s="4">
        <f>(D6863+(1.5*E6863))</f>
        <v>14412.557499999999</v>
      </c>
      <c r="G6863" s="4">
        <f>(B6863-(1.5*E6863))</f>
        <v>-6015.8024999999998</v>
      </c>
      <c r="H6863" s="4">
        <f>COUNTIF($A$2:$A$9181, "&gt; 14412.56")</f>
        <v>398</v>
      </c>
      <c r="I6863" s="4">
        <f>COUNTIF($A$2:$A$9181, "&lt; -6015.80")</f>
        <v>0</v>
      </c>
      <c r="J6863" t="str">
        <f>IF(OR($A$2:$A$9181&gt;14412.56,$A$2:$A$9181&lt; -6015.8),"True","False")</f>
        <v>False</v>
      </c>
    </row>
    <row r="6864" spans="1:10" x14ac:dyDescent="0.3">
      <c r="A6864">
        <v>1659.2</v>
      </c>
      <c r="B6864" s="4">
        <f>PERCENTILE($A$2:$A$9181,0.25)</f>
        <v>1644.8325</v>
      </c>
      <c r="C6864" s="4">
        <f>PERCENTILE($A$2:$A$9181,0.5)</f>
        <v>3437.55</v>
      </c>
      <c r="D6864" s="4">
        <f>PERCENTILE($A$2:$A$9181,0.75)</f>
        <v>6751.9224999999997</v>
      </c>
      <c r="E6864" s="4">
        <f>D6864-B6864</f>
        <v>5107.09</v>
      </c>
      <c r="F6864" s="4">
        <f>(D6864+(1.5*E6864))</f>
        <v>14412.557499999999</v>
      </c>
      <c r="G6864" s="4">
        <f>(B6864-(1.5*E6864))</f>
        <v>-6015.8024999999998</v>
      </c>
      <c r="H6864" s="4">
        <f>COUNTIF($A$2:$A$9181, "&gt; 14412.56")</f>
        <v>398</v>
      </c>
      <c r="I6864" s="4">
        <f>COUNTIF($A$2:$A$9181, "&lt; -6015.80")</f>
        <v>0</v>
      </c>
      <c r="J6864" t="str">
        <f>IF(OR($A$2:$A$9181&gt;14412.56,$A$2:$A$9181&lt; -6015.8),"True","False")</f>
        <v>False</v>
      </c>
    </row>
    <row r="6865" spans="1:10" x14ac:dyDescent="0.3">
      <c r="A6865">
        <v>1658.51</v>
      </c>
      <c r="B6865" s="4">
        <f>PERCENTILE($A$2:$A$9181,0.25)</f>
        <v>1644.8325</v>
      </c>
      <c r="C6865" s="4">
        <f>PERCENTILE($A$2:$A$9181,0.5)</f>
        <v>3437.55</v>
      </c>
      <c r="D6865" s="4">
        <f>PERCENTILE($A$2:$A$9181,0.75)</f>
        <v>6751.9224999999997</v>
      </c>
      <c r="E6865" s="4">
        <f>D6865-B6865</f>
        <v>5107.09</v>
      </c>
      <c r="F6865" s="4">
        <f>(D6865+(1.5*E6865))</f>
        <v>14412.557499999999</v>
      </c>
      <c r="G6865" s="4">
        <f>(B6865-(1.5*E6865))</f>
        <v>-6015.8024999999998</v>
      </c>
      <c r="H6865" s="4">
        <f>COUNTIF($A$2:$A$9181, "&gt; 14412.56")</f>
        <v>398</v>
      </c>
      <c r="I6865" s="4">
        <f>COUNTIF($A$2:$A$9181, "&lt; -6015.80")</f>
        <v>0</v>
      </c>
      <c r="J6865" t="str">
        <f>IF(OR($A$2:$A$9181&gt;14412.56,$A$2:$A$9181&lt; -6015.8),"True","False")</f>
        <v>False</v>
      </c>
    </row>
    <row r="6866" spans="1:10" x14ac:dyDescent="0.3">
      <c r="A6866">
        <v>1658.14</v>
      </c>
      <c r="B6866" s="4">
        <f>PERCENTILE($A$2:$A$9181,0.25)</f>
        <v>1644.8325</v>
      </c>
      <c r="C6866" s="4">
        <f>PERCENTILE($A$2:$A$9181,0.5)</f>
        <v>3437.55</v>
      </c>
      <c r="D6866" s="4">
        <f>PERCENTILE($A$2:$A$9181,0.75)</f>
        <v>6751.9224999999997</v>
      </c>
      <c r="E6866" s="4">
        <f>D6866-B6866</f>
        <v>5107.09</v>
      </c>
      <c r="F6866" s="4">
        <f>(D6866+(1.5*E6866))</f>
        <v>14412.557499999999</v>
      </c>
      <c r="G6866" s="4">
        <f>(B6866-(1.5*E6866))</f>
        <v>-6015.8024999999998</v>
      </c>
      <c r="H6866" s="4">
        <f>COUNTIF($A$2:$A$9181, "&gt; 14412.56")</f>
        <v>398</v>
      </c>
      <c r="I6866" s="4">
        <f>COUNTIF($A$2:$A$9181, "&lt; -6015.80")</f>
        <v>0</v>
      </c>
      <c r="J6866" t="str">
        <f>IF(OR($A$2:$A$9181&gt;14412.56,$A$2:$A$9181&lt; -6015.8),"True","False")</f>
        <v>False</v>
      </c>
    </row>
    <row r="6867" spans="1:10" x14ac:dyDescent="0.3">
      <c r="A6867">
        <v>1655.99</v>
      </c>
      <c r="B6867" s="4">
        <f>PERCENTILE($A$2:$A$9181,0.25)</f>
        <v>1644.8325</v>
      </c>
      <c r="C6867" s="4">
        <f>PERCENTILE($A$2:$A$9181,0.5)</f>
        <v>3437.55</v>
      </c>
      <c r="D6867" s="4">
        <f>PERCENTILE($A$2:$A$9181,0.75)</f>
        <v>6751.9224999999997</v>
      </c>
      <c r="E6867" s="4">
        <f>D6867-B6867</f>
        <v>5107.09</v>
      </c>
      <c r="F6867" s="4">
        <f>(D6867+(1.5*E6867))</f>
        <v>14412.557499999999</v>
      </c>
      <c r="G6867" s="4">
        <f>(B6867-(1.5*E6867))</f>
        <v>-6015.8024999999998</v>
      </c>
      <c r="H6867" s="4">
        <f>COUNTIF($A$2:$A$9181, "&gt; 14412.56")</f>
        <v>398</v>
      </c>
      <c r="I6867" s="4">
        <f>COUNTIF($A$2:$A$9181, "&lt; -6015.80")</f>
        <v>0</v>
      </c>
      <c r="J6867" t="str">
        <f>IF(OR($A$2:$A$9181&gt;14412.56,$A$2:$A$9181&lt; -6015.8),"True","False")</f>
        <v>False</v>
      </c>
    </row>
    <row r="6868" spans="1:10" x14ac:dyDescent="0.3">
      <c r="A6868">
        <v>1655.52</v>
      </c>
      <c r="B6868" s="4">
        <f>PERCENTILE($A$2:$A$9181,0.25)</f>
        <v>1644.8325</v>
      </c>
      <c r="C6868" s="4">
        <f>PERCENTILE($A$2:$A$9181,0.5)</f>
        <v>3437.55</v>
      </c>
      <c r="D6868" s="4">
        <f>PERCENTILE($A$2:$A$9181,0.75)</f>
        <v>6751.9224999999997</v>
      </c>
      <c r="E6868" s="4">
        <f>D6868-B6868</f>
        <v>5107.09</v>
      </c>
      <c r="F6868" s="4">
        <f>(D6868+(1.5*E6868))</f>
        <v>14412.557499999999</v>
      </c>
      <c r="G6868" s="4">
        <f>(B6868-(1.5*E6868))</f>
        <v>-6015.8024999999998</v>
      </c>
      <c r="H6868" s="4">
        <f>COUNTIF($A$2:$A$9181, "&gt; 14412.56")</f>
        <v>398</v>
      </c>
      <c r="I6868" s="4">
        <f>COUNTIF($A$2:$A$9181, "&lt; -6015.80")</f>
        <v>0</v>
      </c>
      <c r="J6868" t="str">
        <f>IF(OR($A$2:$A$9181&gt;14412.56,$A$2:$A$9181&lt; -6015.8),"True","False")</f>
        <v>False</v>
      </c>
    </row>
    <row r="6869" spans="1:10" x14ac:dyDescent="0.3">
      <c r="A6869">
        <v>1655.44</v>
      </c>
      <c r="B6869" s="4">
        <f>PERCENTILE($A$2:$A$9181,0.25)</f>
        <v>1644.8325</v>
      </c>
      <c r="C6869" s="4">
        <f>PERCENTILE($A$2:$A$9181,0.5)</f>
        <v>3437.55</v>
      </c>
      <c r="D6869" s="4">
        <f>PERCENTILE($A$2:$A$9181,0.75)</f>
        <v>6751.9224999999997</v>
      </c>
      <c r="E6869" s="4">
        <f>D6869-B6869</f>
        <v>5107.09</v>
      </c>
      <c r="F6869" s="4">
        <f>(D6869+(1.5*E6869))</f>
        <v>14412.557499999999</v>
      </c>
      <c r="G6869" s="4">
        <f>(B6869-(1.5*E6869))</f>
        <v>-6015.8024999999998</v>
      </c>
      <c r="H6869" s="4">
        <f>COUNTIF($A$2:$A$9181, "&gt; 14412.56")</f>
        <v>398</v>
      </c>
      <c r="I6869" s="4">
        <f>COUNTIF($A$2:$A$9181, "&lt; -6015.80")</f>
        <v>0</v>
      </c>
      <c r="J6869" t="str">
        <f>IF(OR($A$2:$A$9181&gt;14412.56,$A$2:$A$9181&lt; -6015.8),"True","False")</f>
        <v>False</v>
      </c>
    </row>
    <row r="6870" spans="1:10" x14ac:dyDescent="0.3">
      <c r="A6870">
        <v>1655.31</v>
      </c>
      <c r="B6870" s="4">
        <f>PERCENTILE($A$2:$A$9181,0.25)</f>
        <v>1644.8325</v>
      </c>
      <c r="C6870" s="4">
        <f>PERCENTILE($A$2:$A$9181,0.5)</f>
        <v>3437.55</v>
      </c>
      <c r="D6870" s="4">
        <f>PERCENTILE($A$2:$A$9181,0.75)</f>
        <v>6751.9224999999997</v>
      </c>
      <c r="E6870" s="4">
        <f>D6870-B6870</f>
        <v>5107.09</v>
      </c>
      <c r="F6870" s="4">
        <f>(D6870+(1.5*E6870))</f>
        <v>14412.557499999999</v>
      </c>
      <c r="G6870" s="4">
        <f>(B6870-(1.5*E6870))</f>
        <v>-6015.8024999999998</v>
      </c>
      <c r="H6870" s="4">
        <f>COUNTIF($A$2:$A$9181, "&gt; 14412.56")</f>
        <v>398</v>
      </c>
      <c r="I6870" s="4">
        <f>COUNTIF($A$2:$A$9181, "&lt; -6015.80")</f>
        <v>0</v>
      </c>
      <c r="J6870" t="str">
        <f>IF(OR($A$2:$A$9181&gt;14412.56,$A$2:$A$9181&lt; -6015.8),"True","False")</f>
        <v>False</v>
      </c>
    </row>
    <row r="6871" spans="1:10" x14ac:dyDescent="0.3">
      <c r="A6871">
        <v>1655.06</v>
      </c>
      <c r="B6871" s="4">
        <f>PERCENTILE($A$2:$A$9181,0.25)</f>
        <v>1644.8325</v>
      </c>
      <c r="C6871" s="4">
        <f>PERCENTILE($A$2:$A$9181,0.5)</f>
        <v>3437.55</v>
      </c>
      <c r="D6871" s="4">
        <f>PERCENTILE($A$2:$A$9181,0.75)</f>
        <v>6751.9224999999997</v>
      </c>
      <c r="E6871" s="4">
        <f>D6871-B6871</f>
        <v>5107.09</v>
      </c>
      <c r="F6871" s="4">
        <f>(D6871+(1.5*E6871))</f>
        <v>14412.557499999999</v>
      </c>
      <c r="G6871" s="4">
        <f>(B6871-(1.5*E6871))</f>
        <v>-6015.8024999999998</v>
      </c>
      <c r="H6871" s="4">
        <f>COUNTIF($A$2:$A$9181, "&gt; 14412.56")</f>
        <v>398</v>
      </c>
      <c r="I6871" s="4">
        <f>COUNTIF($A$2:$A$9181, "&lt; -6015.80")</f>
        <v>0</v>
      </c>
      <c r="J6871" t="str">
        <f>IF(OR($A$2:$A$9181&gt;14412.56,$A$2:$A$9181&lt; -6015.8),"True","False")</f>
        <v>False</v>
      </c>
    </row>
    <row r="6872" spans="1:10" x14ac:dyDescent="0.3">
      <c r="A6872">
        <v>1654.34</v>
      </c>
      <c r="B6872" s="4">
        <f>PERCENTILE($A$2:$A$9181,0.25)</f>
        <v>1644.8325</v>
      </c>
      <c r="C6872" s="4">
        <f>PERCENTILE($A$2:$A$9181,0.5)</f>
        <v>3437.55</v>
      </c>
      <c r="D6872" s="4">
        <f>PERCENTILE($A$2:$A$9181,0.75)</f>
        <v>6751.9224999999997</v>
      </c>
      <c r="E6872" s="4">
        <f>D6872-B6872</f>
        <v>5107.09</v>
      </c>
      <c r="F6872" s="4">
        <f>(D6872+(1.5*E6872))</f>
        <v>14412.557499999999</v>
      </c>
      <c r="G6872" s="4">
        <f>(B6872-(1.5*E6872))</f>
        <v>-6015.8024999999998</v>
      </c>
      <c r="H6872" s="4">
        <f>COUNTIF($A$2:$A$9181, "&gt; 14412.56")</f>
        <v>398</v>
      </c>
      <c r="I6872" s="4">
        <f>COUNTIF($A$2:$A$9181, "&lt; -6015.80")</f>
        <v>0</v>
      </c>
      <c r="J6872" t="str">
        <f>IF(OR($A$2:$A$9181&gt;14412.56,$A$2:$A$9181&lt; -6015.8),"True","False")</f>
        <v>False</v>
      </c>
    </row>
    <row r="6873" spans="1:10" x14ac:dyDescent="0.3">
      <c r="A6873">
        <v>1652.63</v>
      </c>
      <c r="B6873" s="4">
        <f>PERCENTILE($A$2:$A$9181,0.25)</f>
        <v>1644.8325</v>
      </c>
      <c r="C6873" s="4">
        <f>PERCENTILE($A$2:$A$9181,0.5)</f>
        <v>3437.55</v>
      </c>
      <c r="D6873" s="4">
        <f>PERCENTILE($A$2:$A$9181,0.75)</f>
        <v>6751.9224999999997</v>
      </c>
      <c r="E6873" s="4">
        <f>D6873-B6873</f>
        <v>5107.09</v>
      </c>
      <c r="F6873" s="4">
        <f>(D6873+(1.5*E6873))</f>
        <v>14412.557499999999</v>
      </c>
      <c r="G6873" s="4">
        <f>(B6873-(1.5*E6873))</f>
        <v>-6015.8024999999998</v>
      </c>
      <c r="H6873" s="4">
        <f>COUNTIF($A$2:$A$9181, "&gt; 14412.56")</f>
        <v>398</v>
      </c>
      <c r="I6873" s="4">
        <f>COUNTIF($A$2:$A$9181, "&lt; -6015.80")</f>
        <v>0</v>
      </c>
      <c r="J6873" t="str">
        <f>IF(OR($A$2:$A$9181&gt;14412.56,$A$2:$A$9181&lt; -6015.8),"True","False")</f>
        <v>False</v>
      </c>
    </row>
    <row r="6874" spans="1:10" x14ac:dyDescent="0.3">
      <c r="A6874">
        <v>1652.32</v>
      </c>
      <c r="B6874" s="4">
        <f>PERCENTILE($A$2:$A$9181,0.25)</f>
        <v>1644.8325</v>
      </c>
      <c r="C6874" s="4">
        <f>PERCENTILE($A$2:$A$9181,0.5)</f>
        <v>3437.55</v>
      </c>
      <c r="D6874" s="4">
        <f>PERCENTILE($A$2:$A$9181,0.75)</f>
        <v>6751.9224999999997</v>
      </c>
      <c r="E6874" s="4">
        <f>D6874-B6874</f>
        <v>5107.09</v>
      </c>
      <c r="F6874" s="4">
        <f>(D6874+(1.5*E6874))</f>
        <v>14412.557499999999</v>
      </c>
      <c r="G6874" s="4">
        <f>(B6874-(1.5*E6874))</f>
        <v>-6015.8024999999998</v>
      </c>
      <c r="H6874" s="4">
        <f>COUNTIF($A$2:$A$9181, "&gt; 14412.56")</f>
        <v>398</v>
      </c>
      <c r="I6874" s="4">
        <f>COUNTIF($A$2:$A$9181, "&lt; -6015.80")</f>
        <v>0</v>
      </c>
      <c r="J6874" t="str">
        <f>IF(OR($A$2:$A$9181&gt;14412.56,$A$2:$A$9181&lt; -6015.8),"True","False")</f>
        <v>False</v>
      </c>
    </row>
    <row r="6875" spans="1:10" x14ac:dyDescent="0.3">
      <c r="A6875">
        <v>1651.57</v>
      </c>
      <c r="B6875" s="4">
        <f>PERCENTILE($A$2:$A$9181,0.25)</f>
        <v>1644.8325</v>
      </c>
      <c r="C6875" s="4">
        <f>PERCENTILE($A$2:$A$9181,0.5)</f>
        <v>3437.55</v>
      </c>
      <c r="D6875" s="4">
        <f>PERCENTILE($A$2:$A$9181,0.75)</f>
        <v>6751.9224999999997</v>
      </c>
      <c r="E6875" s="4">
        <f>D6875-B6875</f>
        <v>5107.09</v>
      </c>
      <c r="F6875" s="4">
        <f>(D6875+(1.5*E6875))</f>
        <v>14412.557499999999</v>
      </c>
      <c r="G6875" s="4">
        <f>(B6875-(1.5*E6875))</f>
        <v>-6015.8024999999998</v>
      </c>
      <c r="H6875" s="4">
        <f>COUNTIF($A$2:$A$9181, "&gt; 14412.56")</f>
        <v>398</v>
      </c>
      <c r="I6875" s="4">
        <f>COUNTIF($A$2:$A$9181, "&lt; -6015.80")</f>
        <v>0</v>
      </c>
      <c r="J6875" t="str">
        <f>IF(OR($A$2:$A$9181&gt;14412.56,$A$2:$A$9181&lt; -6015.8),"True","False")</f>
        <v>False</v>
      </c>
    </row>
    <row r="6876" spans="1:10" x14ac:dyDescent="0.3">
      <c r="A6876">
        <v>1651.41</v>
      </c>
      <c r="B6876" s="4">
        <f>PERCENTILE($A$2:$A$9181,0.25)</f>
        <v>1644.8325</v>
      </c>
      <c r="C6876" s="4">
        <f>PERCENTILE($A$2:$A$9181,0.5)</f>
        <v>3437.55</v>
      </c>
      <c r="D6876" s="4">
        <f>PERCENTILE($A$2:$A$9181,0.75)</f>
        <v>6751.9224999999997</v>
      </c>
      <c r="E6876" s="4">
        <f>D6876-B6876</f>
        <v>5107.09</v>
      </c>
      <c r="F6876" s="4">
        <f>(D6876+(1.5*E6876))</f>
        <v>14412.557499999999</v>
      </c>
      <c r="G6876" s="4">
        <f>(B6876-(1.5*E6876))</f>
        <v>-6015.8024999999998</v>
      </c>
      <c r="H6876" s="4">
        <f>COUNTIF($A$2:$A$9181, "&gt; 14412.56")</f>
        <v>398</v>
      </c>
      <c r="I6876" s="4">
        <f>COUNTIF($A$2:$A$9181, "&lt; -6015.80")</f>
        <v>0</v>
      </c>
      <c r="J6876" t="str">
        <f>IF(OR($A$2:$A$9181&gt;14412.56,$A$2:$A$9181&lt; -6015.8),"True","False")</f>
        <v>False</v>
      </c>
    </row>
    <row r="6877" spans="1:10" x14ac:dyDescent="0.3">
      <c r="A6877">
        <v>1650.08</v>
      </c>
      <c r="B6877" s="4">
        <f>PERCENTILE($A$2:$A$9181,0.25)</f>
        <v>1644.8325</v>
      </c>
      <c r="C6877" s="4">
        <f>PERCENTILE($A$2:$A$9181,0.5)</f>
        <v>3437.55</v>
      </c>
      <c r="D6877" s="4">
        <f>PERCENTILE($A$2:$A$9181,0.75)</f>
        <v>6751.9224999999997</v>
      </c>
      <c r="E6877" s="4">
        <f>D6877-B6877</f>
        <v>5107.09</v>
      </c>
      <c r="F6877" s="4">
        <f>(D6877+(1.5*E6877))</f>
        <v>14412.557499999999</v>
      </c>
      <c r="G6877" s="4">
        <f>(B6877-(1.5*E6877))</f>
        <v>-6015.8024999999998</v>
      </c>
      <c r="H6877" s="4">
        <f>COUNTIF($A$2:$A$9181, "&gt; 14412.56")</f>
        <v>398</v>
      </c>
      <c r="I6877" s="4">
        <f>COUNTIF($A$2:$A$9181, "&lt; -6015.80")</f>
        <v>0</v>
      </c>
      <c r="J6877" t="str">
        <f>IF(OR($A$2:$A$9181&gt;14412.56,$A$2:$A$9181&lt; -6015.8),"True","False")</f>
        <v>False</v>
      </c>
    </row>
    <row r="6878" spans="1:10" x14ac:dyDescent="0.3">
      <c r="A6878">
        <v>1648.92</v>
      </c>
      <c r="B6878" s="4">
        <f>PERCENTILE($A$2:$A$9181,0.25)</f>
        <v>1644.8325</v>
      </c>
      <c r="C6878" s="4">
        <f>PERCENTILE($A$2:$A$9181,0.5)</f>
        <v>3437.55</v>
      </c>
      <c r="D6878" s="4">
        <f>PERCENTILE($A$2:$A$9181,0.75)</f>
        <v>6751.9224999999997</v>
      </c>
      <c r="E6878" s="4">
        <f>D6878-B6878</f>
        <v>5107.09</v>
      </c>
      <c r="F6878" s="4">
        <f>(D6878+(1.5*E6878))</f>
        <v>14412.557499999999</v>
      </c>
      <c r="G6878" s="4">
        <f>(B6878-(1.5*E6878))</f>
        <v>-6015.8024999999998</v>
      </c>
      <c r="H6878" s="4">
        <f>COUNTIF($A$2:$A$9181, "&gt; 14412.56")</f>
        <v>398</v>
      </c>
      <c r="I6878" s="4">
        <f>COUNTIF($A$2:$A$9181, "&lt; -6015.80")</f>
        <v>0</v>
      </c>
      <c r="J6878" t="str">
        <f>IF(OR($A$2:$A$9181&gt;14412.56,$A$2:$A$9181&lt; -6015.8),"True","False")</f>
        <v>False</v>
      </c>
    </row>
    <row r="6879" spans="1:10" x14ac:dyDescent="0.3">
      <c r="A6879">
        <v>1648.44</v>
      </c>
      <c r="B6879" s="4">
        <f>PERCENTILE($A$2:$A$9181,0.25)</f>
        <v>1644.8325</v>
      </c>
      <c r="C6879" s="4">
        <f>PERCENTILE($A$2:$A$9181,0.5)</f>
        <v>3437.55</v>
      </c>
      <c r="D6879" s="4">
        <f>PERCENTILE($A$2:$A$9181,0.75)</f>
        <v>6751.9224999999997</v>
      </c>
      <c r="E6879" s="4">
        <f>D6879-B6879</f>
        <v>5107.09</v>
      </c>
      <c r="F6879" s="4">
        <f>(D6879+(1.5*E6879))</f>
        <v>14412.557499999999</v>
      </c>
      <c r="G6879" s="4">
        <f>(B6879-(1.5*E6879))</f>
        <v>-6015.8024999999998</v>
      </c>
      <c r="H6879" s="4">
        <f>COUNTIF($A$2:$A$9181, "&gt; 14412.56")</f>
        <v>398</v>
      </c>
      <c r="I6879" s="4">
        <f>COUNTIF($A$2:$A$9181, "&lt; -6015.80")</f>
        <v>0</v>
      </c>
      <c r="J6879" t="str">
        <f>IF(OR($A$2:$A$9181&gt;14412.56,$A$2:$A$9181&lt; -6015.8),"True","False")</f>
        <v>False</v>
      </c>
    </row>
    <row r="6880" spans="1:10" x14ac:dyDescent="0.3">
      <c r="A6880">
        <v>1647.78</v>
      </c>
      <c r="B6880" s="4">
        <f>PERCENTILE($A$2:$A$9181,0.25)</f>
        <v>1644.8325</v>
      </c>
      <c r="C6880" s="4">
        <f>PERCENTILE($A$2:$A$9181,0.5)</f>
        <v>3437.55</v>
      </c>
      <c r="D6880" s="4">
        <f>PERCENTILE($A$2:$A$9181,0.75)</f>
        <v>6751.9224999999997</v>
      </c>
      <c r="E6880" s="4">
        <f>D6880-B6880</f>
        <v>5107.09</v>
      </c>
      <c r="F6880" s="4">
        <f>(D6880+(1.5*E6880))</f>
        <v>14412.557499999999</v>
      </c>
      <c r="G6880" s="4">
        <f>(B6880-(1.5*E6880))</f>
        <v>-6015.8024999999998</v>
      </c>
      <c r="H6880" s="4">
        <f>COUNTIF($A$2:$A$9181, "&gt; 14412.56")</f>
        <v>398</v>
      </c>
      <c r="I6880" s="4">
        <f>COUNTIF($A$2:$A$9181, "&lt; -6015.80")</f>
        <v>0</v>
      </c>
      <c r="J6880" t="str">
        <f>IF(OR($A$2:$A$9181&gt;14412.56,$A$2:$A$9181&lt; -6015.8),"True","False")</f>
        <v>False</v>
      </c>
    </row>
    <row r="6881" spans="1:10" x14ac:dyDescent="0.3">
      <c r="A6881">
        <v>1647.16</v>
      </c>
      <c r="B6881" s="4">
        <f>PERCENTILE($A$2:$A$9181,0.25)</f>
        <v>1644.8325</v>
      </c>
      <c r="C6881" s="4">
        <f>PERCENTILE($A$2:$A$9181,0.5)</f>
        <v>3437.55</v>
      </c>
      <c r="D6881" s="4">
        <f>PERCENTILE($A$2:$A$9181,0.75)</f>
        <v>6751.9224999999997</v>
      </c>
      <c r="E6881" s="4">
        <f>D6881-B6881</f>
        <v>5107.09</v>
      </c>
      <c r="F6881" s="4">
        <f>(D6881+(1.5*E6881))</f>
        <v>14412.557499999999</v>
      </c>
      <c r="G6881" s="4">
        <f>(B6881-(1.5*E6881))</f>
        <v>-6015.8024999999998</v>
      </c>
      <c r="H6881" s="4">
        <f>COUNTIF($A$2:$A$9181, "&gt; 14412.56")</f>
        <v>398</v>
      </c>
      <c r="I6881" s="4">
        <f>COUNTIF($A$2:$A$9181, "&lt; -6015.80")</f>
        <v>0</v>
      </c>
      <c r="J6881" t="str">
        <f>IF(OR($A$2:$A$9181&gt;14412.56,$A$2:$A$9181&lt; -6015.8),"True","False")</f>
        <v>False</v>
      </c>
    </row>
    <row r="6882" spans="1:10" x14ac:dyDescent="0.3">
      <c r="A6882">
        <v>1647.15</v>
      </c>
      <c r="B6882" s="4">
        <f>PERCENTILE($A$2:$A$9181,0.25)</f>
        <v>1644.8325</v>
      </c>
      <c r="C6882" s="4">
        <f>PERCENTILE($A$2:$A$9181,0.5)</f>
        <v>3437.55</v>
      </c>
      <c r="D6882" s="4">
        <f>PERCENTILE($A$2:$A$9181,0.75)</f>
        <v>6751.9224999999997</v>
      </c>
      <c r="E6882" s="4">
        <f>D6882-B6882</f>
        <v>5107.09</v>
      </c>
      <c r="F6882" s="4">
        <f>(D6882+(1.5*E6882))</f>
        <v>14412.557499999999</v>
      </c>
      <c r="G6882" s="4">
        <f>(B6882-(1.5*E6882))</f>
        <v>-6015.8024999999998</v>
      </c>
      <c r="H6882" s="4">
        <f>COUNTIF($A$2:$A$9181, "&gt; 14412.56")</f>
        <v>398</v>
      </c>
      <c r="I6882" s="4">
        <f>COUNTIF($A$2:$A$9181, "&lt; -6015.80")</f>
        <v>0</v>
      </c>
      <c r="J6882" t="str">
        <f>IF(OR($A$2:$A$9181&gt;14412.56,$A$2:$A$9181&lt; -6015.8),"True","False")</f>
        <v>False</v>
      </c>
    </row>
    <row r="6883" spans="1:10" x14ac:dyDescent="0.3">
      <c r="A6883">
        <v>1646.92</v>
      </c>
      <c r="B6883" s="4">
        <f>PERCENTILE($A$2:$A$9181,0.25)</f>
        <v>1644.8325</v>
      </c>
      <c r="C6883" s="4">
        <f>PERCENTILE($A$2:$A$9181,0.5)</f>
        <v>3437.55</v>
      </c>
      <c r="D6883" s="4">
        <f>PERCENTILE($A$2:$A$9181,0.75)</f>
        <v>6751.9224999999997</v>
      </c>
      <c r="E6883" s="4">
        <f>D6883-B6883</f>
        <v>5107.09</v>
      </c>
      <c r="F6883" s="4">
        <f>(D6883+(1.5*E6883))</f>
        <v>14412.557499999999</v>
      </c>
      <c r="G6883" s="4">
        <f>(B6883-(1.5*E6883))</f>
        <v>-6015.8024999999998</v>
      </c>
      <c r="H6883" s="4">
        <f>COUNTIF($A$2:$A$9181, "&gt; 14412.56")</f>
        <v>398</v>
      </c>
      <c r="I6883" s="4">
        <f>COUNTIF($A$2:$A$9181, "&lt; -6015.80")</f>
        <v>0</v>
      </c>
      <c r="J6883" t="str">
        <f>IF(OR($A$2:$A$9181&gt;14412.56,$A$2:$A$9181&lt; -6015.8),"True","False")</f>
        <v>False</v>
      </c>
    </row>
    <row r="6884" spans="1:10" x14ac:dyDescent="0.3">
      <c r="A6884">
        <v>1646.6</v>
      </c>
      <c r="B6884" s="4">
        <f>PERCENTILE($A$2:$A$9181,0.25)</f>
        <v>1644.8325</v>
      </c>
      <c r="C6884" s="4">
        <f>PERCENTILE($A$2:$A$9181,0.5)</f>
        <v>3437.55</v>
      </c>
      <c r="D6884" s="4">
        <f>PERCENTILE($A$2:$A$9181,0.75)</f>
        <v>6751.9224999999997</v>
      </c>
      <c r="E6884" s="4">
        <f>D6884-B6884</f>
        <v>5107.09</v>
      </c>
      <c r="F6884" s="4">
        <f>(D6884+(1.5*E6884))</f>
        <v>14412.557499999999</v>
      </c>
      <c r="G6884" s="4">
        <f>(B6884-(1.5*E6884))</f>
        <v>-6015.8024999999998</v>
      </c>
      <c r="H6884" s="4">
        <f>COUNTIF($A$2:$A$9181, "&gt; 14412.56")</f>
        <v>398</v>
      </c>
      <c r="I6884" s="4">
        <f>COUNTIF($A$2:$A$9181, "&lt; -6015.80")</f>
        <v>0</v>
      </c>
      <c r="J6884" t="str">
        <f>IF(OR($A$2:$A$9181&gt;14412.56,$A$2:$A$9181&lt; -6015.8),"True","False")</f>
        <v>False</v>
      </c>
    </row>
    <row r="6885" spans="1:10" x14ac:dyDescent="0.3">
      <c r="A6885">
        <v>1645.58</v>
      </c>
      <c r="B6885" s="4">
        <f>PERCENTILE($A$2:$A$9181,0.25)</f>
        <v>1644.8325</v>
      </c>
      <c r="C6885" s="4">
        <f>PERCENTILE($A$2:$A$9181,0.5)</f>
        <v>3437.55</v>
      </c>
      <c r="D6885" s="4">
        <f>PERCENTILE($A$2:$A$9181,0.75)</f>
        <v>6751.9224999999997</v>
      </c>
      <c r="E6885" s="4">
        <f>D6885-B6885</f>
        <v>5107.09</v>
      </c>
      <c r="F6885" s="4">
        <f>(D6885+(1.5*E6885))</f>
        <v>14412.557499999999</v>
      </c>
      <c r="G6885" s="4">
        <f>(B6885-(1.5*E6885))</f>
        <v>-6015.8024999999998</v>
      </c>
      <c r="H6885" s="4">
        <f>COUNTIF($A$2:$A$9181, "&gt; 14412.56")</f>
        <v>398</v>
      </c>
      <c r="I6885" s="4">
        <f>COUNTIF($A$2:$A$9181, "&lt; -6015.80")</f>
        <v>0</v>
      </c>
      <c r="J6885" t="str">
        <f>IF(OR($A$2:$A$9181&gt;14412.56,$A$2:$A$9181&lt; -6015.8),"True","False")</f>
        <v>False</v>
      </c>
    </row>
    <row r="6886" spans="1:10" x14ac:dyDescent="0.3">
      <c r="A6886">
        <v>1645.26</v>
      </c>
      <c r="B6886" s="4">
        <f>PERCENTILE($A$2:$A$9181,0.25)</f>
        <v>1644.8325</v>
      </c>
      <c r="C6886" s="4">
        <f>PERCENTILE($A$2:$A$9181,0.5)</f>
        <v>3437.55</v>
      </c>
      <c r="D6886" s="4">
        <f>PERCENTILE($A$2:$A$9181,0.75)</f>
        <v>6751.9224999999997</v>
      </c>
      <c r="E6886" s="4">
        <f>D6886-B6886</f>
        <v>5107.09</v>
      </c>
      <c r="F6886" s="4">
        <f>(D6886+(1.5*E6886))</f>
        <v>14412.557499999999</v>
      </c>
      <c r="G6886" s="4">
        <f>(B6886-(1.5*E6886))</f>
        <v>-6015.8024999999998</v>
      </c>
      <c r="H6886" s="4">
        <f>COUNTIF($A$2:$A$9181, "&gt; 14412.56")</f>
        <v>398</v>
      </c>
      <c r="I6886" s="4">
        <f>COUNTIF($A$2:$A$9181, "&lt; -6015.80")</f>
        <v>0</v>
      </c>
      <c r="J6886" t="str">
        <f>IF(OR($A$2:$A$9181&gt;14412.56,$A$2:$A$9181&lt; -6015.8),"True","False")</f>
        <v>False</v>
      </c>
    </row>
    <row r="6887" spans="1:10" x14ac:dyDescent="0.3">
      <c r="A6887">
        <v>1643.55</v>
      </c>
      <c r="B6887" s="4">
        <f>PERCENTILE($A$2:$A$9181,0.25)</f>
        <v>1644.8325</v>
      </c>
      <c r="C6887" s="4">
        <f>PERCENTILE($A$2:$A$9181,0.5)</f>
        <v>3437.55</v>
      </c>
      <c r="D6887" s="4">
        <f>PERCENTILE($A$2:$A$9181,0.75)</f>
        <v>6751.9224999999997</v>
      </c>
      <c r="E6887" s="4">
        <f>D6887-B6887</f>
        <v>5107.09</v>
      </c>
      <c r="F6887" s="4">
        <f>(D6887+(1.5*E6887))</f>
        <v>14412.557499999999</v>
      </c>
      <c r="G6887" s="4">
        <f>(B6887-(1.5*E6887))</f>
        <v>-6015.8024999999998</v>
      </c>
      <c r="H6887" s="4">
        <f>COUNTIF($A$2:$A$9181, "&gt; 14412.56")</f>
        <v>398</v>
      </c>
      <c r="I6887" s="4">
        <f>COUNTIF($A$2:$A$9181, "&lt; -6015.80")</f>
        <v>0</v>
      </c>
      <c r="J6887" t="str">
        <f>IF(OR($A$2:$A$9181&gt;14412.56,$A$2:$A$9181&lt; -6015.8),"True","False")</f>
        <v>False</v>
      </c>
    </row>
    <row r="6888" spans="1:10" x14ac:dyDescent="0.3">
      <c r="A6888">
        <v>1643.48</v>
      </c>
      <c r="B6888" s="4">
        <f>PERCENTILE($A$2:$A$9181,0.25)</f>
        <v>1644.8325</v>
      </c>
      <c r="C6888" s="4">
        <f>PERCENTILE($A$2:$A$9181,0.5)</f>
        <v>3437.55</v>
      </c>
      <c r="D6888" s="4">
        <f>PERCENTILE($A$2:$A$9181,0.75)</f>
        <v>6751.9224999999997</v>
      </c>
      <c r="E6888" s="4">
        <f>D6888-B6888</f>
        <v>5107.09</v>
      </c>
      <c r="F6888" s="4">
        <f>(D6888+(1.5*E6888))</f>
        <v>14412.557499999999</v>
      </c>
      <c r="G6888" s="4">
        <f>(B6888-(1.5*E6888))</f>
        <v>-6015.8024999999998</v>
      </c>
      <c r="H6888" s="4">
        <f>COUNTIF($A$2:$A$9181, "&gt; 14412.56")</f>
        <v>398</v>
      </c>
      <c r="I6888" s="4">
        <f>COUNTIF($A$2:$A$9181, "&lt; -6015.80")</f>
        <v>0</v>
      </c>
      <c r="J6888" t="str">
        <f>IF(OR($A$2:$A$9181&gt;14412.56,$A$2:$A$9181&lt; -6015.8),"True","False")</f>
        <v>False</v>
      </c>
    </row>
    <row r="6889" spans="1:10" x14ac:dyDescent="0.3">
      <c r="A6889">
        <v>1642.77</v>
      </c>
      <c r="B6889" s="4">
        <f>PERCENTILE($A$2:$A$9181,0.25)</f>
        <v>1644.8325</v>
      </c>
      <c r="C6889" s="4">
        <f>PERCENTILE($A$2:$A$9181,0.5)</f>
        <v>3437.55</v>
      </c>
      <c r="D6889" s="4">
        <f>PERCENTILE($A$2:$A$9181,0.75)</f>
        <v>6751.9224999999997</v>
      </c>
      <c r="E6889" s="4">
        <f>D6889-B6889</f>
        <v>5107.09</v>
      </c>
      <c r="F6889" s="4">
        <f>(D6889+(1.5*E6889))</f>
        <v>14412.557499999999</v>
      </c>
      <c r="G6889" s="4">
        <f>(B6889-(1.5*E6889))</f>
        <v>-6015.8024999999998</v>
      </c>
      <c r="H6889" s="4">
        <f>COUNTIF($A$2:$A$9181, "&gt; 14412.56")</f>
        <v>398</v>
      </c>
      <c r="I6889" s="4">
        <f>COUNTIF($A$2:$A$9181, "&lt; -6015.80")</f>
        <v>0</v>
      </c>
      <c r="J6889" t="str">
        <f>IF(OR($A$2:$A$9181&gt;14412.56,$A$2:$A$9181&lt; -6015.8),"True","False")</f>
        <v>False</v>
      </c>
    </row>
    <row r="6890" spans="1:10" x14ac:dyDescent="0.3">
      <c r="A6890">
        <v>1641.82</v>
      </c>
      <c r="B6890" s="4">
        <f>PERCENTILE($A$2:$A$9181,0.25)</f>
        <v>1644.8325</v>
      </c>
      <c r="C6890" s="4">
        <f>PERCENTILE($A$2:$A$9181,0.5)</f>
        <v>3437.55</v>
      </c>
      <c r="D6890" s="4">
        <f>PERCENTILE($A$2:$A$9181,0.75)</f>
        <v>6751.9224999999997</v>
      </c>
      <c r="E6890" s="4">
        <f>D6890-B6890</f>
        <v>5107.09</v>
      </c>
      <c r="F6890" s="4">
        <f>(D6890+(1.5*E6890))</f>
        <v>14412.557499999999</v>
      </c>
      <c r="G6890" s="4">
        <f>(B6890-(1.5*E6890))</f>
        <v>-6015.8024999999998</v>
      </c>
      <c r="H6890" s="4">
        <f>COUNTIF($A$2:$A$9181, "&gt; 14412.56")</f>
        <v>398</v>
      </c>
      <c r="I6890" s="4">
        <f>COUNTIF($A$2:$A$9181, "&lt; -6015.80")</f>
        <v>0</v>
      </c>
      <c r="J6890" t="str">
        <f>IF(OR($A$2:$A$9181&gt;14412.56,$A$2:$A$9181&lt; -6015.8),"True","False")</f>
        <v>False</v>
      </c>
    </row>
    <row r="6891" spans="1:10" x14ac:dyDescent="0.3">
      <c r="A6891">
        <v>1641.7</v>
      </c>
      <c r="B6891" s="4">
        <f>PERCENTILE($A$2:$A$9181,0.25)</f>
        <v>1644.8325</v>
      </c>
      <c r="C6891" s="4">
        <f>PERCENTILE($A$2:$A$9181,0.5)</f>
        <v>3437.55</v>
      </c>
      <c r="D6891" s="4">
        <f>PERCENTILE($A$2:$A$9181,0.75)</f>
        <v>6751.9224999999997</v>
      </c>
      <c r="E6891" s="4">
        <f>D6891-B6891</f>
        <v>5107.09</v>
      </c>
      <c r="F6891" s="4">
        <f>(D6891+(1.5*E6891))</f>
        <v>14412.557499999999</v>
      </c>
      <c r="G6891" s="4">
        <f>(B6891-(1.5*E6891))</f>
        <v>-6015.8024999999998</v>
      </c>
      <c r="H6891" s="4">
        <f>COUNTIF($A$2:$A$9181, "&gt; 14412.56")</f>
        <v>398</v>
      </c>
      <c r="I6891" s="4">
        <f>COUNTIF($A$2:$A$9181, "&lt; -6015.80")</f>
        <v>0</v>
      </c>
      <c r="J6891" t="str">
        <f>IF(OR($A$2:$A$9181&gt;14412.56,$A$2:$A$9181&lt; -6015.8),"True","False")</f>
        <v>False</v>
      </c>
    </row>
    <row r="6892" spans="1:10" x14ac:dyDescent="0.3">
      <c r="A6892">
        <v>1641.42</v>
      </c>
      <c r="B6892" s="4">
        <f>PERCENTILE($A$2:$A$9181,0.25)</f>
        <v>1644.8325</v>
      </c>
      <c r="C6892" s="4">
        <f>PERCENTILE($A$2:$A$9181,0.5)</f>
        <v>3437.55</v>
      </c>
      <c r="D6892" s="4">
        <f>PERCENTILE($A$2:$A$9181,0.75)</f>
        <v>6751.9224999999997</v>
      </c>
      <c r="E6892" s="4">
        <f>D6892-B6892</f>
        <v>5107.09</v>
      </c>
      <c r="F6892" s="4">
        <f>(D6892+(1.5*E6892))</f>
        <v>14412.557499999999</v>
      </c>
      <c r="G6892" s="4">
        <f>(B6892-(1.5*E6892))</f>
        <v>-6015.8024999999998</v>
      </c>
      <c r="H6892" s="4">
        <f>COUNTIF($A$2:$A$9181, "&gt; 14412.56")</f>
        <v>398</v>
      </c>
      <c r="I6892" s="4">
        <f>COUNTIF($A$2:$A$9181, "&lt; -6015.80")</f>
        <v>0</v>
      </c>
      <c r="J6892" t="str">
        <f>IF(OR($A$2:$A$9181&gt;14412.56,$A$2:$A$9181&lt; -6015.8),"True","False")</f>
        <v>False</v>
      </c>
    </row>
    <row r="6893" spans="1:10" x14ac:dyDescent="0.3">
      <c r="A6893">
        <v>1641.27</v>
      </c>
      <c r="B6893" s="4">
        <f>PERCENTILE($A$2:$A$9181,0.25)</f>
        <v>1644.8325</v>
      </c>
      <c r="C6893" s="4">
        <f>PERCENTILE($A$2:$A$9181,0.5)</f>
        <v>3437.55</v>
      </c>
      <c r="D6893" s="4">
        <f>PERCENTILE($A$2:$A$9181,0.75)</f>
        <v>6751.9224999999997</v>
      </c>
      <c r="E6893" s="4">
        <f>D6893-B6893</f>
        <v>5107.09</v>
      </c>
      <c r="F6893" s="4">
        <f>(D6893+(1.5*E6893))</f>
        <v>14412.557499999999</v>
      </c>
      <c r="G6893" s="4">
        <f>(B6893-(1.5*E6893))</f>
        <v>-6015.8024999999998</v>
      </c>
      <c r="H6893" s="4">
        <f>COUNTIF($A$2:$A$9181, "&gt; 14412.56")</f>
        <v>398</v>
      </c>
      <c r="I6893" s="4">
        <f>COUNTIF($A$2:$A$9181, "&lt; -6015.80")</f>
        <v>0</v>
      </c>
      <c r="J6893" t="str">
        <f>IF(OR($A$2:$A$9181&gt;14412.56,$A$2:$A$9181&lt; -6015.8),"True","False")</f>
        <v>False</v>
      </c>
    </row>
    <row r="6894" spans="1:10" x14ac:dyDescent="0.3">
      <c r="A6894">
        <v>1641.05</v>
      </c>
      <c r="B6894" s="4">
        <f>PERCENTILE($A$2:$A$9181,0.25)</f>
        <v>1644.8325</v>
      </c>
      <c r="C6894" s="4">
        <f>PERCENTILE($A$2:$A$9181,0.5)</f>
        <v>3437.55</v>
      </c>
      <c r="D6894" s="4">
        <f>PERCENTILE($A$2:$A$9181,0.75)</f>
        <v>6751.9224999999997</v>
      </c>
      <c r="E6894" s="4">
        <f>D6894-B6894</f>
        <v>5107.09</v>
      </c>
      <c r="F6894" s="4">
        <f>(D6894+(1.5*E6894))</f>
        <v>14412.557499999999</v>
      </c>
      <c r="G6894" s="4">
        <f>(B6894-(1.5*E6894))</f>
        <v>-6015.8024999999998</v>
      </c>
      <c r="H6894" s="4">
        <f>COUNTIF($A$2:$A$9181, "&gt; 14412.56")</f>
        <v>398</v>
      </c>
      <c r="I6894" s="4">
        <f>COUNTIF($A$2:$A$9181, "&lt; -6015.80")</f>
        <v>0</v>
      </c>
      <c r="J6894" t="str">
        <f>IF(OR($A$2:$A$9181&gt;14412.56,$A$2:$A$9181&lt; -6015.8),"True","False")</f>
        <v>False</v>
      </c>
    </row>
    <row r="6895" spans="1:10" x14ac:dyDescent="0.3">
      <c r="A6895">
        <v>1640.72</v>
      </c>
      <c r="B6895" s="4">
        <f>PERCENTILE($A$2:$A$9181,0.25)</f>
        <v>1644.8325</v>
      </c>
      <c r="C6895" s="4">
        <f>PERCENTILE($A$2:$A$9181,0.5)</f>
        <v>3437.55</v>
      </c>
      <c r="D6895" s="4">
        <f>PERCENTILE($A$2:$A$9181,0.75)</f>
        <v>6751.9224999999997</v>
      </c>
      <c r="E6895" s="4">
        <f>D6895-B6895</f>
        <v>5107.09</v>
      </c>
      <c r="F6895" s="4">
        <f>(D6895+(1.5*E6895))</f>
        <v>14412.557499999999</v>
      </c>
      <c r="G6895" s="4">
        <f>(B6895-(1.5*E6895))</f>
        <v>-6015.8024999999998</v>
      </c>
      <c r="H6895" s="4">
        <f>COUNTIF($A$2:$A$9181, "&gt; 14412.56")</f>
        <v>398</v>
      </c>
      <c r="I6895" s="4">
        <f>COUNTIF($A$2:$A$9181, "&lt; -6015.80")</f>
        <v>0</v>
      </c>
      <c r="J6895" t="str">
        <f>IF(OR($A$2:$A$9181&gt;14412.56,$A$2:$A$9181&lt; -6015.8),"True","False")</f>
        <v>False</v>
      </c>
    </row>
    <row r="6896" spans="1:10" x14ac:dyDescent="0.3">
      <c r="A6896">
        <v>1640.67</v>
      </c>
      <c r="B6896" s="4">
        <f>PERCENTILE($A$2:$A$9181,0.25)</f>
        <v>1644.8325</v>
      </c>
      <c r="C6896" s="4">
        <f>PERCENTILE($A$2:$A$9181,0.5)</f>
        <v>3437.55</v>
      </c>
      <c r="D6896" s="4">
        <f>PERCENTILE($A$2:$A$9181,0.75)</f>
        <v>6751.9224999999997</v>
      </c>
      <c r="E6896" s="4">
        <f>D6896-B6896</f>
        <v>5107.09</v>
      </c>
      <c r="F6896" s="4">
        <f>(D6896+(1.5*E6896))</f>
        <v>14412.557499999999</v>
      </c>
      <c r="G6896" s="4">
        <f>(B6896-(1.5*E6896))</f>
        <v>-6015.8024999999998</v>
      </c>
      <c r="H6896" s="4">
        <f>COUNTIF($A$2:$A$9181, "&gt; 14412.56")</f>
        <v>398</v>
      </c>
      <c r="I6896" s="4">
        <f>COUNTIF($A$2:$A$9181, "&lt; -6015.80")</f>
        <v>0</v>
      </c>
      <c r="J6896" t="str">
        <f>IF(OR($A$2:$A$9181&gt;14412.56,$A$2:$A$9181&lt; -6015.8),"True","False")</f>
        <v>False</v>
      </c>
    </row>
    <row r="6897" spans="1:10" x14ac:dyDescent="0.3">
      <c r="A6897">
        <v>1640.07</v>
      </c>
      <c r="B6897" s="4">
        <f>PERCENTILE($A$2:$A$9181,0.25)</f>
        <v>1644.8325</v>
      </c>
      <c r="C6897" s="4">
        <f>PERCENTILE($A$2:$A$9181,0.5)</f>
        <v>3437.55</v>
      </c>
      <c r="D6897" s="4">
        <f>PERCENTILE($A$2:$A$9181,0.75)</f>
        <v>6751.9224999999997</v>
      </c>
      <c r="E6897" s="4">
        <f>D6897-B6897</f>
        <v>5107.09</v>
      </c>
      <c r="F6897" s="4">
        <f>(D6897+(1.5*E6897))</f>
        <v>14412.557499999999</v>
      </c>
      <c r="G6897" s="4">
        <f>(B6897-(1.5*E6897))</f>
        <v>-6015.8024999999998</v>
      </c>
      <c r="H6897" s="4">
        <f>COUNTIF($A$2:$A$9181, "&gt; 14412.56")</f>
        <v>398</v>
      </c>
      <c r="I6897" s="4">
        <f>COUNTIF($A$2:$A$9181, "&lt; -6015.80")</f>
        <v>0</v>
      </c>
      <c r="J6897" t="str">
        <f>IF(OR($A$2:$A$9181&gt;14412.56,$A$2:$A$9181&lt; -6015.8),"True","False")</f>
        <v>False</v>
      </c>
    </row>
    <row r="6898" spans="1:10" x14ac:dyDescent="0.3">
      <c r="A6898">
        <v>1639.37</v>
      </c>
      <c r="B6898" s="4">
        <f>PERCENTILE($A$2:$A$9181,0.25)</f>
        <v>1644.8325</v>
      </c>
      <c r="C6898" s="4">
        <f>PERCENTILE($A$2:$A$9181,0.5)</f>
        <v>3437.55</v>
      </c>
      <c r="D6898" s="4">
        <f>PERCENTILE($A$2:$A$9181,0.75)</f>
        <v>6751.9224999999997</v>
      </c>
      <c r="E6898" s="4">
        <f>D6898-B6898</f>
        <v>5107.09</v>
      </c>
      <c r="F6898" s="4">
        <f>(D6898+(1.5*E6898))</f>
        <v>14412.557499999999</v>
      </c>
      <c r="G6898" s="4">
        <f>(B6898-(1.5*E6898))</f>
        <v>-6015.8024999999998</v>
      </c>
      <c r="H6898" s="4">
        <f>COUNTIF($A$2:$A$9181, "&gt; 14412.56")</f>
        <v>398</v>
      </c>
      <c r="I6898" s="4">
        <f>COUNTIF($A$2:$A$9181, "&lt; -6015.80")</f>
        <v>0</v>
      </c>
      <c r="J6898" t="str">
        <f>IF(OR($A$2:$A$9181&gt;14412.56,$A$2:$A$9181&lt; -6015.8),"True","False")</f>
        <v>False</v>
      </c>
    </row>
    <row r="6899" spans="1:10" x14ac:dyDescent="0.3">
      <c r="A6899">
        <v>1639.32</v>
      </c>
      <c r="B6899" s="4">
        <f>PERCENTILE($A$2:$A$9181,0.25)</f>
        <v>1644.8325</v>
      </c>
      <c r="C6899" s="4">
        <f>PERCENTILE($A$2:$A$9181,0.5)</f>
        <v>3437.55</v>
      </c>
      <c r="D6899" s="4">
        <f>PERCENTILE($A$2:$A$9181,0.75)</f>
        <v>6751.9224999999997</v>
      </c>
      <c r="E6899" s="4">
        <f>D6899-B6899</f>
        <v>5107.09</v>
      </c>
      <c r="F6899" s="4">
        <f>(D6899+(1.5*E6899))</f>
        <v>14412.557499999999</v>
      </c>
      <c r="G6899" s="4">
        <f>(B6899-(1.5*E6899))</f>
        <v>-6015.8024999999998</v>
      </c>
      <c r="H6899" s="4">
        <f>COUNTIF($A$2:$A$9181, "&gt; 14412.56")</f>
        <v>398</v>
      </c>
      <c r="I6899" s="4">
        <f>COUNTIF($A$2:$A$9181, "&lt; -6015.80")</f>
        <v>0</v>
      </c>
      <c r="J6899" t="str">
        <f>IF(OR($A$2:$A$9181&gt;14412.56,$A$2:$A$9181&lt; -6015.8),"True","False")</f>
        <v>False</v>
      </c>
    </row>
    <row r="6900" spans="1:10" x14ac:dyDescent="0.3">
      <c r="A6900">
        <v>1638.88</v>
      </c>
      <c r="B6900" s="4">
        <f>PERCENTILE($A$2:$A$9181,0.25)</f>
        <v>1644.8325</v>
      </c>
      <c r="C6900" s="4">
        <f>PERCENTILE($A$2:$A$9181,0.5)</f>
        <v>3437.55</v>
      </c>
      <c r="D6900" s="4">
        <f>PERCENTILE($A$2:$A$9181,0.75)</f>
        <v>6751.9224999999997</v>
      </c>
      <c r="E6900" s="4">
        <f>D6900-B6900</f>
        <v>5107.09</v>
      </c>
      <c r="F6900" s="4">
        <f>(D6900+(1.5*E6900))</f>
        <v>14412.557499999999</v>
      </c>
      <c r="G6900" s="4">
        <f>(B6900-(1.5*E6900))</f>
        <v>-6015.8024999999998</v>
      </c>
      <c r="H6900" s="4">
        <f>COUNTIF($A$2:$A$9181, "&gt; 14412.56")</f>
        <v>398</v>
      </c>
      <c r="I6900" s="4">
        <f>COUNTIF($A$2:$A$9181, "&lt; -6015.80")</f>
        <v>0</v>
      </c>
      <c r="J6900" t="str">
        <f>IF(OR($A$2:$A$9181&gt;14412.56,$A$2:$A$9181&lt; -6015.8),"True","False")</f>
        <v>False</v>
      </c>
    </row>
    <row r="6901" spans="1:10" x14ac:dyDescent="0.3">
      <c r="A6901">
        <v>1637.93</v>
      </c>
      <c r="B6901" s="4">
        <f>PERCENTILE($A$2:$A$9181,0.25)</f>
        <v>1644.8325</v>
      </c>
      <c r="C6901" s="4">
        <f>PERCENTILE($A$2:$A$9181,0.5)</f>
        <v>3437.55</v>
      </c>
      <c r="D6901" s="4">
        <f>PERCENTILE($A$2:$A$9181,0.75)</f>
        <v>6751.9224999999997</v>
      </c>
      <c r="E6901" s="4">
        <f>D6901-B6901</f>
        <v>5107.09</v>
      </c>
      <c r="F6901" s="4">
        <f>(D6901+(1.5*E6901))</f>
        <v>14412.557499999999</v>
      </c>
      <c r="G6901" s="4">
        <f>(B6901-(1.5*E6901))</f>
        <v>-6015.8024999999998</v>
      </c>
      <c r="H6901" s="4">
        <f>COUNTIF($A$2:$A$9181, "&gt; 14412.56")</f>
        <v>398</v>
      </c>
      <c r="I6901" s="4">
        <f>COUNTIF($A$2:$A$9181, "&lt; -6015.80")</f>
        <v>0</v>
      </c>
      <c r="J6901" t="str">
        <f>IF(OR($A$2:$A$9181&gt;14412.56,$A$2:$A$9181&lt; -6015.8),"True","False")</f>
        <v>False</v>
      </c>
    </row>
    <row r="6902" spans="1:10" x14ac:dyDescent="0.3">
      <c r="A6902">
        <v>1636.73</v>
      </c>
      <c r="B6902" s="4">
        <f>PERCENTILE($A$2:$A$9181,0.25)</f>
        <v>1644.8325</v>
      </c>
      <c r="C6902" s="4">
        <f>PERCENTILE($A$2:$A$9181,0.5)</f>
        <v>3437.55</v>
      </c>
      <c r="D6902" s="4">
        <f>PERCENTILE($A$2:$A$9181,0.75)</f>
        <v>6751.9224999999997</v>
      </c>
      <c r="E6902" s="4">
        <f>D6902-B6902</f>
        <v>5107.09</v>
      </c>
      <c r="F6902" s="4">
        <f>(D6902+(1.5*E6902))</f>
        <v>14412.557499999999</v>
      </c>
      <c r="G6902" s="4">
        <f>(B6902-(1.5*E6902))</f>
        <v>-6015.8024999999998</v>
      </c>
      <c r="H6902" s="4">
        <f>COUNTIF($A$2:$A$9181, "&gt; 14412.56")</f>
        <v>398</v>
      </c>
      <c r="I6902" s="4">
        <f>COUNTIF($A$2:$A$9181, "&lt; -6015.80")</f>
        <v>0</v>
      </c>
      <c r="J6902" t="str">
        <f>IF(OR($A$2:$A$9181&gt;14412.56,$A$2:$A$9181&lt; -6015.8),"True","False")</f>
        <v>False</v>
      </c>
    </row>
    <row r="6903" spans="1:10" x14ac:dyDescent="0.3">
      <c r="A6903">
        <v>1636.61</v>
      </c>
      <c r="B6903" s="4">
        <f>PERCENTILE($A$2:$A$9181,0.25)</f>
        <v>1644.8325</v>
      </c>
      <c r="C6903" s="4">
        <f>PERCENTILE($A$2:$A$9181,0.5)</f>
        <v>3437.55</v>
      </c>
      <c r="D6903" s="4">
        <f>PERCENTILE($A$2:$A$9181,0.75)</f>
        <v>6751.9224999999997</v>
      </c>
      <c r="E6903" s="4">
        <f>D6903-B6903</f>
        <v>5107.09</v>
      </c>
      <c r="F6903" s="4">
        <f>(D6903+(1.5*E6903))</f>
        <v>14412.557499999999</v>
      </c>
      <c r="G6903" s="4">
        <f>(B6903-(1.5*E6903))</f>
        <v>-6015.8024999999998</v>
      </c>
      <c r="H6903" s="4">
        <f>COUNTIF($A$2:$A$9181, "&gt; 14412.56")</f>
        <v>398</v>
      </c>
      <c r="I6903" s="4">
        <f>COUNTIF($A$2:$A$9181, "&lt; -6015.80")</f>
        <v>0</v>
      </c>
      <c r="J6903" t="str">
        <f>IF(OR($A$2:$A$9181&gt;14412.56,$A$2:$A$9181&lt; -6015.8),"True","False")</f>
        <v>False</v>
      </c>
    </row>
    <row r="6904" spans="1:10" x14ac:dyDescent="0.3">
      <c r="A6904">
        <v>1636.55</v>
      </c>
      <c r="B6904" s="4">
        <f>PERCENTILE($A$2:$A$9181,0.25)</f>
        <v>1644.8325</v>
      </c>
      <c r="C6904" s="4">
        <f>PERCENTILE($A$2:$A$9181,0.5)</f>
        <v>3437.55</v>
      </c>
      <c r="D6904" s="4">
        <f>PERCENTILE($A$2:$A$9181,0.75)</f>
        <v>6751.9224999999997</v>
      </c>
      <c r="E6904" s="4">
        <f>D6904-B6904</f>
        <v>5107.09</v>
      </c>
      <c r="F6904" s="4">
        <f>(D6904+(1.5*E6904))</f>
        <v>14412.557499999999</v>
      </c>
      <c r="G6904" s="4">
        <f>(B6904-(1.5*E6904))</f>
        <v>-6015.8024999999998</v>
      </c>
      <c r="H6904" s="4">
        <f>COUNTIF($A$2:$A$9181, "&gt; 14412.56")</f>
        <v>398</v>
      </c>
      <c r="I6904" s="4">
        <f>COUNTIF($A$2:$A$9181, "&lt; -6015.80")</f>
        <v>0</v>
      </c>
      <c r="J6904" t="str">
        <f>IF(OR($A$2:$A$9181&gt;14412.56,$A$2:$A$9181&lt; -6015.8),"True","False")</f>
        <v>False</v>
      </c>
    </row>
    <row r="6905" spans="1:10" x14ac:dyDescent="0.3">
      <c r="A6905">
        <v>1636.39</v>
      </c>
      <c r="B6905" s="4">
        <f>PERCENTILE($A$2:$A$9181,0.25)</f>
        <v>1644.8325</v>
      </c>
      <c r="C6905" s="4">
        <f>PERCENTILE($A$2:$A$9181,0.5)</f>
        <v>3437.55</v>
      </c>
      <c r="D6905" s="4">
        <f>PERCENTILE($A$2:$A$9181,0.75)</f>
        <v>6751.9224999999997</v>
      </c>
      <c r="E6905" s="4">
        <f>D6905-B6905</f>
        <v>5107.09</v>
      </c>
      <c r="F6905" s="4">
        <f>(D6905+(1.5*E6905))</f>
        <v>14412.557499999999</v>
      </c>
      <c r="G6905" s="4">
        <f>(B6905-(1.5*E6905))</f>
        <v>-6015.8024999999998</v>
      </c>
      <c r="H6905" s="4">
        <f>COUNTIF($A$2:$A$9181, "&gt; 14412.56")</f>
        <v>398</v>
      </c>
      <c r="I6905" s="4">
        <f>COUNTIF($A$2:$A$9181, "&lt; -6015.80")</f>
        <v>0</v>
      </c>
      <c r="J6905" t="str">
        <f>IF(OR($A$2:$A$9181&gt;14412.56,$A$2:$A$9181&lt; -6015.8),"True","False")</f>
        <v>False</v>
      </c>
    </row>
    <row r="6906" spans="1:10" x14ac:dyDescent="0.3">
      <c r="A6906">
        <v>1636.04</v>
      </c>
      <c r="B6906" s="4">
        <f>PERCENTILE($A$2:$A$9181,0.25)</f>
        <v>1644.8325</v>
      </c>
      <c r="C6906" s="4">
        <f>PERCENTILE($A$2:$A$9181,0.5)</f>
        <v>3437.55</v>
      </c>
      <c r="D6906" s="4">
        <f>PERCENTILE($A$2:$A$9181,0.75)</f>
        <v>6751.9224999999997</v>
      </c>
      <c r="E6906" s="4">
        <f>D6906-B6906</f>
        <v>5107.09</v>
      </c>
      <c r="F6906" s="4">
        <f>(D6906+(1.5*E6906))</f>
        <v>14412.557499999999</v>
      </c>
      <c r="G6906" s="4">
        <f>(B6906-(1.5*E6906))</f>
        <v>-6015.8024999999998</v>
      </c>
      <c r="H6906" s="4">
        <f>COUNTIF($A$2:$A$9181, "&gt; 14412.56")</f>
        <v>398</v>
      </c>
      <c r="I6906" s="4">
        <f>COUNTIF($A$2:$A$9181, "&lt; -6015.80")</f>
        <v>0</v>
      </c>
      <c r="J6906" t="str">
        <f>IF(OR($A$2:$A$9181&gt;14412.56,$A$2:$A$9181&lt; -6015.8),"True","False")</f>
        <v>False</v>
      </c>
    </row>
    <row r="6907" spans="1:10" x14ac:dyDescent="0.3">
      <c r="A6907">
        <v>1635.87</v>
      </c>
      <c r="B6907" s="4">
        <f>PERCENTILE($A$2:$A$9181,0.25)</f>
        <v>1644.8325</v>
      </c>
      <c r="C6907" s="4">
        <f>PERCENTILE($A$2:$A$9181,0.5)</f>
        <v>3437.55</v>
      </c>
      <c r="D6907" s="4">
        <f>PERCENTILE($A$2:$A$9181,0.75)</f>
        <v>6751.9224999999997</v>
      </c>
      <c r="E6907" s="4">
        <f>D6907-B6907</f>
        <v>5107.09</v>
      </c>
      <c r="F6907" s="4">
        <f>(D6907+(1.5*E6907))</f>
        <v>14412.557499999999</v>
      </c>
      <c r="G6907" s="4">
        <f>(B6907-(1.5*E6907))</f>
        <v>-6015.8024999999998</v>
      </c>
      <c r="H6907" s="4">
        <f>COUNTIF($A$2:$A$9181, "&gt; 14412.56")</f>
        <v>398</v>
      </c>
      <c r="I6907" s="4">
        <f>COUNTIF($A$2:$A$9181, "&lt; -6015.80")</f>
        <v>0</v>
      </c>
      <c r="J6907" t="str">
        <f>IF(OR($A$2:$A$9181&gt;14412.56,$A$2:$A$9181&lt; -6015.8),"True","False")</f>
        <v>False</v>
      </c>
    </row>
    <row r="6908" spans="1:10" x14ac:dyDescent="0.3">
      <c r="A6908">
        <v>1634.37</v>
      </c>
      <c r="B6908" s="4">
        <f>PERCENTILE($A$2:$A$9181,0.25)</f>
        <v>1644.8325</v>
      </c>
      <c r="C6908" s="4">
        <f>PERCENTILE($A$2:$A$9181,0.5)</f>
        <v>3437.55</v>
      </c>
      <c r="D6908" s="4">
        <f>PERCENTILE($A$2:$A$9181,0.75)</f>
        <v>6751.9224999999997</v>
      </c>
      <c r="E6908" s="4">
        <f>D6908-B6908</f>
        <v>5107.09</v>
      </c>
      <c r="F6908" s="4">
        <f>(D6908+(1.5*E6908))</f>
        <v>14412.557499999999</v>
      </c>
      <c r="G6908" s="4">
        <f>(B6908-(1.5*E6908))</f>
        <v>-6015.8024999999998</v>
      </c>
      <c r="H6908" s="4">
        <f>COUNTIF($A$2:$A$9181, "&gt; 14412.56")</f>
        <v>398</v>
      </c>
      <c r="I6908" s="4">
        <f>COUNTIF($A$2:$A$9181, "&lt; -6015.80")</f>
        <v>0</v>
      </c>
      <c r="J6908" t="str">
        <f>IF(OR($A$2:$A$9181&gt;14412.56,$A$2:$A$9181&lt; -6015.8),"True","False")</f>
        <v>False</v>
      </c>
    </row>
    <row r="6909" spans="1:10" x14ac:dyDescent="0.3">
      <c r="A6909">
        <v>1633.71</v>
      </c>
      <c r="B6909" s="4">
        <f>PERCENTILE($A$2:$A$9181,0.25)</f>
        <v>1644.8325</v>
      </c>
      <c r="C6909" s="4">
        <f>PERCENTILE($A$2:$A$9181,0.5)</f>
        <v>3437.55</v>
      </c>
      <c r="D6909" s="4">
        <f>PERCENTILE($A$2:$A$9181,0.75)</f>
        <v>6751.9224999999997</v>
      </c>
      <c r="E6909" s="4">
        <f>D6909-B6909</f>
        <v>5107.09</v>
      </c>
      <c r="F6909" s="4">
        <f>(D6909+(1.5*E6909))</f>
        <v>14412.557499999999</v>
      </c>
      <c r="G6909" s="4">
        <f>(B6909-(1.5*E6909))</f>
        <v>-6015.8024999999998</v>
      </c>
      <c r="H6909" s="4">
        <f>COUNTIF($A$2:$A$9181, "&gt; 14412.56")</f>
        <v>398</v>
      </c>
      <c r="I6909" s="4">
        <f>COUNTIF($A$2:$A$9181, "&lt; -6015.80")</f>
        <v>0</v>
      </c>
      <c r="J6909" t="str">
        <f>IF(OR($A$2:$A$9181&gt;14412.56,$A$2:$A$9181&lt; -6015.8),"True","False")</f>
        <v>False</v>
      </c>
    </row>
    <row r="6910" spans="1:10" x14ac:dyDescent="0.3">
      <c r="A6910">
        <v>1632.77</v>
      </c>
      <c r="B6910" s="4">
        <f>PERCENTILE($A$2:$A$9181,0.25)</f>
        <v>1644.8325</v>
      </c>
      <c r="C6910" s="4">
        <f>PERCENTILE($A$2:$A$9181,0.5)</f>
        <v>3437.55</v>
      </c>
      <c r="D6910" s="4">
        <f>PERCENTILE($A$2:$A$9181,0.75)</f>
        <v>6751.9224999999997</v>
      </c>
      <c r="E6910" s="4">
        <f>D6910-B6910</f>
        <v>5107.09</v>
      </c>
      <c r="F6910" s="4">
        <f>(D6910+(1.5*E6910))</f>
        <v>14412.557499999999</v>
      </c>
      <c r="G6910" s="4">
        <f>(B6910-(1.5*E6910))</f>
        <v>-6015.8024999999998</v>
      </c>
      <c r="H6910" s="4">
        <f>COUNTIF($A$2:$A$9181, "&gt; 14412.56")</f>
        <v>398</v>
      </c>
      <c r="I6910" s="4">
        <f>COUNTIF($A$2:$A$9181, "&lt; -6015.80")</f>
        <v>0</v>
      </c>
      <c r="J6910" t="str">
        <f>IF(OR($A$2:$A$9181&gt;14412.56,$A$2:$A$9181&lt; -6015.8),"True","False")</f>
        <v>False</v>
      </c>
    </row>
    <row r="6911" spans="1:10" x14ac:dyDescent="0.3">
      <c r="A6911">
        <v>1632.69</v>
      </c>
      <c r="B6911" s="4">
        <f>PERCENTILE($A$2:$A$9181,0.25)</f>
        <v>1644.8325</v>
      </c>
      <c r="C6911" s="4">
        <f>PERCENTILE($A$2:$A$9181,0.5)</f>
        <v>3437.55</v>
      </c>
      <c r="D6911" s="4">
        <f>PERCENTILE($A$2:$A$9181,0.75)</f>
        <v>6751.9224999999997</v>
      </c>
      <c r="E6911" s="4">
        <f>D6911-B6911</f>
        <v>5107.09</v>
      </c>
      <c r="F6911" s="4">
        <f>(D6911+(1.5*E6911))</f>
        <v>14412.557499999999</v>
      </c>
      <c r="G6911" s="4">
        <f>(B6911-(1.5*E6911))</f>
        <v>-6015.8024999999998</v>
      </c>
      <c r="H6911" s="4">
        <f>COUNTIF($A$2:$A$9181, "&gt; 14412.56")</f>
        <v>398</v>
      </c>
      <c r="I6911" s="4">
        <f>COUNTIF($A$2:$A$9181, "&lt; -6015.80")</f>
        <v>0</v>
      </c>
      <c r="J6911" t="str">
        <f>IF(OR($A$2:$A$9181&gt;14412.56,$A$2:$A$9181&lt; -6015.8),"True","False")</f>
        <v>False</v>
      </c>
    </row>
    <row r="6912" spans="1:10" x14ac:dyDescent="0.3">
      <c r="A6912">
        <v>1631.33</v>
      </c>
      <c r="B6912" s="4">
        <f>PERCENTILE($A$2:$A$9181,0.25)</f>
        <v>1644.8325</v>
      </c>
      <c r="C6912" s="4">
        <f>PERCENTILE($A$2:$A$9181,0.5)</f>
        <v>3437.55</v>
      </c>
      <c r="D6912" s="4">
        <f>PERCENTILE($A$2:$A$9181,0.75)</f>
        <v>6751.9224999999997</v>
      </c>
      <c r="E6912" s="4">
        <f>D6912-B6912</f>
        <v>5107.09</v>
      </c>
      <c r="F6912" s="4">
        <f>(D6912+(1.5*E6912))</f>
        <v>14412.557499999999</v>
      </c>
      <c r="G6912" s="4">
        <f>(B6912-(1.5*E6912))</f>
        <v>-6015.8024999999998</v>
      </c>
      <c r="H6912" s="4">
        <f>COUNTIF($A$2:$A$9181, "&gt; 14412.56")</f>
        <v>398</v>
      </c>
      <c r="I6912" s="4">
        <f>COUNTIF($A$2:$A$9181, "&lt; -6015.80")</f>
        <v>0</v>
      </c>
      <c r="J6912" t="str">
        <f>IF(OR($A$2:$A$9181&gt;14412.56,$A$2:$A$9181&lt; -6015.8),"True","False")</f>
        <v>False</v>
      </c>
    </row>
    <row r="6913" spans="1:10" x14ac:dyDescent="0.3">
      <c r="A6913">
        <v>1629.55</v>
      </c>
      <c r="B6913" s="4">
        <f>PERCENTILE($A$2:$A$9181,0.25)</f>
        <v>1644.8325</v>
      </c>
      <c r="C6913" s="4">
        <f>PERCENTILE($A$2:$A$9181,0.5)</f>
        <v>3437.55</v>
      </c>
      <c r="D6913" s="4">
        <f>PERCENTILE($A$2:$A$9181,0.75)</f>
        <v>6751.9224999999997</v>
      </c>
      <c r="E6913" s="4">
        <f>D6913-B6913</f>
        <v>5107.09</v>
      </c>
      <c r="F6913" s="4">
        <f>(D6913+(1.5*E6913))</f>
        <v>14412.557499999999</v>
      </c>
      <c r="G6913" s="4">
        <f>(B6913-(1.5*E6913))</f>
        <v>-6015.8024999999998</v>
      </c>
      <c r="H6913" s="4">
        <f>COUNTIF($A$2:$A$9181, "&gt; 14412.56")</f>
        <v>398</v>
      </c>
      <c r="I6913" s="4">
        <f>COUNTIF($A$2:$A$9181, "&lt; -6015.80")</f>
        <v>0</v>
      </c>
      <c r="J6913" t="str">
        <f>IF(OR($A$2:$A$9181&gt;14412.56,$A$2:$A$9181&lt; -6015.8),"True","False")</f>
        <v>False</v>
      </c>
    </row>
    <row r="6914" spans="1:10" x14ac:dyDescent="0.3">
      <c r="A6914">
        <v>1629.36</v>
      </c>
      <c r="B6914" s="4">
        <f>PERCENTILE($A$2:$A$9181,0.25)</f>
        <v>1644.8325</v>
      </c>
      <c r="C6914" s="4">
        <f>PERCENTILE($A$2:$A$9181,0.5)</f>
        <v>3437.55</v>
      </c>
      <c r="D6914" s="4">
        <f>PERCENTILE($A$2:$A$9181,0.75)</f>
        <v>6751.9224999999997</v>
      </c>
      <c r="E6914" s="4">
        <f>D6914-B6914</f>
        <v>5107.09</v>
      </c>
      <c r="F6914" s="4">
        <f>(D6914+(1.5*E6914))</f>
        <v>14412.557499999999</v>
      </c>
      <c r="G6914" s="4">
        <f>(B6914-(1.5*E6914))</f>
        <v>-6015.8024999999998</v>
      </c>
      <c r="H6914" s="4">
        <f>COUNTIF($A$2:$A$9181, "&gt; 14412.56")</f>
        <v>398</v>
      </c>
      <c r="I6914" s="4">
        <f>COUNTIF($A$2:$A$9181, "&lt; -6015.80")</f>
        <v>0</v>
      </c>
      <c r="J6914" t="str">
        <f>IF(OR($A$2:$A$9181&gt;14412.56,$A$2:$A$9181&lt; -6015.8),"True","False")</f>
        <v>False</v>
      </c>
    </row>
    <row r="6915" spans="1:10" x14ac:dyDescent="0.3">
      <c r="A6915">
        <v>1629.04</v>
      </c>
      <c r="B6915" s="4">
        <f>PERCENTILE($A$2:$A$9181,0.25)</f>
        <v>1644.8325</v>
      </c>
      <c r="C6915" s="4">
        <f>PERCENTILE($A$2:$A$9181,0.5)</f>
        <v>3437.55</v>
      </c>
      <c r="D6915" s="4">
        <f>PERCENTILE($A$2:$A$9181,0.75)</f>
        <v>6751.9224999999997</v>
      </c>
      <c r="E6915" s="4">
        <f>D6915-B6915</f>
        <v>5107.09</v>
      </c>
      <c r="F6915" s="4">
        <f>(D6915+(1.5*E6915))</f>
        <v>14412.557499999999</v>
      </c>
      <c r="G6915" s="4">
        <f>(B6915-(1.5*E6915))</f>
        <v>-6015.8024999999998</v>
      </c>
      <c r="H6915" s="4">
        <f>COUNTIF($A$2:$A$9181, "&gt; 14412.56")</f>
        <v>398</v>
      </c>
      <c r="I6915" s="4">
        <f>COUNTIF($A$2:$A$9181, "&lt; -6015.80")</f>
        <v>0</v>
      </c>
      <c r="J6915" t="str">
        <f>IF(OR($A$2:$A$9181&gt;14412.56,$A$2:$A$9181&lt; -6015.8),"True","False")</f>
        <v>False</v>
      </c>
    </row>
    <row r="6916" spans="1:10" x14ac:dyDescent="0.3">
      <c r="A6916">
        <v>1627.53</v>
      </c>
      <c r="B6916" s="4">
        <f>PERCENTILE($A$2:$A$9181,0.25)</f>
        <v>1644.8325</v>
      </c>
      <c r="C6916" s="4">
        <f>PERCENTILE($A$2:$A$9181,0.5)</f>
        <v>3437.55</v>
      </c>
      <c r="D6916" s="4">
        <f>PERCENTILE($A$2:$A$9181,0.75)</f>
        <v>6751.9224999999997</v>
      </c>
      <c r="E6916" s="4">
        <f>D6916-B6916</f>
        <v>5107.09</v>
      </c>
      <c r="F6916" s="4">
        <f>(D6916+(1.5*E6916))</f>
        <v>14412.557499999999</v>
      </c>
      <c r="G6916" s="4">
        <f>(B6916-(1.5*E6916))</f>
        <v>-6015.8024999999998</v>
      </c>
      <c r="H6916" s="4">
        <f>COUNTIF($A$2:$A$9181, "&gt; 14412.56")</f>
        <v>398</v>
      </c>
      <c r="I6916" s="4">
        <f>COUNTIF($A$2:$A$9181, "&lt; -6015.80")</f>
        <v>0</v>
      </c>
      <c r="J6916" t="str">
        <f>IF(OR($A$2:$A$9181&gt;14412.56,$A$2:$A$9181&lt; -6015.8),"True","False")</f>
        <v>False</v>
      </c>
    </row>
    <row r="6917" spans="1:10" x14ac:dyDescent="0.3">
      <c r="A6917">
        <v>1627.25</v>
      </c>
      <c r="B6917" s="4">
        <f>PERCENTILE($A$2:$A$9181,0.25)</f>
        <v>1644.8325</v>
      </c>
      <c r="C6917" s="4">
        <f>PERCENTILE($A$2:$A$9181,0.5)</f>
        <v>3437.55</v>
      </c>
      <c r="D6917" s="4">
        <f>PERCENTILE($A$2:$A$9181,0.75)</f>
        <v>6751.9224999999997</v>
      </c>
      <c r="E6917" s="4">
        <f>D6917-B6917</f>
        <v>5107.09</v>
      </c>
      <c r="F6917" s="4">
        <f>(D6917+(1.5*E6917))</f>
        <v>14412.557499999999</v>
      </c>
      <c r="G6917" s="4">
        <f>(B6917-(1.5*E6917))</f>
        <v>-6015.8024999999998</v>
      </c>
      <c r="H6917" s="4">
        <f>COUNTIF($A$2:$A$9181, "&gt; 14412.56")</f>
        <v>398</v>
      </c>
      <c r="I6917" s="4">
        <f>COUNTIF($A$2:$A$9181, "&lt; -6015.80")</f>
        <v>0</v>
      </c>
      <c r="J6917" t="str">
        <f>IF(OR($A$2:$A$9181&gt;14412.56,$A$2:$A$9181&lt; -6015.8),"True","False")</f>
        <v>False</v>
      </c>
    </row>
    <row r="6918" spans="1:10" x14ac:dyDescent="0.3">
      <c r="A6918">
        <v>1626.06</v>
      </c>
      <c r="B6918" s="4">
        <f>PERCENTILE($A$2:$A$9181,0.25)</f>
        <v>1644.8325</v>
      </c>
      <c r="C6918" s="4">
        <f>PERCENTILE($A$2:$A$9181,0.5)</f>
        <v>3437.55</v>
      </c>
      <c r="D6918" s="4">
        <f>PERCENTILE($A$2:$A$9181,0.75)</f>
        <v>6751.9224999999997</v>
      </c>
      <c r="E6918" s="4">
        <f>D6918-B6918</f>
        <v>5107.09</v>
      </c>
      <c r="F6918" s="4">
        <f>(D6918+(1.5*E6918))</f>
        <v>14412.557499999999</v>
      </c>
      <c r="G6918" s="4">
        <f>(B6918-(1.5*E6918))</f>
        <v>-6015.8024999999998</v>
      </c>
      <c r="H6918" s="4">
        <f>COUNTIF($A$2:$A$9181, "&gt; 14412.56")</f>
        <v>398</v>
      </c>
      <c r="I6918" s="4">
        <f>COUNTIF($A$2:$A$9181, "&lt; -6015.80")</f>
        <v>0</v>
      </c>
      <c r="J6918" t="str">
        <f>IF(OR($A$2:$A$9181&gt;14412.56,$A$2:$A$9181&lt; -6015.8),"True","False")</f>
        <v>False</v>
      </c>
    </row>
    <row r="6919" spans="1:10" x14ac:dyDescent="0.3">
      <c r="A6919">
        <v>1625.88</v>
      </c>
      <c r="B6919" s="4">
        <f>PERCENTILE($A$2:$A$9181,0.25)</f>
        <v>1644.8325</v>
      </c>
      <c r="C6919" s="4">
        <f>PERCENTILE($A$2:$A$9181,0.5)</f>
        <v>3437.55</v>
      </c>
      <c r="D6919" s="4">
        <f>PERCENTILE($A$2:$A$9181,0.75)</f>
        <v>6751.9224999999997</v>
      </c>
      <c r="E6919" s="4">
        <f>D6919-B6919</f>
        <v>5107.09</v>
      </c>
      <c r="F6919" s="4">
        <f>(D6919+(1.5*E6919))</f>
        <v>14412.557499999999</v>
      </c>
      <c r="G6919" s="4">
        <f>(B6919-(1.5*E6919))</f>
        <v>-6015.8024999999998</v>
      </c>
      <c r="H6919" s="4">
        <f>COUNTIF($A$2:$A$9181, "&gt; 14412.56")</f>
        <v>398</v>
      </c>
      <c r="I6919" s="4">
        <f>COUNTIF($A$2:$A$9181, "&lt; -6015.80")</f>
        <v>0</v>
      </c>
      <c r="J6919" t="str">
        <f>IF(OR($A$2:$A$9181&gt;14412.56,$A$2:$A$9181&lt; -6015.8),"True","False")</f>
        <v>False</v>
      </c>
    </row>
    <row r="6920" spans="1:10" x14ac:dyDescent="0.3">
      <c r="A6920">
        <v>1625.48</v>
      </c>
      <c r="B6920" s="4">
        <f>PERCENTILE($A$2:$A$9181,0.25)</f>
        <v>1644.8325</v>
      </c>
      <c r="C6920" s="4">
        <f>PERCENTILE($A$2:$A$9181,0.5)</f>
        <v>3437.55</v>
      </c>
      <c r="D6920" s="4">
        <f>PERCENTILE($A$2:$A$9181,0.75)</f>
        <v>6751.9224999999997</v>
      </c>
      <c r="E6920" s="4">
        <f>D6920-B6920</f>
        <v>5107.09</v>
      </c>
      <c r="F6920" s="4">
        <f>(D6920+(1.5*E6920))</f>
        <v>14412.557499999999</v>
      </c>
      <c r="G6920" s="4">
        <f>(B6920-(1.5*E6920))</f>
        <v>-6015.8024999999998</v>
      </c>
      <c r="H6920" s="4">
        <f>COUNTIF($A$2:$A$9181, "&gt; 14412.56")</f>
        <v>398</v>
      </c>
      <c r="I6920" s="4">
        <f>COUNTIF($A$2:$A$9181, "&lt; -6015.80")</f>
        <v>0</v>
      </c>
      <c r="J6920" t="str">
        <f>IF(OR($A$2:$A$9181&gt;14412.56,$A$2:$A$9181&lt; -6015.8),"True","False")</f>
        <v>False</v>
      </c>
    </row>
    <row r="6921" spans="1:10" x14ac:dyDescent="0.3">
      <c r="A6921">
        <v>1625.34</v>
      </c>
      <c r="B6921" s="4">
        <f>PERCENTILE($A$2:$A$9181,0.25)</f>
        <v>1644.8325</v>
      </c>
      <c r="C6921" s="4">
        <f>PERCENTILE($A$2:$A$9181,0.5)</f>
        <v>3437.55</v>
      </c>
      <c r="D6921" s="4">
        <f>PERCENTILE($A$2:$A$9181,0.75)</f>
        <v>6751.9224999999997</v>
      </c>
      <c r="E6921" s="4">
        <f>D6921-B6921</f>
        <v>5107.09</v>
      </c>
      <c r="F6921" s="4">
        <f>(D6921+(1.5*E6921))</f>
        <v>14412.557499999999</v>
      </c>
      <c r="G6921" s="4">
        <f>(B6921-(1.5*E6921))</f>
        <v>-6015.8024999999998</v>
      </c>
      <c r="H6921" s="4">
        <f>COUNTIF($A$2:$A$9181, "&gt; 14412.56")</f>
        <v>398</v>
      </c>
      <c r="I6921" s="4">
        <f>COUNTIF($A$2:$A$9181, "&lt; -6015.80")</f>
        <v>0</v>
      </c>
      <c r="J6921" t="str">
        <f>IF(OR($A$2:$A$9181&gt;14412.56,$A$2:$A$9181&lt; -6015.8),"True","False")</f>
        <v>False</v>
      </c>
    </row>
    <row r="6922" spans="1:10" x14ac:dyDescent="0.3">
      <c r="A6922">
        <v>1624.46</v>
      </c>
      <c r="B6922" s="4">
        <f>PERCENTILE($A$2:$A$9181,0.25)</f>
        <v>1644.8325</v>
      </c>
      <c r="C6922" s="4">
        <f>PERCENTILE($A$2:$A$9181,0.5)</f>
        <v>3437.55</v>
      </c>
      <c r="D6922" s="4">
        <f>PERCENTILE($A$2:$A$9181,0.75)</f>
        <v>6751.9224999999997</v>
      </c>
      <c r="E6922" s="4">
        <f>D6922-B6922</f>
        <v>5107.09</v>
      </c>
      <c r="F6922" s="4">
        <f>(D6922+(1.5*E6922))</f>
        <v>14412.557499999999</v>
      </c>
      <c r="G6922" s="4">
        <f>(B6922-(1.5*E6922))</f>
        <v>-6015.8024999999998</v>
      </c>
      <c r="H6922" s="4">
        <f>COUNTIF($A$2:$A$9181, "&gt; 14412.56")</f>
        <v>398</v>
      </c>
      <c r="I6922" s="4">
        <f>COUNTIF($A$2:$A$9181, "&lt; -6015.80")</f>
        <v>0</v>
      </c>
      <c r="J6922" t="str">
        <f>IF(OR($A$2:$A$9181&gt;14412.56,$A$2:$A$9181&lt; -6015.8),"True","False")</f>
        <v>False</v>
      </c>
    </row>
    <row r="6923" spans="1:10" x14ac:dyDescent="0.3">
      <c r="A6923">
        <v>1622.7</v>
      </c>
      <c r="B6923" s="4">
        <f>PERCENTILE($A$2:$A$9181,0.25)</f>
        <v>1644.8325</v>
      </c>
      <c r="C6923" s="4">
        <f>PERCENTILE($A$2:$A$9181,0.5)</f>
        <v>3437.55</v>
      </c>
      <c r="D6923" s="4">
        <f>PERCENTILE($A$2:$A$9181,0.75)</f>
        <v>6751.9224999999997</v>
      </c>
      <c r="E6923" s="4">
        <f>D6923-B6923</f>
        <v>5107.09</v>
      </c>
      <c r="F6923" s="4">
        <f>(D6923+(1.5*E6923))</f>
        <v>14412.557499999999</v>
      </c>
      <c r="G6923" s="4">
        <f>(B6923-(1.5*E6923))</f>
        <v>-6015.8024999999998</v>
      </c>
      <c r="H6923" s="4">
        <f>COUNTIF($A$2:$A$9181, "&gt; 14412.56")</f>
        <v>398</v>
      </c>
      <c r="I6923" s="4">
        <f>COUNTIF($A$2:$A$9181, "&lt; -6015.80")</f>
        <v>0</v>
      </c>
      <c r="J6923" t="str">
        <f>IF(OR($A$2:$A$9181&gt;14412.56,$A$2:$A$9181&lt; -6015.8),"True","False")</f>
        <v>False</v>
      </c>
    </row>
    <row r="6924" spans="1:10" x14ac:dyDescent="0.3">
      <c r="A6924">
        <v>1618.64</v>
      </c>
      <c r="B6924" s="4">
        <f>PERCENTILE($A$2:$A$9181,0.25)</f>
        <v>1644.8325</v>
      </c>
      <c r="C6924" s="4">
        <f>PERCENTILE($A$2:$A$9181,0.5)</f>
        <v>3437.55</v>
      </c>
      <c r="D6924" s="4">
        <f>PERCENTILE($A$2:$A$9181,0.75)</f>
        <v>6751.9224999999997</v>
      </c>
      <c r="E6924" s="4">
        <f>D6924-B6924</f>
        <v>5107.09</v>
      </c>
      <c r="F6924" s="4">
        <f>(D6924+(1.5*E6924))</f>
        <v>14412.557499999999</v>
      </c>
      <c r="G6924" s="4">
        <f>(B6924-(1.5*E6924))</f>
        <v>-6015.8024999999998</v>
      </c>
      <c r="H6924" s="4">
        <f>COUNTIF($A$2:$A$9181, "&gt; 14412.56")</f>
        <v>398</v>
      </c>
      <c r="I6924" s="4">
        <f>COUNTIF($A$2:$A$9181, "&lt; -6015.80")</f>
        <v>0</v>
      </c>
      <c r="J6924" t="str">
        <f>IF(OR($A$2:$A$9181&gt;14412.56,$A$2:$A$9181&lt; -6015.8),"True","False")</f>
        <v>False</v>
      </c>
    </row>
    <row r="6925" spans="1:10" x14ac:dyDescent="0.3">
      <c r="A6925">
        <v>1616.44</v>
      </c>
      <c r="B6925" s="4">
        <f>PERCENTILE($A$2:$A$9181,0.25)</f>
        <v>1644.8325</v>
      </c>
      <c r="C6925" s="4">
        <f>PERCENTILE($A$2:$A$9181,0.5)</f>
        <v>3437.55</v>
      </c>
      <c r="D6925" s="4">
        <f>PERCENTILE($A$2:$A$9181,0.75)</f>
        <v>6751.9224999999997</v>
      </c>
      <c r="E6925" s="4">
        <f>D6925-B6925</f>
        <v>5107.09</v>
      </c>
      <c r="F6925" s="4">
        <f>(D6925+(1.5*E6925))</f>
        <v>14412.557499999999</v>
      </c>
      <c r="G6925" s="4">
        <f>(B6925-(1.5*E6925))</f>
        <v>-6015.8024999999998</v>
      </c>
      <c r="H6925" s="4">
        <f>COUNTIF($A$2:$A$9181, "&gt; 14412.56")</f>
        <v>398</v>
      </c>
      <c r="I6925" s="4">
        <f>COUNTIF($A$2:$A$9181, "&lt; -6015.80")</f>
        <v>0</v>
      </c>
      <c r="J6925" t="str">
        <f>IF(OR($A$2:$A$9181&gt;14412.56,$A$2:$A$9181&lt; -6015.8),"True","False")</f>
        <v>False</v>
      </c>
    </row>
    <row r="6926" spans="1:10" x14ac:dyDescent="0.3">
      <c r="A6926">
        <v>1616.43</v>
      </c>
      <c r="B6926" s="4">
        <f>PERCENTILE($A$2:$A$9181,0.25)</f>
        <v>1644.8325</v>
      </c>
      <c r="C6926" s="4">
        <f>PERCENTILE($A$2:$A$9181,0.5)</f>
        <v>3437.55</v>
      </c>
      <c r="D6926" s="4">
        <f>PERCENTILE($A$2:$A$9181,0.75)</f>
        <v>6751.9224999999997</v>
      </c>
      <c r="E6926" s="4">
        <f>D6926-B6926</f>
        <v>5107.09</v>
      </c>
      <c r="F6926" s="4">
        <f>(D6926+(1.5*E6926))</f>
        <v>14412.557499999999</v>
      </c>
      <c r="G6926" s="4">
        <f>(B6926-(1.5*E6926))</f>
        <v>-6015.8024999999998</v>
      </c>
      <c r="H6926" s="4">
        <f>COUNTIF($A$2:$A$9181, "&gt; 14412.56")</f>
        <v>398</v>
      </c>
      <c r="I6926" s="4">
        <f>COUNTIF($A$2:$A$9181, "&lt; -6015.80")</f>
        <v>0</v>
      </c>
      <c r="J6926" t="str">
        <f>IF(OR($A$2:$A$9181&gt;14412.56,$A$2:$A$9181&lt; -6015.8),"True","False")</f>
        <v>False</v>
      </c>
    </row>
    <row r="6927" spans="1:10" x14ac:dyDescent="0.3">
      <c r="A6927">
        <v>1616.22</v>
      </c>
      <c r="B6927" s="4">
        <f>PERCENTILE($A$2:$A$9181,0.25)</f>
        <v>1644.8325</v>
      </c>
      <c r="C6927" s="4">
        <f>PERCENTILE($A$2:$A$9181,0.5)</f>
        <v>3437.55</v>
      </c>
      <c r="D6927" s="4">
        <f>PERCENTILE($A$2:$A$9181,0.75)</f>
        <v>6751.9224999999997</v>
      </c>
      <c r="E6927" s="4">
        <f>D6927-B6927</f>
        <v>5107.09</v>
      </c>
      <c r="F6927" s="4">
        <f>(D6927+(1.5*E6927))</f>
        <v>14412.557499999999</v>
      </c>
      <c r="G6927" s="4">
        <f>(B6927-(1.5*E6927))</f>
        <v>-6015.8024999999998</v>
      </c>
      <c r="H6927" s="4">
        <f>COUNTIF($A$2:$A$9181, "&gt; 14412.56")</f>
        <v>398</v>
      </c>
      <c r="I6927" s="4">
        <f>COUNTIF($A$2:$A$9181, "&lt; -6015.80")</f>
        <v>0</v>
      </c>
      <c r="J6927" t="str">
        <f>IF(OR($A$2:$A$9181&gt;14412.56,$A$2:$A$9181&lt; -6015.8),"True","False")</f>
        <v>False</v>
      </c>
    </row>
    <row r="6928" spans="1:10" x14ac:dyDescent="0.3">
      <c r="A6928">
        <v>1615.53</v>
      </c>
      <c r="B6928" s="4">
        <f>PERCENTILE($A$2:$A$9181,0.25)</f>
        <v>1644.8325</v>
      </c>
      <c r="C6928" s="4">
        <f>PERCENTILE($A$2:$A$9181,0.5)</f>
        <v>3437.55</v>
      </c>
      <c r="D6928" s="4">
        <f>PERCENTILE($A$2:$A$9181,0.75)</f>
        <v>6751.9224999999997</v>
      </c>
      <c r="E6928" s="4">
        <f>D6928-B6928</f>
        <v>5107.09</v>
      </c>
      <c r="F6928" s="4">
        <f>(D6928+(1.5*E6928))</f>
        <v>14412.557499999999</v>
      </c>
      <c r="G6928" s="4">
        <f>(B6928-(1.5*E6928))</f>
        <v>-6015.8024999999998</v>
      </c>
      <c r="H6928" s="4">
        <f>COUNTIF($A$2:$A$9181, "&gt; 14412.56")</f>
        <v>398</v>
      </c>
      <c r="I6928" s="4">
        <f>COUNTIF($A$2:$A$9181, "&lt; -6015.80")</f>
        <v>0</v>
      </c>
      <c r="J6928" t="str">
        <f>IF(OR($A$2:$A$9181&gt;14412.56,$A$2:$A$9181&lt; -6015.8),"True","False")</f>
        <v>False</v>
      </c>
    </row>
    <row r="6929" spans="1:10" x14ac:dyDescent="0.3">
      <c r="A6929">
        <v>1615.39</v>
      </c>
      <c r="B6929" s="4">
        <f>PERCENTILE($A$2:$A$9181,0.25)</f>
        <v>1644.8325</v>
      </c>
      <c r="C6929" s="4">
        <f>PERCENTILE($A$2:$A$9181,0.5)</f>
        <v>3437.55</v>
      </c>
      <c r="D6929" s="4">
        <f>PERCENTILE($A$2:$A$9181,0.75)</f>
        <v>6751.9224999999997</v>
      </c>
      <c r="E6929" s="4">
        <f>D6929-B6929</f>
        <v>5107.09</v>
      </c>
      <c r="F6929" s="4">
        <f>(D6929+(1.5*E6929))</f>
        <v>14412.557499999999</v>
      </c>
      <c r="G6929" s="4">
        <f>(B6929-(1.5*E6929))</f>
        <v>-6015.8024999999998</v>
      </c>
      <c r="H6929" s="4">
        <f>COUNTIF($A$2:$A$9181, "&gt; 14412.56")</f>
        <v>398</v>
      </c>
      <c r="I6929" s="4">
        <f>COUNTIF($A$2:$A$9181, "&lt; -6015.80")</f>
        <v>0</v>
      </c>
      <c r="J6929" t="str">
        <f>IF(OR($A$2:$A$9181&gt;14412.56,$A$2:$A$9181&lt; -6015.8),"True","False")</f>
        <v>False</v>
      </c>
    </row>
    <row r="6930" spans="1:10" x14ac:dyDescent="0.3">
      <c r="A6930">
        <v>1614.84</v>
      </c>
      <c r="B6930" s="4">
        <f>PERCENTILE($A$2:$A$9181,0.25)</f>
        <v>1644.8325</v>
      </c>
      <c r="C6930" s="4">
        <f>PERCENTILE($A$2:$A$9181,0.5)</f>
        <v>3437.55</v>
      </c>
      <c r="D6930" s="4">
        <f>PERCENTILE($A$2:$A$9181,0.75)</f>
        <v>6751.9224999999997</v>
      </c>
      <c r="E6930" s="4">
        <f>D6930-B6930</f>
        <v>5107.09</v>
      </c>
      <c r="F6930" s="4">
        <f>(D6930+(1.5*E6930))</f>
        <v>14412.557499999999</v>
      </c>
      <c r="G6930" s="4">
        <f>(B6930-(1.5*E6930))</f>
        <v>-6015.8024999999998</v>
      </c>
      <c r="H6930" s="4">
        <f>COUNTIF($A$2:$A$9181, "&gt; 14412.56")</f>
        <v>398</v>
      </c>
      <c r="I6930" s="4">
        <f>COUNTIF($A$2:$A$9181, "&lt; -6015.80")</f>
        <v>0</v>
      </c>
      <c r="J6930" t="str">
        <f>IF(OR($A$2:$A$9181&gt;14412.56,$A$2:$A$9181&lt; -6015.8),"True","False")</f>
        <v>False</v>
      </c>
    </row>
    <row r="6931" spans="1:10" x14ac:dyDescent="0.3">
      <c r="A6931">
        <v>1614.15</v>
      </c>
      <c r="B6931" s="4">
        <f>PERCENTILE($A$2:$A$9181,0.25)</f>
        <v>1644.8325</v>
      </c>
      <c r="C6931" s="4">
        <f>PERCENTILE($A$2:$A$9181,0.5)</f>
        <v>3437.55</v>
      </c>
      <c r="D6931" s="4">
        <f>PERCENTILE($A$2:$A$9181,0.75)</f>
        <v>6751.9224999999997</v>
      </c>
      <c r="E6931" s="4">
        <f>D6931-B6931</f>
        <v>5107.09</v>
      </c>
      <c r="F6931" s="4">
        <f>(D6931+(1.5*E6931))</f>
        <v>14412.557499999999</v>
      </c>
      <c r="G6931" s="4">
        <f>(B6931-(1.5*E6931))</f>
        <v>-6015.8024999999998</v>
      </c>
      <c r="H6931" s="4">
        <f>COUNTIF($A$2:$A$9181, "&gt; 14412.56")</f>
        <v>398</v>
      </c>
      <c r="I6931" s="4">
        <f>COUNTIF($A$2:$A$9181, "&lt; -6015.80")</f>
        <v>0</v>
      </c>
      <c r="J6931" t="str">
        <f>IF(OR($A$2:$A$9181&gt;14412.56,$A$2:$A$9181&lt; -6015.8),"True","False")</f>
        <v>False</v>
      </c>
    </row>
    <row r="6932" spans="1:10" x14ac:dyDescent="0.3">
      <c r="A6932">
        <v>1612.94</v>
      </c>
      <c r="B6932" s="4">
        <f>PERCENTILE($A$2:$A$9181,0.25)</f>
        <v>1644.8325</v>
      </c>
      <c r="C6932" s="4">
        <f>PERCENTILE($A$2:$A$9181,0.5)</f>
        <v>3437.55</v>
      </c>
      <c r="D6932" s="4">
        <f>PERCENTILE($A$2:$A$9181,0.75)</f>
        <v>6751.9224999999997</v>
      </c>
      <c r="E6932" s="4">
        <f>D6932-B6932</f>
        <v>5107.09</v>
      </c>
      <c r="F6932" s="4">
        <f>(D6932+(1.5*E6932))</f>
        <v>14412.557499999999</v>
      </c>
      <c r="G6932" s="4">
        <f>(B6932-(1.5*E6932))</f>
        <v>-6015.8024999999998</v>
      </c>
      <c r="H6932" s="4">
        <f>COUNTIF($A$2:$A$9181, "&gt; 14412.56")</f>
        <v>398</v>
      </c>
      <c r="I6932" s="4">
        <f>COUNTIF($A$2:$A$9181, "&lt; -6015.80")</f>
        <v>0</v>
      </c>
      <c r="J6932" t="str">
        <f>IF(OR($A$2:$A$9181&gt;14412.56,$A$2:$A$9181&lt; -6015.8),"True","False")</f>
        <v>False</v>
      </c>
    </row>
    <row r="6933" spans="1:10" x14ac:dyDescent="0.3">
      <c r="A6933">
        <v>1612.49</v>
      </c>
      <c r="B6933" s="4">
        <f>PERCENTILE($A$2:$A$9181,0.25)</f>
        <v>1644.8325</v>
      </c>
      <c r="C6933" s="4">
        <f>PERCENTILE($A$2:$A$9181,0.5)</f>
        <v>3437.55</v>
      </c>
      <c r="D6933" s="4">
        <f>PERCENTILE($A$2:$A$9181,0.75)</f>
        <v>6751.9224999999997</v>
      </c>
      <c r="E6933" s="4">
        <f>D6933-B6933</f>
        <v>5107.09</v>
      </c>
      <c r="F6933" s="4">
        <f>(D6933+(1.5*E6933))</f>
        <v>14412.557499999999</v>
      </c>
      <c r="G6933" s="4">
        <f>(B6933-(1.5*E6933))</f>
        <v>-6015.8024999999998</v>
      </c>
      <c r="H6933" s="4">
        <f>COUNTIF($A$2:$A$9181, "&gt; 14412.56")</f>
        <v>398</v>
      </c>
      <c r="I6933" s="4">
        <f>COUNTIF($A$2:$A$9181, "&lt; -6015.80")</f>
        <v>0</v>
      </c>
      <c r="J6933" t="str">
        <f>IF(OR($A$2:$A$9181&gt;14412.56,$A$2:$A$9181&lt; -6015.8),"True","False")</f>
        <v>False</v>
      </c>
    </row>
    <row r="6934" spans="1:10" x14ac:dyDescent="0.3">
      <c r="A6934">
        <v>1611.89</v>
      </c>
      <c r="B6934" s="4">
        <f>PERCENTILE($A$2:$A$9181,0.25)</f>
        <v>1644.8325</v>
      </c>
      <c r="C6934" s="4">
        <f>PERCENTILE($A$2:$A$9181,0.5)</f>
        <v>3437.55</v>
      </c>
      <c r="D6934" s="4">
        <f>PERCENTILE($A$2:$A$9181,0.75)</f>
        <v>6751.9224999999997</v>
      </c>
      <c r="E6934" s="4">
        <f>D6934-B6934</f>
        <v>5107.09</v>
      </c>
      <c r="F6934" s="4">
        <f>(D6934+(1.5*E6934))</f>
        <v>14412.557499999999</v>
      </c>
      <c r="G6934" s="4">
        <f>(B6934-(1.5*E6934))</f>
        <v>-6015.8024999999998</v>
      </c>
      <c r="H6934" s="4">
        <f>COUNTIF($A$2:$A$9181, "&gt; 14412.56")</f>
        <v>398</v>
      </c>
      <c r="I6934" s="4">
        <f>COUNTIF($A$2:$A$9181, "&lt; -6015.80")</f>
        <v>0</v>
      </c>
      <c r="J6934" t="str">
        <f>IF(OR($A$2:$A$9181&gt;14412.56,$A$2:$A$9181&lt; -6015.8),"True","False")</f>
        <v>False</v>
      </c>
    </row>
    <row r="6935" spans="1:10" x14ac:dyDescent="0.3">
      <c r="A6935">
        <v>1611.87</v>
      </c>
      <c r="B6935" s="4">
        <f>PERCENTILE($A$2:$A$9181,0.25)</f>
        <v>1644.8325</v>
      </c>
      <c r="C6935" s="4">
        <f>PERCENTILE($A$2:$A$9181,0.5)</f>
        <v>3437.55</v>
      </c>
      <c r="D6935" s="4">
        <f>PERCENTILE($A$2:$A$9181,0.75)</f>
        <v>6751.9224999999997</v>
      </c>
      <c r="E6935" s="4">
        <f>D6935-B6935</f>
        <v>5107.09</v>
      </c>
      <c r="F6935" s="4">
        <f>(D6935+(1.5*E6935))</f>
        <v>14412.557499999999</v>
      </c>
      <c r="G6935" s="4">
        <f>(B6935-(1.5*E6935))</f>
        <v>-6015.8024999999998</v>
      </c>
      <c r="H6935" s="4">
        <f>COUNTIF($A$2:$A$9181, "&gt; 14412.56")</f>
        <v>398</v>
      </c>
      <c r="I6935" s="4">
        <f>COUNTIF($A$2:$A$9181, "&lt; -6015.80")</f>
        <v>0</v>
      </c>
      <c r="J6935" t="str">
        <f>IF(OR($A$2:$A$9181&gt;14412.56,$A$2:$A$9181&lt; -6015.8),"True","False")</f>
        <v>False</v>
      </c>
    </row>
    <row r="6936" spans="1:10" x14ac:dyDescent="0.3">
      <c r="A6936">
        <v>1611.8</v>
      </c>
      <c r="B6936" s="4">
        <f>PERCENTILE($A$2:$A$9181,0.25)</f>
        <v>1644.8325</v>
      </c>
      <c r="C6936" s="4">
        <f>PERCENTILE($A$2:$A$9181,0.5)</f>
        <v>3437.55</v>
      </c>
      <c r="D6936" s="4">
        <f>PERCENTILE($A$2:$A$9181,0.75)</f>
        <v>6751.9224999999997</v>
      </c>
      <c r="E6936" s="4">
        <f>D6936-B6936</f>
        <v>5107.09</v>
      </c>
      <c r="F6936" s="4">
        <f>(D6936+(1.5*E6936))</f>
        <v>14412.557499999999</v>
      </c>
      <c r="G6936" s="4">
        <f>(B6936-(1.5*E6936))</f>
        <v>-6015.8024999999998</v>
      </c>
      <c r="H6936" s="4">
        <f>COUNTIF($A$2:$A$9181, "&gt; 14412.56")</f>
        <v>398</v>
      </c>
      <c r="I6936" s="4">
        <f>COUNTIF($A$2:$A$9181, "&lt; -6015.80")</f>
        <v>0</v>
      </c>
      <c r="J6936" t="str">
        <f>IF(OR($A$2:$A$9181&gt;14412.56,$A$2:$A$9181&lt; -6015.8),"True","False")</f>
        <v>False</v>
      </c>
    </row>
    <row r="6937" spans="1:10" x14ac:dyDescent="0.3">
      <c r="A6937">
        <v>1611.55</v>
      </c>
      <c r="B6937" s="4">
        <f>PERCENTILE($A$2:$A$9181,0.25)</f>
        <v>1644.8325</v>
      </c>
      <c r="C6937" s="4">
        <f>PERCENTILE($A$2:$A$9181,0.5)</f>
        <v>3437.55</v>
      </c>
      <c r="D6937" s="4">
        <f>PERCENTILE($A$2:$A$9181,0.75)</f>
        <v>6751.9224999999997</v>
      </c>
      <c r="E6937" s="4">
        <f>D6937-B6937</f>
        <v>5107.09</v>
      </c>
      <c r="F6937" s="4">
        <f>(D6937+(1.5*E6937))</f>
        <v>14412.557499999999</v>
      </c>
      <c r="G6937" s="4">
        <f>(B6937-(1.5*E6937))</f>
        <v>-6015.8024999999998</v>
      </c>
      <c r="H6937" s="4">
        <f>COUNTIF($A$2:$A$9181, "&gt; 14412.56")</f>
        <v>398</v>
      </c>
      <c r="I6937" s="4">
        <f>COUNTIF($A$2:$A$9181, "&lt; -6015.80")</f>
        <v>0</v>
      </c>
      <c r="J6937" t="str">
        <f>IF(OR($A$2:$A$9181&gt;14412.56,$A$2:$A$9181&lt; -6015.8),"True","False")</f>
        <v>False</v>
      </c>
    </row>
    <row r="6938" spans="1:10" x14ac:dyDescent="0.3">
      <c r="A6938">
        <v>1611.4</v>
      </c>
      <c r="B6938" s="4">
        <f>PERCENTILE($A$2:$A$9181,0.25)</f>
        <v>1644.8325</v>
      </c>
      <c r="C6938" s="4">
        <f>PERCENTILE($A$2:$A$9181,0.5)</f>
        <v>3437.55</v>
      </c>
      <c r="D6938" s="4">
        <f>PERCENTILE($A$2:$A$9181,0.75)</f>
        <v>6751.9224999999997</v>
      </c>
      <c r="E6938" s="4">
        <f>D6938-B6938</f>
        <v>5107.09</v>
      </c>
      <c r="F6938" s="4">
        <f>(D6938+(1.5*E6938))</f>
        <v>14412.557499999999</v>
      </c>
      <c r="G6938" s="4">
        <f>(B6938-(1.5*E6938))</f>
        <v>-6015.8024999999998</v>
      </c>
      <c r="H6938" s="4">
        <f>COUNTIF($A$2:$A$9181, "&gt; 14412.56")</f>
        <v>398</v>
      </c>
      <c r="I6938" s="4">
        <f>COUNTIF($A$2:$A$9181, "&lt; -6015.80")</f>
        <v>0</v>
      </c>
      <c r="J6938" t="str">
        <f>IF(OR($A$2:$A$9181&gt;14412.56,$A$2:$A$9181&lt; -6015.8),"True","False")</f>
        <v>False</v>
      </c>
    </row>
    <row r="6939" spans="1:10" x14ac:dyDescent="0.3">
      <c r="A6939">
        <v>1611.11</v>
      </c>
      <c r="B6939" s="4">
        <f>PERCENTILE($A$2:$A$9181,0.25)</f>
        <v>1644.8325</v>
      </c>
      <c r="C6939" s="4">
        <f>PERCENTILE($A$2:$A$9181,0.5)</f>
        <v>3437.55</v>
      </c>
      <c r="D6939" s="4">
        <f>PERCENTILE($A$2:$A$9181,0.75)</f>
        <v>6751.9224999999997</v>
      </c>
      <c r="E6939" s="4">
        <f>D6939-B6939</f>
        <v>5107.09</v>
      </c>
      <c r="F6939" s="4">
        <f>(D6939+(1.5*E6939))</f>
        <v>14412.557499999999</v>
      </c>
      <c r="G6939" s="4">
        <f>(B6939-(1.5*E6939))</f>
        <v>-6015.8024999999998</v>
      </c>
      <c r="H6939" s="4">
        <f>COUNTIF($A$2:$A$9181, "&gt; 14412.56")</f>
        <v>398</v>
      </c>
      <c r="I6939" s="4">
        <f>COUNTIF($A$2:$A$9181, "&lt; -6015.80")</f>
        <v>0</v>
      </c>
      <c r="J6939" t="str">
        <f>IF(OR($A$2:$A$9181&gt;14412.56,$A$2:$A$9181&lt; -6015.8),"True","False")</f>
        <v>False</v>
      </c>
    </row>
    <row r="6940" spans="1:10" x14ac:dyDescent="0.3">
      <c r="A6940">
        <v>1610.85</v>
      </c>
      <c r="B6940" s="4">
        <f>PERCENTILE($A$2:$A$9181,0.25)</f>
        <v>1644.8325</v>
      </c>
      <c r="C6940" s="4">
        <f>PERCENTILE($A$2:$A$9181,0.5)</f>
        <v>3437.55</v>
      </c>
      <c r="D6940" s="4">
        <f>PERCENTILE($A$2:$A$9181,0.75)</f>
        <v>6751.9224999999997</v>
      </c>
      <c r="E6940" s="4">
        <f>D6940-B6940</f>
        <v>5107.09</v>
      </c>
      <c r="F6940" s="4">
        <f>(D6940+(1.5*E6940))</f>
        <v>14412.557499999999</v>
      </c>
      <c r="G6940" s="4">
        <f>(B6940-(1.5*E6940))</f>
        <v>-6015.8024999999998</v>
      </c>
      <c r="H6940" s="4">
        <f>COUNTIF($A$2:$A$9181, "&gt; 14412.56")</f>
        <v>398</v>
      </c>
      <c r="I6940" s="4">
        <f>COUNTIF($A$2:$A$9181, "&lt; -6015.80")</f>
        <v>0</v>
      </c>
      <c r="J6940" t="str">
        <f>IF(OR($A$2:$A$9181&gt;14412.56,$A$2:$A$9181&lt; -6015.8),"True","False")</f>
        <v>False</v>
      </c>
    </row>
    <row r="6941" spans="1:10" x14ac:dyDescent="0.3">
      <c r="A6941">
        <v>1610.4</v>
      </c>
      <c r="B6941" s="4">
        <f>PERCENTILE($A$2:$A$9181,0.25)</f>
        <v>1644.8325</v>
      </c>
      <c r="C6941" s="4">
        <f>PERCENTILE($A$2:$A$9181,0.5)</f>
        <v>3437.55</v>
      </c>
      <c r="D6941" s="4">
        <f>PERCENTILE($A$2:$A$9181,0.75)</f>
        <v>6751.9224999999997</v>
      </c>
      <c r="E6941" s="4">
        <f>D6941-B6941</f>
        <v>5107.09</v>
      </c>
      <c r="F6941" s="4">
        <f>(D6941+(1.5*E6941))</f>
        <v>14412.557499999999</v>
      </c>
      <c r="G6941" s="4">
        <f>(B6941-(1.5*E6941))</f>
        <v>-6015.8024999999998</v>
      </c>
      <c r="H6941" s="4">
        <f>COUNTIF($A$2:$A$9181, "&gt; 14412.56")</f>
        <v>398</v>
      </c>
      <c r="I6941" s="4">
        <f>COUNTIF($A$2:$A$9181, "&lt; -6015.80")</f>
        <v>0</v>
      </c>
      <c r="J6941" t="str">
        <f>IF(OR($A$2:$A$9181&gt;14412.56,$A$2:$A$9181&lt; -6015.8),"True","False")</f>
        <v>False</v>
      </c>
    </row>
    <row r="6942" spans="1:10" x14ac:dyDescent="0.3">
      <c r="A6942">
        <v>1610.33</v>
      </c>
      <c r="B6942" s="4">
        <f>PERCENTILE($A$2:$A$9181,0.25)</f>
        <v>1644.8325</v>
      </c>
      <c r="C6942" s="4">
        <f>PERCENTILE($A$2:$A$9181,0.5)</f>
        <v>3437.55</v>
      </c>
      <c r="D6942" s="4">
        <f>PERCENTILE($A$2:$A$9181,0.75)</f>
        <v>6751.9224999999997</v>
      </c>
      <c r="E6942" s="4">
        <f>D6942-B6942</f>
        <v>5107.09</v>
      </c>
      <c r="F6942" s="4">
        <f>(D6942+(1.5*E6942))</f>
        <v>14412.557499999999</v>
      </c>
      <c r="G6942" s="4">
        <f>(B6942-(1.5*E6942))</f>
        <v>-6015.8024999999998</v>
      </c>
      <c r="H6942" s="4">
        <f>COUNTIF($A$2:$A$9181, "&gt; 14412.56")</f>
        <v>398</v>
      </c>
      <c r="I6942" s="4">
        <f>COUNTIF($A$2:$A$9181, "&lt; -6015.80")</f>
        <v>0</v>
      </c>
      <c r="J6942" t="str">
        <f>IF(OR($A$2:$A$9181&gt;14412.56,$A$2:$A$9181&lt; -6015.8),"True","False")</f>
        <v>False</v>
      </c>
    </row>
    <row r="6943" spans="1:10" x14ac:dyDescent="0.3">
      <c r="A6943">
        <v>1609.1</v>
      </c>
      <c r="B6943" s="4">
        <f>PERCENTILE($A$2:$A$9181,0.25)</f>
        <v>1644.8325</v>
      </c>
      <c r="C6943" s="4">
        <f>PERCENTILE($A$2:$A$9181,0.5)</f>
        <v>3437.55</v>
      </c>
      <c r="D6943" s="4">
        <f>PERCENTILE($A$2:$A$9181,0.75)</f>
        <v>6751.9224999999997</v>
      </c>
      <c r="E6943" s="4">
        <f>D6943-B6943</f>
        <v>5107.09</v>
      </c>
      <c r="F6943" s="4">
        <f>(D6943+(1.5*E6943))</f>
        <v>14412.557499999999</v>
      </c>
      <c r="G6943" s="4">
        <f>(B6943-(1.5*E6943))</f>
        <v>-6015.8024999999998</v>
      </c>
      <c r="H6943" s="4">
        <f>COUNTIF($A$2:$A$9181, "&gt; 14412.56")</f>
        <v>398</v>
      </c>
      <c r="I6943" s="4">
        <f>COUNTIF($A$2:$A$9181, "&lt; -6015.80")</f>
        <v>0</v>
      </c>
      <c r="J6943" t="str">
        <f>IF(OR($A$2:$A$9181&gt;14412.56,$A$2:$A$9181&lt; -6015.8),"True","False")</f>
        <v>False</v>
      </c>
    </row>
    <row r="6944" spans="1:10" x14ac:dyDescent="0.3">
      <c r="A6944">
        <v>1609.05</v>
      </c>
      <c r="B6944" s="4">
        <f>PERCENTILE($A$2:$A$9181,0.25)</f>
        <v>1644.8325</v>
      </c>
      <c r="C6944" s="4">
        <f>PERCENTILE($A$2:$A$9181,0.5)</f>
        <v>3437.55</v>
      </c>
      <c r="D6944" s="4">
        <f>PERCENTILE($A$2:$A$9181,0.75)</f>
        <v>6751.9224999999997</v>
      </c>
      <c r="E6944" s="4">
        <f>D6944-B6944</f>
        <v>5107.09</v>
      </c>
      <c r="F6944" s="4">
        <f>(D6944+(1.5*E6944))</f>
        <v>14412.557499999999</v>
      </c>
      <c r="G6944" s="4">
        <f>(B6944-(1.5*E6944))</f>
        <v>-6015.8024999999998</v>
      </c>
      <c r="H6944" s="4">
        <f>COUNTIF($A$2:$A$9181, "&gt; 14412.56")</f>
        <v>398</v>
      </c>
      <c r="I6944" s="4">
        <f>COUNTIF($A$2:$A$9181, "&lt; -6015.80")</f>
        <v>0</v>
      </c>
      <c r="J6944" t="str">
        <f>IF(OR($A$2:$A$9181&gt;14412.56,$A$2:$A$9181&lt; -6015.8),"True","False")</f>
        <v>False</v>
      </c>
    </row>
    <row r="6945" spans="1:10" x14ac:dyDescent="0.3">
      <c r="A6945">
        <v>1607.62</v>
      </c>
      <c r="B6945" s="4">
        <f>PERCENTILE($A$2:$A$9181,0.25)</f>
        <v>1644.8325</v>
      </c>
      <c r="C6945" s="4">
        <f>PERCENTILE($A$2:$A$9181,0.5)</f>
        <v>3437.55</v>
      </c>
      <c r="D6945" s="4">
        <f>PERCENTILE($A$2:$A$9181,0.75)</f>
        <v>6751.9224999999997</v>
      </c>
      <c r="E6945" s="4">
        <f>D6945-B6945</f>
        <v>5107.09</v>
      </c>
      <c r="F6945" s="4">
        <f>(D6945+(1.5*E6945))</f>
        <v>14412.557499999999</v>
      </c>
      <c r="G6945" s="4">
        <f>(B6945-(1.5*E6945))</f>
        <v>-6015.8024999999998</v>
      </c>
      <c r="H6945" s="4">
        <f>COUNTIF($A$2:$A$9181, "&gt; 14412.56")</f>
        <v>398</v>
      </c>
      <c r="I6945" s="4">
        <f>COUNTIF($A$2:$A$9181, "&lt; -6015.80")</f>
        <v>0</v>
      </c>
      <c r="J6945" t="str">
        <f>IF(OR($A$2:$A$9181&gt;14412.56,$A$2:$A$9181&lt; -6015.8),"True","False")</f>
        <v>False</v>
      </c>
    </row>
    <row r="6946" spans="1:10" x14ac:dyDescent="0.3">
      <c r="A6946">
        <v>1606.47</v>
      </c>
      <c r="B6946" s="4">
        <f>PERCENTILE($A$2:$A$9181,0.25)</f>
        <v>1644.8325</v>
      </c>
      <c r="C6946" s="4">
        <f>PERCENTILE($A$2:$A$9181,0.5)</f>
        <v>3437.55</v>
      </c>
      <c r="D6946" s="4">
        <f>PERCENTILE($A$2:$A$9181,0.75)</f>
        <v>6751.9224999999997</v>
      </c>
      <c r="E6946" s="4">
        <f>D6946-B6946</f>
        <v>5107.09</v>
      </c>
      <c r="F6946" s="4">
        <f>(D6946+(1.5*E6946))</f>
        <v>14412.557499999999</v>
      </c>
      <c r="G6946" s="4">
        <f>(B6946-(1.5*E6946))</f>
        <v>-6015.8024999999998</v>
      </c>
      <c r="H6946" s="4">
        <f>COUNTIF($A$2:$A$9181, "&gt; 14412.56")</f>
        <v>398</v>
      </c>
      <c r="I6946" s="4">
        <f>COUNTIF($A$2:$A$9181, "&lt; -6015.80")</f>
        <v>0</v>
      </c>
      <c r="J6946" t="str">
        <f>IF(OR($A$2:$A$9181&gt;14412.56,$A$2:$A$9181&lt; -6015.8),"True","False")</f>
        <v>False</v>
      </c>
    </row>
    <row r="6947" spans="1:10" x14ac:dyDescent="0.3">
      <c r="A6947">
        <v>1605.99</v>
      </c>
      <c r="B6947" s="4">
        <f>PERCENTILE($A$2:$A$9181,0.25)</f>
        <v>1644.8325</v>
      </c>
      <c r="C6947" s="4">
        <f>PERCENTILE($A$2:$A$9181,0.5)</f>
        <v>3437.55</v>
      </c>
      <c r="D6947" s="4">
        <f>PERCENTILE($A$2:$A$9181,0.75)</f>
        <v>6751.9224999999997</v>
      </c>
      <c r="E6947" s="4">
        <f>D6947-B6947</f>
        <v>5107.09</v>
      </c>
      <c r="F6947" s="4">
        <f>(D6947+(1.5*E6947))</f>
        <v>14412.557499999999</v>
      </c>
      <c r="G6947" s="4">
        <f>(B6947-(1.5*E6947))</f>
        <v>-6015.8024999999998</v>
      </c>
      <c r="H6947" s="4">
        <f>COUNTIF($A$2:$A$9181, "&gt; 14412.56")</f>
        <v>398</v>
      </c>
      <c r="I6947" s="4">
        <f>COUNTIF($A$2:$A$9181, "&lt; -6015.80")</f>
        <v>0</v>
      </c>
      <c r="J6947" t="str">
        <f>IF(OR($A$2:$A$9181&gt;14412.56,$A$2:$A$9181&lt; -6015.8),"True","False")</f>
        <v>False</v>
      </c>
    </row>
    <row r="6948" spans="1:10" x14ac:dyDescent="0.3">
      <c r="A6948">
        <v>1605.6</v>
      </c>
      <c r="B6948" s="4">
        <f>PERCENTILE($A$2:$A$9181,0.25)</f>
        <v>1644.8325</v>
      </c>
      <c r="C6948" s="4">
        <f>PERCENTILE($A$2:$A$9181,0.5)</f>
        <v>3437.55</v>
      </c>
      <c r="D6948" s="4">
        <f>PERCENTILE($A$2:$A$9181,0.75)</f>
        <v>6751.9224999999997</v>
      </c>
      <c r="E6948" s="4">
        <f>D6948-B6948</f>
        <v>5107.09</v>
      </c>
      <c r="F6948" s="4">
        <f>(D6948+(1.5*E6948))</f>
        <v>14412.557499999999</v>
      </c>
      <c r="G6948" s="4">
        <f>(B6948-(1.5*E6948))</f>
        <v>-6015.8024999999998</v>
      </c>
      <c r="H6948" s="4">
        <f>COUNTIF($A$2:$A$9181, "&gt; 14412.56")</f>
        <v>398</v>
      </c>
      <c r="I6948" s="4">
        <f>COUNTIF($A$2:$A$9181, "&lt; -6015.80")</f>
        <v>0</v>
      </c>
      <c r="J6948" t="str">
        <f>IF(OR($A$2:$A$9181&gt;14412.56,$A$2:$A$9181&lt; -6015.8),"True","False")</f>
        <v>False</v>
      </c>
    </row>
    <row r="6949" spans="1:10" x14ac:dyDescent="0.3">
      <c r="A6949">
        <v>1605.1</v>
      </c>
      <c r="B6949" s="4">
        <f>PERCENTILE($A$2:$A$9181,0.25)</f>
        <v>1644.8325</v>
      </c>
      <c r="C6949" s="4">
        <f>PERCENTILE($A$2:$A$9181,0.5)</f>
        <v>3437.55</v>
      </c>
      <c r="D6949" s="4">
        <f>PERCENTILE($A$2:$A$9181,0.75)</f>
        <v>6751.9224999999997</v>
      </c>
      <c r="E6949" s="4">
        <f>D6949-B6949</f>
        <v>5107.09</v>
      </c>
      <c r="F6949" s="4">
        <f>(D6949+(1.5*E6949))</f>
        <v>14412.557499999999</v>
      </c>
      <c r="G6949" s="4">
        <f>(B6949-(1.5*E6949))</f>
        <v>-6015.8024999999998</v>
      </c>
      <c r="H6949" s="4">
        <f>COUNTIF($A$2:$A$9181, "&gt; 14412.56")</f>
        <v>398</v>
      </c>
      <c r="I6949" s="4">
        <f>COUNTIF($A$2:$A$9181, "&lt; -6015.80")</f>
        <v>0</v>
      </c>
      <c r="J6949" t="str">
        <f>IF(OR($A$2:$A$9181&gt;14412.56,$A$2:$A$9181&lt; -6015.8),"True","False")</f>
        <v>False</v>
      </c>
    </row>
    <row r="6950" spans="1:10" x14ac:dyDescent="0.3">
      <c r="A6950">
        <v>1604.64</v>
      </c>
      <c r="B6950" s="4">
        <f>PERCENTILE($A$2:$A$9181,0.25)</f>
        <v>1644.8325</v>
      </c>
      <c r="C6950" s="4">
        <f>PERCENTILE($A$2:$A$9181,0.5)</f>
        <v>3437.55</v>
      </c>
      <c r="D6950" s="4">
        <f>PERCENTILE($A$2:$A$9181,0.75)</f>
        <v>6751.9224999999997</v>
      </c>
      <c r="E6950" s="4">
        <f>D6950-B6950</f>
        <v>5107.09</v>
      </c>
      <c r="F6950" s="4">
        <f>(D6950+(1.5*E6950))</f>
        <v>14412.557499999999</v>
      </c>
      <c r="G6950" s="4">
        <f>(B6950-(1.5*E6950))</f>
        <v>-6015.8024999999998</v>
      </c>
      <c r="H6950" s="4">
        <f>COUNTIF($A$2:$A$9181, "&gt; 14412.56")</f>
        <v>398</v>
      </c>
      <c r="I6950" s="4">
        <f>COUNTIF($A$2:$A$9181, "&lt; -6015.80")</f>
        <v>0</v>
      </c>
      <c r="J6950" t="str">
        <f>IF(OR($A$2:$A$9181&gt;14412.56,$A$2:$A$9181&lt; -6015.8),"True","False")</f>
        <v>False</v>
      </c>
    </row>
    <row r="6951" spans="1:10" x14ac:dyDescent="0.3">
      <c r="A6951">
        <v>1603.95</v>
      </c>
      <c r="B6951" s="4">
        <f>PERCENTILE($A$2:$A$9181,0.25)</f>
        <v>1644.8325</v>
      </c>
      <c r="C6951" s="4">
        <f>PERCENTILE($A$2:$A$9181,0.5)</f>
        <v>3437.55</v>
      </c>
      <c r="D6951" s="4">
        <f>PERCENTILE($A$2:$A$9181,0.75)</f>
        <v>6751.9224999999997</v>
      </c>
      <c r="E6951" s="4">
        <f>D6951-B6951</f>
        <v>5107.09</v>
      </c>
      <c r="F6951" s="4">
        <f>(D6951+(1.5*E6951))</f>
        <v>14412.557499999999</v>
      </c>
      <c r="G6951" s="4">
        <f>(B6951-(1.5*E6951))</f>
        <v>-6015.8024999999998</v>
      </c>
      <c r="H6951" s="4">
        <f>COUNTIF($A$2:$A$9181, "&gt; 14412.56")</f>
        <v>398</v>
      </c>
      <c r="I6951" s="4">
        <f>COUNTIF($A$2:$A$9181, "&lt; -6015.80")</f>
        <v>0</v>
      </c>
      <c r="J6951" t="str">
        <f>IF(OR($A$2:$A$9181&gt;14412.56,$A$2:$A$9181&lt; -6015.8),"True","False")</f>
        <v>False</v>
      </c>
    </row>
    <row r="6952" spans="1:10" x14ac:dyDescent="0.3">
      <c r="A6952">
        <v>1603.49</v>
      </c>
      <c r="B6952" s="4">
        <f>PERCENTILE($A$2:$A$9181,0.25)</f>
        <v>1644.8325</v>
      </c>
      <c r="C6952" s="4">
        <f>PERCENTILE($A$2:$A$9181,0.5)</f>
        <v>3437.55</v>
      </c>
      <c r="D6952" s="4">
        <f>PERCENTILE($A$2:$A$9181,0.75)</f>
        <v>6751.9224999999997</v>
      </c>
      <c r="E6952" s="4">
        <f>D6952-B6952</f>
        <v>5107.09</v>
      </c>
      <c r="F6952" s="4">
        <f>(D6952+(1.5*E6952))</f>
        <v>14412.557499999999</v>
      </c>
      <c r="G6952" s="4">
        <f>(B6952-(1.5*E6952))</f>
        <v>-6015.8024999999998</v>
      </c>
      <c r="H6952" s="4">
        <f>COUNTIF($A$2:$A$9181, "&gt; 14412.56")</f>
        <v>398</v>
      </c>
      <c r="I6952" s="4">
        <f>COUNTIF($A$2:$A$9181, "&lt; -6015.80")</f>
        <v>0</v>
      </c>
      <c r="J6952" t="str">
        <f>IF(OR($A$2:$A$9181&gt;14412.56,$A$2:$A$9181&lt; -6015.8),"True","False")</f>
        <v>False</v>
      </c>
    </row>
    <row r="6953" spans="1:10" x14ac:dyDescent="0.3">
      <c r="A6953">
        <v>1602.11</v>
      </c>
      <c r="B6953" s="4">
        <f>PERCENTILE($A$2:$A$9181,0.25)</f>
        <v>1644.8325</v>
      </c>
      <c r="C6953" s="4">
        <f>PERCENTILE($A$2:$A$9181,0.5)</f>
        <v>3437.55</v>
      </c>
      <c r="D6953" s="4">
        <f>PERCENTILE($A$2:$A$9181,0.75)</f>
        <v>6751.9224999999997</v>
      </c>
      <c r="E6953" s="4">
        <f>D6953-B6953</f>
        <v>5107.09</v>
      </c>
      <c r="F6953" s="4">
        <f>(D6953+(1.5*E6953))</f>
        <v>14412.557499999999</v>
      </c>
      <c r="G6953" s="4">
        <f>(B6953-(1.5*E6953))</f>
        <v>-6015.8024999999998</v>
      </c>
      <c r="H6953" s="4">
        <f>COUNTIF($A$2:$A$9181, "&gt; 14412.56")</f>
        <v>398</v>
      </c>
      <c r="I6953" s="4">
        <f>COUNTIF($A$2:$A$9181, "&lt; -6015.80")</f>
        <v>0</v>
      </c>
      <c r="J6953" t="str">
        <f>IF(OR($A$2:$A$9181&gt;14412.56,$A$2:$A$9181&lt; -6015.8),"True","False")</f>
        <v>False</v>
      </c>
    </row>
    <row r="6954" spans="1:10" x14ac:dyDescent="0.3">
      <c r="A6954">
        <v>1599.3</v>
      </c>
      <c r="B6954" s="4">
        <f>PERCENTILE($A$2:$A$9181,0.25)</f>
        <v>1644.8325</v>
      </c>
      <c r="C6954" s="4">
        <f>PERCENTILE($A$2:$A$9181,0.5)</f>
        <v>3437.55</v>
      </c>
      <c r="D6954" s="4">
        <f>PERCENTILE($A$2:$A$9181,0.75)</f>
        <v>6751.9224999999997</v>
      </c>
      <c r="E6954" s="4">
        <f>D6954-B6954</f>
        <v>5107.09</v>
      </c>
      <c r="F6954" s="4">
        <f>(D6954+(1.5*E6954))</f>
        <v>14412.557499999999</v>
      </c>
      <c r="G6954" s="4">
        <f>(B6954-(1.5*E6954))</f>
        <v>-6015.8024999999998</v>
      </c>
      <c r="H6954" s="4">
        <f>COUNTIF($A$2:$A$9181, "&gt; 14412.56")</f>
        <v>398</v>
      </c>
      <c r="I6954" s="4">
        <f>COUNTIF($A$2:$A$9181, "&lt; -6015.80")</f>
        <v>0</v>
      </c>
      <c r="J6954" t="str">
        <f>IF(OR($A$2:$A$9181&gt;14412.56,$A$2:$A$9181&lt; -6015.8),"True","False")</f>
        <v>False</v>
      </c>
    </row>
    <row r="6955" spans="1:10" x14ac:dyDescent="0.3">
      <c r="A6955">
        <v>1599.19</v>
      </c>
      <c r="B6955" s="4">
        <f>PERCENTILE($A$2:$A$9181,0.25)</f>
        <v>1644.8325</v>
      </c>
      <c r="C6955" s="4">
        <f>PERCENTILE($A$2:$A$9181,0.5)</f>
        <v>3437.55</v>
      </c>
      <c r="D6955" s="4">
        <f>PERCENTILE($A$2:$A$9181,0.75)</f>
        <v>6751.9224999999997</v>
      </c>
      <c r="E6955" s="4">
        <f>D6955-B6955</f>
        <v>5107.09</v>
      </c>
      <c r="F6955" s="4">
        <f>(D6955+(1.5*E6955))</f>
        <v>14412.557499999999</v>
      </c>
      <c r="G6955" s="4">
        <f>(B6955-(1.5*E6955))</f>
        <v>-6015.8024999999998</v>
      </c>
      <c r="H6955" s="4">
        <f>COUNTIF($A$2:$A$9181, "&gt; 14412.56")</f>
        <v>398</v>
      </c>
      <c r="I6955" s="4">
        <f>COUNTIF($A$2:$A$9181, "&lt; -6015.80")</f>
        <v>0</v>
      </c>
      <c r="J6955" t="str">
        <f>IF(OR($A$2:$A$9181&gt;14412.56,$A$2:$A$9181&lt; -6015.8),"True","False")</f>
        <v>False</v>
      </c>
    </row>
    <row r="6956" spans="1:10" x14ac:dyDescent="0.3">
      <c r="A6956">
        <v>1598.42</v>
      </c>
      <c r="B6956" s="4">
        <f>PERCENTILE($A$2:$A$9181,0.25)</f>
        <v>1644.8325</v>
      </c>
      <c r="C6956" s="4">
        <f>PERCENTILE($A$2:$A$9181,0.5)</f>
        <v>3437.55</v>
      </c>
      <c r="D6956" s="4">
        <f>PERCENTILE($A$2:$A$9181,0.75)</f>
        <v>6751.9224999999997</v>
      </c>
      <c r="E6956" s="4">
        <f>D6956-B6956</f>
        <v>5107.09</v>
      </c>
      <c r="F6956" s="4">
        <f>(D6956+(1.5*E6956))</f>
        <v>14412.557499999999</v>
      </c>
      <c r="G6956" s="4">
        <f>(B6956-(1.5*E6956))</f>
        <v>-6015.8024999999998</v>
      </c>
      <c r="H6956" s="4">
        <f>COUNTIF($A$2:$A$9181, "&gt; 14412.56")</f>
        <v>398</v>
      </c>
      <c r="I6956" s="4">
        <f>COUNTIF($A$2:$A$9181, "&lt; -6015.80")</f>
        <v>0</v>
      </c>
      <c r="J6956" t="str">
        <f>IF(OR($A$2:$A$9181&gt;14412.56,$A$2:$A$9181&lt; -6015.8),"True","False")</f>
        <v>False</v>
      </c>
    </row>
    <row r="6957" spans="1:10" x14ac:dyDescent="0.3">
      <c r="A6957">
        <v>1598.03</v>
      </c>
      <c r="B6957" s="4">
        <f>PERCENTILE($A$2:$A$9181,0.25)</f>
        <v>1644.8325</v>
      </c>
      <c r="C6957" s="4">
        <f>PERCENTILE($A$2:$A$9181,0.5)</f>
        <v>3437.55</v>
      </c>
      <c r="D6957" s="4">
        <f>PERCENTILE($A$2:$A$9181,0.75)</f>
        <v>6751.9224999999997</v>
      </c>
      <c r="E6957" s="4">
        <f>D6957-B6957</f>
        <v>5107.09</v>
      </c>
      <c r="F6957" s="4">
        <f>(D6957+(1.5*E6957))</f>
        <v>14412.557499999999</v>
      </c>
      <c r="G6957" s="4">
        <f>(B6957-(1.5*E6957))</f>
        <v>-6015.8024999999998</v>
      </c>
      <c r="H6957" s="4">
        <f>COUNTIF($A$2:$A$9181, "&gt; 14412.56")</f>
        <v>398</v>
      </c>
      <c r="I6957" s="4">
        <f>COUNTIF($A$2:$A$9181, "&lt; -6015.80")</f>
        <v>0</v>
      </c>
      <c r="J6957" t="str">
        <f>IF(OR($A$2:$A$9181&gt;14412.56,$A$2:$A$9181&lt; -6015.8),"True","False")</f>
        <v>False</v>
      </c>
    </row>
    <row r="6958" spans="1:10" x14ac:dyDescent="0.3">
      <c r="A6958">
        <v>1596.95</v>
      </c>
      <c r="B6958" s="4">
        <f>PERCENTILE($A$2:$A$9181,0.25)</f>
        <v>1644.8325</v>
      </c>
      <c r="C6958" s="4">
        <f>PERCENTILE($A$2:$A$9181,0.5)</f>
        <v>3437.55</v>
      </c>
      <c r="D6958" s="4">
        <f>PERCENTILE($A$2:$A$9181,0.75)</f>
        <v>6751.9224999999997</v>
      </c>
      <c r="E6958" s="4">
        <f>D6958-B6958</f>
        <v>5107.09</v>
      </c>
      <c r="F6958" s="4">
        <f>(D6958+(1.5*E6958))</f>
        <v>14412.557499999999</v>
      </c>
      <c r="G6958" s="4">
        <f>(B6958-(1.5*E6958))</f>
        <v>-6015.8024999999998</v>
      </c>
      <c r="H6958" s="4">
        <f>COUNTIF($A$2:$A$9181, "&gt; 14412.56")</f>
        <v>398</v>
      </c>
      <c r="I6958" s="4">
        <f>COUNTIF($A$2:$A$9181, "&lt; -6015.80")</f>
        <v>0</v>
      </c>
      <c r="J6958" t="str">
        <f>IF(OR($A$2:$A$9181&gt;14412.56,$A$2:$A$9181&lt; -6015.8),"True","False")</f>
        <v>False</v>
      </c>
    </row>
    <row r="6959" spans="1:10" x14ac:dyDescent="0.3">
      <c r="A6959">
        <v>1596.08</v>
      </c>
      <c r="B6959" s="4">
        <f>PERCENTILE($A$2:$A$9181,0.25)</f>
        <v>1644.8325</v>
      </c>
      <c r="C6959" s="4">
        <f>PERCENTILE($A$2:$A$9181,0.5)</f>
        <v>3437.55</v>
      </c>
      <c r="D6959" s="4">
        <f>PERCENTILE($A$2:$A$9181,0.75)</f>
        <v>6751.9224999999997</v>
      </c>
      <c r="E6959" s="4">
        <f>D6959-B6959</f>
        <v>5107.09</v>
      </c>
      <c r="F6959" s="4">
        <f>(D6959+(1.5*E6959))</f>
        <v>14412.557499999999</v>
      </c>
      <c r="G6959" s="4">
        <f>(B6959-(1.5*E6959))</f>
        <v>-6015.8024999999998</v>
      </c>
      <c r="H6959" s="4">
        <f>COUNTIF($A$2:$A$9181, "&gt; 14412.56")</f>
        <v>398</v>
      </c>
      <c r="I6959" s="4">
        <f>COUNTIF($A$2:$A$9181, "&lt; -6015.80")</f>
        <v>0</v>
      </c>
      <c r="J6959" t="str">
        <f>IF(OR($A$2:$A$9181&gt;14412.56,$A$2:$A$9181&lt; -6015.8),"True","False")</f>
        <v>False</v>
      </c>
    </row>
    <row r="6960" spans="1:10" x14ac:dyDescent="0.3">
      <c r="A6960">
        <v>1594.1</v>
      </c>
      <c r="B6960" s="4">
        <f>PERCENTILE($A$2:$A$9181,0.25)</f>
        <v>1644.8325</v>
      </c>
      <c r="C6960" s="4">
        <f>PERCENTILE($A$2:$A$9181,0.5)</f>
        <v>3437.55</v>
      </c>
      <c r="D6960" s="4">
        <f>PERCENTILE($A$2:$A$9181,0.75)</f>
        <v>6751.9224999999997</v>
      </c>
      <c r="E6960" s="4">
        <f>D6960-B6960</f>
        <v>5107.09</v>
      </c>
      <c r="F6960" s="4">
        <f>(D6960+(1.5*E6960))</f>
        <v>14412.557499999999</v>
      </c>
      <c r="G6960" s="4">
        <f>(B6960-(1.5*E6960))</f>
        <v>-6015.8024999999998</v>
      </c>
      <c r="H6960" s="4">
        <f>COUNTIF($A$2:$A$9181, "&gt; 14412.56")</f>
        <v>398</v>
      </c>
      <c r="I6960" s="4">
        <f>COUNTIF($A$2:$A$9181, "&lt; -6015.80")</f>
        <v>0</v>
      </c>
      <c r="J6960" t="str">
        <f>IF(OR($A$2:$A$9181&gt;14412.56,$A$2:$A$9181&lt; -6015.8),"True","False")</f>
        <v>False</v>
      </c>
    </row>
    <row r="6961" spans="1:10" x14ac:dyDescent="0.3">
      <c r="A6961">
        <v>1591.73</v>
      </c>
      <c r="B6961" s="4">
        <f>PERCENTILE($A$2:$A$9181,0.25)</f>
        <v>1644.8325</v>
      </c>
      <c r="C6961" s="4">
        <f>PERCENTILE($A$2:$A$9181,0.5)</f>
        <v>3437.55</v>
      </c>
      <c r="D6961" s="4">
        <f>PERCENTILE($A$2:$A$9181,0.75)</f>
        <v>6751.9224999999997</v>
      </c>
      <c r="E6961" s="4">
        <f>D6961-B6961</f>
        <v>5107.09</v>
      </c>
      <c r="F6961" s="4">
        <f>(D6961+(1.5*E6961))</f>
        <v>14412.557499999999</v>
      </c>
      <c r="G6961" s="4">
        <f>(B6961-(1.5*E6961))</f>
        <v>-6015.8024999999998</v>
      </c>
      <c r="H6961" s="4">
        <f>COUNTIF($A$2:$A$9181, "&gt; 14412.56")</f>
        <v>398</v>
      </c>
      <c r="I6961" s="4">
        <f>COUNTIF($A$2:$A$9181, "&lt; -6015.80")</f>
        <v>0</v>
      </c>
      <c r="J6961" t="str">
        <f>IF(OR($A$2:$A$9181&gt;14412.56,$A$2:$A$9181&lt; -6015.8),"True","False")</f>
        <v>False</v>
      </c>
    </row>
    <row r="6962" spans="1:10" x14ac:dyDescent="0.3">
      <c r="A6962">
        <v>1591.41</v>
      </c>
      <c r="B6962" s="4">
        <f>PERCENTILE($A$2:$A$9181,0.25)</f>
        <v>1644.8325</v>
      </c>
      <c r="C6962" s="4">
        <f>PERCENTILE($A$2:$A$9181,0.5)</f>
        <v>3437.55</v>
      </c>
      <c r="D6962" s="4">
        <f>PERCENTILE($A$2:$A$9181,0.75)</f>
        <v>6751.9224999999997</v>
      </c>
      <c r="E6962" s="4">
        <f>D6962-B6962</f>
        <v>5107.09</v>
      </c>
      <c r="F6962" s="4">
        <f>(D6962+(1.5*E6962))</f>
        <v>14412.557499999999</v>
      </c>
      <c r="G6962" s="4">
        <f>(B6962-(1.5*E6962))</f>
        <v>-6015.8024999999998</v>
      </c>
      <c r="H6962" s="4">
        <f>COUNTIF($A$2:$A$9181, "&gt; 14412.56")</f>
        <v>398</v>
      </c>
      <c r="I6962" s="4">
        <f>COUNTIF($A$2:$A$9181, "&lt; -6015.80")</f>
        <v>0</v>
      </c>
      <c r="J6962" t="str">
        <f>IF(OR($A$2:$A$9181&gt;14412.56,$A$2:$A$9181&lt; -6015.8),"True","False")</f>
        <v>False</v>
      </c>
    </row>
    <row r="6963" spans="1:10" x14ac:dyDescent="0.3">
      <c r="A6963">
        <v>1591.37</v>
      </c>
      <c r="B6963" s="4">
        <f>PERCENTILE($A$2:$A$9181,0.25)</f>
        <v>1644.8325</v>
      </c>
      <c r="C6963" s="4">
        <f>PERCENTILE($A$2:$A$9181,0.5)</f>
        <v>3437.55</v>
      </c>
      <c r="D6963" s="4">
        <f>PERCENTILE($A$2:$A$9181,0.75)</f>
        <v>6751.9224999999997</v>
      </c>
      <c r="E6963" s="4">
        <f>D6963-B6963</f>
        <v>5107.09</v>
      </c>
      <c r="F6963" s="4">
        <f>(D6963+(1.5*E6963))</f>
        <v>14412.557499999999</v>
      </c>
      <c r="G6963" s="4">
        <f>(B6963-(1.5*E6963))</f>
        <v>-6015.8024999999998</v>
      </c>
      <c r="H6963" s="4">
        <f>COUNTIF($A$2:$A$9181, "&gt; 14412.56")</f>
        <v>398</v>
      </c>
      <c r="I6963" s="4">
        <f>COUNTIF($A$2:$A$9181, "&lt; -6015.80")</f>
        <v>0</v>
      </c>
      <c r="J6963" t="str">
        <f>IF(OR($A$2:$A$9181&gt;14412.56,$A$2:$A$9181&lt; -6015.8),"True","False")</f>
        <v>False</v>
      </c>
    </row>
    <row r="6964" spans="1:10" x14ac:dyDescent="0.3">
      <c r="A6964">
        <v>1591.08</v>
      </c>
      <c r="B6964" s="4">
        <f>PERCENTILE($A$2:$A$9181,0.25)</f>
        <v>1644.8325</v>
      </c>
      <c r="C6964" s="4">
        <f>PERCENTILE($A$2:$A$9181,0.5)</f>
        <v>3437.55</v>
      </c>
      <c r="D6964" s="4">
        <f>PERCENTILE($A$2:$A$9181,0.75)</f>
        <v>6751.9224999999997</v>
      </c>
      <c r="E6964" s="4">
        <f>D6964-B6964</f>
        <v>5107.09</v>
      </c>
      <c r="F6964" s="4">
        <f>(D6964+(1.5*E6964))</f>
        <v>14412.557499999999</v>
      </c>
      <c r="G6964" s="4">
        <f>(B6964-(1.5*E6964))</f>
        <v>-6015.8024999999998</v>
      </c>
      <c r="H6964" s="4">
        <f>COUNTIF($A$2:$A$9181, "&gt; 14412.56")</f>
        <v>398</v>
      </c>
      <c r="I6964" s="4">
        <f>COUNTIF($A$2:$A$9181, "&lt; -6015.80")</f>
        <v>0</v>
      </c>
      <c r="J6964" t="str">
        <f>IF(OR($A$2:$A$9181&gt;14412.56,$A$2:$A$9181&lt; -6015.8),"True","False")</f>
        <v>False</v>
      </c>
    </row>
    <row r="6965" spans="1:10" x14ac:dyDescent="0.3">
      <c r="A6965">
        <v>1590.14</v>
      </c>
      <c r="B6965" s="4">
        <f>PERCENTILE($A$2:$A$9181,0.25)</f>
        <v>1644.8325</v>
      </c>
      <c r="C6965" s="4">
        <f>PERCENTILE($A$2:$A$9181,0.5)</f>
        <v>3437.55</v>
      </c>
      <c r="D6965" s="4">
        <f>PERCENTILE($A$2:$A$9181,0.75)</f>
        <v>6751.9224999999997</v>
      </c>
      <c r="E6965" s="4">
        <f>D6965-B6965</f>
        <v>5107.09</v>
      </c>
      <c r="F6965" s="4">
        <f>(D6965+(1.5*E6965))</f>
        <v>14412.557499999999</v>
      </c>
      <c r="G6965" s="4">
        <f>(B6965-(1.5*E6965))</f>
        <v>-6015.8024999999998</v>
      </c>
      <c r="H6965" s="4">
        <f>COUNTIF($A$2:$A$9181, "&gt; 14412.56")</f>
        <v>398</v>
      </c>
      <c r="I6965" s="4">
        <f>COUNTIF($A$2:$A$9181, "&lt; -6015.80")</f>
        <v>0</v>
      </c>
      <c r="J6965" t="str">
        <f>IF(OR($A$2:$A$9181&gt;14412.56,$A$2:$A$9181&lt; -6015.8),"True","False")</f>
        <v>False</v>
      </c>
    </row>
    <row r="6966" spans="1:10" x14ac:dyDescent="0.3">
      <c r="A6966">
        <v>1589.66</v>
      </c>
      <c r="B6966" s="4">
        <f>PERCENTILE($A$2:$A$9181,0.25)</f>
        <v>1644.8325</v>
      </c>
      <c r="C6966" s="4">
        <f>PERCENTILE($A$2:$A$9181,0.5)</f>
        <v>3437.55</v>
      </c>
      <c r="D6966" s="4">
        <f>PERCENTILE($A$2:$A$9181,0.75)</f>
        <v>6751.9224999999997</v>
      </c>
      <c r="E6966" s="4">
        <f>D6966-B6966</f>
        <v>5107.09</v>
      </c>
      <c r="F6966" s="4">
        <f>(D6966+(1.5*E6966))</f>
        <v>14412.557499999999</v>
      </c>
      <c r="G6966" s="4">
        <f>(B6966-(1.5*E6966))</f>
        <v>-6015.8024999999998</v>
      </c>
      <c r="H6966" s="4">
        <f>COUNTIF($A$2:$A$9181, "&gt; 14412.56")</f>
        <v>398</v>
      </c>
      <c r="I6966" s="4">
        <f>COUNTIF($A$2:$A$9181, "&lt; -6015.80")</f>
        <v>0</v>
      </c>
      <c r="J6966" t="str">
        <f>IF(OR($A$2:$A$9181&gt;14412.56,$A$2:$A$9181&lt; -6015.8),"True","False")</f>
        <v>False</v>
      </c>
    </row>
    <row r="6967" spans="1:10" x14ac:dyDescent="0.3">
      <c r="A6967">
        <v>1589.3</v>
      </c>
      <c r="B6967" s="4">
        <f>PERCENTILE($A$2:$A$9181,0.25)</f>
        <v>1644.8325</v>
      </c>
      <c r="C6967" s="4">
        <f>PERCENTILE($A$2:$A$9181,0.5)</f>
        <v>3437.55</v>
      </c>
      <c r="D6967" s="4">
        <f>PERCENTILE($A$2:$A$9181,0.75)</f>
        <v>6751.9224999999997</v>
      </c>
      <c r="E6967" s="4">
        <f>D6967-B6967</f>
        <v>5107.09</v>
      </c>
      <c r="F6967" s="4">
        <f>(D6967+(1.5*E6967))</f>
        <v>14412.557499999999</v>
      </c>
      <c r="G6967" s="4">
        <f>(B6967-(1.5*E6967))</f>
        <v>-6015.8024999999998</v>
      </c>
      <c r="H6967" s="4">
        <f>COUNTIF($A$2:$A$9181, "&gt; 14412.56")</f>
        <v>398</v>
      </c>
      <c r="I6967" s="4">
        <f>COUNTIF($A$2:$A$9181, "&lt; -6015.80")</f>
        <v>0</v>
      </c>
      <c r="J6967" t="str">
        <f>IF(OR($A$2:$A$9181&gt;14412.56,$A$2:$A$9181&lt; -6015.8),"True","False")</f>
        <v>False</v>
      </c>
    </row>
    <row r="6968" spans="1:10" x14ac:dyDescent="0.3">
      <c r="A6968">
        <v>1589.21</v>
      </c>
      <c r="B6968" s="4">
        <f>PERCENTILE($A$2:$A$9181,0.25)</f>
        <v>1644.8325</v>
      </c>
      <c r="C6968" s="4">
        <f>PERCENTILE($A$2:$A$9181,0.5)</f>
        <v>3437.55</v>
      </c>
      <c r="D6968" s="4">
        <f>PERCENTILE($A$2:$A$9181,0.75)</f>
        <v>6751.9224999999997</v>
      </c>
      <c r="E6968" s="4">
        <f>D6968-B6968</f>
        <v>5107.09</v>
      </c>
      <c r="F6968" s="4">
        <f>(D6968+(1.5*E6968))</f>
        <v>14412.557499999999</v>
      </c>
      <c r="G6968" s="4">
        <f>(B6968-(1.5*E6968))</f>
        <v>-6015.8024999999998</v>
      </c>
      <c r="H6968" s="4">
        <f>COUNTIF($A$2:$A$9181, "&gt; 14412.56")</f>
        <v>398</v>
      </c>
      <c r="I6968" s="4">
        <f>COUNTIF($A$2:$A$9181, "&lt; -6015.80")</f>
        <v>0</v>
      </c>
      <c r="J6968" t="str">
        <f>IF(OR($A$2:$A$9181&gt;14412.56,$A$2:$A$9181&lt; -6015.8),"True","False")</f>
        <v>False</v>
      </c>
    </row>
    <row r="6969" spans="1:10" x14ac:dyDescent="0.3">
      <c r="A6969">
        <v>1585.61</v>
      </c>
      <c r="B6969" s="4">
        <f>PERCENTILE($A$2:$A$9181,0.25)</f>
        <v>1644.8325</v>
      </c>
      <c r="C6969" s="4">
        <f>PERCENTILE($A$2:$A$9181,0.5)</f>
        <v>3437.55</v>
      </c>
      <c r="D6969" s="4">
        <f>PERCENTILE($A$2:$A$9181,0.75)</f>
        <v>6751.9224999999997</v>
      </c>
      <c r="E6969" s="4">
        <f>D6969-B6969</f>
        <v>5107.09</v>
      </c>
      <c r="F6969" s="4">
        <f>(D6969+(1.5*E6969))</f>
        <v>14412.557499999999</v>
      </c>
      <c r="G6969" s="4">
        <f>(B6969-(1.5*E6969))</f>
        <v>-6015.8024999999998</v>
      </c>
      <c r="H6969" s="4">
        <f>COUNTIF($A$2:$A$9181, "&gt; 14412.56")</f>
        <v>398</v>
      </c>
      <c r="I6969" s="4">
        <f>COUNTIF($A$2:$A$9181, "&lt; -6015.80")</f>
        <v>0</v>
      </c>
      <c r="J6969" t="str">
        <f>IF(OR($A$2:$A$9181&gt;14412.56,$A$2:$A$9181&lt; -6015.8),"True","False")</f>
        <v>False</v>
      </c>
    </row>
    <row r="6970" spans="1:10" x14ac:dyDescent="0.3">
      <c r="A6970">
        <v>1584.88</v>
      </c>
      <c r="B6970" s="4">
        <f>PERCENTILE($A$2:$A$9181,0.25)</f>
        <v>1644.8325</v>
      </c>
      <c r="C6970" s="4">
        <f>PERCENTILE($A$2:$A$9181,0.5)</f>
        <v>3437.55</v>
      </c>
      <c r="D6970" s="4">
        <f>PERCENTILE($A$2:$A$9181,0.75)</f>
        <v>6751.9224999999997</v>
      </c>
      <c r="E6970" s="4">
        <f>D6970-B6970</f>
        <v>5107.09</v>
      </c>
      <c r="F6970" s="4">
        <f>(D6970+(1.5*E6970))</f>
        <v>14412.557499999999</v>
      </c>
      <c r="G6970" s="4">
        <f>(B6970-(1.5*E6970))</f>
        <v>-6015.8024999999998</v>
      </c>
      <c r="H6970" s="4">
        <f>COUNTIF($A$2:$A$9181, "&gt; 14412.56")</f>
        <v>398</v>
      </c>
      <c r="I6970" s="4">
        <f>COUNTIF($A$2:$A$9181, "&lt; -6015.80")</f>
        <v>0</v>
      </c>
      <c r="J6970" t="str">
        <f>IF(OR($A$2:$A$9181&gt;14412.56,$A$2:$A$9181&lt; -6015.8),"True","False")</f>
        <v>False</v>
      </c>
    </row>
    <row r="6971" spans="1:10" x14ac:dyDescent="0.3">
      <c r="A6971">
        <v>1584.41</v>
      </c>
      <c r="B6971" s="4">
        <f>PERCENTILE($A$2:$A$9181,0.25)</f>
        <v>1644.8325</v>
      </c>
      <c r="C6971" s="4">
        <f>PERCENTILE($A$2:$A$9181,0.5)</f>
        <v>3437.55</v>
      </c>
      <c r="D6971" s="4">
        <f>PERCENTILE($A$2:$A$9181,0.75)</f>
        <v>6751.9224999999997</v>
      </c>
      <c r="E6971" s="4">
        <f>D6971-B6971</f>
        <v>5107.09</v>
      </c>
      <c r="F6971" s="4">
        <f>(D6971+(1.5*E6971))</f>
        <v>14412.557499999999</v>
      </c>
      <c r="G6971" s="4">
        <f>(B6971-(1.5*E6971))</f>
        <v>-6015.8024999999998</v>
      </c>
      <c r="H6971" s="4">
        <f>COUNTIF($A$2:$A$9181, "&gt; 14412.56")</f>
        <v>398</v>
      </c>
      <c r="I6971" s="4">
        <f>COUNTIF($A$2:$A$9181, "&lt; -6015.80")</f>
        <v>0</v>
      </c>
      <c r="J6971" t="str">
        <f>IF(OR($A$2:$A$9181&gt;14412.56,$A$2:$A$9181&lt; -6015.8),"True","False")</f>
        <v>False</v>
      </c>
    </row>
    <row r="6972" spans="1:10" x14ac:dyDescent="0.3">
      <c r="A6972">
        <v>1583.48</v>
      </c>
      <c r="B6972" s="4">
        <f>PERCENTILE($A$2:$A$9181,0.25)</f>
        <v>1644.8325</v>
      </c>
      <c r="C6972" s="4">
        <f>PERCENTILE($A$2:$A$9181,0.5)</f>
        <v>3437.55</v>
      </c>
      <c r="D6972" s="4">
        <f>PERCENTILE($A$2:$A$9181,0.75)</f>
        <v>6751.9224999999997</v>
      </c>
      <c r="E6972" s="4">
        <f>D6972-B6972</f>
        <v>5107.09</v>
      </c>
      <c r="F6972" s="4">
        <f>(D6972+(1.5*E6972))</f>
        <v>14412.557499999999</v>
      </c>
      <c r="G6972" s="4">
        <f>(B6972-(1.5*E6972))</f>
        <v>-6015.8024999999998</v>
      </c>
      <c r="H6972" s="4">
        <f>COUNTIF($A$2:$A$9181, "&gt; 14412.56")</f>
        <v>398</v>
      </c>
      <c r="I6972" s="4">
        <f>COUNTIF($A$2:$A$9181, "&lt; -6015.80")</f>
        <v>0</v>
      </c>
      <c r="J6972" t="str">
        <f>IF(OR($A$2:$A$9181&gt;14412.56,$A$2:$A$9181&lt; -6015.8),"True","False")</f>
        <v>False</v>
      </c>
    </row>
    <row r="6973" spans="1:10" x14ac:dyDescent="0.3">
      <c r="A6973">
        <v>1583.41</v>
      </c>
      <c r="B6973" s="4">
        <f>PERCENTILE($A$2:$A$9181,0.25)</f>
        <v>1644.8325</v>
      </c>
      <c r="C6973" s="4">
        <f>PERCENTILE($A$2:$A$9181,0.5)</f>
        <v>3437.55</v>
      </c>
      <c r="D6973" s="4">
        <f>PERCENTILE($A$2:$A$9181,0.75)</f>
        <v>6751.9224999999997</v>
      </c>
      <c r="E6973" s="4">
        <f>D6973-B6973</f>
        <v>5107.09</v>
      </c>
      <c r="F6973" s="4">
        <f>(D6973+(1.5*E6973))</f>
        <v>14412.557499999999</v>
      </c>
      <c r="G6973" s="4">
        <f>(B6973-(1.5*E6973))</f>
        <v>-6015.8024999999998</v>
      </c>
      <c r="H6973" s="4">
        <f>COUNTIF($A$2:$A$9181, "&gt; 14412.56")</f>
        <v>398</v>
      </c>
      <c r="I6973" s="4">
        <f>COUNTIF($A$2:$A$9181, "&lt; -6015.80")</f>
        <v>0</v>
      </c>
      <c r="J6973" t="str">
        <f>IF(OR($A$2:$A$9181&gt;14412.56,$A$2:$A$9181&lt; -6015.8),"True","False")</f>
        <v>False</v>
      </c>
    </row>
    <row r="6974" spans="1:10" x14ac:dyDescent="0.3">
      <c r="A6974">
        <v>1582.5</v>
      </c>
      <c r="B6974" s="4">
        <f>PERCENTILE($A$2:$A$9181,0.25)</f>
        <v>1644.8325</v>
      </c>
      <c r="C6974" s="4">
        <f>PERCENTILE($A$2:$A$9181,0.5)</f>
        <v>3437.55</v>
      </c>
      <c r="D6974" s="4">
        <f>PERCENTILE($A$2:$A$9181,0.75)</f>
        <v>6751.9224999999997</v>
      </c>
      <c r="E6974" s="4">
        <f>D6974-B6974</f>
        <v>5107.09</v>
      </c>
      <c r="F6974" s="4">
        <f>(D6974+(1.5*E6974))</f>
        <v>14412.557499999999</v>
      </c>
      <c r="G6974" s="4">
        <f>(B6974-(1.5*E6974))</f>
        <v>-6015.8024999999998</v>
      </c>
      <c r="H6974" s="4">
        <f>COUNTIF($A$2:$A$9181, "&gt; 14412.56")</f>
        <v>398</v>
      </c>
      <c r="I6974" s="4">
        <f>COUNTIF($A$2:$A$9181, "&lt; -6015.80")</f>
        <v>0</v>
      </c>
      <c r="J6974" t="str">
        <f>IF(OR($A$2:$A$9181&gt;14412.56,$A$2:$A$9181&lt; -6015.8),"True","False")</f>
        <v>False</v>
      </c>
    </row>
    <row r="6975" spans="1:10" x14ac:dyDescent="0.3">
      <c r="A6975">
        <v>1582.35</v>
      </c>
      <c r="B6975" s="4">
        <f>PERCENTILE($A$2:$A$9181,0.25)</f>
        <v>1644.8325</v>
      </c>
      <c r="C6975" s="4">
        <f>PERCENTILE($A$2:$A$9181,0.5)</f>
        <v>3437.55</v>
      </c>
      <c r="D6975" s="4">
        <f>PERCENTILE($A$2:$A$9181,0.75)</f>
        <v>6751.9224999999997</v>
      </c>
      <c r="E6975" s="4">
        <f>D6975-B6975</f>
        <v>5107.09</v>
      </c>
      <c r="F6975" s="4">
        <f>(D6975+(1.5*E6975))</f>
        <v>14412.557499999999</v>
      </c>
      <c r="G6975" s="4">
        <f>(B6975-(1.5*E6975))</f>
        <v>-6015.8024999999998</v>
      </c>
      <c r="H6975" s="4">
        <f>COUNTIF($A$2:$A$9181, "&gt; 14412.56")</f>
        <v>398</v>
      </c>
      <c r="I6975" s="4">
        <f>COUNTIF($A$2:$A$9181, "&lt; -6015.80")</f>
        <v>0</v>
      </c>
      <c r="J6975" t="str">
        <f>IF(OR($A$2:$A$9181&gt;14412.56,$A$2:$A$9181&lt; -6015.8),"True","False")</f>
        <v>False</v>
      </c>
    </row>
    <row r="6976" spans="1:10" x14ac:dyDescent="0.3">
      <c r="A6976">
        <v>1581.63</v>
      </c>
      <c r="B6976" s="4">
        <f>PERCENTILE($A$2:$A$9181,0.25)</f>
        <v>1644.8325</v>
      </c>
      <c r="C6976" s="4">
        <f>PERCENTILE($A$2:$A$9181,0.5)</f>
        <v>3437.55</v>
      </c>
      <c r="D6976" s="4">
        <f>PERCENTILE($A$2:$A$9181,0.75)</f>
        <v>6751.9224999999997</v>
      </c>
      <c r="E6976" s="4">
        <f>D6976-B6976</f>
        <v>5107.09</v>
      </c>
      <c r="F6976" s="4">
        <f>(D6976+(1.5*E6976))</f>
        <v>14412.557499999999</v>
      </c>
      <c r="G6976" s="4">
        <f>(B6976-(1.5*E6976))</f>
        <v>-6015.8024999999998</v>
      </c>
      <c r="H6976" s="4">
        <f>COUNTIF($A$2:$A$9181, "&gt; 14412.56")</f>
        <v>398</v>
      </c>
      <c r="I6976" s="4">
        <f>COUNTIF($A$2:$A$9181, "&lt; -6015.80")</f>
        <v>0</v>
      </c>
      <c r="J6976" t="str">
        <f>IF(OR($A$2:$A$9181&gt;14412.56,$A$2:$A$9181&lt; -6015.8),"True","False")</f>
        <v>False</v>
      </c>
    </row>
    <row r="6977" spans="1:10" x14ac:dyDescent="0.3">
      <c r="A6977">
        <v>1580.91</v>
      </c>
      <c r="B6977" s="4">
        <f>PERCENTILE($A$2:$A$9181,0.25)</f>
        <v>1644.8325</v>
      </c>
      <c r="C6977" s="4">
        <f>PERCENTILE($A$2:$A$9181,0.5)</f>
        <v>3437.55</v>
      </c>
      <c r="D6977" s="4">
        <f>PERCENTILE($A$2:$A$9181,0.75)</f>
        <v>6751.9224999999997</v>
      </c>
      <c r="E6977" s="4">
        <f>D6977-B6977</f>
        <v>5107.09</v>
      </c>
      <c r="F6977" s="4">
        <f>(D6977+(1.5*E6977))</f>
        <v>14412.557499999999</v>
      </c>
      <c r="G6977" s="4">
        <f>(B6977-(1.5*E6977))</f>
        <v>-6015.8024999999998</v>
      </c>
      <c r="H6977" s="4">
        <f>COUNTIF($A$2:$A$9181, "&gt; 14412.56")</f>
        <v>398</v>
      </c>
      <c r="I6977" s="4">
        <f>COUNTIF($A$2:$A$9181, "&lt; -6015.80")</f>
        <v>0</v>
      </c>
      <c r="J6977" t="str">
        <f>IF(OR($A$2:$A$9181&gt;14412.56,$A$2:$A$9181&lt; -6015.8),"True","False")</f>
        <v>False</v>
      </c>
    </row>
    <row r="6978" spans="1:10" x14ac:dyDescent="0.3">
      <c r="A6978">
        <v>1580.69</v>
      </c>
      <c r="B6978" s="4">
        <f>PERCENTILE($A$2:$A$9181,0.25)</f>
        <v>1644.8325</v>
      </c>
      <c r="C6978" s="4">
        <f>PERCENTILE($A$2:$A$9181,0.5)</f>
        <v>3437.55</v>
      </c>
      <c r="D6978" s="4">
        <f>PERCENTILE($A$2:$A$9181,0.75)</f>
        <v>6751.9224999999997</v>
      </c>
      <c r="E6978" s="4">
        <f>D6978-B6978</f>
        <v>5107.09</v>
      </c>
      <c r="F6978" s="4">
        <f>(D6978+(1.5*E6978))</f>
        <v>14412.557499999999</v>
      </c>
      <c r="G6978" s="4">
        <f>(B6978-(1.5*E6978))</f>
        <v>-6015.8024999999998</v>
      </c>
      <c r="H6978" s="4">
        <f>COUNTIF($A$2:$A$9181, "&gt; 14412.56")</f>
        <v>398</v>
      </c>
      <c r="I6978" s="4">
        <f>COUNTIF($A$2:$A$9181, "&lt; -6015.80")</f>
        <v>0</v>
      </c>
      <c r="J6978" t="str">
        <f>IF(OR($A$2:$A$9181&gt;14412.56,$A$2:$A$9181&lt; -6015.8),"True","False")</f>
        <v>False</v>
      </c>
    </row>
    <row r="6979" spans="1:10" x14ac:dyDescent="0.3">
      <c r="A6979">
        <v>1580.06</v>
      </c>
      <c r="B6979" s="4">
        <f>PERCENTILE($A$2:$A$9181,0.25)</f>
        <v>1644.8325</v>
      </c>
      <c r="C6979" s="4">
        <f>PERCENTILE($A$2:$A$9181,0.5)</f>
        <v>3437.55</v>
      </c>
      <c r="D6979" s="4">
        <f>PERCENTILE($A$2:$A$9181,0.75)</f>
        <v>6751.9224999999997</v>
      </c>
      <c r="E6979" s="4">
        <f>D6979-B6979</f>
        <v>5107.09</v>
      </c>
      <c r="F6979" s="4">
        <f>(D6979+(1.5*E6979))</f>
        <v>14412.557499999999</v>
      </c>
      <c r="G6979" s="4">
        <f>(B6979-(1.5*E6979))</f>
        <v>-6015.8024999999998</v>
      </c>
      <c r="H6979" s="4">
        <f>COUNTIF($A$2:$A$9181, "&gt; 14412.56")</f>
        <v>398</v>
      </c>
      <c r="I6979" s="4">
        <f>COUNTIF($A$2:$A$9181, "&lt; -6015.80")</f>
        <v>0</v>
      </c>
      <c r="J6979" t="str">
        <f>IF(OR($A$2:$A$9181&gt;14412.56,$A$2:$A$9181&lt; -6015.8),"True","False")</f>
        <v>False</v>
      </c>
    </row>
    <row r="6980" spans="1:10" x14ac:dyDescent="0.3">
      <c r="A6980">
        <v>1579.95</v>
      </c>
      <c r="B6980" s="4">
        <f>PERCENTILE($A$2:$A$9181,0.25)</f>
        <v>1644.8325</v>
      </c>
      <c r="C6980" s="4">
        <f>PERCENTILE($A$2:$A$9181,0.5)</f>
        <v>3437.55</v>
      </c>
      <c r="D6980" s="4">
        <f>PERCENTILE($A$2:$A$9181,0.75)</f>
        <v>6751.9224999999997</v>
      </c>
      <c r="E6980" s="4">
        <f>D6980-B6980</f>
        <v>5107.09</v>
      </c>
      <c r="F6980" s="4">
        <f>(D6980+(1.5*E6980))</f>
        <v>14412.557499999999</v>
      </c>
      <c r="G6980" s="4">
        <f>(B6980-(1.5*E6980))</f>
        <v>-6015.8024999999998</v>
      </c>
      <c r="H6980" s="4">
        <f>COUNTIF($A$2:$A$9181, "&gt; 14412.56")</f>
        <v>398</v>
      </c>
      <c r="I6980" s="4">
        <f>COUNTIF($A$2:$A$9181, "&lt; -6015.80")</f>
        <v>0</v>
      </c>
      <c r="J6980" t="str">
        <f>IF(OR($A$2:$A$9181&gt;14412.56,$A$2:$A$9181&lt; -6015.8),"True","False")</f>
        <v>False</v>
      </c>
    </row>
    <row r="6981" spans="1:10" x14ac:dyDescent="0.3">
      <c r="A6981">
        <v>1578.68</v>
      </c>
      <c r="B6981" s="4">
        <f>PERCENTILE($A$2:$A$9181,0.25)</f>
        <v>1644.8325</v>
      </c>
      <c r="C6981" s="4">
        <f>PERCENTILE($A$2:$A$9181,0.5)</f>
        <v>3437.55</v>
      </c>
      <c r="D6981" s="4">
        <f>PERCENTILE($A$2:$A$9181,0.75)</f>
        <v>6751.9224999999997</v>
      </c>
      <c r="E6981" s="4">
        <f>D6981-B6981</f>
        <v>5107.09</v>
      </c>
      <c r="F6981" s="4">
        <f>(D6981+(1.5*E6981))</f>
        <v>14412.557499999999</v>
      </c>
      <c r="G6981" s="4">
        <f>(B6981-(1.5*E6981))</f>
        <v>-6015.8024999999998</v>
      </c>
      <c r="H6981" s="4">
        <f>COUNTIF($A$2:$A$9181, "&gt; 14412.56")</f>
        <v>398</v>
      </c>
      <c r="I6981" s="4">
        <f>COUNTIF($A$2:$A$9181, "&lt; -6015.80")</f>
        <v>0</v>
      </c>
      <c r="J6981" t="str">
        <f>IF(OR($A$2:$A$9181&gt;14412.56,$A$2:$A$9181&lt; -6015.8),"True","False")</f>
        <v>False</v>
      </c>
    </row>
    <row r="6982" spans="1:10" x14ac:dyDescent="0.3">
      <c r="A6982">
        <v>1578.4</v>
      </c>
      <c r="B6982" s="4">
        <f>PERCENTILE($A$2:$A$9181,0.25)</f>
        <v>1644.8325</v>
      </c>
      <c r="C6982" s="4">
        <f>PERCENTILE($A$2:$A$9181,0.5)</f>
        <v>3437.55</v>
      </c>
      <c r="D6982" s="4">
        <f>PERCENTILE($A$2:$A$9181,0.75)</f>
        <v>6751.9224999999997</v>
      </c>
      <c r="E6982" s="4">
        <f>D6982-B6982</f>
        <v>5107.09</v>
      </c>
      <c r="F6982" s="4">
        <f>(D6982+(1.5*E6982))</f>
        <v>14412.557499999999</v>
      </c>
      <c r="G6982" s="4">
        <f>(B6982-(1.5*E6982))</f>
        <v>-6015.8024999999998</v>
      </c>
      <c r="H6982" s="4">
        <f>COUNTIF($A$2:$A$9181, "&gt; 14412.56")</f>
        <v>398</v>
      </c>
      <c r="I6982" s="4">
        <f>COUNTIF($A$2:$A$9181, "&lt; -6015.80")</f>
        <v>0</v>
      </c>
      <c r="J6982" t="str">
        <f>IF(OR($A$2:$A$9181&gt;14412.56,$A$2:$A$9181&lt; -6015.8),"True","False")</f>
        <v>False</v>
      </c>
    </row>
    <row r="6983" spans="1:10" x14ac:dyDescent="0.3">
      <c r="A6983">
        <v>1578.27</v>
      </c>
      <c r="B6983" s="4">
        <f>PERCENTILE($A$2:$A$9181,0.25)</f>
        <v>1644.8325</v>
      </c>
      <c r="C6983" s="4">
        <f>PERCENTILE($A$2:$A$9181,0.5)</f>
        <v>3437.55</v>
      </c>
      <c r="D6983" s="4">
        <f>PERCENTILE($A$2:$A$9181,0.75)</f>
        <v>6751.9224999999997</v>
      </c>
      <c r="E6983" s="4">
        <f>D6983-B6983</f>
        <v>5107.09</v>
      </c>
      <c r="F6983" s="4">
        <f>(D6983+(1.5*E6983))</f>
        <v>14412.557499999999</v>
      </c>
      <c r="G6983" s="4">
        <f>(B6983-(1.5*E6983))</f>
        <v>-6015.8024999999998</v>
      </c>
      <c r="H6983" s="4">
        <f>COUNTIF($A$2:$A$9181, "&gt; 14412.56")</f>
        <v>398</v>
      </c>
      <c r="I6983" s="4">
        <f>COUNTIF($A$2:$A$9181, "&lt; -6015.80")</f>
        <v>0</v>
      </c>
      <c r="J6983" t="str">
        <f>IF(OR($A$2:$A$9181&gt;14412.56,$A$2:$A$9181&lt; -6015.8),"True","False")</f>
        <v>False</v>
      </c>
    </row>
    <row r="6984" spans="1:10" x14ac:dyDescent="0.3">
      <c r="A6984">
        <v>1576.53</v>
      </c>
      <c r="B6984" s="4">
        <f>PERCENTILE($A$2:$A$9181,0.25)</f>
        <v>1644.8325</v>
      </c>
      <c r="C6984" s="4">
        <f>PERCENTILE($A$2:$A$9181,0.5)</f>
        <v>3437.55</v>
      </c>
      <c r="D6984" s="4">
        <f>PERCENTILE($A$2:$A$9181,0.75)</f>
        <v>6751.9224999999997</v>
      </c>
      <c r="E6984" s="4">
        <f>D6984-B6984</f>
        <v>5107.09</v>
      </c>
      <c r="F6984" s="4">
        <f>(D6984+(1.5*E6984))</f>
        <v>14412.557499999999</v>
      </c>
      <c r="G6984" s="4">
        <f>(B6984-(1.5*E6984))</f>
        <v>-6015.8024999999998</v>
      </c>
      <c r="H6984" s="4">
        <f>COUNTIF($A$2:$A$9181, "&gt; 14412.56")</f>
        <v>398</v>
      </c>
      <c r="I6984" s="4">
        <f>COUNTIF($A$2:$A$9181, "&lt; -6015.80")</f>
        <v>0</v>
      </c>
      <c r="J6984" t="str">
        <f>IF(OR($A$2:$A$9181&gt;14412.56,$A$2:$A$9181&lt; -6015.8),"True","False")</f>
        <v>False</v>
      </c>
    </row>
    <row r="6985" spans="1:10" x14ac:dyDescent="0.3">
      <c r="A6985">
        <v>1576.21</v>
      </c>
      <c r="B6985" s="4">
        <f>PERCENTILE($A$2:$A$9181,0.25)</f>
        <v>1644.8325</v>
      </c>
      <c r="C6985" s="4">
        <f>PERCENTILE($A$2:$A$9181,0.5)</f>
        <v>3437.55</v>
      </c>
      <c r="D6985" s="4">
        <f>PERCENTILE($A$2:$A$9181,0.75)</f>
        <v>6751.9224999999997</v>
      </c>
      <c r="E6985" s="4">
        <f>D6985-B6985</f>
        <v>5107.09</v>
      </c>
      <c r="F6985" s="4">
        <f>(D6985+(1.5*E6985))</f>
        <v>14412.557499999999</v>
      </c>
      <c r="G6985" s="4">
        <f>(B6985-(1.5*E6985))</f>
        <v>-6015.8024999999998</v>
      </c>
      <c r="H6985" s="4">
        <f>COUNTIF($A$2:$A$9181, "&gt; 14412.56")</f>
        <v>398</v>
      </c>
      <c r="I6985" s="4">
        <f>COUNTIF($A$2:$A$9181, "&lt; -6015.80")</f>
        <v>0</v>
      </c>
      <c r="J6985" t="str">
        <f>IF(OR($A$2:$A$9181&gt;14412.56,$A$2:$A$9181&lt; -6015.8),"True","False")</f>
        <v>False</v>
      </c>
    </row>
    <row r="6986" spans="1:10" x14ac:dyDescent="0.3">
      <c r="A6986">
        <v>1575.57</v>
      </c>
      <c r="B6986" s="4">
        <f>PERCENTILE($A$2:$A$9181,0.25)</f>
        <v>1644.8325</v>
      </c>
      <c r="C6986" s="4">
        <f>PERCENTILE($A$2:$A$9181,0.5)</f>
        <v>3437.55</v>
      </c>
      <c r="D6986" s="4">
        <f>PERCENTILE($A$2:$A$9181,0.75)</f>
        <v>6751.9224999999997</v>
      </c>
      <c r="E6986" s="4">
        <f>D6986-B6986</f>
        <v>5107.09</v>
      </c>
      <c r="F6986" s="4">
        <f>(D6986+(1.5*E6986))</f>
        <v>14412.557499999999</v>
      </c>
      <c r="G6986" s="4">
        <f>(B6986-(1.5*E6986))</f>
        <v>-6015.8024999999998</v>
      </c>
      <c r="H6986" s="4">
        <f>COUNTIF($A$2:$A$9181, "&gt; 14412.56")</f>
        <v>398</v>
      </c>
      <c r="I6986" s="4">
        <f>COUNTIF($A$2:$A$9181, "&lt; -6015.80")</f>
        <v>0</v>
      </c>
      <c r="J6986" t="str">
        <f>IF(OR($A$2:$A$9181&gt;14412.56,$A$2:$A$9181&lt; -6015.8),"True","False")</f>
        <v>False</v>
      </c>
    </row>
    <row r="6987" spans="1:10" x14ac:dyDescent="0.3">
      <c r="A6987">
        <v>1575.07</v>
      </c>
      <c r="B6987" s="4">
        <f>PERCENTILE($A$2:$A$9181,0.25)</f>
        <v>1644.8325</v>
      </c>
      <c r="C6987" s="4">
        <f>PERCENTILE($A$2:$A$9181,0.5)</f>
        <v>3437.55</v>
      </c>
      <c r="D6987" s="4">
        <f>PERCENTILE($A$2:$A$9181,0.75)</f>
        <v>6751.9224999999997</v>
      </c>
      <c r="E6987" s="4">
        <f>D6987-B6987</f>
        <v>5107.09</v>
      </c>
      <c r="F6987" s="4">
        <f>(D6987+(1.5*E6987))</f>
        <v>14412.557499999999</v>
      </c>
      <c r="G6987" s="4">
        <f>(B6987-(1.5*E6987))</f>
        <v>-6015.8024999999998</v>
      </c>
      <c r="H6987" s="4">
        <f>COUNTIF($A$2:$A$9181, "&gt; 14412.56")</f>
        <v>398</v>
      </c>
      <c r="I6987" s="4">
        <f>COUNTIF($A$2:$A$9181, "&lt; -6015.80")</f>
        <v>0</v>
      </c>
      <c r="J6987" t="str">
        <f>IF(OR($A$2:$A$9181&gt;14412.56,$A$2:$A$9181&lt; -6015.8),"True","False")</f>
        <v>False</v>
      </c>
    </row>
    <row r="6988" spans="1:10" x14ac:dyDescent="0.3">
      <c r="A6988">
        <v>1574.55</v>
      </c>
      <c r="B6988" s="4">
        <f>PERCENTILE($A$2:$A$9181,0.25)</f>
        <v>1644.8325</v>
      </c>
      <c r="C6988" s="4">
        <f>PERCENTILE($A$2:$A$9181,0.5)</f>
        <v>3437.55</v>
      </c>
      <c r="D6988" s="4">
        <f>PERCENTILE($A$2:$A$9181,0.75)</f>
        <v>6751.9224999999997</v>
      </c>
      <c r="E6988" s="4">
        <f>D6988-B6988</f>
        <v>5107.09</v>
      </c>
      <c r="F6988" s="4">
        <f>(D6988+(1.5*E6988))</f>
        <v>14412.557499999999</v>
      </c>
      <c r="G6988" s="4">
        <f>(B6988-(1.5*E6988))</f>
        <v>-6015.8024999999998</v>
      </c>
      <c r="H6988" s="4">
        <f>COUNTIF($A$2:$A$9181, "&gt; 14412.56")</f>
        <v>398</v>
      </c>
      <c r="I6988" s="4">
        <f>COUNTIF($A$2:$A$9181, "&lt; -6015.80")</f>
        <v>0</v>
      </c>
      <c r="J6988" t="str">
        <f>IF(OR($A$2:$A$9181&gt;14412.56,$A$2:$A$9181&lt; -6015.8),"True","False")</f>
        <v>False</v>
      </c>
    </row>
    <row r="6989" spans="1:10" x14ac:dyDescent="0.3">
      <c r="A6989">
        <v>1574.21</v>
      </c>
      <c r="B6989" s="4">
        <f>PERCENTILE($A$2:$A$9181,0.25)</f>
        <v>1644.8325</v>
      </c>
      <c r="C6989" s="4">
        <f>PERCENTILE($A$2:$A$9181,0.5)</f>
        <v>3437.55</v>
      </c>
      <c r="D6989" s="4">
        <f>PERCENTILE($A$2:$A$9181,0.75)</f>
        <v>6751.9224999999997</v>
      </c>
      <c r="E6989" s="4">
        <f>D6989-B6989</f>
        <v>5107.09</v>
      </c>
      <c r="F6989" s="4">
        <f>(D6989+(1.5*E6989))</f>
        <v>14412.557499999999</v>
      </c>
      <c r="G6989" s="4">
        <f>(B6989-(1.5*E6989))</f>
        <v>-6015.8024999999998</v>
      </c>
      <c r="H6989" s="4">
        <f>COUNTIF($A$2:$A$9181, "&gt; 14412.56")</f>
        <v>398</v>
      </c>
      <c r="I6989" s="4">
        <f>COUNTIF($A$2:$A$9181, "&lt; -6015.80")</f>
        <v>0</v>
      </c>
      <c r="J6989" t="str">
        <f>IF(OR($A$2:$A$9181&gt;14412.56,$A$2:$A$9181&lt; -6015.8),"True","False")</f>
        <v>False</v>
      </c>
    </row>
    <row r="6990" spans="1:10" x14ac:dyDescent="0.3">
      <c r="A6990">
        <v>1574.18</v>
      </c>
      <c r="B6990" s="4">
        <f>PERCENTILE($A$2:$A$9181,0.25)</f>
        <v>1644.8325</v>
      </c>
      <c r="C6990" s="4">
        <f>PERCENTILE($A$2:$A$9181,0.5)</f>
        <v>3437.55</v>
      </c>
      <c r="D6990" s="4">
        <f>PERCENTILE($A$2:$A$9181,0.75)</f>
        <v>6751.9224999999997</v>
      </c>
      <c r="E6990" s="4">
        <f>D6990-B6990</f>
        <v>5107.09</v>
      </c>
      <c r="F6990" s="4">
        <f>(D6990+(1.5*E6990))</f>
        <v>14412.557499999999</v>
      </c>
      <c r="G6990" s="4">
        <f>(B6990-(1.5*E6990))</f>
        <v>-6015.8024999999998</v>
      </c>
      <c r="H6990" s="4">
        <f>COUNTIF($A$2:$A$9181, "&gt; 14412.56")</f>
        <v>398</v>
      </c>
      <c r="I6990" s="4">
        <f>COUNTIF($A$2:$A$9181, "&lt; -6015.80")</f>
        <v>0</v>
      </c>
      <c r="J6990" t="str">
        <f>IF(OR($A$2:$A$9181&gt;14412.56,$A$2:$A$9181&lt; -6015.8),"True","False")</f>
        <v>False</v>
      </c>
    </row>
    <row r="6991" spans="1:10" x14ac:dyDescent="0.3">
      <c r="A6991">
        <v>1572.52</v>
      </c>
      <c r="B6991" s="4">
        <f>PERCENTILE($A$2:$A$9181,0.25)</f>
        <v>1644.8325</v>
      </c>
      <c r="C6991" s="4">
        <f>PERCENTILE($A$2:$A$9181,0.5)</f>
        <v>3437.55</v>
      </c>
      <c r="D6991" s="4">
        <f>PERCENTILE($A$2:$A$9181,0.75)</f>
        <v>6751.9224999999997</v>
      </c>
      <c r="E6991" s="4">
        <f>D6991-B6991</f>
        <v>5107.09</v>
      </c>
      <c r="F6991" s="4">
        <f>(D6991+(1.5*E6991))</f>
        <v>14412.557499999999</v>
      </c>
      <c r="G6991" s="4">
        <f>(B6991-(1.5*E6991))</f>
        <v>-6015.8024999999998</v>
      </c>
      <c r="H6991" s="4">
        <f>COUNTIF($A$2:$A$9181, "&gt; 14412.56")</f>
        <v>398</v>
      </c>
      <c r="I6991" s="4">
        <f>COUNTIF($A$2:$A$9181, "&lt; -6015.80")</f>
        <v>0</v>
      </c>
      <c r="J6991" t="str">
        <f>IF(OR($A$2:$A$9181&gt;14412.56,$A$2:$A$9181&lt; -6015.8),"True","False")</f>
        <v>False</v>
      </c>
    </row>
    <row r="6992" spans="1:10" x14ac:dyDescent="0.3">
      <c r="A6992">
        <v>1572.42</v>
      </c>
      <c r="B6992" s="4">
        <f>PERCENTILE($A$2:$A$9181,0.25)</f>
        <v>1644.8325</v>
      </c>
      <c r="C6992" s="4">
        <f>PERCENTILE($A$2:$A$9181,0.5)</f>
        <v>3437.55</v>
      </c>
      <c r="D6992" s="4">
        <f>PERCENTILE($A$2:$A$9181,0.75)</f>
        <v>6751.9224999999997</v>
      </c>
      <c r="E6992" s="4">
        <f>D6992-B6992</f>
        <v>5107.09</v>
      </c>
      <c r="F6992" s="4">
        <f>(D6992+(1.5*E6992))</f>
        <v>14412.557499999999</v>
      </c>
      <c r="G6992" s="4">
        <f>(B6992-(1.5*E6992))</f>
        <v>-6015.8024999999998</v>
      </c>
      <c r="H6992" s="4">
        <f>COUNTIF($A$2:$A$9181, "&gt; 14412.56")</f>
        <v>398</v>
      </c>
      <c r="I6992" s="4">
        <f>COUNTIF($A$2:$A$9181, "&lt; -6015.80")</f>
        <v>0</v>
      </c>
      <c r="J6992" t="str">
        <f>IF(OR($A$2:$A$9181&gt;14412.56,$A$2:$A$9181&lt; -6015.8),"True","False")</f>
        <v>False</v>
      </c>
    </row>
    <row r="6993" spans="1:10" x14ac:dyDescent="0.3">
      <c r="A6993">
        <v>1571.78</v>
      </c>
      <c r="B6993" s="4">
        <f>PERCENTILE($A$2:$A$9181,0.25)</f>
        <v>1644.8325</v>
      </c>
      <c r="C6993" s="4">
        <f>PERCENTILE($A$2:$A$9181,0.5)</f>
        <v>3437.55</v>
      </c>
      <c r="D6993" s="4">
        <f>PERCENTILE($A$2:$A$9181,0.75)</f>
        <v>6751.9224999999997</v>
      </c>
      <c r="E6993" s="4">
        <f>D6993-B6993</f>
        <v>5107.09</v>
      </c>
      <c r="F6993" s="4">
        <f>(D6993+(1.5*E6993))</f>
        <v>14412.557499999999</v>
      </c>
      <c r="G6993" s="4">
        <f>(B6993-(1.5*E6993))</f>
        <v>-6015.8024999999998</v>
      </c>
      <c r="H6993" s="4">
        <f>COUNTIF($A$2:$A$9181, "&gt; 14412.56")</f>
        <v>398</v>
      </c>
      <c r="I6993" s="4">
        <f>COUNTIF($A$2:$A$9181, "&lt; -6015.80")</f>
        <v>0</v>
      </c>
      <c r="J6993" t="str">
        <f>IF(OR($A$2:$A$9181&gt;14412.56,$A$2:$A$9181&lt; -6015.8),"True","False")</f>
        <v>False</v>
      </c>
    </row>
    <row r="6994" spans="1:10" x14ac:dyDescent="0.3">
      <c r="A6994">
        <v>1570.62</v>
      </c>
      <c r="B6994" s="4">
        <f>PERCENTILE($A$2:$A$9181,0.25)</f>
        <v>1644.8325</v>
      </c>
      <c r="C6994" s="4">
        <f>PERCENTILE($A$2:$A$9181,0.5)</f>
        <v>3437.55</v>
      </c>
      <c r="D6994" s="4">
        <f>PERCENTILE($A$2:$A$9181,0.75)</f>
        <v>6751.9224999999997</v>
      </c>
      <c r="E6994" s="4">
        <f>D6994-B6994</f>
        <v>5107.09</v>
      </c>
      <c r="F6994" s="4">
        <f>(D6994+(1.5*E6994))</f>
        <v>14412.557499999999</v>
      </c>
      <c r="G6994" s="4">
        <f>(B6994-(1.5*E6994))</f>
        <v>-6015.8024999999998</v>
      </c>
      <c r="H6994" s="4">
        <f>COUNTIF($A$2:$A$9181, "&gt; 14412.56")</f>
        <v>398</v>
      </c>
      <c r="I6994" s="4">
        <f>COUNTIF($A$2:$A$9181, "&lt; -6015.80")</f>
        <v>0</v>
      </c>
      <c r="J6994" t="str">
        <f>IF(OR($A$2:$A$9181&gt;14412.56,$A$2:$A$9181&lt; -6015.8),"True","False")</f>
        <v>False</v>
      </c>
    </row>
    <row r="6995" spans="1:10" x14ac:dyDescent="0.3">
      <c r="A6995">
        <v>1569.95</v>
      </c>
      <c r="B6995" s="4">
        <f>PERCENTILE($A$2:$A$9181,0.25)</f>
        <v>1644.8325</v>
      </c>
      <c r="C6995" s="4">
        <f>PERCENTILE($A$2:$A$9181,0.5)</f>
        <v>3437.55</v>
      </c>
      <c r="D6995" s="4">
        <f>PERCENTILE($A$2:$A$9181,0.75)</f>
        <v>6751.9224999999997</v>
      </c>
      <c r="E6995" s="4">
        <f>D6995-B6995</f>
        <v>5107.09</v>
      </c>
      <c r="F6995" s="4">
        <f>(D6995+(1.5*E6995))</f>
        <v>14412.557499999999</v>
      </c>
      <c r="G6995" s="4">
        <f>(B6995-(1.5*E6995))</f>
        <v>-6015.8024999999998</v>
      </c>
      <c r="H6995" s="4">
        <f>COUNTIF($A$2:$A$9181, "&gt; 14412.56")</f>
        <v>398</v>
      </c>
      <c r="I6995" s="4">
        <f>COUNTIF($A$2:$A$9181, "&lt; -6015.80")</f>
        <v>0</v>
      </c>
      <c r="J6995" t="str">
        <f>IF(OR($A$2:$A$9181&gt;14412.56,$A$2:$A$9181&lt; -6015.8),"True","False")</f>
        <v>False</v>
      </c>
    </row>
    <row r="6996" spans="1:10" x14ac:dyDescent="0.3">
      <c r="A6996">
        <v>1568.98</v>
      </c>
      <c r="B6996" s="4">
        <f>PERCENTILE($A$2:$A$9181,0.25)</f>
        <v>1644.8325</v>
      </c>
      <c r="C6996" s="4">
        <f>PERCENTILE($A$2:$A$9181,0.5)</f>
        <v>3437.55</v>
      </c>
      <c r="D6996" s="4">
        <f>PERCENTILE($A$2:$A$9181,0.75)</f>
        <v>6751.9224999999997</v>
      </c>
      <c r="E6996" s="4">
        <f>D6996-B6996</f>
        <v>5107.09</v>
      </c>
      <c r="F6996" s="4">
        <f>(D6996+(1.5*E6996))</f>
        <v>14412.557499999999</v>
      </c>
      <c r="G6996" s="4">
        <f>(B6996-(1.5*E6996))</f>
        <v>-6015.8024999999998</v>
      </c>
      <c r="H6996" s="4">
        <f>COUNTIF($A$2:$A$9181, "&gt; 14412.56")</f>
        <v>398</v>
      </c>
      <c r="I6996" s="4">
        <f>COUNTIF($A$2:$A$9181, "&lt; -6015.80")</f>
        <v>0</v>
      </c>
      <c r="J6996" t="str">
        <f>IF(OR($A$2:$A$9181&gt;14412.56,$A$2:$A$9181&lt; -6015.8),"True","False")</f>
        <v>False</v>
      </c>
    </row>
    <row r="6997" spans="1:10" x14ac:dyDescent="0.3">
      <c r="A6997">
        <v>1568.81</v>
      </c>
      <c r="B6997" s="4">
        <f>PERCENTILE($A$2:$A$9181,0.25)</f>
        <v>1644.8325</v>
      </c>
      <c r="C6997" s="4">
        <f>PERCENTILE($A$2:$A$9181,0.5)</f>
        <v>3437.55</v>
      </c>
      <c r="D6997" s="4">
        <f>PERCENTILE($A$2:$A$9181,0.75)</f>
        <v>6751.9224999999997</v>
      </c>
      <c r="E6997" s="4">
        <f>D6997-B6997</f>
        <v>5107.09</v>
      </c>
      <c r="F6997" s="4">
        <f>(D6997+(1.5*E6997))</f>
        <v>14412.557499999999</v>
      </c>
      <c r="G6997" s="4">
        <f>(B6997-(1.5*E6997))</f>
        <v>-6015.8024999999998</v>
      </c>
      <c r="H6997" s="4">
        <f>COUNTIF($A$2:$A$9181, "&gt; 14412.56")</f>
        <v>398</v>
      </c>
      <c r="I6997" s="4">
        <f>COUNTIF($A$2:$A$9181, "&lt; -6015.80")</f>
        <v>0</v>
      </c>
      <c r="J6997" t="str">
        <f>IF(OR($A$2:$A$9181&gt;14412.56,$A$2:$A$9181&lt; -6015.8),"True","False")</f>
        <v>False</v>
      </c>
    </row>
    <row r="6998" spans="1:10" x14ac:dyDescent="0.3">
      <c r="A6998">
        <v>1567.5</v>
      </c>
      <c r="B6998" s="4">
        <f>PERCENTILE($A$2:$A$9181,0.25)</f>
        <v>1644.8325</v>
      </c>
      <c r="C6998" s="4">
        <f>PERCENTILE($A$2:$A$9181,0.5)</f>
        <v>3437.55</v>
      </c>
      <c r="D6998" s="4">
        <f>PERCENTILE($A$2:$A$9181,0.75)</f>
        <v>6751.9224999999997</v>
      </c>
      <c r="E6998" s="4">
        <f>D6998-B6998</f>
        <v>5107.09</v>
      </c>
      <c r="F6998" s="4">
        <f>(D6998+(1.5*E6998))</f>
        <v>14412.557499999999</v>
      </c>
      <c r="G6998" s="4">
        <f>(B6998-(1.5*E6998))</f>
        <v>-6015.8024999999998</v>
      </c>
      <c r="H6998" s="4">
        <f>COUNTIF($A$2:$A$9181, "&gt; 14412.56")</f>
        <v>398</v>
      </c>
      <c r="I6998" s="4">
        <f>COUNTIF($A$2:$A$9181, "&lt; -6015.80")</f>
        <v>0</v>
      </c>
      <c r="J6998" t="str">
        <f>IF(OR($A$2:$A$9181&gt;14412.56,$A$2:$A$9181&lt; -6015.8),"True","False")</f>
        <v>False</v>
      </c>
    </row>
    <row r="6999" spans="1:10" x14ac:dyDescent="0.3">
      <c r="A6999">
        <v>1566.75</v>
      </c>
      <c r="B6999" s="4">
        <f>PERCENTILE($A$2:$A$9181,0.25)</f>
        <v>1644.8325</v>
      </c>
      <c r="C6999" s="4">
        <f>PERCENTILE($A$2:$A$9181,0.5)</f>
        <v>3437.55</v>
      </c>
      <c r="D6999" s="4">
        <f>PERCENTILE($A$2:$A$9181,0.75)</f>
        <v>6751.9224999999997</v>
      </c>
      <c r="E6999" s="4">
        <f>D6999-B6999</f>
        <v>5107.09</v>
      </c>
      <c r="F6999" s="4">
        <f>(D6999+(1.5*E6999))</f>
        <v>14412.557499999999</v>
      </c>
      <c r="G6999" s="4">
        <f>(B6999-(1.5*E6999))</f>
        <v>-6015.8024999999998</v>
      </c>
      <c r="H6999" s="4">
        <f>COUNTIF($A$2:$A$9181, "&gt; 14412.56")</f>
        <v>398</v>
      </c>
      <c r="I6999" s="4">
        <f>COUNTIF($A$2:$A$9181, "&lt; -6015.80")</f>
        <v>0</v>
      </c>
      <c r="J6999" t="str">
        <f>IF(OR($A$2:$A$9181&gt;14412.56,$A$2:$A$9181&lt; -6015.8),"True","False")</f>
        <v>False</v>
      </c>
    </row>
    <row r="7000" spans="1:10" x14ac:dyDescent="0.3">
      <c r="A7000">
        <v>1566.12</v>
      </c>
      <c r="B7000" s="4">
        <f>PERCENTILE($A$2:$A$9181,0.25)</f>
        <v>1644.8325</v>
      </c>
      <c r="C7000" s="4">
        <f>PERCENTILE($A$2:$A$9181,0.5)</f>
        <v>3437.55</v>
      </c>
      <c r="D7000" s="4">
        <f>PERCENTILE($A$2:$A$9181,0.75)</f>
        <v>6751.9224999999997</v>
      </c>
      <c r="E7000" s="4">
        <f>D7000-B7000</f>
        <v>5107.09</v>
      </c>
      <c r="F7000" s="4">
        <f>(D7000+(1.5*E7000))</f>
        <v>14412.557499999999</v>
      </c>
      <c r="G7000" s="4">
        <f>(B7000-(1.5*E7000))</f>
        <v>-6015.8024999999998</v>
      </c>
      <c r="H7000" s="4">
        <f>COUNTIF($A$2:$A$9181, "&gt; 14412.56")</f>
        <v>398</v>
      </c>
      <c r="I7000" s="4">
        <f>COUNTIF($A$2:$A$9181, "&lt; -6015.80")</f>
        <v>0</v>
      </c>
      <c r="J7000" t="str">
        <f>IF(OR($A$2:$A$9181&gt;14412.56,$A$2:$A$9181&lt; -6015.8),"True","False")</f>
        <v>False</v>
      </c>
    </row>
    <row r="7001" spans="1:10" x14ac:dyDescent="0.3">
      <c r="A7001">
        <v>1565.33</v>
      </c>
      <c r="B7001" s="4">
        <f>PERCENTILE($A$2:$A$9181,0.25)</f>
        <v>1644.8325</v>
      </c>
      <c r="C7001" s="4">
        <f>PERCENTILE($A$2:$A$9181,0.5)</f>
        <v>3437.55</v>
      </c>
      <c r="D7001" s="4">
        <f>PERCENTILE($A$2:$A$9181,0.75)</f>
        <v>6751.9224999999997</v>
      </c>
      <c r="E7001" s="4">
        <f>D7001-B7001</f>
        <v>5107.09</v>
      </c>
      <c r="F7001" s="4">
        <f>(D7001+(1.5*E7001))</f>
        <v>14412.557499999999</v>
      </c>
      <c r="G7001" s="4">
        <f>(B7001-(1.5*E7001))</f>
        <v>-6015.8024999999998</v>
      </c>
      <c r="H7001" s="4">
        <f>COUNTIF($A$2:$A$9181, "&gt; 14412.56")</f>
        <v>398</v>
      </c>
      <c r="I7001" s="4">
        <f>COUNTIF($A$2:$A$9181, "&lt; -6015.80")</f>
        <v>0</v>
      </c>
      <c r="J7001" t="str">
        <f>IF(OR($A$2:$A$9181&gt;14412.56,$A$2:$A$9181&lt; -6015.8),"True","False")</f>
        <v>False</v>
      </c>
    </row>
    <row r="7002" spans="1:10" x14ac:dyDescent="0.3">
      <c r="A7002">
        <v>1565.03</v>
      </c>
      <c r="B7002" s="4">
        <f>PERCENTILE($A$2:$A$9181,0.25)</f>
        <v>1644.8325</v>
      </c>
      <c r="C7002" s="4">
        <f>PERCENTILE($A$2:$A$9181,0.5)</f>
        <v>3437.55</v>
      </c>
      <c r="D7002" s="4">
        <f>PERCENTILE($A$2:$A$9181,0.75)</f>
        <v>6751.9224999999997</v>
      </c>
      <c r="E7002" s="4">
        <f>D7002-B7002</f>
        <v>5107.09</v>
      </c>
      <c r="F7002" s="4">
        <f>(D7002+(1.5*E7002))</f>
        <v>14412.557499999999</v>
      </c>
      <c r="G7002" s="4">
        <f>(B7002-(1.5*E7002))</f>
        <v>-6015.8024999999998</v>
      </c>
      <c r="H7002" s="4">
        <f>COUNTIF($A$2:$A$9181, "&gt; 14412.56")</f>
        <v>398</v>
      </c>
      <c r="I7002" s="4">
        <f>COUNTIF($A$2:$A$9181, "&lt; -6015.80")</f>
        <v>0</v>
      </c>
      <c r="J7002" t="str">
        <f>IF(OR($A$2:$A$9181&gt;14412.56,$A$2:$A$9181&lt; -6015.8),"True","False")</f>
        <v>False</v>
      </c>
    </row>
    <row r="7003" spans="1:10" x14ac:dyDescent="0.3">
      <c r="A7003">
        <v>1563.63</v>
      </c>
      <c r="B7003" s="4">
        <f>PERCENTILE($A$2:$A$9181,0.25)</f>
        <v>1644.8325</v>
      </c>
      <c r="C7003" s="4">
        <f>PERCENTILE($A$2:$A$9181,0.5)</f>
        <v>3437.55</v>
      </c>
      <c r="D7003" s="4">
        <f>PERCENTILE($A$2:$A$9181,0.75)</f>
        <v>6751.9224999999997</v>
      </c>
      <c r="E7003" s="4">
        <f>D7003-B7003</f>
        <v>5107.09</v>
      </c>
      <c r="F7003" s="4">
        <f>(D7003+(1.5*E7003))</f>
        <v>14412.557499999999</v>
      </c>
      <c r="G7003" s="4">
        <f>(B7003-(1.5*E7003))</f>
        <v>-6015.8024999999998</v>
      </c>
      <c r="H7003" s="4">
        <f>COUNTIF($A$2:$A$9181, "&gt; 14412.56")</f>
        <v>398</v>
      </c>
      <c r="I7003" s="4">
        <f>COUNTIF($A$2:$A$9181, "&lt; -6015.80")</f>
        <v>0</v>
      </c>
      <c r="J7003" t="str">
        <f>IF(OR($A$2:$A$9181&gt;14412.56,$A$2:$A$9181&lt; -6015.8),"True","False")</f>
        <v>False</v>
      </c>
    </row>
    <row r="7004" spans="1:10" x14ac:dyDescent="0.3">
      <c r="A7004">
        <v>1563.13</v>
      </c>
      <c r="B7004" s="4">
        <f>PERCENTILE($A$2:$A$9181,0.25)</f>
        <v>1644.8325</v>
      </c>
      <c r="C7004" s="4">
        <f>PERCENTILE($A$2:$A$9181,0.5)</f>
        <v>3437.55</v>
      </c>
      <c r="D7004" s="4">
        <f>PERCENTILE($A$2:$A$9181,0.75)</f>
        <v>6751.9224999999997</v>
      </c>
      <c r="E7004" s="4">
        <f>D7004-B7004</f>
        <v>5107.09</v>
      </c>
      <c r="F7004" s="4">
        <f>(D7004+(1.5*E7004))</f>
        <v>14412.557499999999</v>
      </c>
      <c r="G7004" s="4">
        <f>(B7004-(1.5*E7004))</f>
        <v>-6015.8024999999998</v>
      </c>
      <c r="H7004" s="4">
        <f>COUNTIF($A$2:$A$9181, "&gt; 14412.56")</f>
        <v>398</v>
      </c>
      <c r="I7004" s="4">
        <f>COUNTIF($A$2:$A$9181, "&lt; -6015.80")</f>
        <v>0</v>
      </c>
      <c r="J7004" t="str">
        <f>IF(OR($A$2:$A$9181&gt;14412.56,$A$2:$A$9181&lt; -6015.8),"True","False")</f>
        <v>False</v>
      </c>
    </row>
    <row r="7005" spans="1:10" x14ac:dyDescent="0.3">
      <c r="A7005">
        <v>1562.59</v>
      </c>
      <c r="B7005" s="4">
        <f>PERCENTILE($A$2:$A$9181,0.25)</f>
        <v>1644.8325</v>
      </c>
      <c r="C7005" s="4">
        <f>PERCENTILE($A$2:$A$9181,0.5)</f>
        <v>3437.55</v>
      </c>
      <c r="D7005" s="4">
        <f>PERCENTILE($A$2:$A$9181,0.75)</f>
        <v>6751.9224999999997</v>
      </c>
      <c r="E7005" s="4">
        <f>D7005-B7005</f>
        <v>5107.09</v>
      </c>
      <c r="F7005" s="4">
        <f>(D7005+(1.5*E7005))</f>
        <v>14412.557499999999</v>
      </c>
      <c r="G7005" s="4">
        <f>(B7005-(1.5*E7005))</f>
        <v>-6015.8024999999998</v>
      </c>
      <c r="H7005" s="4">
        <f>COUNTIF($A$2:$A$9181, "&gt; 14412.56")</f>
        <v>398</v>
      </c>
      <c r="I7005" s="4">
        <f>COUNTIF($A$2:$A$9181, "&lt; -6015.80")</f>
        <v>0</v>
      </c>
      <c r="J7005" t="str">
        <f>IF(OR($A$2:$A$9181&gt;14412.56,$A$2:$A$9181&lt; -6015.8),"True","False")</f>
        <v>False</v>
      </c>
    </row>
    <row r="7006" spans="1:10" x14ac:dyDescent="0.3">
      <c r="A7006">
        <v>1561.83</v>
      </c>
      <c r="B7006" s="4">
        <f>PERCENTILE($A$2:$A$9181,0.25)</f>
        <v>1644.8325</v>
      </c>
      <c r="C7006" s="4">
        <f>PERCENTILE($A$2:$A$9181,0.5)</f>
        <v>3437.55</v>
      </c>
      <c r="D7006" s="4">
        <f>PERCENTILE($A$2:$A$9181,0.75)</f>
        <v>6751.9224999999997</v>
      </c>
      <c r="E7006" s="4">
        <f>D7006-B7006</f>
        <v>5107.09</v>
      </c>
      <c r="F7006" s="4">
        <f>(D7006+(1.5*E7006))</f>
        <v>14412.557499999999</v>
      </c>
      <c r="G7006" s="4">
        <f>(B7006-(1.5*E7006))</f>
        <v>-6015.8024999999998</v>
      </c>
      <c r="H7006" s="4">
        <f>COUNTIF($A$2:$A$9181, "&gt; 14412.56")</f>
        <v>398</v>
      </c>
      <c r="I7006" s="4">
        <f>COUNTIF($A$2:$A$9181, "&lt; -6015.80")</f>
        <v>0</v>
      </c>
      <c r="J7006" t="str">
        <f>IF(OR($A$2:$A$9181&gt;14412.56,$A$2:$A$9181&lt; -6015.8),"True","False")</f>
        <v>False</v>
      </c>
    </row>
    <row r="7007" spans="1:10" x14ac:dyDescent="0.3">
      <c r="A7007">
        <v>1560.7</v>
      </c>
      <c r="B7007" s="4">
        <f>PERCENTILE($A$2:$A$9181,0.25)</f>
        <v>1644.8325</v>
      </c>
      <c r="C7007" s="4">
        <f>PERCENTILE($A$2:$A$9181,0.5)</f>
        <v>3437.55</v>
      </c>
      <c r="D7007" s="4">
        <f>PERCENTILE($A$2:$A$9181,0.75)</f>
        <v>6751.9224999999997</v>
      </c>
      <c r="E7007" s="4">
        <f>D7007-B7007</f>
        <v>5107.09</v>
      </c>
      <c r="F7007" s="4">
        <f>(D7007+(1.5*E7007))</f>
        <v>14412.557499999999</v>
      </c>
      <c r="G7007" s="4">
        <f>(B7007-(1.5*E7007))</f>
        <v>-6015.8024999999998</v>
      </c>
      <c r="H7007" s="4">
        <f>COUNTIF($A$2:$A$9181, "&gt; 14412.56")</f>
        <v>398</v>
      </c>
      <c r="I7007" s="4">
        <f>COUNTIF($A$2:$A$9181, "&lt; -6015.80")</f>
        <v>0</v>
      </c>
      <c r="J7007" t="str">
        <f>IF(OR($A$2:$A$9181&gt;14412.56,$A$2:$A$9181&lt; -6015.8),"True","False")</f>
        <v>False</v>
      </c>
    </row>
    <row r="7008" spans="1:10" x14ac:dyDescent="0.3">
      <c r="A7008">
        <v>1560.09</v>
      </c>
      <c r="B7008" s="4">
        <f>PERCENTILE($A$2:$A$9181,0.25)</f>
        <v>1644.8325</v>
      </c>
      <c r="C7008" s="4">
        <f>PERCENTILE($A$2:$A$9181,0.5)</f>
        <v>3437.55</v>
      </c>
      <c r="D7008" s="4">
        <f>PERCENTILE($A$2:$A$9181,0.75)</f>
        <v>6751.9224999999997</v>
      </c>
      <c r="E7008" s="4">
        <f>D7008-B7008</f>
        <v>5107.09</v>
      </c>
      <c r="F7008" s="4">
        <f>(D7008+(1.5*E7008))</f>
        <v>14412.557499999999</v>
      </c>
      <c r="G7008" s="4">
        <f>(B7008-(1.5*E7008))</f>
        <v>-6015.8024999999998</v>
      </c>
      <c r="H7008" s="4">
        <f>COUNTIF($A$2:$A$9181, "&gt; 14412.56")</f>
        <v>398</v>
      </c>
      <c r="I7008" s="4">
        <f>COUNTIF($A$2:$A$9181, "&lt; -6015.80")</f>
        <v>0</v>
      </c>
      <c r="J7008" t="str">
        <f>IF(OR($A$2:$A$9181&gt;14412.56,$A$2:$A$9181&lt; -6015.8),"True","False")</f>
        <v>False</v>
      </c>
    </row>
    <row r="7009" spans="1:10" x14ac:dyDescent="0.3">
      <c r="A7009">
        <v>1559.85</v>
      </c>
      <c r="B7009" s="4">
        <f>PERCENTILE($A$2:$A$9181,0.25)</f>
        <v>1644.8325</v>
      </c>
      <c r="C7009" s="4">
        <f>PERCENTILE($A$2:$A$9181,0.5)</f>
        <v>3437.55</v>
      </c>
      <c r="D7009" s="4">
        <f>PERCENTILE($A$2:$A$9181,0.75)</f>
        <v>6751.9224999999997</v>
      </c>
      <c r="E7009" s="4">
        <f>D7009-B7009</f>
        <v>5107.09</v>
      </c>
      <c r="F7009" s="4">
        <f>(D7009+(1.5*E7009))</f>
        <v>14412.557499999999</v>
      </c>
      <c r="G7009" s="4">
        <f>(B7009-(1.5*E7009))</f>
        <v>-6015.8024999999998</v>
      </c>
      <c r="H7009" s="4">
        <f>COUNTIF($A$2:$A$9181, "&gt; 14412.56")</f>
        <v>398</v>
      </c>
      <c r="I7009" s="4">
        <f>COUNTIF($A$2:$A$9181, "&lt; -6015.80")</f>
        <v>0</v>
      </c>
      <c r="J7009" t="str">
        <f>IF(OR($A$2:$A$9181&gt;14412.56,$A$2:$A$9181&lt; -6015.8),"True","False")</f>
        <v>False</v>
      </c>
    </row>
    <row r="7010" spans="1:10" x14ac:dyDescent="0.3">
      <c r="A7010">
        <v>1559.03</v>
      </c>
      <c r="B7010" s="4">
        <f>PERCENTILE($A$2:$A$9181,0.25)</f>
        <v>1644.8325</v>
      </c>
      <c r="C7010" s="4">
        <f>PERCENTILE($A$2:$A$9181,0.5)</f>
        <v>3437.55</v>
      </c>
      <c r="D7010" s="4">
        <f>PERCENTILE($A$2:$A$9181,0.75)</f>
        <v>6751.9224999999997</v>
      </c>
      <c r="E7010" s="4">
        <f>D7010-B7010</f>
        <v>5107.09</v>
      </c>
      <c r="F7010" s="4">
        <f>(D7010+(1.5*E7010))</f>
        <v>14412.557499999999</v>
      </c>
      <c r="G7010" s="4">
        <f>(B7010-(1.5*E7010))</f>
        <v>-6015.8024999999998</v>
      </c>
      <c r="H7010" s="4">
        <f>COUNTIF($A$2:$A$9181, "&gt; 14412.56")</f>
        <v>398</v>
      </c>
      <c r="I7010" s="4">
        <f>COUNTIF($A$2:$A$9181, "&lt; -6015.80")</f>
        <v>0</v>
      </c>
      <c r="J7010" t="str">
        <f>IF(OR($A$2:$A$9181&gt;14412.56,$A$2:$A$9181&lt; -6015.8),"True","False")</f>
        <v>False</v>
      </c>
    </row>
    <row r="7011" spans="1:10" x14ac:dyDescent="0.3">
      <c r="A7011">
        <v>1558.56</v>
      </c>
      <c r="B7011" s="4">
        <f>PERCENTILE($A$2:$A$9181,0.25)</f>
        <v>1644.8325</v>
      </c>
      <c r="C7011" s="4">
        <f>PERCENTILE($A$2:$A$9181,0.5)</f>
        <v>3437.55</v>
      </c>
      <c r="D7011" s="4">
        <f>PERCENTILE($A$2:$A$9181,0.75)</f>
        <v>6751.9224999999997</v>
      </c>
      <c r="E7011" s="4">
        <f>D7011-B7011</f>
        <v>5107.09</v>
      </c>
      <c r="F7011" s="4">
        <f>(D7011+(1.5*E7011))</f>
        <v>14412.557499999999</v>
      </c>
      <c r="G7011" s="4">
        <f>(B7011-(1.5*E7011))</f>
        <v>-6015.8024999999998</v>
      </c>
      <c r="H7011" s="4">
        <f>COUNTIF($A$2:$A$9181, "&gt; 14412.56")</f>
        <v>398</v>
      </c>
      <c r="I7011" s="4">
        <f>COUNTIF($A$2:$A$9181, "&lt; -6015.80")</f>
        <v>0</v>
      </c>
      <c r="J7011" t="str">
        <f>IF(OR($A$2:$A$9181&gt;14412.56,$A$2:$A$9181&lt; -6015.8),"True","False")</f>
        <v>False</v>
      </c>
    </row>
    <row r="7012" spans="1:10" x14ac:dyDescent="0.3">
      <c r="A7012">
        <v>1558.05</v>
      </c>
      <c r="B7012" s="4">
        <f>PERCENTILE($A$2:$A$9181,0.25)</f>
        <v>1644.8325</v>
      </c>
      <c r="C7012" s="4">
        <f>PERCENTILE($A$2:$A$9181,0.5)</f>
        <v>3437.55</v>
      </c>
      <c r="D7012" s="4">
        <f>PERCENTILE($A$2:$A$9181,0.75)</f>
        <v>6751.9224999999997</v>
      </c>
      <c r="E7012" s="4">
        <f>D7012-B7012</f>
        <v>5107.09</v>
      </c>
      <c r="F7012" s="4">
        <f>(D7012+(1.5*E7012))</f>
        <v>14412.557499999999</v>
      </c>
      <c r="G7012" s="4">
        <f>(B7012-(1.5*E7012))</f>
        <v>-6015.8024999999998</v>
      </c>
      <c r="H7012" s="4">
        <f>COUNTIF($A$2:$A$9181, "&gt; 14412.56")</f>
        <v>398</v>
      </c>
      <c r="I7012" s="4">
        <f>COUNTIF($A$2:$A$9181, "&lt; -6015.80")</f>
        <v>0</v>
      </c>
      <c r="J7012" t="str">
        <f>IF(OR($A$2:$A$9181&gt;14412.56,$A$2:$A$9181&lt; -6015.8),"True","False")</f>
        <v>False</v>
      </c>
    </row>
    <row r="7013" spans="1:10" x14ac:dyDescent="0.3">
      <c r="A7013">
        <v>1557.92</v>
      </c>
      <c r="B7013" s="4">
        <f>PERCENTILE($A$2:$A$9181,0.25)</f>
        <v>1644.8325</v>
      </c>
      <c r="C7013" s="4">
        <f>PERCENTILE($A$2:$A$9181,0.5)</f>
        <v>3437.55</v>
      </c>
      <c r="D7013" s="4">
        <f>PERCENTILE($A$2:$A$9181,0.75)</f>
        <v>6751.9224999999997</v>
      </c>
      <c r="E7013" s="4">
        <f>D7013-B7013</f>
        <v>5107.09</v>
      </c>
      <c r="F7013" s="4">
        <f>(D7013+(1.5*E7013))</f>
        <v>14412.557499999999</v>
      </c>
      <c r="G7013" s="4">
        <f>(B7013-(1.5*E7013))</f>
        <v>-6015.8024999999998</v>
      </c>
      <c r="H7013" s="4">
        <f>COUNTIF($A$2:$A$9181, "&gt; 14412.56")</f>
        <v>398</v>
      </c>
      <c r="I7013" s="4">
        <f>COUNTIF($A$2:$A$9181, "&lt; -6015.80")</f>
        <v>0</v>
      </c>
      <c r="J7013" t="str">
        <f>IF(OR($A$2:$A$9181&gt;14412.56,$A$2:$A$9181&lt; -6015.8),"True","False")</f>
        <v>False</v>
      </c>
    </row>
    <row r="7014" spans="1:10" x14ac:dyDescent="0.3">
      <c r="A7014">
        <v>1556.99</v>
      </c>
      <c r="B7014" s="4">
        <f>PERCENTILE($A$2:$A$9181,0.25)</f>
        <v>1644.8325</v>
      </c>
      <c r="C7014" s="4">
        <f>PERCENTILE($A$2:$A$9181,0.5)</f>
        <v>3437.55</v>
      </c>
      <c r="D7014" s="4">
        <f>PERCENTILE($A$2:$A$9181,0.75)</f>
        <v>6751.9224999999997</v>
      </c>
      <c r="E7014" s="4">
        <f>D7014-B7014</f>
        <v>5107.09</v>
      </c>
      <c r="F7014" s="4">
        <f>(D7014+(1.5*E7014))</f>
        <v>14412.557499999999</v>
      </c>
      <c r="G7014" s="4">
        <f>(B7014-(1.5*E7014))</f>
        <v>-6015.8024999999998</v>
      </c>
      <c r="H7014" s="4">
        <f>COUNTIF($A$2:$A$9181, "&gt; 14412.56")</f>
        <v>398</v>
      </c>
      <c r="I7014" s="4">
        <f>COUNTIF($A$2:$A$9181, "&lt; -6015.80")</f>
        <v>0</v>
      </c>
      <c r="J7014" t="str">
        <f>IF(OR($A$2:$A$9181&gt;14412.56,$A$2:$A$9181&lt; -6015.8),"True","False")</f>
        <v>False</v>
      </c>
    </row>
    <row r="7015" spans="1:10" x14ac:dyDescent="0.3">
      <c r="A7015">
        <v>1556.11</v>
      </c>
      <c r="B7015" s="4">
        <f>PERCENTILE($A$2:$A$9181,0.25)</f>
        <v>1644.8325</v>
      </c>
      <c r="C7015" s="4">
        <f>PERCENTILE($A$2:$A$9181,0.5)</f>
        <v>3437.55</v>
      </c>
      <c r="D7015" s="4">
        <f>PERCENTILE($A$2:$A$9181,0.75)</f>
        <v>6751.9224999999997</v>
      </c>
      <c r="E7015" s="4">
        <f>D7015-B7015</f>
        <v>5107.09</v>
      </c>
      <c r="F7015" s="4">
        <f>(D7015+(1.5*E7015))</f>
        <v>14412.557499999999</v>
      </c>
      <c r="G7015" s="4">
        <f>(B7015-(1.5*E7015))</f>
        <v>-6015.8024999999998</v>
      </c>
      <c r="H7015" s="4">
        <f>COUNTIF($A$2:$A$9181, "&gt; 14412.56")</f>
        <v>398</v>
      </c>
      <c r="I7015" s="4">
        <f>COUNTIF($A$2:$A$9181, "&lt; -6015.80")</f>
        <v>0</v>
      </c>
      <c r="J7015" t="str">
        <f>IF(OR($A$2:$A$9181&gt;14412.56,$A$2:$A$9181&lt; -6015.8),"True","False")</f>
        <v>False</v>
      </c>
    </row>
    <row r="7016" spans="1:10" x14ac:dyDescent="0.3">
      <c r="A7016">
        <v>1553.96</v>
      </c>
      <c r="B7016" s="4">
        <f>PERCENTILE($A$2:$A$9181,0.25)</f>
        <v>1644.8325</v>
      </c>
      <c r="C7016" s="4">
        <f>PERCENTILE($A$2:$A$9181,0.5)</f>
        <v>3437.55</v>
      </c>
      <c r="D7016" s="4">
        <f>PERCENTILE($A$2:$A$9181,0.75)</f>
        <v>6751.9224999999997</v>
      </c>
      <c r="E7016" s="4">
        <f>D7016-B7016</f>
        <v>5107.09</v>
      </c>
      <c r="F7016" s="4">
        <f>(D7016+(1.5*E7016))</f>
        <v>14412.557499999999</v>
      </c>
      <c r="G7016" s="4">
        <f>(B7016-(1.5*E7016))</f>
        <v>-6015.8024999999998</v>
      </c>
      <c r="H7016" s="4">
        <f>COUNTIF($A$2:$A$9181, "&gt; 14412.56")</f>
        <v>398</v>
      </c>
      <c r="I7016" s="4">
        <f>COUNTIF($A$2:$A$9181, "&lt; -6015.80")</f>
        <v>0</v>
      </c>
      <c r="J7016" t="str">
        <f>IF(OR($A$2:$A$9181&gt;14412.56,$A$2:$A$9181&lt; -6015.8),"True","False")</f>
        <v>False</v>
      </c>
    </row>
    <row r="7017" spans="1:10" x14ac:dyDescent="0.3">
      <c r="A7017">
        <v>1553.95</v>
      </c>
      <c r="B7017" s="4">
        <f>PERCENTILE($A$2:$A$9181,0.25)</f>
        <v>1644.8325</v>
      </c>
      <c r="C7017" s="4">
        <f>PERCENTILE($A$2:$A$9181,0.5)</f>
        <v>3437.55</v>
      </c>
      <c r="D7017" s="4">
        <f>PERCENTILE($A$2:$A$9181,0.75)</f>
        <v>6751.9224999999997</v>
      </c>
      <c r="E7017" s="4">
        <f>D7017-B7017</f>
        <v>5107.09</v>
      </c>
      <c r="F7017" s="4">
        <f>(D7017+(1.5*E7017))</f>
        <v>14412.557499999999</v>
      </c>
      <c r="G7017" s="4">
        <f>(B7017-(1.5*E7017))</f>
        <v>-6015.8024999999998</v>
      </c>
      <c r="H7017" s="4">
        <f>COUNTIF($A$2:$A$9181, "&gt; 14412.56")</f>
        <v>398</v>
      </c>
      <c r="I7017" s="4">
        <f>COUNTIF($A$2:$A$9181, "&lt; -6015.80")</f>
        <v>0</v>
      </c>
      <c r="J7017" t="str">
        <f>IF(OR($A$2:$A$9181&gt;14412.56,$A$2:$A$9181&lt; -6015.8),"True","False")</f>
        <v>False</v>
      </c>
    </row>
    <row r="7018" spans="1:10" x14ac:dyDescent="0.3">
      <c r="A7018">
        <v>1553.87</v>
      </c>
      <c r="B7018" s="4">
        <f>PERCENTILE($A$2:$A$9181,0.25)</f>
        <v>1644.8325</v>
      </c>
      <c r="C7018" s="4">
        <f>PERCENTILE($A$2:$A$9181,0.5)</f>
        <v>3437.55</v>
      </c>
      <c r="D7018" s="4">
        <f>PERCENTILE($A$2:$A$9181,0.75)</f>
        <v>6751.9224999999997</v>
      </c>
      <c r="E7018" s="4">
        <f>D7018-B7018</f>
        <v>5107.09</v>
      </c>
      <c r="F7018" s="4">
        <f>(D7018+(1.5*E7018))</f>
        <v>14412.557499999999</v>
      </c>
      <c r="G7018" s="4">
        <f>(B7018-(1.5*E7018))</f>
        <v>-6015.8024999999998</v>
      </c>
      <c r="H7018" s="4">
        <f>COUNTIF($A$2:$A$9181, "&gt; 14412.56")</f>
        <v>398</v>
      </c>
      <c r="I7018" s="4">
        <f>COUNTIF($A$2:$A$9181, "&lt; -6015.80")</f>
        <v>0</v>
      </c>
      <c r="J7018" t="str">
        <f>IF(OR($A$2:$A$9181&gt;14412.56,$A$2:$A$9181&lt; -6015.8),"True","False")</f>
        <v>False</v>
      </c>
    </row>
    <row r="7019" spans="1:10" x14ac:dyDescent="0.3">
      <c r="A7019">
        <v>1553.66</v>
      </c>
      <c r="B7019" s="4">
        <f>PERCENTILE($A$2:$A$9181,0.25)</f>
        <v>1644.8325</v>
      </c>
      <c r="C7019" s="4">
        <f>PERCENTILE($A$2:$A$9181,0.5)</f>
        <v>3437.55</v>
      </c>
      <c r="D7019" s="4">
        <f>PERCENTILE($A$2:$A$9181,0.75)</f>
        <v>6751.9224999999997</v>
      </c>
      <c r="E7019" s="4">
        <f>D7019-B7019</f>
        <v>5107.09</v>
      </c>
      <c r="F7019" s="4">
        <f>(D7019+(1.5*E7019))</f>
        <v>14412.557499999999</v>
      </c>
      <c r="G7019" s="4">
        <f>(B7019-(1.5*E7019))</f>
        <v>-6015.8024999999998</v>
      </c>
      <c r="H7019" s="4">
        <f>COUNTIF($A$2:$A$9181, "&gt; 14412.56")</f>
        <v>398</v>
      </c>
      <c r="I7019" s="4">
        <f>COUNTIF($A$2:$A$9181, "&lt; -6015.80")</f>
        <v>0</v>
      </c>
      <c r="J7019" t="str">
        <f>IF(OR($A$2:$A$9181&gt;14412.56,$A$2:$A$9181&lt; -6015.8),"True","False")</f>
        <v>False</v>
      </c>
    </row>
    <row r="7020" spans="1:10" x14ac:dyDescent="0.3">
      <c r="A7020">
        <v>1553.28</v>
      </c>
      <c r="B7020" s="4">
        <f>PERCENTILE($A$2:$A$9181,0.25)</f>
        <v>1644.8325</v>
      </c>
      <c r="C7020" s="4">
        <f>PERCENTILE($A$2:$A$9181,0.5)</f>
        <v>3437.55</v>
      </c>
      <c r="D7020" s="4">
        <f>PERCENTILE($A$2:$A$9181,0.75)</f>
        <v>6751.9224999999997</v>
      </c>
      <c r="E7020" s="4">
        <f>D7020-B7020</f>
        <v>5107.09</v>
      </c>
      <c r="F7020" s="4">
        <f>(D7020+(1.5*E7020))</f>
        <v>14412.557499999999</v>
      </c>
      <c r="G7020" s="4">
        <f>(B7020-(1.5*E7020))</f>
        <v>-6015.8024999999998</v>
      </c>
      <c r="H7020" s="4">
        <f>COUNTIF($A$2:$A$9181, "&gt; 14412.56")</f>
        <v>398</v>
      </c>
      <c r="I7020" s="4">
        <f>COUNTIF($A$2:$A$9181, "&lt; -6015.80")</f>
        <v>0</v>
      </c>
      <c r="J7020" t="str">
        <f>IF(OR($A$2:$A$9181&gt;14412.56,$A$2:$A$9181&lt; -6015.8),"True","False")</f>
        <v>False</v>
      </c>
    </row>
    <row r="7021" spans="1:10" x14ac:dyDescent="0.3">
      <c r="A7021">
        <v>1553.12</v>
      </c>
      <c r="B7021" s="4">
        <f>PERCENTILE($A$2:$A$9181,0.25)</f>
        <v>1644.8325</v>
      </c>
      <c r="C7021" s="4">
        <f>PERCENTILE($A$2:$A$9181,0.5)</f>
        <v>3437.55</v>
      </c>
      <c r="D7021" s="4">
        <f>PERCENTILE($A$2:$A$9181,0.75)</f>
        <v>6751.9224999999997</v>
      </c>
      <c r="E7021" s="4">
        <f>D7021-B7021</f>
        <v>5107.09</v>
      </c>
      <c r="F7021" s="4">
        <f>(D7021+(1.5*E7021))</f>
        <v>14412.557499999999</v>
      </c>
      <c r="G7021" s="4">
        <f>(B7021-(1.5*E7021))</f>
        <v>-6015.8024999999998</v>
      </c>
      <c r="H7021" s="4">
        <f>COUNTIF($A$2:$A$9181, "&gt; 14412.56")</f>
        <v>398</v>
      </c>
      <c r="I7021" s="4">
        <f>COUNTIF($A$2:$A$9181, "&lt; -6015.80")</f>
        <v>0</v>
      </c>
      <c r="J7021" t="str">
        <f>IF(OR($A$2:$A$9181&gt;14412.56,$A$2:$A$9181&lt; -6015.8),"True","False")</f>
        <v>False</v>
      </c>
    </row>
    <row r="7022" spans="1:10" x14ac:dyDescent="0.3">
      <c r="A7022">
        <v>1552.63</v>
      </c>
      <c r="B7022" s="4">
        <f>PERCENTILE($A$2:$A$9181,0.25)</f>
        <v>1644.8325</v>
      </c>
      <c r="C7022" s="4">
        <f>PERCENTILE($A$2:$A$9181,0.5)</f>
        <v>3437.55</v>
      </c>
      <c r="D7022" s="4">
        <f>PERCENTILE($A$2:$A$9181,0.75)</f>
        <v>6751.9224999999997</v>
      </c>
      <c r="E7022" s="4">
        <f>D7022-B7022</f>
        <v>5107.09</v>
      </c>
      <c r="F7022" s="4">
        <f>(D7022+(1.5*E7022))</f>
        <v>14412.557499999999</v>
      </c>
      <c r="G7022" s="4">
        <f>(B7022-(1.5*E7022))</f>
        <v>-6015.8024999999998</v>
      </c>
      <c r="H7022" s="4">
        <f>COUNTIF($A$2:$A$9181, "&gt; 14412.56")</f>
        <v>398</v>
      </c>
      <c r="I7022" s="4">
        <f>COUNTIF($A$2:$A$9181, "&lt; -6015.80")</f>
        <v>0</v>
      </c>
      <c r="J7022" t="str">
        <f>IF(OR($A$2:$A$9181&gt;14412.56,$A$2:$A$9181&lt; -6015.8),"True","False")</f>
        <v>False</v>
      </c>
    </row>
    <row r="7023" spans="1:10" x14ac:dyDescent="0.3">
      <c r="A7023">
        <v>1550.92</v>
      </c>
      <c r="B7023" s="4">
        <f>PERCENTILE($A$2:$A$9181,0.25)</f>
        <v>1644.8325</v>
      </c>
      <c r="C7023" s="4">
        <f>PERCENTILE($A$2:$A$9181,0.5)</f>
        <v>3437.55</v>
      </c>
      <c r="D7023" s="4">
        <f>PERCENTILE($A$2:$A$9181,0.75)</f>
        <v>6751.9224999999997</v>
      </c>
      <c r="E7023" s="4">
        <f>D7023-B7023</f>
        <v>5107.09</v>
      </c>
      <c r="F7023" s="4">
        <f>(D7023+(1.5*E7023))</f>
        <v>14412.557499999999</v>
      </c>
      <c r="G7023" s="4">
        <f>(B7023-(1.5*E7023))</f>
        <v>-6015.8024999999998</v>
      </c>
      <c r="H7023" s="4">
        <f>COUNTIF($A$2:$A$9181, "&gt; 14412.56")</f>
        <v>398</v>
      </c>
      <c r="I7023" s="4">
        <f>COUNTIF($A$2:$A$9181, "&lt; -6015.80")</f>
        <v>0</v>
      </c>
      <c r="J7023" t="str">
        <f>IF(OR($A$2:$A$9181&gt;14412.56,$A$2:$A$9181&lt; -6015.8),"True","False")</f>
        <v>False</v>
      </c>
    </row>
    <row r="7024" spans="1:10" x14ac:dyDescent="0.3">
      <c r="A7024">
        <v>1549.21</v>
      </c>
      <c r="B7024" s="4">
        <f>PERCENTILE($A$2:$A$9181,0.25)</f>
        <v>1644.8325</v>
      </c>
      <c r="C7024" s="4">
        <f>PERCENTILE($A$2:$A$9181,0.5)</f>
        <v>3437.55</v>
      </c>
      <c r="D7024" s="4">
        <f>PERCENTILE($A$2:$A$9181,0.75)</f>
        <v>6751.9224999999997</v>
      </c>
      <c r="E7024" s="4">
        <f>D7024-B7024</f>
        <v>5107.09</v>
      </c>
      <c r="F7024" s="4">
        <f>(D7024+(1.5*E7024))</f>
        <v>14412.557499999999</v>
      </c>
      <c r="G7024" s="4">
        <f>(B7024-(1.5*E7024))</f>
        <v>-6015.8024999999998</v>
      </c>
      <c r="H7024" s="4">
        <f>COUNTIF($A$2:$A$9181, "&gt; 14412.56")</f>
        <v>398</v>
      </c>
      <c r="I7024" s="4">
        <f>COUNTIF($A$2:$A$9181, "&lt; -6015.80")</f>
        <v>0</v>
      </c>
      <c r="J7024" t="str">
        <f>IF(OR($A$2:$A$9181&gt;14412.56,$A$2:$A$9181&lt; -6015.8),"True","False")</f>
        <v>False</v>
      </c>
    </row>
    <row r="7025" spans="1:10" x14ac:dyDescent="0.3">
      <c r="A7025">
        <v>1548.77</v>
      </c>
      <c r="B7025" s="4">
        <f>PERCENTILE($A$2:$A$9181,0.25)</f>
        <v>1644.8325</v>
      </c>
      <c r="C7025" s="4">
        <f>PERCENTILE($A$2:$A$9181,0.5)</f>
        <v>3437.55</v>
      </c>
      <c r="D7025" s="4">
        <f>PERCENTILE($A$2:$A$9181,0.75)</f>
        <v>6751.9224999999997</v>
      </c>
      <c r="E7025" s="4">
        <f>D7025-B7025</f>
        <v>5107.09</v>
      </c>
      <c r="F7025" s="4">
        <f>(D7025+(1.5*E7025))</f>
        <v>14412.557499999999</v>
      </c>
      <c r="G7025" s="4">
        <f>(B7025-(1.5*E7025))</f>
        <v>-6015.8024999999998</v>
      </c>
      <c r="H7025" s="4">
        <f>COUNTIF($A$2:$A$9181, "&gt; 14412.56")</f>
        <v>398</v>
      </c>
      <c r="I7025" s="4">
        <f>COUNTIF($A$2:$A$9181, "&lt; -6015.80")</f>
        <v>0</v>
      </c>
      <c r="J7025" t="str">
        <f>IF(OR($A$2:$A$9181&gt;14412.56,$A$2:$A$9181&lt; -6015.8),"True","False")</f>
        <v>False</v>
      </c>
    </row>
    <row r="7026" spans="1:10" x14ac:dyDescent="0.3">
      <c r="A7026">
        <v>1547.48</v>
      </c>
      <c r="B7026" s="4">
        <f>PERCENTILE($A$2:$A$9181,0.25)</f>
        <v>1644.8325</v>
      </c>
      <c r="C7026" s="4">
        <f>PERCENTILE($A$2:$A$9181,0.5)</f>
        <v>3437.55</v>
      </c>
      <c r="D7026" s="4">
        <f>PERCENTILE($A$2:$A$9181,0.75)</f>
        <v>6751.9224999999997</v>
      </c>
      <c r="E7026" s="4">
        <f>D7026-B7026</f>
        <v>5107.09</v>
      </c>
      <c r="F7026" s="4">
        <f>(D7026+(1.5*E7026))</f>
        <v>14412.557499999999</v>
      </c>
      <c r="G7026" s="4">
        <f>(B7026-(1.5*E7026))</f>
        <v>-6015.8024999999998</v>
      </c>
      <c r="H7026" s="4">
        <f>COUNTIF($A$2:$A$9181, "&gt; 14412.56")</f>
        <v>398</v>
      </c>
      <c r="I7026" s="4">
        <f>COUNTIF($A$2:$A$9181, "&lt; -6015.80")</f>
        <v>0</v>
      </c>
      <c r="J7026" t="str">
        <f>IF(OR($A$2:$A$9181&gt;14412.56,$A$2:$A$9181&lt; -6015.8),"True","False")</f>
        <v>False</v>
      </c>
    </row>
    <row r="7027" spans="1:10" x14ac:dyDescent="0.3">
      <c r="A7027">
        <v>1546.49</v>
      </c>
      <c r="B7027" s="4">
        <f>PERCENTILE($A$2:$A$9181,0.25)</f>
        <v>1644.8325</v>
      </c>
      <c r="C7027" s="4">
        <f>PERCENTILE($A$2:$A$9181,0.5)</f>
        <v>3437.55</v>
      </c>
      <c r="D7027" s="4">
        <f>PERCENTILE($A$2:$A$9181,0.75)</f>
        <v>6751.9224999999997</v>
      </c>
      <c r="E7027" s="4">
        <f>D7027-B7027</f>
        <v>5107.09</v>
      </c>
      <c r="F7027" s="4">
        <f>(D7027+(1.5*E7027))</f>
        <v>14412.557499999999</v>
      </c>
      <c r="G7027" s="4">
        <f>(B7027-(1.5*E7027))</f>
        <v>-6015.8024999999998</v>
      </c>
      <c r="H7027" s="4">
        <f>COUNTIF($A$2:$A$9181, "&gt; 14412.56")</f>
        <v>398</v>
      </c>
      <c r="I7027" s="4">
        <f>COUNTIF($A$2:$A$9181, "&lt; -6015.80")</f>
        <v>0</v>
      </c>
      <c r="J7027" t="str">
        <f>IF(OR($A$2:$A$9181&gt;14412.56,$A$2:$A$9181&lt; -6015.8),"True","False")</f>
        <v>False</v>
      </c>
    </row>
    <row r="7028" spans="1:10" x14ac:dyDescent="0.3">
      <c r="A7028">
        <v>1545.43</v>
      </c>
      <c r="B7028" s="4">
        <f>PERCENTILE($A$2:$A$9181,0.25)</f>
        <v>1644.8325</v>
      </c>
      <c r="C7028" s="4">
        <f>PERCENTILE($A$2:$A$9181,0.5)</f>
        <v>3437.55</v>
      </c>
      <c r="D7028" s="4">
        <f>PERCENTILE($A$2:$A$9181,0.75)</f>
        <v>6751.9224999999997</v>
      </c>
      <c r="E7028" s="4">
        <f>D7028-B7028</f>
        <v>5107.09</v>
      </c>
      <c r="F7028" s="4">
        <f>(D7028+(1.5*E7028))</f>
        <v>14412.557499999999</v>
      </c>
      <c r="G7028" s="4">
        <f>(B7028-(1.5*E7028))</f>
        <v>-6015.8024999999998</v>
      </c>
      <c r="H7028" s="4">
        <f>COUNTIF($A$2:$A$9181, "&gt; 14412.56")</f>
        <v>398</v>
      </c>
      <c r="I7028" s="4">
        <f>COUNTIF($A$2:$A$9181, "&lt; -6015.80")</f>
        <v>0</v>
      </c>
      <c r="J7028" t="str">
        <f>IF(OR($A$2:$A$9181&gt;14412.56,$A$2:$A$9181&lt; -6015.8),"True","False")</f>
        <v>False</v>
      </c>
    </row>
    <row r="7029" spans="1:10" x14ac:dyDescent="0.3">
      <c r="A7029">
        <v>1545.07</v>
      </c>
      <c r="B7029" s="4">
        <f>PERCENTILE($A$2:$A$9181,0.25)</f>
        <v>1644.8325</v>
      </c>
      <c r="C7029" s="4">
        <f>PERCENTILE($A$2:$A$9181,0.5)</f>
        <v>3437.55</v>
      </c>
      <c r="D7029" s="4">
        <f>PERCENTILE($A$2:$A$9181,0.75)</f>
        <v>6751.9224999999997</v>
      </c>
      <c r="E7029" s="4">
        <f>D7029-B7029</f>
        <v>5107.09</v>
      </c>
      <c r="F7029" s="4">
        <f>(D7029+(1.5*E7029))</f>
        <v>14412.557499999999</v>
      </c>
      <c r="G7029" s="4">
        <f>(B7029-(1.5*E7029))</f>
        <v>-6015.8024999999998</v>
      </c>
      <c r="H7029" s="4">
        <f>COUNTIF($A$2:$A$9181, "&gt; 14412.56")</f>
        <v>398</v>
      </c>
      <c r="I7029" s="4">
        <f>COUNTIF($A$2:$A$9181, "&lt; -6015.80")</f>
        <v>0</v>
      </c>
      <c r="J7029" t="str">
        <f>IF(OR($A$2:$A$9181&gt;14412.56,$A$2:$A$9181&lt; -6015.8),"True","False")</f>
        <v>False</v>
      </c>
    </row>
    <row r="7030" spans="1:10" x14ac:dyDescent="0.3">
      <c r="A7030">
        <v>1544.78</v>
      </c>
      <c r="B7030" s="4">
        <f>PERCENTILE($A$2:$A$9181,0.25)</f>
        <v>1644.8325</v>
      </c>
      <c r="C7030" s="4">
        <f>PERCENTILE($A$2:$A$9181,0.5)</f>
        <v>3437.55</v>
      </c>
      <c r="D7030" s="4">
        <f>PERCENTILE($A$2:$A$9181,0.75)</f>
        <v>6751.9224999999997</v>
      </c>
      <c r="E7030" s="4">
        <f>D7030-B7030</f>
        <v>5107.09</v>
      </c>
      <c r="F7030" s="4">
        <f>(D7030+(1.5*E7030))</f>
        <v>14412.557499999999</v>
      </c>
      <c r="G7030" s="4">
        <f>(B7030-(1.5*E7030))</f>
        <v>-6015.8024999999998</v>
      </c>
      <c r="H7030" s="4">
        <f>COUNTIF($A$2:$A$9181, "&gt; 14412.56")</f>
        <v>398</v>
      </c>
      <c r="I7030" s="4">
        <f>COUNTIF($A$2:$A$9181, "&lt; -6015.80")</f>
        <v>0</v>
      </c>
      <c r="J7030" t="str">
        <f>IF(OR($A$2:$A$9181&gt;14412.56,$A$2:$A$9181&lt; -6015.8),"True","False")</f>
        <v>False</v>
      </c>
    </row>
    <row r="7031" spans="1:10" x14ac:dyDescent="0.3">
      <c r="A7031">
        <v>1543.19</v>
      </c>
      <c r="B7031" s="4">
        <f>PERCENTILE($A$2:$A$9181,0.25)</f>
        <v>1644.8325</v>
      </c>
      <c r="C7031" s="4">
        <f>PERCENTILE($A$2:$A$9181,0.5)</f>
        <v>3437.55</v>
      </c>
      <c r="D7031" s="4">
        <f>PERCENTILE($A$2:$A$9181,0.75)</f>
        <v>6751.9224999999997</v>
      </c>
      <c r="E7031" s="4">
        <f>D7031-B7031</f>
        <v>5107.09</v>
      </c>
      <c r="F7031" s="4">
        <f>(D7031+(1.5*E7031))</f>
        <v>14412.557499999999</v>
      </c>
      <c r="G7031" s="4">
        <f>(B7031-(1.5*E7031))</f>
        <v>-6015.8024999999998</v>
      </c>
      <c r="H7031" s="4">
        <f>COUNTIF($A$2:$A$9181, "&gt; 14412.56")</f>
        <v>398</v>
      </c>
      <c r="I7031" s="4">
        <f>COUNTIF($A$2:$A$9181, "&lt; -6015.80")</f>
        <v>0</v>
      </c>
      <c r="J7031" t="str">
        <f>IF(OR($A$2:$A$9181&gt;14412.56,$A$2:$A$9181&lt; -6015.8),"True","False")</f>
        <v>False</v>
      </c>
    </row>
    <row r="7032" spans="1:10" x14ac:dyDescent="0.3">
      <c r="A7032">
        <v>1543.17</v>
      </c>
      <c r="B7032" s="4">
        <f>PERCENTILE($A$2:$A$9181,0.25)</f>
        <v>1644.8325</v>
      </c>
      <c r="C7032" s="4">
        <f>PERCENTILE($A$2:$A$9181,0.5)</f>
        <v>3437.55</v>
      </c>
      <c r="D7032" s="4">
        <f>PERCENTILE($A$2:$A$9181,0.75)</f>
        <v>6751.9224999999997</v>
      </c>
      <c r="E7032" s="4">
        <f>D7032-B7032</f>
        <v>5107.09</v>
      </c>
      <c r="F7032" s="4">
        <f>(D7032+(1.5*E7032))</f>
        <v>14412.557499999999</v>
      </c>
      <c r="G7032" s="4">
        <f>(B7032-(1.5*E7032))</f>
        <v>-6015.8024999999998</v>
      </c>
      <c r="H7032" s="4">
        <f>COUNTIF($A$2:$A$9181, "&gt; 14412.56")</f>
        <v>398</v>
      </c>
      <c r="I7032" s="4">
        <f>COUNTIF($A$2:$A$9181, "&lt; -6015.80")</f>
        <v>0</v>
      </c>
      <c r="J7032" t="str">
        <f>IF(OR($A$2:$A$9181&gt;14412.56,$A$2:$A$9181&lt; -6015.8),"True","False")</f>
        <v>False</v>
      </c>
    </row>
    <row r="7033" spans="1:10" x14ac:dyDescent="0.3">
      <c r="A7033">
        <v>1541.59</v>
      </c>
      <c r="B7033" s="4">
        <f>PERCENTILE($A$2:$A$9181,0.25)</f>
        <v>1644.8325</v>
      </c>
      <c r="C7033" s="4">
        <f>PERCENTILE($A$2:$A$9181,0.5)</f>
        <v>3437.55</v>
      </c>
      <c r="D7033" s="4">
        <f>PERCENTILE($A$2:$A$9181,0.75)</f>
        <v>6751.9224999999997</v>
      </c>
      <c r="E7033" s="4">
        <f>D7033-B7033</f>
        <v>5107.09</v>
      </c>
      <c r="F7033" s="4">
        <f>(D7033+(1.5*E7033))</f>
        <v>14412.557499999999</v>
      </c>
      <c r="G7033" s="4">
        <f>(B7033-(1.5*E7033))</f>
        <v>-6015.8024999999998</v>
      </c>
      <c r="H7033" s="4">
        <f>COUNTIF($A$2:$A$9181, "&gt; 14412.56")</f>
        <v>398</v>
      </c>
      <c r="I7033" s="4">
        <f>COUNTIF($A$2:$A$9181, "&lt; -6015.80")</f>
        <v>0</v>
      </c>
      <c r="J7033" t="str">
        <f>IF(OR($A$2:$A$9181&gt;14412.56,$A$2:$A$9181&lt; -6015.8),"True","False")</f>
        <v>False</v>
      </c>
    </row>
    <row r="7034" spans="1:10" x14ac:dyDescent="0.3">
      <c r="A7034">
        <v>1540.11</v>
      </c>
      <c r="B7034" s="4">
        <f>PERCENTILE($A$2:$A$9181,0.25)</f>
        <v>1644.8325</v>
      </c>
      <c r="C7034" s="4">
        <f>PERCENTILE($A$2:$A$9181,0.5)</f>
        <v>3437.55</v>
      </c>
      <c r="D7034" s="4">
        <f>PERCENTILE($A$2:$A$9181,0.75)</f>
        <v>6751.9224999999997</v>
      </c>
      <c r="E7034" s="4">
        <f>D7034-B7034</f>
        <v>5107.09</v>
      </c>
      <c r="F7034" s="4">
        <f>(D7034+(1.5*E7034))</f>
        <v>14412.557499999999</v>
      </c>
      <c r="G7034" s="4">
        <f>(B7034-(1.5*E7034))</f>
        <v>-6015.8024999999998</v>
      </c>
      <c r="H7034" s="4">
        <f>COUNTIF($A$2:$A$9181, "&gt; 14412.56")</f>
        <v>398</v>
      </c>
      <c r="I7034" s="4">
        <f>COUNTIF($A$2:$A$9181, "&lt; -6015.80")</f>
        <v>0</v>
      </c>
      <c r="J7034" t="str">
        <f>IF(OR($A$2:$A$9181&gt;14412.56,$A$2:$A$9181&lt; -6015.8),"True","False")</f>
        <v>False</v>
      </c>
    </row>
    <row r="7035" spans="1:10" x14ac:dyDescent="0.3">
      <c r="A7035">
        <v>1539.58</v>
      </c>
      <c r="B7035" s="4">
        <f>PERCENTILE($A$2:$A$9181,0.25)</f>
        <v>1644.8325</v>
      </c>
      <c r="C7035" s="4">
        <f>PERCENTILE($A$2:$A$9181,0.5)</f>
        <v>3437.55</v>
      </c>
      <c r="D7035" s="4">
        <f>PERCENTILE($A$2:$A$9181,0.75)</f>
        <v>6751.9224999999997</v>
      </c>
      <c r="E7035" s="4">
        <f>D7035-B7035</f>
        <v>5107.09</v>
      </c>
      <c r="F7035" s="4">
        <f>(D7035+(1.5*E7035))</f>
        <v>14412.557499999999</v>
      </c>
      <c r="G7035" s="4">
        <f>(B7035-(1.5*E7035))</f>
        <v>-6015.8024999999998</v>
      </c>
      <c r="H7035" s="4">
        <f>COUNTIF($A$2:$A$9181, "&gt; 14412.56")</f>
        <v>398</v>
      </c>
      <c r="I7035" s="4">
        <f>COUNTIF($A$2:$A$9181, "&lt; -6015.80")</f>
        <v>0</v>
      </c>
      <c r="J7035" t="str">
        <f>IF(OR($A$2:$A$9181&gt;14412.56,$A$2:$A$9181&lt; -6015.8),"True","False")</f>
        <v>False</v>
      </c>
    </row>
    <row r="7036" spans="1:10" x14ac:dyDescent="0.3">
      <c r="A7036">
        <v>1537.33</v>
      </c>
      <c r="B7036" s="4">
        <f>PERCENTILE($A$2:$A$9181,0.25)</f>
        <v>1644.8325</v>
      </c>
      <c r="C7036" s="4">
        <f>PERCENTILE($A$2:$A$9181,0.5)</f>
        <v>3437.55</v>
      </c>
      <c r="D7036" s="4">
        <f>PERCENTILE($A$2:$A$9181,0.75)</f>
        <v>6751.9224999999997</v>
      </c>
      <c r="E7036" s="4">
        <f>D7036-B7036</f>
        <v>5107.09</v>
      </c>
      <c r="F7036" s="4">
        <f>(D7036+(1.5*E7036))</f>
        <v>14412.557499999999</v>
      </c>
      <c r="G7036" s="4">
        <f>(B7036-(1.5*E7036))</f>
        <v>-6015.8024999999998</v>
      </c>
      <c r="H7036" s="4">
        <f>COUNTIF($A$2:$A$9181, "&gt; 14412.56")</f>
        <v>398</v>
      </c>
      <c r="I7036" s="4">
        <f>COUNTIF($A$2:$A$9181, "&lt; -6015.80")</f>
        <v>0</v>
      </c>
      <c r="J7036" t="str">
        <f>IF(OR($A$2:$A$9181&gt;14412.56,$A$2:$A$9181&lt; -6015.8),"True","False")</f>
        <v>False</v>
      </c>
    </row>
    <row r="7037" spans="1:10" x14ac:dyDescent="0.3">
      <c r="A7037">
        <v>1537.31</v>
      </c>
      <c r="B7037" s="4">
        <f>PERCENTILE($A$2:$A$9181,0.25)</f>
        <v>1644.8325</v>
      </c>
      <c r="C7037" s="4">
        <f>PERCENTILE($A$2:$A$9181,0.5)</f>
        <v>3437.55</v>
      </c>
      <c r="D7037" s="4">
        <f>PERCENTILE($A$2:$A$9181,0.75)</f>
        <v>6751.9224999999997</v>
      </c>
      <c r="E7037" s="4">
        <f>D7037-B7037</f>
        <v>5107.09</v>
      </c>
      <c r="F7037" s="4">
        <f>(D7037+(1.5*E7037))</f>
        <v>14412.557499999999</v>
      </c>
      <c r="G7037" s="4">
        <f>(B7037-(1.5*E7037))</f>
        <v>-6015.8024999999998</v>
      </c>
      <c r="H7037" s="4">
        <f>COUNTIF($A$2:$A$9181, "&gt; 14412.56")</f>
        <v>398</v>
      </c>
      <c r="I7037" s="4">
        <f>COUNTIF($A$2:$A$9181, "&lt; -6015.80")</f>
        <v>0</v>
      </c>
      <c r="J7037" t="str">
        <f>IF(OR($A$2:$A$9181&gt;14412.56,$A$2:$A$9181&lt; -6015.8),"True","False")</f>
        <v>False</v>
      </c>
    </row>
    <row r="7038" spans="1:10" x14ac:dyDescent="0.3">
      <c r="A7038">
        <v>1537.3</v>
      </c>
      <c r="B7038" s="4">
        <f>PERCENTILE($A$2:$A$9181,0.25)</f>
        <v>1644.8325</v>
      </c>
      <c r="C7038" s="4">
        <f>PERCENTILE($A$2:$A$9181,0.5)</f>
        <v>3437.55</v>
      </c>
      <c r="D7038" s="4">
        <f>PERCENTILE($A$2:$A$9181,0.75)</f>
        <v>6751.9224999999997</v>
      </c>
      <c r="E7038" s="4">
        <f>D7038-B7038</f>
        <v>5107.09</v>
      </c>
      <c r="F7038" s="4">
        <f>(D7038+(1.5*E7038))</f>
        <v>14412.557499999999</v>
      </c>
      <c r="G7038" s="4">
        <f>(B7038-(1.5*E7038))</f>
        <v>-6015.8024999999998</v>
      </c>
      <c r="H7038" s="4">
        <f>COUNTIF($A$2:$A$9181, "&gt; 14412.56")</f>
        <v>398</v>
      </c>
      <c r="I7038" s="4">
        <f>COUNTIF($A$2:$A$9181, "&lt; -6015.80")</f>
        <v>0</v>
      </c>
      <c r="J7038" t="str">
        <f>IF(OR($A$2:$A$9181&gt;14412.56,$A$2:$A$9181&lt; -6015.8),"True","False")</f>
        <v>False</v>
      </c>
    </row>
    <row r="7039" spans="1:10" x14ac:dyDescent="0.3">
      <c r="A7039">
        <v>1537.07</v>
      </c>
      <c r="B7039" s="4">
        <f>PERCENTILE($A$2:$A$9181,0.25)</f>
        <v>1644.8325</v>
      </c>
      <c r="C7039" s="4">
        <f>PERCENTILE($A$2:$A$9181,0.5)</f>
        <v>3437.55</v>
      </c>
      <c r="D7039" s="4">
        <f>PERCENTILE($A$2:$A$9181,0.75)</f>
        <v>6751.9224999999997</v>
      </c>
      <c r="E7039" s="4">
        <f>D7039-B7039</f>
        <v>5107.09</v>
      </c>
      <c r="F7039" s="4">
        <f>(D7039+(1.5*E7039))</f>
        <v>14412.557499999999</v>
      </c>
      <c r="G7039" s="4">
        <f>(B7039-(1.5*E7039))</f>
        <v>-6015.8024999999998</v>
      </c>
      <c r="H7039" s="4">
        <f>COUNTIF($A$2:$A$9181, "&gt; 14412.56")</f>
        <v>398</v>
      </c>
      <c r="I7039" s="4">
        <f>COUNTIF($A$2:$A$9181, "&lt; -6015.80")</f>
        <v>0</v>
      </c>
      <c r="J7039" t="str">
        <f>IF(OR($A$2:$A$9181&gt;14412.56,$A$2:$A$9181&lt; -6015.8),"True","False")</f>
        <v>False</v>
      </c>
    </row>
    <row r="7040" spans="1:10" x14ac:dyDescent="0.3">
      <c r="A7040">
        <v>1536.75</v>
      </c>
      <c r="B7040" s="4">
        <f>PERCENTILE($A$2:$A$9181,0.25)</f>
        <v>1644.8325</v>
      </c>
      <c r="C7040" s="4">
        <f>PERCENTILE($A$2:$A$9181,0.5)</f>
        <v>3437.55</v>
      </c>
      <c r="D7040" s="4">
        <f>PERCENTILE($A$2:$A$9181,0.75)</f>
        <v>6751.9224999999997</v>
      </c>
      <c r="E7040" s="4">
        <f>D7040-B7040</f>
        <v>5107.09</v>
      </c>
      <c r="F7040" s="4">
        <f>(D7040+(1.5*E7040))</f>
        <v>14412.557499999999</v>
      </c>
      <c r="G7040" s="4">
        <f>(B7040-(1.5*E7040))</f>
        <v>-6015.8024999999998</v>
      </c>
      <c r="H7040" s="4">
        <f>COUNTIF($A$2:$A$9181, "&gt; 14412.56")</f>
        <v>398</v>
      </c>
      <c r="I7040" s="4">
        <f>COUNTIF($A$2:$A$9181, "&lt; -6015.80")</f>
        <v>0</v>
      </c>
      <c r="J7040" t="str">
        <f>IF(OR($A$2:$A$9181&gt;14412.56,$A$2:$A$9181&lt; -6015.8),"True","False")</f>
        <v>False</v>
      </c>
    </row>
    <row r="7041" spans="1:10" x14ac:dyDescent="0.3">
      <c r="A7041">
        <v>1536.59</v>
      </c>
      <c r="B7041" s="4">
        <f>PERCENTILE($A$2:$A$9181,0.25)</f>
        <v>1644.8325</v>
      </c>
      <c r="C7041" s="4">
        <f>PERCENTILE($A$2:$A$9181,0.5)</f>
        <v>3437.55</v>
      </c>
      <c r="D7041" s="4">
        <f>PERCENTILE($A$2:$A$9181,0.75)</f>
        <v>6751.9224999999997</v>
      </c>
      <c r="E7041" s="4">
        <f>D7041-B7041</f>
        <v>5107.09</v>
      </c>
      <c r="F7041" s="4">
        <f>(D7041+(1.5*E7041))</f>
        <v>14412.557499999999</v>
      </c>
      <c r="G7041" s="4">
        <f>(B7041-(1.5*E7041))</f>
        <v>-6015.8024999999998</v>
      </c>
      <c r="H7041" s="4">
        <f>COUNTIF($A$2:$A$9181, "&gt; 14412.56")</f>
        <v>398</v>
      </c>
      <c r="I7041" s="4">
        <f>COUNTIF($A$2:$A$9181, "&lt; -6015.80")</f>
        <v>0</v>
      </c>
      <c r="J7041" t="str">
        <f>IF(OR($A$2:$A$9181&gt;14412.56,$A$2:$A$9181&lt; -6015.8),"True","False")</f>
        <v>False</v>
      </c>
    </row>
    <row r="7042" spans="1:10" x14ac:dyDescent="0.3">
      <c r="A7042">
        <v>1536.4</v>
      </c>
      <c r="B7042" s="4">
        <f>PERCENTILE($A$2:$A$9181,0.25)</f>
        <v>1644.8325</v>
      </c>
      <c r="C7042" s="4">
        <f>PERCENTILE($A$2:$A$9181,0.5)</f>
        <v>3437.55</v>
      </c>
      <c r="D7042" s="4">
        <f>PERCENTILE($A$2:$A$9181,0.75)</f>
        <v>6751.9224999999997</v>
      </c>
      <c r="E7042" s="4">
        <f>D7042-B7042</f>
        <v>5107.09</v>
      </c>
      <c r="F7042" s="4">
        <f>(D7042+(1.5*E7042))</f>
        <v>14412.557499999999</v>
      </c>
      <c r="G7042" s="4">
        <f>(B7042-(1.5*E7042))</f>
        <v>-6015.8024999999998</v>
      </c>
      <c r="H7042" s="4">
        <f>COUNTIF($A$2:$A$9181, "&gt; 14412.56")</f>
        <v>398</v>
      </c>
      <c r="I7042" s="4">
        <f>COUNTIF($A$2:$A$9181, "&lt; -6015.80")</f>
        <v>0</v>
      </c>
      <c r="J7042" t="str">
        <f>IF(OR($A$2:$A$9181&gt;14412.56,$A$2:$A$9181&lt; -6015.8),"True","False")</f>
        <v>False</v>
      </c>
    </row>
    <row r="7043" spans="1:10" x14ac:dyDescent="0.3">
      <c r="A7043">
        <v>1535.68</v>
      </c>
      <c r="B7043" s="4">
        <f>PERCENTILE($A$2:$A$9181,0.25)</f>
        <v>1644.8325</v>
      </c>
      <c r="C7043" s="4">
        <f>PERCENTILE($A$2:$A$9181,0.5)</f>
        <v>3437.55</v>
      </c>
      <c r="D7043" s="4">
        <f>PERCENTILE($A$2:$A$9181,0.75)</f>
        <v>6751.9224999999997</v>
      </c>
      <c r="E7043" s="4">
        <f>D7043-B7043</f>
        <v>5107.09</v>
      </c>
      <c r="F7043" s="4">
        <f>(D7043+(1.5*E7043))</f>
        <v>14412.557499999999</v>
      </c>
      <c r="G7043" s="4">
        <f>(B7043-(1.5*E7043))</f>
        <v>-6015.8024999999998</v>
      </c>
      <c r="H7043" s="4">
        <f>COUNTIF($A$2:$A$9181, "&gt; 14412.56")</f>
        <v>398</v>
      </c>
      <c r="I7043" s="4">
        <f>COUNTIF($A$2:$A$9181, "&lt; -6015.80")</f>
        <v>0</v>
      </c>
      <c r="J7043" t="str">
        <f>IF(OR($A$2:$A$9181&gt;14412.56,$A$2:$A$9181&lt; -6015.8),"True","False")</f>
        <v>False</v>
      </c>
    </row>
    <row r="7044" spans="1:10" x14ac:dyDescent="0.3">
      <c r="A7044">
        <v>1535.01</v>
      </c>
      <c r="B7044" s="4">
        <f>PERCENTILE($A$2:$A$9181,0.25)</f>
        <v>1644.8325</v>
      </c>
      <c r="C7044" s="4">
        <f>PERCENTILE($A$2:$A$9181,0.5)</f>
        <v>3437.55</v>
      </c>
      <c r="D7044" s="4">
        <f>PERCENTILE($A$2:$A$9181,0.75)</f>
        <v>6751.9224999999997</v>
      </c>
      <c r="E7044" s="4">
        <f>D7044-B7044</f>
        <v>5107.09</v>
      </c>
      <c r="F7044" s="4">
        <f>(D7044+(1.5*E7044))</f>
        <v>14412.557499999999</v>
      </c>
      <c r="G7044" s="4">
        <f>(B7044-(1.5*E7044))</f>
        <v>-6015.8024999999998</v>
      </c>
      <c r="H7044" s="4">
        <f>COUNTIF($A$2:$A$9181, "&gt; 14412.56")</f>
        <v>398</v>
      </c>
      <c r="I7044" s="4">
        <f>COUNTIF($A$2:$A$9181, "&lt; -6015.80")</f>
        <v>0</v>
      </c>
      <c r="J7044" t="str">
        <f>IF(OR($A$2:$A$9181&gt;14412.56,$A$2:$A$9181&lt; -6015.8),"True","False")</f>
        <v>False</v>
      </c>
    </row>
    <row r="7045" spans="1:10" x14ac:dyDescent="0.3">
      <c r="A7045">
        <v>1534.61</v>
      </c>
      <c r="B7045" s="4">
        <f>PERCENTILE($A$2:$A$9181,0.25)</f>
        <v>1644.8325</v>
      </c>
      <c r="C7045" s="4">
        <f>PERCENTILE($A$2:$A$9181,0.5)</f>
        <v>3437.55</v>
      </c>
      <c r="D7045" s="4">
        <f>PERCENTILE($A$2:$A$9181,0.75)</f>
        <v>6751.9224999999997</v>
      </c>
      <c r="E7045" s="4">
        <f>D7045-B7045</f>
        <v>5107.09</v>
      </c>
      <c r="F7045" s="4">
        <f>(D7045+(1.5*E7045))</f>
        <v>14412.557499999999</v>
      </c>
      <c r="G7045" s="4">
        <f>(B7045-(1.5*E7045))</f>
        <v>-6015.8024999999998</v>
      </c>
      <c r="H7045" s="4">
        <f>COUNTIF($A$2:$A$9181, "&gt; 14412.56")</f>
        <v>398</v>
      </c>
      <c r="I7045" s="4">
        <f>COUNTIF($A$2:$A$9181, "&lt; -6015.80")</f>
        <v>0</v>
      </c>
      <c r="J7045" t="str">
        <f>IF(OR($A$2:$A$9181&gt;14412.56,$A$2:$A$9181&lt; -6015.8),"True","False")</f>
        <v>False</v>
      </c>
    </row>
    <row r="7046" spans="1:10" x14ac:dyDescent="0.3">
      <c r="A7046">
        <v>1534.26</v>
      </c>
      <c r="B7046" s="4">
        <f>PERCENTILE($A$2:$A$9181,0.25)</f>
        <v>1644.8325</v>
      </c>
      <c r="C7046" s="4">
        <f>PERCENTILE($A$2:$A$9181,0.5)</f>
        <v>3437.55</v>
      </c>
      <c r="D7046" s="4">
        <f>PERCENTILE($A$2:$A$9181,0.75)</f>
        <v>6751.9224999999997</v>
      </c>
      <c r="E7046" s="4">
        <f>D7046-B7046</f>
        <v>5107.09</v>
      </c>
      <c r="F7046" s="4">
        <f>(D7046+(1.5*E7046))</f>
        <v>14412.557499999999</v>
      </c>
      <c r="G7046" s="4">
        <f>(B7046-(1.5*E7046))</f>
        <v>-6015.8024999999998</v>
      </c>
      <c r="H7046" s="4">
        <f>COUNTIF($A$2:$A$9181, "&gt; 14412.56")</f>
        <v>398</v>
      </c>
      <c r="I7046" s="4">
        <f>COUNTIF($A$2:$A$9181, "&lt; -6015.80")</f>
        <v>0</v>
      </c>
      <c r="J7046" t="str">
        <f>IF(OR($A$2:$A$9181&gt;14412.56,$A$2:$A$9181&lt; -6015.8),"True","False")</f>
        <v>False</v>
      </c>
    </row>
    <row r="7047" spans="1:10" x14ac:dyDescent="0.3">
      <c r="A7047">
        <v>1533.14</v>
      </c>
      <c r="B7047" s="4">
        <f>PERCENTILE($A$2:$A$9181,0.25)</f>
        <v>1644.8325</v>
      </c>
      <c r="C7047" s="4">
        <f>PERCENTILE($A$2:$A$9181,0.5)</f>
        <v>3437.55</v>
      </c>
      <c r="D7047" s="4">
        <f>PERCENTILE($A$2:$A$9181,0.75)</f>
        <v>6751.9224999999997</v>
      </c>
      <c r="E7047" s="4">
        <f>D7047-B7047</f>
        <v>5107.09</v>
      </c>
      <c r="F7047" s="4">
        <f>(D7047+(1.5*E7047))</f>
        <v>14412.557499999999</v>
      </c>
      <c r="G7047" s="4">
        <f>(B7047-(1.5*E7047))</f>
        <v>-6015.8024999999998</v>
      </c>
      <c r="H7047" s="4">
        <f>COUNTIF($A$2:$A$9181, "&gt; 14412.56")</f>
        <v>398</v>
      </c>
      <c r="I7047" s="4">
        <f>COUNTIF($A$2:$A$9181, "&lt; -6015.80")</f>
        <v>0</v>
      </c>
      <c r="J7047" t="str">
        <f>IF(OR($A$2:$A$9181&gt;14412.56,$A$2:$A$9181&lt; -6015.8),"True","False")</f>
        <v>False</v>
      </c>
    </row>
    <row r="7048" spans="1:10" x14ac:dyDescent="0.3">
      <c r="A7048">
        <v>1532.6</v>
      </c>
      <c r="B7048" s="4">
        <f>PERCENTILE($A$2:$A$9181,0.25)</f>
        <v>1644.8325</v>
      </c>
      <c r="C7048" s="4">
        <f>PERCENTILE($A$2:$A$9181,0.5)</f>
        <v>3437.55</v>
      </c>
      <c r="D7048" s="4">
        <f>PERCENTILE($A$2:$A$9181,0.75)</f>
        <v>6751.9224999999997</v>
      </c>
      <c r="E7048" s="4">
        <f>D7048-B7048</f>
        <v>5107.09</v>
      </c>
      <c r="F7048" s="4">
        <f>(D7048+(1.5*E7048))</f>
        <v>14412.557499999999</v>
      </c>
      <c r="G7048" s="4">
        <f>(B7048-(1.5*E7048))</f>
        <v>-6015.8024999999998</v>
      </c>
      <c r="H7048" s="4">
        <f>COUNTIF($A$2:$A$9181, "&gt; 14412.56")</f>
        <v>398</v>
      </c>
      <c r="I7048" s="4">
        <f>COUNTIF($A$2:$A$9181, "&lt; -6015.80")</f>
        <v>0</v>
      </c>
      <c r="J7048" t="str">
        <f>IF(OR($A$2:$A$9181&gt;14412.56,$A$2:$A$9181&lt; -6015.8),"True","False")</f>
        <v>False</v>
      </c>
    </row>
    <row r="7049" spans="1:10" x14ac:dyDescent="0.3">
      <c r="A7049">
        <v>1531.34</v>
      </c>
      <c r="B7049" s="4">
        <f>PERCENTILE($A$2:$A$9181,0.25)</f>
        <v>1644.8325</v>
      </c>
      <c r="C7049" s="4">
        <f>PERCENTILE($A$2:$A$9181,0.5)</f>
        <v>3437.55</v>
      </c>
      <c r="D7049" s="4">
        <f>PERCENTILE($A$2:$A$9181,0.75)</f>
        <v>6751.9224999999997</v>
      </c>
      <c r="E7049" s="4">
        <f>D7049-B7049</f>
        <v>5107.09</v>
      </c>
      <c r="F7049" s="4">
        <f>(D7049+(1.5*E7049))</f>
        <v>14412.557499999999</v>
      </c>
      <c r="G7049" s="4">
        <f>(B7049-(1.5*E7049))</f>
        <v>-6015.8024999999998</v>
      </c>
      <c r="H7049" s="4">
        <f>COUNTIF($A$2:$A$9181, "&gt; 14412.56")</f>
        <v>398</v>
      </c>
      <c r="I7049" s="4">
        <f>COUNTIF($A$2:$A$9181, "&lt; -6015.80")</f>
        <v>0</v>
      </c>
      <c r="J7049" t="str">
        <f>IF(OR($A$2:$A$9181&gt;14412.56,$A$2:$A$9181&lt; -6015.8),"True","False")</f>
        <v>False</v>
      </c>
    </row>
    <row r="7050" spans="1:10" x14ac:dyDescent="0.3">
      <c r="A7050">
        <v>1529.93</v>
      </c>
      <c r="B7050" s="4">
        <f>PERCENTILE($A$2:$A$9181,0.25)</f>
        <v>1644.8325</v>
      </c>
      <c r="C7050" s="4">
        <f>PERCENTILE($A$2:$A$9181,0.5)</f>
        <v>3437.55</v>
      </c>
      <c r="D7050" s="4">
        <f>PERCENTILE($A$2:$A$9181,0.75)</f>
        <v>6751.9224999999997</v>
      </c>
      <c r="E7050" s="4">
        <f>D7050-B7050</f>
        <v>5107.09</v>
      </c>
      <c r="F7050" s="4">
        <f>(D7050+(1.5*E7050))</f>
        <v>14412.557499999999</v>
      </c>
      <c r="G7050" s="4">
        <f>(B7050-(1.5*E7050))</f>
        <v>-6015.8024999999998</v>
      </c>
      <c r="H7050" s="4">
        <f>COUNTIF($A$2:$A$9181, "&gt; 14412.56")</f>
        <v>398</v>
      </c>
      <c r="I7050" s="4">
        <f>COUNTIF($A$2:$A$9181, "&lt; -6015.80")</f>
        <v>0</v>
      </c>
      <c r="J7050" t="str">
        <f>IF(OR($A$2:$A$9181&gt;14412.56,$A$2:$A$9181&lt; -6015.8),"True","False")</f>
        <v>False</v>
      </c>
    </row>
    <row r="7051" spans="1:10" x14ac:dyDescent="0.3">
      <c r="A7051">
        <v>1529.28</v>
      </c>
      <c r="B7051" s="4">
        <f>PERCENTILE($A$2:$A$9181,0.25)</f>
        <v>1644.8325</v>
      </c>
      <c r="C7051" s="4">
        <f>PERCENTILE($A$2:$A$9181,0.5)</f>
        <v>3437.55</v>
      </c>
      <c r="D7051" s="4">
        <f>PERCENTILE($A$2:$A$9181,0.75)</f>
        <v>6751.9224999999997</v>
      </c>
      <c r="E7051" s="4">
        <f>D7051-B7051</f>
        <v>5107.09</v>
      </c>
      <c r="F7051" s="4">
        <f>(D7051+(1.5*E7051))</f>
        <v>14412.557499999999</v>
      </c>
      <c r="G7051" s="4">
        <f>(B7051-(1.5*E7051))</f>
        <v>-6015.8024999999998</v>
      </c>
      <c r="H7051" s="4">
        <f>COUNTIF($A$2:$A$9181, "&gt; 14412.56")</f>
        <v>398</v>
      </c>
      <c r="I7051" s="4">
        <f>COUNTIF($A$2:$A$9181, "&lt; -6015.80")</f>
        <v>0</v>
      </c>
      <c r="J7051" t="str">
        <f>IF(OR($A$2:$A$9181&gt;14412.56,$A$2:$A$9181&lt; -6015.8),"True","False")</f>
        <v>False</v>
      </c>
    </row>
    <row r="7052" spans="1:10" x14ac:dyDescent="0.3">
      <c r="A7052">
        <v>1527.86</v>
      </c>
      <c r="B7052" s="4">
        <f>PERCENTILE($A$2:$A$9181,0.25)</f>
        <v>1644.8325</v>
      </c>
      <c r="C7052" s="4">
        <f>PERCENTILE($A$2:$A$9181,0.5)</f>
        <v>3437.55</v>
      </c>
      <c r="D7052" s="4">
        <f>PERCENTILE($A$2:$A$9181,0.75)</f>
        <v>6751.9224999999997</v>
      </c>
      <c r="E7052" s="4">
        <f>D7052-B7052</f>
        <v>5107.09</v>
      </c>
      <c r="F7052" s="4">
        <f>(D7052+(1.5*E7052))</f>
        <v>14412.557499999999</v>
      </c>
      <c r="G7052" s="4">
        <f>(B7052-(1.5*E7052))</f>
        <v>-6015.8024999999998</v>
      </c>
      <c r="H7052" s="4">
        <f>COUNTIF($A$2:$A$9181, "&gt; 14412.56")</f>
        <v>398</v>
      </c>
      <c r="I7052" s="4">
        <f>COUNTIF($A$2:$A$9181, "&lt; -6015.80")</f>
        <v>0</v>
      </c>
      <c r="J7052" t="str">
        <f>IF(OR($A$2:$A$9181&gt;14412.56,$A$2:$A$9181&lt; -6015.8),"True","False")</f>
        <v>False</v>
      </c>
    </row>
    <row r="7053" spans="1:10" x14ac:dyDescent="0.3">
      <c r="A7053">
        <v>1527.27</v>
      </c>
      <c r="B7053" s="4">
        <f>PERCENTILE($A$2:$A$9181,0.25)</f>
        <v>1644.8325</v>
      </c>
      <c r="C7053" s="4">
        <f>PERCENTILE($A$2:$A$9181,0.5)</f>
        <v>3437.55</v>
      </c>
      <c r="D7053" s="4">
        <f>PERCENTILE($A$2:$A$9181,0.75)</f>
        <v>6751.9224999999997</v>
      </c>
      <c r="E7053" s="4">
        <f>D7053-B7053</f>
        <v>5107.09</v>
      </c>
      <c r="F7053" s="4">
        <f>(D7053+(1.5*E7053))</f>
        <v>14412.557499999999</v>
      </c>
      <c r="G7053" s="4">
        <f>(B7053-(1.5*E7053))</f>
        <v>-6015.8024999999998</v>
      </c>
      <c r="H7053" s="4">
        <f>COUNTIF($A$2:$A$9181, "&gt; 14412.56")</f>
        <v>398</v>
      </c>
      <c r="I7053" s="4">
        <f>COUNTIF($A$2:$A$9181, "&lt; -6015.80")</f>
        <v>0</v>
      </c>
      <c r="J7053" t="str">
        <f>IF(OR($A$2:$A$9181&gt;14412.56,$A$2:$A$9181&lt; -6015.8),"True","False")</f>
        <v>False</v>
      </c>
    </row>
    <row r="7054" spans="1:10" x14ac:dyDescent="0.3">
      <c r="A7054">
        <v>1526.15</v>
      </c>
      <c r="B7054" s="4">
        <f>PERCENTILE($A$2:$A$9181,0.25)</f>
        <v>1644.8325</v>
      </c>
      <c r="C7054" s="4">
        <f>PERCENTILE($A$2:$A$9181,0.5)</f>
        <v>3437.55</v>
      </c>
      <c r="D7054" s="4">
        <f>PERCENTILE($A$2:$A$9181,0.75)</f>
        <v>6751.9224999999997</v>
      </c>
      <c r="E7054" s="4">
        <f>D7054-B7054</f>
        <v>5107.09</v>
      </c>
      <c r="F7054" s="4">
        <f>(D7054+(1.5*E7054))</f>
        <v>14412.557499999999</v>
      </c>
      <c r="G7054" s="4">
        <f>(B7054-(1.5*E7054))</f>
        <v>-6015.8024999999998</v>
      </c>
      <c r="H7054" s="4">
        <f>COUNTIF($A$2:$A$9181, "&gt; 14412.56")</f>
        <v>398</v>
      </c>
      <c r="I7054" s="4">
        <f>COUNTIF($A$2:$A$9181, "&lt; -6015.80")</f>
        <v>0</v>
      </c>
      <c r="J7054" t="str">
        <f>IF(OR($A$2:$A$9181&gt;14412.56,$A$2:$A$9181&lt; -6015.8),"True","False")</f>
        <v>False</v>
      </c>
    </row>
    <row r="7055" spans="1:10" x14ac:dyDescent="0.3">
      <c r="A7055">
        <v>1525.2</v>
      </c>
      <c r="B7055" s="4">
        <f>PERCENTILE($A$2:$A$9181,0.25)</f>
        <v>1644.8325</v>
      </c>
      <c r="C7055" s="4">
        <f>PERCENTILE($A$2:$A$9181,0.5)</f>
        <v>3437.55</v>
      </c>
      <c r="D7055" s="4">
        <f>PERCENTILE($A$2:$A$9181,0.75)</f>
        <v>6751.9224999999997</v>
      </c>
      <c r="E7055" s="4">
        <f>D7055-B7055</f>
        <v>5107.09</v>
      </c>
      <c r="F7055" s="4">
        <f>(D7055+(1.5*E7055))</f>
        <v>14412.557499999999</v>
      </c>
      <c r="G7055" s="4">
        <f>(B7055-(1.5*E7055))</f>
        <v>-6015.8024999999998</v>
      </c>
      <c r="H7055" s="4">
        <f>COUNTIF($A$2:$A$9181, "&gt; 14412.56")</f>
        <v>398</v>
      </c>
      <c r="I7055" s="4">
        <f>COUNTIF($A$2:$A$9181, "&lt; -6015.80")</f>
        <v>0</v>
      </c>
      <c r="J7055" t="str">
        <f>IF(OR($A$2:$A$9181&gt;14412.56,$A$2:$A$9181&lt; -6015.8),"True","False")</f>
        <v>False</v>
      </c>
    </row>
    <row r="7056" spans="1:10" x14ac:dyDescent="0.3">
      <c r="A7056">
        <v>1525.05</v>
      </c>
      <c r="B7056" s="4">
        <f>PERCENTILE($A$2:$A$9181,0.25)</f>
        <v>1644.8325</v>
      </c>
      <c r="C7056" s="4">
        <f>PERCENTILE($A$2:$A$9181,0.5)</f>
        <v>3437.55</v>
      </c>
      <c r="D7056" s="4">
        <f>PERCENTILE($A$2:$A$9181,0.75)</f>
        <v>6751.9224999999997</v>
      </c>
      <c r="E7056" s="4">
        <f>D7056-B7056</f>
        <v>5107.09</v>
      </c>
      <c r="F7056" s="4">
        <f>(D7056+(1.5*E7056))</f>
        <v>14412.557499999999</v>
      </c>
      <c r="G7056" s="4">
        <f>(B7056-(1.5*E7056))</f>
        <v>-6015.8024999999998</v>
      </c>
      <c r="H7056" s="4">
        <f>COUNTIF($A$2:$A$9181, "&gt; 14412.56")</f>
        <v>398</v>
      </c>
      <c r="I7056" s="4">
        <f>COUNTIF($A$2:$A$9181, "&lt; -6015.80")</f>
        <v>0</v>
      </c>
      <c r="J7056" t="str">
        <f>IF(OR($A$2:$A$9181&gt;14412.56,$A$2:$A$9181&lt; -6015.8),"True","False")</f>
        <v>False</v>
      </c>
    </row>
    <row r="7057" spans="1:10" x14ac:dyDescent="0.3">
      <c r="A7057">
        <v>1524.62</v>
      </c>
      <c r="B7057" s="4">
        <f>PERCENTILE($A$2:$A$9181,0.25)</f>
        <v>1644.8325</v>
      </c>
      <c r="C7057" s="4">
        <f>PERCENTILE($A$2:$A$9181,0.5)</f>
        <v>3437.55</v>
      </c>
      <c r="D7057" s="4">
        <f>PERCENTILE($A$2:$A$9181,0.75)</f>
        <v>6751.9224999999997</v>
      </c>
      <c r="E7057" s="4">
        <f>D7057-B7057</f>
        <v>5107.09</v>
      </c>
      <c r="F7057" s="4">
        <f>(D7057+(1.5*E7057))</f>
        <v>14412.557499999999</v>
      </c>
      <c r="G7057" s="4">
        <f>(B7057-(1.5*E7057))</f>
        <v>-6015.8024999999998</v>
      </c>
      <c r="H7057" s="4">
        <f>COUNTIF($A$2:$A$9181, "&gt; 14412.56")</f>
        <v>398</v>
      </c>
      <c r="I7057" s="4">
        <f>COUNTIF($A$2:$A$9181, "&lt; -6015.80")</f>
        <v>0</v>
      </c>
      <c r="J7057" t="str">
        <f>IF(OR($A$2:$A$9181&gt;14412.56,$A$2:$A$9181&lt; -6015.8),"True","False")</f>
        <v>False</v>
      </c>
    </row>
    <row r="7058" spans="1:10" x14ac:dyDescent="0.3">
      <c r="A7058">
        <v>1524.59</v>
      </c>
      <c r="B7058" s="4">
        <f>PERCENTILE($A$2:$A$9181,0.25)</f>
        <v>1644.8325</v>
      </c>
      <c r="C7058" s="4">
        <f>PERCENTILE($A$2:$A$9181,0.5)</f>
        <v>3437.55</v>
      </c>
      <c r="D7058" s="4">
        <f>PERCENTILE($A$2:$A$9181,0.75)</f>
        <v>6751.9224999999997</v>
      </c>
      <c r="E7058" s="4">
        <f>D7058-B7058</f>
        <v>5107.09</v>
      </c>
      <c r="F7058" s="4">
        <f>(D7058+(1.5*E7058))</f>
        <v>14412.557499999999</v>
      </c>
      <c r="G7058" s="4">
        <f>(B7058-(1.5*E7058))</f>
        <v>-6015.8024999999998</v>
      </c>
      <c r="H7058" s="4">
        <f>COUNTIF($A$2:$A$9181, "&gt; 14412.56")</f>
        <v>398</v>
      </c>
      <c r="I7058" s="4">
        <f>COUNTIF($A$2:$A$9181, "&lt; -6015.80")</f>
        <v>0</v>
      </c>
      <c r="J7058" t="str">
        <f>IF(OR($A$2:$A$9181&gt;14412.56,$A$2:$A$9181&lt; -6015.8),"True","False")</f>
        <v>False</v>
      </c>
    </row>
    <row r="7059" spans="1:10" x14ac:dyDescent="0.3">
      <c r="A7059">
        <v>1523.79</v>
      </c>
      <c r="B7059" s="4">
        <f>PERCENTILE($A$2:$A$9181,0.25)</f>
        <v>1644.8325</v>
      </c>
      <c r="C7059" s="4">
        <f>PERCENTILE($A$2:$A$9181,0.5)</f>
        <v>3437.55</v>
      </c>
      <c r="D7059" s="4">
        <f>PERCENTILE($A$2:$A$9181,0.75)</f>
        <v>6751.9224999999997</v>
      </c>
      <c r="E7059" s="4">
        <f>D7059-B7059</f>
        <v>5107.09</v>
      </c>
      <c r="F7059" s="4">
        <f>(D7059+(1.5*E7059))</f>
        <v>14412.557499999999</v>
      </c>
      <c r="G7059" s="4">
        <f>(B7059-(1.5*E7059))</f>
        <v>-6015.8024999999998</v>
      </c>
      <c r="H7059" s="4">
        <f>COUNTIF($A$2:$A$9181, "&gt; 14412.56")</f>
        <v>398</v>
      </c>
      <c r="I7059" s="4">
        <f>COUNTIF($A$2:$A$9181, "&lt; -6015.80")</f>
        <v>0</v>
      </c>
      <c r="J7059" t="str">
        <f>IF(OR($A$2:$A$9181&gt;14412.56,$A$2:$A$9181&lt; -6015.8),"True","False")</f>
        <v>False</v>
      </c>
    </row>
    <row r="7060" spans="1:10" x14ac:dyDescent="0.3">
      <c r="A7060">
        <v>1521.88</v>
      </c>
      <c r="B7060" s="4">
        <f>PERCENTILE($A$2:$A$9181,0.25)</f>
        <v>1644.8325</v>
      </c>
      <c r="C7060" s="4">
        <f>PERCENTILE($A$2:$A$9181,0.5)</f>
        <v>3437.55</v>
      </c>
      <c r="D7060" s="4">
        <f>PERCENTILE($A$2:$A$9181,0.75)</f>
        <v>6751.9224999999997</v>
      </c>
      <c r="E7060" s="4">
        <f>D7060-B7060</f>
        <v>5107.09</v>
      </c>
      <c r="F7060" s="4">
        <f>(D7060+(1.5*E7060))</f>
        <v>14412.557499999999</v>
      </c>
      <c r="G7060" s="4">
        <f>(B7060-(1.5*E7060))</f>
        <v>-6015.8024999999998</v>
      </c>
      <c r="H7060" s="4">
        <f>COUNTIF($A$2:$A$9181, "&gt; 14412.56")</f>
        <v>398</v>
      </c>
      <c r="I7060" s="4">
        <f>COUNTIF($A$2:$A$9181, "&lt; -6015.80")</f>
        <v>0</v>
      </c>
      <c r="J7060" t="str">
        <f>IF(OR($A$2:$A$9181&gt;14412.56,$A$2:$A$9181&lt; -6015.8),"True","False")</f>
        <v>False</v>
      </c>
    </row>
    <row r="7061" spans="1:10" x14ac:dyDescent="0.3">
      <c r="A7061">
        <v>1520.92</v>
      </c>
      <c r="B7061" s="4">
        <f>PERCENTILE($A$2:$A$9181,0.25)</f>
        <v>1644.8325</v>
      </c>
      <c r="C7061" s="4">
        <f>PERCENTILE($A$2:$A$9181,0.5)</f>
        <v>3437.55</v>
      </c>
      <c r="D7061" s="4">
        <f>PERCENTILE($A$2:$A$9181,0.75)</f>
        <v>6751.9224999999997</v>
      </c>
      <c r="E7061" s="4">
        <f>D7061-B7061</f>
        <v>5107.09</v>
      </c>
      <c r="F7061" s="4">
        <f>(D7061+(1.5*E7061))</f>
        <v>14412.557499999999</v>
      </c>
      <c r="G7061" s="4">
        <f>(B7061-(1.5*E7061))</f>
        <v>-6015.8024999999998</v>
      </c>
      <c r="H7061" s="4">
        <f>COUNTIF($A$2:$A$9181, "&gt; 14412.56")</f>
        <v>398</v>
      </c>
      <c r="I7061" s="4">
        <f>COUNTIF($A$2:$A$9181, "&lt; -6015.80")</f>
        <v>0</v>
      </c>
      <c r="J7061" t="str">
        <f>IF(OR($A$2:$A$9181&gt;14412.56,$A$2:$A$9181&lt; -6015.8),"True","False")</f>
        <v>False</v>
      </c>
    </row>
    <row r="7062" spans="1:10" x14ac:dyDescent="0.3">
      <c r="A7062">
        <v>1520.84</v>
      </c>
      <c r="B7062" s="4">
        <f>PERCENTILE($A$2:$A$9181,0.25)</f>
        <v>1644.8325</v>
      </c>
      <c r="C7062" s="4">
        <f>PERCENTILE($A$2:$A$9181,0.5)</f>
        <v>3437.55</v>
      </c>
      <c r="D7062" s="4">
        <f>PERCENTILE($A$2:$A$9181,0.75)</f>
        <v>6751.9224999999997</v>
      </c>
      <c r="E7062" s="4">
        <f>D7062-B7062</f>
        <v>5107.09</v>
      </c>
      <c r="F7062" s="4">
        <f>(D7062+(1.5*E7062))</f>
        <v>14412.557499999999</v>
      </c>
      <c r="G7062" s="4">
        <f>(B7062-(1.5*E7062))</f>
        <v>-6015.8024999999998</v>
      </c>
      <c r="H7062" s="4">
        <f>COUNTIF($A$2:$A$9181, "&gt; 14412.56")</f>
        <v>398</v>
      </c>
      <c r="I7062" s="4">
        <f>COUNTIF($A$2:$A$9181, "&lt; -6015.80")</f>
        <v>0</v>
      </c>
      <c r="J7062" t="str">
        <f>IF(OR($A$2:$A$9181&gt;14412.56,$A$2:$A$9181&lt; -6015.8),"True","False")</f>
        <v>False</v>
      </c>
    </row>
    <row r="7063" spans="1:10" x14ac:dyDescent="0.3">
      <c r="A7063">
        <v>1520.83</v>
      </c>
      <c r="B7063" s="4">
        <f>PERCENTILE($A$2:$A$9181,0.25)</f>
        <v>1644.8325</v>
      </c>
      <c r="C7063" s="4">
        <f>PERCENTILE($A$2:$A$9181,0.5)</f>
        <v>3437.55</v>
      </c>
      <c r="D7063" s="4">
        <f>PERCENTILE($A$2:$A$9181,0.75)</f>
        <v>6751.9224999999997</v>
      </c>
      <c r="E7063" s="4">
        <f>D7063-B7063</f>
        <v>5107.09</v>
      </c>
      <c r="F7063" s="4">
        <f>(D7063+(1.5*E7063))</f>
        <v>14412.557499999999</v>
      </c>
      <c r="G7063" s="4">
        <f>(B7063-(1.5*E7063))</f>
        <v>-6015.8024999999998</v>
      </c>
      <c r="H7063" s="4">
        <f>COUNTIF($A$2:$A$9181, "&gt; 14412.56")</f>
        <v>398</v>
      </c>
      <c r="I7063" s="4">
        <f>COUNTIF($A$2:$A$9181, "&lt; -6015.80")</f>
        <v>0</v>
      </c>
      <c r="J7063" t="str">
        <f>IF(OR($A$2:$A$9181&gt;14412.56,$A$2:$A$9181&lt; -6015.8),"True","False")</f>
        <v>False</v>
      </c>
    </row>
    <row r="7064" spans="1:10" x14ac:dyDescent="0.3">
      <c r="A7064">
        <v>1520.1</v>
      </c>
      <c r="B7064" s="4">
        <f>PERCENTILE($A$2:$A$9181,0.25)</f>
        <v>1644.8325</v>
      </c>
      <c r="C7064" s="4">
        <f>PERCENTILE($A$2:$A$9181,0.5)</f>
        <v>3437.55</v>
      </c>
      <c r="D7064" s="4">
        <f>PERCENTILE($A$2:$A$9181,0.75)</f>
        <v>6751.9224999999997</v>
      </c>
      <c r="E7064" s="4">
        <f>D7064-B7064</f>
        <v>5107.09</v>
      </c>
      <c r="F7064" s="4">
        <f>(D7064+(1.5*E7064))</f>
        <v>14412.557499999999</v>
      </c>
      <c r="G7064" s="4">
        <f>(B7064-(1.5*E7064))</f>
        <v>-6015.8024999999998</v>
      </c>
      <c r="H7064" s="4">
        <f>COUNTIF($A$2:$A$9181, "&gt; 14412.56")</f>
        <v>398</v>
      </c>
      <c r="I7064" s="4">
        <f>COUNTIF($A$2:$A$9181, "&lt; -6015.80")</f>
        <v>0</v>
      </c>
      <c r="J7064" t="str">
        <f>IF(OR($A$2:$A$9181&gt;14412.56,$A$2:$A$9181&lt; -6015.8),"True","False")</f>
        <v>False</v>
      </c>
    </row>
    <row r="7065" spans="1:10" x14ac:dyDescent="0.3">
      <c r="A7065">
        <v>1520.04</v>
      </c>
      <c r="B7065" s="4">
        <f>PERCENTILE($A$2:$A$9181,0.25)</f>
        <v>1644.8325</v>
      </c>
      <c r="C7065" s="4">
        <f>PERCENTILE($A$2:$A$9181,0.5)</f>
        <v>3437.55</v>
      </c>
      <c r="D7065" s="4">
        <f>PERCENTILE($A$2:$A$9181,0.75)</f>
        <v>6751.9224999999997</v>
      </c>
      <c r="E7065" s="4">
        <f>D7065-B7065</f>
        <v>5107.09</v>
      </c>
      <c r="F7065" s="4">
        <f>(D7065+(1.5*E7065))</f>
        <v>14412.557499999999</v>
      </c>
      <c r="G7065" s="4">
        <f>(B7065-(1.5*E7065))</f>
        <v>-6015.8024999999998</v>
      </c>
      <c r="H7065" s="4">
        <f>COUNTIF($A$2:$A$9181, "&gt; 14412.56")</f>
        <v>398</v>
      </c>
      <c r="I7065" s="4">
        <f>COUNTIF($A$2:$A$9181, "&lt; -6015.80")</f>
        <v>0</v>
      </c>
      <c r="J7065" t="str">
        <f>IF(OR($A$2:$A$9181&gt;14412.56,$A$2:$A$9181&lt; -6015.8),"True","False")</f>
        <v>False</v>
      </c>
    </row>
    <row r="7066" spans="1:10" x14ac:dyDescent="0.3">
      <c r="A7066">
        <v>1519.73</v>
      </c>
      <c r="B7066" s="4">
        <f>PERCENTILE($A$2:$A$9181,0.25)</f>
        <v>1644.8325</v>
      </c>
      <c r="C7066" s="4">
        <f>PERCENTILE($A$2:$A$9181,0.5)</f>
        <v>3437.55</v>
      </c>
      <c r="D7066" s="4">
        <f>PERCENTILE($A$2:$A$9181,0.75)</f>
        <v>6751.9224999999997</v>
      </c>
      <c r="E7066" s="4">
        <f>D7066-B7066</f>
        <v>5107.09</v>
      </c>
      <c r="F7066" s="4">
        <f>(D7066+(1.5*E7066))</f>
        <v>14412.557499999999</v>
      </c>
      <c r="G7066" s="4">
        <f>(B7066-(1.5*E7066))</f>
        <v>-6015.8024999999998</v>
      </c>
      <c r="H7066" s="4">
        <f>COUNTIF($A$2:$A$9181, "&gt; 14412.56")</f>
        <v>398</v>
      </c>
      <c r="I7066" s="4">
        <f>COUNTIF($A$2:$A$9181, "&lt; -6015.80")</f>
        <v>0</v>
      </c>
      <c r="J7066" t="str">
        <f>IF(OR($A$2:$A$9181&gt;14412.56,$A$2:$A$9181&lt; -6015.8),"True","False")</f>
        <v>False</v>
      </c>
    </row>
    <row r="7067" spans="1:10" x14ac:dyDescent="0.3">
      <c r="A7067">
        <v>1518.33</v>
      </c>
      <c r="B7067" s="4">
        <f>PERCENTILE($A$2:$A$9181,0.25)</f>
        <v>1644.8325</v>
      </c>
      <c r="C7067" s="4">
        <f>PERCENTILE($A$2:$A$9181,0.5)</f>
        <v>3437.55</v>
      </c>
      <c r="D7067" s="4">
        <f>PERCENTILE($A$2:$A$9181,0.75)</f>
        <v>6751.9224999999997</v>
      </c>
      <c r="E7067" s="4">
        <f>D7067-B7067</f>
        <v>5107.09</v>
      </c>
      <c r="F7067" s="4">
        <f>(D7067+(1.5*E7067))</f>
        <v>14412.557499999999</v>
      </c>
      <c r="G7067" s="4">
        <f>(B7067-(1.5*E7067))</f>
        <v>-6015.8024999999998</v>
      </c>
      <c r="H7067" s="4">
        <f>COUNTIF($A$2:$A$9181, "&gt; 14412.56")</f>
        <v>398</v>
      </c>
      <c r="I7067" s="4">
        <f>COUNTIF($A$2:$A$9181, "&lt; -6015.80")</f>
        <v>0</v>
      </c>
      <c r="J7067" t="str">
        <f>IF(OR($A$2:$A$9181&gt;14412.56,$A$2:$A$9181&lt; -6015.8),"True","False")</f>
        <v>False</v>
      </c>
    </row>
    <row r="7068" spans="1:10" x14ac:dyDescent="0.3">
      <c r="A7068">
        <v>1517.36</v>
      </c>
      <c r="B7068" s="4">
        <f>PERCENTILE($A$2:$A$9181,0.25)</f>
        <v>1644.8325</v>
      </c>
      <c r="C7068" s="4">
        <f>PERCENTILE($A$2:$A$9181,0.5)</f>
        <v>3437.55</v>
      </c>
      <c r="D7068" s="4">
        <f>PERCENTILE($A$2:$A$9181,0.75)</f>
        <v>6751.9224999999997</v>
      </c>
      <c r="E7068" s="4">
        <f>D7068-B7068</f>
        <v>5107.09</v>
      </c>
      <c r="F7068" s="4">
        <f>(D7068+(1.5*E7068))</f>
        <v>14412.557499999999</v>
      </c>
      <c r="G7068" s="4">
        <f>(B7068-(1.5*E7068))</f>
        <v>-6015.8024999999998</v>
      </c>
      <c r="H7068" s="4">
        <f>COUNTIF($A$2:$A$9181, "&gt; 14412.56")</f>
        <v>398</v>
      </c>
      <c r="I7068" s="4">
        <f>COUNTIF($A$2:$A$9181, "&lt; -6015.80")</f>
        <v>0</v>
      </c>
      <c r="J7068" t="str">
        <f>IF(OR($A$2:$A$9181&gt;14412.56,$A$2:$A$9181&lt; -6015.8),"True","False")</f>
        <v>False</v>
      </c>
    </row>
    <row r="7069" spans="1:10" x14ac:dyDescent="0.3">
      <c r="A7069">
        <v>1516.99</v>
      </c>
      <c r="B7069" s="4">
        <f>PERCENTILE($A$2:$A$9181,0.25)</f>
        <v>1644.8325</v>
      </c>
      <c r="C7069" s="4">
        <f>PERCENTILE($A$2:$A$9181,0.5)</f>
        <v>3437.55</v>
      </c>
      <c r="D7069" s="4">
        <f>PERCENTILE($A$2:$A$9181,0.75)</f>
        <v>6751.9224999999997</v>
      </c>
      <c r="E7069" s="4">
        <f>D7069-B7069</f>
        <v>5107.09</v>
      </c>
      <c r="F7069" s="4">
        <f>(D7069+(1.5*E7069))</f>
        <v>14412.557499999999</v>
      </c>
      <c r="G7069" s="4">
        <f>(B7069-(1.5*E7069))</f>
        <v>-6015.8024999999998</v>
      </c>
      <c r="H7069" s="4">
        <f>COUNTIF($A$2:$A$9181, "&gt; 14412.56")</f>
        <v>398</v>
      </c>
      <c r="I7069" s="4">
        <f>COUNTIF($A$2:$A$9181, "&lt; -6015.80")</f>
        <v>0</v>
      </c>
      <c r="J7069" t="str">
        <f>IF(OR($A$2:$A$9181&gt;14412.56,$A$2:$A$9181&lt; -6015.8),"True","False")</f>
        <v>False</v>
      </c>
    </row>
    <row r="7070" spans="1:10" x14ac:dyDescent="0.3">
      <c r="A7070">
        <v>1516.98</v>
      </c>
      <c r="B7070" s="4">
        <f>PERCENTILE($A$2:$A$9181,0.25)</f>
        <v>1644.8325</v>
      </c>
      <c r="C7070" s="4">
        <f>PERCENTILE($A$2:$A$9181,0.5)</f>
        <v>3437.55</v>
      </c>
      <c r="D7070" s="4">
        <f>PERCENTILE($A$2:$A$9181,0.75)</f>
        <v>6751.9224999999997</v>
      </c>
      <c r="E7070" s="4">
        <f>D7070-B7070</f>
        <v>5107.09</v>
      </c>
      <c r="F7070" s="4">
        <f>(D7070+(1.5*E7070))</f>
        <v>14412.557499999999</v>
      </c>
      <c r="G7070" s="4">
        <f>(B7070-(1.5*E7070))</f>
        <v>-6015.8024999999998</v>
      </c>
      <c r="H7070" s="4">
        <f>COUNTIF($A$2:$A$9181, "&gt; 14412.56")</f>
        <v>398</v>
      </c>
      <c r="I7070" s="4">
        <f>COUNTIF($A$2:$A$9181, "&lt; -6015.80")</f>
        <v>0</v>
      </c>
      <c r="J7070" t="str">
        <f>IF(OR($A$2:$A$9181&gt;14412.56,$A$2:$A$9181&lt; -6015.8),"True","False")</f>
        <v>False</v>
      </c>
    </row>
    <row r="7071" spans="1:10" x14ac:dyDescent="0.3">
      <c r="A7071">
        <v>1516.54</v>
      </c>
      <c r="B7071" s="4">
        <f>PERCENTILE($A$2:$A$9181,0.25)</f>
        <v>1644.8325</v>
      </c>
      <c r="C7071" s="4">
        <f>PERCENTILE($A$2:$A$9181,0.5)</f>
        <v>3437.55</v>
      </c>
      <c r="D7071" s="4">
        <f>PERCENTILE($A$2:$A$9181,0.75)</f>
        <v>6751.9224999999997</v>
      </c>
      <c r="E7071" s="4">
        <f>D7071-B7071</f>
        <v>5107.09</v>
      </c>
      <c r="F7071" s="4">
        <f>(D7071+(1.5*E7071))</f>
        <v>14412.557499999999</v>
      </c>
      <c r="G7071" s="4">
        <f>(B7071-(1.5*E7071))</f>
        <v>-6015.8024999999998</v>
      </c>
      <c r="H7071" s="4">
        <f>COUNTIF($A$2:$A$9181, "&gt; 14412.56")</f>
        <v>398</v>
      </c>
      <c r="I7071" s="4">
        <f>COUNTIF($A$2:$A$9181, "&lt; -6015.80")</f>
        <v>0</v>
      </c>
      <c r="J7071" t="str">
        <f>IF(OR($A$2:$A$9181&gt;14412.56,$A$2:$A$9181&lt; -6015.8),"True","False")</f>
        <v>False</v>
      </c>
    </row>
    <row r="7072" spans="1:10" x14ac:dyDescent="0.3">
      <c r="A7072">
        <v>1515.96</v>
      </c>
      <c r="B7072" s="4">
        <f>PERCENTILE($A$2:$A$9181,0.25)</f>
        <v>1644.8325</v>
      </c>
      <c r="C7072" s="4">
        <f>PERCENTILE($A$2:$A$9181,0.5)</f>
        <v>3437.55</v>
      </c>
      <c r="D7072" s="4">
        <f>PERCENTILE($A$2:$A$9181,0.75)</f>
        <v>6751.9224999999997</v>
      </c>
      <c r="E7072" s="4">
        <f>D7072-B7072</f>
        <v>5107.09</v>
      </c>
      <c r="F7072" s="4">
        <f>(D7072+(1.5*E7072))</f>
        <v>14412.557499999999</v>
      </c>
      <c r="G7072" s="4">
        <f>(B7072-(1.5*E7072))</f>
        <v>-6015.8024999999998</v>
      </c>
      <c r="H7072" s="4">
        <f>COUNTIF($A$2:$A$9181, "&gt; 14412.56")</f>
        <v>398</v>
      </c>
      <c r="I7072" s="4">
        <f>COUNTIF($A$2:$A$9181, "&lt; -6015.80")</f>
        <v>0</v>
      </c>
      <c r="J7072" t="str">
        <f>IF(OR($A$2:$A$9181&gt;14412.56,$A$2:$A$9181&lt; -6015.8),"True","False")</f>
        <v>False</v>
      </c>
    </row>
    <row r="7073" spans="1:10" x14ac:dyDescent="0.3">
      <c r="A7073">
        <v>1515.93</v>
      </c>
      <c r="B7073" s="4">
        <f>PERCENTILE($A$2:$A$9181,0.25)</f>
        <v>1644.8325</v>
      </c>
      <c r="C7073" s="4">
        <f>PERCENTILE($A$2:$A$9181,0.5)</f>
        <v>3437.55</v>
      </c>
      <c r="D7073" s="4">
        <f>PERCENTILE($A$2:$A$9181,0.75)</f>
        <v>6751.9224999999997</v>
      </c>
      <c r="E7073" s="4">
        <f>D7073-B7073</f>
        <v>5107.09</v>
      </c>
      <c r="F7073" s="4">
        <f>(D7073+(1.5*E7073))</f>
        <v>14412.557499999999</v>
      </c>
      <c r="G7073" s="4">
        <f>(B7073-(1.5*E7073))</f>
        <v>-6015.8024999999998</v>
      </c>
      <c r="H7073" s="4">
        <f>COUNTIF($A$2:$A$9181, "&gt; 14412.56")</f>
        <v>398</v>
      </c>
      <c r="I7073" s="4">
        <f>COUNTIF($A$2:$A$9181, "&lt; -6015.80")</f>
        <v>0</v>
      </c>
      <c r="J7073" t="str">
        <f>IF(OR($A$2:$A$9181&gt;14412.56,$A$2:$A$9181&lt; -6015.8),"True","False")</f>
        <v>False</v>
      </c>
    </row>
    <row r="7074" spans="1:10" x14ac:dyDescent="0.3">
      <c r="A7074">
        <v>1515.39</v>
      </c>
      <c r="B7074" s="4">
        <f>PERCENTILE($A$2:$A$9181,0.25)</f>
        <v>1644.8325</v>
      </c>
      <c r="C7074" s="4">
        <f>PERCENTILE($A$2:$A$9181,0.5)</f>
        <v>3437.55</v>
      </c>
      <c r="D7074" s="4">
        <f>PERCENTILE($A$2:$A$9181,0.75)</f>
        <v>6751.9224999999997</v>
      </c>
      <c r="E7074" s="4">
        <f>D7074-B7074</f>
        <v>5107.09</v>
      </c>
      <c r="F7074" s="4">
        <f>(D7074+(1.5*E7074))</f>
        <v>14412.557499999999</v>
      </c>
      <c r="G7074" s="4">
        <f>(B7074-(1.5*E7074))</f>
        <v>-6015.8024999999998</v>
      </c>
      <c r="H7074" s="4">
        <f>COUNTIF($A$2:$A$9181, "&gt; 14412.56")</f>
        <v>398</v>
      </c>
      <c r="I7074" s="4">
        <f>COUNTIF($A$2:$A$9181, "&lt; -6015.80")</f>
        <v>0</v>
      </c>
      <c r="J7074" t="str">
        <f>IF(OR($A$2:$A$9181&gt;14412.56,$A$2:$A$9181&lt; -6015.8),"True","False")</f>
        <v>False</v>
      </c>
    </row>
    <row r="7075" spans="1:10" x14ac:dyDescent="0.3">
      <c r="A7075">
        <v>1514.92</v>
      </c>
      <c r="B7075" s="4">
        <f>PERCENTILE($A$2:$A$9181,0.25)</f>
        <v>1644.8325</v>
      </c>
      <c r="C7075" s="4">
        <f>PERCENTILE($A$2:$A$9181,0.5)</f>
        <v>3437.55</v>
      </c>
      <c r="D7075" s="4">
        <f>PERCENTILE($A$2:$A$9181,0.75)</f>
        <v>6751.9224999999997</v>
      </c>
      <c r="E7075" s="4">
        <f>D7075-B7075</f>
        <v>5107.09</v>
      </c>
      <c r="F7075" s="4">
        <f>(D7075+(1.5*E7075))</f>
        <v>14412.557499999999</v>
      </c>
      <c r="G7075" s="4">
        <f>(B7075-(1.5*E7075))</f>
        <v>-6015.8024999999998</v>
      </c>
      <c r="H7075" s="4">
        <f>COUNTIF($A$2:$A$9181, "&gt; 14412.56")</f>
        <v>398</v>
      </c>
      <c r="I7075" s="4">
        <f>COUNTIF($A$2:$A$9181, "&lt; -6015.80")</f>
        <v>0</v>
      </c>
      <c r="J7075" t="str">
        <f>IF(OR($A$2:$A$9181&gt;14412.56,$A$2:$A$9181&lt; -6015.8),"True","False")</f>
        <v>False</v>
      </c>
    </row>
    <row r="7076" spans="1:10" x14ac:dyDescent="0.3">
      <c r="A7076">
        <v>1513.84</v>
      </c>
      <c r="B7076" s="4">
        <f>PERCENTILE($A$2:$A$9181,0.25)</f>
        <v>1644.8325</v>
      </c>
      <c r="C7076" s="4">
        <f>PERCENTILE($A$2:$A$9181,0.5)</f>
        <v>3437.55</v>
      </c>
      <c r="D7076" s="4">
        <f>PERCENTILE($A$2:$A$9181,0.75)</f>
        <v>6751.9224999999997</v>
      </c>
      <c r="E7076" s="4">
        <f>D7076-B7076</f>
        <v>5107.09</v>
      </c>
      <c r="F7076" s="4">
        <f>(D7076+(1.5*E7076))</f>
        <v>14412.557499999999</v>
      </c>
      <c r="G7076" s="4">
        <f>(B7076-(1.5*E7076))</f>
        <v>-6015.8024999999998</v>
      </c>
      <c r="H7076" s="4">
        <f>COUNTIF($A$2:$A$9181, "&gt; 14412.56")</f>
        <v>398</v>
      </c>
      <c r="I7076" s="4">
        <f>COUNTIF($A$2:$A$9181, "&lt; -6015.80")</f>
        <v>0</v>
      </c>
      <c r="J7076" t="str">
        <f>IF(OR($A$2:$A$9181&gt;14412.56,$A$2:$A$9181&lt; -6015.8),"True","False")</f>
        <v>False</v>
      </c>
    </row>
    <row r="7077" spans="1:10" x14ac:dyDescent="0.3">
      <c r="A7077">
        <v>1513.75</v>
      </c>
      <c r="B7077" s="4">
        <f>PERCENTILE($A$2:$A$9181,0.25)</f>
        <v>1644.8325</v>
      </c>
      <c r="C7077" s="4">
        <f>PERCENTILE($A$2:$A$9181,0.5)</f>
        <v>3437.55</v>
      </c>
      <c r="D7077" s="4">
        <f>PERCENTILE($A$2:$A$9181,0.75)</f>
        <v>6751.9224999999997</v>
      </c>
      <c r="E7077" s="4">
        <f>D7077-B7077</f>
        <v>5107.09</v>
      </c>
      <c r="F7077" s="4">
        <f>(D7077+(1.5*E7077))</f>
        <v>14412.557499999999</v>
      </c>
      <c r="G7077" s="4">
        <f>(B7077-(1.5*E7077))</f>
        <v>-6015.8024999999998</v>
      </c>
      <c r="H7077" s="4">
        <f>COUNTIF($A$2:$A$9181, "&gt; 14412.56")</f>
        <v>398</v>
      </c>
      <c r="I7077" s="4">
        <f>COUNTIF($A$2:$A$9181, "&lt; -6015.80")</f>
        <v>0</v>
      </c>
      <c r="J7077" t="str">
        <f>IF(OR($A$2:$A$9181&gt;14412.56,$A$2:$A$9181&lt; -6015.8),"True","False")</f>
        <v>False</v>
      </c>
    </row>
    <row r="7078" spans="1:10" x14ac:dyDescent="0.3">
      <c r="A7078">
        <v>1513.74</v>
      </c>
      <c r="B7078" s="4">
        <f>PERCENTILE($A$2:$A$9181,0.25)</f>
        <v>1644.8325</v>
      </c>
      <c r="C7078" s="4">
        <f>PERCENTILE($A$2:$A$9181,0.5)</f>
        <v>3437.55</v>
      </c>
      <c r="D7078" s="4">
        <f>PERCENTILE($A$2:$A$9181,0.75)</f>
        <v>6751.9224999999997</v>
      </c>
      <c r="E7078" s="4">
        <f>D7078-B7078</f>
        <v>5107.09</v>
      </c>
      <c r="F7078" s="4">
        <f>(D7078+(1.5*E7078))</f>
        <v>14412.557499999999</v>
      </c>
      <c r="G7078" s="4">
        <f>(B7078-(1.5*E7078))</f>
        <v>-6015.8024999999998</v>
      </c>
      <c r="H7078" s="4">
        <f>COUNTIF($A$2:$A$9181, "&gt; 14412.56")</f>
        <v>398</v>
      </c>
      <c r="I7078" s="4">
        <f>COUNTIF($A$2:$A$9181, "&lt; -6015.80")</f>
        <v>0</v>
      </c>
      <c r="J7078" t="str">
        <f>IF(OR($A$2:$A$9181&gt;14412.56,$A$2:$A$9181&lt; -6015.8),"True","False")</f>
        <v>False</v>
      </c>
    </row>
    <row r="7079" spans="1:10" x14ac:dyDescent="0.3">
      <c r="A7079">
        <v>1513.02</v>
      </c>
      <c r="B7079" s="4">
        <f>PERCENTILE($A$2:$A$9181,0.25)</f>
        <v>1644.8325</v>
      </c>
      <c r="C7079" s="4">
        <f>PERCENTILE($A$2:$A$9181,0.5)</f>
        <v>3437.55</v>
      </c>
      <c r="D7079" s="4">
        <f>PERCENTILE($A$2:$A$9181,0.75)</f>
        <v>6751.9224999999997</v>
      </c>
      <c r="E7079" s="4">
        <f>D7079-B7079</f>
        <v>5107.09</v>
      </c>
      <c r="F7079" s="4">
        <f>(D7079+(1.5*E7079))</f>
        <v>14412.557499999999</v>
      </c>
      <c r="G7079" s="4">
        <f>(B7079-(1.5*E7079))</f>
        <v>-6015.8024999999998</v>
      </c>
      <c r="H7079" s="4">
        <f>COUNTIF($A$2:$A$9181, "&gt; 14412.56")</f>
        <v>398</v>
      </c>
      <c r="I7079" s="4">
        <f>COUNTIF($A$2:$A$9181, "&lt; -6015.80")</f>
        <v>0</v>
      </c>
      <c r="J7079" t="str">
        <f>IF(OR($A$2:$A$9181&gt;14412.56,$A$2:$A$9181&lt; -6015.8),"True","False")</f>
        <v>False</v>
      </c>
    </row>
    <row r="7080" spans="1:10" x14ac:dyDescent="0.3">
      <c r="A7080">
        <v>1512.88</v>
      </c>
      <c r="B7080" s="4">
        <f>PERCENTILE($A$2:$A$9181,0.25)</f>
        <v>1644.8325</v>
      </c>
      <c r="C7080" s="4">
        <f>PERCENTILE($A$2:$A$9181,0.5)</f>
        <v>3437.55</v>
      </c>
      <c r="D7080" s="4">
        <f>PERCENTILE($A$2:$A$9181,0.75)</f>
        <v>6751.9224999999997</v>
      </c>
      <c r="E7080" s="4">
        <f>D7080-B7080</f>
        <v>5107.09</v>
      </c>
      <c r="F7080" s="4">
        <f>(D7080+(1.5*E7080))</f>
        <v>14412.557499999999</v>
      </c>
      <c r="G7080" s="4">
        <f>(B7080-(1.5*E7080))</f>
        <v>-6015.8024999999998</v>
      </c>
      <c r="H7080" s="4">
        <f>COUNTIF($A$2:$A$9181, "&gt; 14412.56")</f>
        <v>398</v>
      </c>
      <c r="I7080" s="4">
        <f>COUNTIF($A$2:$A$9181, "&lt; -6015.80")</f>
        <v>0</v>
      </c>
      <c r="J7080" t="str">
        <f>IF(OR($A$2:$A$9181&gt;14412.56,$A$2:$A$9181&lt; -6015.8),"True","False")</f>
        <v>False</v>
      </c>
    </row>
    <row r="7081" spans="1:10" x14ac:dyDescent="0.3">
      <c r="A7081">
        <v>1512.61</v>
      </c>
      <c r="B7081" s="4">
        <f>PERCENTILE($A$2:$A$9181,0.25)</f>
        <v>1644.8325</v>
      </c>
      <c r="C7081" s="4">
        <f>PERCENTILE($A$2:$A$9181,0.5)</f>
        <v>3437.55</v>
      </c>
      <c r="D7081" s="4">
        <f>PERCENTILE($A$2:$A$9181,0.75)</f>
        <v>6751.9224999999997</v>
      </c>
      <c r="E7081" s="4">
        <f>D7081-B7081</f>
        <v>5107.09</v>
      </c>
      <c r="F7081" s="4">
        <f>(D7081+(1.5*E7081))</f>
        <v>14412.557499999999</v>
      </c>
      <c r="G7081" s="4">
        <f>(B7081-(1.5*E7081))</f>
        <v>-6015.8024999999998</v>
      </c>
      <c r="H7081" s="4">
        <f>COUNTIF($A$2:$A$9181, "&gt; 14412.56")</f>
        <v>398</v>
      </c>
      <c r="I7081" s="4">
        <f>COUNTIF($A$2:$A$9181, "&lt; -6015.80")</f>
        <v>0</v>
      </c>
      <c r="J7081" t="str">
        <f>IF(OR($A$2:$A$9181&gt;14412.56,$A$2:$A$9181&lt; -6015.8),"True","False")</f>
        <v>False</v>
      </c>
    </row>
    <row r="7082" spans="1:10" x14ac:dyDescent="0.3">
      <c r="A7082">
        <v>1512.17</v>
      </c>
      <c r="B7082" s="4">
        <f>PERCENTILE($A$2:$A$9181,0.25)</f>
        <v>1644.8325</v>
      </c>
      <c r="C7082" s="4">
        <f>PERCENTILE($A$2:$A$9181,0.5)</f>
        <v>3437.55</v>
      </c>
      <c r="D7082" s="4">
        <f>PERCENTILE($A$2:$A$9181,0.75)</f>
        <v>6751.9224999999997</v>
      </c>
      <c r="E7082" s="4">
        <f>D7082-B7082</f>
        <v>5107.09</v>
      </c>
      <c r="F7082" s="4">
        <f>(D7082+(1.5*E7082))</f>
        <v>14412.557499999999</v>
      </c>
      <c r="G7082" s="4">
        <f>(B7082-(1.5*E7082))</f>
        <v>-6015.8024999999998</v>
      </c>
      <c r="H7082" s="4">
        <f>COUNTIF($A$2:$A$9181, "&gt; 14412.56")</f>
        <v>398</v>
      </c>
      <c r="I7082" s="4">
        <f>COUNTIF($A$2:$A$9181, "&lt; -6015.80")</f>
        <v>0</v>
      </c>
      <c r="J7082" t="str">
        <f>IF(OR($A$2:$A$9181&gt;14412.56,$A$2:$A$9181&lt; -6015.8),"True","False")</f>
        <v>False</v>
      </c>
    </row>
    <row r="7083" spans="1:10" x14ac:dyDescent="0.3">
      <c r="A7083">
        <v>1511.79</v>
      </c>
      <c r="B7083" s="4">
        <f>PERCENTILE($A$2:$A$9181,0.25)</f>
        <v>1644.8325</v>
      </c>
      <c r="C7083" s="4">
        <f>PERCENTILE($A$2:$A$9181,0.5)</f>
        <v>3437.55</v>
      </c>
      <c r="D7083" s="4">
        <f>PERCENTILE($A$2:$A$9181,0.75)</f>
        <v>6751.9224999999997</v>
      </c>
      <c r="E7083" s="4">
        <f>D7083-B7083</f>
        <v>5107.09</v>
      </c>
      <c r="F7083" s="4">
        <f>(D7083+(1.5*E7083))</f>
        <v>14412.557499999999</v>
      </c>
      <c r="G7083" s="4">
        <f>(B7083-(1.5*E7083))</f>
        <v>-6015.8024999999998</v>
      </c>
      <c r="H7083" s="4">
        <f>COUNTIF($A$2:$A$9181, "&gt; 14412.56")</f>
        <v>398</v>
      </c>
      <c r="I7083" s="4">
        <f>COUNTIF($A$2:$A$9181, "&lt; -6015.80")</f>
        <v>0</v>
      </c>
      <c r="J7083" t="str">
        <f>IF(OR($A$2:$A$9181&gt;14412.56,$A$2:$A$9181&lt; -6015.8),"True","False")</f>
        <v>False</v>
      </c>
    </row>
    <row r="7084" spans="1:10" x14ac:dyDescent="0.3">
      <c r="A7084">
        <v>1509.49</v>
      </c>
      <c r="B7084" s="4">
        <f>PERCENTILE($A$2:$A$9181,0.25)</f>
        <v>1644.8325</v>
      </c>
      <c r="C7084" s="4">
        <f>PERCENTILE($A$2:$A$9181,0.5)</f>
        <v>3437.55</v>
      </c>
      <c r="D7084" s="4">
        <f>PERCENTILE($A$2:$A$9181,0.75)</f>
        <v>6751.9224999999997</v>
      </c>
      <c r="E7084" s="4">
        <f>D7084-B7084</f>
        <v>5107.09</v>
      </c>
      <c r="F7084" s="4">
        <f>(D7084+(1.5*E7084))</f>
        <v>14412.557499999999</v>
      </c>
      <c r="G7084" s="4">
        <f>(B7084-(1.5*E7084))</f>
        <v>-6015.8024999999998</v>
      </c>
      <c r="H7084" s="4">
        <f>COUNTIF($A$2:$A$9181, "&gt; 14412.56")</f>
        <v>398</v>
      </c>
      <c r="I7084" s="4">
        <f>COUNTIF($A$2:$A$9181, "&lt; -6015.80")</f>
        <v>0</v>
      </c>
      <c r="J7084" t="str">
        <f>IF(OR($A$2:$A$9181&gt;14412.56,$A$2:$A$9181&lt; -6015.8),"True","False")</f>
        <v>False</v>
      </c>
    </row>
    <row r="7085" spans="1:10" x14ac:dyDescent="0.3">
      <c r="A7085">
        <v>1508.87</v>
      </c>
      <c r="B7085" s="4">
        <f>PERCENTILE($A$2:$A$9181,0.25)</f>
        <v>1644.8325</v>
      </c>
      <c r="C7085" s="4">
        <f>PERCENTILE($A$2:$A$9181,0.5)</f>
        <v>3437.55</v>
      </c>
      <c r="D7085" s="4">
        <f>PERCENTILE($A$2:$A$9181,0.75)</f>
        <v>6751.9224999999997</v>
      </c>
      <c r="E7085" s="4">
        <f>D7085-B7085</f>
        <v>5107.09</v>
      </c>
      <c r="F7085" s="4">
        <f>(D7085+(1.5*E7085))</f>
        <v>14412.557499999999</v>
      </c>
      <c r="G7085" s="4">
        <f>(B7085-(1.5*E7085))</f>
        <v>-6015.8024999999998</v>
      </c>
      <c r="H7085" s="4">
        <f>COUNTIF($A$2:$A$9181, "&gt; 14412.56")</f>
        <v>398</v>
      </c>
      <c r="I7085" s="4">
        <f>COUNTIF($A$2:$A$9181, "&lt; -6015.80")</f>
        <v>0</v>
      </c>
      <c r="J7085" t="str">
        <f>IF(OR($A$2:$A$9181&gt;14412.56,$A$2:$A$9181&lt; -6015.8),"True","False")</f>
        <v>False</v>
      </c>
    </row>
    <row r="7086" spans="1:10" x14ac:dyDescent="0.3">
      <c r="A7086">
        <v>1506.98</v>
      </c>
      <c r="B7086" s="4">
        <f>PERCENTILE($A$2:$A$9181,0.25)</f>
        <v>1644.8325</v>
      </c>
      <c r="C7086" s="4">
        <f>PERCENTILE($A$2:$A$9181,0.5)</f>
        <v>3437.55</v>
      </c>
      <c r="D7086" s="4">
        <f>PERCENTILE($A$2:$A$9181,0.75)</f>
        <v>6751.9224999999997</v>
      </c>
      <c r="E7086" s="4">
        <f>D7086-B7086</f>
        <v>5107.09</v>
      </c>
      <c r="F7086" s="4">
        <f>(D7086+(1.5*E7086))</f>
        <v>14412.557499999999</v>
      </c>
      <c r="G7086" s="4">
        <f>(B7086-(1.5*E7086))</f>
        <v>-6015.8024999999998</v>
      </c>
      <c r="H7086" s="4">
        <f>COUNTIF($A$2:$A$9181, "&gt; 14412.56")</f>
        <v>398</v>
      </c>
      <c r="I7086" s="4">
        <f>COUNTIF($A$2:$A$9181, "&lt; -6015.80")</f>
        <v>0</v>
      </c>
      <c r="J7086" t="str">
        <f>IF(OR($A$2:$A$9181&gt;14412.56,$A$2:$A$9181&lt; -6015.8),"True","False")</f>
        <v>False</v>
      </c>
    </row>
    <row r="7087" spans="1:10" x14ac:dyDescent="0.3">
      <c r="A7087">
        <v>1506.96</v>
      </c>
      <c r="B7087" s="4">
        <f>PERCENTILE($A$2:$A$9181,0.25)</f>
        <v>1644.8325</v>
      </c>
      <c r="C7087" s="4">
        <f>PERCENTILE($A$2:$A$9181,0.5)</f>
        <v>3437.55</v>
      </c>
      <c r="D7087" s="4">
        <f>PERCENTILE($A$2:$A$9181,0.75)</f>
        <v>6751.9224999999997</v>
      </c>
      <c r="E7087" s="4">
        <f>D7087-B7087</f>
        <v>5107.09</v>
      </c>
      <c r="F7087" s="4">
        <f>(D7087+(1.5*E7087))</f>
        <v>14412.557499999999</v>
      </c>
      <c r="G7087" s="4">
        <f>(B7087-(1.5*E7087))</f>
        <v>-6015.8024999999998</v>
      </c>
      <c r="H7087" s="4">
        <f>COUNTIF($A$2:$A$9181, "&gt; 14412.56")</f>
        <v>398</v>
      </c>
      <c r="I7087" s="4">
        <f>COUNTIF($A$2:$A$9181, "&lt; -6015.80")</f>
        <v>0</v>
      </c>
      <c r="J7087" t="str">
        <f>IF(OR($A$2:$A$9181&gt;14412.56,$A$2:$A$9181&lt; -6015.8),"True","False")</f>
        <v>False</v>
      </c>
    </row>
    <row r="7088" spans="1:10" x14ac:dyDescent="0.3">
      <c r="A7088">
        <v>1506.73</v>
      </c>
      <c r="B7088" s="4">
        <f>PERCENTILE($A$2:$A$9181,0.25)</f>
        <v>1644.8325</v>
      </c>
      <c r="C7088" s="4">
        <f>PERCENTILE($A$2:$A$9181,0.5)</f>
        <v>3437.55</v>
      </c>
      <c r="D7088" s="4">
        <f>PERCENTILE($A$2:$A$9181,0.75)</f>
        <v>6751.9224999999997</v>
      </c>
      <c r="E7088" s="4">
        <f>D7088-B7088</f>
        <v>5107.09</v>
      </c>
      <c r="F7088" s="4">
        <f>(D7088+(1.5*E7088))</f>
        <v>14412.557499999999</v>
      </c>
      <c r="G7088" s="4">
        <f>(B7088-(1.5*E7088))</f>
        <v>-6015.8024999999998</v>
      </c>
      <c r="H7088" s="4">
        <f>COUNTIF($A$2:$A$9181, "&gt; 14412.56")</f>
        <v>398</v>
      </c>
      <c r="I7088" s="4">
        <f>COUNTIF($A$2:$A$9181, "&lt; -6015.80")</f>
        <v>0</v>
      </c>
      <c r="J7088" t="str">
        <f>IF(OR($A$2:$A$9181&gt;14412.56,$A$2:$A$9181&lt; -6015.8),"True","False")</f>
        <v>False</v>
      </c>
    </row>
    <row r="7089" spans="1:10" x14ac:dyDescent="0.3">
      <c r="A7089">
        <v>1506.35</v>
      </c>
      <c r="B7089" s="4">
        <f>PERCENTILE($A$2:$A$9181,0.25)</f>
        <v>1644.8325</v>
      </c>
      <c r="C7089" s="4">
        <f>PERCENTILE($A$2:$A$9181,0.5)</f>
        <v>3437.55</v>
      </c>
      <c r="D7089" s="4">
        <f>PERCENTILE($A$2:$A$9181,0.75)</f>
        <v>6751.9224999999997</v>
      </c>
      <c r="E7089" s="4">
        <f>D7089-B7089</f>
        <v>5107.09</v>
      </c>
      <c r="F7089" s="4">
        <f>(D7089+(1.5*E7089))</f>
        <v>14412.557499999999</v>
      </c>
      <c r="G7089" s="4">
        <f>(B7089-(1.5*E7089))</f>
        <v>-6015.8024999999998</v>
      </c>
      <c r="H7089" s="4">
        <f>COUNTIF($A$2:$A$9181, "&gt; 14412.56")</f>
        <v>398</v>
      </c>
      <c r="I7089" s="4">
        <f>COUNTIF($A$2:$A$9181, "&lt; -6015.80")</f>
        <v>0</v>
      </c>
      <c r="J7089" t="str">
        <f>IF(OR($A$2:$A$9181&gt;14412.56,$A$2:$A$9181&lt; -6015.8),"True","False")</f>
        <v>False</v>
      </c>
    </row>
    <row r="7090" spans="1:10" x14ac:dyDescent="0.3">
      <c r="A7090">
        <v>1506.07</v>
      </c>
      <c r="B7090" s="4">
        <f>PERCENTILE($A$2:$A$9181,0.25)</f>
        <v>1644.8325</v>
      </c>
      <c r="C7090" s="4">
        <f>PERCENTILE($A$2:$A$9181,0.5)</f>
        <v>3437.55</v>
      </c>
      <c r="D7090" s="4">
        <f>PERCENTILE($A$2:$A$9181,0.75)</f>
        <v>6751.9224999999997</v>
      </c>
      <c r="E7090" s="4">
        <f>D7090-B7090</f>
        <v>5107.09</v>
      </c>
      <c r="F7090" s="4">
        <f>(D7090+(1.5*E7090))</f>
        <v>14412.557499999999</v>
      </c>
      <c r="G7090" s="4">
        <f>(B7090-(1.5*E7090))</f>
        <v>-6015.8024999999998</v>
      </c>
      <c r="H7090" s="4">
        <f>COUNTIF($A$2:$A$9181, "&gt; 14412.56")</f>
        <v>398</v>
      </c>
      <c r="I7090" s="4">
        <f>COUNTIF($A$2:$A$9181, "&lt; -6015.80")</f>
        <v>0</v>
      </c>
      <c r="J7090" t="str">
        <f>IF(OR($A$2:$A$9181&gt;14412.56,$A$2:$A$9181&lt; -6015.8),"True","False")</f>
        <v>False</v>
      </c>
    </row>
    <row r="7091" spans="1:10" x14ac:dyDescent="0.3">
      <c r="A7091">
        <v>1505.7</v>
      </c>
      <c r="B7091" s="4">
        <f>PERCENTILE($A$2:$A$9181,0.25)</f>
        <v>1644.8325</v>
      </c>
      <c r="C7091" s="4">
        <f>PERCENTILE($A$2:$A$9181,0.5)</f>
        <v>3437.55</v>
      </c>
      <c r="D7091" s="4">
        <f>PERCENTILE($A$2:$A$9181,0.75)</f>
        <v>6751.9224999999997</v>
      </c>
      <c r="E7091" s="4">
        <f>D7091-B7091</f>
        <v>5107.09</v>
      </c>
      <c r="F7091" s="4">
        <f>(D7091+(1.5*E7091))</f>
        <v>14412.557499999999</v>
      </c>
      <c r="G7091" s="4">
        <f>(B7091-(1.5*E7091))</f>
        <v>-6015.8024999999998</v>
      </c>
      <c r="H7091" s="4">
        <f>COUNTIF($A$2:$A$9181, "&gt; 14412.56")</f>
        <v>398</v>
      </c>
      <c r="I7091" s="4">
        <f>COUNTIF($A$2:$A$9181, "&lt; -6015.80")</f>
        <v>0</v>
      </c>
      <c r="J7091" t="str">
        <f>IF(OR($A$2:$A$9181&gt;14412.56,$A$2:$A$9181&lt; -6015.8),"True","False")</f>
        <v>False</v>
      </c>
    </row>
    <row r="7092" spans="1:10" x14ac:dyDescent="0.3">
      <c r="A7092">
        <v>1504.99</v>
      </c>
      <c r="B7092" s="4">
        <f>PERCENTILE($A$2:$A$9181,0.25)</f>
        <v>1644.8325</v>
      </c>
      <c r="C7092" s="4">
        <f>PERCENTILE($A$2:$A$9181,0.5)</f>
        <v>3437.55</v>
      </c>
      <c r="D7092" s="4">
        <f>PERCENTILE($A$2:$A$9181,0.75)</f>
        <v>6751.9224999999997</v>
      </c>
      <c r="E7092" s="4">
        <f>D7092-B7092</f>
        <v>5107.09</v>
      </c>
      <c r="F7092" s="4">
        <f>(D7092+(1.5*E7092))</f>
        <v>14412.557499999999</v>
      </c>
      <c r="G7092" s="4">
        <f>(B7092-(1.5*E7092))</f>
        <v>-6015.8024999999998</v>
      </c>
      <c r="H7092" s="4">
        <f>COUNTIF($A$2:$A$9181, "&gt; 14412.56")</f>
        <v>398</v>
      </c>
      <c r="I7092" s="4">
        <f>COUNTIF($A$2:$A$9181, "&lt; -6015.80")</f>
        <v>0</v>
      </c>
      <c r="J7092" t="str">
        <f>IF(OR($A$2:$A$9181&gt;14412.56,$A$2:$A$9181&lt; -6015.8),"True","False")</f>
        <v>False</v>
      </c>
    </row>
    <row r="7093" spans="1:10" x14ac:dyDescent="0.3">
      <c r="A7093">
        <v>1503.38</v>
      </c>
      <c r="B7093" s="4">
        <f>PERCENTILE($A$2:$A$9181,0.25)</f>
        <v>1644.8325</v>
      </c>
      <c r="C7093" s="4">
        <f>PERCENTILE($A$2:$A$9181,0.5)</f>
        <v>3437.55</v>
      </c>
      <c r="D7093" s="4">
        <f>PERCENTILE($A$2:$A$9181,0.75)</f>
        <v>6751.9224999999997</v>
      </c>
      <c r="E7093" s="4">
        <f>D7093-B7093</f>
        <v>5107.09</v>
      </c>
      <c r="F7093" s="4">
        <f>(D7093+(1.5*E7093))</f>
        <v>14412.557499999999</v>
      </c>
      <c r="G7093" s="4">
        <f>(B7093-(1.5*E7093))</f>
        <v>-6015.8024999999998</v>
      </c>
      <c r="H7093" s="4">
        <f>COUNTIF($A$2:$A$9181, "&gt; 14412.56")</f>
        <v>398</v>
      </c>
      <c r="I7093" s="4">
        <f>COUNTIF($A$2:$A$9181, "&lt; -6015.80")</f>
        <v>0</v>
      </c>
      <c r="J7093" t="str">
        <f>IF(OR($A$2:$A$9181&gt;14412.56,$A$2:$A$9181&lt; -6015.8),"True","False")</f>
        <v>False</v>
      </c>
    </row>
    <row r="7094" spans="1:10" x14ac:dyDescent="0.3">
      <c r="A7094">
        <v>1503.26</v>
      </c>
      <c r="B7094" s="4">
        <f>PERCENTILE($A$2:$A$9181,0.25)</f>
        <v>1644.8325</v>
      </c>
      <c r="C7094" s="4">
        <f>PERCENTILE($A$2:$A$9181,0.5)</f>
        <v>3437.55</v>
      </c>
      <c r="D7094" s="4">
        <f>PERCENTILE($A$2:$A$9181,0.75)</f>
        <v>6751.9224999999997</v>
      </c>
      <c r="E7094" s="4">
        <f>D7094-B7094</f>
        <v>5107.09</v>
      </c>
      <c r="F7094" s="4">
        <f>(D7094+(1.5*E7094))</f>
        <v>14412.557499999999</v>
      </c>
      <c r="G7094" s="4">
        <f>(B7094-(1.5*E7094))</f>
        <v>-6015.8024999999998</v>
      </c>
      <c r="H7094" s="4">
        <f>COUNTIF($A$2:$A$9181, "&gt; 14412.56")</f>
        <v>398</v>
      </c>
      <c r="I7094" s="4">
        <f>COUNTIF($A$2:$A$9181, "&lt; -6015.80")</f>
        <v>0</v>
      </c>
      <c r="J7094" t="str">
        <f>IF(OR($A$2:$A$9181&gt;14412.56,$A$2:$A$9181&lt; -6015.8),"True","False")</f>
        <v>False</v>
      </c>
    </row>
    <row r="7095" spans="1:10" x14ac:dyDescent="0.3">
      <c r="A7095">
        <v>1503.12</v>
      </c>
      <c r="B7095" s="4">
        <f>PERCENTILE($A$2:$A$9181,0.25)</f>
        <v>1644.8325</v>
      </c>
      <c r="C7095" s="4">
        <f>PERCENTILE($A$2:$A$9181,0.5)</f>
        <v>3437.55</v>
      </c>
      <c r="D7095" s="4">
        <f>PERCENTILE($A$2:$A$9181,0.75)</f>
        <v>6751.9224999999997</v>
      </c>
      <c r="E7095" s="4">
        <f>D7095-B7095</f>
        <v>5107.09</v>
      </c>
      <c r="F7095" s="4">
        <f>(D7095+(1.5*E7095))</f>
        <v>14412.557499999999</v>
      </c>
      <c r="G7095" s="4">
        <f>(B7095-(1.5*E7095))</f>
        <v>-6015.8024999999998</v>
      </c>
      <c r="H7095" s="4">
        <f>COUNTIF($A$2:$A$9181, "&gt; 14412.56")</f>
        <v>398</v>
      </c>
      <c r="I7095" s="4">
        <f>COUNTIF($A$2:$A$9181, "&lt; -6015.80")</f>
        <v>0</v>
      </c>
      <c r="J7095" t="str">
        <f>IF(OR($A$2:$A$9181&gt;14412.56,$A$2:$A$9181&lt; -6015.8),"True","False")</f>
        <v>False</v>
      </c>
    </row>
    <row r="7096" spans="1:10" x14ac:dyDescent="0.3">
      <c r="A7096">
        <v>1502.69</v>
      </c>
      <c r="B7096" s="4">
        <f>PERCENTILE($A$2:$A$9181,0.25)</f>
        <v>1644.8325</v>
      </c>
      <c r="C7096" s="4">
        <f>PERCENTILE($A$2:$A$9181,0.5)</f>
        <v>3437.55</v>
      </c>
      <c r="D7096" s="4">
        <f>PERCENTILE($A$2:$A$9181,0.75)</f>
        <v>6751.9224999999997</v>
      </c>
      <c r="E7096" s="4">
        <f>D7096-B7096</f>
        <v>5107.09</v>
      </c>
      <c r="F7096" s="4">
        <f>(D7096+(1.5*E7096))</f>
        <v>14412.557499999999</v>
      </c>
      <c r="G7096" s="4">
        <f>(B7096-(1.5*E7096))</f>
        <v>-6015.8024999999998</v>
      </c>
      <c r="H7096" s="4">
        <f>COUNTIF($A$2:$A$9181, "&gt; 14412.56")</f>
        <v>398</v>
      </c>
      <c r="I7096" s="4">
        <f>COUNTIF($A$2:$A$9181, "&lt; -6015.80")</f>
        <v>0</v>
      </c>
      <c r="J7096" t="str">
        <f>IF(OR($A$2:$A$9181&gt;14412.56,$A$2:$A$9181&lt; -6015.8),"True","False")</f>
        <v>False</v>
      </c>
    </row>
    <row r="7097" spans="1:10" x14ac:dyDescent="0.3">
      <c r="A7097">
        <v>1502.15</v>
      </c>
      <c r="B7097" s="4">
        <f>PERCENTILE($A$2:$A$9181,0.25)</f>
        <v>1644.8325</v>
      </c>
      <c r="C7097" s="4">
        <f>PERCENTILE($A$2:$A$9181,0.5)</f>
        <v>3437.55</v>
      </c>
      <c r="D7097" s="4">
        <f>PERCENTILE($A$2:$A$9181,0.75)</f>
        <v>6751.9224999999997</v>
      </c>
      <c r="E7097" s="4">
        <f>D7097-B7097</f>
        <v>5107.09</v>
      </c>
      <c r="F7097" s="4">
        <f>(D7097+(1.5*E7097))</f>
        <v>14412.557499999999</v>
      </c>
      <c r="G7097" s="4">
        <f>(B7097-(1.5*E7097))</f>
        <v>-6015.8024999999998</v>
      </c>
      <c r="H7097" s="4">
        <f>COUNTIF($A$2:$A$9181, "&gt; 14412.56")</f>
        <v>398</v>
      </c>
      <c r="I7097" s="4">
        <f>COUNTIF($A$2:$A$9181, "&lt; -6015.80")</f>
        <v>0</v>
      </c>
      <c r="J7097" t="str">
        <f>IF(OR($A$2:$A$9181&gt;14412.56,$A$2:$A$9181&lt; -6015.8),"True","False")</f>
        <v>False</v>
      </c>
    </row>
    <row r="7098" spans="1:10" x14ac:dyDescent="0.3">
      <c r="A7098">
        <v>1501.84</v>
      </c>
      <c r="B7098" s="4">
        <f>PERCENTILE($A$2:$A$9181,0.25)</f>
        <v>1644.8325</v>
      </c>
      <c r="C7098" s="4">
        <f>PERCENTILE($A$2:$A$9181,0.5)</f>
        <v>3437.55</v>
      </c>
      <c r="D7098" s="4">
        <f>PERCENTILE($A$2:$A$9181,0.75)</f>
        <v>6751.9224999999997</v>
      </c>
      <c r="E7098" s="4">
        <f>D7098-B7098</f>
        <v>5107.09</v>
      </c>
      <c r="F7098" s="4">
        <f>(D7098+(1.5*E7098))</f>
        <v>14412.557499999999</v>
      </c>
      <c r="G7098" s="4">
        <f>(B7098-(1.5*E7098))</f>
        <v>-6015.8024999999998</v>
      </c>
      <c r="H7098" s="4">
        <f>COUNTIF($A$2:$A$9181, "&gt; 14412.56")</f>
        <v>398</v>
      </c>
      <c r="I7098" s="4">
        <f>COUNTIF($A$2:$A$9181, "&lt; -6015.80")</f>
        <v>0</v>
      </c>
      <c r="J7098" t="str">
        <f>IF(OR($A$2:$A$9181&gt;14412.56,$A$2:$A$9181&lt; -6015.8),"True","False")</f>
        <v>False</v>
      </c>
    </row>
    <row r="7099" spans="1:10" x14ac:dyDescent="0.3">
      <c r="A7099">
        <v>1500.86</v>
      </c>
      <c r="B7099" s="4">
        <f>PERCENTILE($A$2:$A$9181,0.25)</f>
        <v>1644.8325</v>
      </c>
      <c r="C7099" s="4">
        <f>PERCENTILE($A$2:$A$9181,0.5)</f>
        <v>3437.55</v>
      </c>
      <c r="D7099" s="4">
        <f>PERCENTILE($A$2:$A$9181,0.75)</f>
        <v>6751.9224999999997</v>
      </c>
      <c r="E7099" s="4">
        <f>D7099-B7099</f>
        <v>5107.09</v>
      </c>
      <c r="F7099" s="4">
        <f>(D7099+(1.5*E7099))</f>
        <v>14412.557499999999</v>
      </c>
      <c r="G7099" s="4">
        <f>(B7099-(1.5*E7099))</f>
        <v>-6015.8024999999998</v>
      </c>
      <c r="H7099" s="4">
        <f>COUNTIF($A$2:$A$9181, "&gt; 14412.56")</f>
        <v>398</v>
      </c>
      <c r="I7099" s="4">
        <f>COUNTIF($A$2:$A$9181, "&lt; -6015.80")</f>
        <v>0</v>
      </c>
      <c r="J7099" t="str">
        <f>IF(OR($A$2:$A$9181&gt;14412.56,$A$2:$A$9181&lt; -6015.8),"True","False")</f>
        <v>False</v>
      </c>
    </row>
    <row r="7100" spans="1:10" x14ac:dyDescent="0.3">
      <c r="A7100">
        <v>1500.6</v>
      </c>
      <c r="B7100" s="4">
        <f>PERCENTILE($A$2:$A$9181,0.25)</f>
        <v>1644.8325</v>
      </c>
      <c r="C7100" s="4">
        <f>PERCENTILE($A$2:$A$9181,0.5)</f>
        <v>3437.55</v>
      </c>
      <c r="D7100" s="4">
        <f>PERCENTILE($A$2:$A$9181,0.75)</f>
        <v>6751.9224999999997</v>
      </c>
      <c r="E7100" s="4">
        <f>D7100-B7100</f>
        <v>5107.09</v>
      </c>
      <c r="F7100" s="4">
        <f>(D7100+(1.5*E7100))</f>
        <v>14412.557499999999</v>
      </c>
      <c r="G7100" s="4">
        <f>(B7100-(1.5*E7100))</f>
        <v>-6015.8024999999998</v>
      </c>
      <c r="H7100" s="4">
        <f>COUNTIF($A$2:$A$9181, "&gt; 14412.56")</f>
        <v>398</v>
      </c>
      <c r="I7100" s="4">
        <f>COUNTIF($A$2:$A$9181, "&lt; -6015.80")</f>
        <v>0</v>
      </c>
      <c r="J7100" t="str">
        <f>IF(OR($A$2:$A$9181&gt;14412.56,$A$2:$A$9181&lt; -6015.8),"True","False")</f>
        <v>False</v>
      </c>
    </row>
    <row r="7101" spans="1:10" x14ac:dyDescent="0.3">
      <c r="A7101">
        <v>1499.99</v>
      </c>
      <c r="B7101" s="4">
        <f>PERCENTILE($A$2:$A$9181,0.25)</f>
        <v>1644.8325</v>
      </c>
      <c r="C7101" s="4">
        <f>PERCENTILE($A$2:$A$9181,0.5)</f>
        <v>3437.55</v>
      </c>
      <c r="D7101" s="4">
        <f>PERCENTILE($A$2:$A$9181,0.75)</f>
        <v>6751.9224999999997</v>
      </c>
      <c r="E7101" s="4">
        <f>D7101-B7101</f>
        <v>5107.09</v>
      </c>
      <c r="F7101" s="4">
        <f>(D7101+(1.5*E7101))</f>
        <v>14412.557499999999</v>
      </c>
      <c r="G7101" s="4">
        <f>(B7101-(1.5*E7101))</f>
        <v>-6015.8024999999998</v>
      </c>
      <c r="H7101" s="4">
        <f>COUNTIF($A$2:$A$9181, "&gt; 14412.56")</f>
        <v>398</v>
      </c>
      <c r="I7101" s="4">
        <f>COUNTIF($A$2:$A$9181, "&lt; -6015.80")</f>
        <v>0</v>
      </c>
      <c r="J7101" t="str">
        <f>IF(OR($A$2:$A$9181&gt;14412.56,$A$2:$A$9181&lt; -6015.8),"True","False")</f>
        <v>False</v>
      </c>
    </row>
    <row r="7102" spans="1:10" x14ac:dyDescent="0.3">
      <c r="A7102">
        <v>1499.65</v>
      </c>
      <c r="B7102" s="4">
        <f>PERCENTILE($A$2:$A$9181,0.25)</f>
        <v>1644.8325</v>
      </c>
      <c r="C7102" s="4">
        <f>PERCENTILE($A$2:$A$9181,0.5)</f>
        <v>3437.55</v>
      </c>
      <c r="D7102" s="4">
        <f>PERCENTILE($A$2:$A$9181,0.75)</f>
        <v>6751.9224999999997</v>
      </c>
      <c r="E7102" s="4">
        <f>D7102-B7102</f>
        <v>5107.09</v>
      </c>
      <c r="F7102" s="4">
        <f>(D7102+(1.5*E7102))</f>
        <v>14412.557499999999</v>
      </c>
      <c r="G7102" s="4">
        <f>(B7102-(1.5*E7102))</f>
        <v>-6015.8024999999998</v>
      </c>
      <c r="H7102" s="4">
        <f>COUNTIF($A$2:$A$9181, "&gt; 14412.56")</f>
        <v>398</v>
      </c>
      <c r="I7102" s="4">
        <f>COUNTIF($A$2:$A$9181, "&lt; -6015.80")</f>
        <v>0</v>
      </c>
      <c r="J7102" t="str">
        <f>IF(OR($A$2:$A$9181&gt;14412.56,$A$2:$A$9181&lt; -6015.8),"True","False")</f>
        <v>False</v>
      </c>
    </row>
    <row r="7103" spans="1:10" x14ac:dyDescent="0.3">
      <c r="A7103">
        <v>1499.13</v>
      </c>
      <c r="B7103" s="4">
        <f>PERCENTILE($A$2:$A$9181,0.25)</f>
        <v>1644.8325</v>
      </c>
      <c r="C7103" s="4">
        <f>PERCENTILE($A$2:$A$9181,0.5)</f>
        <v>3437.55</v>
      </c>
      <c r="D7103" s="4">
        <f>PERCENTILE($A$2:$A$9181,0.75)</f>
        <v>6751.9224999999997</v>
      </c>
      <c r="E7103" s="4">
        <f>D7103-B7103</f>
        <v>5107.09</v>
      </c>
      <c r="F7103" s="4">
        <f>(D7103+(1.5*E7103))</f>
        <v>14412.557499999999</v>
      </c>
      <c r="G7103" s="4">
        <f>(B7103-(1.5*E7103))</f>
        <v>-6015.8024999999998</v>
      </c>
      <c r="H7103" s="4">
        <f>COUNTIF($A$2:$A$9181, "&gt; 14412.56")</f>
        <v>398</v>
      </c>
      <c r="I7103" s="4">
        <f>COUNTIF($A$2:$A$9181, "&lt; -6015.80")</f>
        <v>0</v>
      </c>
      <c r="J7103" t="str">
        <f>IF(OR($A$2:$A$9181&gt;14412.56,$A$2:$A$9181&lt; -6015.8),"True","False")</f>
        <v>False</v>
      </c>
    </row>
    <row r="7104" spans="1:10" x14ac:dyDescent="0.3">
      <c r="A7104">
        <v>1498.12</v>
      </c>
      <c r="B7104" s="4">
        <f>PERCENTILE($A$2:$A$9181,0.25)</f>
        <v>1644.8325</v>
      </c>
      <c r="C7104" s="4">
        <f>PERCENTILE($A$2:$A$9181,0.5)</f>
        <v>3437.55</v>
      </c>
      <c r="D7104" s="4">
        <f>PERCENTILE($A$2:$A$9181,0.75)</f>
        <v>6751.9224999999997</v>
      </c>
      <c r="E7104" s="4">
        <f>D7104-B7104</f>
        <v>5107.09</v>
      </c>
      <c r="F7104" s="4">
        <f>(D7104+(1.5*E7104))</f>
        <v>14412.557499999999</v>
      </c>
      <c r="G7104" s="4">
        <f>(B7104-(1.5*E7104))</f>
        <v>-6015.8024999999998</v>
      </c>
      <c r="H7104" s="4">
        <f>COUNTIF($A$2:$A$9181, "&gt; 14412.56")</f>
        <v>398</v>
      </c>
      <c r="I7104" s="4">
        <f>COUNTIF($A$2:$A$9181, "&lt; -6015.80")</f>
        <v>0</v>
      </c>
      <c r="J7104" t="str">
        <f>IF(OR($A$2:$A$9181&gt;14412.56,$A$2:$A$9181&lt; -6015.8),"True","False")</f>
        <v>False</v>
      </c>
    </row>
    <row r="7105" spans="1:10" x14ac:dyDescent="0.3">
      <c r="A7105">
        <v>1497.3</v>
      </c>
      <c r="B7105" s="4">
        <f>PERCENTILE($A$2:$A$9181,0.25)</f>
        <v>1644.8325</v>
      </c>
      <c r="C7105" s="4">
        <f>PERCENTILE($A$2:$A$9181,0.5)</f>
        <v>3437.55</v>
      </c>
      <c r="D7105" s="4">
        <f>PERCENTILE($A$2:$A$9181,0.75)</f>
        <v>6751.9224999999997</v>
      </c>
      <c r="E7105" s="4">
        <f>D7105-B7105</f>
        <v>5107.09</v>
      </c>
      <c r="F7105" s="4">
        <f>(D7105+(1.5*E7105))</f>
        <v>14412.557499999999</v>
      </c>
      <c r="G7105" s="4">
        <f>(B7105-(1.5*E7105))</f>
        <v>-6015.8024999999998</v>
      </c>
      <c r="H7105" s="4">
        <f>COUNTIF($A$2:$A$9181, "&gt; 14412.56")</f>
        <v>398</v>
      </c>
      <c r="I7105" s="4">
        <f>COUNTIF($A$2:$A$9181, "&lt; -6015.80")</f>
        <v>0</v>
      </c>
      <c r="J7105" t="str">
        <f>IF(OR($A$2:$A$9181&gt;14412.56,$A$2:$A$9181&lt; -6015.8),"True","False")</f>
        <v>False</v>
      </c>
    </row>
    <row r="7106" spans="1:10" x14ac:dyDescent="0.3">
      <c r="A7106">
        <v>1497.17</v>
      </c>
      <c r="B7106" s="4">
        <f>PERCENTILE($A$2:$A$9181,0.25)</f>
        <v>1644.8325</v>
      </c>
      <c r="C7106" s="4">
        <f>PERCENTILE($A$2:$A$9181,0.5)</f>
        <v>3437.55</v>
      </c>
      <c r="D7106" s="4">
        <f>PERCENTILE($A$2:$A$9181,0.75)</f>
        <v>6751.9224999999997</v>
      </c>
      <c r="E7106" s="4">
        <f>D7106-B7106</f>
        <v>5107.09</v>
      </c>
      <c r="F7106" s="4">
        <f>(D7106+(1.5*E7106))</f>
        <v>14412.557499999999</v>
      </c>
      <c r="G7106" s="4">
        <f>(B7106-(1.5*E7106))</f>
        <v>-6015.8024999999998</v>
      </c>
      <c r="H7106" s="4">
        <f>COUNTIF($A$2:$A$9181, "&gt; 14412.56")</f>
        <v>398</v>
      </c>
      <c r="I7106" s="4">
        <f>COUNTIF($A$2:$A$9181, "&lt; -6015.80")</f>
        <v>0</v>
      </c>
      <c r="J7106" t="str">
        <f>IF(OR($A$2:$A$9181&gt;14412.56,$A$2:$A$9181&lt; -6015.8),"True","False")</f>
        <v>False</v>
      </c>
    </row>
    <row r="7107" spans="1:10" x14ac:dyDescent="0.3">
      <c r="A7107">
        <v>1496.25</v>
      </c>
      <c r="B7107" s="4">
        <f>PERCENTILE($A$2:$A$9181,0.25)</f>
        <v>1644.8325</v>
      </c>
      <c r="C7107" s="4">
        <f>PERCENTILE($A$2:$A$9181,0.5)</f>
        <v>3437.55</v>
      </c>
      <c r="D7107" s="4">
        <f>PERCENTILE($A$2:$A$9181,0.75)</f>
        <v>6751.9224999999997</v>
      </c>
      <c r="E7107" s="4">
        <f>D7107-B7107</f>
        <v>5107.09</v>
      </c>
      <c r="F7107" s="4">
        <f>(D7107+(1.5*E7107))</f>
        <v>14412.557499999999</v>
      </c>
      <c r="G7107" s="4">
        <f>(B7107-(1.5*E7107))</f>
        <v>-6015.8024999999998</v>
      </c>
      <c r="H7107" s="4">
        <f>COUNTIF($A$2:$A$9181, "&gt; 14412.56")</f>
        <v>398</v>
      </c>
      <c r="I7107" s="4">
        <f>COUNTIF($A$2:$A$9181, "&lt; -6015.80")</f>
        <v>0</v>
      </c>
      <c r="J7107" t="str">
        <f>IF(OR($A$2:$A$9181&gt;14412.56,$A$2:$A$9181&lt; -6015.8),"True","False")</f>
        <v>False</v>
      </c>
    </row>
    <row r="7108" spans="1:10" x14ac:dyDescent="0.3">
      <c r="A7108">
        <v>1495.23</v>
      </c>
      <c r="B7108" s="4">
        <f>PERCENTILE($A$2:$A$9181,0.25)</f>
        <v>1644.8325</v>
      </c>
      <c r="C7108" s="4">
        <f>PERCENTILE($A$2:$A$9181,0.5)</f>
        <v>3437.55</v>
      </c>
      <c r="D7108" s="4">
        <f>PERCENTILE($A$2:$A$9181,0.75)</f>
        <v>6751.9224999999997</v>
      </c>
      <c r="E7108" s="4">
        <f>D7108-B7108</f>
        <v>5107.09</v>
      </c>
      <c r="F7108" s="4">
        <f>(D7108+(1.5*E7108))</f>
        <v>14412.557499999999</v>
      </c>
      <c r="G7108" s="4">
        <f>(B7108-(1.5*E7108))</f>
        <v>-6015.8024999999998</v>
      </c>
      <c r="H7108" s="4">
        <f>COUNTIF($A$2:$A$9181, "&gt; 14412.56")</f>
        <v>398</v>
      </c>
      <c r="I7108" s="4">
        <f>COUNTIF($A$2:$A$9181, "&lt; -6015.80")</f>
        <v>0</v>
      </c>
      <c r="J7108" t="str">
        <f>IF(OR($A$2:$A$9181&gt;14412.56,$A$2:$A$9181&lt; -6015.8),"True","False")</f>
        <v>False</v>
      </c>
    </row>
    <row r="7109" spans="1:10" x14ac:dyDescent="0.3">
      <c r="A7109">
        <v>1494.38</v>
      </c>
      <c r="B7109" s="4">
        <f>PERCENTILE($A$2:$A$9181,0.25)</f>
        <v>1644.8325</v>
      </c>
      <c r="C7109" s="4">
        <f>PERCENTILE($A$2:$A$9181,0.5)</f>
        <v>3437.55</v>
      </c>
      <c r="D7109" s="4">
        <f>PERCENTILE($A$2:$A$9181,0.75)</f>
        <v>6751.9224999999997</v>
      </c>
      <c r="E7109" s="4">
        <f>D7109-B7109</f>
        <v>5107.09</v>
      </c>
      <c r="F7109" s="4">
        <f>(D7109+(1.5*E7109))</f>
        <v>14412.557499999999</v>
      </c>
      <c r="G7109" s="4">
        <f>(B7109-(1.5*E7109))</f>
        <v>-6015.8024999999998</v>
      </c>
      <c r="H7109" s="4">
        <f>COUNTIF($A$2:$A$9181, "&gt; 14412.56")</f>
        <v>398</v>
      </c>
      <c r="I7109" s="4">
        <f>COUNTIF($A$2:$A$9181, "&lt; -6015.80")</f>
        <v>0</v>
      </c>
      <c r="J7109" t="str">
        <f>IF(OR($A$2:$A$9181&gt;14412.56,$A$2:$A$9181&lt; -6015.8),"True","False")</f>
        <v>False</v>
      </c>
    </row>
    <row r="7110" spans="1:10" x14ac:dyDescent="0.3">
      <c r="A7110">
        <v>1494.34</v>
      </c>
      <c r="B7110" s="4">
        <f>PERCENTILE($A$2:$A$9181,0.25)</f>
        <v>1644.8325</v>
      </c>
      <c r="C7110" s="4">
        <f>PERCENTILE($A$2:$A$9181,0.5)</f>
        <v>3437.55</v>
      </c>
      <c r="D7110" s="4">
        <f>PERCENTILE($A$2:$A$9181,0.75)</f>
        <v>6751.9224999999997</v>
      </c>
      <c r="E7110" s="4">
        <f>D7110-B7110</f>
        <v>5107.09</v>
      </c>
      <c r="F7110" s="4">
        <f>(D7110+(1.5*E7110))</f>
        <v>14412.557499999999</v>
      </c>
      <c r="G7110" s="4">
        <f>(B7110-(1.5*E7110))</f>
        <v>-6015.8024999999998</v>
      </c>
      <c r="H7110" s="4">
        <f>COUNTIF($A$2:$A$9181, "&gt; 14412.56")</f>
        <v>398</v>
      </c>
      <c r="I7110" s="4">
        <f>COUNTIF($A$2:$A$9181, "&lt; -6015.80")</f>
        <v>0</v>
      </c>
      <c r="J7110" t="str">
        <f>IF(OR($A$2:$A$9181&gt;14412.56,$A$2:$A$9181&lt; -6015.8),"True","False")</f>
        <v>False</v>
      </c>
    </row>
    <row r="7111" spans="1:10" x14ac:dyDescent="0.3">
      <c r="A7111">
        <v>1493.25</v>
      </c>
      <c r="B7111" s="4">
        <f>PERCENTILE($A$2:$A$9181,0.25)</f>
        <v>1644.8325</v>
      </c>
      <c r="C7111" s="4">
        <f>PERCENTILE($A$2:$A$9181,0.5)</f>
        <v>3437.55</v>
      </c>
      <c r="D7111" s="4">
        <f>PERCENTILE($A$2:$A$9181,0.75)</f>
        <v>6751.9224999999997</v>
      </c>
      <c r="E7111" s="4">
        <f>D7111-B7111</f>
        <v>5107.09</v>
      </c>
      <c r="F7111" s="4">
        <f>(D7111+(1.5*E7111))</f>
        <v>14412.557499999999</v>
      </c>
      <c r="G7111" s="4">
        <f>(B7111-(1.5*E7111))</f>
        <v>-6015.8024999999998</v>
      </c>
      <c r="H7111" s="4">
        <f>COUNTIF($A$2:$A$9181, "&gt; 14412.56")</f>
        <v>398</v>
      </c>
      <c r="I7111" s="4">
        <f>COUNTIF($A$2:$A$9181, "&lt; -6015.80")</f>
        <v>0</v>
      </c>
      <c r="J7111" t="str">
        <f>IF(OR($A$2:$A$9181&gt;14412.56,$A$2:$A$9181&lt; -6015.8),"True","False")</f>
        <v>False</v>
      </c>
    </row>
    <row r="7112" spans="1:10" x14ac:dyDescent="0.3">
      <c r="A7112">
        <v>1493.17</v>
      </c>
      <c r="B7112" s="4">
        <f>PERCENTILE($A$2:$A$9181,0.25)</f>
        <v>1644.8325</v>
      </c>
      <c r="C7112" s="4">
        <f>PERCENTILE($A$2:$A$9181,0.5)</f>
        <v>3437.55</v>
      </c>
      <c r="D7112" s="4">
        <f>PERCENTILE($A$2:$A$9181,0.75)</f>
        <v>6751.9224999999997</v>
      </c>
      <c r="E7112" s="4">
        <f>D7112-B7112</f>
        <v>5107.09</v>
      </c>
      <c r="F7112" s="4">
        <f>(D7112+(1.5*E7112))</f>
        <v>14412.557499999999</v>
      </c>
      <c r="G7112" s="4">
        <f>(B7112-(1.5*E7112))</f>
        <v>-6015.8024999999998</v>
      </c>
      <c r="H7112" s="4">
        <f>COUNTIF($A$2:$A$9181, "&gt; 14412.56")</f>
        <v>398</v>
      </c>
      <c r="I7112" s="4">
        <f>COUNTIF($A$2:$A$9181, "&lt; -6015.80")</f>
        <v>0</v>
      </c>
      <c r="J7112" t="str">
        <f>IF(OR($A$2:$A$9181&gt;14412.56,$A$2:$A$9181&lt; -6015.8),"True","False")</f>
        <v>False</v>
      </c>
    </row>
    <row r="7113" spans="1:10" x14ac:dyDescent="0.3">
      <c r="A7113">
        <v>1492.53</v>
      </c>
      <c r="B7113" s="4">
        <f>PERCENTILE($A$2:$A$9181,0.25)</f>
        <v>1644.8325</v>
      </c>
      <c r="C7113" s="4">
        <f>PERCENTILE($A$2:$A$9181,0.5)</f>
        <v>3437.55</v>
      </c>
      <c r="D7113" s="4">
        <f>PERCENTILE($A$2:$A$9181,0.75)</f>
        <v>6751.9224999999997</v>
      </c>
      <c r="E7113" s="4">
        <f>D7113-B7113</f>
        <v>5107.09</v>
      </c>
      <c r="F7113" s="4">
        <f>(D7113+(1.5*E7113))</f>
        <v>14412.557499999999</v>
      </c>
      <c r="G7113" s="4">
        <f>(B7113-(1.5*E7113))</f>
        <v>-6015.8024999999998</v>
      </c>
      <c r="H7113" s="4">
        <f>COUNTIF($A$2:$A$9181, "&gt; 14412.56")</f>
        <v>398</v>
      </c>
      <c r="I7113" s="4">
        <f>COUNTIF($A$2:$A$9181, "&lt; -6015.80")</f>
        <v>0</v>
      </c>
      <c r="J7113" t="str">
        <f>IF(OR($A$2:$A$9181&gt;14412.56,$A$2:$A$9181&lt; -6015.8),"True","False")</f>
        <v>False</v>
      </c>
    </row>
    <row r="7114" spans="1:10" x14ac:dyDescent="0.3">
      <c r="A7114">
        <v>1492.34</v>
      </c>
      <c r="B7114" s="4">
        <f>PERCENTILE($A$2:$A$9181,0.25)</f>
        <v>1644.8325</v>
      </c>
      <c r="C7114" s="4">
        <f>PERCENTILE($A$2:$A$9181,0.5)</f>
        <v>3437.55</v>
      </c>
      <c r="D7114" s="4">
        <f>PERCENTILE($A$2:$A$9181,0.75)</f>
        <v>6751.9224999999997</v>
      </c>
      <c r="E7114" s="4">
        <f>D7114-B7114</f>
        <v>5107.09</v>
      </c>
      <c r="F7114" s="4">
        <f>(D7114+(1.5*E7114))</f>
        <v>14412.557499999999</v>
      </c>
      <c r="G7114" s="4">
        <f>(B7114-(1.5*E7114))</f>
        <v>-6015.8024999999998</v>
      </c>
      <c r="H7114" s="4">
        <f>COUNTIF($A$2:$A$9181, "&gt; 14412.56")</f>
        <v>398</v>
      </c>
      <c r="I7114" s="4">
        <f>COUNTIF($A$2:$A$9181, "&lt; -6015.80")</f>
        <v>0</v>
      </c>
      <c r="J7114" t="str">
        <f>IF(OR($A$2:$A$9181&gt;14412.56,$A$2:$A$9181&lt; -6015.8),"True","False")</f>
        <v>False</v>
      </c>
    </row>
    <row r="7115" spans="1:10" x14ac:dyDescent="0.3">
      <c r="A7115">
        <v>1491.81</v>
      </c>
      <c r="B7115" s="4">
        <f>PERCENTILE($A$2:$A$9181,0.25)</f>
        <v>1644.8325</v>
      </c>
      <c r="C7115" s="4">
        <f>PERCENTILE($A$2:$A$9181,0.5)</f>
        <v>3437.55</v>
      </c>
      <c r="D7115" s="4">
        <f>PERCENTILE($A$2:$A$9181,0.75)</f>
        <v>6751.9224999999997</v>
      </c>
      <c r="E7115" s="4">
        <f>D7115-B7115</f>
        <v>5107.09</v>
      </c>
      <c r="F7115" s="4">
        <f>(D7115+(1.5*E7115))</f>
        <v>14412.557499999999</v>
      </c>
      <c r="G7115" s="4">
        <f>(B7115-(1.5*E7115))</f>
        <v>-6015.8024999999998</v>
      </c>
      <c r="H7115" s="4">
        <f>COUNTIF($A$2:$A$9181, "&gt; 14412.56")</f>
        <v>398</v>
      </c>
      <c r="I7115" s="4">
        <f>COUNTIF($A$2:$A$9181, "&lt; -6015.80")</f>
        <v>0</v>
      </c>
      <c r="J7115" t="str">
        <f>IF(OR($A$2:$A$9181&gt;14412.56,$A$2:$A$9181&lt; -6015.8),"True","False")</f>
        <v>False</v>
      </c>
    </row>
    <row r="7116" spans="1:10" x14ac:dyDescent="0.3">
      <c r="A7116">
        <v>1491.46</v>
      </c>
      <c r="B7116" s="4">
        <f>PERCENTILE($A$2:$A$9181,0.25)</f>
        <v>1644.8325</v>
      </c>
      <c r="C7116" s="4">
        <f>PERCENTILE($A$2:$A$9181,0.5)</f>
        <v>3437.55</v>
      </c>
      <c r="D7116" s="4">
        <f>PERCENTILE($A$2:$A$9181,0.75)</f>
        <v>6751.9224999999997</v>
      </c>
      <c r="E7116" s="4">
        <f>D7116-B7116</f>
        <v>5107.09</v>
      </c>
      <c r="F7116" s="4">
        <f>(D7116+(1.5*E7116))</f>
        <v>14412.557499999999</v>
      </c>
      <c r="G7116" s="4">
        <f>(B7116-(1.5*E7116))</f>
        <v>-6015.8024999999998</v>
      </c>
      <c r="H7116" s="4">
        <f>COUNTIF($A$2:$A$9181, "&gt; 14412.56")</f>
        <v>398</v>
      </c>
      <c r="I7116" s="4">
        <f>COUNTIF($A$2:$A$9181, "&lt; -6015.80")</f>
        <v>0</v>
      </c>
      <c r="J7116" t="str">
        <f>IF(OR($A$2:$A$9181&gt;14412.56,$A$2:$A$9181&lt; -6015.8),"True","False")</f>
        <v>False</v>
      </c>
    </row>
    <row r="7117" spans="1:10" x14ac:dyDescent="0.3">
      <c r="A7117">
        <v>1491.18</v>
      </c>
      <c r="B7117" s="4">
        <f>PERCENTILE($A$2:$A$9181,0.25)</f>
        <v>1644.8325</v>
      </c>
      <c r="C7117" s="4">
        <f>PERCENTILE($A$2:$A$9181,0.5)</f>
        <v>3437.55</v>
      </c>
      <c r="D7117" s="4">
        <f>PERCENTILE($A$2:$A$9181,0.75)</f>
        <v>6751.9224999999997</v>
      </c>
      <c r="E7117" s="4">
        <f>D7117-B7117</f>
        <v>5107.09</v>
      </c>
      <c r="F7117" s="4">
        <f>(D7117+(1.5*E7117))</f>
        <v>14412.557499999999</v>
      </c>
      <c r="G7117" s="4">
        <f>(B7117-(1.5*E7117))</f>
        <v>-6015.8024999999998</v>
      </c>
      <c r="H7117" s="4">
        <f>COUNTIF($A$2:$A$9181, "&gt; 14412.56")</f>
        <v>398</v>
      </c>
      <c r="I7117" s="4">
        <f>COUNTIF($A$2:$A$9181, "&lt; -6015.80")</f>
        <v>0</v>
      </c>
      <c r="J7117" t="str">
        <f>IF(OR($A$2:$A$9181&gt;14412.56,$A$2:$A$9181&lt; -6015.8),"True","False")</f>
        <v>False</v>
      </c>
    </row>
    <row r="7118" spans="1:10" x14ac:dyDescent="0.3">
      <c r="A7118">
        <v>1490</v>
      </c>
      <c r="B7118" s="4">
        <f>PERCENTILE($A$2:$A$9181,0.25)</f>
        <v>1644.8325</v>
      </c>
      <c r="C7118" s="4">
        <f>PERCENTILE($A$2:$A$9181,0.5)</f>
        <v>3437.55</v>
      </c>
      <c r="D7118" s="4">
        <f>PERCENTILE($A$2:$A$9181,0.75)</f>
        <v>6751.9224999999997</v>
      </c>
      <c r="E7118" s="4">
        <f>D7118-B7118</f>
        <v>5107.09</v>
      </c>
      <c r="F7118" s="4">
        <f>(D7118+(1.5*E7118))</f>
        <v>14412.557499999999</v>
      </c>
      <c r="G7118" s="4">
        <f>(B7118-(1.5*E7118))</f>
        <v>-6015.8024999999998</v>
      </c>
      <c r="H7118" s="4">
        <f>COUNTIF($A$2:$A$9181, "&gt; 14412.56")</f>
        <v>398</v>
      </c>
      <c r="I7118" s="4">
        <f>COUNTIF($A$2:$A$9181, "&lt; -6015.80")</f>
        <v>0</v>
      </c>
      <c r="J7118" t="str">
        <f>IF(OR($A$2:$A$9181&gt;14412.56,$A$2:$A$9181&lt; -6015.8),"True","False")</f>
        <v>False</v>
      </c>
    </row>
    <row r="7119" spans="1:10" x14ac:dyDescent="0.3">
      <c r="A7119">
        <v>1489.8</v>
      </c>
      <c r="B7119" s="4">
        <f>PERCENTILE($A$2:$A$9181,0.25)</f>
        <v>1644.8325</v>
      </c>
      <c r="C7119" s="4">
        <f>PERCENTILE($A$2:$A$9181,0.5)</f>
        <v>3437.55</v>
      </c>
      <c r="D7119" s="4">
        <f>PERCENTILE($A$2:$A$9181,0.75)</f>
        <v>6751.9224999999997</v>
      </c>
      <c r="E7119" s="4">
        <f>D7119-B7119</f>
        <v>5107.09</v>
      </c>
      <c r="F7119" s="4">
        <f>(D7119+(1.5*E7119))</f>
        <v>14412.557499999999</v>
      </c>
      <c r="G7119" s="4">
        <f>(B7119-(1.5*E7119))</f>
        <v>-6015.8024999999998</v>
      </c>
      <c r="H7119" s="4">
        <f>COUNTIF($A$2:$A$9181, "&gt; 14412.56")</f>
        <v>398</v>
      </c>
      <c r="I7119" s="4">
        <f>COUNTIF($A$2:$A$9181, "&lt; -6015.80")</f>
        <v>0</v>
      </c>
      <c r="J7119" t="str">
        <f>IF(OR($A$2:$A$9181&gt;14412.56,$A$2:$A$9181&lt; -6015.8),"True","False")</f>
        <v>False</v>
      </c>
    </row>
    <row r="7120" spans="1:10" x14ac:dyDescent="0.3">
      <c r="A7120">
        <v>1489.41</v>
      </c>
      <c r="B7120" s="4">
        <f>PERCENTILE($A$2:$A$9181,0.25)</f>
        <v>1644.8325</v>
      </c>
      <c r="C7120" s="4">
        <f>PERCENTILE($A$2:$A$9181,0.5)</f>
        <v>3437.55</v>
      </c>
      <c r="D7120" s="4">
        <f>PERCENTILE($A$2:$A$9181,0.75)</f>
        <v>6751.9224999999997</v>
      </c>
      <c r="E7120" s="4">
        <f>D7120-B7120</f>
        <v>5107.09</v>
      </c>
      <c r="F7120" s="4">
        <f>(D7120+(1.5*E7120))</f>
        <v>14412.557499999999</v>
      </c>
      <c r="G7120" s="4">
        <f>(B7120-(1.5*E7120))</f>
        <v>-6015.8024999999998</v>
      </c>
      <c r="H7120" s="4">
        <f>COUNTIF($A$2:$A$9181, "&gt; 14412.56")</f>
        <v>398</v>
      </c>
      <c r="I7120" s="4">
        <f>COUNTIF($A$2:$A$9181, "&lt; -6015.80")</f>
        <v>0</v>
      </c>
      <c r="J7120" t="str">
        <f>IF(OR($A$2:$A$9181&gt;14412.56,$A$2:$A$9181&lt; -6015.8),"True","False")</f>
        <v>False</v>
      </c>
    </row>
    <row r="7121" spans="1:10" x14ac:dyDescent="0.3">
      <c r="A7121">
        <v>1488.76</v>
      </c>
      <c r="B7121" s="4">
        <f>PERCENTILE($A$2:$A$9181,0.25)</f>
        <v>1644.8325</v>
      </c>
      <c r="C7121" s="4">
        <f>PERCENTILE($A$2:$A$9181,0.5)</f>
        <v>3437.55</v>
      </c>
      <c r="D7121" s="4">
        <f>PERCENTILE($A$2:$A$9181,0.75)</f>
        <v>6751.9224999999997</v>
      </c>
      <c r="E7121" s="4">
        <f>D7121-B7121</f>
        <v>5107.09</v>
      </c>
      <c r="F7121" s="4">
        <f>(D7121+(1.5*E7121))</f>
        <v>14412.557499999999</v>
      </c>
      <c r="G7121" s="4">
        <f>(B7121-(1.5*E7121))</f>
        <v>-6015.8024999999998</v>
      </c>
      <c r="H7121" s="4">
        <f>COUNTIF($A$2:$A$9181, "&gt; 14412.56")</f>
        <v>398</v>
      </c>
      <c r="I7121" s="4">
        <f>COUNTIF($A$2:$A$9181, "&lt; -6015.80")</f>
        <v>0</v>
      </c>
      <c r="J7121" t="str">
        <f>IF(OR($A$2:$A$9181&gt;14412.56,$A$2:$A$9181&lt; -6015.8),"True","False")</f>
        <v>False</v>
      </c>
    </row>
    <row r="7122" spans="1:10" x14ac:dyDescent="0.3">
      <c r="A7122">
        <v>1488.3</v>
      </c>
      <c r="B7122" s="4">
        <f>PERCENTILE($A$2:$A$9181,0.25)</f>
        <v>1644.8325</v>
      </c>
      <c r="C7122" s="4">
        <f>PERCENTILE($A$2:$A$9181,0.5)</f>
        <v>3437.55</v>
      </c>
      <c r="D7122" s="4">
        <f>PERCENTILE($A$2:$A$9181,0.75)</f>
        <v>6751.9224999999997</v>
      </c>
      <c r="E7122" s="4">
        <f>D7122-B7122</f>
        <v>5107.09</v>
      </c>
      <c r="F7122" s="4">
        <f>(D7122+(1.5*E7122))</f>
        <v>14412.557499999999</v>
      </c>
      <c r="G7122" s="4">
        <f>(B7122-(1.5*E7122))</f>
        <v>-6015.8024999999998</v>
      </c>
      <c r="H7122" s="4">
        <f>COUNTIF($A$2:$A$9181, "&gt; 14412.56")</f>
        <v>398</v>
      </c>
      <c r="I7122" s="4">
        <f>COUNTIF($A$2:$A$9181, "&lt; -6015.80")</f>
        <v>0</v>
      </c>
      <c r="J7122" t="str">
        <f>IF(OR($A$2:$A$9181&gt;14412.56,$A$2:$A$9181&lt; -6015.8),"True","False")</f>
        <v>False</v>
      </c>
    </row>
    <row r="7123" spans="1:10" x14ac:dyDescent="0.3">
      <c r="A7123">
        <v>1488.07</v>
      </c>
      <c r="B7123" s="4">
        <f>PERCENTILE($A$2:$A$9181,0.25)</f>
        <v>1644.8325</v>
      </c>
      <c r="C7123" s="4">
        <f>PERCENTILE($A$2:$A$9181,0.5)</f>
        <v>3437.55</v>
      </c>
      <c r="D7123" s="4">
        <f>PERCENTILE($A$2:$A$9181,0.75)</f>
        <v>6751.9224999999997</v>
      </c>
      <c r="E7123" s="4">
        <f>D7123-B7123</f>
        <v>5107.09</v>
      </c>
      <c r="F7123" s="4">
        <f>(D7123+(1.5*E7123))</f>
        <v>14412.557499999999</v>
      </c>
      <c r="G7123" s="4">
        <f>(B7123-(1.5*E7123))</f>
        <v>-6015.8024999999998</v>
      </c>
      <c r="H7123" s="4">
        <f>COUNTIF($A$2:$A$9181, "&gt; 14412.56")</f>
        <v>398</v>
      </c>
      <c r="I7123" s="4">
        <f>COUNTIF($A$2:$A$9181, "&lt; -6015.80")</f>
        <v>0</v>
      </c>
      <c r="J7123" t="str">
        <f>IF(OR($A$2:$A$9181&gt;14412.56,$A$2:$A$9181&lt; -6015.8),"True","False")</f>
        <v>False</v>
      </c>
    </row>
    <row r="7124" spans="1:10" x14ac:dyDescent="0.3">
      <c r="A7124">
        <v>1486.59</v>
      </c>
      <c r="B7124" s="4">
        <f>PERCENTILE($A$2:$A$9181,0.25)</f>
        <v>1644.8325</v>
      </c>
      <c r="C7124" s="4">
        <f>PERCENTILE($A$2:$A$9181,0.5)</f>
        <v>3437.55</v>
      </c>
      <c r="D7124" s="4">
        <f>PERCENTILE($A$2:$A$9181,0.75)</f>
        <v>6751.9224999999997</v>
      </c>
      <c r="E7124" s="4">
        <f>D7124-B7124</f>
        <v>5107.09</v>
      </c>
      <c r="F7124" s="4">
        <f>(D7124+(1.5*E7124))</f>
        <v>14412.557499999999</v>
      </c>
      <c r="G7124" s="4">
        <f>(B7124-(1.5*E7124))</f>
        <v>-6015.8024999999998</v>
      </c>
      <c r="H7124" s="4">
        <f>COUNTIF($A$2:$A$9181, "&gt; 14412.56")</f>
        <v>398</v>
      </c>
      <c r="I7124" s="4">
        <f>COUNTIF($A$2:$A$9181, "&lt; -6015.80")</f>
        <v>0</v>
      </c>
      <c r="J7124" t="str">
        <f>IF(OR($A$2:$A$9181&gt;14412.56,$A$2:$A$9181&lt; -6015.8),"True","False")</f>
        <v>False</v>
      </c>
    </row>
    <row r="7125" spans="1:10" x14ac:dyDescent="0.3">
      <c r="A7125">
        <v>1485.14</v>
      </c>
      <c r="B7125" s="4">
        <f>PERCENTILE($A$2:$A$9181,0.25)</f>
        <v>1644.8325</v>
      </c>
      <c r="C7125" s="4">
        <f>PERCENTILE($A$2:$A$9181,0.5)</f>
        <v>3437.55</v>
      </c>
      <c r="D7125" s="4">
        <f>PERCENTILE($A$2:$A$9181,0.75)</f>
        <v>6751.9224999999997</v>
      </c>
      <c r="E7125" s="4">
        <f>D7125-B7125</f>
        <v>5107.09</v>
      </c>
      <c r="F7125" s="4">
        <f>(D7125+(1.5*E7125))</f>
        <v>14412.557499999999</v>
      </c>
      <c r="G7125" s="4">
        <f>(B7125-(1.5*E7125))</f>
        <v>-6015.8024999999998</v>
      </c>
      <c r="H7125" s="4">
        <f>COUNTIF($A$2:$A$9181, "&gt; 14412.56")</f>
        <v>398</v>
      </c>
      <c r="I7125" s="4">
        <f>COUNTIF($A$2:$A$9181, "&lt; -6015.80")</f>
        <v>0</v>
      </c>
      <c r="J7125" t="str">
        <f>IF(OR($A$2:$A$9181&gt;14412.56,$A$2:$A$9181&lt; -6015.8),"True","False")</f>
        <v>False</v>
      </c>
    </row>
    <row r="7126" spans="1:10" x14ac:dyDescent="0.3">
      <c r="A7126">
        <v>1484.77</v>
      </c>
      <c r="B7126" s="4">
        <f>PERCENTILE($A$2:$A$9181,0.25)</f>
        <v>1644.8325</v>
      </c>
      <c r="C7126" s="4">
        <f>PERCENTILE($A$2:$A$9181,0.5)</f>
        <v>3437.55</v>
      </c>
      <c r="D7126" s="4">
        <f>PERCENTILE($A$2:$A$9181,0.75)</f>
        <v>6751.9224999999997</v>
      </c>
      <c r="E7126" s="4">
        <f>D7126-B7126</f>
        <v>5107.09</v>
      </c>
      <c r="F7126" s="4">
        <f>(D7126+(1.5*E7126))</f>
        <v>14412.557499999999</v>
      </c>
      <c r="G7126" s="4">
        <f>(B7126-(1.5*E7126))</f>
        <v>-6015.8024999999998</v>
      </c>
      <c r="H7126" s="4">
        <f>COUNTIF($A$2:$A$9181, "&gt; 14412.56")</f>
        <v>398</v>
      </c>
      <c r="I7126" s="4">
        <f>COUNTIF($A$2:$A$9181, "&lt; -6015.80")</f>
        <v>0</v>
      </c>
      <c r="J7126" t="str">
        <f>IF(OR($A$2:$A$9181&gt;14412.56,$A$2:$A$9181&lt; -6015.8),"True","False")</f>
        <v>False</v>
      </c>
    </row>
    <row r="7127" spans="1:10" x14ac:dyDescent="0.3">
      <c r="A7127">
        <v>1483.83</v>
      </c>
      <c r="B7127" s="4">
        <f>PERCENTILE($A$2:$A$9181,0.25)</f>
        <v>1644.8325</v>
      </c>
      <c r="C7127" s="4">
        <f>PERCENTILE($A$2:$A$9181,0.5)</f>
        <v>3437.55</v>
      </c>
      <c r="D7127" s="4">
        <f>PERCENTILE($A$2:$A$9181,0.75)</f>
        <v>6751.9224999999997</v>
      </c>
      <c r="E7127" s="4">
        <f>D7127-B7127</f>
        <v>5107.09</v>
      </c>
      <c r="F7127" s="4">
        <f>(D7127+(1.5*E7127))</f>
        <v>14412.557499999999</v>
      </c>
      <c r="G7127" s="4">
        <f>(B7127-(1.5*E7127))</f>
        <v>-6015.8024999999998</v>
      </c>
      <c r="H7127" s="4">
        <f>COUNTIF($A$2:$A$9181, "&gt; 14412.56")</f>
        <v>398</v>
      </c>
      <c r="I7127" s="4">
        <f>COUNTIF($A$2:$A$9181, "&lt; -6015.80")</f>
        <v>0</v>
      </c>
      <c r="J7127" t="str">
        <f>IF(OR($A$2:$A$9181&gt;14412.56,$A$2:$A$9181&lt; -6015.8),"True","False")</f>
        <v>False</v>
      </c>
    </row>
    <row r="7128" spans="1:10" x14ac:dyDescent="0.3">
      <c r="A7128">
        <v>1483.74</v>
      </c>
      <c r="B7128" s="4">
        <f>PERCENTILE($A$2:$A$9181,0.25)</f>
        <v>1644.8325</v>
      </c>
      <c r="C7128" s="4">
        <f>PERCENTILE($A$2:$A$9181,0.5)</f>
        <v>3437.55</v>
      </c>
      <c r="D7128" s="4">
        <f>PERCENTILE($A$2:$A$9181,0.75)</f>
        <v>6751.9224999999997</v>
      </c>
      <c r="E7128" s="4">
        <f>D7128-B7128</f>
        <v>5107.09</v>
      </c>
      <c r="F7128" s="4">
        <f>(D7128+(1.5*E7128))</f>
        <v>14412.557499999999</v>
      </c>
      <c r="G7128" s="4">
        <f>(B7128-(1.5*E7128))</f>
        <v>-6015.8024999999998</v>
      </c>
      <c r="H7128" s="4">
        <f>COUNTIF($A$2:$A$9181, "&gt; 14412.56")</f>
        <v>398</v>
      </c>
      <c r="I7128" s="4">
        <f>COUNTIF($A$2:$A$9181, "&lt; -6015.80")</f>
        <v>0</v>
      </c>
      <c r="J7128" t="str">
        <f>IF(OR($A$2:$A$9181&gt;14412.56,$A$2:$A$9181&lt; -6015.8),"True","False")</f>
        <v>False</v>
      </c>
    </row>
    <row r="7129" spans="1:10" x14ac:dyDescent="0.3">
      <c r="A7129">
        <v>1483.12</v>
      </c>
      <c r="B7129" s="4">
        <f>PERCENTILE($A$2:$A$9181,0.25)</f>
        <v>1644.8325</v>
      </c>
      <c r="C7129" s="4">
        <f>PERCENTILE($A$2:$A$9181,0.5)</f>
        <v>3437.55</v>
      </c>
      <c r="D7129" s="4">
        <f>PERCENTILE($A$2:$A$9181,0.75)</f>
        <v>6751.9224999999997</v>
      </c>
      <c r="E7129" s="4">
        <f>D7129-B7129</f>
        <v>5107.09</v>
      </c>
      <c r="F7129" s="4">
        <f>(D7129+(1.5*E7129))</f>
        <v>14412.557499999999</v>
      </c>
      <c r="G7129" s="4">
        <f>(B7129-(1.5*E7129))</f>
        <v>-6015.8024999999998</v>
      </c>
      <c r="H7129" s="4">
        <f>COUNTIF($A$2:$A$9181, "&gt; 14412.56")</f>
        <v>398</v>
      </c>
      <c r="I7129" s="4">
        <f>COUNTIF($A$2:$A$9181, "&lt; -6015.80")</f>
        <v>0</v>
      </c>
      <c r="J7129" t="str">
        <f>IF(OR($A$2:$A$9181&gt;14412.56,$A$2:$A$9181&lt; -6015.8),"True","False")</f>
        <v>False</v>
      </c>
    </row>
    <row r="7130" spans="1:10" x14ac:dyDescent="0.3">
      <c r="A7130">
        <v>1482.21</v>
      </c>
      <c r="B7130" s="4">
        <f>PERCENTILE($A$2:$A$9181,0.25)</f>
        <v>1644.8325</v>
      </c>
      <c r="C7130" s="4">
        <f>PERCENTILE($A$2:$A$9181,0.5)</f>
        <v>3437.55</v>
      </c>
      <c r="D7130" s="4">
        <f>PERCENTILE($A$2:$A$9181,0.75)</f>
        <v>6751.9224999999997</v>
      </c>
      <c r="E7130" s="4">
        <f>D7130-B7130</f>
        <v>5107.09</v>
      </c>
      <c r="F7130" s="4">
        <f>(D7130+(1.5*E7130))</f>
        <v>14412.557499999999</v>
      </c>
      <c r="G7130" s="4">
        <f>(B7130-(1.5*E7130))</f>
        <v>-6015.8024999999998</v>
      </c>
      <c r="H7130" s="4">
        <f>COUNTIF($A$2:$A$9181, "&gt; 14412.56")</f>
        <v>398</v>
      </c>
      <c r="I7130" s="4">
        <f>COUNTIF($A$2:$A$9181, "&lt; -6015.80")</f>
        <v>0</v>
      </c>
      <c r="J7130" t="str">
        <f>IF(OR($A$2:$A$9181&gt;14412.56,$A$2:$A$9181&lt; -6015.8),"True","False")</f>
        <v>False</v>
      </c>
    </row>
    <row r="7131" spans="1:10" x14ac:dyDescent="0.3">
      <c r="A7131">
        <v>1481.61</v>
      </c>
      <c r="B7131" s="4">
        <f>PERCENTILE($A$2:$A$9181,0.25)</f>
        <v>1644.8325</v>
      </c>
      <c r="C7131" s="4">
        <f>PERCENTILE($A$2:$A$9181,0.5)</f>
        <v>3437.55</v>
      </c>
      <c r="D7131" s="4">
        <f>PERCENTILE($A$2:$A$9181,0.75)</f>
        <v>6751.9224999999997</v>
      </c>
      <c r="E7131" s="4">
        <f>D7131-B7131</f>
        <v>5107.09</v>
      </c>
      <c r="F7131" s="4">
        <f>(D7131+(1.5*E7131))</f>
        <v>14412.557499999999</v>
      </c>
      <c r="G7131" s="4">
        <f>(B7131-(1.5*E7131))</f>
        <v>-6015.8024999999998</v>
      </c>
      <c r="H7131" s="4">
        <f>COUNTIF($A$2:$A$9181, "&gt; 14412.56")</f>
        <v>398</v>
      </c>
      <c r="I7131" s="4">
        <f>COUNTIF($A$2:$A$9181, "&lt; -6015.80")</f>
        <v>0</v>
      </c>
      <c r="J7131" t="str">
        <f>IF(OR($A$2:$A$9181&gt;14412.56,$A$2:$A$9181&lt; -6015.8),"True","False")</f>
        <v>False</v>
      </c>
    </row>
    <row r="7132" spans="1:10" x14ac:dyDescent="0.3">
      <c r="A7132">
        <v>1480.97</v>
      </c>
      <c r="B7132" s="4">
        <f>PERCENTILE($A$2:$A$9181,0.25)</f>
        <v>1644.8325</v>
      </c>
      <c r="C7132" s="4">
        <f>PERCENTILE($A$2:$A$9181,0.5)</f>
        <v>3437.55</v>
      </c>
      <c r="D7132" s="4">
        <f>PERCENTILE($A$2:$A$9181,0.75)</f>
        <v>6751.9224999999997</v>
      </c>
      <c r="E7132" s="4">
        <f>D7132-B7132</f>
        <v>5107.09</v>
      </c>
      <c r="F7132" s="4">
        <f>(D7132+(1.5*E7132))</f>
        <v>14412.557499999999</v>
      </c>
      <c r="G7132" s="4">
        <f>(B7132-(1.5*E7132))</f>
        <v>-6015.8024999999998</v>
      </c>
      <c r="H7132" s="4">
        <f>COUNTIF($A$2:$A$9181, "&gt; 14412.56")</f>
        <v>398</v>
      </c>
      <c r="I7132" s="4">
        <f>COUNTIF($A$2:$A$9181, "&lt; -6015.80")</f>
        <v>0</v>
      </c>
      <c r="J7132" t="str">
        <f>IF(OR($A$2:$A$9181&gt;14412.56,$A$2:$A$9181&lt; -6015.8),"True","False")</f>
        <v>False</v>
      </c>
    </row>
    <row r="7133" spans="1:10" x14ac:dyDescent="0.3">
      <c r="A7133">
        <v>1480.42</v>
      </c>
      <c r="B7133" s="4">
        <f>PERCENTILE($A$2:$A$9181,0.25)</f>
        <v>1644.8325</v>
      </c>
      <c r="C7133" s="4">
        <f>PERCENTILE($A$2:$A$9181,0.5)</f>
        <v>3437.55</v>
      </c>
      <c r="D7133" s="4">
        <f>PERCENTILE($A$2:$A$9181,0.75)</f>
        <v>6751.9224999999997</v>
      </c>
      <c r="E7133" s="4">
        <f>D7133-B7133</f>
        <v>5107.09</v>
      </c>
      <c r="F7133" s="4">
        <f>(D7133+(1.5*E7133))</f>
        <v>14412.557499999999</v>
      </c>
      <c r="G7133" s="4">
        <f>(B7133-(1.5*E7133))</f>
        <v>-6015.8024999999998</v>
      </c>
      <c r="H7133" s="4">
        <f>COUNTIF($A$2:$A$9181, "&gt; 14412.56")</f>
        <v>398</v>
      </c>
      <c r="I7133" s="4">
        <f>COUNTIF($A$2:$A$9181, "&lt; -6015.80")</f>
        <v>0</v>
      </c>
      <c r="J7133" t="str">
        <f>IF(OR($A$2:$A$9181&gt;14412.56,$A$2:$A$9181&lt; -6015.8),"True","False")</f>
        <v>False</v>
      </c>
    </row>
    <row r="7134" spans="1:10" x14ac:dyDescent="0.3">
      <c r="A7134">
        <v>1480.13</v>
      </c>
      <c r="B7134" s="4">
        <f>PERCENTILE($A$2:$A$9181,0.25)</f>
        <v>1644.8325</v>
      </c>
      <c r="C7134" s="4">
        <f>PERCENTILE($A$2:$A$9181,0.5)</f>
        <v>3437.55</v>
      </c>
      <c r="D7134" s="4">
        <f>PERCENTILE($A$2:$A$9181,0.75)</f>
        <v>6751.9224999999997</v>
      </c>
      <c r="E7134" s="4">
        <f>D7134-B7134</f>
        <v>5107.09</v>
      </c>
      <c r="F7134" s="4">
        <f>(D7134+(1.5*E7134))</f>
        <v>14412.557499999999</v>
      </c>
      <c r="G7134" s="4">
        <f>(B7134-(1.5*E7134))</f>
        <v>-6015.8024999999998</v>
      </c>
      <c r="H7134" s="4">
        <f>COUNTIF($A$2:$A$9181, "&gt; 14412.56")</f>
        <v>398</v>
      </c>
      <c r="I7134" s="4">
        <f>COUNTIF($A$2:$A$9181, "&lt; -6015.80")</f>
        <v>0</v>
      </c>
      <c r="J7134" t="str">
        <f>IF(OR($A$2:$A$9181&gt;14412.56,$A$2:$A$9181&lt; -6015.8),"True","False")</f>
        <v>False</v>
      </c>
    </row>
    <row r="7135" spans="1:10" x14ac:dyDescent="0.3">
      <c r="A7135">
        <v>1479.93</v>
      </c>
      <c r="B7135" s="4">
        <f>PERCENTILE($A$2:$A$9181,0.25)</f>
        <v>1644.8325</v>
      </c>
      <c r="C7135" s="4">
        <f>PERCENTILE($A$2:$A$9181,0.5)</f>
        <v>3437.55</v>
      </c>
      <c r="D7135" s="4">
        <f>PERCENTILE($A$2:$A$9181,0.75)</f>
        <v>6751.9224999999997</v>
      </c>
      <c r="E7135" s="4">
        <f>D7135-B7135</f>
        <v>5107.09</v>
      </c>
      <c r="F7135" s="4">
        <f>(D7135+(1.5*E7135))</f>
        <v>14412.557499999999</v>
      </c>
      <c r="G7135" s="4">
        <f>(B7135-(1.5*E7135))</f>
        <v>-6015.8024999999998</v>
      </c>
      <c r="H7135" s="4">
        <f>COUNTIF($A$2:$A$9181, "&gt; 14412.56")</f>
        <v>398</v>
      </c>
      <c r="I7135" s="4">
        <f>COUNTIF($A$2:$A$9181, "&lt; -6015.80")</f>
        <v>0</v>
      </c>
      <c r="J7135" t="str">
        <f>IF(OR($A$2:$A$9181&gt;14412.56,$A$2:$A$9181&lt; -6015.8),"True","False")</f>
        <v>False</v>
      </c>
    </row>
    <row r="7136" spans="1:10" x14ac:dyDescent="0.3">
      <c r="A7136">
        <v>1479.89</v>
      </c>
      <c r="B7136" s="4">
        <f>PERCENTILE($A$2:$A$9181,0.25)</f>
        <v>1644.8325</v>
      </c>
      <c r="C7136" s="4">
        <f>PERCENTILE($A$2:$A$9181,0.5)</f>
        <v>3437.55</v>
      </c>
      <c r="D7136" s="4">
        <f>PERCENTILE($A$2:$A$9181,0.75)</f>
        <v>6751.9224999999997</v>
      </c>
      <c r="E7136" s="4">
        <f>D7136-B7136</f>
        <v>5107.09</v>
      </c>
      <c r="F7136" s="4">
        <f>(D7136+(1.5*E7136))</f>
        <v>14412.557499999999</v>
      </c>
      <c r="G7136" s="4">
        <f>(B7136-(1.5*E7136))</f>
        <v>-6015.8024999999998</v>
      </c>
      <c r="H7136" s="4">
        <f>COUNTIF($A$2:$A$9181, "&gt; 14412.56")</f>
        <v>398</v>
      </c>
      <c r="I7136" s="4">
        <f>COUNTIF($A$2:$A$9181, "&lt; -6015.80")</f>
        <v>0</v>
      </c>
      <c r="J7136" t="str">
        <f>IF(OR($A$2:$A$9181&gt;14412.56,$A$2:$A$9181&lt; -6015.8),"True","False")</f>
        <v>False</v>
      </c>
    </row>
    <row r="7137" spans="1:10" x14ac:dyDescent="0.3">
      <c r="A7137">
        <v>1478.36</v>
      </c>
      <c r="B7137" s="4">
        <f>PERCENTILE($A$2:$A$9181,0.25)</f>
        <v>1644.8325</v>
      </c>
      <c r="C7137" s="4">
        <f>PERCENTILE($A$2:$A$9181,0.5)</f>
        <v>3437.55</v>
      </c>
      <c r="D7137" s="4">
        <f>PERCENTILE($A$2:$A$9181,0.75)</f>
        <v>6751.9224999999997</v>
      </c>
      <c r="E7137" s="4">
        <f>D7137-B7137</f>
        <v>5107.09</v>
      </c>
      <c r="F7137" s="4">
        <f>(D7137+(1.5*E7137))</f>
        <v>14412.557499999999</v>
      </c>
      <c r="G7137" s="4">
        <f>(B7137-(1.5*E7137))</f>
        <v>-6015.8024999999998</v>
      </c>
      <c r="H7137" s="4">
        <f>COUNTIF($A$2:$A$9181, "&gt; 14412.56")</f>
        <v>398</v>
      </c>
      <c r="I7137" s="4">
        <f>COUNTIF($A$2:$A$9181, "&lt; -6015.80")</f>
        <v>0</v>
      </c>
      <c r="J7137" t="str">
        <f>IF(OR($A$2:$A$9181&gt;14412.56,$A$2:$A$9181&lt; -6015.8),"True","False")</f>
        <v>False</v>
      </c>
    </row>
    <row r="7138" spans="1:10" x14ac:dyDescent="0.3">
      <c r="A7138">
        <v>1478.15</v>
      </c>
      <c r="B7138" s="4">
        <f>PERCENTILE($A$2:$A$9181,0.25)</f>
        <v>1644.8325</v>
      </c>
      <c r="C7138" s="4">
        <f>PERCENTILE($A$2:$A$9181,0.5)</f>
        <v>3437.55</v>
      </c>
      <c r="D7138" s="4">
        <f>PERCENTILE($A$2:$A$9181,0.75)</f>
        <v>6751.9224999999997</v>
      </c>
      <c r="E7138" s="4">
        <f>D7138-B7138</f>
        <v>5107.09</v>
      </c>
      <c r="F7138" s="4">
        <f>(D7138+(1.5*E7138))</f>
        <v>14412.557499999999</v>
      </c>
      <c r="G7138" s="4">
        <f>(B7138-(1.5*E7138))</f>
        <v>-6015.8024999999998</v>
      </c>
      <c r="H7138" s="4">
        <f>COUNTIF($A$2:$A$9181, "&gt; 14412.56")</f>
        <v>398</v>
      </c>
      <c r="I7138" s="4">
        <f>COUNTIF($A$2:$A$9181, "&lt; -6015.80")</f>
        <v>0</v>
      </c>
      <c r="J7138" t="str">
        <f>IF(OR($A$2:$A$9181&gt;14412.56,$A$2:$A$9181&lt; -6015.8),"True","False")</f>
        <v>False</v>
      </c>
    </row>
    <row r="7139" spans="1:10" x14ac:dyDescent="0.3">
      <c r="A7139">
        <v>1476.57</v>
      </c>
      <c r="B7139" s="4">
        <f>PERCENTILE($A$2:$A$9181,0.25)</f>
        <v>1644.8325</v>
      </c>
      <c r="C7139" s="4">
        <f>PERCENTILE($A$2:$A$9181,0.5)</f>
        <v>3437.55</v>
      </c>
      <c r="D7139" s="4">
        <f>PERCENTILE($A$2:$A$9181,0.75)</f>
        <v>6751.9224999999997</v>
      </c>
      <c r="E7139" s="4">
        <f>D7139-B7139</f>
        <v>5107.09</v>
      </c>
      <c r="F7139" s="4">
        <f>(D7139+(1.5*E7139))</f>
        <v>14412.557499999999</v>
      </c>
      <c r="G7139" s="4">
        <f>(B7139-(1.5*E7139))</f>
        <v>-6015.8024999999998</v>
      </c>
      <c r="H7139" s="4">
        <f>COUNTIF($A$2:$A$9181, "&gt; 14412.56")</f>
        <v>398</v>
      </c>
      <c r="I7139" s="4">
        <f>COUNTIF($A$2:$A$9181, "&lt; -6015.80")</f>
        <v>0</v>
      </c>
      <c r="J7139" t="str">
        <f>IF(OR($A$2:$A$9181&gt;14412.56,$A$2:$A$9181&lt; -6015.8),"True","False")</f>
        <v>False</v>
      </c>
    </row>
    <row r="7140" spans="1:10" x14ac:dyDescent="0.3">
      <c r="A7140">
        <v>1475.66</v>
      </c>
      <c r="B7140" s="4">
        <f>PERCENTILE($A$2:$A$9181,0.25)</f>
        <v>1644.8325</v>
      </c>
      <c r="C7140" s="4">
        <f>PERCENTILE($A$2:$A$9181,0.5)</f>
        <v>3437.55</v>
      </c>
      <c r="D7140" s="4">
        <f>PERCENTILE($A$2:$A$9181,0.75)</f>
        <v>6751.9224999999997</v>
      </c>
      <c r="E7140" s="4">
        <f>D7140-B7140</f>
        <v>5107.09</v>
      </c>
      <c r="F7140" s="4">
        <f>(D7140+(1.5*E7140))</f>
        <v>14412.557499999999</v>
      </c>
      <c r="G7140" s="4">
        <f>(B7140-(1.5*E7140))</f>
        <v>-6015.8024999999998</v>
      </c>
      <c r="H7140" s="4">
        <f>COUNTIF($A$2:$A$9181, "&gt; 14412.56")</f>
        <v>398</v>
      </c>
      <c r="I7140" s="4">
        <f>COUNTIF($A$2:$A$9181, "&lt; -6015.80")</f>
        <v>0</v>
      </c>
      <c r="J7140" t="str">
        <f>IF(OR($A$2:$A$9181&gt;14412.56,$A$2:$A$9181&lt; -6015.8),"True","False")</f>
        <v>False</v>
      </c>
    </row>
    <row r="7141" spans="1:10" x14ac:dyDescent="0.3">
      <c r="A7141">
        <v>1475.21</v>
      </c>
      <c r="B7141" s="4">
        <f>PERCENTILE($A$2:$A$9181,0.25)</f>
        <v>1644.8325</v>
      </c>
      <c r="C7141" s="4">
        <f>PERCENTILE($A$2:$A$9181,0.5)</f>
        <v>3437.55</v>
      </c>
      <c r="D7141" s="4">
        <f>PERCENTILE($A$2:$A$9181,0.75)</f>
        <v>6751.9224999999997</v>
      </c>
      <c r="E7141" s="4">
        <f>D7141-B7141</f>
        <v>5107.09</v>
      </c>
      <c r="F7141" s="4">
        <f>(D7141+(1.5*E7141))</f>
        <v>14412.557499999999</v>
      </c>
      <c r="G7141" s="4">
        <f>(B7141-(1.5*E7141))</f>
        <v>-6015.8024999999998</v>
      </c>
      <c r="H7141" s="4">
        <f>COUNTIF($A$2:$A$9181, "&gt; 14412.56")</f>
        <v>398</v>
      </c>
      <c r="I7141" s="4">
        <f>COUNTIF($A$2:$A$9181, "&lt; -6015.80")</f>
        <v>0</v>
      </c>
      <c r="J7141" t="str">
        <f>IF(OR($A$2:$A$9181&gt;14412.56,$A$2:$A$9181&lt; -6015.8),"True","False")</f>
        <v>False</v>
      </c>
    </row>
    <row r="7142" spans="1:10" x14ac:dyDescent="0.3">
      <c r="A7142">
        <v>1475.15</v>
      </c>
      <c r="B7142" s="4">
        <f>PERCENTILE($A$2:$A$9181,0.25)</f>
        <v>1644.8325</v>
      </c>
      <c r="C7142" s="4">
        <f>PERCENTILE($A$2:$A$9181,0.5)</f>
        <v>3437.55</v>
      </c>
      <c r="D7142" s="4">
        <f>PERCENTILE($A$2:$A$9181,0.75)</f>
        <v>6751.9224999999997</v>
      </c>
      <c r="E7142" s="4">
        <f>D7142-B7142</f>
        <v>5107.09</v>
      </c>
      <c r="F7142" s="4">
        <f>(D7142+(1.5*E7142))</f>
        <v>14412.557499999999</v>
      </c>
      <c r="G7142" s="4">
        <f>(B7142-(1.5*E7142))</f>
        <v>-6015.8024999999998</v>
      </c>
      <c r="H7142" s="4">
        <f>COUNTIF($A$2:$A$9181, "&gt; 14412.56")</f>
        <v>398</v>
      </c>
      <c r="I7142" s="4">
        <f>COUNTIF($A$2:$A$9181, "&lt; -6015.80")</f>
        <v>0</v>
      </c>
      <c r="J7142" t="str">
        <f>IF(OR($A$2:$A$9181&gt;14412.56,$A$2:$A$9181&lt; -6015.8),"True","False")</f>
        <v>False</v>
      </c>
    </row>
    <row r="7143" spans="1:10" x14ac:dyDescent="0.3">
      <c r="A7143">
        <v>1474.66</v>
      </c>
      <c r="B7143" s="4">
        <f>PERCENTILE($A$2:$A$9181,0.25)</f>
        <v>1644.8325</v>
      </c>
      <c r="C7143" s="4">
        <f>PERCENTILE($A$2:$A$9181,0.5)</f>
        <v>3437.55</v>
      </c>
      <c r="D7143" s="4">
        <f>PERCENTILE($A$2:$A$9181,0.75)</f>
        <v>6751.9224999999997</v>
      </c>
      <c r="E7143" s="4">
        <f>D7143-B7143</f>
        <v>5107.09</v>
      </c>
      <c r="F7143" s="4">
        <f>(D7143+(1.5*E7143))</f>
        <v>14412.557499999999</v>
      </c>
      <c r="G7143" s="4">
        <f>(B7143-(1.5*E7143))</f>
        <v>-6015.8024999999998</v>
      </c>
      <c r="H7143" s="4">
        <f>COUNTIF($A$2:$A$9181, "&gt; 14412.56")</f>
        <v>398</v>
      </c>
      <c r="I7143" s="4">
        <f>COUNTIF($A$2:$A$9181, "&lt; -6015.80")</f>
        <v>0</v>
      </c>
      <c r="J7143" t="str">
        <f>IF(OR($A$2:$A$9181&gt;14412.56,$A$2:$A$9181&lt; -6015.8),"True","False")</f>
        <v>False</v>
      </c>
    </row>
    <row r="7144" spans="1:10" x14ac:dyDescent="0.3">
      <c r="A7144">
        <v>1474.38</v>
      </c>
      <c r="B7144" s="4">
        <f>PERCENTILE($A$2:$A$9181,0.25)</f>
        <v>1644.8325</v>
      </c>
      <c r="C7144" s="4">
        <f>PERCENTILE($A$2:$A$9181,0.5)</f>
        <v>3437.55</v>
      </c>
      <c r="D7144" s="4">
        <f>PERCENTILE($A$2:$A$9181,0.75)</f>
        <v>6751.9224999999997</v>
      </c>
      <c r="E7144" s="4">
        <f>D7144-B7144</f>
        <v>5107.09</v>
      </c>
      <c r="F7144" s="4">
        <f>(D7144+(1.5*E7144))</f>
        <v>14412.557499999999</v>
      </c>
      <c r="G7144" s="4">
        <f>(B7144-(1.5*E7144))</f>
        <v>-6015.8024999999998</v>
      </c>
      <c r="H7144" s="4">
        <f>COUNTIF($A$2:$A$9181, "&gt; 14412.56")</f>
        <v>398</v>
      </c>
      <c r="I7144" s="4">
        <f>COUNTIF($A$2:$A$9181, "&lt; -6015.80")</f>
        <v>0</v>
      </c>
      <c r="J7144" t="str">
        <f>IF(OR($A$2:$A$9181&gt;14412.56,$A$2:$A$9181&lt; -6015.8),"True","False")</f>
        <v>False</v>
      </c>
    </row>
    <row r="7145" spans="1:10" x14ac:dyDescent="0.3">
      <c r="A7145">
        <v>1474.27</v>
      </c>
      <c r="B7145" s="4">
        <f>PERCENTILE($A$2:$A$9181,0.25)</f>
        <v>1644.8325</v>
      </c>
      <c r="C7145" s="4">
        <f>PERCENTILE($A$2:$A$9181,0.5)</f>
        <v>3437.55</v>
      </c>
      <c r="D7145" s="4">
        <f>PERCENTILE($A$2:$A$9181,0.75)</f>
        <v>6751.9224999999997</v>
      </c>
      <c r="E7145" s="4">
        <f>D7145-B7145</f>
        <v>5107.09</v>
      </c>
      <c r="F7145" s="4">
        <f>(D7145+(1.5*E7145))</f>
        <v>14412.557499999999</v>
      </c>
      <c r="G7145" s="4">
        <f>(B7145-(1.5*E7145))</f>
        <v>-6015.8024999999998</v>
      </c>
      <c r="H7145" s="4">
        <f>COUNTIF($A$2:$A$9181, "&gt; 14412.56")</f>
        <v>398</v>
      </c>
      <c r="I7145" s="4">
        <f>COUNTIF($A$2:$A$9181, "&lt; -6015.80")</f>
        <v>0</v>
      </c>
      <c r="J7145" t="str">
        <f>IF(OR($A$2:$A$9181&gt;14412.56,$A$2:$A$9181&lt; -6015.8),"True","False")</f>
        <v>False</v>
      </c>
    </row>
    <row r="7146" spans="1:10" x14ac:dyDescent="0.3">
      <c r="A7146">
        <v>1473.82</v>
      </c>
      <c r="B7146" s="4">
        <f>PERCENTILE($A$2:$A$9181,0.25)</f>
        <v>1644.8325</v>
      </c>
      <c r="C7146" s="4">
        <f>PERCENTILE($A$2:$A$9181,0.5)</f>
        <v>3437.55</v>
      </c>
      <c r="D7146" s="4">
        <f>PERCENTILE($A$2:$A$9181,0.75)</f>
        <v>6751.9224999999997</v>
      </c>
      <c r="E7146" s="4">
        <f>D7146-B7146</f>
        <v>5107.09</v>
      </c>
      <c r="F7146" s="4">
        <f>(D7146+(1.5*E7146))</f>
        <v>14412.557499999999</v>
      </c>
      <c r="G7146" s="4">
        <f>(B7146-(1.5*E7146))</f>
        <v>-6015.8024999999998</v>
      </c>
      <c r="H7146" s="4">
        <f>COUNTIF($A$2:$A$9181, "&gt; 14412.56")</f>
        <v>398</v>
      </c>
      <c r="I7146" s="4">
        <f>COUNTIF($A$2:$A$9181, "&lt; -6015.80")</f>
        <v>0</v>
      </c>
      <c r="J7146" t="str">
        <f>IF(OR($A$2:$A$9181&gt;14412.56,$A$2:$A$9181&lt; -6015.8),"True","False")</f>
        <v>False</v>
      </c>
    </row>
    <row r="7147" spans="1:10" x14ac:dyDescent="0.3">
      <c r="A7147">
        <v>1473.59</v>
      </c>
      <c r="B7147" s="4">
        <f>PERCENTILE($A$2:$A$9181,0.25)</f>
        <v>1644.8325</v>
      </c>
      <c r="C7147" s="4">
        <f>PERCENTILE($A$2:$A$9181,0.5)</f>
        <v>3437.55</v>
      </c>
      <c r="D7147" s="4">
        <f>PERCENTILE($A$2:$A$9181,0.75)</f>
        <v>6751.9224999999997</v>
      </c>
      <c r="E7147" s="4">
        <f>D7147-B7147</f>
        <v>5107.09</v>
      </c>
      <c r="F7147" s="4">
        <f>(D7147+(1.5*E7147))</f>
        <v>14412.557499999999</v>
      </c>
      <c r="G7147" s="4">
        <f>(B7147-(1.5*E7147))</f>
        <v>-6015.8024999999998</v>
      </c>
      <c r="H7147" s="4">
        <f>COUNTIF($A$2:$A$9181, "&gt; 14412.56")</f>
        <v>398</v>
      </c>
      <c r="I7147" s="4">
        <f>COUNTIF($A$2:$A$9181, "&lt; -6015.80")</f>
        <v>0</v>
      </c>
      <c r="J7147" t="str">
        <f>IF(OR($A$2:$A$9181&gt;14412.56,$A$2:$A$9181&lt; -6015.8),"True","False")</f>
        <v>False</v>
      </c>
    </row>
    <row r="7148" spans="1:10" x14ac:dyDescent="0.3">
      <c r="A7148">
        <v>1473.24</v>
      </c>
      <c r="B7148" s="4">
        <f>PERCENTILE($A$2:$A$9181,0.25)</f>
        <v>1644.8325</v>
      </c>
      <c r="C7148" s="4">
        <f>PERCENTILE($A$2:$A$9181,0.5)</f>
        <v>3437.55</v>
      </c>
      <c r="D7148" s="4">
        <f>PERCENTILE($A$2:$A$9181,0.75)</f>
        <v>6751.9224999999997</v>
      </c>
      <c r="E7148" s="4">
        <f>D7148-B7148</f>
        <v>5107.09</v>
      </c>
      <c r="F7148" s="4">
        <f>(D7148+(1.5*E7148))</f>
        <v>14412.557499999999</v>
      </c>
      <c r="G7148" s="4">
        <f>(B7148-(1.5*E7148))</f>
        <v>-6015.8024999999998</v>
      </c>
      <c r="H7148" s="4">
        <f>COUNTIF($A$2:$A$9181, "&gt; 14412.56")</f>
        <v>398</v>
      </c>
      <c r="I7148" s="4">
        <f>COUNTIF($A$2:$A$9181, "&lt; -6015.80")</f>
        <v>0</v>
      </c>
      <c r="J7148" t="str">
        <f>IF(OR($A$2:$A$9181&gt;14412.56,$A$2:$A$9181&lt; -6015.8),"True","False")</f>
        <v>False</v>
      </c>
    </row>
    <row r="7149" spans="1:10" x14ac:dyDescent="0.3">
      <c r="A7149">
        <v>1472.98</v>
      </c>
      <c r="B7149" s="4">
        <f>PERCENTILE($A$2:$A$9181,0.25)</f>
        <v>1644.8325</v>
      </c>
      <c r="C7149" s="4">
        <f>PERCENTILE($A$2:$A$9181,0.5)</f>
        <v>3437.55</v>
      </c>
      <c r="D7149" s="4">
        <f>PERCENTILE($A$2:$A$9181,0.75)</f>
        <v>6751.9224999999997</v>
      </c>
      <c r="E7149" s="4">
        <f>D7149-B7149</f>
        <v>5107.09</v>
      </c>
      <c r="F7149" s="4">
        <f>(D7149+(1.5*E7149))</f>
        <v>14412.557499999999</v>
      </c>
      <c r="G7149" s="4">
        <f>(B7149-(1.5*E7149))</f>
        <v>-6015.8024999999998</v>
      </c>
      <c r="H7149" s="4">
        <f>COUNTIF($A$2:$A$9181, "&gt; 14412.56")</f>
        <v>398</v>
      </c>
      <c r="I7149" s="4">
        <f>COUNTIF($A$2:$A$9181, "&lt; -6015.80")</f>
        <v>0</v>
      </c>
      <c r="J7149" t="str">
        <f>IF(OR($A$2:$A$9181&gt;14412.56,$A$2:$A$9181&lt; -6015.8),"True","False")</f>
        <v>False</v>
      </c>
    </row>
    <row r="7150" spans="1:10" x14ac:dyDescent="0.3">
      <c r="A7150">
        <v>1472.86</v>
      </c>
      <c r="B7150" s="4">
        <f>PERCENTILE($A$2:$A$9181,0.25)</f>
        <v>1644.8325</v>
      </c>
      <c r="C7150" s="4">
        <f>PERCENTILE($A$2:$A$9181,0.5)</f>
        <v>3437.55</v>
      </c>
      <c r="D7150" s="4">
        <f>PERCENTILE($A$2:$A$9181,0.75)</f>
        <v>6751.9224999999997</v>
      </c>
      <c r="E7150" s="4">
        <f>D7150-B7150</f>
        <v>5107.09</v>
      </c>
      <c r="F7150" s="4">
        <f>(D7150+(1.5*E7150))</f>
        <v>14412.557499999999</v>
      </c>
      <c r="G7150" s="4">
        <f>(B7150-(1.5*E7150))</f>
        <v>-6015.8024999999998</v>
      </c>
      <c r="H7150" s="4">
        <f>COUNTIF($A$2:$A$9181, "&gt; 14412.56")</f>
        <v>398</v>
      </c>
      <c r="I7150" s="4">
        <f>COUNTIF($A$2:$A$9181, "&lt; -6015.80")</f>
        <v>0</v>
      </c>
      <c r="J7150" t="str">
        <f>IF(OR($A$2:$A$9181&gt;14412.56,$A$2:$A$9181&lt; -6015.8),"True","False")</f>
        <v>False</v>
      </c>
    </row>
    <row r="7151" spans="1:10" x14ac:dyDescent="0.3">
      <c r="A7151">
        <v>1472.13</v>
      </c>
      <c r="B7151" s="4">
        <f>PERCENTILE($A$2:$A$9181,0.25)</f>
        <v>1644.8325</v>
      </c>
      <c r="C7151" s="4">
        <f>PERCENTILE($A$2:$A$9181,0.5)</f>
        <v>3437.55</v>
      </c>
      <c r="D7151" s="4">
        <f>PERCENTILE($A$2:$A$9181,0.75)</f>
        <v>6751.9224999999997</v>
      </c>
      <c r="E7151" s="4">
        <f>D7151-B7151</f>
        <v>5107.09</v>
      </c>
      <c r="F7151" s="4">
        <f>(D7151+(1.5*E7151))</f>
        <v>14412.557499999999</v>
      </c>
      <c r="G7151" s="4">
        <f>(B7151-(1.5*E7151))</f>
        <v>-6015.8024999999998</v>
      </c>
      <c r="H7151" s="4">
        <f>COUNTIF($A$2:$A$9181, "&gt; 14412.56")</f>
        <v>398</v>
      </c>
      <c r="I7151" s="4">
        <f>COUNTIF($A$2:$A$9181, "&lt; -6015.80")</f>
        <v>0</v>
      </c>
      <c r="J7151" t="str">
        <f>IF(OR($A$2:$A$9181&gt;14412.56,$A$2:$A$9181&lt; -6015.8),"True","False")</f>
        <v>False</v>
      </c>
    </row>
    <row r="7152" spans="1:10" x14ac:dyDescent="0.3">
      <c r="A7152">
        <v>1471.65</v>
      </c>
      <c r="B7152" s="4">
        <f>PERCENTILE($A$2:$A$9181,0.25)</f>
        <v>1644.8325</v>
      </c>
      <c r="C7152" s="4">
        <f>PERCENTILE($A$2:$A$9181,0.5)</f>
        <v>3437.55</v>
      </c>
      <c r="D7152" s="4">
        <f>PERCENTILE($A$2:$A$9181,0.75)</f>
        <v>6751.9224999999997</v>
      </c>
      <c r="E7152" s="4">
        <f>D7152-B7152</f>
        <v>5107.09</v>
      </c>
      <c r="F7152" s="4">
        <f>(D7152+(1.5*E7152))</f>
        <v>14412.557499999999</v>
      </c>
      <c r="G7152" s="4">
        <f>(B7152-(1.5*E7152))</f>
        <v>-6015.8024999999998</v>
      </c>
      <c r="H7152" s="4">
        <f>COUNTIF($A$2:$A$9181, "&gt; 14412.56")</f>
        <v>398</v>
      </c>
      <c r="I7152" s="4">
        <f>COUNTIF($A$2:$A$9181, "&lt; -6015.80")</f>
        <v>0</v>
      </c>
      <c r="J7152" t="str">
        <f>IF(OR($A$2:$A$9181&gt;14412.56,$A$2:$A$9181&lt; -6015.8),"True","False")</f>
        <v>False</v>
      </c>
    </row>
    <row r="7153" spans="1:10" x14ac:dyDescent="0.3">
      <c r="A7153">
        <v>1471.58</v>
      </c>
      <c r="B7153" s="4">
        <f>PERCENTILE($A$2:$A$9181,0.25)</f>
        <v>1644.8325</v>
      </c>
      <c r="C7153" s="4">
        <f>PERCENTILE($A$2:$A$9181,0.5)</f>
        <v>3437.55</v>
      </c>
      <c r="D7153" s="4">
        <f>PERCENTILE($A$2:$A$9181,0.75)</f>
        <v>6751.9224999999997</v>
      </c>
      <c r="E7153" s="4">
        <f>D7153-B7153</f>
        <v>5107.09</v>
      </c>
      <c r="F7153" s="4">
        <f>(D7153+(1.5*E7153))</f>
        <v>14412.557499999999</v>
      </c>
      <c r="G7153" s="4">
        <f>(B7153-(1.5*E7153))</f>
        <v>-6015.8024999999998</v>
      </c>
      <c r="H7153" s="4">
        <f>COUNTIF($A$2:$A$9181, "&gt; 14412.56")</f>
        <v>398</v>
      </c>
      <c r="I7153" s="4">
        <f>COUNTIF($A$2:$A$9181, "&lt; -6015.80")</f>
        <v>0</v>
      </c>
      <c r="J7153" t="str">
        <f>IF(OR($A$2:$A$9181&gt;14412.56,$A$2:$A$9181&lt; -6015.8),"True","False")</f>
        <v>False</v>
      </c>
    </row>
    <row r="7154" spans="1:10" x14ac:dyDescent="0.3">
      <c r="A7154">
        <v>1470.07</v>
      </c>
      <c r="B7154" s="4">
        <f>PERCENTILE($A$2:$A$9181,0.25)</f>
        <v>1644.8325</v>
      </c>
      <c r="C7154" s="4">
        <f>PERCENTILE($A$2:$A$9181,0.5)</f>
        <v>3437.55</v>
      </c>
      <c r="D7154" s="4">
        <f>PERCENTILE($A$2:$A$9181,0.75)</f>
        <v>6751.9224999999997</v>
      </c>
      <c r="E7154" s="4">
        <f>D7154-B7154</f>
        <v>5107.09</v>
      </c>
      <c r="F7154" s="4">
        <f>(D7154+(1.5*E7154))</f>
        <v>14412.557499999999</v>
      </c>
      <c r="G7154" s="4">
        <f>(B7154-(1.5*E7154))</f>
        <v>-6015.8024999999998</v>
      </c>
      <c r="H7154" s="4">
        <f>COUNTIF($A$2:$A$9181, "&gt; 14412.56")</f>
        <v>398</v>
      </c>
      <c r="I7154" s="4">
        <f>COUNTIF($A$2:$A$9181, "&lt; -6015.80")</f>
        <v>0</v>
      </c>
      <c r="J7154" t="str">
        <f>IF(OR($A$2:$A$9181&gt;14412.56,$A$2:$A$9181&lt; -6015.8),"True","False")</f>
        <v>False</v>
      </c>
    </row>
    <row r="7155" spans="1:10" x14ac:dyDescent="0.3">
      <c r="A7155">
        <v>1470.05</v>
      </c>
      <c r="B7155" s="4">
        <f>PERCENTILE($A$2:$A$9181,0.25)</f>
        <v>1644.8325</v>
      </c>
      <c r="C7155" s="4">
        <f>PERCENTILE($A$2:$A$9181,0.5)</f>
        <v>3437.55</v>
      </c>
      <c r="D7155" s="4">
        <f>PERCENTILE($A$2:$A$9181,0.75)</f>
        <v>6751.9224999999997</v>
      </c>
      <c r="E7155" s="4">
        <f>D7155-B7155</f>
        <v>5107.09</v>
      </c>
      <c r="F7155" s="4">
        <f>(D7155+(1.5*E7155))</f>
        <v>14412.557499999999</v>
      </c>
      <c r="G7155" s="4">
        <f>(B7155-(1.5*E7155))</f>
        <v>-6015.8024999999998</v>
      </c>
      <c r="H7155" s="4">
        <f>COUNTIF($A$2:$A$9181, "&gt; 14412.56")</f>
        <v>398</v>
      </c>
      <c r="I7155" s="4">
        <f>COUNTIF($A$2:$A$9181, "&lt; -6015.80")</f>
        <v>0</v>
      </c>
      <c r="J7155" t="str">
        <f>IF(OR($A$2:$A$9181&gt;14412.56,$A$2:$A$9181&lt; -6015.8),"True","False")</f>
        <v>False</v>
      </c>
    </row>
    <row r="7156" spans="1:10" x14ac:dyDescent="0.3">
      <c r="A7156">
        <v>1469.58</v>
      </c>
      <c r="B7156" s="4">
        <f>PERCENTILE($A$2:$A$9181,0.25)</f>
        <v>1644.8325</v>
      </c>
      <c r="C7156" s="4">
        <f>PERCENTILE($A$2:$A$9181,0.5)</f>
        <v>3437.55</v>
      </c>
      <c r="D7156" s="4">
        <f>PERCENTILE($A$2:$A$9181,0.75)</f>
        <v>6751.9224999999997</v>
      </c>
      <c r="E7156" s="4">
        <f>D7156-B7156</f>
        <v>5107.09</v>
      </c>
      <c r="F7156" s="4">
        <f>(D7156+(1.5*E7156))</f>
        <v>14412.557499999999</v>
      </c>
      <c r="G7156" s="4">
        <f>(B7156-(1.5*E7156))</f>
        <v>-6015.8024999999998</v>
      </c>
      <c r="H7156" s="4">
        <f>COUNTIF($A$2:$A$9181, "&gt; 14412.56")</f>
        <v>398</v>
      </c>
      <c r="I7156" s="4">
        <f>COUNTIF($A$2:$A$9181, "&lt; -6015.80")</f>
        <v>0</v>
      </c>
      <c r="J7156" t="str">
        <f>IF(OR($A$2:$A$9181&gt;14412.56,$A$2:$A$9181&lt; -6015.8),"True","False")</f>
        <v>False</v>
      </c>
    </row>
    <row r="7157" spans="1:10" x14ac:dyDescent="0.3">
      <c r="A7157">
        <v>1469</v>
      </c>
      <c r="B7157" s="4">
        <f>PERCENTILE($A$2:$A$9181,0.25)</f>
        <v>1644.8325</v>
      </c>
      <c r="C7157" s="4">
        <f>PERCENTILE($A$2:$A$9181,0.5)</f>
        <v>3437.55</v>
      </c>
      <c r="D7157" s="4">
        <f>PERCENTILE($A$2:$A$9181,0.75)</f>
        <v>6751.9224999999997</v>
      </c>
      <c r="E7157" s="4">
        <f>D7157-B7157</f>
        <v>5107.09</v>
      </c>
      <c r="F7157" s="4">
        <f>(D7157+(1.5*E7157))</f>
        <v>14412.557499999999</v>
      </c>
      <c r="G7157" s="4">
        <f>(B7157-(1.5*E7157))</f>
        <v>-6015.8024999999998</v>
      </c>
      <c r="H7157" s="4">
        <f>COUNTIF($A$2:$A$9181, "&gt; 14412.56")</f>
        <v>398</v>
      </c>
      <c r="I7157" s="4">
        <f>COUNTIF($A$2:$A$9181, "&lt; -6015.80")</f>
        <v>0</v>
      </c>
      <c r="J7157" t="str">
        <f>IF(OR($A$2:$A$9181&gt;14412.56,$A$2:$A$9181&lt; -6015.8),"True","False")</f>
        <v>False</v>
      </c>
    </row>
    <row r="7158" spans="1:10" x14ac:dyDescent="0.3">
      <c r="A7158">
        <v>1468.7</v>
      </c>
      <c r="B7158" s="4">
        <f>PERCENTILE($A$2:$A$9181,0.25)</f>
        <v>1644.8325</v>
      </c>
      <c r="C7158" s="4">
        <f>PERCENTILE($A$2:$A$9181,0.5)</f>
        <v>3437.55</v>
      </c>
      <c r="D7158" s="4">
        <f>PERCENTILE($A$2:$A$9181,0.75)</f>
        <v>6751.9224999999997</v>
      </c>
      <c r="E7158" s="4">
        <f>D7158-B7158</f>
        <v>5107.09</v>
      </c>
      <c r="F7158" s="4">
        <f>(D7158+(1.5*E7158))</f>
        <v>14412.557499999999</v>
      </c>
      <c r="G7158" s="4">
        <f>(B7158-(1.5*E7158))</f>
        <v>-6015.8024999999998</v>
      </c>
      <c r="H7158" s="4">
        <f>COUNTIF($A$2:$A$9181, "&gt; 14412.56")</f>
        <v>398</v>
      </c>
      <c r="I7158" s="4">
        <f>COUNTIF($A$2:$A$9181, "&lt; -6015.80")</f>
        <v>0</v>
      </c>
      <c r="J7158" t="str">
        <f>IF(OR($A$2:$A$9181&gt;14412.56,$A$2:$A$9181&lt; -6015.8),"True","False")</f>
        <v>False</v>
      </c>
    </row>
    <row r="7159" spans="1:10" x14ac:dyDescent="0.3">
      <c r="A7159">
        <v>1467.31</v>
      </c>
      <c r="B7159" s="4">
        <f>PERCENTILE($A$2:$A$9181,0.25)</f>
        <v>1644.8325</v>
      </c>
      <c r="C7159" s="4">
        <f>PERCENTILE($A$2:$A$9181,0.5)</f>
        <v>3437.55</v>
      </c>
      <c r="D7159" s="4">
        <f>PERCENTILE($A$2:$A$9181,0.75)</f>
        <v>6751.9224999999997</v>
      </c>
      <c r="E7159" s="4">
        <f>D7159-B7159</f>
        <v>5107.09</v>
      </c>
      <c r="F7159" s="4">
        <f>(D7159+(1.5*E7159))</f>
        <v>14412.557499999999</v>
      </c>
      <c r="G7159" s="4">
        <f>(B7159-(1.5*E7159))</f>
        <v>-6015.8024999999998</v>
      </c>
      <c r="H7159" s="4">
        <f>COUNTIF($A$2:$A$9181, "&gt; 14412.56")</f>
        <v>398</v>
      </c>
      <c r="I7159" s="4">
        <f>COUNTIF($A$2:$A$9181, "&lt; -6015.80")</f>
        <v>0</v>
      </c>
      <c r="J7159" t="str">
        <f>IF(OR($A$2:$A$9181&gt;14412.56,$A$2:$A$9181&lt; -6015.8),"True","False")</f>
        <v>False</v>
      </c>
    </row>
    <row r="7160" spans="1:10" x14ac:dyDescent="0.3">
      <c r="A7160">
        <v>1467.04</v>
      </c>
      <c r="B7160" s="4">
        <f>PERCENTILE($A$2:$A$9181,0.25)</f>
        <v>1644.8325</v>
      </c>
      <c r="C7160" s="4">
        <f>PERCENTILE($A$2:$A$9181,0.5)</f>
        <v>3437.55</v>
      </c>
      <c r="D7160" s="4">
        <f>PERCENTILE($A$2:$A$9181,0.75)</f>
        <v>6751.9224999999997</v>
      </c>
      <c r="E7160" s="4">
        <f>D7160-B7160</f>
        <v>5107.09</v>
      </c>
      <c r="F7160" s="4">
        <f>(D7160+(1.5*E7160))</f>
        <v>14412.557499999999</v>
      </c>
      <c r="G7160" s="4">
        <f>(B7160-(1.5*E7160))</f>
        <v>-6015.8024999999998</v>
      </c>
      <c r="H7160" s="4">
        <f>COUNTIF($A$2:$A$9181, "&gt; 14412.56")</f>
        <v>398</v>
      </c>
      <c r="I7160" s="4">
        <f>COUNTIF($A$2:$A$9181, "&lt; -6015.80")</f>
        <v>0</v>
      </c>
      <c r="J7160" t="str">
        <f>IF(OR($A$2:$A$9181&gt;14412.56,$A$2:$A$9181&lt; -6015.8),"True","False")</f>
        <v>False</v>
      </c>
    </row>
    <row r="7161" spans="1:10" x14ac:dyDescent="0.3">
      <c r="A7161">
        <v>1466.35</v>
      </c>
      <c r="B7161" s="4">
        <f>PERCENTILE($A$2:$A$9181,0.25)</f>
        <v>1644.8325</v>
      </c>
      <c r="C7161" s="4">
        <f>PERCENTILE($A$2:$A$9181,0.5)</f>
        <v>3437.55</v>
      </c>
      <c r="D7161" s="4">
        <f>PERCENTILE($A$2:$A$9181,0.75)</f>
        <v>6751.9224999999997</v>
      </c>
      <c r="E7161" s="4">
        <f>D7161-B7161</f>
        <v>5107.09</v>
      </c>
      <c r="F7161" s="4">
        <f>(D7161+(1.5*E7161))</f>
        <v>14412.557499999999</v>
      </c>
      <c r="G7161" s="4">
        <f>(B7161-(1.5*E7161))</f>
        <v>-6015.8024999999998</v>
      </c>
      <c r="H7161" s="4">
        <f>COUNTIF($A$2:$A$9181, "&gt; 14412.56")</f>
        <v>398</v>
      </c>
      <c r="I7161" s="4">
        <f>COUNTIF($A$2:$A$9181, "&lt; -6015.80")</f>
        <v>0</v>
      </c>
      <c r="J7161" t="str">
        <f>IF(OR($A$2:$A$9181&gt;14412.56,$A$2:$A$9181&lt; -6015.8),"True","False")</f>
        <v>False</v>
      </c>
    </row>
    <row r="7162" spans="1:10" x14ac:dyDescent="0.3">
      <c r="A7162">
        <v>1465.06</v>
      </c>
      <c r="B7162" s="4">
        <f>PERCENTILE($A$2:$A$9181,0.25)</f>
        <v>1644.8325</v>
      </c>
      <c r="C7162" s="4">
        <f>PERCENTILE($A$2:$A$9181,0.5)</f>
        <v>3437.55</v>
      </c>
      <c r="D7162" s="4">
        <f>PERCENTILE($A$2:$A$9181,0.75)</f>
        <v>6751.9224999999997</v>
      </c>
      <c r="E7162" s="4">
        <f>D7162-B7162</f>
        <v>5107.09</v>
      </c>
      <c r="F7162" s="4">
        <f>(D7162+(1.5*E7162))</f>
        <v>14412.557499999999</v>
      </c>
      <c r="G7162" s="4">
        <f>(B7162-(1.5*E7162))</f>
        <v>-6015.8024999999998</v>
      </c>
      <c r="H7162" s="4">
        <f>COUNTIF($A$2:$A$9181, "&gt; 14412.56")</f>
        <v>398</v>
      </c>
      <c r="I7162" s="4">
        <f>COUNTIF($A$2:$A$9181, "&lt; -6015.80")</f>
        <v>0</v>
      </c>
      <c r="J7162" t="str">
        <f>IF(OR($A$2:$A$9181&gt;14412.56,$A$2:$A$9181&lt; -6015.8),"True","False")</f>
        <v>False</v>
      </c>
    </row>
    <row r="7163" spans="1:10" x14ac:dyDescent="0.3">
      <c r="A7163">
        <v>1463.58</v>
      </c>
      <c r="B7163" s="4">
        <f>PERCENTILE($A$2:$A$9181,0.25)</f>
        <v>1644.8325</v>
      </c>
      <c r="C7163" s="4">
        <f>PERCENTILE($A$2:$A$9181,0.5)</f>
        <v>3437.55</v>
      </c>
      <c r="D7163" s="4">
        <f>PERCENTILE($A$2:$A$9181,0.75)</f>
        <v>6751.9224999999997</v>
      </c>
      <c r="E7163" s="4">
        <f>D7163-B7163</f>
        <v>5107.09</v>
      </c>
      <c r="F7163" s="4">
        <f>(D7163+(1.5*E7163))</f>
        <v>14412.557499999999</v>
      </c>
      <c r="G7163" s="4">
        <f>(B7163-(1.5*E7163))</f>
        <v>-6015.8024999999998</v>
      </c>
      <c r="H7163" s="4">
        <f>COUNTIF($A$2:$A$9181, "&gt; 14412.56")</f>
        <v>398</v>
      </c>
      <c r="I7163" s="4">
        <f>COUNTIF($A$2:$A$9181, "&lt; -6015.80")</f>
        <v>0</v>
      </c>
      <c r="J7163" t="str">
        <f>IF(OR($A$2:$A$9181&gt;14412.56,$A$2:$A$9181&lt; -6015.8),"True","False")</f>
        <v>False</v>
      </c>
    </row>
    <row r="7164" spans="1:10" x14ac:dyDescent="0.3">
      <c r="A7164">
        <v>1463.58</v>
      </c>
      <c r="B7164" s="4">
        <f>PERCENTILE($A$2:$A$9181,0.25)</f>
        <v>1644.8325</v>
      </c>
      <c r="C7164" s="4">
        <f>PERCENTILE($A$2:$A$9181,0.5)</f>
        <v>3437.55</v>
      </c>
      <c r="D7164" s="4">
        <f>PERCENTILE($A$2:$A$9181,0.75)</f>
        <v>6751.9224999999997</v>
      </c>
      <c r="E7164" s="4">
        <f>D7164-B7164</f>
        <v>5107.09</v>
      </c>
      <c r="F7164" s="4">
        <f>(D7164+(1.5*E7164))</f>
        <v>14412.557499999999</v>
      </c>
      <c r="G7164" s="4">
        <f>(B7164-(1.5*E7164))</f>
        <v>-6015.8024999999998</v>
      </c>
      <c r="H7164" s="4">
        <f>COUNTIF($A$2:$A$9181, "&gt; 14412.56")</f>
        <v>398</v>
      </c>
      <c r="I7164" s="4">
        <f>COUNTIF($A$2:$A$9181, "&lt; -6015.80")</f>
        <v>0</v>
      </c>
      <c r="J7164" t="str">
        <f>IF(OR($A$2:$A$9181&gt;14412.56,$A$2:$A$9181&lt; -6015.8),"True","False")</f>
        <v>False</v>
      </c>
    </row>
    <row r="7165" spans="1:10" x14ac:dyDescent="0.3">
      <c r="A7165">
        <v>1463.15</v>
      </c>
      <c r="B7165" s="4">
        <f>PERCENTILE($A$2:$A$9181,0.25)</f>
        <v>1644.8325</v>
      </c>
      <c r="C7165" s="4">
        <f>PERCENTILE($A$2:$A$9181,0.5)</f>
        <v>3437.55</v>
      </c>
      <c r="D7165" s="4">
        <f>PERCENTILE($A$2:$A$9181,0.75)</f>
        <v>6751.9224999999997</v>
      </c>
      <c r="E7165" s="4">
        <f>D7165-B7165</f>
        <v>5107.09</v>
      </c>
      <c r="F7165" s="4">
        <f>(D7165+(1.5*E7165))</f>
        <v>14412.557499999999</v>
      </c>
      <c r="G7165" s="4">
        <f>(B7165-(1.5*E7165))</f>
        <v>-6015.8024999999998</v>
      </c>
      <c r="H7165" s="4">
        <f>COUNTIF($A$2:$A$9181, "&gt; 14412.56")</f>
        <v>398</v>
      </c>
      <c r="I7165" s="4">
        <f>COUNTIF($A$2:$A$9181, "&lt; -6015.80")</f>
        <v>0</v>
      </c>
      <c r="J7165" t="str">
        <f>IF(OR($A$2:$A$9181&gt;14412.56,$A$2:$A$9181&lt; -6015.8),"True","False")</f>
        <v>False</v>
      </c>
    </row>
    <row r="7166" spans="1:10" x14ac:dyDescent="0.3">
      <c r="A7166">
        <v>1462.6</v>
      </c>
      <c r="B7166" s="4">
        <f>PERCENTILE($A$2:$A$9181,0.25)</f>
        <v>1644.8325</v>
      </c>
      <c r="C7166" s="4">
        <f>PERCENTILE($A$2:$A$9181,0.5)</f>
        <v>3437.55</v>
      </c>
      <c r="D7166" s="4">
        <f>PERCENTILE($A$2:$A$9181,0.75)</f>
        <v>6751.9224999999997</v>
      </c>
      <c r="E7166" s="4">
        <f>D7166-B7166</f>
        <v>5107.09</v>
      </c>
      <c r="F7166" s="4">
        <f>(D7166+(1.5*E7166))</f>
        <v>14412.557499999999</v>
      </c>
      <c r="G7166" s="4">
        <f>(B7166-(1.5*E7166))</f>
        <v>-6015.8024999999998</v>
      </c>
      <c r="H7166" s="4">
        <f>COUNTIF($A$2:$A$9181, "&gt; 14412.56")</f>
        <v>398</v>
      </c>
      <c r="I7166" s="4">
        <f>COUNTIF($A$2:$A$9181, "&lt; -6015.80")</f>
        <v>0</v>
      </c>
      <c r="J7166" t="str">
        <f>IF(OR($A$2:$A$9181&gt;14412.56,$A$2:$A$9181&lt; -6015.8),"True","False")</f>
        <v>False</v>
      </c>
    </row>
    <row r="7167" spans="1:10" x14ac:dyDescent="0.3">
      <c r="A7167">
        <v>1460.13</v>
      </c>
      <c r="B7167" s="4">
        <f>PERCENTILE($A$2:$A$9181,0.25)</f>
        <v>1644.8325</v>
      </c>
      <c r="C7167" s="4">
        <f>PERCENTILE($A$2:$A$9181,0.5)</f>
        <v>3437.55</v>
      </c>
      <c r="D7167" s="4">
        <f>PERCENTILE($A$2:$A$9181,0.75)</f>
        <v>6751.9224999999997</v>
      </c>
      <c r="E7167" s="4">
        <f>D7167-B7167</f>
        <v>5107.09</v>
      </c>
      <c r="F7167" s="4">
        <f>(D7167+(1.5*E7167))</f>
        <v>14412.557499999999</v>
      </c>
      <c r="G7167" s="4">
        <f>(B7167-(1.5*E7167))</f>
        <v>-6015.8024999999998</v>
      </c>
      <c r="H7167" s="4">
        <f>COUNTIF($A$2:$A$9181, "&gt; 14412.56")</f>
        <v>398</v>
      </c>
      <c r="I7167" s="4">
        <f>COUNTIF($A$2:$A$9181, "&lt; -6015.80")</f>
        <v>0</v>
      </c>
      <c r="J7167" t="str">
        <f>IF(OR($A$2:$A$9181&gt;14412.56,$A$2:$A$9181&lt; -6015.8),"True","False")</f>
        <v>False</v>
      </c>
    </row>
    <row r="7168" spans="1:10" x14ac:dyDescent="0.3">
      <c r="A7168">
        <v>1459.01</v>
      </c>
      <c r="B7168" s="4">
        <f>PERCENTILE($A$2:$A$9181,0.25)</f>
        <v>1644.8325</v>
      </c>
      <c r="C7168" s="4">
        <f>PERCENTILE($A$2:$A$9181,0.5)</f>
        <v>3437.55</v>
      </c>
      <c r="D7168" s="4">
        <f>PERCENTILE($A$2:$A$9181,0.75)</f>
        <v>6751.9224999999997</v>
      </c>
      <c r="E7168" s="4">
        <f>D7168-B7168</f>
        <v>5107.09</v>
      </c>
      <c r="F7168" s="4">
        <f>(D7168+(1.5*E7168))</f>
        <v>14412.557499999999</v>
      </c>
      <c r="G7168" s="4">
        <f>(B7168-(1.5*E7168))</f>
        <v>-6015.8024999999998</v>
      </c>
      <c r="H7168" s="4">
        <f>COUNTIF($A$2:$A$9181, "&gt; 14412.56")</f>
        <v>398</v>
      </c>
      <c r="I7168" s="4">
        <f>COUNTIF($A$2:$A$9181, "&lt; -6015.80")</f>
        <v>0</v>
      </c>
      <c r="J7168" t="str">
        <f>IF(OR($A$2:$A$9181&gt;14412.56,$A$2:$A$9181&lt; -6015.8),"True","False")</f>
        <v>False</v>
      </c>
    </row>
    <row r="7169" spans="1:10" x14ac:dyDescent="0.3">
      <c r="A7169">
        <v>1458.55</v>
      </c>
      <c r="B7169" s="4">
        <f>PERCENTILE($A$2:$A$9181,0.25)</f>
        <v>1644.8325</v>
      </c>
      <c r="C7169" s="4">
        <f>PERCENTILE($A$2:$A$9181,0.5)</f>
        <v>3437.55</v>
      </c>
      <c r="D7169" s="4">
        <f>PERCENTILE($A$2:$A$9181,0.75)</f>
        <v>6751.9224999999997</v>
      </c>
      <c r="E7169" s="4">
        <f>D7169-B7169</f>
        <v>5107.09</v>
      </c>
      <c r="F7169" s="4">
        <f>(D7169+(1.5*E7169))</f>
        <v>14412.557499999999</v>
      </c>
      <c r="G7169" s="4">
        <f>(B7169-(1.5*E7169))</f>
        <v>-6015.8024999999998</v>
      </c>
      <c r="H7169" s="4">
        <f>COUNTIF($A$2:$A$9181, "&gt; 14412.56")</f>
        <v>398</v>
      </c>
      <c r="I7169" s="4">
        <f>COUNTIF($A$2:$A$9181, "&lt; -6015.80")</f>
        <v>0</v>
      </c>
      <c r="J7169" t="str">
        <f>IF(OR($A$2:$A$9181&gt;14412.56,$A$2:$A$9181&lt; -6015.8),"True","False")</f>
        <v>False</v>
      </c>
    </row>
    <row r="7170" spans="1:10" x14ac:dyDescent="0.3">
      <c r="A7170">
        <v>1457.7</v>
      </c>
      <c r="B7170" s="4">
        <f>PERCENTILE($A$2:$A$9181,0.25)</f>
        <v>1644.8325</v>
      </c>
      <c r="C7170" s="4">
        <f>PERCENTILE($A$2:$A$9181,0.5)</f>
        <v>3437.55</v>
      </c>
      <c r="D7170" s="4">
        <f>PERCENTILE($A$2:$A$9181,0.75)</f>
        <v>6751.9224999999997</v>
      </c>
      <c r="E7170" s="4">
        <f>D7170-B7170</f>
        <v>5107.09</v>
      </c>
      <c r="F7170" s="4">
        <f>(D7170+(1.5*E7170))</f>
        <v>14412.557499999999</v>
      </c>
      <c r="G7170" s="4">
        <f>(B7170-(1.5*E7170))</f>
        <v>-6015.8024999999998</v>
      </c>
      <c r="H7170" s="4">
        <f>COUNTIF($A$2:$A$9181, "&gt; 14412.56")</f>
        <v>398</v>
      </c>
      <c r="I7170" s="4">
        <f>COUNTIF($A$2:$A$9181, "&lt; -6015.80")</f>
        <v>0</v>
      </c>
      <c r="J7170" t="str">
        <f>IF(OR($A$2:$A$9181&gt;14412.56,$A$2:$A$9181&lt; -6015.8),"True","False")</f>
        <v>False</v>
      </c>
    </row>
    <row r="7171" spans="1:10" x14ac:dyDescent="0.3">
      <c r="A7171">
        <v>1456.94</v>
      </c>
      <c r="B7171" s="4">
        <f>PERCENTILE($A$2:$A$9181,0.25)</f>
        <v>1644.8325</v>
      </c>
      <c r="C7171" s="4">
        <f>PERCENTILE($A$2:$A$9181,0.5)</f>
        <v>3437.55</v>
      </c>
      <c r="D7171" s="4">
        <f>PERCENTILE($A$2:$A$9181,0.75)</f>
        <v>6751.9224999999997</v>
      </c>
      <c r="E7171" s="4">
        <f>D7171-B7171</f>
        <v>5107.09</v>
      </c>
      <c r="F7171" s="4">
        <f>(D7171+(1.5*E7171))</f>
        <v>14412.557499999999</v>
      </c>
      <c r="G7171" s="4">
        <f>(B7171-(1.5*E7171))</f>
        <v>-6015.8024999999998</v>
      </c>
      <c r="H7171" s="4">
        <f>COUNTIF($A$2:$A$9181, "&gt; 14412.56")</f>
        <v>398</v>
      </c>
      <c r="I7171" s="4">
        <f>COUNTIF($A$2:$A$9181, "&lt; -6015.80")</f>
        <v>0</v>
      </c>
      <c r="J7171" t="str">
        <f>IF(OR($A$2:$A$9181&gt;14412.56,$A$2:$A$9181&lt; -6015.8),"True","False")</f>
        <v>False</v>
      </c>
    </row>
    <row r="7172" spans="1:10" x14ac:dyDescent="0.3">
      <c r="A7172">
        <v>1455.23</v>
      </c>
      <c r="B7172" s="4">
        <f>PERCENTILE($A$2:$A$9181,0.25)</f>
        <v>1644.8325</v>
      </c>
      <c r="C7172" s="4">
        <f>PERCENTILE($A$2:$A$9181,0.5)</f>
        <v>3437.55</v>
      </c>
      <c r="D7172" s="4">
        <f>PERCENTILE($A$2:$A$9181,0.75)</f>
        <v>6751.9224999999997</v>
      </c>
      <c r="E7172" s="4">
        <f>D7172-B7172</f>
        <v>5107.09</v>
      </c>
      <c r="F7172" s="4">
        <f>(D7172+(1.5*E7172))</f>
        <v>14412.557499999999</v>
      </c>
      <c r="G7172" s="4">
        <f>(B7172-(1.5*E7172))</f>
        <v>-6015.8024999999998</v>
      </c>
      <c r="H7172" s="4">
        <f>COUNTIF($A$2:$A$9181, "&gt; 14412.56")</f>
        <v>398</v>
      </c>
      <c r="I7172" s="4">
        <f>COUNTIF($A$2:$A$9181, "&lt; -6015.80")</f>
        <v>0</v>
      </c>
      <c r="J7172" t="str">
        <f>IF(OR($A$2:$A$9181&gt;14412.56,$A$2:$A$9181&lt; -6015.8),"True","False")</f>
        <v>False</v>
      </c>
    </row>
    <row r="7173" spans="1:10" x14ac:dyDescent="0.3">
      <c r="A7173">
        <v>1454.04</v>
      </c>
      <c r="B7173" s="4">
        <f>PERCENTILE($A$2:$A$9181,0.25)</f>
        <v>1644.8325</v>
      </c>
      <c r="C7173" s="4">
        <f>PERCENTILE($A$2:$A$9181,0.5)</f>
        <v>3437.55</v>
      </c>
      <c r="D7173" s="4">
        <f>PERCENTILE($A$2:$A$9181,0.75)</f>
        <v>6751.9224999999997</v>
      </c>
      <c r="E7173" s="4">
        <f>D7173-B7173</f>
        <v>5107.09</v>
      </c>
      <c r="F7173" s="4">
        <f>(D7173+(1.5*E7173))</f>
        <v>14412.557499999999</v>
      </c>
      <c r="G7173" s="4">
        <f>(B7173-(1.5*E7173))</f>
        <v>-6015.8024999999998</v>
      </c>
      <c r="H7173" s="4">
        <f>COUNTIF($A$2:$A$9181, "&gt; 14412.56")</f>
        <v>398</v>
      </c>
      <c r="I7173" s="4">
        <f>COUNTIF($A$2:$A$9181, "&lt; -6015.80")</f>
        <v>0</v>
      </c>
      <c r="J7173" t="str">
        <f>IF(OR($A$2:$A$9181&gt;14412.56,$A$2:$A$9181&lt; -6015.8),"True","False")</f>
        <v>False</v>
      </c>
    </row>
    <row r="7174" spans="1:10" x14ac:dyDescent="0.3">
      <c r="A7174">
        <v>1453.35</v>
      </c>
      <c r="B7174" s="4">
        <f>PERCENTILE($A$2:$A$9181,0.25)</f>
        <v>1644.8325</v>
      </c>
      <c r="C7174" s="4">
        <f>PERCENTILE($A$2:$A$9181,0.5)</f>
        <v>3437.55</v>
      </c>
      <c r="D7174" s="4">
        <f>PERCENTILE($A$2:$A$9181,0.75)</f>
        <v>6751.9224999999997</v>
      </c>
      <c r="E7174" s="4">
        <f>D7174-B7174</f>
        <v>5107.09</v>
      </c>
      <c r="F7174" s="4">
        <f>(D7174+(1.5*E7174))</f>
        <v>14412.557499999999</v>
      </c>
      <c r="G7174" s="4">
        <f>(B7174-(1.5*E7174))</f>
        <v>-6015.8024999999998</v>
      </c>
      <c r="H7174" s="4">
        <f>COUNTIF($A$2:$A$9181, "&gt; 14412.56")</f>
        <v>398</v>
      </c>
      <c r="I7174" s="4">
        <f>COUNTIF($A$2:$A$9181, "&lt; -6015.80")</f>
        <v>0</v>
      </c>
      <c r="J7174" t="str">
        <f>IF(OR($A$2:$A$9181&gt;14412.56,$A$2:$A$9181&lt; -6015.8),"True","False")</f>
        <v>False</v>
      </c>
    </row>
    <row r="7175" spans="1:10" x14ac:dyDescent="0.3">
      <c r="A7175">
        <v>1452.53</v>
      </c>
      <c r="B7175" s="4">
        <f>PERCENTILE($A$2:$A$9181,0.25)</f>
        <v>1644.8325</v>
      </c>
      <c r="C7175" s="4">
        <f>PERCENTILE($A$2:$A$9181,0.5)</f>
        <v>3437.55</v>
      </c>
      <c r="D7175" s="4">
        <f>PERCENTILE($A$2:$A$9181,0.75)</f>
        <v>6751.9224999999997</v>
      </c>
      <c r="E7175" s="4">
        <f>D7175-B7175</f>
        <v>5107.09</v>
      </c>
      <c r="F7175" s="4">
        <f>(D7175+(1.5*E7175))</f>
        <v>14412.557499999999</v>
      </c>
      <c r="G7175" s="4">
        <f>(B7175-(1.5*E7175))</f>
        <v>-6015.8024999999998</v>
      </c>
      <c r="H7175" s="4">
        <f>COUNTIF($A$2:$A$9181, "&gt; 14412.56")</f>
        <v>398</v>
      </c>
      <c r="I7175" s="4">
        <f>COUNTIF($A$2:$A$9181, "&lt; -6015.80")</f>
        <v>0</v>
      </c>
      <c r="J7175" t="str">
        <f>IF(OR($A$2:$A$9181&gt;14412.56,$A$2:$A$9181&lt; -6015.8),"True","False")</f>
        <v>False</v>
      </c>
    </row>
    <row r="7176" spans="1:10" x14ac:dyDescent="0.3">
      <c r="A7176">
        <v>1451.45</v>
      </c>
      <c r="B7176" s="4">
        <f>PERCENTILE($A$2:$A$9181,0.25)</f>
        <v>1644.8325</v>
      </c>
      <c r="C7176" s="4">
        <f>PERCENTILE($A$2:$A$9181,0.5)</f>
        <v>3437.55</v>
      </c>
      <c r="D7176" s="4">
        <f>PERCENTILE($A$2:$A$9181,0.75)</f>
        <v>6751.9224999999997</v>
      </c>
      <c r="E7176" s="4">
        <f>D7176-B7176</f>
        <v>5107.09</v>
      </c>
      <c r="F7176" s="4">
        <f>(D7176+(1.5*E7176))</f>
        <v>14412.557499999999</v>
      </c>
      <c r="G7176" s="4">
        <f>(B7176-(1.5*E7176))</f>
        <v>-6015.8024999999998</v>
      </c>
      <c r="H7176" s="4">
        <f>COUNTIF($A$2:$A$9181, "&gt; 14412.56")</f>
        <v>398</v>
      </c>
      <c r="I7176" s="4">
        <f>COUNTIF($A$2:$A$9181, "&lt; -6015.80")</f>
        <v>0</v>
      </c>
      <c r="J7176" t="str">
        <f>IF(OR($A$2:$A$9181&gt;14412.56,$A$2:$A$9181&lt; -6015.8),"True","False")</f>
        <v>False</v>
      </c>
    </row>
    <row r="7177" spans="1:10" x14ac:dyDescent="0.3">
      <c r="A7177">
        <v>1450.63</v>
      </c>
      <c r="B7177" s="4">
        <f>PERCENTILE($A$2:$A$9181,0.25)</f>
        <v>1644.8325</v>
      </c>
      <c r="C7177" s="4">
        <f>PERCENTILE($A$2:$A$9181,0.5)</f>
        <v>3437.55</v>
      </c>
      <c r="D7177" s="4">
        <f>PERCENTILE($A$2:$A$9181,0.75)</f>
        <v>6751.9224999999997</v>
      </c>
      <c r="E7177" s="4">
        <f>D7177-B7177</f>
        <v>5107.09</v>
      </c>
      <c r="F7177" s="4">
        <f>(D7177+(1.5*E7177))</f>
        <v>14412.557499999999</v>
      </c>
      <c r="G7177" s="4">
        <f>(B7177-(1.5*E7177))</f>
        <v>-6015.8024999999998</v>
      </c>
      <c r="H7177" s="4">
        <f>COUNTIF($A$2:$A$9181, "&gt; 14412.56")</f>
        <v>398</v>
      </c>
      <c r="I7177" s="4">
        <f>COUNTIF($A$2:$A$9181, "&lt; -6015.80")</f>
        <v>0</v>
      </c>
      <c r="J7177" t="str">
        <f>IF(OR($A$2:$A$9181&gt;14412.56,$A$2:$A$9181&lt; -6015.8),"True","False")</f>
        <v>False</v>
      </c>
    </row>
    <row r="7178" spans="1:10" x14ac:dyDescent="0.3">
      <c r="A7178">
        <v>1450.11</v>
      </c>
      <c r="B7178" s="4">
        <f>PERCENTILE($A$2:$A$9181,0.25)</f>
        <v>1644.8325</v>
      </c>
      <c r="C7178" s="4">
        <f>PERCENTILE($A$2:$A$9181,0.5)</f>
        <v>3437.55</v>
      </c>
      <c r="D7178" s="4">
        <f>PERCENTILE($A$2:$A$9181,0.75)</f>
        <v>6751.9224999999997</v>
      </c>
      <c r="E7178" s="4">
        <f>D7178-B7178</f>
        <v>5107.09</v>
      </c>
      <c r="F7178" s="4">
        <f>(D7178+(1.5*E7178))</f>
        <v>14412.557499999999</v>
      </c>
      <c r="G7178" s="4">
        <f>(B7178-(1.5*E7178))</f>
        <v>-6015.8024999999998</v>
      </c>
      <c r="H7178" s="4">
        <f>COUNTIF($A$2:$A$9181, "&gt; 14412.56")</f>
        <v>398</v>
      </c>
      <c r="I7178" s="4">
        <f>COUNTIF($A$2:$A$9181, "&lt; -6015.80")</f>
        <v>0</v>
      </c>
      <c r="J7178" t="str">
        <f>IF(OR($A$2:$A$9181&gt;14412.56,$A$2:$A$9181&lt; -6015.8),"True","False")</f>
        <v>False</v>
      </c>
    </row>
    <row r="7179" spans="1:10" x14ac:dyDescent="0.3">
      <c r="A7179">
        <v>1449.97</v>
      </c>
      <c r="B7179" s="4">
        <f>PERCENTILE($A$2:$A$9181,0.25)</f>
        <v>1644.8325</v>
      </c>
      <c r="C7179" s="4">
        <f>PERCENTILE($A$2:$A$9181,0.5)</f>
        <v>3437.55</v>
      </c>
      <c r="D7179" s="4">
        <f>PERCENTILE($A$2:$A$9181,0.75)</f>
        <v>6751.9224999999997</v>
      </c>
      <c r="E7179" s="4">
        <f>D7179-B7179</f>
        <v>5107.09</v>
      </c>
      <c r="F7179" s="4">
        <f>(D7179+(1.5*E7179))</f>
        <v>14412.557499999999</v>
      </c>
      <c r="G7179" s="4">
        <f>(B7179-(1.5*E7179))</f>
        <v>-6015.8024999999998</v>
      </c>
      <c r="H7179" s="4">
        <f>COUNTIF($A$2:$A$9181, "&gt; 14412.56")</f>
        <v>398</v>
      </c>
      <c r="I7179" s="4">
        <f>COUNTIF($A$2:$A$9181, "&lt; -6015.80")</f>
        <v>0</v>
      </c>
      <c r="J7179" t="str">
        <f>IF(OR($A$2:$A$9181&gt;14412.56,$A$2:$A$9181&lt; -6015.8),"True","False")</f>
        <v>False</v>
      </c>
    </row>
    <row r="7180" spans="1:10" x14ac:dyDescent="0.3">
      <c r="A7180">
        <v>1448.52</v>
      </c>
      <c r="B7180" s="4">
        <f>PERCENTILE($A$2:$A$9181,0.25)</f>
        <v>1644.8325</v>
      </c>
      <c r="C7180" s="4">
        <f>PERCENTILE($A$2:$A$9181,0.5)</f>
        <v>3437.55</v>
      </c>
      <c r="D7180" s="4">
        <f>PERCENTILE($A$2:$A$9181,0.75)</f>
        <v>6751.9224999999997</v>
      </c>
      <c r="E7180" s="4">
        <f>D7180-B7180</f>
        <v>5107.09</v>
      </c>
      <c r="F7180" s="4">
        <f>(D7180+(1.5*E7180))</f>
        <v>14412.557499999999</v>
      </c>
      <c r="G7180" s="4">
        <f>(B7180-(1.5*E7180))</f>
        <v>-6015.8024999999998</v>
      </c>
      <c r="H7180" s="4">
        <f>COUNTIF($A$2:$A$9181, "&gt; 14412.56")</f>
        <v>398</v>
      </c>
      <c r="I7180" s="4">
        <f>COUNTIF($A$2:$A$9181, "&lt; -6015.80")</f>
        <v>0</v>
      </c>
      <c r="J7180" t="str">
        <f>IF(OR($A$2:$A$9181&gt;14412.56,$A$2:$A$9181&lt; -6015.8),"True","False")</f>
        <v>False</v>
      </c>
    </row>
    <row r="7181" spans="1:10" x14ac:dyDescent="0.3">
      <c r="A7181">
        <v>1446.9</v>
      </c>
      <c r="B7181" s="4">
        <f>PERCENTILE($A$2:$A$9181,0.25)</f>
        <v>1644.8325</v>
      </c>
      <c r="C7181" s="4">
        <f>PERCENTILE($A$2:$A$9181,0.5)</f>
        <v>3437.55</v>
      </c>
      <c r="D7181" s="4">
        <f>PERCENTILE($A$2:$A$9181,0.75)</f>
        <v>6751.9224999999997</v>
      </c>
      <c r="E7181" s="4">
        <f>D7181-B7181</f>
        <v>5107.09</v>
      </c>
      <c r="F7181" s="4">
        <f>(D7181+(1.5*E7181))</f>
        <v>14412.557499999999</v>
      </c>
      <c r="G7181" s="4">
        <f>(B7181-(1.5*E7181))</f>
        <v>-6015.8024999999998</v>
      </c>
      <c r="H7181" s="4">
        <f>COUNTIF($A$2:$A$9181, "&gt; 14412.56")</f>
        <v>398</v>
      </c>
      <c r="I7181" s="4">
        <f>COUNTIF($A$2:$A$9181, "&lt; -6015.80")</f>
        <v>0</v>
      </c>
      <c r="J7181" t="str">
        <f>IF(OR($A$2:$A$9181&gt;14412.56,$A$2:$A$9181&lt; -6015.8),"True","False")</f>
        <v>False</v>
      </c>
    </row>
    <row r="7182" spans="1:10" x14ac:dyDescent="0.3">
      <c r="A7182">
        <v>1445.29</v>
      </c>
      <c r="B7182" s="4">
        <f>PERCENTILE($A$2:$A$9181,0.25)</f>
        <v>1644.8325</v>
      </c>
      <c r="C7182" s="4">
        <f>PERCENTILE($A$2:$A$9181,0.5)</f>
        <v>3437.55</v>
      </c>
      <c r="D7182" s="4">
        <f>PERCENTILE($A$2:$A$9181,0.75)</f>
        <v>6751.9224999999997</v>
      </c>
      <c r="E7182" s="4">
        <f>D7182-B7182</f>
        <v>5107.09</v>
      </c>
      <c r="F7182" s="4">
        <f>(D7182+(1.5*E7182))</f>
        <v>14412.557499999999</v>
      </c>
      <c r="G7182" s="4">
        <f>(B7182-(1.5*E7182))</f>
        <v>-6015.8024999999998</v>
      </c>
      <c r="H7182" s="4">
        <f>COUNTIF($A$2:$A$9181, "&gt; 14412.56")</f>
        <v>398</v>
      </c>
      <c r="I7182" s="4">
        <f>COUNTIF($A$2:$A$9181, "&lt; -6015.80")</f>
        <v>0</v>
      </c>
      <c r="J7182" t="str">
        <f>IF(OR($A$2:$A$9181&gt;14412.56,$A$2:$A$9181&lt; -6015.8),"True","False")</f>
        <v>False</v>
      </c>
    </row>
    <row r="7183" spans="1:10" x14ac:dyDescent="0.3">
      <c r="A7183">
        <v>1445.14</v>
      </c>
      <c r="B7183" s="4">
        <f>PERCENTILE($A$2:$A$9181,0.25)</f>
        <v>1644.8325</v>
      </c>
      <c r="C7183" s="4">
        <f>PERCENTILE($A$2:$A$9181,0.5)</f>
        <v>3437.55</v>
      </c>
      <c r="D7183" s="4">
        <f>PERCENTILE($A$2:$A$9181,0.75)</f>
        <v>6751.9224999999997</v>
      </c>
      <c r="E7183" s="4">
        <f>D7183-B7183</f>
        <v>5107.09</v>
      </c>
      <c r="F7183" s="4">
        <f>(D7183+(1.5*E7183))</f>
        <v>14412.557499999999</v>
      </c>
      <c r="G7183" s="4">
        <f>(B7183-(1.5*E7183))</f>
        <v>-6015.8024999999998</v>
      </c>
      <c r="H7183" s="4">
        <f>COUNTIF($A$2:$A$9181, "&gt; 14412.56")</f>
        <v>398</v>
      </c>
      <c r="I7183" s="4">
        <f>COUNTIF($A$2:$A$9181, "&lt; -6015.80")</f>
        <v>0</v>
      </c>
      <c r="J7183" t="str">
        <f>IF(OR($A$2:$A$9181&gt;14412.56,$A$2:$A$9181&lt; -6015.8),"True","False")</f>
        <v>False</v>
      </c>
    </row>
    <row r="7184" spans="1:10" x14ac:dyDescent="0.3">
      <c r="A7184">
        <v>1443.93</v>
      </c>
      <c r="B7184" s="4">
        <f>PERCENTILE($A$2:$A$9181,0.25)</f>
        <v>1644.8325</v>
      </c>
      <c r="C7184" s="4">
        <f>PERCENTILE($A$2:$A$9181,0.5)</f>
        <v>3437.55</v>
      </c>
      <c r="D7184" s="4">
        <f>PERCENTILE($A$2:$A$9181,0.75)</f>
        <v>6751.9224999999997</v>
      </c>
      <c r="E7184" s="4">
        <f>D7184-B7184</f>
        <v>5107.09</v>
      </c>
      <c r="F7184" s="4">
        <f>(D7184+(1.5*E7184))</f>
        <v>14412.557499999999</v>
      </c>
      <c r="G7184" s="4">
        <f>(B7184-(1.5*E7184))</f>
        <v>-6015.8024999999998</v>
      </c>
      <c r="H7184" s="4">
        <f>COUNTIF($A$2:$A$9181, "&gt; 14412.56")</f>
        <v>398</v>
      </c>
      <c r="I7184" s="4">
        <f>COUNTIF($A$2:$A$9181, "&lt; -6015.80")</f>
        <v>0</v>
      </c>
      <c r="J7184" t="str">
        <f>IF(OR($A$2:$A$9181&gt;14412.56,$A$2:$A$9181&lt; -6015.8),"True","False")</f>
        <v>False</v>
      </c>
    </row>
    <row r="7185" spans="1:10" x14ac:dyDescent="0.3">
      <c r="A7185">
        <v>1442.17</v>
      </c>
      <c r="B7185" s="4">
        <f>PERCENTILE($A$2:$A$9181,0.25)</f>
        <v>1644.8325</v>
      </c>
      <c r="C7185" s="4">
        <f>PERCENTILE($A$2:$A$9181,0.5)</f>
        <v>3437.55</v>
      </c>
      <c r="D7185" s="4">
        <f>PERCENTILE($A$2:$A$9181,0.75)</f>
        <v>6751.9224999999997</v>
      </c>
      <c r="E7185" s="4">
        <f>D7185-B7185</f>
        <v>5107.09</v>
      </c>
      <c r="F7185" s="4">
        <f>(D7185+(1.5*E7185))</f>
        <v>14412.557499999999</v>
      </c>
      <c r="G7185" s="4">
        <f>(B7185-(1.5*E7185))</f>
        <v>-6015.8024999999998</v>
      </c>
      <c r="H7185" s="4">
        <f>COUNTIF($A$2:$A$9181, "&gt; 14412.56")</f>
        <v>398</v>
      </c>
      <c r="I7185" s="4">
        <f>COUNTIF($A$2:$A$9181, "&lt; -6015.80")</f>
        <v>0</v>
      </c>
      <c r="J7185" t="str">
        <f>IF(OR($A$2:$A$9181&gt;14412.56,$A$2:$A$9181&lt; -6015.8),"True","False")</f>
        <v>False</v>
      </c>
    </row>
    <row r="7186" spans="1:10" x14ac:dyDescent="0.3">
      <c r="A7186">
        <v>1441.91</v>
      </c>
      <c r="B7186" s="4">
        <f>PERCENTILE($A$2:$A$9181,0.25)</f>
        <v>1644.8325</v>
      </c>
      <c r="C7186" s="4">
        <f>PERCENTILE($A$2:$A$9181,0.5)</f>
        <v>3437.55</v>
      </c>
      <c r="D7186" s="4">
        <f>PERCENTILE($A$2:$A$9181,0.75)</f>
        <v>6751.9224999999997</v>
      </c>
      <c r="E7186" s="4">
        <f>D7186-B7186</f>
        <v>5107.09</v>
      </c>
      <c r="F7186" s="4">
        <f>(D7186+(1.5*E7186))</f>
        <v>14412.557499999999</v>
      </c>
      <c r="G7186" s="4">
        <f>(B7186-(1.5*E7186))</f>
        <v>-6015.8024999999998</v>
      </c>
      <c r="H7186" s="4">
        <f>COUNTIF($A$2:$A$9181, "&gt; 14412.56")</f>
        <v>398</v>
      </c>
      <c r="I7186" s="4">
        <f>COUNTIF($A$2:$A$9181, "&lt; -6015.80")</f>
        <v>0</v>
      </c>
      <c r="J7186" t="str">
        <f>IF(OR($A$2:$A$9181&gt;14412.56,$A$2:$A$9181&lt; -6015.8),"True","False")</f>
        <v>False</v>
      </c>
    </row>
    <row r="7187" spans="1:10" x14ac:dyDescent="0.3">
      <c r="A7187">
        <v>1441.1</v>
      </c>
      <c r="B7187" s="4">
        <f>PERCENTILE($A$2:$A$9181,0.25)</f>
        <v>1644.8325</v>
      </c>
      <c r="C7187" s="4">
        <f>PERCENTILE($A$2:$A$9181,0.5)</f>
        <v>3437.55</v>
      </c>
      <c r="D7187" s="4">
        <f>PERCENTILE($A$2:$A$9181,0.75)</f>
        <v>6751.9224999999997</v>
      </c>
      <c r="E7187" s="4">
        <f>D7187-B7187</f>
        <v>5107.09</v>
      </c>
      <c r="F7187" s="4">
        <f>(D7187+(1.5*E7187))</f>
        <v>14412.557499999999</v>
      </c>
      <c r="G7187" s="4">
        <f>(B7187-(1.5*E7187))</f>
        <v>-6015.8024999999998</v>
      </c>
      <c r="H7187" s="4">
        <f>COUNTIF($A$2:$A$9181, "&gt; 14412.56")</f>
        <v>398</v>
      </c>
      <c r="I7187" s="4">
        <f>COUNTIF($A$2:$A$9181, "&lt; -6015.80")</f>
        <v>0</v>
      </c>
      <c r="J7187" t="str">
        <f>IF(OR($A$2:$A$9181&gt;14412.56,$A$2:$A$9181&lt; -6015.8),"True","False")</f>
        <v>False</v>
      </c>
    </row>
    <row r="7188" spans="1:10" x14ac:dyDescent="0.3">
      <c r="A7188">
        <v>1440.87</v>
      </c>
      <c r="B7188" s="4">
        <f>PERCENTILE($A$2:$A$9181,0.25)</f>
        <v>1644.8325</v>
      </c>
      <c r="C7188" s="4">
        <f>PERCENTILE($A$2:$A$9181,0.5)</f>
        <v>3437.55</v>
      </c>
      <c r="D7188" s="4">
        <f>PERCENTILE($A$2:$A$9181,0.75)</f>
        <v>6751.9224999999997</v>
      </c>
      <c r="E7188" s="4">
        <f>D7188-B7188</f>
        <v>5107.09</v>
      </c>
      <c r="F7188" s="4">
        <f>(D7188+(1.5*E7188))</f>
        <v>14412.557499999999</v>
      </c>
      <c r="G7188" s="4">
        <f>(B7188-(1.5*E7188))</f>
        <v>-6015.8024999999998</v>
      </c>
      <c r="H7188" s="4">
        <f>COUNTIF($A$2:$A$9181, "&gt; 14412.56")</f>
        <v>398</v>
      </c>
      <c r="I7188" s="4">
        <f>COUNTIF($A$2:$A$9181, "&lt; -6015.80")</f>
        <v>0</v>
      </c>
      <c r="J7188" t="str">
        <f>IF(OR($A$2:$A$9181&gt;14412.56,$A$2:$A$9181&lt; -6015.8),"True","False")</f>
        <v>False</v>
      </c>
    </row>
    <row r="7189" spans="1:10" x14ac:dyDescent="0.3">
      <c r="A7189">
        <v>1440.04</v>
      </c>
      <c r="B7189" s="4">
        <f>PERCENTILE($A$2:$A$9181,0.25)</f>
        <v>1644.8325</v>
      </c>
      <c r="C7189" s="4">
        <f>PERCENTILE($A$2:$A$9181,0.5)</f>
        <v>3437.55</v>
      </c>
      <c r="D7189" s="4">
        <f>PERCENTILE($A$2:$A$9181,0.75)</f>
        <v>6751.9224999999997</v>
      </c>
      <c r="E7189" s="4">
        <f>D7189-B7189</f>
        <v>5107.09</v>
      </c>
      <c r="F7189" s="4">
        <f>(D7189+(1.5*E7189))</f>
        <v>14412.557499999999</v>
      </c>
      <c r="G7189" s="4">
        <f>(B7189-(1.5*E7189))</f>
        <v>-6015.8024999999998</v>
      </c>
      <c r="H7189" s="4">
        <f>COUNTIF($A$2:$A$9181, "&gt; 14412.56")</f>
        <v>398</v>
      </c>
      <c r="I7189" s="4">
        <f>COUNTIF($A$2:$A$9181, "&lt; -6015.80")</f>
        <v>0</v>
      </c>
      <c r="J7189" t="str">
        <f>IF(OR($A$2:$A$9181&gt;14412.56,$A$2:$A$9181&lt; -6015.8),"True","False")</f>
        <v>False</v>
      </c>
    </row>
    <row r="7190" spans="1:10" x14ac:dyDescent="0.3">
      <c r="A7190">
        <v>1439.22</v>
      </c>
      <c r="B7190" s="4">
        <f>PERCENTILE($A$2:$A$9181,0.25)</f>
        <v>1644.8325</v>
      </c>
      <c r="C7190" s="4">
        <f>PERCENTILE($A$2:$A$9181,0.5)</f>
        <v>3437.55</v>
      </c>
      <c r="D7190" s="4">
        <f>PERCENTILE($A$2:$A$9181,0.75)</f>
        <v>6751.9224999999997</v>
      </c>
      <c r="E7190" s="4">
        <f>D7190-B7190</f>
        <v>5107.09</v>
      </c>
      <c r="F7190" s="4">
        <f>(D7190+(1.5*E7190))</f>
        <v>14412.557499999999</v>
      </c>
      <c r="G7190" s="4">
        <f>(B7190-(1.5*E7190))</f>
        <v>-6015.8024999999998</v>
      </c>
      <c r="H7190" s="4">
        <f>COUNTIF($A$2:$A$9181, "&gt; 14412.56")</f>
        <v>398</v>
      </c>
      <c r="I7190" s="4">
        <f>COUNTIF($A$2:$A$9181, "&lt; -6015.80")</f>
        <v>0</v>
      </c>
      <c r="J7190" t="str">
        <f>IF(OR($A$2:$A$9181&gt;14412.56,$A$2:$A$9181&lt; -6015.8),"True","False")</f>
        <v>False</v>
      </c>
    </row>
    <row r="7191" spans="1:10" x14ac:dyDescent="0.3">
      <c r="A7191">
        <v>1438.84</v>
      </c>
      <c r="B7191" s="4">
        <f>PERCENTILE($A$2:$A$9181,0.25)</f>
        <v>1644.8325</v>
      </c>
      <c r="C7191" s="4">
        <f>PERCENTILE($A$2:$A$9181,0.5)</f>
        <v>3437.55</v>
      </c>
      <c r="D7191" s="4">
        <f>PERCENTILE($A$2:$A$9181,0.75)</f>
        <v>6751.9224999999997</v>
      </c>
      <c r="E7191" s="4">
        <f>D7191-B7191</f>
        <v>5107.09</v>
      </c>
      <c r="F7191" s="4">
        <f>(D7191+(1.5*E7191))</f>
        <v>14412.557499999999</v>
      </c>
      <c r="G7191" s="4">
        <f>(B7191-(1.5*E7191))</f>
        <v>-6015.8024999999998</v>
      </c>
      <c r="H7191" s="4">
        <f>COUNTIF($A$2:$A$9181, "&gt; 14412.56")</f>
        <v>398</v>
      </c>
      <c r="I7191" s="4">
        <f>COUNTIF($A$2:$A$9181, "&lt; -6015.80")</f>
        <v>0</v>
      </c>
      <c r="J7191" t="str">
        <f>IF(OR($A$2:$A$9181&gt;14412.56,$A$2:$A$9181&lt; -6015.8),"True","False")</f>
        <v>False</v>
      </c>
    </row>
    <row r="7192" spans="1:10" x14ac:dyDescent="0.3">
      <c r="A7192">
        <v>1437.95</v>
      </c>
      <c r="B7192" s="4">
        <f>PERCENTILE($A$2:$A$9181,0.25)</f>
        <v>1644.8325</v>
      </c>
      <c r="C7192" s="4">
        <f>PERCENTILE($A$2:$A$9181,0.5)</f>
        <v>3437.55</v>
      </c>
      <c r="D7192" s="4">
        <f>PERCENTILE($A$2:$A$9181,0.75)</f>
        <v>6751.9224999999997</v>
      </c>
      <c r="E7192" s="4">
        <f>D7192-B7192</f>
        <v>5107.09</v>
      </c>
      <c r="F7192" s="4">
        <f>(D7192+(1.5*E7192))</f>
        <v>14412.557499999999</v>
      </c>
      <c r="G7192" s="4">
        <f>(B7192-(1.5*E7192))</f>
        <v>-6015.8024999999998</v>
      </c>
      <c r="H7192" s="4">
        <f>COUNTIF($A$2:$A$9181, "&gt; 14412.56")</f>
        <v>398</v>
      </c>
      <c r="I7192" s="4">
        <f>COUNTIF($A$2:$A$9181, "&lt; -6015.80")</f>
        <v>0</v>
      </c>
      <c r="J7192" t="str">
        <f>IF(OR($A$2:$A$9181&gt;14412.56,$A$2:$A$9181&lt; -6015.8),"True","False")</f>
        <v>False</v>
      </c>
    </row>
    <row r="7193" spans="1:10" x14ac:dyDescent="0.3">
      <c r="A7193">
        <v>1437.46</v>
      </c>
      <c r="B7193" s="4">
        <f>PERCENTILE($A$2:$A$9181,0.25)</f>
        <v>1644.8325</v>
      </c>
      <c r="C7193" s="4">
        <f>PERCENTILE($A$2:$A$9181,0.5)</f>
        <v>3437.55</v>
      </c>
      <c r="D7193" s="4">
        <f>PERCENTILE($A$2:$A$9181,0.75)</f>
        <v>6751.9224999999997</v>
      </c>
      <c r="E7193" s="4">
        <f>D7193-B7193</f>
        <v>5107.09</v>
      </c>
      <c r="F7193" s="4">
        <f>(D7193+(1.5*E7193))</f>
        <v>14412.557499999999</v>
      </c>
      <c r="G7193" s="4">
        <f>(B7193-(1.5*E7193))</f>
        <v>-6015.8024999999998</v>
      </c>
      <c r="H7193" s="4">
        <f>COUNTIF($A$2:$A$9181, "&gt; 14412.56")</f>
        <v>398</v>
      </c>
      <c r="I7193" s="4">
        <f>COUNTIF($A$2:$A$9181, "&lt; -6015.80")</f>
        <v>0</v>
      </c>
      <c r="J7193" t="str">
        <f>IF(OR($A$2:$A$9181&gt;14412.56,$A$2:$A$9181&lt; -6015.8),"True","False")</f>
        <v>False</v>
      </c>
    </row>
    <row r="7194" spans="1:10" x14ac:dyDescent="0.3">
      <c r="A7194">
        <v>1436.88</v>
      </c>
      <c r="B7194" s="4">
        <f>PERCENTILE($A$2:$A$9181,0.25)</f>
        <v>1644.8325</v>
      </c>
      <c r="C7194" s="4">
        <f>PERCENTILE($A$2:$A$9181,0.5)</f>
        <v>3437.55</v>
      </c>
      <c r="D7194" s="4">
        <f>PERCENTILE($A$2:$A$9181,0.75)</f>
        <v>6751.9224999999997</v>
      </c>
      <c r="E7194" s="4">
        <f>D7194-B7194</f>
        <v>5107.09</v>
      </c>
      <c r="F7194" s="4">
        <f>(D7194+(1.5*E7194))</f>
        <v>14412.557499999999</v>
      </c>
      <c r="G7194" s="4">
        <f>(B7194-(1.5*E7194))</f>
        <v>-6015.8024999999998</v>
      </c>
      <c r="H7194" s="4">
        <f>COUNTIF($A$2:$A$9181, "&gt; 14412.56")</f>
        <v>398</v>
      </c>
      <c r="I7194" s="4">
        <f>COUNTIF($A$2:$A$9181, "&lt; -6015.80")</f>
        <v>0</v>
      </c>
      <c r="J7194" t="str">
        <f>IF(OR($A$2:$A$9181&gt;14412.56,$A$2:$A$9181&lt; -6015.8),"True","False")</f>
        <v>False</v>
      </c>
    </row>
    <row r="7195" spans="1:10" x14ac:dyDescent="0.3">
      <c r="A7195">
        <v>1436.46</v>
      </c>
      <c r="B7195" s="4">
        <f>PERCENTILE($A$2:$A$9181,0.25)</f>
        <v>1644.8325</v>
      </c>
      <c r="C7195" s="4">
        <f>PERCENTILE($A$2:$A$9181,0.5)</f>
        <v>3437.55</v>
      </c>
      <c r="D7195" s="4">
        <f>PERCENTILE($A$2:$A$9181,0.75)</f>
        <v>6751.9224999999997</v>
      </c>
      <c r="E7195" s="4">
        <f>D7195-B7195</f>
        <v>5107.09</v>
      </c>
      <c r="F7195" s="4">
        <f>(D7195+(1.5*E7195))</f>
        <v>14412.557499999999</v>
      </c>
      <c r="G7195" s="4">
        <f>(B7195-(1.5*E7195))</f>
        <v>-6015.8024999999998</v>
      </c>
      <c r="H7195" s="4">
        <f>COUNTIF($A$2:$A$9181, "&gt; 14412.56")</f>
        <v>398</v>
      </c>
      <c r="I7195" s="4">
        <f>COUNTIF($A$2:$A$9181, "&lt; -6015.80")</f>
        <v>0</v>
      </c>
      <c r="J7195" t="str">
        <f>IF(OR($A$2:$A$9181&gt;14412.56,$A$2:$A$9181&lt; -6015.8),"True","False")</f>
        <v>False</v>
      </c>
    </row>
    <row r="7196" spans="1:10" x14ac:dyDescent="0.3">
      <c r="A7196">
        <v>1435.8</v>
      </c>
      <c r="B7196" s="4">
        <f>PERCENTILE($A$2:$A$9181,0.25)</f>
        <v>1644.8325</v>
      </c>
      <c r="C7196" s="4">
        <f>PERCENTILE($A$2:$A$9181,0.5)</f>
        <v>3437.55</v>
      </c>
      <c r="D7196" s="4">
        <f>PERCENTILE($A$2:$A$9181,0.75)</f>
        <v>6751.9224999999997</v>
      </c>
      <c r="E7196" s="4">
        <f>D7196-B7196</f>
        <v>5107.09</v>
      </c>
      <c r="F7196" s="4">
        <f>(D7196+(1.5*E7196))</f>
        <v>14412.557499999999</v>
      </c>
      <c r="G7196" s="4">
        <f>(B7196-(1.5*E7196))</f>
        <v>-6015.8024999999998</v>
      </c>
      <c r="H7196" s="4">
        <f>COUNTIF($A$2:$A$9181, "&gt; 14412.56")</f>
        <v>398</v>
      </c>
      <c r="I7196" s="4">
        <f>COUNTIF($A$2:$A$9181, "&lt; -6015.80")</f>
        <v>0</v>
      </c>
      <c r="J7196" t="str">
        <f>IF(OR($A$2:$A$9181&gt;14412.56,$A$2:$A$9181&lt; -6015.8),"True","False")</f>
        <v>False</v>
      </c>
    </row>
    <row r="7197" spans="1:10" x14ac:dyDescent="0.3">
      <c r="A7197">
        <v>1435.21</v>
      </c>
      <c r="B7197" s="4">
        <f>PERCENTILE($A$2:$A$9181,0.25)</f>
        <v>1644.8325</v>
      </c>
      <c r="C7197" s="4">
        <f>PERCENTILE($A$2:$A$9181,0.5)</f>
        <v>3437.55</v>
      </c>
      <c r="D7197" s="4">
        <f>PERCENTILE($A$2:$A$9181,0.75)</f>
        <v>6751.9224999999997</v>
      </c>
      <c r="E7197" s="4">
        <f>D7197-B7197</f>
        <v>5107.09</v>
      </c>
      <c r="F7197" s="4">
        <f>(D7197+(1.5*E7197))</f>
        <v>14412.557499999999</v>
      </c>
      <c r="G7197" s="4">
        <f>(B7197-(1.5*E7197))</f>
        <v>-6015.8024999999998</v>
      </c>
      <c r="H7197" s="4">
        <f>COUNTIF($A$2:$A$9181, "&gt; 14412.56")</f>
        <v>398</v>
      </c>
      <c r="I7197" s="4">
        <f>COUNTIF($A$2:$A$9181, "&lt; -6015.80")</f>
        <v>0</v>
      </c>
      <c r="J7197" t="str">
        <f>IF(OR($A$2:$A$9181&gt;14412.56,$A$2:$A$9181&lt; -6015.8),"True","False")</f>
        <v>False</v>
      </c>
    </row>
    <row r="7198" spans="1:10" x14ac:dyDescent="0.3">
      <c r="A7198">
        <v>1433.44</v>
      </c>
      <c r="B7198" s="4">
        <f>PERCENTILE($A$2:$A$9181,0.25)</f>
        <v>1644.8325</v>
      </c>
      <c r="C7198" s="4">
        <f>PERCENTILE($A$2:$A$9181,0.5)</f>
        <v>3437.55</v>
      </c>
      <c r="D7198" s="4">
        <f>PERCENTILE($A$2:$A$9181,0.75)</f>
        <v>6751.9224999999997</v>
      </c>
      <c r="E7198" s="4">
        <f>D7198-B7198</f>
        <v>5107.09</v>
      </c>
      <c r="F7198" s="4">
        <f>(D7198+(1.5*E7198))</f>
        <v>14412.557499999999</v>
      </c>
      <c r="G7198" s="4">
        <f>(B7198-(1.5*E7198))</f>
        <v>-6015.8024999999998</v>
      </c>
      <c r="H7198" s="4">
        <f>COUNTIF($A$2:$A$9181, "&gt; 14412.56")</f>
        <v>398</v>
      </c>
      <c r="I7198" s="4">
        <f>COUNTIF($A$2:$A$9181, "&lt; -6015.80")</f>
        <v>0</v>
      </c>
      <c r="J7198" t="str">
        <f>IF(OR($A$2:$A$9181&gt;14412.56,$A$2:$A$9181&lt; -6015.8),"True","False")</f>
        <v>False</v>
      </c>
    </row>
    <row r="7199" spans="1:10" x14ac:dyDescent="0.3">
      <c r="A7199">
        <v>1433.38</v>
      </c>
      <c r="B7199" s="4">
        <f>PERCENTILE($A$2:$A$9181,0.25)</f>
        <v>1644.8325</v>
      </c>
      <c r="C7199" s="4">
        <f>PERCENTILE($A$2:$A$9181,0.5)</f>
        <v>3437.55</v>
      </c>
      <c r="D7199" s="4">
        <f>PERCENTILE($A$2:$A$9181,0.75)</f>
        <v>6751.9224999999997</v>
      </c>
      <c r="E7199" s="4">
        <f>D7199-B7199</f>
        <v>5107.09</v>
      </c>
      <c r="F7199" s="4">
        <f>(D7199+(1.5*E7199))</f>
        <v>14412.557499999999</v>
      </c>
      <c r="G7199" s="4">
        <f>(B7199-(1.5*E7199))</f>
        <v>-6015.8024999999998</v>
      </c>
      <c r="H7199" s="4">
        <f>COUNTIF($A$2:$A$9181, "&gt; 14412.56")</f>
        <v>398</v>
      </c>
      <c r="I7199" s="4">
        <f>COUNTIF($A$2:$A$9181, "&lt; -6015.80")</f>
        <v>0</v>
      </c>
      <c r="J7199" t="str">
        <f>IF(OR($A$2:$A$9181&gt;14412.56,$A$2:$A$9181&lt; -6015.8),"True","False")</f>
        <v>False</v>
      </c>
    </row>
    <row r="7200" spans="1:10" x14ac:dyDescent="0.3">
      <c r="A7200">
        <v>1430.87</v>
      </c>
      <c r="B7200" s="4">
        <f>PERCENTILE($A$2:$A$9181,0.25)</f>
        <v>1644.8325</v>
      </c>
      <c r="C7200" s="4">
        <f>PERCENTILE($A$2:$A$9181,0.5)</f>
        <v>3437.55</v>
      </c>
      <c r="D7200" s="4">
        <f>PERCENTILE($A$2:$A$9181,0.75)</f>
        <v>6751.9224999999997</v>
      </c>
      <c r="E7200" s="4">
        <f>D7200-B7200</f>
        <v>5107.09</v>
      </c>
      <c r="F7200" s="4">
        <f>(D7200+(1.5*E7200))</f>
        <v>14412.557499999999</v>
      </c>
      <c r="G7200" s="4">
        <f>(B7200-(1.5*E7200))</f>
        <v>-6015.8024999999998</v>
      </c>
      <c r="H7200" s="4">
        <f>COUNTIF($A$2:$A$9181, "&gt; 14412.56")</f>
        <v>398</v>
      </c>
      <c r="I7200" s="4">
        <f>COUNTIF($A$2:$A$9181, "&lt; -6015.80")</f>
        <v>0</v>
      </c>
      <c r="J7200" t="str">
        <f>IF(OR($A$2:$A$9181&gt;14412.56,$A$2:$A$9181&lt; -6015.8),"True","False")</f>
        <v>False</v>
      </c>
    </row>
    <row r="7201" spans="1:10" x14ac:dyDescent="0.3">
      <c r="A7201">
        <v>1430.32</v>
      </c>
      <c r="B7201" s="4">
        <f>PERCENTILE($A$2:$A$9181,0.25)</f>
        <v>1644.8325</v>
      </c>
      <c r="C7201" s="4">
        <f>PERCENTILE($A$2:$A$9181,0.5)</f>
        <v>3437.55</v>
      </c>
      <c r="D7201" s="4">
        <f>PERCENTILE($A$2:$A$9181,0.75)</f>
        <v>6751.9224999999997</v>
      </c>
      <c r="E7201" s="4">
        <f>D7201-B7201</f>
        <v>5107.09</v>
      </c>
      <c r="F7201" s="4">
        <f>(D7201+(1.5*E7201))</f>
        <v>14412.557499999999</v>
      </c>
      <c r="G7201" s="4">
        <f>(B7201-(1.5*E7201))</f>
        <v>-6015.8024999999998</v>
      </c>
      <c r="H7201" s="4">
        <f>COUNTIF($A$2:$A$9181, "&gt; 14412.56")</f>
        <v>398</v>
      </c>
      <c r="I7201" s="4">
        <f>COUNTIF($A$2:$A$9181, "&lt; -6015.80")</f>
        <v>0</v>
      </c>
      <c r="J7201" t="str">
        <f>IF(OR($A$2:$A$9181&gt;14412.56,$A$2:$A$9181&lt; -6015.8),"True","False")</f>
        <v>False</v>
      </c>
    </row>
    <row r="7202" spans="1:10" x14ac:dyDescent="0.3">
      <c r="A7202">
        <v>1429.14</v>
      </c>
      <c r="B7202" s="4">
        <f>PERCENTILE($A$2:$A$9181,0.25)</f>
        <v>1644.8325</v>
      </c>
      <c r="C7202" s="4">
        <f>PERCENTILE($A$2:$A$9181,0.5)</f>
        <v>3437.55</v>
      </c>
      <c r="D7202" s="4">
        <f>PERCENTILE($A$2:$A$9181,0.75)</f>
        <v>6751.9224999999997</v>
      </c>
      <c r="E7202" s="4">
        <f>D7202-B7202</f>
        <v>5107.09</v>
      </c>
      <c r="F7202" s="4">
        <f>(D7202+(1.5*E7202))</f>
        <v>14412.557499999999</v>
      </c>
      <c r="G7202" s="4">
        <f>(B7202-(1.5*E7202))</f>
        <v>-6015.8024999999998</v>
      </c>
      <c r="H7202" s="4">
        <f>COUNTIF($A$2:$A$9181, "&gt; 14412.56")</f>
        <v>398</v>
      </c>
      <c r="I7202" s="4">
        <f>COUNTIF($A$2:$A$9181, "&lt; -6015.80")</f>
        <v>0</v>
      </c>
      <c r="J7202" t="str">
        <f>IF(OR($A$2:$A$9181&gt;14412.56,$A$2:$A$9181&lt; -6015.8),"True","False")</f>
        <v>False</v>
      </c>
    </row>
    <row r="7203" spans="1:10" x14ac:dyDescent="0.3">
      <c r="A7203">
        <v>1428.82</v>
      </c>
      <c r="B7203" s="4">
        <f>PERCENTILE($A$2:$A$9181,0.25)</f>
        <v>1644.8325</v>
      </c>
      <c r="C7203" s="4">
        <f>PERCENTILE($A$2:$A$9181,0.5)</f>
        <v>3437.55</v>
      </c>
      <c r="D7203" s="4">
        <f>PERCENTILE($A$2:$A$9181,0.75)</f>
        <v>6751.9224999999997</v>
      </c>
      <c r="E7203" s="4">
        <f>D7203-B7203</f>
        <v>5107.09</v>
      </c>
      <c r="F7203" s="4">
        <f>(D7203+(1.5*E7203))</f>
        <v>14412.557499999999</v>
      </c>
      <c r="G7203" s="4">
        <f>(B7203-(1.5*E7203))</f>
        <v>-6015.8024999999998</v>
      </c>
      <c r="H7203" s="4">
        <f>COUNTIF($A$2:$A$9181, "&gt; 14412.56")</f>
        <v>398</v>
      </c>
      <c r="I7203" s="4">
        <f>COUNTIF($A$2:$A$9181, "&lt; -6015.80")</f>
        <v>0</v>
      </c>
      <c r="J7203" t="str">
        <f>IF(OR($A$2:$A$9181&gt;14412.56,$A$2:$A$9181&lt; -6015.8),"True","False")</f>
        <v>False</v>
      </c>
    </row>
    <row r="7204" spans="1:10" x14ac:dyDescent="0.3">
      <c r="A7204">
        <v>1428.16</v>
      </c>
      <c r="B7204" s="4">
        <f>PERCENTILE($A$2:$A$9181,0.25)</f>
        <v>1644.8325</v>
      </c>
      <c r="C7204" s="4">
        <f>PERCENTILE($A$2:$A$9181,0.5)</f>
        <v>3437.55</v>
      </c>
      <c r="D7204" s="4">
        <f>PERCENTILE($A$2:$A$9181,0.75)</f>
        <v>6751.9224999999997</v>
      </c>
      <c r="E7204" s="4">
        <f>D7204-B7204</f>
        <v>5107.09</v>
      </c>
      <c r="F7204" s="4">
        <f>(D7204+(1.5*E7204))</f>
        <v>14412.557499999999</v>
      </c>
      <c r="G7204" s="4">
        <f>(B7204-(1.5*E7204))</f>
        <v>-6015.8024999999998</v>
      </c>
      <c r="H7204" s="4">
        <f>COUNTIF($A$2:$A$9181, "&gt; 14412.56")</f>
        <v>398</v>
      </c>
      <c r="I7204" s="4">
        <f>COUNTIF($A$2:$A$9181, "&lt; -6015.80")</f>
        <v>0</v>
      </c>
      <c r="J7204" t="str">
        <f>IF(OR($A$2:$A$9181&gt;14412.56,$A$2:$A$9181&lt; -6015.8),"True","False")</f>
        <v>False</v>
      </c>
    </row>
    <row r="7205" spans="1:10" x14ac:dyDescent="0.3">
      <c r="A7205">
        <v>1428.01</v>
      </c>
      <c r="B7205" s="4">
        <f>PERCENTILE($A$2:$A$9181,0.25)</f>
        <v>1644.8325</v>
      </c>
      <c r="C7205" s="4">
        <f>PERCENTILE($A$2:$A$9181,0.5)</f>
        <v>3437.55</v>
      </c>
      <c r="D7205" s="4">
        <f>PERCENTILE($A$2:$A$9181,0.75)</f>
        <v>6751.9224999999997</v>
      </c>
      <c r="E7205" s="4">
        <f>D7205-B7205</f>
        <v>5107.09</v>
      </c>
      <c r="F7205" s="4">
        <f>(D7205+(1.5*E7205))</f>
        <v>14412.557499999999</v>
      </c>
      <c r="G7205" s="4">
        <f>(B7205-(1.5*E7205))</f>
        <v>-6015.8024999999998</v>
      </c>
      <c r="H7205" s="4">
        <f>COUNTIF($A$2:$A$9181, "&gt; 14412.56")</f>
        <v>398</v>
      </c>
      <c r="I7205" s="4">
        <f>COUNTIF($A$2:$A$9181, "&lt; -6015.80")</f>
        <v>0</v>
      </c>
      <c r="J7205" t="str">
        <f>IF(OR($A$2:$A$9181&gt;14412.56,$A$2:$A$9181&lt; -6015.8),"True","False")</f>
        <v>False</v>
      </c>
    </row>
    <row r="7206" spans="1:10" x14ac:dyDescent="0.3">
      <c r="A7206">
        <v>1426.65</v>
      </c>
      <c r="B7206" s="4">
        <f>PERCENTILE($A$2:$A$9181,0.25)</f>
        <v>1644.8325</v>
      </c>
      <c r="C7206" s="4">
        <f>PERCENTILE($A$2:$A$9181,0.5)</f>
        <v>3437.55</v>
      </c>
      <c r="D7206" s="4">
        <f>PERCENTILE($A$2:$A$9181,0.75)</f>
        <v>6751.9224999999997</v>
      </c>
      <c r="E7206" s="4">
        <f>D7206-B7206</f>
        <v>5107.09</v>
      </c>
      <c r="F7206" s="4">
        <f>(D7206+(1.5*E7206))</f>
        <v>14412.557499999999</v>
      </c>
      <c r="G7206" s="4">
        <f>(B7206-(1.5*E7206))</f>
        <v>-6015.8024999999998</v>
      </c>
      <c r="H7206" s="4">
        <f>COUNTIF($A$2:$A$9181, "&gt; 14412.56")</f>
        <v>398</v>
      </c>
      <c r="I7206" s="4">
        <f>COUNTIF($A$2:$A$9181, "&lt; -6015.80")</f>
        <v>0</v>
      </c>
      <c r="J7206" t="str">
        <f>IF(OR($A$2:$A$9181&gt;14412.56,$A$2:$A$9181&lt; -6015.8),"True","False")</f>
        <v>False</v>
      </c>
    </row>
    <row r="7207" spans="1:10" x14ac:dyDescent="0.3">
      <c r="A7207">
        <v>1426.6</v>
      </c>
      <c r="B7207" s="4">
        <f>PERCENTILE($A$2:$A$9181,0.25)</f>
        <v>1644.8325</v>
      </c>
      <c r="C7207" s="4">
        <f>PERCENTILE($A$2:$A$9181,0.5)</f>
        <v>3437.55</v>
      </c>
      <c r="D7207" s="4">
        <f>PERCENTILE($A$2:$A$9181,0.75)</f>
        <v>6751.9224999999997</v>
      </c>
      <c r="E7207" s="4">
        <f>D7207-B7207</f>
        <v>5107.09</v>
      </c>
      <c r="F7207" s="4">
        <f>(D7207+(1.5*E7207))</f>
        <v>14412.557499999999</v>
      </c>
      <c r="G7207" s="4">
        <f>(B7207-(1.5*E7207))</f>
        <v>-6015.8024999999998</v>
      </c>
      <c r="H7207" s="4">
        <f>COUNTIF($A$2:$A$9181, "&gt; 14412.56")</f>
        <v>398</v>
      </c>
      <c r="I7207" s="4">
        <f>COUNTIF($A$2:$A$9181, "&lt; -6015.80")</f>
        <v>0</v>
      </c>
      <c r="J7207" t="str">
        <f>IF(OR($A$2:$A$9181&gt;14412.56,$A$2:$A$9181&lt; -6015.8),"True","False")</f>
        <v>False</v>
      </c>
    </row>
    <row r="7208" spans="1:10" x14ac:dyDescent="0.3">
      <c r="A7208">
        <v>1426.52</v>
      </c>
      <c r="B7208" s="4">
        <f>PERCENTILE($A$2:$A$9181,0.25)</f>
        <v>1644.8325</v>
      </c>
      <c r="C7208" s="4">
        <f>PERCENTILE($A$2:$A$9181,0.5)</f>
        <v>3437.55</v>
      </c>
      <c r="D7208" s="4">
        <f>PERCENTILE($A$2:$A$9181,0.75)</f>
        <v>6751.9224999999997</v>
      </c>
      <c r="E7208" s="4">
        <f>D7208-B7208</f>
        <v>5107.09</v>
      </c>
      <c r="F7208" s="4">
        <f>(D7208+(1.5*E7208))</f>
        <v>14412.557499999999</v>
      </c>
      <c r="G7208" s="4">
        <f>(B7208-(1.5*E7208))</f>
        <v>-6015.8024999999998</v>
      </c>
      <c r="H7208" s="4">
        <f>COUNTIF($A$2:$A$9181, "&gt; 14412.56")</f>
        <v>398</v>
      </c>
      <c r="I7208" s="4">
        <f>COUNTIF($A$2:$A$9181, "&lt; -6015.80")</f>
        <v>0</v>
      </c>
      <c r="J7208" t="str">
        <f>IF(OR($A$2:$A$9181&gt;14412.56,$A$2:$A$9181&lt; -6015.8),"True","False")</f>
        <v>False</v>
      </c>
    </row>
    <row r="7209" spans="1:10" x14ac:dyDescent="0.3">
      <c r="A7209">
        <v>1425.88</v>
      </c>
      <c r="B7209" s="4">
        <f>PERCENTILE($A$2:$A$9181,0.25)</f>
        <v>1644.8325</v>
      </c>
      <c r="C7209" s="4">
        <f>PERCENTILE($A$2:$A$9181,0.5)</f>
        <v>3437.55</v>
      </c>
      <c r="D7209" s="4">
        <f>PERCENTILE($A$2:$A$9181,0.75)</f>
        <v>6751.9224999999997</v>
      </c>
      <c r="E7209" s="4">
        <f>D7209-B7209</f>
        <v>5107.09</v>
      </c>
      <c r="F7209" s="4">
        <f>(D7209+(1.5*E7209))</f>
        <v>14412.557499999999</v>
      </c>
      <c r="G7209" s="4">
        <f>(B7209-(1.5*E7209))</f>
        <v>-6015.8024999999998</v>
      </c>
      <c r="H7209" s="4">
        <f>COUNTIF($A$2:$A$9181, "&gt; 14412.56")</f>
        <v>398</v>
      </c>
      <c r="I7209" s="4">
        <f>COUNTIF($A$2:$A$9181, "&lt; -6015.80")</f>
        <v>0</v>
      </c>
      <c r="J7209" t="str">
        <f>IF(OR($A$2:$A$9181&gt;14412.56,$A$2:$A$9181&lt; -6015.8),"True","False")</f>
        <v>False</v>
      </c>
    </row>
    <row r="7210" spans="1:10" x14ac:dyDescent="0.3">
      <c r="A7210">
        <v>1423.54</v>
      </c>
      <c r="B7210" s="4">
        <f>PERCENTILE($A$2:$A$9181,0.25)</f>
        <v>1644.8325</v>
      </c>
      <c r="C7210" s="4">
        <f>PERCENTILE($A$2:$A$9181,0.5)</f>
        <v>3437.55</v>
      </c>
      <c r="D7210" s="4">
        <f>PERCENTILE($A$2:$A$9181,0.75)</f>
        <v>6751.9224999999997</v>
      </c>
      <c r="E7210" s="4">
        <f>D7210-B7210</f>
        <v>5107.09</v>
      </c>
      <c r="F7210" s="4">
        <f>(D7210+(1.5*E7210))</f>
        <v>14412.557499999999</v>
      </c>
      <c r="G7210" s="4">
        <f>(B7210-(1.5*E7210))</f>
        <v>-6015.8024999999998</v>
      </c>
      <c r="H7210" s="4">
        <f>COUNTIF($A$2:$A$9181, "&gt; 14412.56")</f>
        <v>398</v>
      </c>
      <c r="I7210" s="4">
        <f>COUNTIF($A$2:$A$9181, "&lt; -6015.80")</f>
        <v>0</v>
      </c>
      <c r="J7210" t="str">
        <f>IF(OR($A$2:$A$9181&gt;14412.56,$A$2:$A$9181&lt; -6015.8),"True","False")</f>
        <v>False</v>
      </c>
    </row>
    <row r="7211" spans="1:10" x14ac:dyDescent="0.3">
      <c r="A7211">
        <v>1423.37</v>
      </c>
      <c r="B7211" s="4">
        <f>PERCENTILE($A$2:$A$9181,0.25)</f>
        <v>1644.8325</v>
      </c>
      <c r="C7211" s="4">
        <f>PERCENTILE($A$2:$A$9181,0.5)</f>
        <v>3437.55</v>
      </c>
      <c r="D7211" s="4">
        <f>PERCENTILE($A$2:$A$9181,0.75)</f>
        <v>6751.9224999999997</v>
      </c>
      <c r="E7211" s="4">
        <f>D7211-B7211</f>
        <v>5107.09</v>
      </c>
      <c r="F7211" s="4">
        <f>(D7211+(1.5*E7211))</f>
        <v>14412.557499999999</v>
      </c>
      <c r="G7211" s="4">
        <f>(B7211-(1.5*E7211))</f>
        <v>-6015.8024999999998</v>
      </c>
      <c r="H7211" s="4">
        <f>COUNTIF($A$2:$A$9181, "&gt; 14412.56")</f>
        <v>398</v>
      </c>
      <c r="I7211" s="4">
        <f>COUNTIF($A$2:$A$9181, "&lt; -6015.80")</f>
        <v>0</v>
      </c>
      <c r="J7211" t="str">
        <f>IF(OR($A$2:$A$9181&gt;14412.56,$A$2:$A$9181&lt; -6015.8),"True","False")</f>
        <v>False</v>
      </c>
    </row>
    <row r="7212" spans="1:10" x14ac:dyDescent="0.3">
      <c r="A7212">
        <v>1422.63</v>
      </c>
      <c r="B7212" s="4">
        <f>PERCENTILE($A$2:$A$9181,0.25)</f>
        <v>1644.8325</v>
      </c>
      <c r="C7212" s="4">
        <f>PERCENTILE($A$2:$A$9181,0.5)</f>
        <v>3437.55</v>
      </c>
      <c r="D7212" s="4">
        <f>PERCENTILE($A$2:$A$9181,0.75)</f>
        <v>6751.9224999999997</v>
      </c>
      <c r="E7212" s="4">
        <f>D7212-B7212</f>
        <v>5107.09</v>
      </c>
      <c r="F7212" s="4">
        <f>(D7212+(1.5*E7212))</f>
        <v>14412.557499999999</v>
      </c>
      <c r="G7212" s="4">
        <f>(B7212-(1.5*E7212))</f>
        <v>-6015.8024999999998</v>
      </c>
      <c r="H7212" s="4">
        <f>COUNTIF($A$2:$A$9181, "&gt; 14412.56")</f>
        <v>398</v>
      </c>
      <c r="I7212" s="4">
        <f>COUNTIF($A$2:$A$9181, "&lt; -6015.80")</f>
        <v>0</v>
      </c>
      <c r="J7212" t="str">
        <f>IF(OR($A$2:$A$9181&gt;14412.56,$A$2:$A$9181&lt; -6015.8),"True","False")</f>
        <v>False</v>
      </c>
    </row>
    <row r="7213" spans="1:10" x14ac:dyDescent="0.3">
      <c r="A7213">
        <v>1422.15</v>
      </c>
      <c r="B7213" s="4">
        <f>PERCENTILE($A$2:$A$9181,0.25)</f>
        <v>1644.8325</v>
      </c>
      <c r="C7213" s="4">
        <f>PERCENTILE($A$2:$A$9181,0.5)</f>
        <v>3437.55</v>
      </c>
      <c r="D7213" s="4">
        <f>PERCENTILE($A$2:$A$9181,0.75)</f>
        <v>6751.9224999999997</v>
      </c>
      <c r="E7213" s="4">
        <f>D7213-B7213</f>
        <v>5107.09</v>
      </c>
      <c r="F7213" s="4">
        <f>(D7213+(1.5*E7213))</f>
        <v>14412.557499999999</v>
      </c>
      <c r="G7213" s="4">
        <f>(B7213-(1.5*E7213))</f>
        <v>-6015.8024999999998</v>
      </c>
      <c r="H7213" s="4">
        <f>COUNTIF($A$2:$A$9181, "&gt; 14412.56")</f>
        <v>398</v>
      </c>
      <c r="I7213" s="4">
        <f>COUNTIF($A$2:$A$9181, "&lt; -6015.80")</f>
        <v>0</v>
      </c>
      <c r="J7213" t="str">
        <f>IF(OR($A$2:$A$9181&gt;14412.56,$A$2:$A$9181&lt; -6015.8),"True","False")</f>
        <v>False</v>
      </c>
    </row>
    <row r="7214" spans="1:10" x14ac:dyDescent="0.3">
      <c r="A7214">
        <v>1420.68</v>
      </c>
      <c r="B7214" s="4">
        <f>PERCENTILE($A$2:$A$9181,0.25)</f>
        <v>1644.8325</v>
      </c>
      <c r="C7214" s="4">
        <f>PERCENTILE($A$2:$A$9181,0.5)</f>
        <v>3437.55</v>
      </c>
      <c r="D7214" s="4">
        <f>PERCENTILE($A$2:$A$9181,0.75)</f>
        <v>6751.9224999999997</v>
      </c>
      <c r="E7214" s="4">
        <f>D7214-B7214</f>
        <v>5107.09</v>
      </c>
      <c r="F7214" s="4">
        <f>(D7214+(1.5*E7214))</f>
        <v>14412.557499999999</v>
      </c>
      <c r="G7214" s="4">
        <f>(B7214-(1.5*E7214))</f>
        <v>-6015.8024999999998</v>
      </c>
      <c r="H7214" s="4">
        <f>COUNTIF($A$2:$A$9181, "&gt; 14412.56")</f>
        <v>398</v>
      </c>
      <c r="I7214" s="4">
        <f>COUNTIF($A$2:$A$9181, "&lt; -6015.80")</f>
        <v>0</v>
      </c>
      <c r="J7214" t="str">
        <f>IF(OR($A$2:$A$9181&gt;14412.56,$A$2:$A$9181&lt; -6015.8),"True","False")</f>
        <v>False</v>
      </c>
    </row>
    <row r="7215" spans="1:10" x14ac:dyDescent="0.3">
      <c r="A7215">
        <v>1420.46</v>
      </c>
      <c r="B7215" s="4">
        <f>PERCENTILE($A$2:$A$9181,0.25)</f>
        <v>1644.8325</v>
      </c>
      <c r="C7215" s="4">
        <f>PERCENTILE($A$2:$A$9181,0.5)</f>
        <v>3437.55</v>
      </c>
      <c r="D7215" s="4">
        <f>PERCENTILE($A$2:$A$9181,0.75)</f>
        <v>6751.9224999999997</v>
      </c>
      <c r="E7215" s="4">
        <f>D7215-B7215</f>
        <v>5107.09</v>
      </c>
      <c r="F7215" s="4">
        <f>(D7215+(1.5*E7215))</f>
        <v>14412.557499999999</v>
      </c>
      <c r="G7215" s="4">
        <f>(B7215-(1.5*E7215))</f>
        <v>-6015.8024999999998</v>
      </c>
      <c r="H7215" s="4">
        <f>COUNTIF($A$2:$A$9181, "&gt; 14412.56")</f>
        <v>398</v>
      </c>
      <c r="I7215" s="4">
        <f>COUNTIF($A$2:$A$9181, "&lt; -6015.80")</f>
        <v>0</v>
      </c>
      <c r="J7215" t="str">
        <f>IF(OR($A$2:$A$9181&gt;14412.56,$A$2:$A$9181&lt; -6015.8),"True","False")</f>
        <v>False</v>
      </c>
    </row>
    <row r="7216" spans="1:10" x14ac:dyDescent="0.3">
      <c r="A7216">
        <v>1419.65</v>
      </c>
      <c r="B7216" s="4">
        <f>PERCENTILE($A$2:$A$9181,0.25)</f>
        <v>1644.8325</v>
      </c>
      <c r="C7216" s="4">
        <f>PERCENTILE($A$2:$A$9181,0.5)</f>
        <v>3437.55</v>
      </c>
      <c r="D7216" s="4">
        <f>PERCENTILE($A$2:$A$9181,0.75)</f>
        <v>6751.9224999999997</v>
      </c>
      <c r="E7216" s="4">
        <f>D7216-B7216</f>
        <v>5107.09</v>
      </c>
      <c r="F7216" s="4">
        <f>(D7216+(1.5*E7216))</f>
        <v>14412.557499999999</v>
      </c>
      <c r="G7216" s="4">
        <f>(B7216-(1.5*E7216))</f>
        <v>-6015.8024999999998</v>
      </c>
      <c r="H7216" s="4">
        <f>COUNTIF($A$2:$A$9181, "&gt; 14412.56")</f>
        <v>398</v>
      </c>
      <c r="I7216" s="4">
        <f>COUNTIF($A$2:$A$9181, "&lt; -6015.80")</f>
        <v>0</v>
      </c>
      <c r="J7216" t="str">
        <f>IF(OR($A$2:$A$9181&gt;14412.56,$A$2:$A$9181&lt; -6015.8),"True","False")</f>
        <v>False</v>
      </c>
    </row>
    <row r="7217" spans="1:10" x14ac:dyDescent="0.3">
      <c r="A7217">
        <v>1419.18</v>
      </c>
      <c r="B7217" s="4">
        <f>PERCENTILE($A$2:$A$9181,0.25)</f>
        <v>1644.8325</v>
      </c>
      <c r="C7217" s="4">
        <f>PERCENTILE($A$2:$A$9181,0.5)</f>
        <v>3437.55</v>
      </c>
      <c r="D7217" s="4">
        <f>PERCENTILE($A$2:$A$9181,0.75)</f>
        <v>6751.9224999999997</v>
      </c>
      <c r="E7217" s="4">
        <f>D7217-B7217</f>
        <v>5107.09</v>
      </c>
      <c r="F7217" s="4">
        <f>(D7217+(1.5*E7217))</f>
        <v>14412.557499999999</v>
      </c>
      <c r="G7217" s="4">
        <f>(B7217-(1.5*E7217))</f>
        <v>-6015.8024999999998</v>
      </c>
      <c r="H7217" s="4">
        <f>COUNTIF($A$2:$A$9181, "&gt; 14412.56")</f>
        <v>398</v>
      </c>
      <c r="I7217" s="4">
        <f>COUNTIF($A$2:$A$9181, "&lt; -6015.80")</f>
        <v>0</v>
      </c>
      <c r="J7217" t="str">
        <f>IF(OR($A$2:$A$9181&gt;14412.56,$A$2:$A$9181&lt; -6015.8),"True","False")</f>
        <v>False</v>
      </c>
    </row>
    <row r="7218" spans="1:10" x14ac:dyDescent="0.3">
      <c r="A7218">
        <v>1416.67</v>
      </c>
      <c r="B7218" s="4">
        <f>PERCENTILE($A$2:$A$9181,0.25)</f>
        <v>1644.8325</v>
      </c>
      <c r="C7218" s="4">
        <f>PERCENTILE($A$2:$A$9181,0.5)</f>
        <v>3437.55</v>
      </c>
      <c r="D7218" s="4">
        <f>PERCENTILE($A$2:$A$9181,0.75)</f>
        <v>6751.9224999999997</v>
      </c>
      <c r="E7218" s="4">
        <f>D7218-B7218</f>
        <v>5107.09</v>
      </c>
      <c r="F7218" s="4">
        <f>(D7218+(1.5*E7218))</f>
        <v>14412.557499999999</v>
      </c>
      <c r="G7218" s="4">
        <f>(B7218-(1.5*E7218))</f>
        <v>-6015.8024999999998</v>
      </c>
      <c r="H7218" s="4">
        <f>COUNTIF($A$2:$A$9181, "&gt; 14412.56")</f>
        <v>398</v>
      </c>
      <c r="I7218" s="4">
        <f>COUNTIF($A$2:$A$9181, "&lt; -6015.80")</f>
        <v>0</v>
      </c>
      <c r="J7218" t="str">
        <f>IF(OR($A$2:$A$9181&gt;14412.56,$A$2:$A$9181&lt; -6015.8),"True","False")</f>
        <v>False</v>
      </c>
    </row>
    <row r="7219" spans="1:10" x14ac:dyDescent="0.3">
      <c r="A7219">
        <v>1415.78</v>
      </c>
      <c r="B7219" s="4">
        <f>PERCENTILE($A$2:$A$9181,0.25)</f>
        <v>1644.8325</v>
      </c>
      <c r="C7219" s="4">
        <f>PERCENTILE($A$2:$A$9181,0.5)</f>
        <v>3437.55</v>
      </c>
      <c r="D7219" s="4">
        <f>PERCENTILE($A$2:$A$9181,0.75)</f>
        <v>6751.9224999999997</v>
      </c>
      <c r="E7219" s="4">
        <f>D7219-B7219</f>
        <v>5107.09</v>
      </c>
      <c r="F7219" s="4">
        <f>(D7219+(1.5*E7219))</f>
        <v>14412.557499999999</v>
      </c>
      <c r="G7219" s="4">
        <f>(B7219-(1.5*E7219))</f>
        <v>-6015.8024999999998</v>
      </c>
      <c r="H7219" s="4">
        <f>COUNTIF($A$2:$A$9181, "&gt; 14412.56")</f>
        <v>398</v>
      </c>
      <c r="I7219" s="4">
        <f>COUNTIF($A$2:$A$9181, "&lt; -6015.80")</f>
        <v>0</v>
      </c>
      <c r="J7219" t="str">
        <f>IF(OR($A$2:$A$9181&gt;14412.56,$A$2:$A$9181&lt; -6015.8),"True","False")</f>
        <v>False</v>
      </c>
    </row>
    <row r="7220" spans="1:10" x14ac:dyDescent="0.3">
      <c r="A7220">
        <v>1413.62</v>
      </c>
      <c r="B7220" s="4">
        <f>PERCENTILE($A$2:$A$9181,0.25)</f>
        <v>1644.8325</v>
      </c>
      <c r="C7220" s="4">
        <f>PERCENTILE($A$2:$A$9181,0.5)</f>
        <v>3437.55</v>
      </c>
      <c r="D7220" s="4">
        <f>PERCENTILE($A$2:$A$9181,0.75)</f>
        <v>6751.9224999999997</v>
      </c>
      <c r="E7220" s="4">
        <f>D7220-B7220</f>
        <v>5107.09</v>
      </c>
      <c r="F7220" s="4">
        <f>(D7220+(1.5*E7220))</f>
        <v>14412.557499999999</v>
      </c>
      <c r="G7220" s="4">
        <f>(B7220-(1.5*E7220))</f>
        <v>-6015.8024999999998</v>
      </c>
      <c r="H7220" s="4">
        <f>COUNTIF($A$2:$A$9181, "&gt; 14412.56")</f>
        <v>398</v>
      </c>
      <c r="I7220" s="4">
        <f>COUNTIF($A$2:$A$9181, "&lt; -6015.80")</f>
        <v>0</v>
      </c>
      <c r="J7220" t="str">
        <f>IF(OR($A$2:$A$9181&gt;14412.56,$A$2:$A$9181&lt; -6015.8),"True","False")</f>
        <v>False</v>
      </c>
    </row>
    <row r="7221" spans="1:10" x14ac:dyDescent="0.3">
      <c r="A7221">
        <v>1413.51</v>
      </c>
      <c r="B7221" s="4">
        <f>PERCENTILE($A$2:$A$9181,0.25)</f>
        <v>1644.8325</v>
      </c>
      <c r="C7221" s="4">
        <f>PERCENTILE($A$2:$A$9181,0.5)</f>
        <v>3437.55</v>
      </c>
      <c r="D7221" s="4">
        <f>PERCENTILE($A$2:$A$9181,0.75)</f>
        <v>6751.9224999999997</v>
      </c>
      <c r="E7221" s="4">
        <f>D7221-B7221</f>
        <v>5107.09</v>
      </c>
      <c r="F7221" s="4">
        <f>(D7221+(1.5*E7221))</f>
        <v>14412.557499999999</v>
      </c>
      <c r="G7221" s="4">
        <f>(B7221-(1.5*E7221))</f>
        <v>-6015.8024999999998</v>
      </c>
      <c r="H7221" s="4">
        <f>COUNTIF($A$2:$A$9181, "&gt; 14412.56")</f>
        <v>398</v>
      </c>
      <c r="I7221" s="4">
        <f>COUNTIF($A$2:$A$9181, "&lt; -6015.80")</f>
        <v>0</v>
      </c>
      <c r="J7221" t="str">
        <f>IF(OR($A$2:$A$9181&gt;14412.56,$A$2:$A$9181&lt; -6015.8),"True","False")</f>
        <v>False</v>
      </c>
    </row>
    <row r="7222" spans="1:10" x14ac:dyDescent="0.3">
      <c r="A7222">
        <v>1412.95</v>
      </c>
      <c r="B7222" s="4">
        <f>PERCENTILE($A$2:$A$9181,0.25)</f>
        <v>1644.8325</v>
      </c>
      <c r="C7222" s="4">
        <f>PERCENTILE($A$2:$A$9181,0.5)</f>
        <v>3437.55</v>
      </c>
      <c r="D7222" s="4">
        <f>PERCENTILE($A$2:$A$9181,0.75)</f>
        <v>6751.9224999999997</v>
      </c>
      <c r="E7222" s="4">
        <f>D7222-B7222</f>
        <v>5107.09</v>
      </c>
      <c r="F7222" s="4">
        <f>(D7222+(1.5*E7222))</f>
        <v>14412.557499999999</v>
      </c>
      <c r="G7222" s="4">
        <f>(B7222-(1.5*E7222))</f>
        <v>-6015.8024999999998</v>
      </c>
      <c r="H7222" s="4">
        <f>COUNTIF($A$2:$A$9181, "&gt; 14412.56")</f>
        <v>398</v>
      </c>
      <c r="I7222" s="4">
        <f>COUNTIF($A$2:$A$9181, "&lt; -6015.80")</f>
        <v>0</v>
      </c>
      <c r="J7222" t="str">
        <f>IF(OR($A$2:$A$9181&gt;14412.56,$A$2:$A$9181&lt; -6015.8),"True","False")</f>
        <v>False</v>
      </c>
    </row>
    <row r="7223" spans="1:10" x14ac:dyDescent="0.3">
      <c r="A7223">
        <v>1412.05</v>
      </c>
      <c r="B7223" s="4">
        <f>PERCENTILE($A$2:$A$9181,0.25)</f>
        <v>1644.8325</v>
      </c>
      <c r="C7223" s="4">
        <f>PERCENTILE($A$2:$A$9181,0.5)</f>
        <v>3437.55</v>
      </c>
      <c r="D7223" s="4">
        <f>PERCENTILE($A$2:$A$9181,0.75)</f>
        <v>6751.9224999999997</v>
      </c>
      <c r="E7223" s="4">
        <f>D7223-B7223</f>
        <v>5107.09</v>
      </c>
      <c r="F7223" s="4">
        <f>(D7223+(1.5*E7223))</f>
        <v>14412.557499999999</v>
      </c>
      <c r="G7223" s="4">
        <f>(B7223-(1.5*E7223))</f>
        <v>-6015.8024999999998</v>
      </c>
      <c r="H7223" s="4">
        <f>COUNTIF($A$2:$A$9181, "&gt; 14412.56")</f>
        <v>398</v>
      </c>
      <c r="I7223" s="4">
        <f>COUNTIF($A$2:$A$9181, "&lt; -6015.80")</f>
        <v>0</v>
      </c>
      <c r="J7223" t="str">
        <f>IF(OR($A$2:$A$9181&gt;14412.56,$A$2:$A$9181&lt; -6015.8),"True","False")</f>
        <v>False</v>
      </c>
    </row>
    <row r="7224" spans="1:10" x14ac:dyDescent="0.3">
      <c r="A7224">
        <v>1410.75</v>
      </c>
      <c r="B7224" s="4">
        <f>PERCENTILE($A$2:$A$9181,0.25)</f>
        <v>1644.8325</v>
      </c>
      <c r="C7224" s="4">
        <f>PERCENTILE($A$2:$A$9181,0.5)</f>
        <v>3437.55</v>
      </c>
      <c r="D7224" s="4">
        <f>PERCENTILE($A$2:$A$9181,0.75)</f>
        <v>6751.9224999999997</v>
      </c>
      <c r="E7224" s="4">
        <f>D7224-B7224</f>
        <v>5107.09</v>
      </c>
      <c r="F7224" s="4">
        <f>(D7224+(1.5*E7224))</f>
        <v>14412.557499999999</v>
      </c>
      <c r="G7224" s="4">
        <f>(B7224-(1.5*E7224))</f>
        <v>-6015.8024999999998</v>
      </c>
      <c r="H7224" s="4">
        <f>COUNTIF($A$2:$A$9181, "&gt; 14412.56")</f>
        <v>398</v>
      </c>
      <c r="I7224" s="4">
        <f>COUNTIF($A$2:$A$9181, "&lt; -6015.80")</f>
        <v>0</v>
      </c>
      <c r="J7224" t="str">
        <f>IF(OR($A$2:$A$9181&gt;14412.56,$A$2:$A$9181&lt; -6015.8),"True","False")</f>
        <v>False</v>
      </c>
    </row>
    <row r="7225" spans="1:10" x14ac:dyDescent="0.3">
      <c r="A7225">
        <v>1410.58</v>
      </c>
      <c r="B7225" s="4">
        <f>PERCENTILE($A$2:$A$9181,0.25)</f>
        <v>1644.8325</v>
      </c>
      <c r="C7225" s="4">
        <f>PERCENTILE($A$2:$A$9181,0.5)</f>
        <v>3437.55</v>
      </c>
      <c r="D7225" s="4">
        <f>PERCENTILE($A$2:$A$9181,0.75)</f>
        <v>6751.9224999999997</v>
      </c>
      <c r="E7225" s="4">
        <f>D7225-B7225</f>
        <v>5107.09</v>
      </c>
      <c r="F7225" s="4">
        <f>(D7225+(1.5*E7225))</f>
        <v>14412.557499999999</v>
      </c>
      <c r="G7225" s="4">
        <f>(B7225-(1.5*E7225))</f>
        <v>-6015.8024999999998</v>
      </c>
      <c r="H7225" s="4">
        <f>COUNTIF($A$2:$A$9181, "&gt; 14412.56")</f>
        <v>398</v>
      </c>
      <c r="I7225" s="4">
        <f>COUNTIF($A$2:$A$9181, "&lt; -6015.80")</f>
        <v>0</v>
      </c>
      <c r="J7225" t="str">
        <f>IF(OR($A$2:$A$9181&gt;14412.56,$A$2:$A$9181&lt; -6015.8),"True","False")</f>
        <v>False</v>
      </c>
    </row>
    <row r="7226" spans="1:10" x14ac:dyDescent="0.3">
      <c r="A7226">
        <v>1408.33</v>
      </c>
      <c r="B7226" s="4">
        <f>PERCENTILE($A$2:$A$9181,0.25)</f>
        <v>1644.8325</v>
      </c>
      <c r="C7226" s="4">
        <f>PERCENTILE($A$2:$A$9181,0.5)</f>
        <v>3437.55</v>
      </c>
      <c r="D7226" s="4">
        <f>PERCENTILE($A$2:$A$9181,0.75)</f>
        <v>6751.9224999999997</v>
      </c>
      <c r="E7226" s="4">
        <f>D7226-B7226</f>
        <v>5107.09</v>
      </c>
      <c r="F7226" s="4">
        <f>(D7226+(1.5*E7226))</f>
        <v>14412.557499999999</v>
      </c>
      <c r="G7226" s="4">
        <f>(B7226-(1.5*E7226))</f>
        <v>-6015.8024999999998</v>
      </c>
      <c r="H7226" s="4">
        <f>COUNTIF($A$2:$A$9181, "&gt; 14412.56")</f>
        <v>398</v>
      </c>
      <c r="I7226" s="4">
        <f>COUNTIF($A$2:$A$9181, "&lt; -6015.80")</f>
        <v>0</v>
      </c>
      <c r="J7226" t="str">
        <f>IF(OR($A$2:$A$9181&gt;14412.56,$A$2:$A$9181&lt; -6015.8),"True","False")</f>
        <v>False</v>
      </c>
    </row>
    <row r="7227" spans="1:10" x14ac:dyDescent="0.3">
      <c r="A7227">
        <v>1406</v>
      </c>
      <c r="B7227" s="4">
        <f>PERCENTILE($A$2:$A$9181,0.25)</f>
        <v>1644.8325</v>
      </c>
      <c r="C7227" s="4">
        <f>PERCENTILE($A$2:$A$9181,0.5)</f>
        <v>3437.55</v>
      </c>
      <c r="D7227" s="4">
        <f>PERCENTILE($A$2:$A$9181,0.75)</f>
        <v>6751.9224999999997</v>
      </c>
      <c r="E7227" s="4">
        <f>D7227-B7227</f>
        <v>5107.09</v>
      </c>
      <c r="F7227" s="4">
        <f>(D7227+(1.5*E7227))</f>
        <v>14412.557499999999</v>
      </c>
      <c r="G7227" s="4">
        <f>(B7227-(1.5*E7227))</f>
        <v>-6015.8024999999998</v>
      </c>
      <c r="H7227" s="4">
        <f>COUNTIF($A$2:$A$9181, "&gt; 14412.56")</f>
        <v>398</v>
      </c>
      <c r="I7227" s="4">
        <f>COUNTIF($A$2:$A$9181, "&lt; -6015.80")</f>
        <v>0</v>
      </c>
      <c r="J7227" t="str">
        <f>IF(OR($A$2:$A$9181&gt;14412.56,$A$2:$A$9181&lt; -6015.8),"True","False")</f>
        <v>False</v>
      </c>
    </row>
    <row r="7228" spans="1:10" x14ac:dyDescent="0.3">
      <c r="A7228">
        <v>1405.75</v>
      </c>
      <c r="B7228" s="4">
        <f>PERCENTILE($A$2:$A$9181,0.25)</f>
        <v>1644.8325</v>
      </c>
      <c r="C7228" s="4">
        <f>PERCENTILE($A$2:$A$9181,0.5)</f>
        <v>3437.55</v>
      </c>
      <c r="D7228" s="4">
        <f>PERCENTILE($A$2:$A$9181,0.75)</f>
        <v>6751.9224999999997</v>
      </c>
      <c r="E7228" s="4">
        <f>D7228-B7228</f>
        <v>5107.09</v>
      </c>
      <c r="F7228" s="4">
        <f>(D7228+(1.5*E7228))</f>
        <v>14412.557499999999</v>
      </c>
      <c r="G7228" s="4">
        <f>(B7228-(1.5*E7228))</f>
        <v>-6015.8024999999998</v>
      </c>
      <c r="H7228" s="4">
        <f>COUNTIF($A$2:$A$9181, "&gt; 14412.56")</f>
        <v>398</v>
      </c>
      <c r="I7228" s="4">
        <f>COUNTIF($A$2:$A$9181, "&lt; -6015.80")</f>
        <v>0</v>
      </c>
      <c r="J7228" t="str">
        <f>IF(OR($A$2:$A$9181&gt;14412.56,$A$2:$A$9181&lt; -6015.8),"True","False")</f>
        <v>False</v>
      </c>
    </row>
    <row r="7229" spans="1:10" x14ac:dyDescent="0.3">
      <c r="A7229">
        <v>1405.28</v>
      </c>
      <c r="B7229" s="4">
        <f>PERCENTILE($A$2:$A$9181,0.25)</f>
        <v>1644.8325</v>
      </c>
      <c r="C7229" s="4">
        <f>PERCENTILE($A$2:$A$9181,0.5)</f>
        <v>3437.55</v>
      </c>
      <c r="D7229" s="4">
        <f>PERCENTILE($A$2:$A$9181,0.75)</f>
        <v>6751.9224999999997</v>
      </c>
      <c r="E7229" s="4">
        <f>D7229-B7229</f>
        <v>5107.09</v>
      </c>
      <c r="F7229" s="4">
        <f>(D7229+(1.5*E7229))</f>
        <v>14412.557499999999</v>
      </c>
      <c r="G7229" s="4">
        <f>(B7229-(1.5*E7229))</f>
        <v>-6015.8024999999998</v>
      </c>
      <c r="H7229" s="4">
        <f>COUNTIF($A$2:$A$9181, "&gt; 14412.56")</f>
        <v>398</v>
      </c>
      <c r="I7229" s="4">
        <f>COUNTIF($A$2:$A$9181, "&lt; -6015.80")</f>
        <v>0</v>
      </c>
      <c r="J7229" t="str">
        <f>IF(OR($A$2:$A$9181&gt;14412.56,$A$2:$A$9181&lt; -6015.8),"True","False")</f>
        <v>False</v>
      </c>
    </row>
    <row r="7230" spans="1:10" x14ac:dyDescent="0.3">
      <c r="A7230">
        <v>1403.65</v>
      </c>
      <c r="B7230" s="4">
        <f>PERCENTILE($A$2:$A$9181,0.25)</f>
        <v>1644.8325</v>
      </c>
      <c r="C7230" s="4">
        <f>PERCENTILE($A$2:$A$9181,0.5)</f>
        <v>3437.55</v>
      </c>
      <c r="D7230" s="4">
        <f>PERCENTILE($A$2:$A$9181,0.75)</f>
        <v>6751.9224999999997</v>
      </c>
      <c r="E7230" s="4">
        <f>D7230-B7230</f>
        <v>5107.09</v>
      </c>
      <c r="F7230" s="4">
        <f>(D7230+(1.5*E7230))</f>
        <v>14412.557499999999</v>
      </c>
      <c r="G7230" s="4">
        <f>(B7230-(1.5*E7230))</f>
        <v>-6015.8024999999998</v>
      </c>
      <c r="H7230" s="4">
        <f>COUNTIF($A$2:$A$9181, "&gt; 14412.56")</f>
        <v>398</v>
      </c>
      <c r="I7230" s="4">
        <f>COUNTIF($A$2:$A$9181, "&lt; -6015.80")</f>
        <v>0</v>
      </c>
      <c r="J7230" t="str">
        <f>IF(OR($A$2:$A$9181&gt;14412.56,$A$2:$A$9181&lt; -6015.8),"True","False")</f>
        <v>False</v>
      </c>
    </row>
    <row r="7231" spans="1:10" x14ac:dyDescent="0.3">
      <c r="A7231">
        <v>1403.33</v>
      </c>
      <c r="B7231" s="4">
        <f>PERCENTILE($A$2:$A$9181,0.25)</f>
        <v>1644.8325</v>
      </c>
      <c r="C7231" s="4">
        <f>PERCENTILE($A$2:$A$9181,0.5)</f>
        <v>3437.55</v>
      </c>
      <c r="D7231" s="4">
        <f>PERCENTILE($A$2:$A$9181,0.75)</f>
        <v>6751.9224999999997</v>
      </c>
      <c r="E7231" s="4">
        <f>D7231-B7231</f>
        <v>5107.09</v>
      </c>
      <c r="F7231" s="4">
        <f>(D7231+(1.5*E7231))</f>
        <v>14412.557499999999</v>
      </c>
      <c r="G7231" s="4">
        <f>(B7231-(1.5*E7231))</f>
        <v>-6015.8024999999998</v>
      </c>
      <c r="H7231" s="4">
        <f>COUNTIF($A$2:$A$9181, "&gt; 14412.56")</f>
        <v>398</v>
      </c>
      <c r="I7231" s="4">
        <f>COUNTIF($A$2:$A$9181, "&lt; -6015.80")</f>
        <v>0</v>
      </c>
      <c r="J7231" t="str">
        <f>IF(OR($A$2:$A$9181&gt;14412.56,$A$2:$A$9181&lt; -6015.8),"True","False")</f>
        <v>False</v>
      </c>
    </row>
    <row r="7232" spans="1:10" x14ac:dyDescent="0.3">
      <c r="A7232">
        <v>1402.94</v>
      </c>
      <c r="B7232" s="4">
        <f>PERCENTILE($A$2:$A$9181,0.25)</f>
        <v>1644.8325</v>
      </c>
      <c r="C7232" s="4">
        <f>PERCENTILE($A$2:$A$9181,0.5)</f>
        <v>3437.55</v>
      </c>
      <c r="D7232" s="4">
        <f>PERCENTILE($A$2:$A$9181,0.75)</f>
        <v>6751.9224999999997</v>
      </c>
      <c r="E7232" s="4">
        <f>D7232-B7232</f>
        <v>5107.09</v>
      </c>
      <c r="F7232" s="4">
        <f>(D7232+(1.5*E7232))</f>
        <v>14412.557499999999</v>
      </c>
      <c r="G7232" s="4">
        <f>(B7232-(1.5*E7232))</f>
        <v>-6015.8024999999998</v>
      </c>
      <c r="H7232" s="4">
        <f>COUNTIF($A$2:$A$9181, "&gt; 14412.56")</f>
        <v>398</v>
      </c>
      <c r="I7232" s="4">
        <f>COUNTIF($A$2:$A$9181, "&lt; -6015.80")</f>
        <v>0</v>
      </c>
      <c r="J7232" t="str">
        <f>IF(OR($A$2:$A$9181&gt;14412.56,$A$2:$A$9181&lt; -6015.8),"True","False")</f>
        <v>False</v>
      </c>
    </row>
    <row r="7233" spans="1:10" x14ac:dyDescent="0.3">
      <c r="A7233">
        <v>1402.88</v>
      </c>
      <c r="B7233" s="4">
        <f>PERCENTILE($A$2:$A$9181,0.25)</f>
        <v>1644.8325</v>
      </c>
      <c r="C7233" s="4">
        <f>PERCENTILE($A$2:$A$9181,0.5)</f>
        <v>3437.55</v>
      </c>
      <c r="D7233" s="4">
        <f>PERCENTILE($A$2:$A$9181,0.75)</f>
        <v>6751.9224999999997</v>
      </c>
      <c r="E7233" s="4">
        <f>D7233-B7233</f>
        <v>5107.09</v>
      </c>
      <c r="F7233" s="4">
        <f>(D7233+(1.5*E7233))</f>
        <v>14412.557499999999</v>
      </c>
      <c r="G7233" s="4">
        <f>(B7233-(1.5*E7233))</f>
        <v>-6015.8024999999998</v>
      </c>
      <c r="H7233" s="4">
        <f>COUNTIF($A$2:$A$9181, "&gt; 14412.56")</f>
        <v>398</v>
      </c>
      <c r="I7233" s="4">
        <f>COUNTIF($A$2:$A$9181, "&lt; -6015.80")</f>
        <v>0</v>
      </c>
      <c r="J7233" t="str">
        <f>IF(OR($A$2:$A$9181&gt;14412.56,$A$2:$A$9181&lt; -6015.8),"True","False")</f>
        <v>False</v>
      </c>
    </row>
    <row r="7234" spans="1:10" x14ac:dyDescent="0.3">
      <c r="A7234">
        <v>1402.88</v>
      </c>
      <c r="B7234" s="4">
        <f>PERCENTILE($A$2:$A$9181,0.25)</f>
        <v>1644.8325</v>
      </c>
      <c r="C7234" s="4">
        <f>PERCENTILE($A$2:$A$9181,0.5)</f>
        <v>3437.55</v>
      </c>
      <c r="D7234" s="4">
        <f>PERCENTILE($A$2:$A$9181,0.75)</f>
        <v>6751.9224999999997</v>
      </c>
      <c r="E7234" s="4">
        <f>D7234-B7234</f>
        <v>5107.09</v>
      </c>
      <c r="F7234" s="4">
        <f>(D7234+(1.5*E7234))</f>
        <v>14412.557499999999</v>
      </c>
      <c r="G7234" s="4">
        <f>(B7234-(1.5*E7234))</f>
        <v>-6015.8024999999998</v>
      </c>
      <c r="H7234" s="4">
        <f>COUNTIF($A$2:$A$9181, "&gt; 14412.56")</f>
        <v>398</v>
      </c>
      <c r="I7234" s="4">
        <f>COUNTIF($A$2:$A$9181, "&lt; -6015.80")</f>
        <v>0</v>
      </c>
      <c r="J7234" t="str">
        <f>IF(OR($A$2:$A$9181&gt;14412.56,$A$2:$A$9181&lt; -6015.8),"True","False")</f>
        <v>False</v>
      </c>
    </row>
    <row r="7235" spans="1:10" x14ac:dyDescent="0.3">
      <c r="A7235">
        <v>1402.34</v>
      </c>
      <c r="B7235" s="4">
        <f>PERCENTILE($A$2:$A$9181,0.25)</f>
        <v>1644.8325</v>
      </c>
      <c r="C7235" s="4">
        <f>PERCENTILE($A$2:$A$9181,0.5)</f>
        <v>3437.55</v>
      </c>
      <c r="D7235" s="4">
        <f>PERCENTILE($A$2:$A$9181,0.75)</f>
        <v>6751.9224999999997</v>
      </c>
      <c r="E7235" s="4">
        <f>D7235-B7235</f>
        <v>5107.09</v>
      </c>
      <c r="F7235" s="4">
        <f>(D7235+(1.5*E7235))</f>
        <v>14412.557499999999</v>
      </c>
      <c r="G7235" s="4">
        <f>(B7235-(1.5*E7235))</f>
        <v>-6015.8024999999998</v>
      </c>
      <c r="H7235" s="4">
        <f>COUNTIF($A$2:$A$9181, "&gt; 14412.56")</f>
        <v>398</v>
      </c>
      <c r="I7235" s="4">
        <f>COUNTIF($A$2:$A$9181, "&lt; -6015.80")</f>
        <v>0</v>
      </c>
      <c r="J7235" t="str">
        <f>IF(OR($A$2:$A$9181&gt;14412.56,$A$2:$A$9181&lt; -6015.8),"True","False")</f>
        <v>False</v>
      </c>
    </row>
    <row r="7236" spans="1:10" x14ac:dyDescent="0.3">
      <c r="A7236">
        <v>1402.1</v>
      </c>
      <c r="B7236" s="4">
        <f>PERCENTILE($A$2:$A$9181,0.25)</f>
        <v>1644.8325</v>
      </c>
      <c r="C7236" s="4">
        <f>PERCENTILE($A$2:$A$9181,0.5)</f>
        <v>3437.55</v>
      </c>
      <c r="D7236" s="4">
        <f>PERCENTILE($A$2:$A$9181,0.75)</f>
        <v>6751.9224999999997</v>
      </c>
      <c r="E7236" s="4">
        <f>D7236-B7236</f>
        <v>5107.09</v>
      </c>
      <c r="F7236" s="4">
        <f>(D7236+(1.5*E7236))</f>
        <v>14412.557499999999</v>
      </c>
      <c r="G7236" s="4">
        <f>(B7236-(1.5*E7236))</f>
        <v>-6015.8024999999998</v>
      </c>
      <c r="H7236" s="4">
        <f>COUNTIF($A$2:$A$9181, "&gt; 14412.56")</f>
        <v>398</v>
      </c>
      <c r="I7236" s="4">
        <f>COUNTIF($A$2:$A$9181, "&lt; -6015.80")</f>
        <v>0</v>
      </c>
      <c r="J7236" t="str">
        <f>IF(OR($A$2:$A$9181&gt;14412.56,$A$2:$A$9181&lt; -6015.8),"True","False")</f>
        <v>False</v>
      </c>
    </row>
    <row r="7237" spans="1:10" x14ac:dyDescent="0.3">
      <c r="A7237">
        <v>1400.21</v>
      </c>
      <c r="B7237" s="4">
        <f>PERCENTILE($A$2:$A$9181,0.25)</f>
        <v>1644.8325</v>
      </c>
      <c r="C7237" s="4">
        <f>PERCENTILE($A$2:$A$9181,0.5)</f>
        <v>3437.55</v>
      </c>
      <c r="D7237" s="4">
        <f>PERCENTILE($A$2:$A$9181,0.75)</f>
        <v>6751.9224999999997</v>
      </c>
      <c r="E7237" s="4">
        <f>D7237-B7237</f>
        <v>5107.09</v>
      </c>
      <c r="F7237" s="4">
        <f>(D7237+(1.5*E7237))</f>
        <v>14412.557499999999</v>
      </c>
      <c r="G7237" s="4">
        <f>(B7237-(1.5*E7237))</f>
        <v>-6015.8024999999998</v>
      </c>
      <c r="H7237" s="4">
        <f>COUNTIF($A$2:$A$9181, "&gt; 14412.56")</f>
        <v>398</v>
      </c>
      <c r="I7237" s="4">
        <f>COUNTIF($A$2:$A$9181, "&lt; -6015.80")</f>
        <v>0</v>
      </c>
      <c r="J7237" t="str">
        <f>IF(OR($A$2:$A$9181&gt;14412.56,$A$2:$A$9181&lt; -6015.8),"True","False")</f>
        <v>False</v>
      </c>
    </row>
    <row r="7238" spans="1:10" x14ac:dyDescent="0.3">
      <c r="A7238">
        <v>1400.13</v>
      </c>
      <c r="B7238" s="4">
        <f>PERCENTILE($A$2:$A$9181,0.25)</f>
        <v>1644.8325</v>
      </c>
      <c r="C7238" s="4">
        <f>PERCENTILE($A$2:$A$9181,0.5)</f>
        <v>3437.55</v>
      </c>
      <c r="D7238" s="4">
        <f>PERCENTILE($A$2:$A$9181,0.75)</f>
        <v>6751.9224999999997</v>
      </c>
      <c r="E7238" s="4">
        <f>D7238-B7238</f>
        <v>5107.09</v>
      </c>
      <c r="F7238" s="4">
        <f>(D7238+(1.5*E7238))</f>
        <v>14412.557499999999</v>
      </c>
      <c r="G7238" s="4">
        <f>(B7238-(1.5*E7238))</f>
        <v>-6015.8024999999998</v>
      </c>
      <c r="H7238" s="4">
        <f>COUNTIF($A$2:$A$9181, "&gt; 14412.56")</f>
        <v>398</v>
      </c>
      <c r="I7238" s="4">
        <f>COUNTIF($A$2:$A$9181, "&lt; -6015.80")</f>
        <v>0</v>
      </c>
      <c r="J7238" t="str">
        <f>IF(OR($A$2:$A$9181&gt;14412.56,$A$2:$A$9181&lt; -6015.8),"True","False")</f>
        <v>False</v>
      </c>
    </row>
    <row r="7239" spans="1:10" x14ac:dyDescent="0.3">
      <c r="A7239">
        <v>1399.7</v>
      </c>
      <c r="B7239" s="4">
        <f>PERCENTILE($A$2:$A$9181,0.25)</f>
        <v>1644.8325</v>
      </c>
      <c r="C7239" s="4">
        <f>PERCENTILE($A$2:$A$9181,0.5)</f>
        <v>3437.55</v>
      </c>
      <c r="D7239" s="4">
        <f>PERCENTILE($A$2:$A$9181,0.75)</f>
        <v>6751.9224999999997</v>
      </c>
      <c r="E7239" s="4">
        <f>D7239-B7239</f>
        <v>5107.09</v>
      </c>
      <c r="F7239" s="4">
        <f>(D7239+(1.5*E7239))</f>
        <v>14412.557499999999</v>
      </c>
      <c r="G7239" s="4">
        <f>(B7239-(1.5*E7239))</f>
        <v>-6015.8024999999998</v>
      </c>
      <c r="H7239" s="4">
        <f>COUNTIF($A$2:$A$9181, "&gt; 14412.56")</f>
        <v>398</v>
      </c>
      <c r="I7239" s="4">
        <f>COUNTIF($A$2:$A$9181, "&lt; -6015.80")</f>
        <v>0</v>
      </c>
      <c r="J7239" t="str">
        <f>IF(OR($A$2:$A$9181&gt;14412.56,$A$2:$A$9181&lt; -6015.8),"True","False")</f>
        <v>False</v>
      </c>
    </row>
    <row r="7240" spans="1:10" x14ac:dyDescent="0.3">
      <c r="A7240">
        <v>1397.66</v>
      </c>
      <c r="B7240" s="4">
        <f>PERCENTILE($A$2:$A$9181,0.25)</f>
        <v>1644.8325</v>
      </c>
      <c r="C7240" s="4">
        <f>PERCENTILE($A$2:$A$9181,0.5)</f>
        <v>3437.55</v>
      </c>
      <c r="D7240" s="4">
        <f>PERCENTILE($A$2:$A$9181,0.75)</f>
        <v>6751.9224999999997</v>
      </c>
      <c r="E7240" s="4">
        <f>D7240-B7240</f>
        <v>5107.09</v>
      </c>
      <c r="F7240" s="4">
        <f>(D7240+(1.5*E7240))</f>
        <v>14412.557499999999</v>
      </c>
      <c r="G7240" s="4">
        <f>(B7240-(1.5*E7240))</f>
        <v>-6015.8024999999998</v>
      </c>
      <c r="H7240" s="4">
        <f>COUNTIF($A$2:$A$9181, "&gt; 14412.56")</f>
        <v>398</v>
      </c>
      <c r="I7240" s="4">
        <f>COUNTIF($A$2:$A$9181, "&lt; -6015.80")</f>
        <v>0</v>
      </c>
      <c r="J7240" t="str">
        <f>IF(OR($A$2:$A$9181&gt;14412.56,$A$2:$A$9181&lt; -6015.8),"True","False")</f>
        <v>False</v>
      </c>
    </row>
    <row r="7241" spans="1:10" x14ac:dyDescent="0.3">
      <c r="A7241">
        <v>1397.56</v>
      </c>
      <c r="B7241" s="4">
        <f>PERCENTILE($A$2:$A$9181,0.25)</f>
        <v>1644.8325</v>
      </c>
      <c r="C7241" s="4">
        <f>PERCENTILE($A$2:$A$9181,0.5)</f>
        <v>3437.55</v>
      </c>
      <c r="D7241" s="4">
        <f>PERCENTILE($A$2:$A$9181,0.75)</f>
        <v>6751.9224999999997</v>
      </c>
      <c r="E7241" s="4">
        <f>D7241-B7241</f>
        <v>5107.09</v>
      </c>
      <c r="F7241" s="4">
        <f>(D7241+(1.5*E7241))</f>
        <v>14412.557499999999</v>
      </c>
      <c r="G7241" s="4">
        <f>(B7241-(1.5*E7241))</f>
        <v>-6015.8024999999998</v>
      </c>
      <c r="H7241" s="4">
        <f>COUNTIF($A$2:$A$9181, "&gt; 14412.56")</f>
        <v>398</v>
      </c>
      <c r="I7241" s="4">
        <f>COUNTIF($A$2:$A$9181, "&lt; -6015.80")</f>
        <v>0</v>
      </c>
      <c r="J7241" t="str">
        <f>IF(OR($A$2:$A$9181&gt;14412.56,$A$2:$A$9181&lt; -6015.8),"True","False")</f>
        <v>False</v>
      </c>
    </row>
    <row r="7242" spans="1:10" x14ac:dyDescent="0.3">
      <c r="A7242">
        <v>1396.58</v>
      </c>
      <c r="B7242" s="4">
        <f>PERCENTILE($A$2:$A$9181,0.25)</f>
        <v>1644.8325</v>
      </c>
      <c r="C7242" s="4">
        <f>PERCENTILE($A$2:$A$9181,0.5)</f>
        <v>3437.55</v>
      </c>
      <c r="D7242" s="4">
        <f>PERCENTILE($A$2:$A$9181,0.75)</f>
        <v>6751.9224999999997</v>
      </c>
      <c r="E7242" s="4">
        <f>D7242-B7242</f>
        <v>5107.09</v>
      </c>
      <c r="F7242" s="4">
        <f>(D7242+(1.5*E7242))</f>
        <v>14412.557499999999</v>
      </c>
      <c r="G7242" s="4">
        <f>(B7242-(1.5*E7242))</f>
        <v>-6015.8024999999998</v>
      </c>
      <c r="H7242" s="4">
        <f>COUNTIF($A$2:$A$9181, "&gt; 14412.56")</f>
        <v>398</v>
      </c>
      <c r="I7242" s="4">
        <f>COUNTIF($A$2:$A$9181, "&lt; -6015.80")</f>
        <v>0</v>
      </c>
      <c r="J7242" t="str">
        <f>IF(OR($A$2:$A$9181&gt;14412.56,$A$2:$A$9181&lt; -6015.8),"True","False")</f>
        <v>False</v>
      </c>
    </row>
    <row r="7243" spans="1:10" x14ac:dyDescent="0.3">
      <c r="A7243">
        <v>1396</v>
      </c>
      <c r="B7243" s="4">
        <f>PERCENTILE($A$2:$A$9181,0.25)</f>
        <v>1644.8325</v>
      </c>
      <c r="C7243" s="4">
        <f>PERCENTILE($A$2:$A$9181,0.5)</f>
        <v>3437.55</v>
      </c>
      <c r="D7243" s="4">
        <f>PERCENTILE($A$2:$A$9181,0.75)</f>
        <v>6751.9224999999997</v>
      </c>
      <c r="E7243" s="4">
        <f>D7243-B7243</f>
        <v>5107.09</v>
      </c>
      <c r="F7243" s="4">
        <f>(D7243+(1.5*E7243))</f>
        <v>14412.557499999999</v>
      </c>
      <c r="G7243" s="4">
        <f>(B7243-(1.5*E7243))</f>
        <v>-6015.8024999999998</v>
      </c>
      <c r="H7243" s="4">
        <f>COUNTIF($A$2:$A$9181, "&gt; 14412.56")</f>
        <v>398</v>
      </c>
      <c r="I7243" s="4">
        <f>COUNTIF($A$2:$A$9181, "&lt; -6015.80")</f>
        <v>0</v>
      </c>
      <c r="J7243" t="str">
        <f>IF(OR($A$2:$A$9181&gt;14412.56,$A$2:$A$9181&lt; -6015.8),"True","False")</f>
        <v>False</v>
      </c>
    </row>
    <row r="7244" spans="1:10" x14ac:dyDescent="0.3">
      <c r="A7244">
        <v>1394.8</v>
      </c>
      <c r="B7244" s="4">
        <f>PERCENTILE($A$2:$A$9181,0.25)</f>
        <v>1644.8325</v>
      </c>
      <c r="C7244" s="4">
        <f>PERCENTILE($A$2:$A$9181,0.5)</f>
        <v>3437.55</v>
      </c>
      <c r="D7244" s="4">
        <f>PERCENTILE($A$2:$A$9181,0.75)</f>
        <v>6751.9224999999997</v>
      </c>
      <c r="E7244" s="4">
        <f>D7244-B7244</f>
        <v>5107.09</v>
      </c>
      <c r="F7244" s="4">
        <f>(D7244+(1.5*E7244))</f>
        <v>14412.557499999999</v>
      </c>
      <c r="G7244" s="4">
        <f>(B7244-(1.5*E7244))</f>
        <v>-6015.8024999999998</v>
      </c>
      <c r="H7244" s="4">
        <f>COUNTIF($A$2:$A$9181, "&gt; 14412.56")</f>
        <v>398</v>
      </c>
      <c r="I7244" s="4">
        <f>COUNTIF($A$2:$A$9181, "&lt; -6015.80")</f>
        <v>0</v>
      </c>
      <c r="J7244" t="str">
        <f>IF(OR($A$2:$A$9181&gt;14412.56,$A$2:$A$9181&lt; -6015.8),"True","False")</f>
        <v>False</v>
      </c>
    </row>
    <row r="7245" spans="1:10" x14ac:dyDescent="0.3">
      <c r="A7245">
        <v>1394.08</v>
      </c>
      <c r="B7245" s="4">
        <f>PERCENTILE($A$2:$A$9181,0.25)</f>
        <v>1644.8325</v>
      </c>
      <c r="C7245" s="4">
        <f>PERCENTILE($A$2:$A$9181,0.5)</f>
        <v>3437.55</v>
      </c>
      <c r="D7245" s="4">
        <f>PERCENTILE($A$2:$A$9181,0.75)</f>
        <v>6751.9224999999997</v>
      </c>
      <c r="E7245" s="4">
        <f>D7245-B7245</f>
        <v>5107.09</v>
      </c>
      <c r="F7245" s="4">
        <f>(D7245+(1.5*E7245))</f>
        <v>14412.557499999999</v>
      </c>
      <c r="G7245" s="4">
        <f>(B7245-(1.5*E7245))</f>
        <v>-6015.8024999999998</v>
      </c>
      <c r="H7245" s="4">
        <f>COUNTIF($A$2:$A$9181, "&gt; 14412.56")</f>
        <v>398</v>
      </c>
      <c r="I7245" s="4">
        <f>COUNTIF($A$2:$A$9181, "&lt; -6015.80")</f>
        <v>0</v>
      </c>
      <c r="J7245" t="str">
        <f>IF(OR($A$2:$A$9181&gt;14412.56,$A$2:$A$9181&lt; -6015.8),"True","False")</f>
        <v>False</v>
      </c>
    </row>
    <row r="7246" spans="1:10" x14ac:dyDescent="0.3">
      <c r="A7246">
        <v>1393.8</v>
      </c>
      <c r="B7246" s="4">
        <f>PERCENTILE($A$2:$A$9181,0.25)</f>
        <v>1644.8325</v>
      </c>
      <c r="C7246" s="4">
        <f>PERCENTILE($A$2:$A$9181,0.5)</f>
        <v>3437.55</v>
      </c>
      <c r="D7246" s="4">
        <f>PERCENTILE($A$2:$A$9181,0.75)</f>
        <v>6751.9224999999997</v>
      </c>
      <c r="E7246" s="4">
        <f>D7246-B7246</f>
        <v>5107.09</v>
      </c>
      <c r="F7246" s="4">
        <f>(D7246+(1.5*E7246))</f>
        <v>14412.557499999999</v>
      </c>
      <c r="G7246" s="4">
        <f>(B7246-(1.5*E7246))</f>
        <v>-6015.8024999999998</v>
      </c>
      <c r="H7246" s="4">
        <f>COUNTIF($A$2:$A$9181, "&gt; 14412.56")</f>
        <v>398</v>
      </c>
      <c r="I7246" s="4">
        <f>COUNTIF($A$2:$A$9181, "&lt; -6015.80")</f>
        <v>0</v>
      </c>
      <c r="J7246" t="str">
        <f>IF(OR($A$2:$A$9181&gt;14412.56,$A$2:$A$9181&lt; -6015.8),"True","False")</f>
        <v>False</v>
      </c>
    </row>
    <row r="7247" spans="1:10" x14ac:dyDescent="0.3">
      <c r="A7247">
        <v>1392.53</v>
      </c>
      <c r="B7247" s="4">
        <f>PERCENTILE($A$2:$A$9181,0.25)</f>
        <v>1644.8325</v>
      </c>
      <c r="C7247" s="4">
        <f>PERCENTILE($A$2:$A$9181,0.5)</f>
        <v>3437.55</v>
      </c>
      <c r="D7247" s="4">
        <f>PERCENTILE($A$2:$A$9181,0.75)</f>
        <v>6751.9224999999997</v>
      </c>
      <c r="E7247" s="4">
        <f>D7247-B7247</f>
        <v>5107.09</v>
      </c>
      <c r="F7247" s="4">
        <f>(D7247+(1.5*E7247))</f>
        <v>14412.557499999999</v>
      </c>
      <c r="G7247" s="4">
        <f>(B7247-(1.5*E7247))</f>
        <v>-6015.8024999999998</v>
      </c>
      <c r="H7247" s="4">
        <f>COUNTIF($A$2:$A$9181, "&gt; 14412.56")</f>
        <v>398</v>
      </c>
      <c r="I7247" s="4">
        <f>COUNTIF($A$2:$A$9181, "&lt; -6015.80")</f>
        <v>0</v>
      </c>
      <c r="J7247" t="str">
        <f>IF(OR($A$2:$A$9181&gt;14412.56,$A$2:$A$9181&lt; -6015.8),"True","False")</f>
        <v>False</v>
      </c>
    </row>
    <row r="7248" spans="1:10" x14ac:dyDescent="0.3">
      <c r="A7248">
        <v>1392.09</v>
      </c>
      <c r="B7248" s="4">
        <f>PERCENTILE($A$2:$A$9181,0.25)</f>
        <v>1644.8325</v>
      </c>
      <c r="C7248" s="4">
        <f>PERCENTILE($A$2:$A$9181,0.5)</f>
        <v>3437.55</v>
      </c>
      <c r="D7248" s="4">
        <f>PERCENTILE($A$2:$A$9181,0.75)</f>
        <v>6751.9224999999997</v>
      </c>
      <c r="E7248" s="4">
        <f>D7248-B7248</f>
        <v>5107.09</v>
      </c>
      <c r="F7248" s="4">
        <f>(D7248+(1.5*E7248))</f>
        <v>14412.557499999999</v>
      </c>
      <c r="G7248" s="4">
        <f>(B7248-(1.5*E7248))</f>
        <v>-6015.8024999999998</v>
      </c>
      <c r="H7248" s="4">
        <f>COUNTIF($A$2:$A$9181, "&gt; 14412.56")</f>
        <v>398</v>
      </c>
      <c r="I7248" s="4">
        <f>COUNTIF($A$2:$A$9181, "&lt; -6015.80")</f>
        <v>0</v>
      </c>
      <c r="J7248" t="str">
        <f>IF(OR($A$2:$A$9181&gt;14412.56,$A$2:$A$9181&lt; -6015.8),"True","False")</f>
        <v>False</v>
      </c>
    </row>
    <row r="7249" spans="1:10" x14ac:dyDescent="0.3">
      <c r="A7249">
        <v>1392.06</v>
      </c>
      <c r="B7249" s="4">
        <f>PERCENTILE($A$2:$A$9181,0.25)</f>
        <v>1644.8325</v>
      </c>
      <c r="C7249" s="4">
        <f>PERCENTILE($A$2:$A$9181,0.5)</f>
        <v>3437.55</v>
      </c>
      <c r="D7249" s="4">
        <f>PERCENTILE($A$2:$A$9181,0.75)</f>
        <v>6751.9224999999997</v>
      </c>
      <c r="E7249" s="4">
        <f>D7249-B7249</f>
        <v>5107.09</v>
      </c>
      <c r="F7249" s="4">
        <f>(D7249+(1.5*E7249))</f>
        <v>14412.557499999999</v>
      </c>
      <c r="G7249" s="4">
        <f>(B7249-(1.5*E7249))</f>
        <v>-6015.8024999999998</v>
      </c>
      <c r="H7249" s="4">
        <f>COUNTIF($A$2:$A$9181, "&gt; 14412.56")</f>
        <v>398</v>
      </c>
      <c r="I7249" s="4">
        <f>COUNTIF($A$2:$A$9181, "&lt; -6015.80")</f>
        <v>0</v>
      </c>
      <c r="J7249" t="str">
        <f>IF(OR($A$2:$A$9181&gt;14412.56,$A$2:$A$9181&lt; -6015.8),"True","False")</f>
        <v>False</v>
      </c>
    </row>
    <row r="7250" spans="1:10" x14ac:dyDescent="0.3">
      <c r="A7250">
        <v>1391.88</v>
      </c>
      <c r="B7250" s="4">
        <f>PERCENTILE($A$2:$A$9181,0.25)</f>
        <v>1644.8325</v>
      </c>
      <c r="C7250" s="4">
        <f>PERCENTILE($A$2:$A$9181,0.5)</f>
        <v>3437.55</v>
      </c>
      <c r="D7250" s="4">
        <f>PERCENTILE($A$2:$A$9181,0.75)</f>
        <v>6751.9224999999997</v>
      </c>
      <c r="E7250" s="4">
        <f>D7250-B7250</f>
        <v>5107.09</v>
      </c>
      <c r="F7250" s="4">
        <f>(D7250+(1.5*E7250))</f>
        <v>14412.557499999999</v>
      </c>
      <c r="G7250" s="4">
        <f>(B7250-(1.5*E7250))</f>
        <v>-6015.8024999999998</v>
      </c>
      <c r="H7250" s="4">
        <f>COUNTIF($A$2:$A$9181, "&gt; 14412.56")</f>
        <v>398</v>
      </c>
      <c r="I7250" s="4">
        <f>COUNTIF($A$2:$A$9181, "&lt; -6015.80")</f>
        <v>0</v>
      </c>
      <c r="J7250" t="str">
        <f>IF(OR($A$2:$A$9181&gt;14412.56,$A$2:$A$9181&lt; -6015.8),"True","False")</f>
        <v>False</v>
      </c>
    </row>
    <row r="7251" spans="1:10" x14ac:dyDescent="0.3">
      <c r="A7251">
        <v>1391.65</v>
      </c>
      <c r="B7251" s="4">
        <f>PERCENTILE($A$2:$A$9181,0.25)</f>
        <v>1644.8325</v>
      </c>
      <c r="C7251" s="4">
        <f>PERCENTILE($A$2:$A$9181,0.5)</f>
        <v>3437.55</v>
      </c>
      <c r="D7251" s="4">
        <f>PERCENTILE($A$2:$A$9181,0.75)</f>
        <v>6751.9224999999997</v>
      </c>
      <c r="E7251" s="4">
        <f>D7251-B7251</f>
        <v>5107.09</v>
      </c>
      <c r="F7251" s="4">
        <f>(D7251+(1.5*E7251))</f>
        <v>14412.557499999999</v>
      </c>
      <c r="G7251" s="4">
        <f>(B7251-(1.5*E7251))</f>
        <v>-6015.8024999999998</v>
      </c>
      <c r="H7251" s="4">
        <f>COUNTIF($A$2:$A$9181, "&gt; 14412.56")</f>
        <v>398</v>
      </c>
      <c r="I7251" s="4">
        <f>COUNTIF($A$2:$A$9181, "&lt; -6015.80")</f>
        <v>0</v>
      </c>
      <c r="J7251" t="str">
        <f>IF(OR($A$2:$A$9181&gt;14412.56,$A$2:$A$9181&lt; -6015.8),"True","False")</f>
        <v>False</v>
      </c>
    </row>
    <row r="7252" spans="1:10" x14ac:dyDescent="0.3">
      <c r="A7252">
        <v>1391.04</v>
      </c>
      <c r="B7252" s="4">
        <f>PERCENTILE($A$2:$A$9181,0.25)</f>
        <v>1644.8325</v>
      </c>
      <c r="C7252" s="4">
        <f>PERCENTILE($A$2:$A$9181,0.5)</f>
        <v>3437.55</v>
      </c>
      <c r="D7252" s="4">
        <f>PERCENTILE($A$2:$A$9181,0.75)</f>
        <v>6751.9224999999997</v>
      </c>
      <c r="E7252" s="4">
        <f>D7252-B7252</f>
        <v>5107.09</v>
      </c>
      <c r="F7252" s="4">
        <f>(D7252+(1.5*E7252))</f>
        <v>14412.557499999999</v>
      </c>
      <c r="G7252" s="4">
        <f>(B7252-(1.5*E7252))</f>
        <v>-6015.8024999999998</v>
      </c>
      <c r="H7252" s="4">
        <f>COUNTIF($A$2:$A$9181, "&gt; 14412.56")</f>
        <v>398</v>
      </c>
      <c r="I7252" s="4">
        <f>COUNTIF($A$2:$A$9181, "&lt; -6015.80")</f>
        <v>0</v>
      </c>
      <c r="J7252" t="str">
        <f>IF(OR($A$2:$A$9181&gt;14412.56,$A$2:$A$9181&lt; -6015.8),"True","False")</f>
        <v>False</v>
      </c>
    </row>
    <row r="7253" spans="1:10" x14ac:dyDescent="0.3">
      <c r="A7253">
        <v>1391.01</v>
      </c>
      <c r="B7253" s="4">
        <f>PERCENTILE($A$2:$A$9181,0.25)</f>
        <v>1644.8325</v>
      </c>
      <c r="C7253" s="4">
        <f>PERCENTILE($A$2:$A$9181,0.5)</f>
        <v>3437.55</v>
      </c>
      <c r="D7253" s="4">
        <f>PERCENTILE($A$2:$A$9181,0.75)</f>
        <v>6751.9224999999997</v>
      </c>
      <c r="E7253" s="4">
        <f>D7253-B7253</f>
        <v>5107.09</v>
      </c>
      <c r="F7253" s="4">
        <f>(D7253+(1.5*E7253))</f>
        <v>14412.557499999999</v>
      </c>
      <c r="G7253" s="4">
        <f>(B7253-(1.5*E7253))</f>
        <v>-6015.8024999999998</v>
      </c>
      <c r="H7253" s="4">
        <f>COUNTIF($A$2:$A$9181, "&gt; 14412.56")</f>
        <v>398</v>
      </c>
      <c r="I7253" s="4">
        <f>COUNTIF($A$2:$A$9181, "&lt; -6015.80")</f>
        <v>0</v>
      </c>
      <c r="J7253" t="str">
        <f>IF(OR($A$2:$A$9181&gt;14412.56,$A$2:$A$9181&lt; -6015.8),"True","False")</f>
        <v>False</v>
      </c>
    </row>
    <row r="7254" spans="1:10" x14ac:dyDescent="0.3">
      <c r="A7254">
        <v>1390.93</v>
      </c>
      <c r="B7254" s="4">
        <f>PERCENTILE($A$2:$A$9181,0.25)</f>
        <v>1644.8325</v>
      </c>
      <c r="C7254" s="4">
        <f>PERCENTILE($A$2:$A$9181,0.5)</f>
        <v>3437.55</v>
      </c>
      <c r="D7254" s="4">
        <f>PERCENTILE($A$2:$A$9181,0.75)</f>
        <v>6751.9224999999997</v>
      </c>
      <c r="E7254" s="4">
        <f>D7254-B7254</f>
        <v>5107.09</v>
      </c>
      <c r="F7254" s="4">
        <f>(D7254+(1.5*E7254))</f>
        <v>14412.557499999999</v>
      </c>
      <c r="G7254" s="4">
        <f>(B7254-(1.5*E7254))</f>
        <v>-6015.8024999999998</v>
      </c>
      <c r="H7254" s="4">
        <f>COUNTIF($A$2:$A$9181, "&gt; 14412.56")</f>
        <v>398</v>
      </c>
      <c r="I7254" s="4">
        <f>COUNTIF($A$2:$A$9181, "&lt; -6015.80")</f>
        <v>0</v>
      </c>
      <c r="J7254" t="str">
        <f>IF(OR($A$2:$A$9181&gt;14412.56,$A$2:$A$9181&lt; -6015.8),"True","False")</f>
        <v>False</v>
      </c>
    </row>
    <row r="7255" spans="1:10" x14ac:dyDescent="0.3">
      <c r="A7255">
        <v>1390.63</v>
      </c>
      <c r="B7255" s="4">
        <f>PERCENTILE($A$2:$A$9181,0.25)</f>
        <v>1644.8325</v>
      </c>
      <c r="C7255" s="4">
        <f>PERCENTILE($A$2:$A$9181,0.5)</f>
        <v>3437.55</v>
      </c>
      <c r="D7255" s="4">
        <f>PERCENTILE($A$2:$A$9181,0.75)</f>
        <v>6751.9224999999997</v>
      </c>
      <c r="E7255" s="4">
        <f>D7255-B7255</f>
        <v>5107.09</v>
      </c>
      <c r="F7255" s="4">
        <f>(D7255+(1.5*E7255))</f>
        <v>14412.557499999999</v>
      </c>
      <c r="G7255" s="4">
        <f>(B7255-(1.5*E7255))</f>
        <v>-6015.8024999999998</v>
      </c>
      <c r="H7255" s="4">
        <f>COUNTIF($A$2:$A$9181, "&gt; 14412.56")</f>
        <v>398</v>
      </c>
      <c r="I7255" s="4">
        <f>COUNTIF($A$2:$A$9181, "&lt; -6015.80")</f>
        <v>0</v>
      </c>
      <c r="J7255" t="str">
        <f>IF(OR($A$2:$A$9181&gt;14412.56,$A$2:$A$9181&lt; -6015.8),"True","False")</f>
        <v>False</v>
      </c>
    </row>
    <row r="7256" spans="1:10" x14ac:dyDescent="0.3">
      <c r="A7256">
        <v>1390.11</v>
      </c>
      <c r="B7256" s="4">
        <f>PERCENTILE($A$2:$A$9181,0.25)</f>
        <v>1644.8325</v>
      </c>
      <c r="C7256" s="4">
        <f>PERCENTILE($A$2:$A$9181,0.5)</f>
        <v>3437.55</v>
      </c>
      <c r="D7256" s="4">
        <f>PERCENTILE($A$2:$A$9181,0.75)</f>
        <v>6751.9224999999997</v>
      </c>
      <c r="E7256" s="4">
        <f>D7256-B7256</f>
        <v>5107.09</v>
      </c>
      <c r="F7256" s="4">
        <f>(D7256+(1.5*E7256))</f>
        <v>14412.557499999999</v>
      </c>
      <c r="G7256" s="4">
        <f>(B7256-(1.5*E7256))</f>
        <v>-6015.8024999999998</v>
      </c>
      <c r="H7256" s="4">
        <f>COUNTIF($A$2:$A$9181, "&gt; 14412.56")</f>
        <v>398</v>
      </c>
      <c r="I7256" s="4">
        <f>COUNTIF($A$2:$A$9181, "&lt; -6015.80")</f>
        <v>0</v>
      </c>
      <c r="J7256" t="str">
        <f>IF(OR($A$2:$A$9181&gt;14412.56,$A$2:$A$9181&lt; -6015.8),"True","False")</f>
        <v>False</v>
      </c>
    </row>
    <row r="7257" spans="1:10" x14ac:dyDescent="0.3">
      <c r="A7257">
        <v>1389</v>
      </c>
      <c r="B7257" s="4">
        <f>PERCENTILE($A$2:$A$9181,0.25)</f>
        <v>1644.8325</v>
      </c>
      <c r="C7257" s="4">
        <f>PERCENTILE($A$2:$A$9181,0.5)</f>
        <v>3437.55</v>
      </c>
      <c r="D7257" s="4">
        <f>PERCENTILE($A$2:$A$9181,0.75)</f>
        <v>6751.9224999999997</v>
      </c>
      <c r="E7257" s="4">
        <f>D7257-B7257</f>
        <v>5107.09</v>
      </c>
      <c r="F7257" s="4">
        <f>(D7257+(1.5*E7257))</f>
        <v>14412.557499999999</v>
      </c>
      <c r="G7257" s="4">
        <f>(B7257-(1.5*E7257))</f>
        <v>-6015.8024999999998</v>
      </c>
      <c r="H7257" s="4">
        <f>COUNTIF($A$2:$A$9181, "&gt; 14412.56")</f>
        <v>398</v>
      </c>
      <c r="I7257" s="4">
        <f>COUNTIF($A$2:$A$9181, "&lt; -6015.80")</f>
        <v>0</v>
      </c>
      <c r="J7257" t="str">
        <f>IF(OR($A$2:$A$9181&gt;14412.56,$A$2:$A$9181&lt; -6015.8),"True","False")</f>
        <v>False</v>
      </c>
    </row>
    <row r="7258" spans="1:10" x14ac:dyDescent="0.3">
      <c r="A7258">
        <v>1387.3</v>
      </c>
      <c r="B7258" s="4">
        <f>PERCENTILE($A$2:$A$9181,0.25)</f>
        <v>1644.8325</v>
      </c>
      <c r="C7258" s="4">
        <f>PERCENTILE($A$2:$A$9181,0.5)</f>
        <v>3437.55</v>
      </c>
      <c r="D7258" s="4">
        <f>PERCENTILE($A$2:$A$9181,0.75)</f>
        <v>6751.9224999999997</v>
      </c>
      <c r="E7258" s="4">
        <f>D7258-B7258</f>
        <v>5107.09</v>
      </c>
      <c r="F7258" s="4">
        <f>(D7258+(1.5*E7258))</f>
        <v>14412.557499999999</v>
      </c>
      <c r="G7258" s="4">
        <f>(B7258-(1.5*E7258))</f>
        <v>-6015.8024999999998</v>
      </c>
      <c r="H7258" s="4">
        <f>COUNTIF($A$2:$A$9181, "&gt; 14412.56")</f>
        <v>398</v>
      </c>
      <c r="I7258" s="4">
        <f>COUNTIF($A$2:$A$9181, "&lt; -6015.80")</f>
        <v>0</v>
      </c>
      <c r="J7258" t="str">
        <f>IF(OR($A$2:$A$9181&gt;14412.56,$A$2:$A$9181&lt; -6015.8),"True","False")</f>
        <v>False</v>
      </c>
    </row>
    <row r="7259" spans="1:10" x14ac:dyDescent="0.3">
      <c r="A7259">
        <v>1386.58</v>
      </c>
      <c r="B7259" s="4">
        <f>PERCENTILE($A$2:$A$9181,0.25)</f>
        <v>1644.8325</v>
      </c>
      <c r="C7259" s="4">
        <f>PERCENTILE($A$2:$A$9181,0.5)</f>
        <v>3437.55</v>
      </c>
      <c r="D7259" s="4">
        <f>PERCENTILE($A$2:$A$9181,0.75)</f>
        <v>6751.9224999999997</v>
      </c>
      <c r="E7259" s="4">
        <f>D7259-B7259</f>
        <v>5107.09</v>
      </c>
      <c r="F7259" s="4">
        <f>(D7259+(1.5*E7259))</f>
        <v>14412.557499999999</v>
      </c>
      <c r="G7259" s="4">
        <f>(B7259-(1.5*E7259))</f>
        <v>-6015.8024999999998</v>
      </c>
      <c r="H7259" s="4">
        <f>COUNTIF($A$2:$A$9181, "&gt; 14412.56")</f>
        <v>398</v>
      </c>
      <c r="I7259" s="4">
        <f>COUNTIF($A$2:$A$9181, "&lt; -6015.80")</f>
        <v>0</v>
      </c>
      <c r="J7259" t="str">
        <f>IF(OR($A$2:$A$9181&gt;14412.56,$A$2:$A$9181&lt; -6015.8),"True","False")</f>
        <v>False</v>
      </c>
    </row>
    <row r="7260" spans="1:10" x14ac:dyDescent="0.3">
      <c r="A7260">
        <v>1385.28</v>
      </c>
      <c r="B7260" s="4">
        <f>PERCENTILE($A$2:$A$9181,0.25)</f>
        <v>1644.8325</v>
      </c>
      <c r="C7260" s="4">
        <f>PERCENTILE($A$2:$A$9181,0.5)</f>
        <v>3437.55</v>
      </c>
      <c r="D7260" s="4">
        <f>PERCENTILE($A$2:$A$9181,0.75)</f>
        <v>6751.9224999999997</v>
      </c>
      <c r="E7260" s="4">
        <f>D7260-B7260</f>
        <v>5107.09</v>
      </c>
      <c r="F7260" s="4">
        <f>(D7260+(1.5*E7260))</f>
        <v>14412.557499999999</v>
      </c>
      <c r="G7260" s="4">
        <f>(B7260-(1.5*E7260))</f>
        <v>-6015.8024999999998</v>
      </c>
      <c r="H7260" s="4">
        <f>COUNTIF($A$2:$A$9181, "&gt; 14412.56")</f>
        <v>398</v>
      </c>
      <c r="I7260" s="4">
        <f>COUNTIF($A$2:$A$9181, "&lt; -6015.80")</f>
        <v>0</v>
      </c>
      <c r="J7260" t="str">
        <f>IF(OR($A$2:$A$9181&gt;14412.56,$A$2:$A$9181&lt; -6015.8),"True","False")</f>
        <v>False</v>
      </c>
    </row>
    <row r="7261" spans="1:10" x14ac:dyDescent="0.3">
      <c r="A7261">
        <v>1384.53</v>
      </c>
      <c r="B7261" s="4">
        <f>PERCENTILE($A$2:$A$9181,0.25)</f>
        <v>1644.8325</v>
      </c>
      <c r="C7261" s="4">
        <f>PERCENTILE($A$2:$A$9181,0.5)</f>
        <v>3437.55</v>
      </c>
      <c r="D7261" s="4">
        <f>PERCENTILE($A$2:$A$9181,0.75)</f>
        <v>6751.9224999999997</v>
      </c>
      <c r="E7261" s="4">
        <f>D7261-B7261</f>
        <v>5107.09</v>
      </c>
      <c r="F7261" s="4">
        <f>(D7261+(1.5*E7261))</f>
        <v>14412.557499999999</v>
      </c>
      <c r="G7261" s="4">
        <f>(B7261-(1.5*E7261))</f>
        <v>-6015.8024999999998</v>
      </c>
      <c r="H7261" s="4">
        <f>COUNTIF($A$2:$A$9181, "&gt; 14412.56")</f>
        <v>398</v>
      </c>
      <c r="I7261" s="4">
        <f>COUNTIF($A$2:$A$9181, "&lt; -6015.80")</f>
        <v>0</v>
      </c>
      <c r="J7261" t="str">
        <f>IF(OR($A$2:$A$9181&gt;14412.56,$A$2:$A$9181&lt; -6015.8),"True","False")</f>
        <v>False</v>
      </c>
    </row>
    <row r="7262" spans="1:10" x14ac:dyDescent="0.3">
      <c r="A7262">
        <v>1384.46</v>
      </c>
      <c r="B7262" s="4">
        <f>PERCENTILE($A$2:$A$9181,0.25)</f>
        <v>1644.8325</v>
      </c>
      <c r="C7262" s="4">
        <f>PERCENTILE($A$2:$A$9181,0.5)</f>
        <v>3437.55</v>
      </c>
      <c r="D7262" s="4">
        <f>PERCENTILE($A$2:$A$9181,0.75)</f>
        <v>6751.9224999999997</v>
      </c>
      <c r="E7262" s="4">
        <f>D7262-B7262</f>
        <v>5107.09</v>
      </c>
      <c r="F7262" s="4">
        <f>(D7262+(1.5*E7262))</f>
        <v>14412.557499999999</v>
      </c>
      <c r="G7262" s="4">
        <f>(B7262-(1.5*E7262))</f>
        <v>-6015.8024999999998</v>
      </c>
      <c r="H7262" s="4">
        <f>COUNTIF($A$2:$A$9181, "&gt; 14412.56")</f>
        <v>398</v>
      </c>
      <c r="I7262" s="4">
        <f>COUNTIF($A$2:$A$9181, "&lt; -6015.80")</f>
        <v>0</v>
      </c>
      <c r="J7262" t="str">
        <f>IF(OR($A$2:$A$9181&gt;14412.56,$A$2:$A$9181&lt; -6015.8),"True","False")</f>
        <v>False</v>
      </c>
    </row>
    <row r="7263" spans="1:10" x14ac:dyDescent="0.3">
      <c r="A7263">
        <v>1384.35</v>
      </c>
      <c r="B7263" s="4">
        <f>PERCENTILE($A$2:$A$9181,0.25)</f>
        <v>1644.8325</v>
      </c>
      <c r="C7263" s="4">
        <f>PERCENTILE($A$2:$A$9181,0.5)</f>
        <v>3437.55</v>
      </c>
      <c r="D7263" s="4">
        <f>PERCENTILE($A$2:$A$9181,0.75)</f>
        <v>6751.9224999999997</v>
      </c>
      <c r="E7263" s="4">
        <f>D7263-B7263</f>
        <v>5107.09</v>
      </c>
      <c r="F7263" s="4">
        <f>(D7263+(1.5*E7263))</f>
        <v>14412.557499999999</v>
      </c>
      <c r="G7263" s="4">
        <f>(B7263-(1.5*E7263))</f>
        <v>-6015.8024999999998</v>
      </c>
      <c r="H7263" s="4">
        <f>COUNTIF($A$2:$A$9181, "&gt; 14412.56")</f>
        <v>398</v>
      </c>
      <c r="I7263" s="4">
        <f>COUNTIF($A$2:$A$9181, "&lt; -6015.80")</f>
        <v>0</v>
      </c>
      <c r="J7263" t="str">
        <f>IF(OR($A$2:$A$9181&gt;14412.56,$A$2:$A$9181&lt; -6015.8),"True","False")</f>
        <v>False</v>
      </c>
    </row>
    <row r="7264" spans="1:10" x14ac:dyDescent="0.3">
      <c r="A7264">
        <v>1383.75</v>
      </c>
      <c r="B7264" s="4">
        <f>PERCENTILE($A$2:$A$9181,0.25)</f>
        <v>1644.8325</v>
      </c>
      <c r="C7264" s="4">
        <f>PERCENTILE($A$2:$A$9181,0.5)</f>
        <v>3437.55</v>
      </c>
      <c r="D7264" s="4">
        <f>PERCENTILE($A$2:$A$9181,0.75)</f>
        <v>6751.9224999999997</v>
      </c>
      <c r="E7264" s="4">
        <f>D7264-B7264</f>
        <v>5107.09</v>
      </c>
      <c r="F7264" s="4">
        <f>(D7264+(1.5*E7264))</f>
        <v>14412.557499999999</v>
      </c>
      <c r="G7264" s="4">
        <f>(B7264-(1.5*E7264))</f>
        <v>-6015.8024999999998</v>
      </c>
      <c r="H7264" s="4">
        <f>COUNTIF($A$2:$A$9181, "&gt; 14412.56")</f>
        <v>398</v>
      </c>
      <c r="I7264" s="4">
        <f>COUNTIF($A$2:$A$9181, "&lt; -6015.80")</f>
        <v>0</v>
      </c>
      <c r="J7264" t="str">
        <f>IF(OR($A$2:$A$9181&gt;14412.56,$A$2:$A$9181&lt; -6015.8),"True","False")</f>
        <v>False</v>
      </c>
    </row>
    <row r="7265" spans="1:10" x14ac:dyDescent="0.3">
      <c r="A7265">
        <v>1382.93</v>
      </c>
      <c r="B7265" s="4">
        <f>PERCENTILE($A$2:$A$9181,0.25)</f>
        <v>1644.8325</v>
      </c>
      <c r="C7265" s="4">
        <f>PERCENTILE($A$2:$A$9181,0.5)</f>
        <v>3437.55</v>
      </c>
      <c r="D7265" s="4">
        <f>PERCENTILE($A$2:$A$9181,0.75)</f>
        <v>6751.9224999999997</v>
      </c>
      <c r="E7265" s="4">
        <f>D7265-B7265</f>
        <v>5107.09</v>
      </c>
      <c r="F7265" s="4">
        <f>(D7265+(1.5*E7265))</f>
        <v>14412.557499999999</v>
      </c>
      <c r="G7265" s="4">
        <f>(B7265-(1.5*E7265))</f>
        <v>-6015.8024999999998</v>
      </c>
      <c r="H7265" s="4">
        <f>COUNTIF($A$2:$A$9181, "&gt; 14412.56")</f>
        <v>398</v>
      </c>
      <c r="I7265" s="4">
        <f>COUNTIF($A$2:$A$9181, "&lt; -6015.80")</f>
        <v>0</v>
      </c>
      <c r="J7265" t="str">
        <f>IF(OR($A$2:$A$9181&gt;14412.56,$A$2:$A$9181&lt; -6015.8),"True","False")</f>
        <v>False</v>
      </c>
    </row>
    <row r="7266" spans="1:10" x14ac:dyDescent="0.3">
      <c r="A7266">
        <v>1382.68</v>
      </c>
      <c r="B7266" s="4">
        <f>PERCENTILE($A$2:$A$9181,0.25)</f>
        <v>1644.8325</v>
      </c>
      <c r="C7266" s="4">
        <f>PERCENTILE($A$2:$A$9181,0.5)</f>
        <v>3437.55</v>
      </c>
      <c r="D7266" s="4">
        <f>PERCENTILE($A$2:$A$9181,0.75)</f>
        <v>6751.9224999999997</v>
      </c>
      <c r="E7266" s="4">
        <f>D7266-B7266</f>
        <v>5107.09</v>
      </c>
      <c r="F7266" s="4">
        <f>(D7266+(1.5*E7266))</f>
        <v>14412.557499999999</v>
      </c>
      <c r="G7266" s="4">
        <f>(B7266-(1.5*E7266))</f>
        <v>-6015.8024999999998</v>
      </c>
      <c r="H7266" s="4">
        <f>COUNTIF($A$2:$A$9181, "&gt; 14412.56")</f>
        <v>398</v>
      </c>
      <c r="I7266" s="4">
        <f>COUNTIF($A$2:$A$9181, "&lt; -6015.80")</f>
        <v>0</v>
      </c>
      <c r="J7266" t="str">
        <f>IF(OR($A$2:$A$9181&gt;14412.56,$A$2:$A$9181&lt; -6015.8),"True","False")</f>
        <v>False</v>
      </c>
    </row>
    <row r="7267" spans="1:10" x14ac:dyDescent="0.3">
      <c r="A7267">
        <v>1381.94</v>
      </c>
      <c r="B7267" s="4">
        <f>PERCENTILE($A$2:$A$9181,0.25)</f>
        <v>1644.8325</v>
      </c>
      <c r="C7267" s="4">
        <f>PERCENTILE($A$2:$A$9181,0.5)</f>
        <v>3437.55</v>
      </c>
      <c r="D7267" s="4">
        <f>PERCENTILE($A$2:$A$9181,0.75)</f>
        <v>6751.9224999999997</v>
      </c>
      <c r="E7267" s="4">
        <f>D7267-B7267</f>
        <v>5107.09</v>
      </c>
      <c r="F7267" s="4">
        <f>(D7267+(1.5*E7267))</f>
        <v>14412.557499999999</v>
      </c>
      <c r="G7267" s="4">
        <f>(B7267-(1.5*E7267))</f>
        <v>-6015.8024999999998</v>
      </c>
      <c r="H7267" s="4">
        <f>COUNTIF($A$2:$A$9181, "&gt; 14412.56")</f>
        <v>398</v>
      </c>
      <c r="I7267" s="4">
        <f>COUNTIF($A$2:$A$9181, "&lt; -6015.80")</f>
        <v>0</v>
      </c>
      <c r="J7267" t="str">
        <f>IF(OR($A$2:$A$9181&gt;14412.56,$A$2:$A$9181&lt; -6015.8),"True","False")</f>
        <v>False</v>
      </c>
    </row>
    <row r="7268" spans="1:10" x14ac:dyDescent="0.3">
      <c r="A7268">
        <v>1381.54</v>
      </c>
      <c r="B7268" s="4">
        <f>PERCENTILE($A$2:$A$9181,0.25)</f>
        <v>1644.8325</v>
      </c>
      <c r="C7268" s="4">
        <f>PERCENTILE($A$2:$A$9181,0.5)</f>
        <v>3437.55</v>
      </c>
      <c r="D7268" s="4">
        <f>PERCENTILE($A$2:$A$9181,0.75)</f>
        <v>6751.9224999999997</v>
      </c>
      <c r="E7268" s="4">
        <f>D7268-B7268</f>
        <v>5107.09</v>
      </c>
      <c r="F7268" s="4">
        <f>(D7268+(1.5*E7268))</f>
        <v>14412.557499999999</v>
      </c>
      <c r="G7268" s="4">
        <f>(B7268-(1.5*E7268))</f>
        <v>-6015.8024999999998</v>
      </c>
      <c r="H7268" s="4">
        <f>COUNTIF($A$2:$A$9181, "&gt; 14412.56")</f>
        <v>398</v>
      </c>
      <c r="I7268" s="4">
        <f>COUNTIF($A$2:$A$9181, "&lt; -6015.80")</f>
        <v>0</v>
      </c>
      <c r="J7268" t="str">
        <f>IF(OR($A$2:$A$9181&gt;14412.56,$A$2:$A$9181&lt; -6015.8),"True","False")</f>
        <v>False</v>
      </c>
    </row>
    <row r="7269" spans="1:10" x14ac:dyDescent="0.3">
      <c r="A7269">
        <v>1380.8</v>
      </c>
      <c r="B7269" s="4">
        <f>PERCENTILE($A$2:$A$9181,0.25)</f>
        <v>1644.8325</v>
      </c>
      <c r="C7269" s="4">
        <f>PERCENTILE($A$2:$A$9181,0.5)</f>
        <v>3437.55</v>
      </c>
      <c r="D7269" s="4">
        <f>PERCENTILE($A$2:$A$9181,0.75)</f>
        <v>6751.9224999999997</v>
      </c>
      <c r="E7269" s="4">
        <f>D7269-B7269</f>
        <v>5107.09</v>
      </c>
      <c r="F7269" s="4">
        <f>(D7269+(1.5*E7269))</f>
        <v>14412.557499999999</v>
      </c>
      <c r="G7269" s="4">
        <f>(B7269-(1.5*E7269))</f>
        <v>-6015.8024999999998</v>
      </c>
      <c r="H7269" s="4">
        <f>COUNTIF($A$2:$A$9181, "&gt; 14412.56")</f>
        <v>398</v>
      </c>
      <c r="I7269" s="4">
        <f>COUNTIF($A$2:$A$9181, "&lt; -6015.80")</f>
        <v>0</v>
      </c>
      <c r="J7269" t="str">
        <f>IF(OR($A$2:$A$9181&gt;14412.56,$A$2:$A$9181&lt; -6015.8),"True","False")</f>
        <v>False</v>
      </c>
    </row>
    <row r="7270" spans="1:10" x14ac:dyDescent="0.3">
      <c r="A7270">
        <v>1377.76</v>
      </c>
      <c r="B7270" s="4">
        <f>PERCENTILE($A$2:$A$9181,0.25)</f>
        <v>1644.8325</v>
      </c>
      <c r="C7270" s="4">
        <f>PERCENTILE($A$2:$A$9181,0.5)</f>
        <v>3437.55</v>
      </c>
      <c r="D7270" s="4">
        <f>PERCENTILE($A$2:$A$9181,0.75)</f>
        <v>6751.9224999999997</v>
      </c>
      <c r="E7270" s="4">
        <f>D7270-B7270</f>
        <v>5107.09</v>
      </c>
      <c r="F7270" s="4">
        <f>(D7270+(1.5*E7270))</f>
        <v>14412.557499999999</v>
      </c>
      <c r="G7270" s="4">
        <f>(B7270-(1.5*E7270))</f>
        <v>-6015.8024999999998</v>
      </c>
      <c r="H7270" s="4">
        <f>COUNTIF($A$2:$A$9181, "&gt; 14412.56")</f>
        <v>398</v>
      </c>
      <c r="I7270" s="4">
        <f>COUNTIF($A$2:$A$9181, "&lt; -6015.80")</f>
        <v>0</v>
      </c>
      <c r="J7270" t="str">
        <f>IF(OR($A$2:$A$9181&gt;14412.56,$A$2:$A$9181&lt; -6015.8),"True","False")</f>
        <v>False</v>
      </c>
    </row>
    <row r="7271" spans="1:10" x14ac:dyDescent="0.3">
      <c r="A7271">
        <v>1377.38</v>
      </c>
      <c r="B7271" s="4">
        <f>PERCENTILE($A$2:$A$9181,0.25)</f>
        <v>1644.8325</v>
      </c>
      <c r="C7271" s="4">
        <f>PERCENTILE($A$2:$A$9181,0.5)</f>
        <v>3437.55</v>
      </c>
      <c r="D7271" s="4">
        <f>PERCENTILE($A$2:$A$9181,0.75)</f>
        <v>6751.9224999999997</v>
      </c>
      <c r="E7271" s="4">
        <f>D7271-B7271</f>
        <v>5107.09</v>
      </c>
      <c r="F7271" s="4">
        <f>(D7271+(1.5*E7271))</f>
        <v>14412.557499999999</v>
      </c>
      <c r="G7271" s="4">
        <f>(B7271-(1.5*E7271))</f>
        <v>-6015.8024999999998</v>
      </c>
      <c r="H7271" s="4">
        <f>COUNTIF($A$2:$A$9181, "&gt; 14412.56")</f>
        <v>398</v>
      </c>
      <c r="I7271" s="4">
        <f>COUNTIF($A$2:$A$9181, "&lt; -6015.80")</f>
        <v>0</v>
      </c>
      <c r="J7271" t="str">
        <f>IF(OR($A$2:$A$9181&gt;14412.56,$A$2:$A$9181&lt; -6015.8),"True","False")</f>
        <v>False</v>
      </c>
    </row>
    <row r="7272" spans="1:10" x14ac:dyDescent="0.3">
      <c r="A7272">
        <v>1376.27</v>
      </c>
      <c r="B7272" s="4">
        <f>PERCENTILE($A$2:$A$9181,0.25)</f>
        <v>1644.8325</v>
      </c>
      <c r="C7272" s="4">
        <f>PERCENTILE($A$2:$A$9181,0.5)</f>
        <v>3437.55</v>
      </c>
      <c r="D7272" s="4">
        <f>PERCENTILE($A$2:$A$9181,0.75)</f>
        <v>6751.9224999999997</v>
      </c>
      <c r="E7272" s="4">
        <f>D7272-B7272</f>
        <v>5107.09</v>
      </c>
      <c r="F7272" s="4">
        <f>(D7272+(1.5*E7272))</f>
        <v>14412.557499999999</v>
      </c>
      <c r="G7272" s="4">
        <f>(B7272-(1.5*E7272))</f>
        <v>-6015.8024999999998</v>
      </c>
      <c r="H7272" s="4">
        <f>COUNTIF($A$2:$A$9181, "&gt; 14412.56")</f>
        <v>398</v>
      </c>
      <c r="I7272" s="4">
        <f>COUNTIF($A$2:$A$9181, "&lt; -6015.80")</f>
        <v>0</v>
      </c>
      <c r="J7272" t="str">
        <f>IF(OR($A$2:$A$9181&gt;14412.56,$A$2:$A$9181&lt; -6015.8),"True","False")</f>
        <v>False</v>
      </c>
    </row>
    <row r="7273" spans="1:10" x14ac:dyDescent="0.3">
      <c r="A7273">
        <v>1375.81</v>
      </c>
      <c r="B7273" s="4">
        <f>PERCENTILE($A$2:$A$9181,0.25)</f>
        <v>1644.8325</v>
      </c>
      <c r="C7273" s="4">
        <f>PERCENTILE($A$2:$A$9181,0.5)</f>
        <v>3437.55</v>
      </c>
      <c r="D7273" s="4">
        <f>PERCENTILE($A$2:$A$9181,0.75)</f>
        <v>6751.9224999999997</v>
      </c>
      <c r="E7273" s="4">
        <f>D7273-B7273</f>
        <v>5107.09</v>
      </c>
      <c r="F7273" s="4">
        <f>(D7273+(1.5*E7273))</f>
        <v>14412.557499999999</v>
      </c>
      <c r="G7273" s="4">
        <f>(B7273-(1.5*E7273))</f>
        <v>-6015.8024999999998</v>
      </c>
      <c r="H7273" s="4">
        <f>COUNTIF($A$2:$A$9181, "&gt; 14412.56")</f>
        <v>398</v>
      </c>
      <c r="I7273" s="4">
        <f>COUNTIF($A$2:$A$9181, "&lt; -6015.80")</f>
        <v>0</v>
      </c>
      <c r="J7273" t="str">
        <f>IF(OR($A$2:$A$9181&gt;14412.56,$A$2:$A$9181&lt; -6015.8),"True","False")</f>
        <v>False</v>
      </c>
    </row>
    <row r="7274" spans="1:10" x14ac:dyDescent="0.3">
      <c r="A7274">
        <v>1375.49</v>
      </c>
      <c r="B7274" s="4">
        <f>PERCENTILE($A$2:$A$9181,0.25)</f>
        <v>1644.8325</v>
      </c>
      <c r="C7274" s="4">
        <f>PERCENTILE($A$2:$A$9181,0.5)</f>
        <v>3437.55</v>
      </c>
      <c r="D7274" s="4">
        <f>PERCENTILE($A$2:$A$9181,0.75)</f>
        <v>6751.9224999999997</v>
      </c>
      <c r="E7274" s="4">
        <f>D7274-B7274</f>
        <v>5107.09</v>
      </c>
      <c r="F7274" s="4">
        <f>(D7274+(1.5*E7274))</f>
        <v>14412.557499999999</v>
      </c>
      <c r="G7274" s="4">
        <f>(B7274-(1.5*E7274))</f>
        <v>-6015.8024999999998</v>
      </c>
      <c r="H7274" s="4">
        <f>COUNTIF($A$2:$A$9181, "&gt; 14412.56")</f>
        <v>398</v>
      </c>
      <c r="I7274" s="4">
        <f>COUNTIF($A$2:$A$9181, "&lt; -6015.80")</f>
        <v>0</v>
      </c>
      <c r="J7274" t="str">
        <f>IF(OR($A$2:$A$9181&gt;14412.56,$A$2:$A$9181&lt; -6015.8),"True","False")</f>
        <v>False</v>
      </c>
    </row>
    <row r="7275" spans="1:10" x14ac:dyDescent="0.3">
      <c r="A7275">
        <v>1375.41</v>
      </c>
      <c r="B7275" s="4">
        <f>PERCENTILE($A$2:$A$9181,0.25)</f>
        <v>1644.8325</v>
      </c>
      <c r="C7275" s="4">
        <f>PERCENTILE($A$2:$A$9181,0.5)</f>
        <v>3437.55</v>
      </c>
      <c r="D7275" s="4">
        <f>PERCENTILE($A$2:$A$9181,0.75)</f>
        <v>6751.9224999999997</v>
      </c>
      <c r="E7275" s="4">
        <f>D7275-B7275</f>
        <v>5107.09</v>
      </c>
      <c r="F7275" s="4">
        <f>(D7275+(1.5*E7275))</f>
        <v>14412.557499999999</v>
      </c>
      <c r="G7275" s="4">
        <f>(B7275-(1.5*E7275))</f>
        <v>-6015.8024999999998</v>
      </c>
      <c r="H7275" s="4">
        <f>COUNTIF($A$2:$A$9181, "&gt; 14412.56")</f>
        <v>398</v>
      </c>
      <c r="I7275" s="4">
        <f>COUNTIF($A$2:$A$9181, "&lt; -6015.80")</f>
        <v>0</v>
      </c>
      <c r="J7275" t="str">
        <f>IF(OR($A$2:$A$9181&gt;14412.56,$A$2:$A$9181&lt; -6015.8),"True","False")</f>
        <v>False</v>
      </c>
    </row>
    <row r="7276" spans="1:10" x14ac:dyDescent="0.3">
      <c r="A7276">
        <v>1374.81</v>
      </c>
      <c r="B7276" s="4">
        <f>PERCENTILE($A$2:$A$9181,0.25)</f>
        <v>1644.8325</v>
      </c>
      <c r="C7276" s="4">
        <f>PERCENTILE($A$2:$A$9181,0.5)</f>
        <v>3437.55</v>
      </c>
      <c r="D7276" s="4">
        <f>PERCENTILE($A$2:$A$9181,0.75)</f>
        <v>6751.9224999999997</v>
      </c>
      <c r="E7276" s="4">
        <f>D7276-B7276</f>
        <v>5107.09</v>
      </c>
      <c r="F7276" s="4">
        <f>(D7276+(1.5*E7276))</f>
        <v>14412.557499999999</v>
      </c>
      <c r="G7276" s="4">
        <f>(B7276-(1.5*E7276))</f>
        <v>-6015.8024999999998</v>
      </c>
      <c r="H7276" s="4">
        <f>COUNTIF($A$2:$A$9181, "&gt; 14412.56")</f>
        <v>398</v>
      </c>
      <c r="I7276" s="4">
        <f>COUNTIF($A$2:$A$9181, "&lt; -6015.80")</f>
        <v>0</v>
      </c>
      <c r="J7276" t="str">
        <f>IF(OR($A$2:$A$9181&gt;14412.56,$A$2:$A$9181&lt; -6015.8),"True","False")</f>
        <v>False</v>
      </c>
    </row>
    <row r="7277" spans="1:10" x14ac:dyDescent="0.3">
      <c r="A7277">
        <v>1373.56</v>
      </c>
      <c r="B7277" s="4">
        <f>PERCENTILE($A$2:$A$9181,0.25)</f>
        <v>1644.8325</v>
      </c>
      <c r="C7277" s="4">
        <f>PERCENTILE($A$2:$A$9181,0.5)</f>
        <v>3437.55</v>
      </c>
      <c r="D7277" s="4">
        <f>PERCENTILE($A$2:$A$9181,0.75)</f>
        <v>6751.9224999999997</v>
      </c>
      <c r="E7277" s="4">
        <f>D7277-B7277</f>
        <v>5107.09</v>
      </c>
      <c r="F7277" s="4">
        <f>(D7277+(1.5*E7277))</f>
        <v>14412.557499999999</v>
      </c>
      <c r="G7277" s="4">
        <f>(B7277-(1.5*E7277))</f>
        <v>-6015.8024999999998</v>
      </c>
      <c r="H7277" s="4">
        <f>COUNTIF($A$2:$A$9181, "&gt; 14412.56")</f>
        <v>398</v>
      </c>
      <c r="I7277" s="4">
        <f>COUNTIF($A$2:$A$9181, "&lt; -6015.80")</f>
        <v>0</v>
      </c>
      <c r="J7277" t="str">
        <f>IF(OR($A$2:$A$9181&gt;14412.56,$A$2:$A$9181&lt; -6015.8),"True","False")</f>
        <v>False</v>
      </c>
    </row>
    <row r="7278" spans="1:10" x14ac:dyDescent="0.3">
      <c r="A7278">
        <v>1372.43</v>
      </c>
      <c r="B7278" s="4">
        <f>PERCENTILE($A$2:$A$9181,0.25)</f>
        <v>1644.8325</v>
      </c>
      <c r="C7278" s="4">
        <f>PERCENTILE($A$2:$A$9181,0.5)</f>
        <v>3437.55</v>
      </c>
      <c r="D7278" s="4">
        <f>PERCENTILE($A$2:$A$9181,0.75)</f>
        <v>6751.9224999999997</v>
      </c>
      <c r="E7278" s="4">
        <f>D7278-B7278</f>
        <v>5107.09</v>
      </c>
      <c r="F7278" s="4">
        <f>(D7278+(1.5*E7278))</f>
        <v>14412.557499999999</v>
      </c>
      <c r="G7278" s="4">
        <f>(B7278-(1.5*E7278))</f>
        <v>-6015.8024999999998</v>
      </c>
      <c r="H7278" s="4">
        <f>COUNTIF($A$2:$A$9181, "&gt; 14412.56")</f>
        <v>398</v>
      </c>
      <c r="I7278" s="4">
        <f>COUNTIF($A$2:$A$9181, "&lt; -6015.80")</f>
        <v>0</v>
      </c>
      <c r="J7278" t="str">
        <f>IF(OR($A$2:$A$9181&gt;14412.56,$A$2:$A$9181&lt; -6015.8),"True","False")</f>
        <v>False</v>
      </c>
    </row>
    <row r="7279" spans="1:10" x14ac:dyDescent="0.3">
      <c r="A7279">
        <v>1372.36</v>
      </c>
      <c r="B7279" s="4">
        <f>PERCENTILE($A$2:$A$9181,0.25)</f>
        <v>1644.8325</v>
      </c>
      <c r="C7279" s="4">
        <f>PERCENTILE($A$2:$A$9181,0.5)</f>
        <v>3437.55</v>
      </c>
      <c r="D7279" s="4">
        <f>PERCENTILE($A$2:$A$9181,0.75)</f>
        <v>6751.9224999999997</v>
      </c>
      <c r="E7279" s="4">
        <f>D7279-B7279</f>
        <v>5107.09</v>
      </c>
      <c r="F7279" s="4">
        <f>(D7279+(1.5*E7279))</f>
        <v>14412.557499999999</v>
      </c>
      <c r="G7279" s="4">
        <f>(B7279-(1.5*E7279))</f>
        <v>-6015.8024999999998</v>
      </c>
      <c r="H7279" s="4">
        <f>COUNTIF($A$2:$A$9181, "&gt; 14412.56")</f>
        <v>398</v>
      </c>
      <c r="I7279" s="4">
        <f>COUNTIF($A$2:$A$9181, "&lt; -6015.80")</f>
        <v>0</v>
      </c>
      <c r="J7279" t="str">
        <f>IF(OR($A$2:$A$9181&gt;14412.56,$A$2:$A$9181&lt; -6015.8),"True","False")</f>
        <v>False</v>
      </c>
    </row>
    <row r="7280" spans="1:10" x14ac:dyDescent="0.3">
      <c r="A7280">
        <v>1372.18</v>
      </c>
      <c r="B7280" s="4">
        <f>PERCENTILE($A$2:$A$9181,0.25)</f>
        <v>1644.8325</v>
      </c>
      <c r="C7280" s="4">
        <f>PERCENTILE($A$2:$A$9181,0.5)</f>
        <v>3437.55</v>
      </c>
      <c r="D7280" s="4">
        <f>PERCENTILE($A$2:$A$9181,0.75)</f>
        <v>6751.9224999999997</v>
      </c>
      <c r="E7280" s="4">
        <f>D7280-B7280</f>
        <v>5107.09</v>
      </c>
      <c r="F7280" s="4">
        <f>(D7280+(1.5*E7280))</f>
        <v>14412.557499999999</v>
      </c>
      <c r="G7280" s="4">
        <f>(B7280-(1.5*E7280))</f>
        <v>-6015.8024999999998</v>
      </c>
      <c r="H7280" s="4">
        <f>COUNTIF($A$2:$A$9181, "&gt; 14412.56")</f>
        <v>398</v>
      </c>
      <c r="I7280" s="4">
        <f>COUNTIF($A$2:$A$9181, "&lt; -6015.80")</f>
        <v>0</v>
      </c>
      <c r="J7280" t="str">
        <f>IF(OR($A$2:$A$9181&gt;14412.56,$A$2:$A$9181&lt; -6015.8),"True","False")</f>
        <v>False</v>
      </c>
    </row>
    <row r="7281" spans="1:10" x14ac:dyDescent="0.3">
      <c r="A7281">
        <v>1371.96</v>
      </c>
      <c r="B7281" s="4">
        <f>PERCENTILE($A$2:$A$9181,0.25)</f>
        <v>1644.8325</v>
      </c>
      <c r="C7281" s="4">
        <f>PERCENTILE($A$2:$A$9181,0.5)</f>
        <v>3437.55</v>
      </c>
      <c r="D7281" s="4">
        <f>PERCENTILE($A$2:$A$9181,0.75)</f>
        <v>6751.9224999999997</v>
      </c>
      <c r="E7281" s="4">
        <f>D7281-B7281</f>
        <v>5107.09</v>
      </c>
      <c r="F7281" s="4">
        <f>(D7281+(1.5*E7281))</f>
        <v>14412.557499999999</v>
      </c>
      <c r="G7281" s="4">
        <f>(B7281-(1.5*E7281))</f>
        <v>-6015.8024999999998</v>
      </c>
      <c r="H7281" s="4">
        <f>COUNTIF($A$2:$A$9181, "&gt; 14412.56")</f>
        <v>398</v>
      </c>
      <c r="I7281" s="4">
        <f>COUNTIF($A$2:$A$9181, "&lt; -6015.80")</f>
        <v>0</v>
      </c>
      <c r="J7281" t="str">
        <f>IF(OR($A$2:$A$9181&gt;14412.56,$A$2:$A$9181&lt; -6015.8),"True","False")</f>
        <v>False</v>
      </c>
    </row>
    <row r="7282" spans="1:10" x14ac:dyDescent="0.3">
      <c r="A7282">
        <v>1371.86</v>
      </c>
      <c r="B7282" s="4">
        <f>PERCENTILE($A$2:$A$9181,0.25)</f>
        <v>1644.8325</v>
      </c>
      <c r="C7282" s="4">
        <f>PERCENTILE($A$2:$A$9181,0.5)</f>
        <v>3437.55</v>
      </c>
      <c r="D7282" s="4">
        <f>PERCENTILE($A$2:$A$9181,0.75)</f>
        <v>6751.9224999999997</v>
      </c>
      <c r="E7282" s="4">
        <f>D7282-B7282</f>
        <v>5107.09</v>
      </c>
      <c r="F7282" s="4">
        <f>(D7282+(1.5*E7282))</f>
        <v>14412.557499999999</v>
      </c>
      <c r="G7282" s="4">
        <f>(B7282-(1.5*E7282))</f>
        <v>-6015.8024999999998</v>
      </c>
      <c r="H7282" s="4">
        <f>COUNTIF($A$2:$A$9181, "&gt; 14412.56")</f>
        <v>398</v>
      </c>
      <c r="I7282" s="4">
        <f>COUNTIF($A$2:$A$9181, "&lt; -6015.80")</f>
        <v>0</v>
      </c>
      <c r="J7282" t="str">
        <f>IF(OR($A$2:$A$9181&gt;14412.56,$A$2:$A$9181&lt; -6015.8),"True","False")</f>
        <v>False</v>
      </c>
    </row>
    <row r="7283" spans="1:10" x14ac:dyDescent="0.3">
      <c r="A7283">
        <v>1371.3</v>
      </c>
      <c r="B7283" s="4">
        <f>PERCENTILE($A$2:$A$9181,0.25)</f>
        <v>1644.8325</v>
      </c>
      <c r="C7283" s="4">
        <f>PERCENTILE($A$2:$A$9181,0.5)</f>
        <v>3437.55</v>
      </c>
      <c r="D7283" s="4">
        <f>PERCENTILE($A$2:$A$9181,0.75)</f>
        <v>6751.9224999999997</v>
      </c>
      <c r="E7283" s="4">
        <f>D7283-B7283</f>
        <v>5107.09</v>
      </c>
      <c r="F7283" s="4">
        <f>(D7283+(1.5*E7283))</f>
        <v>14412.557499999999</v>
      </c>
      <c r="G7283" s="4">
        <f>(B7283-(1.5*E7283))</f>
        <v>-6015.8024999999998</v>
      </c>
      <c r="H7283" s="4">
        <f>COUNTIF($A$2:$A$9181, "&gt; 14412.56")</f>
        <v>398</v>
      </c>
      <c r="I7283" s="4">
        <f>COUNTIF($A$2:$A$9181, "&lt; -6015.80")</f>
        <v>0</v>
      </c>
      <c r="J7283" t="str">
        <f>IF(OR($A$2:$A$9181&gt;14412.56,$A$2:$A$9181&lt; -6015.8),"True","False")</f>
        <v>False</v>
      </c>
    </row>
    <row r="7284" spans="1:10" x14ac:dyDescent="0.3">
      <c r="A7284">
        <v>1370.5</v>
      </c>
      <c r="B7284" s="4">
        <f>PERCENTILE($A$2:$A$9181,0.25)</f>
        <v>1644.8325</v>
      </c>
      <c r="C7284" s="4">
        <f>PERCENTILE($A$2:$A$9181,0.5)</f>
        <v>3437.55</v>
      </c>
      <c r="D7284" s="4">
        <f>PERCENTILE($A$2:$A$9181,0.75)</f>
        <v>6751.9224999999997</v>
      </c>
      <c r="E7284" s="4">
        <f>D7284-B7284</f>
        <v>5107.09</v>
      </c>
      <c r="F7284" s="4">
        <f>(D7284+(1.5*E7284))</f>
        <v>14412.557499999999</v>
      </c>
      <c r="G7284" s="4">
        <f>(B7284-(1.5*E7284))</f>
        <v>-6015.8024999999998</v>
      </c>
      <c r="H7284" s="4">
        <f>COUNTIF($A$2:$A$9181, "&gt; 14412.56")</f>
        <v>398</v>
      </c>
      <c r="I7284" s="4">
        <f>COUNTIF($A$2:$A$9181, "&lt; -6015.80")</f>
        <v>0</v>
      </c>
      <c r="J7284" t="str">
        <f>IF(OR($A$2:$A$9181&gt;14412.56,$A$2:$A$9181&lt; -6015.8),"True","False")</f>
        <v>False</v>
      </c>
    </row>
    <row r="7285" spans="1:10" x14ac:dyDescent="0.3">
      <c r="A7285">
        <v>1369.55</v>
      </c>
      <c r="B7285" s="4">
        <f>PERCENTILE($A$2:$A$9181,0.25)</f>
        <v>1644.8325</v>
      </c>
      <c r="C7285" s="4">
        <f>PERCENTILE($A$2:$A$9181,0.5)</f>
        <v>3437.55</v>
      </c>
      <c r="D7285" s="4">
        <f>PERCENTILE($A$2:$A$9181,0.75)</f>
        <v>6751.9224999999997</v>
      </c>
      <c r="E7285" s="4">
        <f>D7285-B7285</f>
        <v>5107.09</v>
      </c>
      <c r="F7285" s="4">
        <f>(D7285+(1.5*E7285))</f>
        <v>14412.557499999999</v>
      </c>
      <c r="G7285" s="4">
        <f>(B7285-(1.5*E7285))</f>
        <v>-6015.8024999999998</v>
      </c>
      <c r="H7285" s="4">
        <f>COUNTIF($A$2:$A$9181, "&gt; 14412.56")</f>
        <v>398</v>
      </c>
      <c r="I7285" s="4">
        <f>COUNTIF($A$2:$A$9181, "&lt; -6015.80")</f>
        <v>0</v>
      </c>
      <c r="J7285" t="str">
        <f>IF(OR($A$2:$A$9181&gt;14412.56,$A$2:$A$9181&lt; -6015.8),"True","False")</f>
        <v>False</v>
      </c>
    </row>
    <row r="7286" spans="1:10" x14ac:dyDescent="0.3">
      <c r="A7286">
        <v>1368.55</v>
      </c>
      <c r="B7286" s="4">
        <f>PERCENTILE($A$2:$A$9181,0.25)</f>
        <v>1644.8325</v>
      </c>
      <c r="C7286" s="4">
        <f>PERCENTILE($A$2:$A$9181,0.5)</f>
        <v>3437.55</v>
      </c>
      <c r="D7286" s="4">
        <f>PERCENTILE($A$2:$A$9181,0.75)</f>
        <v>6751.9224999999997</v>
      </c>
      <c r="E7286" s="4">
        <f>D7286-B7286</f>
        <v>5107.09</v>
      </c>
      <c r="F7286" s="4">
        <f>(D7286+(1.5*E7286))</f>
        <v>14412.557499999999</v>
      </c>
      <c r="G7286" s="4">
        <f>(B7286-(1.5*E7286))</f>
        <v>-6015.8024999999998</v>
      </c>
      <c r="H7286" s="4">
        <f>COUNTIF($A$2:$A$9181, "&gt; 14412.56")</f>
        <v>398</v>
      </c>
      <c r="I7286" s="4">
        <f>COUNTIF($A$2:$A$9181, "&lt; -6015.80")</f>
        <v>0</v>
      </c>
      <c r="J7286" t="str">
        <f>IF(OR($A$2:$A$9181&gt;14412.56,$A$2:$A$9181&lt; -6015.8),"True","False")</f>
        <v>False</v>
      </c>
    </row>
    <row r="7287" spans="1:10" x14ac:dyDescent="0.3">
      <c r="A7287">
        <v>1366.93</v>
      </c>
      <c r="B7287" s="4">
        <f>PERCENTILE($A$2:$A$9181,0.25)</f>
        <v>1644.8325</v>
      </c>
      <c r="C7287" s="4">
        <f>PERCENTILE($A$2:$A$9181,0.5)</f>
        <v>3437.55</v>
      </c>
      <c r="D7287" s="4">
        <f>PERCENTILE($A$2:$A$9181,0.75)</f>
        <v>6751.9224999999997</v>
      </c>
      <c r="E7287" s="4">
        <f>D7287-B7287</f>
        <v>5107.09</v>
      </c>
      <c r="F7287" s="4">
        <f>(D7287+(1.5*E7287))</f>
        <v>14412.557499999999</v>
      </c>
      <c r="G7287" s="4">
        <f>(B7287-(1.5*E7287))</f>
        <v>-6015.8024999999998</v>
      </c>
      <c r="H7287" s="4">
        <f>COUNTIF($A$2:$A$9181, "&gt; 14412.56")</f>
        <v>398</v>
      </c>
      <c r="I7287" s="4">
        <f>COUNTIF($A$2:$A$9181, "&lt; -6015.80")</f>
        <v>0</v>
      </c>
      <c r="J7287" t="str">
        <f>IF(OR($A$2:$A$9181&gt;14412.56,$A$2:$A$9181&lt; -6015.8),"True","False")</f>
        <v>False</v>
      </c>
    </row>
    <row r="7288" spans="1:10" x14ac:dyDescent="0.3">
      <c r="A7288">
        <v>1366.9</v>
      </c>
      <c r="B7288" s="4">
        <f>PERCENTILE($A$2:$A$9181,0.25)</f>
        <v>1644.8325</v>
      </c>
      <c r="C7288" s="4">
        <f>PERCENTILE($A$2:$A$9181,0.5)</f>
        <v>3437.55</v>
      </c>
      <c r="D7288" s="4">
        <f>PERCENTILE($A$2:$A$9181,0.75)</f>
        <v>6751.9224999999997</v>
      </c>
      <c r="E7288" s="4">
        <f>D7288-B7288</f>
        <v>5107.09</v>
      </c>
      <c r="F7288" s="4">
        <f>(D7288+(1.5*E7288))</f>
        <v>14412.557499999999</v>
      </c>
      <c r="G7288" s="4">
        <f>(B7288-(1.5*E7288))</f>
        <v>-6015.8024999999998</v>
      </c>
      <c r="H7288" s="4">
        <f>COUNTIF($A$2:$A$9181, "&gt; 14412.56")</f>
        <v>398</v>
      </c>
      <c r="I7288" s="4">
        <f>COUNTIF($A$2:$A$9181, "&lt; -6015.80")</f>
        <v>0</v>
      </c>
      <c r="J7288" t="str">
        <f>IF(OR($A$2:$A$9181&gt;14412.56,$A$2:$A$9181&lt; -6015.8),"True","False")</f>
        <v>False</v>
      </c>
    </row>
    <row r="7289" spans="1:10" x14ac:dyDescent="0.3">
      <c r="A7289">
        <v>1366.78</v>
      </c>
      <c r="B7289" s="4">
        <f>PERCENTILE($A$2:$A$9181,0.25)</f>
        <v>1644.8325</v>
      </c>
      <c r="C7289" s="4">
        <f>PERCENTILE($A$2:$A$9181,0.5)</f>
        <v>3437.55</v>
      </c>
      <c r="D7289" s="4">
        <f>PERCENTILE($A$2:$A$9181,0.75)</f>
        <v>6751.9224999999997</v>
      </c>
      <c r="E7289" s="4">
        <f>D7289-B7289</f>
        <v>5107.09</v>
      </c>
      <c r="F7289" s="4">
        <f>(D7289+(1.5*E7289))</f>
        <v>14412.557499999999</v>
      </c>
      <c r="G7289" s="4">
        <f>(B7289-(1.5*E7289))</f>
        <v>-6015.8024999999998</v>
      </c>
      <c r="H7289" s="4">
        <f>COUNTIF($A$2:$A$9181, "&gt; 14412.56")</f>
        <v>398</v>
      </c>
      <c r="I7289" s="4">
        <f>COUNTIF($A$2:$A$9181, "&lt; -6015.80")</f>
        <v>0</v>
      </c>
      <c r="J7289" t="str">
        <f>IF(OR($A$2:$A$9181&gt;14412.56,$A$2:$A$9181&lt; -6015.8),"True","False")</f>
        <v>False</v>
      </c>
    </row>
    <row r="7290" spans="1:10" x14ac:dyDescent="0.3">
      <c r="A7290">
        <v>1365.31</v>
      </c>
      <c r="B7290" s="4">
        <f>PERCENTILE($A$2:$A$9181,0.25)</f>
        <v>1644.8325</v>
      </c>
      <c r="C7290" s="4">
        <f>PERCENTILE($A$2:$A$9181,0.5)</f>
        <v>3437.55</v>
      </c>
      <c r="D7290" s="4">
        <f>PERCENTILE($A$2:$A$9181,0.75)</f>
        <v>6751.9224999999997</v>
      </c>
      <c r="E7290" s="4">
        <f>D7290-B7290</f>
        <v>5107.09</v>
      </c>
      <c r="F7290" s="4">
        <f>(D7290+(1.5*E7290))</f>
        <v>14412.557499999999</v>
      </c>
      <c r="G7290" s="4">
        <f>(B7290-(1.5*E7290))</f>
        <v>-6015.8024999999998</v>
      </c>
      <c r="H7290" s="4">
        <f>COUNTIF($A$2:$A$9181, "&gt; 14412.56")</f>
        <v>398</v>
      </c>
      <c r="I7290" s="4">
        <f>COUNTIF($A$2:$A$9181, "&lt; -6015.80")</f>
        <v>0</v>
      </c>
      <c r="J7290" t="str">
        <f>IF(OR($A$2:$A$9181&gt;14412.56,$A$2:$A$9181&lt; -6015.8),"True","False")</f>
        <v>False</v>
      </c>
    </row>
    <row r="7291" spans="1:10" x14ac:dyDescent="0.3">
      <c r="A7291">
        <v>1363.98</v>
      </c>
      <c r="B7291" s="4">
        <f>PERCENTILE($A$2:$A$9181,0.25)</f>
        <v>1644.8325</v>
      </c>
      <c r="C7291" s="4">
        <f>PERCENTILE($A$2:$A$9181,0.5)</f>
        <v>3437.55</v>
      </c>
      <c r="D7291" s="4">
        <f>PERCENTILE($A$2:$A$9181,0.75)</f>
        <v>6751.9224999999997</v>
      </c>
      <c r="E7291" s="4">
        <f>D7291-B7291</f>
        <v>5107.09</v>
      </c>
      <c r="F7291" s="4">
        <f>(D7291+(1.5*E7291))</f>
        <v>14412.557499999999</v>
      </c>
      <c r="G7291" s="4">
        <f>(B7291-(1.5*E7291))</f>
        <v>-6015.8024999999998</v>
      </c>
      <c r="H7291" s="4">
        <f>COUNTIF($A$2:$A$9181, "&gt; 14412.56")</f>
        <v>398</v>
      </c>
      <c r="I7291" s="4">
        <f>COUNTIF($A$2:$A$9181, "&lt; -6015.80")</f>
        <v>0</v>
      </c>
      <c r="J7291" t="str">
        <f>IF(OR($A$2:$A$9181&gt;14412.56,$A$2:$A$9181&lt; -6015.8),"True","False")</f>
        <v>False</v>
      </c>
    </row>
    <row r="7292" spans="1:10" x14ac:dyDescent="0.3">
      <c r="A7292">
        <v>1363.29</v>
      </c>
      <c r="B7292" s="4">
        <f>PERCENTILE($A$2:$A$9181,0.25)</f>
        <v>1644.8325</v>
      </c>
      <c r="C7292" s="4">
        <f>PERCENTILE($A$2:$A$9181,0.5)</f>
        <v>3437.55</v>
      </c>
      <c r="D7292" s="4">
        <f>PERCENTILE($A$2:$A$9181,0.75)</f>
        <v>6751.9224999999997</v>
      </c>
      <c r="E7292" s="4">
        <f>D7292-B7292</f>
        <v>5107.09</v>
      </c>
      <c r="F7292" s="4">
        <f>(D7292+(1.5*E7292))</f>
        <v>14412.557499999999</v>
      </c>
      <c r="G7292" s="4">
        <f>(B7292-(1.5*E7292))</f>
        <v>-6015.8024999999998</v>
      </c>
      <c r="H7292" s="4">
        <f>COUNTIF($A$2:$A$9181, "&gt; 14412.56")</f>
        <v>398</v>
      </c>
      <c r="I7292" s="4">
        <f>COUNTIF($A$2:$A$9181, "&lt; -6015.80")</f>
        <v>0</v>
      </c>
      <c r="J7292" t="str">
        <f>IF(OR($A$2:$A$9181&gt;14412.56,$A$2:$A$9181&lt; -6015.8),"True","False")</f>
        <v>False</v>
      </c>
    </row>
    <row r="7293" spans="1:10" x14ac:dyDescent="0.3">
      <c r="A7293">
        <v>1361.54</v>
      </c>
      <c r="B7293" s="4">
        <f>PERCENTILE($A$2:$A$9181,0.25)</f>
        <v>1644.8325</v>
      </c>
      <c r="C7293" s="4">
        <f>PERCENTILE($A$2:$A$9181,0.5)</f>
        <v>3437.55</v>
      </c>
      <c r="D7293" s="4">
        <f>PERCENTILE($A$2:$A$9181,0.75)</f>
        <v>6751.9224999999997</v>
      </c>
      <c r="E7293" s="4">
        <f>D7293-B7293</f>
        <v>5107.09</v>
      </c>
      <c r="F7293" s="4">
        <f>(D7293+(1.5*E7293))</f>
        <v>14412.557499999999</v>
      </c>
      <c r="G7293" s="4">
        <f>(B7293-(1.5*E7293))</f>
        <v>-6015.8024999999998</v>
      </c>
      <c r="H7293" s="4">
        <f>COUNTIF($A$2:$A$9181, "&gt; 14412.56")</f>
        <v>398</v>
      </c>
      <c r="I7293" s="4">
        <f>COUNTIF($A$2:$A$9181, "&lt; -6015.80")</f>
        <v>0</v>
      </c>
      <c r="J7293" t="str">
        <f>IF(OR($A$2:$A$9181&gt;14412.56,$A$2:$A$9181&lt; -6015.8),"True","False")</f>
        <v>False</v>
      </c>
    </row>
    <row r="7294" spans="1:10" x14ac:dyDescent="0.3">
      <c r="A7294">
        <v>1360.79</v>
      </c>
      <c r="B7294" s="4">
        <f>PERCENTILE($A$2:$A$9181,0.25)</f>
        <v>1644.8325</v>
      </c>
      <c r="C7294" s="4">
        <f>PERCENTILE($A$2:$A$9181,0.5)</f>
        <v>3437.55</v>
      </c>
      <c r="D7294" s="4">
        <f>PERCENTILE($A$2:$A$9181,0.75)</f>
        <v>6751.9224999999997</v>
      </c>
      <c r="E7294" s="4">
        <f>D7294-B7294</f>
        <v>5107.09</v>
      </c>
      <c r="F7294" s="4">
        <f>(D7294+(1.5*E7294))</f>
        <v>14412.557499999999</v>
      </c>
      <c r="G7294" s="4">
        <f>(B7294-(1.5*E7294))</f>
        <v>-6015.8024999999998</v>
      </c>
      <c r="H7294" s="4">
        <f>COUNTIF($A$2:$A$9181, "&gt; 14412.56")</f>
        <v>398</v>
      </c>
      <c r="I7294" s="4">
        <f>COUNTIF($A$2:$A$9181, "&lt; -6015.80")</f>
        <v>0</v>
      </c>
      <c r="J7294" t="str">
        <f>IF(OR($A$2:$A$9181&gt;14412.56,$A$2:$A$9181&lt; -6015.8),"True","False")</f>
        <v>False</v>
      </c>
    </row>
    <row r="7295" spans="1:10" x14ac:dyDescent="0.3">
      <c r="A7295">
        <v>1359.28</v>
      </c>
      <c r="B7295" s="4">
        <f>PERCENTILE($A$2:$A$9181,0.25)</f>
        <v>1644.8325</v>
      </c>
      <c r="C7295" s="4">
        <f>PERCENTILE($A$2:$A$9181,0.5)</f>
        <v>3437.55</v>
      </c>
      <c r="D7295" s="4">
        <f>PERCENTILE($A$2:$A$9181,0.75)</f>
        <v>6751.9224999999997</v>
      </c>
      <c r="E7295" s="4">
        <f>D7295-B7295</f>
        <v>5107.09</v>
      </c>
      <c r="F7295" s="4">
        <f>(D7295+(1.5*E7295))</f>
        <v>14412.557499999999</v>
      </c>
      <c r="G7295" s="4">
        <f>(B7295-(1.5*E7295))</f>
        <v>-6015.8024999999998</v>
      </c>
      <c r="H7295" s="4">
        <f>COUNTIF($A$2:$A$9181, "&gt; 14412.56")</f>
        <v>398</v>
      </c>
      <c r="I7295" s="4">
        <f>COUNTIF($A$2:$A$9181, "&lt; -6015.80")</f>
        <v>0</v>
      </c>
      <c r="J7295" t="str">
        <f>IF(OR($A$2:$A$9181&gt;14412.56,$A$2:$A$9181&lt; -6015.8),"True","False")</f>
        <v>False</v>
      </c>
    </row>
    <row r="7296" spans="1:10" x14ac:dyDescent="0.3">
      <c r="A7296">
        <v>1358</v>
      </c>
      <c r="B7296" s="4">
        <f>PERCENTILE($A$2:$A$9181,0.25)</f>
        <v>1644.8325</v>
      </c>
      <c r="C7296" s="4">
        <f>PERCENTILE($A$2:$A$9181,0.5)</f>
        <v>3437.55</v>
      </c>
      <c r="D7296" s="4">
        <f>PERCENTILE($A$2:$A$9181,0.75)</f>
        <v>6751.9224999999997</v>
      </c>
      <c r="E7296" s="4">
        <f>D7296-B7296</f>
        <v>5107.09</v>
      </c>
      <c r="F7296" s="4">
        <f>(D7296+(1.5*E7296))</f>
        <v>14412.557499999999</v>
      </c>
      <c r="G7296" s="4">
        <f>(B7296-(1.5*E7296))</f>
        <v>-6015.8024999999998</v>
      </c>
      <c r="H7296" s="4">
        <f>COUNTIF($A$2:$A$9181, "&gt; 14412.56")</f>
        <v>398</v>
      </c>
      <c r="I7296" s="4">
        <f>COUNTIF($A$2:$A$9181, "&lt; -6015.80")</f>
        <v>0</v>
      </c>
      <c r="J7296" t="str">
        <f>IF(OR($A$2:$A$9181&gt;14412.56,$A$2:$A$9181&lt; -6015.8),"True","False")</f>
        <v>False</v>
      </c>
    </row>
    <row r="7297" spans="1:10" x14ac:dyDescent="0.3">
      <c r="A7297">
        <v>1357.91</v>
      </c>
      <c r="B7297" s="4">
        <f>PERCENTILE($A$2:$A$9181,0.25)</f>
        <v>1644.8325</v>
      </c>
      <c r="C7297" s="4">
        <f>PERCENTILE($A$2:$A$9181,0.5)</f>
        <v>3437.55</v>
      </c>
      <c r="D7297" s="4">
        <f>PERCENTILE($A$2:$A$9181,0.75)</f>
        <v>6751.9224999999997</v>
      </c>
      <c r="E7297" s="4">
        <f>D7297-B7297</f>
        <v>5107.09</v>
      </c>
      <c r="F7297" s="4">
        <f>(D7297+(1.5*E7297))</f>
        <v>14412.557499999999</v>
      </c>
      <c r="G7297" s="4">
        <f>(B7297-(1.5*E7297))</f>
        <v>-6015.8024999999998</v>
      </c>
      <c r="H7297" s="4">
        <f>COUNTIF($A$2:$A$9181, "&gt; 14412.56")</f>
        <v>398</v>
      </c>
      <c r="I7297" s="4">
        <f>COUNTIF($A$2:$A$9181, "&lt; -6015.80")</f>
        <v>0</v>
      </c>
      <c r="J7297" t="str">
        <f>IF(OR($A$2:$A$9181&gt;14412.56,$A$2:$A$9181&lt; -6015.8),"True","False")</f>
        <v>False</v>
      </c>
    </row>
    <row r="7298" spans="1:10" x14ac:dyDescent="0.3">
      <c r="A7298">
        <v>1356.89</v>
      </c>
      <c r="B7298" s="4">
        <f>PERCENTILE($A$2:$A$9181,0.25)</f>
        <v>1644.8325</v>
      </c>
      <c r="C7298" s="4">
        <f>PERCENTILE($A$2:$A$9181,0.5)</f>
        <v>3437.55</v>
      </c>
      <c r="D7298" s="4">
        <f>PERCENTILE($A$2:$A$9181,0.75)</f>
        <v>6751.9224999999997</v>
      </c>
      <c r="E7298" s="4">
        <f>D7298-B7298</f>
        <v>5107.09</v>
      </c>
      <c r="F7298" s="4">
        <f>(D7298+(1.5*E7298))</f>
        <v>14412.557499999999</v>
      </c>
      <c r="G7298" s="4">
        <f>(B7298-(1.5*E7298))</f>
        <v>-6015.8024999999998</v>
      </c>
      <c r="H7298" s="4">
        <f>COUNTIF($A$2:$A$9181, "&gt; 14412.56")</f>
        <v>398</v>
      </c>
      <c r="I7298" s="4">
        <f>COUNTIF($A$2:$A$9181, "&lt; -6015.80")</f>
        <v>0</v>
      </c>
      <c r="J7298" t="str">
        <f>IF(OR($A$2:$A$9181&gt;14412.56,$A$2:$A$9181&lt; -6015.8),"True","False")</f>
        <v>False</v>
      </c>
    </row>
    <row r="7299" spans="1:10" x14ac:dyDescent="0.3">
      <c r="A7299">
        <v>1356.16</v>
      </c>
      <c r="B7299" s="4">
        <f>PERCENTILE($A$2:$A$9181,0.25)</f>
        <v>1644.8325</v>
      </c>
      <c r="C7299" s="4">
        <f>PERCENTILE($A$2:$A$9181,0.5)</f>
        <v>3437.55</v>
      </c>
      <c r="D7299" s="4">
        <f>PERCENTILE($A$2:$A$9181,0.75)</f>
        <v>6751.9224999999997</v>
      </c>
      <c r="E7299" s="4">
        <f>D7299-B7299</f>
        <v>5107.09</v>
      </c>
      <c r="F7299" s="4">
        <f>(D7299+(1.5*E7299))</f>
        <v>14412.557499999999</v>
      </c>
      <c r="G7299" s="4">
        <f>(B7299-(1.5*E7299))</f>
        <v>-6015.8024999999998</v>
      </c>
      <c r="H7299" s="4">
        <f>COUNTIF($A$2:$A$9181, "&gt; 14412.56")</f>
        <v>398</v>
      </c>
      <c r="I7299" s="4">
        <f>COUNTIF($A$2:$A$9181, "&lt; -6015.80")</f>
        <v>0</v>
      </c>
      <c r="J7299" t="str">
        <f>IF(OR($A$2:$A$9181&gt;14412.56,$A$2:$A$9181&lt; -6015.8),"True","False")</f>
        <v>False</v>
      </c>
    </row>
    <row r="7300" spans="1:10" x14ac:dyDescent="0.3">
      <c r="A7300">
        <v>1355.32</v>
      </c>
      <c r="B7300" s="4">
        <f>PERCENTILE($A$2:$A$9181,0.25)</f>
        <v>1644.8325</v>
      </c>
      <c r="C7300" s="4">
        <f>PERCENTILE($A$2:$A$9181,0.5)</f>
        <v>3437.55</v>
      </c>
      <c r="D7300" s="4">
        <f>PERCENTILE($A$2:$A$9181,0.75)</f>
        <v>6751.9224999999997</v>
      </c>
      <c r="E7300" s="4">
        <f>D7300-B7300</f>
        <v>5107.09</v>
      </c>
      <c r="F7300" s="4">
        <f>(D7300+(1.5*E7300))</f>
        <v>14412.557499999999</v>
      </c>
      <c r="G7300" s="4">
        <f>(B7300-(1.5*E7300))</f>
        <v>-6015.8024999999998</v>
      </c>
      <c r="H7300" s="4">
        <f>COUNTIF($A$2:$A$9181, "&gt; 14412.56")</f>
        <v>398</v>
      </c>
      <c r="I7300" s="4">
        <f>COUNTIF($A$2:$A$9181, "&lt; -6015.80")</f>
        <v>0</v>
      </c>
      <c r="J7300" t="str">
        <f>IF(OR($A$2:$A$9181&gt;14412.56,$A$2:$A$9181&lt; -6015.8),"True","False")</f>
        <v>False</v>
      </c>
    </row>
    <row r="7301" spans="1:10" x14ac:dyDescent="0.3">
      <c r="A7301">
        <v>1355.18</v>
      </c>
      <c r="B7301" s="4">
        <f>PERCENTILE($A$2:$A$9181,0.25)</f>
        <v>1644.8325</v>
      </c>
      <c r="C7301" s="4">
        <f>PERCENTILE($A$2:$A$9181,0.5)</f>
        <v>3437.55</v>
      </c>
      <c r="D7301" s="4">
        <f>PERCENTILE($A$2:$A$9181,0.75)</f>
        <v>6751.9224999999997</v>
      </c>
      <c r="E7301" s="4">
        <f>D7301-B7301</f>
        <v>5107.09</v>
      </c>
      <c r="F7301" s="4">
        <f>(D7301+(1.5*E7301))</f>
        <v>14412.557499999999</v>
      </c>
      <c r="G7301" s="4">
        <f>(B7301-(1.5*E7301))</f>
        <v>-6015.8024999999998</v>
      </c>
      <c r="H7301" s="4">
        <f>COUNTIF($A$2:$A$9181, "&gt; 14412.56")</f>
        <v>398</v>
      </c>
      <c r="I7301" s="4">
        <f>COUNTIF($A$2:$A$9181, "&lt; -6015.80")</f>
        <v>0</v>
      </c>
      <c r="J7301" t="str">
        <f>IF(OR($A$2:$A$9181&gt;14412.56,$A$2:$A$9181&lt; -6015.8),"True","False")</f>
        <v>False</v>
      </c>
    </row>
    <row r="7302" spans="1:10" x14ac:dyDescent="0.3">
      <c r="A7302">
        <v>1355.16</v>
      </c>
      <c r="B7302" s="4">
        <f>PERCENTILE($A$2:$A$9181,0.25)</f>
        <v>1644.8325</v>
      </c>
      <c r="C7302" s="4">
        <f>PERCENTILE($A$2:$A$9181,0.5)</f>
        <v>3437.55</v>
      </c>
      <c r="D7302" s="4">
        <f>PERCENTILE($A$2:$A$9181,0.75)</f>
        <v>6751.9224999999997</v>
      </c>
      <c r="E7302" s="4">
        <f>D7302-B7302</f>
        <v>5107.09</v>
      </c>
      <c r="F7302" s="4">
        <f>(D7302+(1.5*E7302))</f>
        <v>14412.557499999999</v>
      </c>
      <c r="G7302" s="4">
        <f>(B7302-(1.5*E7302))</f>
        <v>-6015.8024999999998</v>
      </c>
      <c r="H7302" s="4">
        <f>COUNTIF($A$2:$A$9181, "&gt; 14412.56")</f>
        <v>398</v>
      </c>
      <c r="I7302" s="4">
        <f>COUNTIF($A$2:$A$9181, "&lt; -6015.80")</f>
        <v>0</v>
      </c>
      <c r="J7302" t="str">
        <f>IF(OR($A$2:$A$9181&gt;14412.56,$A$2:$A$9181&lt; -6015.8),"True","False")</f>
        <v>False</v>
      </c>
    </row>
    <row r="7303" spans="1:10" x14ac:dyDescent="0.3">
      <c r="A7303">
        <v>1354.95</v>
      </c>
      <c r="B7303" s="4">
        <f>PERCENTILE($A$2:$A$9181,0.25)</f>
        <v>1644.8325</v>
      </c>
      <c r="C7303" s="4">
        <f>PERCENTILE($A$2:$A$9181,0.5)</f>
        <v>3437.55</v>
      </c>
      <c r="D7303" s="4">
        <f>PERCENTILE($A$2:$A$9181,0.75)</f>
        <v>6751.9224999999997</v>
      </c>
      <c r="E7303" s="4">
        <f>D7303-B7303</f>
        <v>5107.09</v>
      </c>
      <c r="F7303" s="4">
        <f>(D7303+(1.5*E7303))</f>
        <v>14412.557499999999</v>
      </c>
      <c r="G7303" s="4">
        <f>(B7303-(1.5*E7303))</f>
        <v>-6015.8024999999998</v>
      </c>
      <c r="H7303" s="4">
        <f>COUNTIF($A$2:$A$9181, "&gt; 14412.56")</f>
        <v>398</v>
      </c>
      <c r="I7303" s="4">
        <f>COUNTIF($A$2:$A$9181, "&lt; -6015.80")</f>
        <v>0</v>
      </c>
      <c r="J7303" t="str">
        <f>IF(OR($A$2:$A$9181&gt;14412.56,$A$2:$A$9181&lt; -6015.8),"True","False")</f>
        <v>False</v>
      </c>
    </row>
    <row r="7304" spans="1:10" x14ac:dyDescent="0.3">
      <c r="A7304">
        <v>1354.92</v>
      </c>
      <c r="B7304" s="4">
        <f>PERCENTILE($A$2:$A$9181,0.25)</f>
        <v>1644.8325</v>
      </c>
      <c r="C7304" s="4">
        <f>PERCENTILE($A$2:$A$9181,0.5)</f>
        <v>3437.55</v>
      </c>
      <c r="D7304" s="4">
        <f>PERCENTILE($A$2:$A$9181,0.75)</f>
        <v>6751.9224999999997</v>
      </c>
      <c r="E7304" s="4">
        <f>D7304-B7304</f>
        <v>5107.09</v>
      </c>
      <c r="F7304" s="4">
        <f>(D7304+(1.5*E7304))</f>
        <v>14412.557499999999</v>
      </c>
      <c r="G7304" s="4">
        <f>(B7304-(1.5*E7304))</f>
        <v>-6015.8024999999998</v>
      </c>
      <c r="H7304" s="4">
        <f>COUNTIF($A$2:$A$9181, "&gt; 14412.56")</f>
        <v>398</v>
      </c>
      <c r="I7304" s="4">
        <f>COUNTIF($A$2:$A$9181, "&lt; -6015.80")</f>
        <v>0</v>
      </c>
      <c r="J7304" t="str">
        <f>IF(OR($A$2:$A$9181&gt;14412.56,$A$2:$A$9181&lt; -6015.8),"True","False")</f>
        <v>False</v>
      </c>
    </row>
    <row r="7305" spans="1:10" x14ac:dyDescent="0.3">
      <c r="A7305">
        <v>1354.29</v>
      </c>
      <c r="B7305" s="4">
        <f>PERCENTILE($A$2:$A$9181,0.25)</f>
        <v>1644.8325</v>
      </c>
      <c r="C7305" s="4">
        <f>PERCENTILE($A$2:$A$9181,0.5)</f>
        <v>3437.55</v>
      </c>
      <c r="D7305" s="4">
        <f>PERCENTILE($A$2:$A$9181,0.75)</f>
        <v>6751.9224999999997</v>
      </c>
      <c r="E7305" s="4">
        <f>D7305-B7305</f>
        <v>5107.09</v>
      </c>
      <c r="F7305" s="4">
        <f>(D7305+(1.5*E7305))</f>
        <v>14412.557499999999</v>
      </c>
      <c r="G7305" s="4">
        <f>(B7305-(1.5*E7305))</f>
        <v>-6015.8024999999998</v>
      </c>
      <c r="H7305" s="4">
        <f>COUNTIF($A$2:$A$9181, "&gt; 14412.56")</f>
        <v>398</v>
      </c>
      <c r="I7305" s="4">
        <f>COUNTIF($A$2:$A$9181, "&lt; -6015.80")</f>
        <v>0</v>
      </c>
      <c r="J7305" t="str">
        <f>IF(OR($A$2:$A$9181&gt;14412.56,$A$2:$A$9181&lt; -6015.8),"True","False")</f>
        <v>False</v>
      </c>
    </row>
    <row r="7306" spans="1:10" x14ac:dyDescent="0.3">
      <c r="A7306">
        <v>1353.98</v>
      </c>
      <c r="B7306" s="4">
        <f>PERCENTILE($A$2:$A$9181,0.25)</f>
        <v>1644.8325</v>
      </c>
      <c r="C7306" s="4">
        <f>PERCENTILE($A$2:$A$9181,0.5)</f>
        <v>3437.55</v>
      </c>
      <c r="D7306" s="4">
        <f>PERCENTILE($A$2:$A$9181,0.75)</f>
        <v>6751.9224999999997</v>
      </c>
      <c r="E7306" s="4">
        <f>D7306-B7306</f>
        <v>5107.09</v>
      </c>
      <c r="F7306" s="4">
        <f>(D7306+(1.5*E7306))</f>
        <v>14412.557499999999</v>
      </c>
      <c r="G7306" s="4">
        <f>(B7306-(1.5*E7306))</f>
        <v>-6015.8024999999998</v>
      </c>
      <c r="H7306" s="4">
        <f>COUNTIF($A$2:$A$9181, "&gt; 14412.56")</f>
        <v>398</v>
      </c>
      <c r="I7306" s="4">
        <f>COUNTIF($A$2:$A$9181, "&lt; -6015.80")</f>
        <v>0</v>
      </c>
      <c r="J7306" t="str">
        <f>IF(OR($A$2:$A$9181&gt;14412.56,$A$2:$A$9181&lt; -6015.8),"True","False")</f>
        <v>False</v>
      </c>
    </row>
    <row r="7307" spans="1:10" x14ac:dyDescent="0.3">
      <c r="A7307">
        <v>1353.52</v>
      </c>
      <c r="B7307" s="4">
        <f>PERCENTILE($A$2:$A$9181,0.25)</f>
        <v>1644.8325</v>
      </c>
      <c r="C7307" s="4">
        <f>PERCENTILE($A$2:$A$9181,0.5)</f>
        <v>3437.55</v>
      </c>
      <c r="D7307" s="4">
        <f>PERCENTILE($A$2:$A$9181,0.75)</f>
        <v>6751.9224999999997</v>
      </c>
      <c r="E7307" s="4">
        <f>D7307-B7307</f>
        <v>5107.09</v>
      </c>
      <c r="F7307" s="4">
        <f>(D7307+(1.5*E7307))</f>
        <v>14412.557499999999</v>
      </c>
      <c r="G7307" s="4">
        <f>(B7307-(1.5*E7307))</f>
        <v>-6015.8024999999998</v>
      </c>
      <c r="H7307" s="4">
        <f>COUNTIF($A$2:$A$9181, "&gt; 14412.56")</f>
        <v>398</v>
      </c>
      <c r="I7307" s="4">
        <f>COUNTIF($A$2:$A$9181, "&lt; -6015.80")</f>
        <v>0</v>
      </c>
      <c r="J7307" t="str">
        <f>IF(OR($A$2:$A$9181&gt;14412.56,$A$2:$A$9181&lt; -6015.8),"True","False")</f>
        <v>False</v>
      </c>
    </row>
    <row r="7308" spans="1:10" x14ac:dyDescent="0.3">
      <c r="A7308">
        <v>1349.61</v>
      </c>
      <c r="B7308" s="4">
        <f>PERCENTILE($A$2:$A$9181,0.25)</f>
        <v>1644.8325</v>
      </c>
      <c r="C7308" s="4">
        <f>PERCENTILE($A$2:$A$9181,0.5)</f>
        <v>3437.55</v>
      </c>
      <c r="D7308" s="4">
        <f>PERCENTILE($A$2:$A$9181,0.75)</f>
        <v>6751.9224999999997</v>
      </c>
      <c r="E7308" s="4">
        <f>D7308-B7308</f>
        <v>5107.09</v>
      </c>
      <c r="F7308" s="4">
        <f>(D7308+(1.5*E7308))</f>
        <v>14412.557499999999</v>
      </c>
      <c r="G7308" s="4">
        <f>(B7308-(1.5*E7308))</f>
        <v>-6015.8024999999998</v>
      </c>
      <c r="H7308" s="4">
        <f>COUNTIF($A$2:$A$9181, "&gt; 14412.56")</f>
        <v>398</v>
      </c>
      <c r="I7308" s="4">
        <f>COUNTIF($A$2:$A$9181, "&lt; -6015.80")</f>
        <v>0</v>
      </c>
      <c r="J7308" t="str">
        <f>IF(OR($A$2:$A$9181&gt;14412.56,$A$2:$A$9181&lt; -6015.8),"True","False")</f>
        <v>False</v>
      </c>
    </row>
    <row r="7309" spans="1:10" x14ac:dyDescent="0.3">
      <c r="A7309">
        <v>1348.07</v>
      </c>
      <c r="B7309" s="4">
        <f>PERCENTILE($A$2:$A$9181,0.25)</f>
        <v>1644.8325</v>
      </c>
      <c r="C7309" s="4">
        <f>PERCENTILE($A$2:$A$9181,0.5)</f>
        <v>3437.55</v>
      </c>
      <c r="D7309" s="4">
        <f>PERCENTILE($A$2:$A$9181,0.75)</f>
        <v>6751.9224999999997</v>
      </c>
      <c r="E7309" s="4">
        <f>D7309-B7309</f>
        <v>5107.09</v>
      </c>
      <c r="F7309" s="4">
        <f>(D7309+(1.5*E7309))</f>
        <v>14412.557499999999</v>
      </c>
      <c r="G7309" s="4">
        <f>(B7309-(1.5*E7309))</f>
        <v>-6015.8024999999998</v>
      </c>
      <c r="H7309" s="4">
        <f>COUNTIF($A$2:$A$9181, "&gt; 14412.56")</f>
        <v>398</v>
      </c>
      <c r="I7309" s="4">
        <f>COUNTIF($A$2:$A$9181, "&lt; -6015.80")</f>
        <v>0</v>
      </c>
      <c r="J7309" t="str">
        <f>IF(OR($A$2:$A$9181&gt;14412.56,$A$2:$A$9181&lt; -6015.8),"True","False")</f>
        <v>False</v>
      </c>
    </row>
    <row r="7310" spans="1:10" x14ac:dyDescent="0.3">
      <c r="A7310">
        <v>1347.97</v>
      </c>
      <c r="B7310" s="4">
        <f>PERCENTILE($A$2:$A$9181,0.25)</f>
        <v>1644.8325</v>
      </c>
      <c r="C7310" s="4">
        <f>PERCENTILE($A$2:$A$9181,0.5)</f>
        <v>3437.55</v>
      </c>
      <c r="D7310" s="4">
        <f>PERCENTILE($A$2:$A$9181,0.75)</f>
        <v>6751.9224999999997</v>
      </c>
      <c r="E7310" s="4">
        <f>D7310-B7310</f>
        <v>5107.09</v>
      </c>
      <c r="F7310" s="4">
        <f>(D7310+(1.5*E7310))</f>
        <v>14412.557499999999</v>
      </c>
      <c r="G7310" s="4">
        <f>(B7310-(1.5*E7310))</f>
        <v>-6015.8024999999998</v>
      </c>
      <c r="H7310" s="4">
        <f>COUNTIF($A$2:$A$9181, "&gt; 14412.56")</f>
        <v>398</v>
      </c>
      <c r="I7310" s="4">
        <f>COUNTIF($A$2:$A$9181, "&lt; -6015.80")</f>
        <v>0</v>
      </c>
      <c r="J7310" t="str">
        <f>IF(OR($A$2:$A$9181&gt;14412.56,$A$2:$A$9181&lt; -6015.8),"True","False")</f>
        <v>False</v>
      </c>
    </row>
    <row r="7311" spans="1:10" x14ac:dyDescent="0.3">
      <c r="A7311">
        <v>1347.17</v>
      </c>
      <c r="B7311" s="4">
        <f>PERCENTILE($A$2:$A$9181,0.25)</f>
        <v>1644.8325</v>
      </c>
      <c r="C7311" s="4">
        <f>PERCENTILE($A$2:$A$9181,0.5)</f>
        <v>3437.55</v>
      </c>
      <c r="D7311" s="4">
        <f>PERCENTILE($A$2:$A$9181,0.75)</f>
        <v>6751.9224999999997</v>
      </c>
      <c r="E7311" s="4">
        <f>D7311-B7311</f>
        <v>5107.09</v>
      </c>
      <c r="F7311" s="4">
        <f>(D7311+(1.5*E7311))</f>
        <v>14412.557499999999</v>
      </c>
      <c r="G7311" s="4">
        <f>(B7311-(1.5*E7311))</f>
        <v>-6015.8024999999998</v>
      </c>
      <c r="H7311" s="4">
        <f>COUNTIF($A$2:$A$9181, "&gt; 14412.56")</f>
        <v>398</v>
      </c>
      <c r="I7311" s="4">
        <f>COUNTIF($A$2:$A$9181, "&lt; -6015.80")</f>
        <v>0</v>
      </c>
      <c r="J7311" t="str">
        <f>IF(OR($A$2:$A$9181&gt;14412.56,$A$2:$A$9181&lt; -6015.8),"True","False")</f>
        <v>False</v>
      </c>
    </row>
    <row r="7312" spans="1:10" x14ac:dyDescent="0.3">
      <c r="A7312">
        <v>1346.9</v>
      </c>
      <c r="B7312" s="4">
        <f>PERCENTILE($A$2:$A$9181,0.25)</f>
        <v>1644.8325</v>
      </c>
      <c r="C7312" s="4">
        <f>PERCENTILE($A$2:$A$9181,0.5)</f>
        <v>3437.55</v>
      </c>
      <c r="D7312" s="4">
        <f>PERCENTILE($A$2:$A$9181,0.75)</f>
        <v>6751.9224999999997</v>
      </c>
      <c r="E7312" s="4">
        <f>D7312-B7312</f>
        <v>5107.09</v>
      </c>
      <c r="F7312" s="4">
        <f>(D7312+(1.5*E7312))</f>
        <v>14412.557499999999</v>
      </c>
      <c r="G7312" s="4">
        <f>(B7312-(1.5*E7312))</f>
        <v>-6015.8024999999998</v>
      </c>
      <c r="H7312" s="4">
        <f>COUNTIF($A$2:$A$9181, "&gt; 14412.56")</f>
        <v>398</v>
      </c>
      <c r="I7312" s="4">
        <f>COUNTIF($A$2:$A$9181, "&lt; -6015.80")</f>
        <v>0</v>
      </c>
      <c r="J7312" t="str">
        <f>IF(OR($A$2:$A$9181&gt;14412.56,$A$2:$A$9181&lt; -6015.8),"True","False")</f>
        <v>False</v>
      </c>
    </row>
    <row r="7313" spans="1:10" x14ac:dyDescent="0.3">
      <c r="A7313">
        <v>1345.17</v>
      </c>
      <c r="B7313" s="4">
        <f>PERCENTILE($A$2:$A$9181,0.25)</f>
        <v>1644.8325</v>
      </c>
      <c r="C7313" s="4">
        <f>PERCENTILE($A$2:$A$9181,0.5)</f>
        <v>3437.55</v>
      </c>
      <c r="D7313" s="4">
        <f>PERCENTILE($A$2:$A$9181,0.75)</f>
        <v>6751.9224999999997</v>
      </c>
      <c r="E7313" s="4">
        <f>D7313-B7313</f>
        <v>5107.09</v>
      </c>
      <c r="F7313" s="4">
        <f>(D7313+(1.5*E7313))</f>
        <v>14412.557499999999</v>
      </c>
      <c r="G7313" s="4">
        <f>(B7313-(1.5*E7313))</f>
        <v>-6015.8024999999998</v>
      </c>
      <c r="H7313" s="4">
        <f>COUNTIF($A$2:$A$9181, "&gt; 14412.56")</f>
        <v>398</v>
      </c>
      <c r="I7313" s="4">
        <f>COUNTIF($A$2:$A$9181, "&lt; -6015.80")</f>
        <v>0</v>
      </c>
      <c r="J7313" t="str">
        <f>IF(OR($A$2:$A$9181&gt;14412.56,$A$2:$A$9181&lt; -6015.8),"True","False")</f>
        <v>False</v>
      </c>
    </row>
    <row r="7314" spans="1:10" x14ac:dyDescent="0.3">
      <c r="A7314">
        <v>1343.19</v>
      </c>
      <c r="B7314" s="4">
        <f>PERCENTILE($A$2:$A$9181,0.25)</f>
        <v>1644.8325</v>
      </c>
      <c r="C7314" s="4">
        <f>PERCENTILE($A$2:$A$9181,0.5)</f>
        <v>3437.55</v>
      </c>
      <c r="D7314" s="4">
        <f>PERCENTILE($A$2:$A$9181,0.75)</f>
        <v>6751.9224999999997</v>
      </c>
      <c r="E7314" s="4">
        <f>D7314-B7314</f>
        <v>5107.09</v>
      </c>
      <c r="F7314" s="4">
        <f>(D7314+(1.5*E7314))</f>
        <v>14412.557499999999</v>
      </c>
      <c r="G7314" s="4">
        <f>(B7314-(1.5*E7314))</f>
        <v>-6015.8024999999998</v>
      </c>
      <c r="H7314" s="4">
        <f>COUNTIF($A$2:$A$9181, "&gt; 14412.56")</f>
        <v>398</v>
      </c>
      <c r="I7314" s="4">
        <f>COUNTIF($A$2:$A$9181, "&lt; -6015.80")</f>
        <v>0</v>
      </c>
      <c r="J7314" t="str">
        <f>IF(OR($A$2:$A$9181&gt;14412.56,$A$2:$A$9181&lt; -6015.8),"True","False")</f>
        <v>False</v>
      </c>
    </row>
    <row r="7315" spans="1:10" x14ac:dyDescent="0.3">
      <c r="A7315">
        <v>1341.84</v>
      </c>
      <c r="B7315" s="4">
        <f>PERCENTILE($A$2:$A$9181,0.25)</f>
        <v>1644.8325</v>
      </c>
      <c r="C7315" s="4">
        <f>PERCENTILE($A$2:$A$9181,0.5)</f>
        <v>3437.55</v>
      </c>
      <c r="D7315" s="4">
        <f>PERCENTILE($A$2:$A$9181,0.75)</f>
        <v>6751.9224999999997</v>
      </c>
      <c r="E7315" s="4">
        <f>D7315-B7315</f>
        <v>5107.09</v>
      </c>
      <c r="F7315" s="4">
        <f>(D7315+(1.5*E7315))</f>
        <v>14412.557499999999</v>
      </c>
      <c r="G7315" s="4">
        <f>(B7315-(1.5*E7315))</f>
        <v>-6015.8024999999998</v>
      </c>
      <c r="H7315" s="4">
        <f>COUNTIF($A$2:$A$9181, "&gt; 14412.56")</f>
        <v>398</v>
      </c>
      <c r="I7315" s="4">
        <f>COUNTIF($A$2:$A$9181, "&lt; -6015.80")</f>
        <v>0</v>
      </c>
      <c r="J7315" t="str">
        <f>IF(OR($A$2:$A$9181&gt;14412.56,$A$2:$A$9181&lt; -6015.8),"True","False")</f>
        <v>False</v>
      </c>
    </row>
    <row r="7316" spans="1:10" x14ac:dyDescent="0.3">
      <c r="A7316">
        <v>1341.29</v>
      </c>
      <c r="B7316" s="4">
        <f>PERCENTILE($A$2:$A$9181,0.25)</f>
        <v>1644.8325</v>
      </c>
      <c r="C7316" s="4">
        <f>PERCENTILE($A$2:$A$9181,0.5)</f>
        <v>3437.55</v>
      </c>
      <c r="D7316" s="4">
        <f>PERCENTILE($A$2:$A$9181,0.75)</f>
        <v>6751.9224999999997</v>
      </c>
      <c r="E7316" s="4">
        <f>D7316-B7316</f>
        <v>5107.09</v>
      </c>
      <c r="F7316" s="4">
        <f>(D7316+(1.5*E7316))</f>
        <v>14412.557499999999</v>
      </c>
      <c r="G7316" s="4">
        <f>(B7316-(1.5*E7316))</f>
        <v>-6015.8024999999998</v>
      </c>
      <c r="H7316" s="4">
        <f>COUNTIF($A$2:$A$9181, "&gt; 14412.56")</f>
        <v>398</v>
      </c>
      <c r="I7316" s="4">
        <f>COUNTIF($A$2:$A$9181, "&lt; -6015.80")</f>
        <v>0</v>
      </c>
      <c r="J7316" t="str">
        <f>IF(OR($A$2:$A$9181&gt;14412.56,$A$2:$A$9181&lt; -6015.8),"True","False")</f>
        <v>False</v>
      </c>
    </row>
    <row r="7317" spans="1:10" x14ac:dyDescent="0.3">
      <c r="A7317">
        <v>1340.9</v>
      </c>
      <c r="B7317" s="4">
        <f>PERCENTILE($A$2:$A$9181,0.25)</f>
        <v>1644.8325</v>
      </c>
      <c r="C7317" s="4">
        <f>PERCENTILE($A$2:$A$9181,0.5)</f>
        <v>3437.55</v>
      </c>
      <c r="D7317" s="4">
        <f>PERCENTILE($A$2:$A$9181,0.75)</f>
        <v>6751.9224999999997</v>
      </c>
      <c r="E7317" s="4">
        <f>D7317-B7317</f>
        <v>5107.09</v>
      </c>
      <c r="F7317" s="4">
        <f>(D7317+(1.5*E7317))</f>
        <v>14412.557499999999</v>
      </c>
      <c r="G7317" s="4">
        <f>(B7317-(1.5*E7317))</f>
        <v>-6015.8024999999998</v>
      </c>
      <c r="H7317" s="4">
        <f>COUNTIF($A$2:$A$9181, "&gt; 14412.56")</f>
        <v>398</v>
      </c>
      <c r="I7317" s="4">
        <f>COUNTIF($A$2:$A$9181, "&lt; -6015.80")</f>
        <v>0</v>
      </c>
      <c r="J7317" t="str">
        <f>IF(OR($A$2:$A$9181&gt;14412.56,$A$2:$A$9181&lt; -6015.8),"True","False")</f>
        <v>False</v>
      </c>
    </row>
    <row r="7318" spans="1:10" x14ac:dyDescent="0.3">
      <c r="A7318">
        <v>1340.65</v>
      </c>
      <c r="B7318" s="4">
        <f>PERCENTILE($A$2:$A$9181,0.25)</f>
        <v>1644.8325</v>
      </c>
      <c r="C7318" s="4">
        <f>PERCENTILE($A$2:$A$9181,0.5)</f>
        <v>3437.55</v>
      </c>
      <c r="D7318" s="4">
        <f>PERCENTILE($A$2:$A$9181,0.75)</f>
        <v>6751.9224999999997</v>
      </c>
      <c r="E7318" s="4">
        <f>D7318-B7318</f>
        <v>5107.09</v>
      </c>
      <c r="F7318" s="4">
        <f>(D7318+(1.5*E7318))</f>
        <v>14412.557499999999</v>
      </c>
      <c r="G7318" s="4">
        <f>(B7318-(1.5*E7318))</f>
        <v>-6015.8024999999998</v>
      </c>
      <c r="H7318" s="4">
        <f>COUNTIF($A$2:$A$9181, "&gt; 14412.56")</f>
        <v>398</v>
      </c>
      <c r="I7318" s="4">
        <f>COUNTIF($A$2:$A$9181, "&lt; -6015.80")</f>
        <v>0</v>
      </c>
      <c r="J7318" t="str">
        <f>IF(OR($A$2:$A$9181&gt;14412.56,$A$2:$A$9181&lt; -6015.8),"True","False")</f>
        <v>False</v>
      </c>
    </row>
    <row r="7319" spans="1:10" x14ac:dyDescent="0.3">
      <c r="A7319">
        <v>1339.93</v>
      </c>
      <c r="B7319" s="4">
        <f>PERCENTILE($A$2:$A$9181,0.25)</f>
        <v>1644.8325</v>
      </c>
      <c r="C7319" s="4">
        <f>PERCENTILE($A$2:$A$9181,0.5)</f>
        <v>3437.55</v>
      </c>
      <c r="D7319" s="4">
        <f>PERCENTILE($A$2:$A$9181,0.75)</f>
        <v>6751.9224999999997</v>
      </c>
      <c r="E7319" s="4">
        <f>D7319-B7319</f>
        <v>5107.09</v>
      </c>
      <c r="F7319" s="4">
        <f>(D7319+(1.5*E7319))</f>
        <v>14412.557499999999</v>
      </c>
      <c r="G7319" s="4">
        <f>(B7319-(1.5*E7319))</f>
        <v>-6015.8024999999998</v>
      </c>
      <c r="H7319" s="4">
        <f>COUNTIF($A$2:$A$9181, "&gt; 14412.56")</f>
        <v>398</v>
      </c>
      <c r="I7319" s="4">
        <f>COUNTIF($A$2:$A$9181, "&lt; -6015.80")</f>
        <v>0</v>
      </c>
      <c r="J7319" t="str">
        <f>IF(OR($A$2:$A$9181&gt;14412.56,$A$2:$A$9181&lt; -6015.8),"True","False")</f>
        <v>False</v>
      </c>
    </row>
    <row r="7320" spans="1:10" x14ac:dyDescent="0.3">
      <c r="A7320">
        <v>1338.52</v>
      </c>
      <c r="B7320" s="4">
        <f>PERCENTILE($A$2:$A$9181,0.25)</f>
        <v>1644.8325</v>
      </c>
      <c r="C7320" s="4">
        <f>PERCENTILE($A$2:$A$9181,0.5)</f>
        <v>3437.55</v>
      </c>
      <c r="D7320" s="4">
        <f>PERCENTILE($A$2:$A$9181,0.75)</f>
        <v>6751.9224999999997</v>
      </c>
      <c r="E7320" s="4">
        <f>D7320-B7320</f>
        <v>5107.09</v>
      </c>
      <c r="F7320" s="4">
        <f>(D7320+(1.5*E7320))</f>
        <v>14412.557499999999</v>
      </c>
      <c r="G7320" s="4">
        <f>(B7320-(1.5*E7320))</f>
        <v>-6015.8024999999998</v>
      </c>
      <c r="H7320" s="4">
        <f>COUNTIF($A$2:$A$9181, "&gt; 14412.56")</f>
        <v>398</v>
      </c>
      <c r="I7320" s="4">
        <f>COUNTIF($A$2:$A$9181, "&lt; -6015.80")</f>
        <v>0</v>
      </c>
      <c r="J7320" t="str">
        <f>IF(OR($A$2:$A$9181&gt;14412.56,$A$2:$A$9181&lt; -6015.8),"True","False")</f>
        <v>False</v>
      </c>
    </row>
    <row r="7321" spans="1:10" x14ac:dyDescent="0.3">
      <c r="A7321">
        <v>1338.4</v>
      </c>
      <c r="B7321" s="4">
        <f>PERCENTILE($A$2:$A$9181,0.25)</f>
        <v>1644.8325</v>
      </c>
      <c r="C7321" s="4">
        <f>PERCENTILE($A$2:$A$9181,0.5)</f>
        <v>3437.55</v>
      </c>
      <c r="D7321" s="4">
        <f>PERCENTILE($A$2:$A$9181,0.75)</f>
        <v>6751.9224999999997</v>
      </c>
      <c r="E7321" s="4">
        <f>D7321-B7321</f>
        <v>5107.09</v>
      </c>
      <c r="F7321" s="4">
        <f>(D7321+(1.5*E7321))</f>
        <v>14412.557499999999</v>
      </c>
      <c r="G7321" s="4">
        <f>(B7321-(1.5*E7321))</f>
        <v>-6015.8024999999998</v>
      </c>
      <c r="H7321" s="4">
        <f>COUNTIF($A$2:$A$9181, "&gt; 14412.56")</f>
        <v>398</v>
      </c>
      <c r="I7321" s="4">
        <f>COUNTIF($A$2:$A$9181, "&lt; -6015.80")</f>
        <v>0</v>
      </c>
      <c r="J7321" t="str">
        <f>IF(OR($A$2:$A$9181&gt;14412.56,$A$2:$A$9181&lt; -6015.8),"True","False")</f>
        <v>False</v>
      </c>
    </row>
    <row r="7322" spans="1:10" x14ac:dyDescent="0.3">
      <c r="A7322">
        <v>1338.24</v>
      </c>
      <c r="B7322" s="4">
        <f>PERCENTILE($A$2:$A$9181,0.25)</f>
        <v>1644.8325</v>
      </c>
      <c r="C7322" s="4">
        <f>PERCENTILE($A$2:$A$9181,0.5)</f>
        <v>3437.55</v>
      </c>
      <c r="D7322" s="4">
        <f>PERCENTILE($A$2:$A$9181,0.75)</f>
        <v>6751.9224999999997</v>
      </c>
      <c r="E7322" s="4">
        <f>D7322-B7322</f>
        <v>5107.09</v>
      </c>
      <c r="F7322" s="4">
        <f>(D7322+(1.5*E7322))</f>
        <v>14412.557499999999</v>
      </c>
      <c r="G7322" s="4">
        <f>(B7322-(1.5*E7322))</f>
        <v>-6015.8024999999998</v>
      </c>
      <c r="H7322" s="4">
        <f>COUNTIF($A$2:$A$9181, "&gt; 14412.56")</f>
        <v>398</v>
      </c>
      <c r="I7322" s="4">
        <f>COUNTIF($A$2:$A$9181, "&lt; -6015.80")</f>
        <v>0</v>
      </c>
      <c r="J7322" t="str">
        <f>IF(OR($A$2:$A$9181&gt;14412.56,$A$2:$A$9181&lt; -6015.8),"True","False")</f>
        <v>False</v>
      </c>
    </row>
    <row r="7323" spans="1:10" x14ac:dyDescent="0.3">
      <c r="A7323">
        <v>1338.19</v>
      </c>
      <c r="B7323" s="4">
        <f>PERCENTILE($A$2:$A$9181,0.25)</f>
        <v>1644.8325</v>
      </c>
      <c r="C7323" s="4">
        <f>PERCENTILE($A$2:$A$9181,0.5)</f>
        <v>3437.55</v>
      </c>
      <c r="D7323" s="4">
        <f>PERCENTILE($A$2:$A$9181,0.75)</f>
        <v>6751.9224999999997</v>
      </c>
      <c r="E7323" s="4">
        <f>D7323-B7323</f>
        <v>5107.09</v>
      </c>
      <c r="F7323" s="4">
        <f>(D7323+(1.5*E7323))</f>
        <v>14412.557499999999</v>
      </c>
      <c r="G7323" s="4">
        <f>(B7323-(1.5*E7323))</f>
        <v>-6015.8024999999998</v>
      </c>
      <c r="H7323" s="4">
        <f>COUNTIF($A$2:$A$9181, "&gt; 14412.56")</f>
        <v>398</v>
      </c>
      <c r="I7323" s="4">
        <f>COUNTIF($A$2:$A$9181, "&lt; -6015.80")</f>
        <v>0</v>
      </c>
      <c r="J7323" t="str">
        <f>IF(OR($A$2:$A$9181&gt;14412.56,$A$2:$A$9181&lt; -6015.8),"True","False")</f>
        <v>False</v>
      </c>
    </row>
    <row r="7324" spans="1:10" x14ac:dyDescent="0.3">
      <c r="A7324">
        <v>1338.17</v>
      </c>
      <c r="B7324" s="4">
        <f>PERCENTILE($A$2:$A$9181,0.25)</f>
        <v>1644.8325</v>
      </c>
      <c r="C7324" s="4">
        <f>PERCENTILE($A$2:$A$9181,0.5)</f>
        <v>3437.55</v>
      </c>
      <c r="D7324" s="4">
        <f>PERCENTILE($A$2:$A$9181,0.75)</f>
        <v>6751.9224999999997</v>
      </c>
      <c r="E7324" s="4">
        <f>D7324-B7324</f>
        <v>5107.09</v>
      </c>
      <c r="F7324" s="4">
        <f>(D7324+(1.5*E7324))</f>
        <v>14412.557499999999</v>
      </c>
      <c r="G7324" s="4">
        <f>(B7324-(1.5*E7324))</f>
        <v>-6015.8024999999998</v>
      </c>
      <c r="H7324" s="4">
        <f>COUNTIF($A$2:$A$9181, "&gt; 14412.56")</f>
        <v>398</v>
      </c>
      <c r="I7324" s="4">
        <f>COUNTIF($A$2:$A$9181, "&lt; -6015.80")</f>
        <v>0</v>
      </c>
      <c r="J7324" t="str">
        <f>IF(OR($A$2:$A$9181&gt;14412.56,$A$2:$A$9181&lt; -6015.8),"True","False")</f>
        <v>False</v>
      </c>
    </row>
    <row r="7325" spans="1:10" x14ac:dyDescent="0.3">
      <c r="A7325">
        <v>1337.72</v>
      </c>
      <c r="B7325" s="4">
        <f>PERCENTILE($A$2:$A$9181,0.25)</f>
        <v>1644.8325</v>
      </c>
      <c r="C7325" s="4">
        <f>PERCENTILE($A$2:$A$9181,0.5)</f>
        <v>3437.55</v>
      </c>
      <c r="D7325" s="4">
        <f>PERCENTILE($A$2:$A$9181,0.75)</f>
        <v>6751.9224999999997</v>
      </c>
      <c r="E7325" s="4">
        <f>D7325-B7325</f>
        <v>5107.09</v>
      </c>
      <c r="F7325" s="4">
        <f>(D7325+(1.5*E7325))</f>
        <v>14412.557499999999</v>
      </c>
      <c r="G7325" s="4">
        <f>(B7325-(1.5*E7325))</f>
        <v>-6015.8024999999998</v>
      </c>
      <c r="H7325" s="4">
        <f>COUNTIF($A$2:$A$9181, "&gt; 14412.56")</f>
        <v>398</v>
      </c>
      <c r="I7325" s="4">
        <f>COUNTIF($A$2:$A$9181, "&lt; -6015.80")</f>
        <v>0</v>
      </c>
      <c r="J7325" t="str">
        <f>IF(OR($A$2:$A$9181&gt;14412.56,$A$2:$A$9181&lt; -6015.8),"True","False")</f>
        <v>False</v>
      </c>
    </row>
    <row r="7326" spans="1:10" x14ac:dyDescent="0.3">
      <c r="A7326">
        <v>1337.68</v>
      </c>
      <c r="B7326" s="4">
        <f>PERCENTILE($A$2:$A$9181,0.25)</f>
        <v>1644.8325</v>
      </c>
      <c r="C7326" s="4">
        <f>PERCENTILE($A$2:$A$9181,0.5)</f>
        <v>3437.55</v>
      </c>
      <c r="D7326" s="4">
        <f>PERCENTILE($A$2:$A$9181,0.75)</f>
        <v>6751.9224999999997</v>
      </c>
      <c r="E7326" s="4">
        <f>D7326-B7326</f>
        <v>5107.09</v>
      </c>
      <c r="F7326" s="4">
        <f>(D7326+(1.5*E7326))</f>
        <v>14412.557499999999</v>
      </c>
      <c r="G7326" s="4">
        <f>(B7326-(1.5*E7326))</f>
        <v>-6015.8024999999998</v>
      </c>
      <c r="H7326" s="4">
        <f>COUNTIF($A$2:$A$9181, "&gt; 14412.56")</f>
        <v>398</v>
      </c>
      <c r="I7326" s="4">
        <f>COUNTIF($A$2:$A$9181, "&lt; -6015.80")</f>
        <v>0</v>
      </c>
      <c r="J7326" t="str">
        <f>IF(OR($A$2:$A$9181&gt;14412.56,$A$2:$A$9181&lt; -6015.8),"True","False")</f>
        <v>False</v>
      </c>
    </row>
    <row r="7327" spans="1:10" x14ac:dyDescent="0.3">
      <c r="A7327">
        <v>1337.51</v>
      </c>
      <c r="B7327" s="4">
        <f>PERCENTILE($A$2:$A$9181,0.25)</f>
        <v>1644.8325</v>
      </c>
      <c r="C7327" s="4">
        <f>PERCENTILE($A$2:$A$9181,0.5)</f>
        <v>3437.55</v>
      </c>
      <c r="D7327" s="4">
        <f>PERCENTILE($A$2:$A$9181,0.75)</f>
        <v>6751.9224999999997</v>
      </c>
      <c r="E7327" s="4">
        <f>D7327-B7327</f>
        <v>5107.09</v>
      </c>
      <c r="F7327" s="4">
        <f>(D7327+(1.5*E7327))</f>
        <v>14412.557499999999</v>
      </c>
      <c r="G7327" s="4">
        <f>(B7327-(1.5*E7327))</f>
        <v>-6015.8024999999998</v>
      </c>
      <c r="H7327" s="4">
        <f>COUNTIF($A$2:$A$9181, "&gt; 14412.56")</f>
        <v>398</v>
      </c>
      <c r="I7327" s="4">
        <f>COUNTIF($A$2:$A$9181, "&lt; -6015.80")</f>
        <v>0</v>
      </c>
      <c r="J7327" t="str">
        <f>IF(OR($A$2:$A$9181&gt;14412.56,$A$2:$A$9181&lt; -6015.8),"True","False")</f>
        <v>False</v>
      </c>
    </row>
    <row r="7328" spans="1:10" x14ac:dyDescent="0.3">
      <c r="A7328">
        <v>1336.51</v>
      </c>
      <c r="B7328" s="4">
        <f>PERCENTILE($A$2:$A$9181,0.25)</f>
        <v>1644.8325</v>
      </c>
      <c r="C7328" s="4">
        <f>PERCENTILE($A$2:$A$9181,0.5)</f>
        <v>3437.55</v>
      </c>
      <c r="D7328" s="4">
        <f>PERCENTILE($A$2:$A$9181,0.75)</f>
        <v>6751.9224999999997</v>
      </c>
      <c r="E7328" s="4">
        <f>D7328-B7328</f>
        <v>5107.09</v>
      </c>
      <c r="F7328" s="4">
        <f>(D7328+(1.5*E7328))</f>
        <v>14412.557499999999</v>
      </c>
      <c r="G7328" s="4">
        <f>(B7328-(1.5*E7328))</f>
        <v>-6015.8024999999998</v>
      </c>
      <c r="H7328" s="4">
        <f>COUNTIF($A$2:$A$9181, "&gt; 14412.56")</f>
        <v>398</v>
      </c>
      <c r="I7328" s="4">
        <f>COUNTIF($A$2:$A$9181, "&lt; -6015.80")</f>
        <v>0</v>
      </c>
      <c r="J7328" t="str">
        <f>IF(OR($A$2:$A$9181&gt;14412.56,$A$2:$A$9181&lt; -6015.8),"True","False")</f>
        <v>False</v>
      </c>
    </row>
    <row r="7329" spans="1:10" x14ac:dyDescent="0.3">
      <c r="A7329">
        <v>1336.15</v>
      </c>
      <c r="B7329" s="4">
        <f>PERCENTILE($A$2:$A$9181,0.25)</f>
        <v>1644.8325</v>
      </c>
      <c r="C7329" s="4">
        <f>PERCENTILE($A$2:$A$9181,0.5)</f>
        <v>3437.55</v>
      </c>
      <c r="D7329" s="4">
        <f>PERCENTILE($A$2:$A$9181,0.75)</f>
        <v>6751.9224999999997</v>
      </c>
      <c r="E7329" s="4">
        <f>D7329-B7329</f>
        <v>5107.09</v>
      </c>
      <c r="F7329" s="4">
        <f>(D7329+(1.5*E7329))</f>
        <v>14412.557499999999</v>
      </c>
      <c r="G7329" s="4">
        <f>(B7329-(1.5*E7329))</f>
        <v>-6015.8024999999998</v>
      </c>
      <c r="H7329" s="4">
        <f>COUNTIF($A$2:$A$9181, "&gt; 14412.56")</f>
        <v>398</v>
      </c>
      <c r="I7329" s="4">
        <f>COUNTIF($A$2:$A$9181, "&lt; -6015.80")</f>
        <v>0</v>
      </c>
      <c r="J7329" t="str">
        <f>IF(OR($A$2:$A$9181&gt;14412.56,$A$2:$A$9181&lt; -6015.8),"True","False")</f>
        <v>False</v>
      </c>
    </row>
    <row r="7330" spans="1:10" x14ac:dyDescent="0.3">
      <c r="A7330">
        <v>1335.84</v>
      </c>
      <c r="B7330" s="4">
        <f>PERCENTILE($A$2:$A$9181,0.25)</f>
        <v>1644.8325</v>
      </c>
      <c r="C7330" s="4">
        <f>PERCENTILE($A$2:$A$9181,0.5)</f>
        <v>3437.55</v>
      </c>
      <c r="D7330" s="4">
        <f>PERCENTILE($A$2:$A$9181,0.75)</f>
        <v>6751.9224999999997</v>
      </c>
      <c r="E7330" s="4">
        <f>D7330-B7330</f>
        <v>5107.09</v>
      </c>
      <c r="F7330" s="4">
        <f>(D7330+(1.5*E7330))</f>
        <v>14412.557499999999</v>
      </c>
      <c r="G7330" s="4">
        <f>(B7330-(1.5*E7330))</f>
        <v>-6015.8024999999998</v>
      </c>
      <c r="H7330" s="4">
        <f>COUNTIF($A$2:$A$9181, "&gt; 14412.56")</f>
        <v>398</v>
      </c>
      <c r="I7330" s="4">
        <f>COUNTIF($A$2:$A$9181, "&lt; -6015.80")</f>
        <v>0</v>
      </c>
      <c r="J7330" t="str">
        <f>IF(OR($A$2:$A$9181&gt;14412.56,$A$2:$A$9181&lt; -6015.8),"True","False")</f>
        <v>False</v>
      </c>
    </row>
    <row r="7331" spans="1:10" x14ac:dyDescent="0.3">
      <c r="A7331">
        <v>1335.6</v>
      </c>
      <c r="B7331" s="4">
        <f>PERCENTILE($A$2:$A$9181,0.25)</f>
        <v>1644.8325</v>
      </c>
      <c r="C7331" s="4">
        <f>PERCENTILE($A$2:$A$9181,0.5)</f>
        <v>3437.55</v>
      </c>
      <c r="D7331" s="4">
        <f>PERCENTILE($A$2:$A$9181,0.75)</f>
        <v>6751.9224999999997</v>
      </c>
      <c r="E7331" s="4">
        <f>D7331-B7331</f>
        <v>5107.09</v>
      </c>
      <c r="F7331" s="4">
        <f>(D7331+(1.5*E7331))</f>
        <v>14412.557499999999</v>
      </c>
      <c r="G7331" s="4">
        <f>(B7331-(1.5*E7331))</f>
        <v>-6015.8024999999998</v>
      </c>
      <c r="H7331" s="4">
        <f>COUNTIF($A$2:$A$9181, "&gt; 14412.56")</f>
        <v>398</v>
      </c>
      <c r="I7331" s="4">
        <f>COUNTIF($A$2:$A$9181, "&lt; -6015.80")</f>
        <v>0</v>
      </c>
      <c r="J7331" t="str">
        <f>IF(OR($A$2:$A$9181&gt;14412.56,$A$2:$A$9181&lt; -6015.8),"True","False")</f>
        <v>False</v>
      </c>
    </row>
    <row r="7332" spans="1:10" x14ac:dyDescent="0.3">
      <c r="A7332">
        <v>1333.83</v>
      </c>
      <c r="B7332" s="4">
        <f>PERCENTILE($A$2:$A$9181,0.25)</f>
        <v>1644.8325</v>
      </c>
      <c r="C7332" s="4">
        <f>PERCENTILE($A$2:$A$9181,0.5)</f>
        <v>3437.55</v>
      </c>
      <c r="D7332" s="4">
        <f>PERCENTILE($A$2:$A$9181,0.75)</f>
        <v>6751.9224999999997</v>
      </c>
      <c r="E7332" s="4">
        <f>D7332-B7332</f>
        <v>5107.09</v>
      </c>
      <c r="F7332" s="4">
        <f>(D7332+(1.5*E7332))</f>
        <v>14412.557499999999</v>
      </c>
      <c r="G7332" s="4">
        <f>(B7332-(1.5*E7332))</f>
        <v>-6015.8024999999998</v>
      </c>
      <c r="H7332" s="4">
        <f>COUNTIF($A$2:$A$9181, "&gt; 14412.56")</f>
        <v>398</v>
      </c>
      <c r="I7332" s="4">
        <f>COUNTIF($A$2:$A$9181, "&lt; -6015.80")</f>
        <v>0</v>
      </c>
      <c r="J7332" t="str">
        <f>IF(OR($A$2:$A$9181&gt;14412.56,$A$2:$A$9181&lt; -6015.8),"True","False")</f>
        <v>False</v>
      </c>
    </row>
    <row r="7333" spans="1:10" x14ac:dyDescent="0.3">
      <c r="A7333">
        <v>1332.18</v>
      </c>
      <c r="B7333" s="4">
        <f>PERCENTILE($A$2:$A$9181,0.25)</f>
        <v>1644.8325</v>
      </c>
      <c r="C7333" s="4">
        <f>PERCENTILE($A$2:$A$9181,0.5)</f>
        <v>3437.55</v>
      </c>
      <c r="D7333" s="4">
        <f>PERCENTILE($A$2:$A$9181,0.75)</f>
        <v>6751.9224999999997</v>
      </c>
      <c r="E7333" s="4">
        <f>D7333-B7333</f>
        <v>5107.09</v>
      </c>
      <c r="F7333" s="4">
        <f>(D7333+(1.5*E7333))</f>
        <v>14412.557499999999</v>
      </c>
      <c r="G7333" s="4">
        <f>(B7333-(1.5*E7333))</f>
        <v>-6015.8024999999998</v>
      </c>
      <c r="H7333" s="4">
        <f>COUNTIF($A$2:$A$9181, "&gt; 14412.56")</f>
        <v>398</v>
      </c>
      <c r="I7333" s="4">
        <f>COUNTIF($A$2:$A$9181, "&lt; -6015.80")</f>
        <v>0</v>
      </c>
      <c r="J7333" t="str">
        <f>IF(OR($A$2:$A$9181&gt;14412.56,$A$2:$A$9181&lt; -6015.8),"True","False")</f>
        <v>False</v>
      </c>
    </row>
    <row r="7334" spans="1:10" x14ac:dyDescent="0.3">
      <c r="A7334">
        <v>1331.81</v>
      </c>
      <c r="B7334" s="4">
        <f>PERCENTILE($A$2:$A$9181,0.25)</f>
        <v>1644.8325</v>
      </c>
      <c r="C7334" s="4">
        <f>PERCENTILE($A$2:$A$9181,0.5)</f>
        <v>3437.55</v>
      </c>
      <c r="D7334" s="4">
        <f>PERCENTILE($A$2:$A$9181,0.75)</f>
        <v>6751.9224999999997</v>
      </c>
      <c r="E7334" s="4">
        <f>D7334-B7334</f>
        <v>5107.09</v>
      </c>
      <c r="F7334" s="4">
        <f>(D7334+(1.5*E7334))</f>
        <v>14412.557499999999</v>
      </c>
      <c r="G7334" s="4">
        <f>(B7334-(1.5*E7334))</f>
        <v>-6015.8024999999998</v>
      </c>
      <c r="H7334" s="4">
        <f>COUNTIF($A$2:$A$9181, "&gt; 14412.56")</f>
        <v>398</v>
      </c>
      <c r="I7334" s="4">
        <f>COUNTIF($A$2:$A$9181, "&lt; -6015.80")</f>
        <v>0</v>
      </c>
      <c r="J7334" t="str">
        <f>IF(OR($A$2:$A$9181&gt;14412.56,$A$2:$A$9181&lt; -6015.8),"True","False")</f>
        <v>False</v>
      </c>
    </row>
    <row r="7335" spans="1:10" x14ac:dyDescent="0.3">
      <c r="A7335">
        <v>1331.68</v>
      </c>
      <c r="B7335" s="4">
        <f>PERCENTILE($A$2:$A$9181,0.25)</f>
        <v>1644.8325</v>
      </c>
      <c r="C7335" s="4">
        <f>PERCENTILE($A$2:$A$9181,0.5)</f>
        <v>3437.55</v>
      </c>
      <c r="D7335" s="4">
        <f>PERCENTILE($A$2:$A$9181,0.75)</f>
        <v>6751.9224999999997</v>
      </c>
      <c r="E7335" s="4">
        <f>D7335-B7335</f>
        <v>5107.09</v>
      </c>
      <c r="F7335" s="4">
        <f>(D7335+(1.5*E7335))</f>
        <v>14412.557499999999</v>
      </c>
      <c r="G7335" s="4">
        <f>(B7335-(1.5*E7335))</f>
        <v>-6015.8024999999998</v>
      </c>
      <c r="H7335" s="4">
        <f>COUNTIF($A$2:$A$9181, "&gt; 14412.56")</f>
        <v>398</v>
      </c>
      <c r="I7335" s="4">
        <f>COUNTIF($A$2:$A$9181, "&lt; -6015.80")</f>
        <v>0</v>
      </c>
      <c r="J7335" t="str">
        <f>IF(OR($A$2:$A$9181&gt;14412.56,$A$2:$A$9181&lt; -6015.8),"True","False")</f>
        <v>False</v>
      </c>
    </row>
    <row r="7336" spans="1:10" x14ac:dyDescent="0.3">
      <c r="A7336">
        <v>1329.73</v>
      </c>
      <c r="B7336" s="4">
        <f>PERCENTILE($A$2:$A$9181,0.25)</f>
        <v>1644.8325</v>
      </c>
      <c r="C7336" s="4">
        <f>PERCENTILE($A$2:$A$9181,0.5)</f>
        <v>3437.55</v>
      </c>
      <c r="D7336" s="4">
        <f>PERCENTILE($A$2:$A$9181,0.75)</f>
        <v>6751.9224999999997</v>
      </c>
      <c r="E7336" s="4">
        <f>D7336-B7336</f>
        <v>5107.09</v>
      </c>
      <c r="F7336" s="4">
        <f>(D7336+(1.5*E7336))</f>
        <v>14412.557499999999</v>
      </c>
      <c r="G7336" s="4">
        <f>(B7336-(1.5*E7336))</f>
        <v>-6015.8024999999998</v>
      </c>
      <c r="H7336" s="4">
        <f>COUNTIF($A$2:$A$9181, "&gt; 14412.56")</f>
        <v>398</v>
      </c>
      <c r="I7336" s="4">
        <f>COUNTIF($A$2:$A$9181, "&lt; -6015.80")</f>
        <v>0</v>
      </c>
      <c r="J7336" t="str">
        <f>IF(OR($A$2:$A$9181&gt;14412.56,$A$2:$A$9181&lt; -6015.8),"True","False")</f>
        <v>False</v>
      </c>
    </row>
    <row r="7337" spans="1:10" x14ac:dyDescent="0.3">
      <c r="A7337">
        <v>1328.5</v>
      </c>
      <c r="B7337" s="4">
        <f>PERCENTILE($A$2:$A$9181,0.25)</f>
        <v>1644.8325</v>
      </c>
      <c r="C7337" s="4">
        <f>PERCENTILE($A$2:$A$9181,0.5)</f>
        <v>3437.55</v>
      </c>
      <c r="D7337" s="4">
        <f>PERCENTILE($A$2:$A$9181,0.75)</f>
        <v>6751.9224999999997</v>
      </c>
      <c r="E7337" s="4">
        <f>D7337-B7337</f>
        <v>5107.09</v>
      </c>
      <c r="F7337" s="4">
        <f>(D7337+(1.5*E7337))</f>
        <v>14412.557499999999</v>
      </c>
      <c r="G7337" s="4">
        <f>(B7337-(1.5*E7337))</f>
        <v>-6015.8024999999998</v>
      </c>
      <c r="H7337" s="4">
        <f>COUNTIF($A$2:$A$9181, "&gt; 14412.56")</f>
        <v>398</v>
      </c>
      <c r="I7337" s="4">
        <f>COUNTIF($A$2:$A$9181, "&lt; -6015.80")</f>
        <v>0</v>
      </c>
      <c r="J7337" t="str">
        <f>IF(OR($A$2:$A$9181&gt;14412.56,$A$2:$A$9181&lt; -6015.8),"True","False")</f>
        <v>False</v>
      </c>
    </row>
    <row r="7338" spans="1:10" x14ac:dyDescent="0.3">
      <c r="A7338">
        <v>1327.88</v>
      </c>
      <c r="B7338" s="4">
        <f>PERCENTILE($A$2:$A$9181,0.25)</f>
        <v>1644.8325</v>
      </c>
      <c r="C7338" s="4">
        <f>PERCENTILE($A$2:$A$9181,0.5)</f>
        <v>3437.55</v>
      </c>
      <c r="D7338" s="4">
        <f>PERCENTILE($A$2:$A$9181,0.75)</f>
        <v>6751.9224999999997</v>
      </c>
      <c r="E7338" s="4">
        <f>D7338-B7338</f>
        <v>5107.09</v>
      </c>
      <c r="F7338" s="4">
        <f>(D7338+(1.5*E7338))</f>
        <v>14412.557499999999</v>
      </c>
      <c r="G7338" s="4">
        <f>(B7338-(1.5*E7338))</f>
        <v>-6015.8024999999998</v>
      </c>
      <c r="H7338" s="4">
        <f>COUNTIF($A$2:$A$9181, "&gt; 14412.56")</f>
        <v>398</v>
      </c>
      <c r="I7338" s="4">
        <f>COUNTIF($A$2:$A$9181, "&lt; -6015.80")</f>
        <v>0</v>
      </c>
      <c r="J7338" t="str">
        <f>IF(OR($A$2:$A$9181&gt;14412.56,$A$2:$A$9181&lt; -6015.8),"True","False")</f>
        <v>False</v>
      </c>
    </row>
    <row r="7339" spans="1:10" x14ac:dyDescent="0.3">
      <c r="A7339">
        <v>1327.67</v>
      </c>
      <c r="B7339" s="4">
        <f>PERCENTILE($A$2:$A$9181,0.25)</f>
        <v>1644.8325</v>
      </c>
      <c r="C7339" s="4">
        <f>PERCENTILE($A$2:$A$9181,0.5)</f>
        <v>3437.55</v>
      </c>
      <c r="D7339" s="4">
        <f>PERCENTILE($A$2:$A$9181,0.75)</f>
        <v>6751.9224999999997</v>
      </c>
      <c r="E7339" s="4">
        <f>D7339-B7339</f>
        <v>5107.09</v>
      </c>
      <c r="F7339" s="4">
        <f>(D7339+(1.5*E7339))</f>
        <v>14412.557499999999</v>
      </c>
      <c r="G7339" s="4">
        <f>(B7339-(1.5*E7339))</f>
        <v>-6015.8024999999998</v>
      </c>
      <c r="H7339" s="4">
        <f>COUNTIF($A$2:$A$9181, "&gt; 14412.56")</f>
        <v>398</v>
      </c>
      <c r="I7339" s="4">
        <f>COUNTIF($A$2:$A$9181, "&lt; -6015.80")</f>
        <v>0</v>
      </c>
      <c r="J7339" t="str">
        <f>IF(OR($A$2:$A$9181&gt;14412.56,$A$2:$A$9181&lt; -6015.8),"True","False")</f>
        <v>False</v>
      </c>
    </row>
    <row r="7340" spans="1:10" x14ac:dyDescent="0.3">
      <c r="A7340">
        <v>1326.57</v>
      </c>
      <c r="B7340" s="4">
        <f>PERCENTILE($A$2:$A$9181,0.25)</f>
        <v>1644.8325</v>
      </c>
      <c r="C7340" s="4">
        <f>PERCENTILE($A$2:$A$9181,0.5)</f>
        <v>3437.55</v>
      </c>
      <c r="D7340" s="4">
        <f>PERCENTILE($A$2:$A$9181,0.75)</f>
        <v>6751.9224999999997</v>
      </c>
      <c r="E7340" s="4">
        <f>D7340-B7340</f>
        <v>5107.09</v>
      </c>
      <c r="F7340" s="4">
        <f>(D7340+(1.5*E7340))</f>
        <v>14412.557499999999</v>
      </c>
      <c r="G7340" s="4">
        <f>(B7340-(1.5*E7340))</f>
        <v>-6015.8024999999998</v>
      </c>
      <c r="H7340" s="4">
        <f>COUNTIF($A$2:$A$9181, "&gt; 14412.56")</f>
        <v>398</v>
      </c>
      <c r="I7340" s="4">
        <f>COUNTIF($A$2:$A$9181, "&lt; -6015.80")</f>
        <v>0</v>
      </c>
      <c r="J7340" t="str">
        <f>IF(OR($A$2:$A$9181&gt;14412.56,$A$2:$A$9181&lt; -6015.8),"True","False")</f>
        <v>False</v>
      </c>
    </row>
    <row r="7341" spans="1:10" x14ac:dyDescent="0.3">
      <c r="A7341">
        <v>1326.09</v>
      </c>
      <c r="B7341" s="4">
        <f>PERCENTILE($A$2:$A$9181,0.25)</f>
        <v>1644.8325</v>
      </c>
      <c r="C7341" s="4">
        <f>PERCENTILE($A$2:$A$9181,0.5)</f>
        <v>3437.55</v>
      </c>
      <c r="D7341" s="4">
        <f>PERCENTILE($A$2:$A$9181,0.75)</f>
        <v>6751.9224999999997</v>
      </c>
      <c r="E7341" s="4">
        <f>D7341-B7341</f>
        <v>5107.09</v>
      </c>
      <c r="F7341" s="4">
        <f>(D7341+(1.5*E7341))</f>
        <v>14412.557499999999</v>
      </c>
      <c r="G7341" s="4">
        <f>(B7341-(1.5*E7341))</f>
        <v>-6015.8024999999998</v>
      </c>
      <c r="H7341" s="4">
        <f>COUNTIF($A$2:$A$9181, "&gt; 14412.56")</f>
        <v>398</v>
      </c>
      <c r="I7341" s="4">
        <f>COUNTIF($A$2:$A$9181, "&lt; -6015.80")</f>
        <v>0</v>
      </c>
      <c r="J7341" t="str">
        <f>IF(OR($A$2:$A$9181&gt;14412.56,$A$2:$A$9181&lt; -6015.8),"True","False")</f>
        <v>False</v>
      </c>
    </row>
    <row r="7342" spans="1:10" x14ac:dyDescent="0.3">
      <c r="A7342">
        <v>1323.05</v>
      </c>
      <c r="B7342" s="4">
        <f>PERCENTILE($A$2:$A$9181,0.25)</f>
        <v>1644.8325</v>
      </c>
      <c r="C7342" s="4">
        <f>PERCENTILE($A$2:$A$9181,0.5)</f>
        <v>3437.55</v>
      </c>
      <c r="D7342" s="4">
        <f>PERCENTILE($A$2:$A$9181,0.75)</f>
        <v>6751.9224999999997</v>
      </c>
      <c r="E7342" s="4">
        <f>D7342-B7342</f>
        <v>5107.09</v>
      </c>
      <c r="F7342" s="4">
        <f>(D7342+(1.5*E7342))</f>
        <v>14412.557499999999</v>
      </c>
      <c r="G7342" s="4">
        <f>(B7342-(1.5*E7342))</f>
        <v>-6015.8024999999998</v>
      </c>
      <c r="H7342" s="4">
        <f>COUNTIF($A$2:$A$9181, "&gt; 14412.56")</f>
        <v>398</v>
      </c>
      <c r="I7342" s="4">
        <f>COUNTIF($A$2:$A$9181, "&lt; -6015.80")</f>
        <v>0</v>
      </c>
      <c r="J7342" t="str">
        <f>IF(OR($A$2:$A$9181&gt;14412.56,$A$2:$A$9181&lt; -6015.8),"True","False")</f>
        <v>False</v>
      </c>
    </row>
    <row r="7343" spans="1:10" x14ac:dyDescent="0.3">
      <c r="A7343">
        <v>1321.95</v>
      </c>
      <c r="B7343" s="4">
        <f>PERCENTILE($A$2:$A$9181,0.25)</f>
        <v>1644.8325</v>
      </c>
      <c r="C7343" s="4">
        <f>PERCENTILE($A$2:$A$9181,0.5)</f>
        <v>3437.55</v>
      </c>
      <c r="D7343" s="4">
        <f>PERCENTILE($A$2:$A$9181,0.75)</f>
        <v>6751.9224999999997</v>
      </c>
      <c r="E7343" s="4">
        <f>D7343-B7343</f>
        <v>5107.09</v>
      </c>
      <c r="F7343" s="4">
        <f>(D7343+(1.5*E7343))</f>
        <v>14412.557499999999</v>
      </c>
      <c r="G7343" s="4">
        <f>(B7343-(1.5*E7343))</f>
        <v>-6015.8024999999998</v>
      </c>
      <c r="H7343" s="4">
        <f>COUNTIF($A$2:$A$9181, "&gt; 14412.56")</f>
        <v>398</v>
      </c>
      <c r="I7343" s="4">
        <f>COUNTIF($A$2:$A$9181, "&lt; -6015.80")</f>
        <v>0</v>
      </c>
      <c r="J7343" t="str">
        <f>IF(OR($A$2:$A$9181&gt;14412.56,$A$2:$A$9181&lt; -6015.8),"True","False")</f>
        <v>False</v>
      </c>
    </row>
    <row r="7344" spans="1:10" x14ac:dyDescent="0.3">
      <c r="A7344">
        <v>1321.63</v>
      </c>
      <c r="B7344" s="4">
        <f>PERCENTILE($A$2:$A$9181,0.25)</f>
        <v>1644.8325</v>
      </c>
      <c r="C7344" s="4">
        <f>PERCENTILE($A$2:$A$9181,0.5)</f>
        <v>3437.55</v>
      </c>
      <c r="D7344" s="4">
        <f>PERCENTILE($A$2:$A$9181,0.75)</f>
        <v>6751.9224999999997</v>
      </c>
      <c r="E7344" s="4">
        <f>D7344-B7344</f>
        <v>5107.09</v>
      </c>
      <c r="F7344" s="4">
        <f>(D7344+(1.5*E7344))</f>
        <v>14412.557499999999</v>
      </c>
      <c r="G7344" s="4">
        <f>(B7344-(1.5*E7344))</f>
        <v>-6015.8024999999998</v>
      </c>
      <c r="H7344" s="4">
        <f>COUNTIF($A$2:$A$9181, "&gt; 14412.56")</f>
        <v>398</v>
      </c>
      <c r="I7344" s="4">
        <f>COUNTIF($A$2:$A$9181, "&lt; -6015.80")</f>
        <v>0</v>
      </c>
      <c r="J7344" t="str">
        <f>IF(OR($A$2:$A$9181&gt;14412.56,$A$2:$A$9181&lt; -6015.8),"True","False")</f>
        <v>False</v>
      </c>
    </row>
    <row r="7345" spans="1:10" x14ac:dyDescent="0.3">
      <c r="A7345">
        <v>1320.94</v>
      </c>
      <c r="B7345" s="4">
        <f>PERCENTILE($A$2:$A$9181,0.25)</f>
        <v>1644.8325</v>
      </c>
      <c r="C7345" s="4">
        <f>PERCENTILE($A$2:$A$9181,0.5)</f>
        <v>3437.55</v>
      </c>
      <c r="D7345" s="4">
        <f>PERCENTILE($A$2:$A$9181,0.75)</f>
        <v>6751.9224999999997</v>
      </c>
      <c r="E7345" s="4">
        <f>D7345-B7345</f>
        <v>5107.09</v>
      </c>
      <c r="F7345" s="4">
        <f>(D7345+(1.5*E7345))</f>
        <v>14412.557499999999</v>
      </c>
      <c r="G7345" s="4">
        <f>(B7345-(1.5*E7345))</f>
        <v>-6015.8024999999998</v>
      </c>
      <c r="H7345" s="4">
        <f>COUNTIF($A$2:$A$9181, "&gt; 14412.56")</f>
        <v>398</v>
      </c>
      <c r="I7345" s="4">
        <f>COUNTIF($A$2:$A$9181, "&lt; -6015.80")</f>
        <v>0</v>
      </c>
      <c r="J7345" t="str">
        <f>IF(OR($A$2:$A$9181&gt;14412.56,$A$2:$A$9181&lt; -6015.8),"True","False")</f>
        <v>False</v>
      </c>
    </row>
    <row r="7346" spans="1:10" x14ac:dyDescent="0.3">
      <c r="A7346">
        <v>1320.77</v>
      </c>
      <c r="B7346" s="4">
        <f>PERCENTILE($A$2:$A$9181,0.25)</f>
        <v>1644.8325</v>
      </c>
      <c r="C7346" s="4">
        <f>PERCENTILE($A$2:$A$9181,0.5)</f>
        <v>3437.55</v>
      </c>
      <c r="D7346" s="4">
        <f>PERCENTILE($A$2:$A$9181,0.75)</f>
        <v>6751.9224999999997</v>
      </c>
      <c r="E7346" s="4">
        <f>D7346-B7346</f>
        <v>5107.09</v>
      </c>
      <c r="F7346" s="4">
        <f>(D7346+(1.5*E7346))</f>
        <v>14412.557499999999</v>
      </c>
      <c r="G7346" s="4">
        <f>(B7346-(1.5*E7346))</f>
        <v>-6015.8024999999998</v>
      </c>
      <c r="H7346" s="4">
        <f>COUNTIF($A$2:$A$9181, "&gt; 14412.56")</f>
        <v>398</v>
      </c>
      <c r="I7346" s="4">
        <f>COUNTIF($A$2:$A$9181, "&lt; -6015.80")</f>
        <v>0</v>
      </c>
      <c r="J7346" t="str">
        <f>IF(OR($A$2:$A$9181&gt;14412.56,$A$2:$A$9181&lt; -6015.8),"True","False")</f>
        <v>False</v>
      </c>
    </row>
    <row r="7347" spans="1:10" x14ac:dyDescent="0.3">
      <c r="A7347">
        <v>1320.06</v>
      </c>
      <c r="B7347" s="4">
        <f>PERCENTILE($A$2:$A$9181,0.25)</f>
        <v>1644.8325</v>
      </c>
      <c r="C7347" s="4">
        <f>PERCENTILE($A$2:$A$9181,0.5)</f>
        <v>3437.55</v>
      </c>
      <c r="D7347" s="4">
        <f>PERCENTILE($A$2:$A$9181,0.75)</f>
        <v>6751.9224999999997</v>
      </c>
      <c r="E7347" s="4">
        <f>D7347-B7347</f>
        <v>5107.09</v>
      </c>
      <c r="F7347" s="4">
        <f>(D7347+(1.5*E7347))</f>
        <v>14412.557499999999</v>
      </c>
      <c r="G7347" s="4">
        <f>(B7347-(1.5*E7347))</f>
        <v>-6015.8024999999998</v>
      </c>
      <c r="H7347" s="4">
        <f>COUNTIF($A$2:$A$9181, "&gt; 14412.56")</f>
        <v>398</v>
      </c>
      <c r="I7347" s="4">
        <f>COUNTIF($A$2:$A$9181, "&lt; -6015.80")</f>
        <v>0</v>
      </c>
      <c r="J7347" t="str">
        <f>IF(OR($A$2:$A$9181&gt;14412.56,$A$2:$A$9181&lt; -6015.8),"True","False")</f>
        <v>False</v>
      </c>
    </row>
    <row r="7348" spans="1:10" x14ac:dyDescent="0.3">
      <c r="A7348">
        <v>1319.32</v>
      </c>
      <c r="B7348" s="4">
        <f>PERCENTILE($A$2:$A$9181,0.25)</f>
        <v>1644.8325</v>
      </c>
      <c r="C7348" s="4">
        <f>PERCENTILE($A$2:$A$9181,0.5)</f>
        <v>3437.55</v>
      </c>
      <c r="D7348" s="4">
        <f>PERCENTILE($A$2:$A$9181,0.75)</f>
        <v>6751.9224999999997</v>
      </c>
      <c r="E7348" s="4">
        <f>D7348-B7348</f>
        <v>5107.09</v>
      </c>
      <c r="F7348" s="4">
        <f>(D7348+(1.5*E7348))</f>
        <v>14412.557499999999</v>
      </c>
      <c r="G7348" s="4">
        <f>(B7348-(1.5*E7348))</f>
        <v>-6015.8024999999998</v>
      </c>
      <c r="H7348" s="4">
        <f>COUNTIF($A$2:$A$9181, "&gt; 14412.56")</f>
        <v>398</v>
      </c>
      <c r="I7348" s="4">
        <f>COUNTIF($A$2:$A$9181, "&lt; -6015.80")</f>
        <v>0</v>
      </c>
      <c r="J7348" t="str">
        <f>IF(OR($A$2:$A$9181&gt;14412.56,$A$2:$A$9181&lt; -6015.8),"True","False")</f>
        <v>False</v>
      </c>
    </row>
    <row r="7349" spans="1:10" x14ac:dyDescent="0.3">
      <c r="A7349">
        <v>1316.41</v>
      </c>
      <c r="B7349" s="4">
        <f>PERCENTILE($A$2:$A$9181,0.25)</f>
        <v>1644.8325</v>
      </c>
      <c r="C7349" s="4">
        <f>PERCENTILE($A$2:$A$9181,0.5)</f>
        <v>3437.55</v>
      </c>
      <c r="D7349" s="4">
        <f>PERCENTILE($A$2:$A$9181,0.75)</f>
        <v>6751.9224999999997</v>
      </c>
      <c r="E7349" s="4">
        <f>D7349-B7349</f>
        <v>5107.09</v>
      </c>
      <c r="F7349" s="4">
        <f>(D7349+(1.5*E7349))</f>
        <v>14412.557499999999</v>
      </c>
      <c r="G7349" s="4">
        <f>(B7349-(1.5*E7349))</f>
        <v>-6015.8024999999998</v>
      </c>
      <c r="H7349" s="4">
        <f>COUNTIF($A$2:$A$9181, "&gt; 14412.56")</f>
        <v>398</v>
      </c>
      <c r="I7349" s="4">
        <f>COUNTIF($A$2:$A$9181, "&lt; -6015.80")</f>
        <v>0</v>
      </c>
      <c r="J7349" t="str">
        <f>IF(OR($A$2:$A$9181&gt;14412.56,$A$2:$A$9181&lt; -6015.8),"True","False")</f>
        <v>False</v>
      </c>
    </row>
    <row r="7350" spans="1:10" x14ac:dyDescent="0.3">
      <c r="A7350">
        <v>1315.86</v>
      </c>
      <c r="B7350" s="4">
        <f>PERCENTILE($A$2:$A$9181,0.25)</f>
        <v>1644.8325</v>
      </c>
      <c r="C7350" s="4">
        <f>PERCENTILE($A$2:$A$9181,0.5)</f>
        <v>3437.55</v>
      </c>
      <c r="D7350" s="4">
        <f>PERCENTILE($A$2:$A$9181,0.75)</f>
        <v>6751.9224999999997</v>
      </c>
      <c r="E7350" s="4">
        <f>D7350-B7350</f>
        <v>5107.09</v>
      </c>
      <c r="F7350" s="4">
        <f>(D7350+(1.5*E7350))</f>
        <v>14412.557499999999</v>
      </c>
      <c r="G7350" s="4">
        <f>(B7350-(1.5*E7350))</f>
        <v>-6015.8024999999998</v>
      </c>
      <c r="H7350" s="4">
        <f>COUNTIF($A$2:$A$9181, "&gt; 14412.56")</f>
        <v>398</v>
      </c>
      <c r="I7350" s="4">
        <f>COUNTIF($A$2:$A$9181, "&lt; -6015.80")</f>
        <v>0</v>
      </c>
      <c r="J7350" t="str">
        <f>IF(OR($A$2:$A$9181&gt;14412.56,$A$2:$A$9181&lt; -6015.8),"True","False")</f>
        <v>False</v>
      </c>
    </row>
    <row r="7351" spans="1:10" x14ac:dyDescent="0.3">
      <c r="A7351">
        <v>1315.64</v>
      </c>
      <c r="B7351" s="4">
        <f>PERCENTILE($A$2:$A$9181,0.25)</f>
        <v>1644.8325</v>
      </c>
      <c r="C7351" s="4">
        <f>PERCENTILE($A$2:$A$9181,0.5)</f>
        <v>3437.55</v>
      </c>
      <c r="D7351" s="4">
        <f>PERCENTILE($A$2:$A$9181,0.75)</f>
        <v>6751.9224999999997</v>
      </c>
      <c r="E7351" s="4">
        <f>D7351-B7351</f>
        <v>5107.09</v>
      </c>
      <c r="F7351" s="4">
        <f>(D7351+(1.5*E7351))</f>
        <v>14412.557499999999</v>
      </c>
      <c r="G7351" s="4">
        <f>(B7351-(1.5*E7351))</f>
        <v>-6015.8024999999998</v>
      </c>
      <c r="H7351" s="4">
        <f>COUNTIF($A$2:$A$9181, "&gt; 14412.56")</f>
        <v>398</v>
      </c>
      <c r="I7351" s="4">
        <f>COUNTIF($A$2:$A$9181, "&lt; -6015.80")</f>
        <v>0</v>
      </c>
      <c r="J7351" t="str">
        <f>IF(OR($A$2:$A$9181&gt;14412.56,$A$2:$A$9181&lt; -6015.8),"True","False")</f>
        <v>False</v>
      </c>
    </row>
    <row r="7352" spans="1:10" x14ac:dyDescent="0.3">
      <c r="A7352">
        <v>1315.11</v>
      </c>
      <c r="B7352" s="4">
        <f>PERCENTILE($A$2:$A$9181,0.25)</f>
        <v>1644.8325</v>
      </c>
      <c r="C7352" s="4">
        <f>PERCENTILE($A$2:$A$9181,0.5)</f>
        <v>3437.55</v>
      </c>
      <c r="D7352" s="4">
        <f>PERCENTILE($A$2:$A$9181,0.75)</f>
        <v>6751.9224999999997</v>
      </c>
      <c r="E7352" s="4">
        <f>D7352-B7352</f>
        <v>5107.09</v>
      </c>
      <c r="F7352" s="4">
        <f>(D7352+(1.5*E7352))</f>
        <v>14412.557499999999</v>
      </c>
      <c r="G7352" s="4">
        <f>(B7352-(1.5*E7352))</f>
        <v>-6015.8024999999998</v>
      </c>
      <c r="H7352" s="4">
        <f>COUNTIF($A$2:$A$9181, "&gt; 14412.56")</f>
        <v>398</v>
      </c>
      <c r="I7352" s="4">
        <f>COUNTIF($A$2:$A$9181, "&lt; -6015.80")</f>
        <v>0</v>
      </c>
      <c r="J7352" t="str">
        <f>IF(OR($A$2:$A$9181&gt;14412.56,$A$2:$A$9181&lt; -6015.8),"True","False")</f>
        <v>False</v>
      </c>
    </row>
    <row r="7353" spans="1:10" x14ac:dyDescent="0.3">
      <c r="A7353">
        <v>1314.87</v>
      </c>
      <c r="B7353" s="4">
        <f>PERCENTILE($A$2:$A$9181,0.25)</f>
        <v>1644.8325</v>
      </c>
      <c r="C7353" s="4">
        <f>PERCENTILE($A$2:$A$9181,0.5)</f>
        <v>3437.55</v>
      </c>
      <c r="D7353" s="4">
        <f>PERCENTILE($A$2:$A$9181,0.75)</f>
        <v>6751.9224999999997</v>
      </c>
      <c r="E7353" s="4">
        <f>D7353-B7353</f>
        <v>5107.09</v>
      </c>
      <c r="F7353" s="4">
        <f>(D7353+(1.5*E7353))</f>
        <v>14412.557499999999</v>
      </c>
      <c r="G7353" s="4">
        <f>(B7353-(1.5*E7353))</f>
        <v>-6015.8024999999998</v>
      </c>
      <c r="H7353" s="4">
        <f>COUNTIF($A$2:$A$9181, "&gt; 14412.56")</f>
        <v>398</v>
      </c>
      <c r="I7353" s="4">
        <f>COUNTIF($A$2:$A$9181, "&lt; -6015.80")</f>
        <v>0</v>
      </c>
      <c r="J7353" t="str">
        <f>IF(OR($A$2:$A$9181&gt;14412.56,$A$2:$A$9181&lt; -6015.8),"True","False")</f>
        <v>False</v>
      </c>
    </row>
    <row r="7354" spans="1:10" x14ac:dyDescent="0.3">
      <c r="A7354">
        <v>1313.52</v>
      </c>
      <c r="B7354" s="4">
        <f>PERCENTILE($A$2:$A$9181,0.25)</f>
        <v>1644.8325</v>
      </c>
      <c r="C7354" s="4">
        <f>PERCENTILE($A$2:$A$9181,0.5)</f>
        <v>3437.55</v>
      </c>
      <c r="D7354" s="4">
        <f>PERCENTILE($A$2:$A$9181,0.75)</f>
        <v>6751.9224999999997</v>
      </c>
      <c r="E7354" s="4">
        <f>D7354-B7354</f>
        <v>5107.09</v>
      </c>
      <c r="F7354" s="4">
        <f>(D7354+(1.5*E7354))</f>
        <v>14412.557499999999</v>
      </c>
      <c r="G7354" s="4">
        <f>(B7354-(1.5*E7354))</f>
        <v>-6015.8024999999998</v>
      </c>
      <c r="H7354" s="4">
        <f>COUNTIF($A$2:$A$9181, "&gt; 14412.56")</f>
        <v>398</v>
      </c>
      <c r="I7354" s="4">
        <f>COUNTIF($A$2:$A$9181, "&lt; -6015.80")</f>
        <v>0</v>
      </c>
      <c r="J7354" t="str">
        <f>IF(OR($A$2:$A$9181&gt;14412.56,$A$2:$A$9181&lt; -6015.8),"True","False")</f>
        <v>False</v>
      </c>
    </row>
    <row r="7355" spans="1:10" x14ac:dyDescent="0.3">
      <c r="A7355">
        <v>1311.73</v>
      </c>
      <c r="B7355" s="4">
        <f>PERCENTILE($A$2:$A$9181,0.25)</f>
        <v>1644.8325</v>
      </c>
      <c r="C7355" s="4">
        <f>PERCENTILE($A$2:$A$9181,0.5)</f>
        <v>3437.55</v>
      </c>
      <c r="D7355" s="4">
        <f>PERCENTILE($A$2:$A$9181,0.75)</f>
        <v>6751.9224999999997</v>
      </c>
      <c r="E7355" s="4">
        <f>D7355-B7355</f>
        <v>5107.09</v>
      </c>
      <c r="F7355" s="4">
        <f>(D7355+(1.5*E7355))</f>
        <v>14412.557499999999</v>
      </c>
      <c r="G7355" s="4">
        <f>(B7355-(1.5*E7355))</f>
        <v>-6015.8024999999998</v>
      </c>
      <c r="H7355" s="4">
        <f>COUNTIF($A$2:$A$9181, "&gt; 14412.56")</f>
        <v>398</v>
      </c>
      <c r="I7355" s="4">
        <f>COUNTIF($A$2:$A$9181, "&lt; -6015.80")</f>
        <v>0</v>
      </c>
      <c r="J7355" t="str">
        <f>IF(OR($A$2:$A$9181&gt;14412.56,$A$2:$A$9181&lt; -6015.8),"True","False")</f>
        <v>False</v>
      </c>
    </row>
    <row r="7356" spans="1:10" x14ac:dyDescent="0.3">
      <c r="A7356">
        <v>1311.72</v>
      </c>
      <c r="B7356" s="4">
        <f>PERCENTILE($A$2:$A$9181,0.25)</f>
        <v>1644.8325</v>
      </c>
      <c r="C7356" s="4">
        <f>PERCENTILE($A$2:$A$9181,0.5)</f>
        <v>3437.55</v>
      </c>
      <c r="D7356" s="4">
        <f>PERCENTILE($A$2:$A$9181,0.75)</f>
        <v>6751.9224999999997</v>
      </c>
      <c r="E7356" s="4">
        <f>D7356-B7356</f>
        <v>5107.09</v>
      </c>
      <c r="F7356" s="4">
        <f>(D7356+(1.5*E7356))</f>
        <v>14412.557499999999</v>
      </c>
      <c r="G7356" s="4">
        <f>(B7356-(1.5*E7356))</f>
        <v>-6015.8024999999998</v>
      </c>
      <c r="H7356" s="4">
        <f>COUNTIF($A$2:$A$9181, "&gt; 14412.56")</f>
        <v>398</v>
      </c>
      <c r="I7356" s="4">
        <f>COUNTIF($A$2:$A$9181, "&lt; -6015.80")</f>
        <v>0</v>
      </c>
      <c r="J7356" t="str">
        <f>IF(OR($A$2:$A$9181&gt;14412.56,$A$2:$A$9181&lt; -6015.8),"True","False")</f>
        <v>False</v>
      </c>
    </row>
    <row r="7357" spans="1:10" x14ac:dyDescent="0.3">
      <c r="A7357">
        <v>1311.05</v>
      </c>
      <c r="B7357" s="4">
        <f>PERCENTILE($A$2:$A$9181,0.25)</f>
        <v>1644.8325</v>
      </c>
      <c r="C7357" s="4">
        <f>PERCENTILE($A$2:$A$9181,0.5)</f>
        <v>3437.55</v>
      </c>
      <c r="D7357" s="4">
        <f>PERCENTILE($A$2:$A$9181,0.75)</f>
        <v>6751.9224999999997</v>
      </c>
      <c r="E7357" s="4">
        <f>D7357-B7357</f>
        <v>5107.09</v>
      </c>
      <c r="F7357" s="4">
        <f>(D7357+(1.5*E7357))</f>
        <v>14412.557499999999</v>
      </c>
      <c r="G7357" s="4">
        <f>(B7357-(1.5*E7357))</f>
        <v>-6015.8024999999998</v>
      </c>
      <c r="H7357" s="4">
        <f>COUNTIF($A$2:$A$9181, "&gt; 14412.56")</f>
        <v>398</v>
      </c>
      <c r="I7357" s="4">
        <f>COUNTIF($A$2:$A$9181, "&lt; -6015.80")</f>
        <v>0</v>
      </c>
      <c r="J7357" t="str">
        <f>IF(OR($A$2:$A$9181&gt;14412.56,$A$2:$A$9181&lt; -6015.8),"True","False")</f>
        <v>False</v>
      </c>
    </row>
    <row r="7358" spans="1:10" x14ac:dyDescent="0.3">
      <c r="A7358">
        <v>1310.68</v>
      </c>
      <c r="B7358" s="4">
        <f>PERCENTILE($A$2:$A$9181,0.25)</f>
        <v>1644.8325</v>
      </c>
      <c r="C7358" s="4">
        <f>PERCENTILE($A$2:$A$9181,0.5)</f>
        <v>3437.55</v>
      </c>
      <c r="D7358" s="4">
        <f>PERCENTILE($A$2:$A$9181,0.75)</f>
        <v>6751.9224999999997</v>
      </c>
      <c r="E7358" s="4">
        <f>D7358-B7358</f>
        <v>5107.09</v>
      </c>
      <c r="F7358" s="4">
        <f>(D7358+(1.5*E7358))</f>
        <v>14412.557499999999</v>
      </c>
      <c r="G7358" s="4">
        <f>(B7358-(1.5*E7358))</f>
        <v>-6015.8024999999998</v>
      </c>
      <c r="H7358" s="4">
        <f>COUNTIF($A$2:$A$9181, "&gt; 14412.56")</f>
        <v>398</v>
      </c>
      <c r="I7358" s="4">
        <f>COUNTIF($A$2:$A$9181, "&lt; -6015.80")</f>
        <v>0</v>
      </c>
      <c r="J7358" t="str">
        <f>IF(OR($A$2:$A$9181&gt;14412.56,$A$2:$A$9181&lt; -6015.8),"True","False")</f>
        <v>False</v>
      </c>
    </row>
    <row r="7359" spans="1:10" x14ac:dyDescent="0.3">
      <c r="A7359">
        <v>1310.07</v>
      </c>
      <c r="B7359" s="4">
        <f>PERCENTILE($A$2:$A$9181,0.25)</f>
        <v>1644.8325</v>
      </c>
      <c r="C7359" s="4">
        <f>PERCENTILE($A$2:$A$9181,0.5)</f>
        <v>3437.55</v>
      </c>
      <c r="D7359" s="4">
        <f>PERCENTILE($A$2:$A$9181,0.75)</f>
        <v>6751.9224999999997</v>
      </c>
      <c r="E7359" s="4">
        <f>D7359-B7359</f>
        <v>5107.09</v>
      </c>
      <c r="F7359" s="4">
        <f>(D7359+(1.5*E7359))</f>
        <v>14412.557499999999</v>
      </c>
      <c r="G7359" s="4">
        <f>(B7359-(1.5*E7359))</f>
        <v>-6015.8024999999998</v>
      </c>
      <c r="H7359" s="4">
        <f>COUNTIF($A$2:$A$9181, "&gt; 14412.56")</f>
        <v>398</v>
      </c>
      <c r="I7359" s="4">
        <f>COUNTIF($A$2:$A$9181, "&lt; -6015.80")</f>
        <v>0</v>
      </c>
      <c r="J7359" t="str">
        <f>IF(OR($A$2:$A$9181&gt;14412.56,$A$2:$A$9181&lt; -6015.8),"True","False")</f>
        <v>False</v>
      </c>
    </row>
    <row r="7360" spans="1:10" x14ac:dyDescent="0.3">
      <c r="A7360">
        <v>1308.82</v>
      </c>
      <c r="B7360" s="4">
        <f>PERCENTILE($A$2:$A$9181,0.25)</f>
        <v>1644.8325</v>
      </c>
      <c r="C7360" s="4">
        <f>PERCENTILE($A$2:$A$9181,0.5)</f>
        <v>3437.55</v>
      </c>
      <c r="D7360" s="4">
        <f>PERCENTILE($A$2:$A$9181,0.75)</f>
        <v>6751.9224999999997</v>
      </c>
      <c r="E7360" s="4">
        <f>D7360-B7360</f>
        <v>5107.09</v>
      </c>
      <c r="F7360" s="4">
        <f>(D7360+(1.5*E7360))</f>
        <v>14412.557499999999</v>
      </c>
      <c r="G7360" s="4">
        <f>(B7360-(1.5*E7360))</f>
        <v>-6015.8024999999998</v>
      </c>
      <c r="H7360" s="4">
        <f>COUNTIF($A$2:$A$9181, "&gt; 14412.56")</f>
        <v>398</v>
      </c>
      <c r="I7360" s="4">
        <f>COUNTIF($A$2:$A$9181, "&lt; -6015.80")</f>
        <v>0</v>
      </c>
      <c r="J7360" t="str">
        <f>IF(OR($A$2:$A$9181&gt;14412.56,$A$2:$A$9181&lt; -6015.8),"True","False")</f>
        <v>False</v>
      </c>
    </row>
    <row r="7361" spans="1:10" x14ac:dyDescent="0.3">
      <c r="A7361">
        <v>1308.82</v>
      </c>
      <c r="B7361" s="4">
        <f>PERCENTILE($A$2:$A$9181,0.25)</f>
        <v>1644.8325</v>
      </c>
      <c r="C7361" s="4">
        <f>PERCENTILE($A$2:$A$9181,0.5)</f>
        <v>3437.55</v>
      </c>
      <c r="D7361" s="4">
        <f>PERCENTILE($A$2:$A$9181,0.75)</f>
        <v>6751.9224999999997</v>
      </c>
      <c r="E7361" s="4">
        <f>D7361-B7361</f>
        <v>5107.09</v>
      </c>
      <c r="F7361" s="4">
        <f>(D7361+(1.5*E7361))</f>
        <v>14412.557499999999</v>
      </c>
      <c r="G7361" s="4">
        <f>(B7361-(1.5*E7361))</f>
        <v>-6015.8024999999998</v>
      </c>
      <c r="H7361" s="4">
        <f>COUNTIF($A$2:$A$9181, "&gt; 14412.56")</f>
        <v>398</v>
      </c>
      <c r="I7361" s="4">
        <f>COUNTIF($A$2:$A$9181, "&lt; -6015.80")</f>
        <v>0</v>
      </c>
      <c r="J7361" t="str">
        <f>IF(OR($A$2:$A$9181&gt;14412.56,$A$2:$A$9181&lt; -6015.8),"True","False")</f>
        <v>False</v>
      </c>
    </row>
    <row r="7362" spans="1:10" x14ac:dyDescent="0.3">
      <c r="A7362">
        <v>1308.53</v>
      </c>
      <c r="B7362" s="4">
        <f>PERCENTILE($A$2:$A$9181,0.25)</f>
        <v>1644.8325</v>
      </c>
      <c r="C7362" s="4">
        <f>PERCENTILE($A$2:$A$9181,0.5)</f>
        <v>3437.55</v>
      </c>
      <c r="D7362" s="4">
        <f>PERCENTILE($A$2:$A$9181,0.75)</f>
        <v>6751.9224999999997</v>
      </c>
      <c r="E7362" s="4">
        <f>D7362-B7362</f>
        <v>5107.09</v>
      </c>
      <c r="F7362" s="4">
        <f>(D7362+(1.5*E7362))</f>
        <v>14412.557499999999</v>
      </c>
      <c r="G7362" s="4">
        <f>(B7362-(1.5*E7362))</f>
        <v>-6015.8024999999998</v>
      </c>
      <c r="H7362" s="4">
        <f>COUNTIF($A$2:$A$9181, "&gt; 14412.56")</f>
        <v>398</v>
      </c>
      <c r="I7362" s="4">
        <f>COUNTIF($A$2:$A$9181, "&lt; -6015.80")</f>
        <v>0</v>
      </c>
      <c r="J7362" t="str">
        <f>IF(OR($A$2:$A$9181&gt;14412.56,$A$2:$A$9181&lt; -6015.8),"True","False")</f>
        <v>False</v>
      </c>
    </row>
    <row r="7363" spans="1:10" x14ac:dyDescent="0.3">
      <c r="A7363">
        <v>1308.3800000000001</v>
      </c>
      <c r="B7363" s="4">
        <f>PERCENTILE($A$2:$A$9181,0.25)</f>
        <v>1644.8325</v>
      </c>
      <c r="C7363" s="4">
        <f>PERCENTILE($A$2:$A$9181,0.5)</f>
        <v>3437.55</v>
      </c>
      <c r="D7363" s="4">
        <f>PERCENTILE($A$2:$A$9181,0.75)</f>
        <v>6751.9224999999997</v>
      </c>
      <c r="E7363" s="4">
        <f>D7363-B7363</f>
        <v>5107.09</v>
      </c>
      <c r="F7363" s="4">
        <f>(D7363+(1.5*E7363))</f>
        <v>14412.557499999999</v>
      </c>
      <c r="G7363" s="4">
        <f>(B7363-(1.5*E7363))</f>
        <v>-6015.8024999999998</v>
      </c>
      <c r="H7363" s="4">
        <f>COUNTIF($A$2:$A$9181, "&gt; 14412.56")</f>
        <v>398</v>
      </c>
      <c r="I7363" s="4">
        <f>COUNTIF($A$2:$A$9181, "&lt; -6015.80")</f>
        <v>0</v>
      </c>
      <c r="J7363" t="str">
        <f>IF(OR($A$2:$A$9181&gt;14412.56,$A$2:$A$9181&lt; -6015.8),"True","False")</f>
        <v>False</v>
      </c>
    </row>
    <row r="7364" spans="1:10" x14ac:dyDescent="0.3">
      <c r="A7364">
        <v>1305.1099999999999</v>
      </c>
      <c r="B7364" s="4">
        <f>PERCENTILE($A$2:$A$9181,0.25)</f>
        <v>1644.8325</v>
      </c>
      <c r="C7364" s="4">
        <f>PERCENTILE($A$2:$A$9181,0.5)</f>
        <v>3437.55</v>
      </c>
      <c r="D7364" s="4">
        <f>PERCENTILE($A$2:$A$9181,0.75)</f>
        <v>6751.9224999999997</v>
      </c>
      <c r="E7364" s="4">
        <f>D7364-B7364</f>
        <v>5107.09</v>
      </c>
      <c r="F7364" s="4">
        <f>(D7364+(1.5*E7364))</f>
        <v>14412.557499999999</v>
      </c>
      <c r="G7364" s="4">
        <f>(B7364-(1.5*E7364))</f>
        <v>-6015.8024999999998</v>
      </c>
      <c r="H7364" s="4">
        <f>COUNTIF($A$2:$A$9181, "&gt; 14412.56")</f>
        <v>398</v>
      </c>
      <c r="I7364" s="4">
        <f>COUNTIF($A$2:$A$9181, "&lt; -6015.80")</f>
        <v>0</v>
      </c>
      <c r="J7364" t="str">
        <f>IF(OR($A$2:$A$9181&gt;14412.56,$A$2:$A$9181&lt; -6015.8),"True","False")</f>
        <v>False</v>
      </c>
    </row>
    <row r="7365" spans="1:10" x14ac:dyDescent="0.3">
      <c r="A7365">
        <v>1303.8900000000001</v>
      </c>
      <c r="B7365" s="4">
        <f>PERCENTILE($A$2:$A$9181,0.25)</f>
        <v>1644.8325</v>
      </c>
      <c r="C7365" s="4">
        <f>PERCENTILE($A$2:$A$9181,0.5)</f>
        <v>3437.55</v>
      </c>
      <c r="D7365" s="4">
        <f>PERCENTILE($A$2:$A$9181,0.75)</f>
        <v>6751.9224999999997</v>
      </c>
      <c r="E7365" s="4">
        <f>D7365-B7365</f>
        <v>5107.09</v>
      </c>
      <c r="F7365" s="4">
        <f>(D7365+(1.5*E7365))</f>
        <v>14412.557499999999</v>
      </c>
      <c r="G7365" s="4">
        <f>(B7365-(1.5*E7365))</f>
        <v>-6015.8024999999998</v>
      </c>
      <c r="H7365" s="4">
        <f>COUNTIF($A$2:$A$9181, "&gt; 14412.56")</f>
        <v>398</v>
      </c>
      <c r="I7365" s="4">
        <f>COUNTIF($A$2:$A$9181, "&lt; -6015.80")</f>
        <v>0</v>
      </c>
      <c r="J7365" t="str">
        <f>IF(OR($A$2:$A$9181&gt;14412.56,$A$2:$A$9181&lt; -6015.8),"True","False")</f>
        <v>False</v>
      </c>
    </row>
    <row r="7366" spans="1:10" x14ac:dyDescent="0.3">
      <c r="A7366">
        <v>1303.57</v>
      </c>
      <c r="B7366" s="4">
        <f>PERCENTILE($A$2:$A$9181,0.25)</f>
        <v>1644.8325</v>
      </c>
      <c r="C7366" s="4">
        <f>PERCENTILE($A$2:$A$9181,0.5)</f>
        <v>3437.55</v>
      </c>
      <c r="D7366" s="4">
        <f>PERCENTILE($A$2:$A$9181,0.75)</f>
        <v>6751.9224999999997</v>
      </c>
      <c r="E7366" s="4">
        <f>D7366-B7366</f>
        <v>5107.09</v>
      </c>
      <c r="F7366" s="4">
        <f>(D7366+(1.5*E7366))</f>
        <v>14412.557499999999</v>
      </c>
      <c r="G7366" s="4">
        <f>(B7366-(1.5*E7366))</f>
        <v>-6015.8024999999998</v>
      </c>
      <c r="H7366" s="4">
        <f>COUNTIF($A$2:$A$9181, "&gt; 14412.56")</f>
        <v>398</v>
      </c>
      <c r="I7366" s="4">
        <f>COUNTIF($A$2:$A$9181, "&lt; -6015.80")</f>
        <v>0</v>
      </c>
      <c r="J7366" t="str">
        <f>IF(OR($A$2:$A$9181&gt;14412.56,$A$2:$A$9181&lt; -6015.8),"True","False")</f>
        <v>False</v>
      </c>
    </row>
    <row r="7367" spans="1:10" x14ac:dyDescent="0.3">
      <c r="A7367">
        <v>1303.3599999999999</v>
      </c>
      <c r="B7367" s="4">
        <f>PERCENTILE($A$2:$A$9181,0.25)</f>
        <v>1644.8325</v>
      </c>
      <c r="C7367" s="4">
        <f>PERCENTILE($A$2:$A$9181,0.5)</f>
        <v>3437.55</v>
      </c>
      <c r="D7367" s="4">
        <f>PERCENTILE($A$2:$A$9181,0.75)</f>
        <v>6751.9224999999997</v>
      </c>
      <c r="E7367" s="4">
        <f>D7367-B7367</f>
        <v>5107.09</v>
      </c>
      <c r="F7367" s="4">
        <f>(D7367+(1.5*E7367))</f>
        <v>14412.557499999999</v>
      </c>
      <c r="G7367" s="4">
        <f>(B7367-(1.5*E7367))</f>
        <v>-6015.8024999999998</v>
      </c>
      <c r="H7367" s="4">
        <f>COUNTIF($A$2:$A$9181, "&gt; 14412.56")</f>
        <v>398</v>
      </c>
      <c r="I7367" s="4">
        <f>COUNTIF($A$2:$A$9181, "&lt; -6015.80")</f>
        <v>0</v>
      </c>
      <c r="J7367" t="str">
        <f>IF(OR($A$2:$A$9181&gt;14412.56,$A$2:$A$9181&lt; -6015.8),"True","False")</f>
        <v>False</v>
      </c>
    </row>
    <row r="7368" spans="1:10" x14ac:dyDescent="0.3">
      <c r="A7368">
        <v>1302.52</v>
      </c>
      <c r="B7368" s="4">
        <f>PERCENTILE($A$2:$A$9181,0.25)</f>
        <v>1644.8325</v>
      </c>
      <c r="C7368" s="4">
        <f>PERCENTILE($A$2:$A$9181,0.5)</f>
        <v>3437.55</v>
      </c>
      <c r="D7368" s="4">
        <f>PERCENTILE($A$2:$A$9181,0.75)</f>
        <v>6751.9224999999997</v>
      </c>
      <c r="E7368" s="4">
        <f>D7368-B7368</f>
        <v>5107.09</v>
      </c>
      <c r="F7368" s="4">
        <f>(D7368+(1.5*E7368))</f>
        <v>14412.557499999999</v>
      </c>
      <c r="G7368" s="4">
        <f>(B7368-(1.5*E7368))</f>
        <v>-6015.8024999999998</v>
      </c>
      <c r="H7368" s="4">
        <f>COUNTIF($A$2:$A$9181, "&gt; 14412.56")</f>
        <v>398</v>
      </c>
      <c r="I7368" s="4">
        <f>COUNTIF($A$2:$A$9181, "&lt; -6015.80")</f>
        <v>0</v>
      </c>
      <c r="J7368" t="str">
        <f>IF(OR($A$2:$A$9181&gt;14412.56,$A$2:$A$9181&lt; -6015.8),"True","False")</f>
        <v>False</v>
      </c>
    </row>
    <row r="7369" spans="1:10" x14ac:dyDescent="0.3">
      <c r="A7369">
        <v>1302.5</v>
      </c>
      <c r="B7369" s="4">
        <f>PERCENTILE($A$2:$A$9181,0.25)</f>
        <v>1644.8325</v>
      </c>
      <c r="C7369" s="4">
        <f>PERCENTILE($A$2:$A$9181,0.5)</f>
        <v>3437.55</v>
      </c>
      <c r="D7369" s="4">
        <f>PERCENTILE($A$2:$A$9181,0.75)</f>
        <v>6751.9224999999997</v>
      </c>
      <c r="E7369" s="4">
        <f>D7369-B7369</f>
        <v>5107.09</v>
      </c>
      <c r="F7369" s="4">
        <f>(D7369+(1.5*E7369))</f>
        <v>14412.557499999999</v>
      </c>
      <c r="G7369" s="4">
        <f>(B7369-(1.5*E7369))</f>
        <v>-6015.8024999999998</v>
      </c>
      <c r="H7369" s="4">
        <f>COUNTIF($A$2:$A$9181, "&gt; 14412.56")</f>
        <v>398</v>
      </c>
      <c r="I7369" s="4">
        <f>COUNTIF($A$2:$A$9181, "&lt; -6015.80")</f>
        <v>0</v>
      </c>
      <c r="J7369" t="str">
        <f>IF(OR($A$2:$A$9181&gt;14412.56,$A$2:$A$9181&lt; -6015.8),"True","False")</f>
        <v>False</v>
      </c>
    </row>
    <row r="7370" spans="1:10" x14ac:dyDescent="0.3">
      <c r="A7370">
        <v>1302</v>
      </c>
      <c r="B7370" s="4">
        <f>PERCENTILE($A$2:$A$9181,0.25)</f>
        <v>1644.8325</v>
      </c>
      <c r="C7370" s="4">
        <f>PERCENTILE($A$2:$A$9181,0.5)</f>
        <v>3437.55</v>
      </c>
      <c r="D7370" s="4">
        <f>PERCENTILE($A$2:$A$9181,0.75)</f>
        <v>6751.9224999999997</v>
      </c>
      <c r="E7370" s="4">
        <f>D7370-B7370</f>
        <v>5107.09</v>
      </c>
      <c r="F7370" s="4">
        <f>(D7370+(1.5*E7370))</f>
        <v>14412.557499999999</v>
      </c>
      <c r="G7370" s="4">
        <f>(B7370-(1.5*E7370))</f>
        <v>-6015.8024999999998</v>
      </c>
      <c r="H7370" s="4">
        <f>COUNTIF($A$2:$A$9181, "&gt; 14412.56")</f>
        <v>398</v>
      </c>
      <c r="I7370" s="4">
        <f>COUNTIF($A$2:$A$9181, "&lt; -6015.80")</f>
        <v>0</v>
      </c>
      <c r="J7370" t="str">
        <f>IF(OR($A$2:$A$9181&gt;14412.56,$A$2:$A$9181&lt; -6015.8),"True","False")</f>
        <v>False</v>
      </c>
    </row>
    <row r="7371" spans="1:10" x14ac:dyDescent="0.3">
      <c r="A7371">
        <v>1301.6300000000001</v>
      </c>
      <c r="B7371" s="4">
        <f>PERCENTILE($A$2:$A$9181,0.25)</f>
        <v>1644.8325</v>
      </c>
      <c r="C7371" s="4">
        <f>PERCENTILE($A$2:$A$9181,0.5)</f>
        <v>3437.55</v>
      </c>
      <c r="D7371" s="4">
        <f>PERCENTILE($A$2:$A$9181,0.75)</f>
        <v>6751.9224999999997</v>
      </c>
      <c r="E7371" s="4">
        <f>D7371-B7371</f>
        <v>5107.09</v>
      </c>
      <c r="F7371" s="4">
        <f>(D7371+(1.5*E7371))</f>
        <v>14412.557499999999</v>
      </c>
      <c r="G7371" s="4">
        <f>(B7371-(1.5*E7371))</f>
        <v>-6015.8024999999998</v>
      </c>
      <c r="H7371" s="4">
        <f>COUNTIF($A$2:$A$9181, "&gt; 14412.56")</f>
        <v>398</v>
      </c>
      <c r="I7371" s="4">
        <f>COUNTIF($A$2:$A$9181, "&lt; -6015.80")</f>
        <v>0</v>
      </c>
      <c r="J7371" t="str">
        <f>IF(OR($A$2:$A$9181&gt;14412.56,$A$2:$A$9181&lt; -6015.8),"True","False")</f>
        <v>False</v>
      </c>
    </row>
    <row r="7372" spans="1:10" x14ac:dyDescent="0.3">
      <c r="A7372">
        <v>1300.98</v>
      </c>
      <c r="B7372" s="4">
        <f>PERCENTILE($A$2:$A$9181,0.25)</f>
        <v>1644.8325</v>
      </c>
      <c r="C7372" s="4">
        <f>PERCENTILE($A$2:$A$9181,0.5)</f>
        <v>3437.55</v>
      </c>
      <c r="D7372" s="4">
        <f>PERCENTILE($A$2:$A$9181,0.75)</f>
        <v>6751.9224999999997</v>
      </c>
      <c r="E7372" s="4">
        <f>D7372-B7372</f>
        <v>5107.09</v>
      </c>
      <c r="F7372" s="4">
        <f>(D7372+(1.5*E7372))</f>
        <v>14412.557499999999</v>
      </c>
      <c r="G7372" s="4">
        <f>(B7372-(1.5*E7372))</f>
        <v>-6015.8024999999998</v>
      </c>
      <c r="H7372" s="4">
        <f>COUNTIF($A$2:$A$9181, "&gt; 14412.56")</f>
        <v>398</v>
      </c>
      <c r="I7372" s="4">
        <f>COUNTIF($A$2:$A$9181, "&lt; -6015.80")</f>
        <v>0</v>
      </c>
      <c r="J7372" t="str">
        <f>IF(OR($A$2:$A$9181&gt;14412.56,$A$2:$A$9181&lt; -6015.8),"True","False")</f>
        <v>False</v>
      </c>
    </row>
    <row r="7373" spans="1:10" x14ac:dyDescent="0.3">
      <c r="A7373">
        <v>1300.96</v>
      </c>
      <c r="B7373" s="4">
        <f>PERCENTILE($A$2:$A$9181,0.25)</f>
        <v>1644.8325</v>
      </c>
      <c r="C7373" s="4">
        <f>PERCENTILE($A$2:$A$9181,0.5)</f>
        <v>3437.55</v>
      </c>
      <c r="D7373" s="4">
        <f>PERCENTILE($A$2:$A$9181,0.75)</f>
        <v>6751.9224999999997</v>
      </c>
      <c r="E7373" s="4">
        <f>D7373-B7373</f>
        <v>5107.09</v>
      </c>
      <c r="F7373" s="4">
        <f>(D7373+(1.5*E7373))</f>
        <v>14412.557499999999</v>
      </c>
      <c r="G7373" s="4">
        <f>(B7373-(1.5*E7373))</f>
        <v>-6015.8024999999998</v>
      </c>
      <c r="H7373" s="4">
        <f>COUNTIF($A$2:$A$9181, "&gt; 14412.56")</f>
        <v>398</v>
      </c>
      <c r="I7373" s="4">
        <f>COUNTIF($A$2:$A$9181, "&lt; -6015.80")</f>
        <v>0</v>
      </c>
      <c r="J7373" t="str">
        <f>IF(OR($A$2:$A$9181&gt;14412.56,$A$2:$A$9181&lt; -6015.8),"True","False")</f>
        <v>False</v>
      </c>
    </row>
    <row r="7374" spans="1:10" x14ac:dyDescent="0.3">
      <c r="A7374">
        <v>1299.8499999999999</v>
      </c>
      <c r="B7374" s="4">
        <f>PERCENTILE($A$2:$A$9181,0.25)</f>
        <v>1644.8325</v>
      </c>
      <c r="C7374" s="4">
        <f>PERCENTILE($A$2:$A$9181,0.5)</f>
        <v>3437.55</v>
      </c>
      <c r="D7374" s="4">
        <f>PERCENTILE($A$2:$A$9181,0.75)</f>
        <v>6751.9224999999997</v>
      </c>
      <c r="E7374" s="4">
        <f>D7374-B7374</f>
        <v>5107.09</v>
      </c>
      <c r="F7374" s="4">
        <f>(D7374+(1.5*E7374))</f>
        <v>14412.557499999999</v>
      </c>
      <c r="G7374" s="4">
        <f>(B7374-(1.5*E7374))</f>
        <v>-6015.8024999999998</v>
      </c>
      <c r="H7374" s="4">
        <f>COUNTIF($A$2:$A$9181, "&gt; 14412.56")</f>
        <v>398</v>
      </c>
      <c r="I7374" s="4">
        <f>COUNTIF($A$2:$A$9181, "&lt; -6015.80")</f>
        <v>0</v>
      </c>
      <c r="J7374" t="str">
        <f>IF(OR($A$2:$A$9181&gt;14412.56,$A$2:$A$9181&lt; -6015.8),"True","False")</f>
        <v>False</v>
      </c>
    </row>
    <row r="7375" spans="1:10" x14ac:dyDescent="0.3">
      <c r="A7375">
        <v>1299.4000000000001</v>
      </c>
      <c r="B7375" s="4">
        <f>PERCENTILE($A$2:$A$9181,0.25)</f>
        <v>1644.8325</v>
      </c>
      <c r="C7375" s="4">
        <f>PERCENTILE($A$2:$A$9181,0.5)</f>
        <v>3437.55</v>
      </c>
      <c r="D7375" s="4">
        <f>PERCENTILE($A$2:$A$9181,0.75)</f>
        <v>6751.9224999999997</v>
      </c>
      <c r="E7375" s="4">
        <f>D7375-B7375</f>
        <v>5107.09</v>
      </c>
      <c r="F7375" s="4">
        <f>(D7375+(1.5*E7375))</f>
        <v>14412.557499999999</v>
      </c>
      <c r="G7375" s="4">
        <f>(B7375-(1.5*E7375))</f>
        <v>-6015.8024999999998</v>
      </c>
      <c r="H7375" s="4">
        <f>COUNTIF($A$2:$A$9181, "&gt; 14412.56")</f>
        <v>398</v>
      </c>
      <c r="I7375" s="4">
        <f>COUNTIF($A$2:$A$9181, "&lt; -6015.80")</f>
        <v>0</v>
      </c>
      <c r="J7375" t="str">
        <f>IF(OR($A$2:$A$9181&gt;14412.56,$A$2:$A$9181&lt; -6015.8),"True","False")</f>
        <v>False</v>
      </c>
    </row>
    <row r="7376" spans="1:10" x14ac:dyDescent="0.3">
      <c r="A7376">
        <v>1299.0899999999999</v>
      </c>
      <c r="B7376" s="4">
        <f>PERCENTILE($A$2:$A$9181,0.25)</f>
        <v>1644.8325</v>
      </c>
      <c r="C7376" s="4">
        <f>PERCENTILE($A$2:$A$9181,0.5)</f>
        <v>3437.55</v>
      </c>
      <c r="D7376" s="4">
        <f>PERCENTILE($A$2:$A$9181,0.75)</f>
        <v>6751.9224999999997</v>
      </c>
      <c r="E7376" s="4">
        <f>D7376-B7376</f>
        <v>5107.09</v>
      </c>
      <c r="F7376" s="4">
        <f>(D7376+(1.5*E7376))</f>
        <v>14412.557499999999</v>
      </c>
      <c r="G7376" s="4">
        <f>(B7376-(1.5*E7376))</f>
        <v>-6015.8024999999998</v>
      </c>
      <c r="H7376" s="4">
        <f>COUNTIF($A$2:$A$9181, "&gt; 14412.56")</f>
        <v>398</v>
      </c>
      <c r="I7376" s="4">
        <f>COUNTIF($A$2:$A$9181, "&lt; -6015.80")</f>
        <v>0</v>
      </c>
      <c r="J7376" t="str">
        <f>IF(OR($A$2:$A$9181&gt;14412.56,$A$2:$A$9181&lt; -6015.8),"True","False")</f>
        <v>False</v>
      </c>
    </row>
    <row r="7377" spans="1:10" x14ac:dyDescent="0.3">
      <c r="A7377">
        <v>1297.6300000000001</v>
      </c>
      <c r="B7377" s="4">
        <f>PERCENTILE($A$2:$A$9181,0.25)</f>
        <v>1644.8325</v>
      </c>
      <c r="C7377" s="4">
        <f>PERCENTILE($A$2:$A$9181,0.5)</f>
        <v>3437.55</v>
      </c>
      <c r="D7377" s="4">
        <f>PERCENTILE($A$2:$A$9181,0.75)</f>
        <v>6751.9224999999997</v>
      </c>
      <c r="E7377" s="4">
        <f>D7377-B7377</f>
        <v>5107.09</v>
      </c>
      <c r="F7377" s="4">
        <f>(D7377+(1.5*E7377))</f>
        <v>14412.557499999999</v>
      </c>
      <c r="G7377" s="4">
        <f>(B7377-(1.5*E7377))</f>
        <v>-6015.8024999999998</v>
      </c>
      <c r="H7377" s="4">
        <f>COUNTIF($A$2:$A$9181, "&gt; 14412.56")</f>
        <v>398</v>
      </c>
      <c r="I7377" s="4">
        <f>COUNTIF($A$2:$A$9181, "&lt; -6015.80")</f>
        <v>0</v>
      </c>
      <c r="J7377" t="str">
        <f>IF(OR($A$2:$A$9181&gt;14412.56,$A$2:$A$9181&lt; -6015.8),"True","False")</f>
        <v>False</v>
      </c>
    </row>
    <row r="7378" spans="1:10" x14ac:dyDescent="0.3">
      <c r="A7378">
        <v>1296.8</v>
      </c>
      <c r="B7378" s="4">
        <f>PERCENTILE($A$2:$A$9181,0.25)</f>
        <v>1644.8325</v>
      </c>
      <c r="C7378" s="4">
        <f>PERCENTILE($A$2:$A$9181,0.5)</f>
        <v>3437.55</v>
      </c>
      <c r="D7378" s="4">
        <f>PERCENTILE($A$2:$A$9181,0.75)</f>
        <v>6751.9224999999997</v>
      </c>
      <c r="E7378" s="4">
        <f>D7378-B7378</f>
        <v>5107.09</v>
      </c>
      <c r="F7378" s="4">
        <f>(D7378+(1.5*E7378))</f>
        <v>14412.557499999999</v>
      </c>
      <c r="G7378" s="4">
        <f>(B7378-(1.5*E7378))</f>
        <v>-6015.8024999999998</v>
      </c>
      <c r="H7378" s="4">
        <f>COUNTIF($A$2:$A$9181, "&gt; 14412.56")</f>
        <v>398</v>
      </c>
      <c r="I7378" s="4">
        <f>COUNTIF($A$2:$A$9181, "&lt; -6015.80")</f>
        <v>0</v>
      </c>
      <c r="J7378" t="str">
        <f>IF(OR($A$2:$A$9181&gt;14412.56,$A$2:$A$9181&lt; -6015.8),"True","False")</f>
        <v>False</v>
      </c>
    </row>
    <row r="7379" spans="1:10" x14ac:dyDescent="0.3">
      <c r="A7379">
        <v>1296.58</v>
      </c>
      <c r="B7379" s="4">
        <f>PERCENTILE($A$2:$A$9181,0.25)</f>
        <v>1644.8325</v>
      </c>
      <c r="C7379" s="4">
        <f>PERCENTILE($A$2:$A$9181,0.5)</f>
        <v>3437.55</v>
      </c>
      <c r="D7379" s="4">
        <f>PERCENTILE($A$2:$A$9181,0.75)</f>
        <v>6751.9224999999997</v>
      </c>
      <c r="E7379" s="4">
        <f>D7379-B7379</f>
        <v>5107.09</v>
      </c>
      <c r="F7379" s="4">
        <f>(D7379+(1.5*E7379))</f>
        <v>14412.557499999999</v>
      </c>
      <c r="G7379" s="4">
        <f>(B7379-(1.5*E7379))</f>
        <v>-6015.8024999999998</v>
      </c>
      <c r="H7379" s="4">
        <f>COUNTIF($A$2:$A$9181, "&gt; 14412.56")</f>
        <v>398</v>
      </c>
      <c r="I7379" s="4">
        <f>COUNTIF($A$2:$A$9181, "&lt; -6015.80")</f>
        <v>0</v>
      </c>
      <c r="J7379" t="str">
        <f>IF(OR($A$2:$A$9181&gt;14412.56,$A$2:$A$9181&lt; -6015.8),"True","False")</f>
        <v>False</v>
      </c>
    </row>
    <row r="7380" spans="1:10" x14ac:dyDescent="0.3">
      <c r="A7380">
        <v>1296.29</v>
      </c>
      <c r="B7380" s="4">
        <f>PERCENTILE($A$2:$A$9181,0.25)</f>
        <v>1644.8325</v>
      </c>
      <c r="C7380" s="4">
        <f>PERCENTILE($A$2:$A$9181,0.5)</f>
        <v>3437.55</v>
      </c>
      <c r="D7380" s="4">
        <f>PERCENTILE($A$2:$A$9181,0.75)</f>
        <v>6751.9224999999997</v>
      </c>
      <c r="E7380" s="4">
        <f>D7380-B7380</f>
        <v>5107.09</v>
      </c>
      <c r="F7380" s="4">
        <f>(D7380+(1.5*E7380))</f>
        <v>14412.557499999999</v>
      </c>
      <c r="G7380" s="4">
        <f>(B7380-(1.5*E7380))</f>
        <v>-6015.8024999999998</v>
      </c>
      <c r="H7380" s="4">
        <f>COUNTIF($A$2:$A$9181, "&gt; 14412.56")</f>
        <v>398</v>
      </c>
      <c r="I7380" s="4">
        <f>COUNTIF($A$2:$A$9181, "&lt; -6015.80")</f>
        <v>0</v>
      </c>
      <c r="J7380" t="str">
        <f>IF(OR($A$2:$A$9181&gt;14412.56,$A$2:$A$9181&lt; -6015.8),"True","False")</f>
        <v>False</v>
      </c>
    </row>
    <row r="7381" spans="1:10" x14ac:dyDescent="0.3">
      <c r="A7381">
        <v>1295.99</v>
      </c>
      <c r="B7381" s="4">
        <f>PERCENTILE($A$2:$A$9181,0.25)</f>
        <v>1644.8325</v>
      </c>
      <c r="C7381" s="4">
        <f>PERCENTILE($A$2:$A$9181,0.5)</f>
        <v>3437.55</v>
      </c>
      <c r="D7381" s="4">
        <f>PERCENTILE($A$2:$A$9181,0.75)</f>
        <v>6751.9224999999997</v>
      </c>
      <c r="E7381" s="4">
        <f>D7381-B7381</f>
        <v>5107.09</v>
      </c>
      <c r="F7381" s="4">
        <f>(D7381+(1.5*E7381))</f>
        <v>14412.557499999999</v>
      </c>
      <c r="G7381" s="4">
        <f>(B7381-(1.5*E7381))</f>
        <v>-6015.8024999999998</v>
      </c>
      <c r="H7381" s="4">
        <f>COUNTIF($A$2:$A$9181, "&gt; 14412.56")</f>
        <v>398</v>
      </c>
      <c r="I7381" s="4">
        <f>COUNTIF($A$2:$A$9181, "&lt; -6015.80")</f>
        <v>0</v>
      </c>
      <c r="J7381" t="str">
        <f>IF(OR($A$2:$A$9181&gt;14412.56,$A$2:$A$9181&lt; -6015.8),"True","False")</f>
        <v>False</v>
      </c>
    </row>
    <row r="7382" spans="1:10" x14ac:dyDescent="0.3">
      <c r="A7382">
        <v>1295.05</v>
      </c>
      <c r="B7382" s="4">
        <f>PERCENTILE($A$2:$A$9181,0.25)</f>
        <v>1644.8325</v>
      </c>
      <c r="C7382" s="4">
        <f>PERCENTILE($A$2:$A$9181,0.5)</f>
        <v>3437.55</v>
      </c>
      <c r="D7382" s="4">
        <f>PERCENTILE($A$2:$A$9181,0.75)</f>
        <v>6751.9224999999997</v>
      </c>
      <c r="E7382" s="4">
        <f>D7382-B7382</f>
        <v>5107.09</v>
      </c>
      <c r="F7382" s="4">
        <f>(D7382+(1.5*E7382))</f>
        <v>14412.557499999999</v>
      </c>
      <c r="G7382" s="4">
        <f>(B7382-(1.5*E7382))</f>
        <v>-6015.8024999999998</v>
      </c>
      <c r="H7382" s="4">
        <f>COUNTIF($A$2:$A$9181, "&gt; 14412.56")</f>
        <v>398</v>
      </c>
      <c r="I7382" s="4">
        <f>COUNTIF($A$2:$A$9181, "&lt; -6015.80")</f>
        <v>0</v>
      </c>
      <c r="J7382" t="str">
        <f>IF(OR($A$2:$A$9181&gt;14412.56,$A$2:$A$9181&lt; -6015.8),"True","False")</f>
        <v>False</v>
      </c>
    </row>
    <row r="7383" spans="1:10" x14ac:dyDescent="0.3">
      <c r="A7383">
        <v>1295.03</v>
      </c>
      <c r="B7383" s="4">
        <f>PERCENTILE($A$2:$A$9181,0.25)</f>
        <v>1644.8325</v>
      </c>
      <c r="C7383" s="4">
        <f>PERCENTILE($A$2:$A$9181,0.5)</f>
        <v>3437.55</v>
      </c>
      <c r="D7383" s="4">
        <f>PERCENTILE($A$2:$A$9181,0.75)</f>
        <v>6751.9224999999997</v>
      </c>
      <c r="E7383" s="4">
        <f>D7383-B7383</f>
        <v>5107.09</v>
      </c>
      <c r="F7383" s="4">
        <f>(D7383+(1.5*E7383))</f>
        <v>14412.557499999999</v>
      </c>
      <c r="G7383" s="4">
        <f>(B7383-(1.5*E7383))</f>
        <v>-6015.8024999999998</v>
      </c>
      <c r="H7383" s="4">
        <f>COUNTIF($A$2:$A$9181, "&gt; 14412.56")</f>
        <v>398</v>
      </c>
      <c r="I7383" s="4">
        <f>COUNTIF($A$2:$A$9181, "&lt; -6015.80")</f>
        <v>0</v>
      </c>
      <c r="J7383" t="str">
        <f>IF(OR($A$2:$A$9181&gt;14412.56,$A$2:$A$9181&lt; -6015.8),"True","False")</f>
        <v>False</v>
      </c>
    </row>
    <row r="7384" spans="1:10" x14ac:dyDescent="0.3">
      <c r="A7384">
        <v>1292.96</v>
      </c>
      <c r="B7384" s="4">
        <f>PERCENTILE($A$2:$A$9181,0.25)</f>
        <v>1644.8325</v>
      </c>
      <c r="C7384" s="4">
        <f>PERCENTILE($A$2:$A$9181,0.5)</f>
        <v>3437.55</v>
      </c>
      <c r="D7384" s="4">
        <f>PERCENTILE($A$2:$A$9181,0.75)</f>
        <v>6751.9224999999997</v>
      </c>
      <c r="E7384" s="4">
        <f>D7384-B7384</f>
        <v>5107.09</v>
      </c>
      <c r="F7384" s="4">
        <f>(D7384+(1.5*E7384))</f>
        <v>14412.557499999999</v>
      </c>
      <c r="G7384" s="4">
        <f>(B7384-(1.5*E7384))</f>
        <v>-6015.8024999999998</v>
      </c>
      <c r="H7384" s="4">
        <f>COUNTIF($A$2:$A$9181, "&gt; 14412.56")</f>
        <v>398</v>
      </c>
      <c r="I7384" s="4">
        <f>COUNTIF($A$2:$A$9181, "&lt; -6015.80")</f>
        <v>0</v>
      </c>
      <c r="J7384" t="str">
        <f>IF(OR($A$2:$A$9181&gt;14412.56,$A$2:$A$9181&lt; -6015.8),"True","False")</f>
        <v>False</v>
      </c>
    </row>
    <row r="7385" spans="1:10" x14ac:dyDescent="0.3">
      <c r="A7385">
        <v>1292.5</v>
      </c>
      <c r="B7385" s="4">
        <f>PERCENTILE($A$2:$A$9181,0.25)</f>
        <v>1644.8325</v>
      </c>
      <c r="C7385" s="4">
        <f>PERCENTILE($A$2:$A$9181,0.5)</f>
        <v>3437.55</v>
      </c>
      <c r="D7385" s="4">
        <f>PERCENTILE($A$2:$A$9181,0.75)</f>
        <v>6751.9224999999997</v>
      </c>
      <c r="E7385" s="4">
        <f>D7385-B7385</f>
        <v>5107.09</v>
      </c>
      <c r="F7385" s="4">
        <f>(D7385+(1.5*E7385))</f>
        <v>14412.557499999999</v>
      </c>
      <c r="G7385" s="4">
        <f>(B7385-(1.5*E7385))</f>
        <v>-6015.8024999999998</v>
      </c>
      <c r="H7385" s="4">
        <f>COUNTIF($A$2:$A$9181, "&gt; 14412.56")</f>
        <v>398</v>
      </c>
      <c r="I7385" s="4">
        <f>COUNTIF($A$2:$A$9181, "&lt; -6015.80")</f>
        <v>0</v>
      </c>
      <c r="J7385" t="str">
        <f>IF(OR($A$2:$A$9181&gt;14412.56,$A$2:$A$9181&lt; -6015.8),"True","False")</f>
        <v>False</v>
      </c>
    </row>
    <row r="7386" spans="1:10" x14ac:dyDescent="0.3">
      <c r="A7386">
        <v>1291.72</v>
      </c>
      <c r="B7386" s="4">
        <f>PERCENTILE($A$2:$A$9181,0.25)</f>
        <v>1644.8325</v>
      </c>
      <c r="C7386" s="4">
        <f>PERCENTILE($A$2:$A$9181,0.5)</f>
        <v>3437.55</v>
      </c>
      <c r="D7386" s="4">
        <f>PERCENTILE($A$2:$A$9181,0.75)</f>
        <v>6751.9224999999997</v>
      </c>
      <c r="E7386" s="4">
        <f>D7386-B7386</f>
        <v>5107.09</v>
      </c>
      <c r="F7386" s="4">
        <f>(D7386+(1.5*E7386))</f>
        <v>14412.557499999999</v>
      </c>
      <c r="G7386" s="4">
        <f>(B7386-(1.5*E7386))</f>
        <v>-6015.8024999999998</v>
      </c>
      <c r="H7386" s="4">
        <f>COUNTIF($A$2:$A$9181, "&gt; 14412.56")</f>
        <v>398</v>
      </c>
      <c r="I7386" s="4">
        <f>COUNTIF($A$2:$A$9181, "&lt; -6015.80")</f>
        <v>0</v>
      </c>
      <c r="J7386" t="str">
        <f>IF(OR($A$2:$A$9181&gt;14412.56,$A$2:$A$9181&lt; -6015.8),"True","False")</f>
        <v>False</v>
      </c>
    </row>
    <row r="7387" spans="1:10" x14ac:dyDescent="0.3">
      <c r="A7387">
        <v>1291.24</v>
      </c>
      <c r="B7387" s="4">
        <f>PERCENTILE($A$2:$A$9181,0.25)</f>
        <v>1644.8325</v>
      </c>
      <c r="C7387" s="4">
        <f>PERCENTILE($A$2:$A$9181,0.5)</f>
        <v>3437.55</v>
      </c>
      <c r="D7387" s="4">
        <f>PERCENTILE($A$2:$A$9181,0.75)</f>
        <v>6751.9224999999997</v>
      </c>
      <c r="E7387" s="4">
        <f>D7387-B7387</f>
        <v>5107.09</v>
      </c>
      <c r="F7387" s="4">
        <f>(D7387+(1.5*E7387))</f>
        <v>14412.557499999999</v>
      </c>
      <c r="G7387" s="4">
        <f>(B7387-(1.5*E7387))</f>
        <v>-6015.8024999999998</v>
      </c>
      <c r="H7387" s="4">
        <f>COUNTIF($A$2:$A$9181, "&gt; 14412.56")</f>
        <v>398</v>
      </c>
      <c r="I7387" s="4">
        <f>COUNTIF($A$2:$A$9181, "&lt; -6015.80")</f>
        <v>0</v>
      </c>
      <c r="J7387" t="str">
        <f>IF(OR($A$2:$A$9181&gt;14412.56,$A$2:$A$9181&lt; -6015.8),"True","False")</f>
        <v>False</v>
      </c>
    </row>
    <row r="7388" spans="1:10" x14ac:dyDescent="0.3">
      <c r="A7388">
        <v>1289.83</v>
      </c>
      <c r="B7388" s="4">
        <f>PERCENTILE($A$2:$A$9181,0.25)</f>
        <v>1644.8325</v>
      </c>
      <c r="C7388" s="4">
        <f>PERCENTILE($A$2:$A$9181,0.5)</f>
        <v>3437.55</v>
      </c>
      <c r="D7388" s="4">
        <f>PERCENTILE($A$2:$A$9181,0.75)</f>
        <v>6751.9224999999997</v>
      </c>
      <c r="E7388" s="4">
        <f>D7388-B7388</f>
        <v>5107.09</v>
      </c>
      <c r="F7388" s="4">
        <f>(D7388+(1.5*E7388))</f>
        <v>14412.557499999999</v>
      </c>
      <c r="G7388" s="4">
        <f>(B7388-(1.5*E7388))</f>
        <v>-6015.8024999999998</v>
      </c>
      <c r="H7388" s="4">
        <f>COUNTIF($A$2:$A$9181, "&gt; 14412.56")</f>
        <v>398</v>
      </c>
      <c r="I7388" s="4">
        <f>COUNTIF($A$2:$A$9181, "&lt; -6015.80")</f>
        <v>0</v>
      </c>
      <c r="J7388" t="str">
        <f>IF(OR($A$2:$A$9181&gt;14412.56,$A$2:$A$9181&lt; -6015.8),"True","False")</f>
        <v>False</v>
      </c>
    </row>
    <row r="7389" spans="1:10" x14ac:dyDescent="0.3">
      <c r="A7389">
        <v>1289.71</v>
      </c>
      <c r="B7389" s="4">
        <f>PERCENTILE($A$2:$A$9181,0.25)</f>
        <v>1644.8325</v>
      </c>
      <c r="C7389" s="4">
        <f>PERCENTILE($A$2:$A$9181,0.5)</f>
        <v>3437.55</v>
      </c>
      <c r="D7389" s="4">
        <f>PERCENTILE($A$2:$A$9181,0.75)</f>
        <v>6751.9224999999997</v>
      </c>
      <c r="E7389" s="4">
        <f>D7389-B7389</f>
        <v>5107.09</v>
      </c>
      <c r="F7389" s="4">
        <f>(D7389+(1.5*E7389))</f>
        <v>14412.557499999999</v>
      </c>
      <c r="G7389" s="4">
        <f>(B7389-(1.5*E7389))</f>
        <v>-6015.8024999999998</v>
      </c>
      <c r="H7389" s="4">
        <f>COUNTIF($A$2:$A$9181, "&gt; 14412.56")</f>
        <v>398</v>
      </c>
      <c r="I7389" s="4">
        <f>COUNTIF($A$2:$A$9181, "&lt; -6015.80")</f>
        <v>0</v>
      </c>
      <c r="J7389" t="str">
        <f>IF(OR($A$2:$A$9181&gt;14412.56,$A$2:$A$9181&lt; -6015.8),"True","False")</f>
        <v>False</v>
      </c>
    </row>
    <row r="7390" spans="1:10" x14ac:dyDescent="0.3">
      <c r="A7390">
        <v>1288.5999999999999</v>
      </c>
      <c r="B7390" s="4">
        <f>PERCENTILE($A$2:$A$9181,0.25)</f>
        <v>1644.8325</v>
      </c>
      <c r="C7390" s="4">
        <f>PERCENTILE($A$2:$A$9181,0.5)</f>
        <v>3437.55</v>
      </c>
      <c r="D7390" s="4">
        <f>PERCENTILE($A$2:$A$9181,0.75)</f>
        <v>6751.9224999999997</v>
      </c>
      <c r="E7390" s="4">
        <f>D7390-B7390</f>
        <v>5107.09</v>
      </c>
      <c r="F7390" s="4">
        <f>(D7390+(1.5*E7390))</f>
        <v>14412.557499999999</v>
      </c>
      <c r="G7390" s="4">
        <f>(B7390-(1.5*E7390))</f>
        <v>-6015.8024999999998</v>
      </c>
      <c r="H7390" s="4">
        <f>COUNTIF($A$2:$A$9181, "&gt; 14412.56")</f>
        <v>398</v>
      </c>
      <c r="I7390" s="4">
        <f>COUNTIF($A$2:$A$9181, "&lt; -6015.80")</f>
        <v>0</v>
      </c>
      <c r="J7390" t="str">
        <f>IF(OR($A$2:$A$9181&gt;14412.56,$A$2:$A$9181&lt; -6015.8),"True","False")</f>
        <v>False</v>
      </c>
    </row>
    <row r="7391" spans="1:10" x14ac:dyDescent="0.3">
      <c r="A7391">
        <v>1287.52</v>
      </c>
      <c r="B7391" s="4">
        <f>PERCENTILE($A$2:$A$9181,0.25)</f>
        <v>1644.8325</v>
      </c>
      <c r="C7391" s="4">
        <f>PERCENTILE($A$2:$A$9181,0.5)</f>
        <v>3437.55</v>
      </c>
      <c r="D7391" s="4">
        <f>PERCENTILE($A$2:$A$9181,0.75)</f>
        <v>6751.9224999999997</v>
      </c>
      <c r="E7391" s="4">
        <f>D7391-B7391</f>
        <v>5107.09</v>
      </c>
      <c r="F7391" s="4">
        <f>(D7391+(1.5*E7391))</f>
        <v>14412.557499999999</v>
      </c>
      <c r="G7391" s="4">
        <f>(B7391-(1.5*E7391))</f>
        <v>-6015.8024999999998</v>
      </c>
      <c r="H7391" s="4">
        <f>COUNTIF($A$2:$A$9181, "&gt; 14412.56")</f>
        <v>398</v>
      </c>
      <c r="I7391" s="4">
        <f>COUNTIF($A$2:$A$9181, "&lt; -6015.80")</f>
        <v>0</v>
      </c>
      <c r="J7391" t="str">
        <f>IF(OR($A$2:$A$9181&gt;14412.56,$A$2:$A$9181&lt; -6015.8),"True","False")</f>
        <v>False</v>
      </c>
    </row>
    <row r="7392" spans="1:10" x14ac:dyDescent="0.3">
      <c r="A7392">
        <v>1287.4100000000001</v>
      </c>
      <c r="B7392" s="4">
        <f>PERCENTILE($A$2:$A$9181,0.25)</f>
        <v>1644.8325</v>
      </c>
      <c r="C7392" s="4">
        <f>PERCENTILE($A$2:$A$9181,0.5)</f>
        <v>3437.55</v>
      </c>
      <c r="D7392" s="4">
        <f>PERCENTILE($A$2:$A$9181,0.75)</f>
        <v>6751.9224999999997</v>
      </c>
      <c r="E7392" s="4">
        <f>D7392-B7392</f>
        <v>5107.09</v>
      </c>
      <c r="F7392" s="4">
        <f>(D7392+(1.5*E7392))</f>
        <v>14412.557499999999</v>
      </c>
      <c r="G7392" s="4">
        <f>(B7392-(1.5*E7392))</f>
        <v>-6015.8024999999998</v>
      </c>
      <c r="H7392" s="4">
        <f>COUNTIF($A$2:$A$9181, "&gt; 14412.56")</f>
        <v>398</v>
      </c>
      <c r="I7392" s="4">
        <f>COUNTIF($A$2:$A$9181, "&lt; -6015.80")</f>
        <v>0</v>
      </c>
      <c r="J7392" t="str">
        <f>IF(OR($A$2:$A$9181&gt;14412.56,$A$2:$A$9181&lt; -6015.8),"True","False")</f>
        <v>False</v>
      </c>
    </row>
    <row r="7393" spans="1:10" x14ac:dyDescent="0.3">
      <c r="A7393">
        <v>1286.8699999999999</v>
      </c>
      <c r="B7393" s="4">
        <f>PERCENTILE($A$2:$A$9181,0.25)</f>
        <v>1644.8325</v>
      </c>
      <c r="C7393" s="4">
        <f>PERCENTILE($A$2:$A$9181,0.5)</f>
        <v>3437.55</v>
      </c>
      <c r="D7393" s="4">
        <f>PERCENTILE($A$2:$A$9181,0.75)</f>
        <v>6751.9224999999997</v>
      </c>
      <c r="E7393" s="4">
        <f>D7393-B7393</f>
        <v>5107.09</v>
      </c>
      <c r="F7393" s="4">
        <f>(D7393+(1.5*E7393))</f>
        <v>14412.557499999999</v>
      </c>
      <c r="G7393" s="4">
        <f>(B7393-(1.5*E7393))</f>
        <v>-6015.8024999999998</v>
      </c>
      <c r="H7393" s="4">
        <f>COUNTIF($A$2:$A$9181, "&gt; 14412.56")</f>
        <v>398</v>
      </c>
      <c r="I7393" s="4">
        <f>COUNTIF($A$2:$A$9181, "&lt; -6015.80")</f>
        <v>0</v>
      </c>
      <c r="J7393" t="str">
        <f>IF(OR($A$2:$A$9181&gt;14412.56,$A$2:$A$9181&lt; -6015.8),"True","False")</f>
        <v>False</v>
      </c>
    </row>
    <row r="7394" spans="1:10" x14ac:dyDescent="0.3">
      <c r="A7394">
        <v>1286.3699999999999</v>
      </c>
      <c r="B7394" s="4">
        <f>PERCENTILE($A$2:$A$9181,0.25)</f>
        <v>1644.8325</v>
      </c>
      <c r="C7394" s="4">
        <f>PERCENTILE($A$2:$A$9181,0.5)</f>
        <v>3437.55</v>
      </c>
      <c r="D7394" s="4">
        <f>PERCENTILE($A$2:$A$9181,0.75)</f>
        <v>6751.9224999999997</v>
      </c>
      <c r="E7394" s="4">
        <f>D7394-B7394</f>
        <v>5107.09</v>
      </c>
      <c r="F7394" s="4">
        <f>(D7394+(1.5*E7394))</f>
        <v>14412.557499999999</v>
      </c>
      <c r="G7394" s="4">
        <f>(B7394-(1.5*E7394))</f>
        <v>-6015.8024999999998</v>
      </c>
      <c r="H7394" s="4">
        <f>COUNTIF($A$2:$A$9181, "&gt; 14412.56")</f>
        <v>398</v>
      </c>
      <c r="I7394" s="4">
        <f>COUNTIF($A$2:$A$9181, "&lt; -6015.80")</f>
        <v>0</v>
      </c>
      <c r="J7394" t="str">
        <f>IF(OR($A$2:$A$9181&gt;14412.56,$A$2:$A$9181&lt; -6015.8),"True","False")</f>
        <v>False</v>
      </c>
    </row>
    <row r="7395" spans="1:10" x14ac:dyDescent="0.3">
      <c r="A7395">
        <v>1285.81</v>
      </c>
      <c r="B7395" s="4">
        <f>PERCENTILE($A$2:$A$9181,0.25)</f>
        <v>1644.8325</v>
      </c>
      <c r="C7395" s="4">
        <f>PERCENTILE($A$2:$A$9181,0.5)</f>
        <v>3437.55</v>
      </c>
      <c r="D7395" s="4">
        <f>PERCENTILE($A$2:$A$9181,0.75)</f>
        <v>6751.9224999999997</v>
      </c>
      <c r="E7395" s="4">
        <f>D7395-B7395</f>
        <v>5107.09</v>
      </c>
      <c r="F7395" s="4">
        <f>(D7395+(1.5*E7395))</f>
        <v>14412.557499999999</v>
      </c>
      <c r="G7395" s="4">
        <f>(B7395-(1.5*E7395))</f>
        <v>-6015.8024999999998</v>
      </c>
      <c r="H7395" s="4">
        <f>COUNTIF($A$2:$A$9181, "&gt; 14412.56")</f>
        <v>398</v>
      </c>
      <c r="I7395" s="4">
        <f>COUNTIF($A$2:$A$9181, "&lt; -6015.80")</f>
        <v>0</v>
      </c>
      <c r="J7395" t="str">
        <f>IF(OR($A$2:$A$9181&gt;14412.56,$A$2:$A$9181&lt; -6015.8),"True","False")</f>
        <v>False</v>
      </c>
    </row>
    <row r="7396" spans="1:10" x14ac:dyDescent="0.3">
      <c r="A7396">
        <v>1285.71</v>
      </c>
      <c r="B7396" s="4">
        <f>PERCENTILE($A$2:$A$9181,0.25)</f>
        <v>1644.8325</v>
      </c>
      <c r="C7396" s="4">
        <f>PERCENTILE($A$2:$A$9181,0.5)</f>
        <v>3437.55</v>
      </c>
      <c r="D7396" s="4">
        <f>PERCENTILE($A$2:$A$9181,0.75)</f>
        <v>6751.9224999999997</v>
      </c>
      <c r="E7396" s="4">
        <f>D7396-B7396</f>
        <v>5107.09</v>
      </c>
      <c r="F7396" s="4">
        <f>(D7396+(1.5*E7396))</f>
        <v>14412.557499999999</v>
      </c>
      <c r="G7396" s="4">
        <f>(B7396-(1.5*E7396))</f>
        <v>-6015.8024999999998</v>
      </c>
      <c r="H7396" s="4">
        <f>COUNTIF($A$2:$A$9181, "&gt; 14412.56")</f>
        <v>398</v>
      </c>
      <c r="I7396" s="4">
        <f>COUNTIF($A$2:$A$9181, "&lt; -6015.80")</f>
        <v>0</v>
      </c>
      <c r="J7396" t="str">
        <f>IF(OR($A$2:$A$9181&gt;14412.56,$A$2:$A$9181&lt; -6015.8),"True","False")</f>
        <v>False</v>
      </c>
    </row>
    <row r="7397" spans="1:10" x14ac:dyDescent="0.3">
      <c r="A7397">
        <v>1285.7</v>
      </c>
      <c r="B7397" s="4">
        <f>PERCENTILE($A$2:$A$9181,0.25)</f>
        <v>1644.8325</v>
      </c>
      <c r="C7397" s="4">
        <f>PERCENTILE($A$2:$A$9181,0.5)</f>
        <v>3437.55</v>
      </c>
      <c r="D7397" s="4">
        <f>PERCENTILE($A$2:$A$9181,0.75)</f>
        <v>6751.9224999999997</v>
      </c>
      <c r="E7397" s="4">
        <f>D7397-B7397</f>
        <v>5107.09</v>
      </c>
      <c r="F7397" s="4">
        <f>(D7397+(1.5*E7397))</f>
        <v>14412.557499999999</v>
      </c>
      <c r="G7397" s="4">
        <f>(B7397-(1.5*E7397))</f>
        <v>-6015.8024999999998</v>
      </c>
      <c r="H7397" s="4">
        <f>COUNTIF($A$2:$A$9181, "&gt; 14412.56")</f>
        <v>398</v>
      </c>
      <c r="I7397" s="4">
        <f>COUNTIF($A$2:$A$9181, "&lt; -6015.80")</f>
        <v>0</v>
      </c>
      <c r="J7397" t="str">
        <f>IF(OR($A$2:$A$9181&gt;14412.56,$A$2:$A$9181&lt; -6015.8),"True","False")</f>
        <v>False</v>
      </c>
    </row>
    <row r="7398" spans="1:10" x14ac:dyDescent="0.3">
      <c r="A7398">
        <v>1284.21</v>
      </c>
      <c r="B7398" s="4">
        <f>PERCENTILE($A$2:$A$9181,0.25)</f>
        <v>1644.8325</v>
      </c>
      <c r="C7398" s="4">
        <f>PERCENTILE($A$2:$A$9181,0.5)</f>
        <v>3437.55</v>
      </c>
      <c r="D7398" s="4">
        <f>PERCENTILE($A$2:$A$9181,0.75)</f>
        <v>6751.9224999999997</v>
      </c>
      <c r="E7398" s="4">
        <f>D7398-B7398</f>
        <v>5107.09</v>
      </c>
      <c r="F7398" s="4">
        <f>(D7398+(1.5*E7398))</f>
        <v>14412.557499999999</v>
      </c>
      <c r="G7398" s="4">
        <f>(B7398-(1.5*E7398))</f>
        <v>-6015.8024999999998</v>
      </c>
      <c r="H7398" s="4">
        <f>COUNTIF($A$2:$A$9181, "&gt; 14412.56")</f>
        <v>398</v>
      </c>
      <c r="I7398" s="4">
        <f>COUNTIF($A$2:$A$9181, "&lt; -6015.80")</f>
        <v>0</v>
      </c>
      <c r="J7398" t="str">
        <f>IF(OR($A$2:$A$9181&gt;14412.56,$A$2:$A$9181&lt; -6015.8),"True","False")</f>
        <v>False</v>
      </c>
    </row>
    <row r="7399" spans="1:10" x14ac:dyDescent="0.3">
      <c r="A7399">
        <v>1282.94</v>
      </c>
      <c r="B7399" s="4">
        <f>PERCENTILE($A$2:$A$9181,0.25)</f>
        <v>1644.8325</v>
      </c>
      <c r="C7399" s="4">
        <f>PERCENTILE($A$2:$A$9181,0.5)</f>
        <v>3437.55</v>
      </c>
      <c r="D7399" s="4">
        <f>PERCENTILE($A$2:$A$9181,0.75)</f>
        <v>6751.9224999999997</v>
      </c>
      <c r="E7399" s="4">
        <f>D7399-B7399</f>
        <v>5107.09</v>
      </c>
      <c r="F7399" s="4">
        <f>(D7399+(1.5*E7399))</f>
        <v>14412.557499999999</v>
      </c>
      <c r="G7399" s="4">
        <f>(B7399-(1.5*E7399))</f>
        <v>-6015.8024999999998</v>
      </c>
      <c r="H7399" s="4">
        <f>COUNTIF($A$2:$A$9181, "&gt; 14412.56")</f>
        <v>398</v>
      </c>
      <c r="I7399" s="4">
        <f>COUNTIF($A$2:$A$9181, "&lt; -6015.80")</f>
        <v>0</v>
      </c>
      <c r="J7399" t="str">
        <f>IF(OR($A$2:$A$9181&gt;14412.56,$A$2:$A$9181&lt; -6015.8),"True","False")</f>
        <v>False</v>
      </c>
    </row>
    <row r="7400" spans="1:10" x14ac:dyDescent="0.3">
      <c r="A7400">
        <v>1282.22</v>
      </c>
      <c r="B7400" s="4">
        <f>PERCENTILE($A$2:$A$9181,0.25)</f>
        <v>1644.8325</v>
      </c>
      <c r="C7400" s="4">
        <f>PERCENTILE($A$2:$A$9181,0.5)</f>
        <v>3437.55</v>
      </c>
      <c r="D7400" s="4">
        <f>PERCENTILE($A$2:$A$9181,0.75)</f>
        <v>6751.9224999999997</v>
      </c>
      <c r="E7400" s="4">
        <f>D7400-B7400</f>
        <v>5107.09</v>
      </c>
      <c r="F7400" s="4">
        <f>(D7400+(1.5*E7400))</f>
        <v>14412.557499999999</v>
      </c>
      <c r="G7400" s="4">
        <f>(B7400-(1.5*E7400))</f>
        <v>-6015.8024999999998</v>
      </c>
      <c r="H7400" s="4">
        <f>COUNTIF($A$2:$A$9181, "&gt; 14412.56")</f>
        <v>398</v>
      </c>
      <c r="I7400" s="4">
        <f>COUNTIF($A$2:$A$9181, "&lt; -6015.80")</f>
        <v>0</v>
      </c>
      <c r="J7400" t="str">
        <f>IF(OR($A$2:$A$9181&gt;14412.56,$A$2:$A$9181&lt; -6015.8),"True","False")</f>
        <v>False</v>
      </c>
    </row>
    <row r="7401" spans="1:10" x14ac:dyDescent="0.3">
      <c r="A7401">
        <v>1281.5999999999999</v>
      </c>
      <c r="B7401" s="4">
        <f>PERCENTILE($A$2:$A$9181,0.25)</f>
        <v>1644.8325</v>
      </c>
      <c r="C7401" s="4">
        <f>PERCENTILE($A$2:$A$9181,0.5)</f>
        <v>3437.55</v>
      </c>
      <c r="D7401" s="4">
        <f>PERCENTILE($A$2:$A$9181,0.75)</f>
        <v>6751.9224999999997</v>
      </c>
      <c r="E7401" s="4">
        <f>D7401-B7401</f>
        <v>5107.09</v>
      </c>
      <c r="F7401" s="4">
        <f>(D7401+(1.5*E7401))</f>
        <v>14412.557499999999</v>
      </c>
      <c r="G7401" s="4">
        <f>(B7401-(1.5*E7401))</f>
        <v>-6015.8024999999998</v>
      </c>
      <c r="H7401" s="4">
        <f>COUNTIF($A$2:$A$9181, "&gt; 14412.56")</f>
        <v>398</v>
      </c>
      <c r="I7401" s="4">
        <f>COUNTIF($A$2:$A$9181, "&lt; -6015.80")</f>
        <v>0</v>
      </c>
      <c r="J7401" t="str">
        <f>IF(OR($A$2:$A$9181&gt;14412.56,$A$2:$A$9181&lt; -6015.8),"True","False")</f>
        <v>False</v>
      </c>
    </row>
    <row r="7402" spans="1:10" x14ac:dyDescent="0.3">
      <c r="A7402">
        <v>1280.94</v>
      </c>
      <c r="B7402" s="4">
        <f>PERCENTILE($A$2:$A$9181,0.25)</f>
        <v>1644.8325</v>
      </c>
      <c r="C7402" s="4">
        <f>PERCENTILE($A$2:$A$9181,0.5)</f>
        <v>3437.55</v>
      </c>
      <c r="D7402" s="4">
        <f>PERCENTILE($A$2:$A$9181,0.75)</f>
        <v>6751.9224999999997</v>
      </c>
      <c r="E7402" s="4">
        <f>D7402-B7402</f>
        <v>5107.09</v>
      </c>
      <c r="F7402" s="4">
        <f>(D7402+(1.5*E7402))</f>
        <v>14412.557499999999</v>
      </c>
      <c r="G7402" s="4">
        <f>(B7402-(1.5*E7402))</f>
        <v>-6015.8024999999998</v>
      </c>
      <c r="H7402" s="4">
        <f>COUNTIF($A$2:$A$9181, "&gt; 14412.56")</f>
        <v>398</v>
      </c>
      <c r="I7402" s="4">
        <f>COUNTIF($A$2:$A$9181, "&lt; -6015.80")</f>
        <v>0</v>
      </c>
      <c r="J7402" t="str">
        <f>IF(OR($A$2:$A$9181&gt;14412.56,$A$2:$A$9181&lt; -6015.8),"True","False")</f>
        <v>False</v>
      </c>
    </row>
    <row r="7403" spans="1:10" x14ac:dyDescent="0.3">
      <c r="A7403">
        <v>1278.2</v>
      </c>
      <c r="B7403" s="4">
        <f>PERCENTILE($A$2:$A$9181,0.25)</f>
        <v>1644.8325</v>
      </c>
      <c r="C7403" s="4">
        <f>PERCENTILE($A$2:$A$9181,0.5)</f>
        <v>3437.55</v>
      </c>
      <c r="D7403" s="4">
        <f>PERCENTILE($A$2:$A$9181,0.75)</f>
        <v>6751.9224999999997</v>
      </c>
      <c r="E7403" s="4">
        <f>D7403-B7403</f>
        <v>5107.09</v>
      </c>
      <c r="F7403" s="4">
        <f>(D7403+(1.5*E7403))</f>
        <v>14412.557499999999</v>
      </c>
      <c r="G7403" s="4">
        <f>(B7403-(1.5*E7403))</f>
        <v>-6015.8024999999998</v>
      </c>
      <c r="H7403" s="4">
        <f>COUNTIF($A$2:$A$9181, "&gt; 14412.56")</f>
        <v>398</v>
      </c>
      <c r="I7403" s="4">
        <f>COUNTIF($A$2:$A$9181, "&lt; -6015.80")</f>
        <v>0</v>
      </c>
      <c r="J7403" t="str">
        <f>IF(OR($A$2:$A$9181&gt;14412.56,$A$2:$A$9181&lt; -6015.8),"True","False")</f>
        <v>False</v>
      </c>
    </row>
    <row r="7404" spans="1:10" x14ac:dyDescent="0.3">
      <c r="A7404">
        <v>1276.07</v>
      </c>
      <c r="B7404" s="4">
        <f>PERCENTILE($A$2:$A$9181,0.25)</f>
        <v>1644.8325</v>
      </c>
      <c r="C7404" s="4">
        <f>PERCENTILE($A$2:$A$9181,0.5)</f>
        <v>3437.55</v>
      </c>
      <c r="D7404" s="4">
        <f>PERCENTILE($A$2:$A$9181,0.75)</f>
        <v>6751.9224999999997</v>
      </c>
      <c r="E7404" s="4">
        <f>D7404-B7404</f>
        <v>5107.09</v>
      </c>
      <c r="F7404" s="4">
        <f>(D7404+(1.5*E7404))</f>
        <v>14412.557499999999</v>
      </c>
      <c r="G7404" s="4">
        <f>(B7404-(1.5*E7404))</f>
        <v>-6015.8024999999998</v>
      </c>
      <c r="H7404" s="4">
        <f>COUNTIF($A$2:$A$9181, "&gt; 14412.56")</f>
        <v>398</v>
      </c>
      <c r="I7404" s="4">
        <f>COUNTIF($A$2:$A$9181, "&lt; -6015.80")</f>
        <v>0</v>
      </c>
      <c r="J7404" t="str">
        <f>IF(OR($A$2:$A$9181&gt;14412.56,$A$2:$A$9181&lt; -6015.8),"True","False")</f>
        <v>False</v>
      </c>
    </row>
    <row r="7405" spans="1:10" x14ac:dyDescent="0.3">
      <c r="A7405">
        <v>1273.9100000000001</v>
      </c>
      <c r="B7405" s="4">
        <f>PERCENTILE($A$2:$A$9181,0.25)</f>
        <v>1644.8325</v>
      </c>
      <c r="C7405" s="4">
        <f>PERCENTILE($A$2:$A$9181,0.5)</f>
        <v>3437.55</v>
      </c>
      <c r="D7405" s="4">
        <f>PERCENTILE($A$2:$A$9181,0.75)</f>
        <v>6751.9224999999997</v>
      </c>
      <c r="E7405" s="4">
        <f>D7405-B7405</f>
        <v>5107.09</v>
      </c>
      <c r="F7405" s="4">
        <f>(D7405+(1.5*E7405))</f>
        <v>14412.557499999999</v>
      </c>
      <c r="G7405" s="4">
        <f>(B7405-(1.5*E7405))</f>
        <v>-6015.8024999999998</v>
      </c>
      <c r="H7405" s="4">
        <f>COUNTIF($A$2:$A$9181, "&gt; 14412.56")</f>
        <v>398</v>
      </c>
      <c r="I7405" s="4">
        <f>COUNTIF($A$2:$A$9181, "&lt; -6015.80")</f>
        <v>0</v>
      </c>
      <c r="J7405" t="str">
        <f>IF(OR($A$2:$A$9181&gt;14412.56,$A$2:$A$9181&lt; -6015.8),"True","False")</f>
        <v>False</v>
      </c>
    </row>
    <row r="7406" spans="1:10" x14ac:dyDescent="0.3">
      <c r="A7406">
        <v>1273.5</v>
      </c>
      <c r="B7406" s="4">
        <f>PERCENTILE($A$2:$A$9181,0.25)</f>
        <v>1644.8325</v>
      </c>
      <c r="C7406" s="4">
        <f>PERCENTILE($A$2:$A$9181,0.5)</f>
        <v>3437.55</v>
      </c>
      <c r="D7406" s="4">
        <f>PERCENTILE($A$2:$A$9181,0.75)</f>
        <v>6751.9224999999997</v>
      </c>
      <c r="E7406" s="4">
        <f>D7406-B7406</f>
        <v>5107.09</v>
      </c>
      <c r="F7406" s="4">
        <f>(D7406+(1.5*E7406))</f>
        <v>14412.557499999999</v>
      </c>
      <c r="G7406" s="4">
        <f>(B7406-(1.5*E7406))</f>
        <v>-6015.8024999999998</v>
      </c>
      <c r="H7406" s="4">
        <f>COUNTIF($A$2:$A$9181, "&gt; 14412.56")</f>
        <v>398</v>
      </c>
      <c r="I7406" s="4">
        <f>COUNTIF($A$2:$A$9181, "&lt; -6015.80")</f>
        <v>0</v>
      </c>
      <c r="J7406" t="str">
        <f>IF(OR($A$2:$A$9181&gt;14412.56,$A$2:$A$9181&lt; -6015.8),"True","False")</f>
        <v>False</v>
      </c>
    </row>
    <row r="7407" spans="1:10" x14ac:dyDescent="0.3">
      <c r="A7407">
        <v>1272.73</v>
      </c>
      <c r="B7407" s="4">
        <f>PERCENTILE($A$2:$A$9181,0.25)</f>
        <v>1644.8325</v>
      </c>
      <c r="C7407" s="4">
        <f>PERCENTILE($A$2:$A$9181,0.5)</f>
        <v>3437.55</v>
      </c>
      <c r="D7407" s="4">
        <f>PERCENTILE($A$2:$A$9181,0.75)</f>
        <v>6751.9224999999997</v>
      </c>
      <c r="E7407" s="4">
        <f>D7407-B7407</f>
        <v>5107.09</v>
      </c>
      <c r="F7407" s="4">
        <f>(D7407+(1.5*E7407))</f>
        <v>14412.557499999999</v>
      </c>
      <c r="G7407" s="4">
        <f>(B7407-(1.5*E7407))</f>
        <v>-6015.8024999999998</v>
      </c>
      <c r="H7407" s="4">
        <f>COUNTIF($A$2:$A$9181, "&gt; 14412.56")</f>
        <v>398</v>
      </c>
      <c r="I7407" s="4">
        <f>COUNTIF($A$2:$A$9181, "&lt; -6015.80")</f>
        <v>0</v>
      </c>
      <c r="J7407" t="str">
        <f>IF(OR($A$2:$A$9181&gt;14412.56,$A$2:$A$9181&lt; -6015.8),"True","False")</f>
        <v>False</v>
      </c>
    </row>
    <row r="7408" spans="1:10" x14ac:dyDescent="0.3">
      <c r="A7408">
        <v>1272.6199999999999</v>
      </c>
      <c r="B7408" s="4">
        <f>PERCENTILE($A$2:$A$9181,0.25)</f>
        <v>1644.8325</v>
      </c>
      <c r="C7408" s="4">
        <f>PERCENTILE($A$2:$A$9181,0.5)</f>
        <v>3437.55</v>
      </c>
      <c r="D7408" s="4">
        <f>PERCENTILE($A$2:$A$9181,0.75)</f>
        <v>6751.9224999999997</v>
      </c>
      <c r="E7408" s="4">
        <f>D7408-B7408</f>
        <v>5107.09</v>
      </c>
      <c r="F7408" s="4">
        <f>(D7408+(1.5*E7408))</f>
        <v>14412.557499999999</v>
      </c>
      <c r="G7408" s="4">
        <f>(B7408-(1.5*E7408))</f>
        <v>-6015.8024999999998</v>
      </c>
      <c r="H7408" s="4">
        <f>COUNTIF($A$2:$A$9181, "&gt; 14412.56")</f>
        <v>398</v>
      </c>
      <c r="I7408" s="4">
        <f>COUNTIF($A$2:$A$9181, "&lt; -6015.80")</f>
        <v>0</v>
      </c>
      <c r="J7408" t="str">
        <f>IF(OR($A$2:$A$9181&gt;14412.56,$A$2:$A$9181&lt; -6015.8),"True","False")</f>
        <v>False</v>
      </c>
    </row>
    <row r="7409" spans="1:10" x14ac:dyDescent="0.3">
      <c r="A7409">
        <v>1272.26</v>
      </c>
      <c r="B7409" s="4">
        <f>PERCENTILE($A$2:$A$9181,0.25)</f>
        <v>1644.8325</v>
      </c>
      <c r="C7409" s="4">
        <f>PERCENTILE($A$2:$A$9181,0.5)</f>
        <v>3437.55</v>
      </c>
      <c r="D7409" s="4">
        <f>PERCENTILE($A$2:$A$9181,0.75)</f>
        <v>6751.9224999999997</v>
      </c>
      <c r="E7409" s="4">
        <f>D7409-B7409</f>
        <v>5107.09</v>
      </c>
      <c r="F7409" s="4">
        <f>(D7409+(1.5*E7409))</f>
        <v>14412.557499999999</v>
      </c>
      <c r="G7409" s="4">
        <f>(B7409-(1.5*E7409))</f>
        <v>-6015.8024999999998</v>
      </c>
      <c r="H7409" s="4">
        <f>COUNTIF($A$2:$A$9181, "&gt; 14412.56")</f>
        <v>398</v>
      </c>
      <c r="I7409" s="4">
        <f>COUNTIF($A$2:$A$9181, "&lt; -6015.80")</f>
        <v>0</v>
      </c>
      <c r="J7409" t="str">
        <f>IF(OR($A$2:$A$9181&gt;14412.56,$A$2:$A$9181&lt; -6015.8),"True","False")</f>
        <v>False</v>
      </c>
    </row>
    <row r="7410" spans="1:10" x14ac:dyDescent="0.3">
      <c r="A7410">
        <v>1272.0999999999999</v>
      </c>
      <c r="B7410" s="4">
        <f>PERCENTILE($A$2:$A$9181,0.25)</f>
        <v>1644.8325</v>
      </c>
      <c r="C7410" s="4">
        <f>PERCENTILE($A$2:$A$9181,0.5)</f>
        <v>3437.55</v>
      </c>
      <c r="D7410" s="4">
        <f>PERCENTILE($A$2:$A$9181,0.75)</f>
        <v>6751.9224999999997</v>
      </c>
      <c r="E7410" s="4">
        <f>D7410-B7410</f>
        <v>5107.09</v>
      </c>
      <c r="F7410" s="4">
        <f>(D7410+(1.5*E7410))</f>
        <v>14412.557499999999</v>
      </c>
      <c r="G7410" s="4">
        <f>(B7410-(1.5*E7410))</f>
        <v>-6015.8024999999998</v>
      </c>
      <c r="H7410" s="4">
        <f>COUNTIF($A$2:$A$9181, "&gt; 14412.56")</f>
        <v>398</v>
      </c>
      <c r="I7410" s="4">
        <f>COUNTIF($A$2:$A$9181, "&lt; -6015.80")</f>
        <v>0</v>
      </c>
      <c r="J7410" t="str">
        <f>IF(OR($A$2:$A$9181&gt;14412.56,$A$2:$A$9181&lt; -6015.8),"True","False")</f>
        <v>False</v>
      </c>
    </row>
    <row r="7411" spans="1:10" x14ac:dyDescent="0.3">
      <c r="A7411">
        <v>1269.72</v>
      </c>
      <c r="B7411" s="4">
        <f>PERCENTILE($A$2:$A$9181,0.25)</f>
        <v>1644.8325</v>
      </c>
      <c r="C7411" s="4">
        <f>PERCENTILE($A$2:$A$9181,0.5)</f>
        <v>3437.55</v>
      </c>
      <c r="D7411" s="4">
        <f>PERCENTILE($A$2:$A$9181,0.75)</f>
        <v>6751.9224999999997</v>
      </c>
      <c r="E7411" s="4">
        <f>D7411-B7411</f>
        <v>5107.09</v>
      </c>
      <c r="F7411" s="4">
        <f>(D7411+(1.5*E7411))</f>
        <v>14412.557499999999</v>
      </c>
      <c r="G7411" s="4">
        <f>(B7411-(1.5*E7411))</f>
        <v>-6015.8024999999998</v>
      </c>
      <c r="H7411" s="4">
        <f>COUNTIF($A$2:$A$9181, "&gt; 14412.56")</f>
        <v>398</v>
      </c>
      <c r="I7411" s="4">
        <f>COUNTIF($A$2:$A$9181, "&lt; -6015.80")</f>
        <v>0</v>
      </c>
      <c r="J7411" t="str">
        <f>IF(OR($A$2:$A$9181&gt;14412.56,$A$2:$A$9181&lt; -6015.8),"True","False")</f>
        <v>False</v>
      </c>
    </row>
    <row r="7412" spans="1:10" x14ac:dyDescent="0.3">
      <c r="A7412">
        <v>1269.08</v>
      </c>
      <c r="B7412" s="4">
        <f>PERCENTILE($A$2:$A$9181,0.25)</f>
        <v>1644.8325</v>
      </c>
      <c r="C7412" s="4">
        <f>PERCENTILE($A$2:$A$9181,0.5)</f>
        <v>3437.55</v>
      </c>
      <c r="D7412" s="4">
        <f>PERCENTILE($A$2:$A$9181,0.75)</f>
        <v>6751.9224999999997</v>
      </c>
      <c r="E7412" s="4">
        <f>D7412-B7412</f>
        <v>5107.09</v>
      </c>
      <c r="F7412" s="4">
        <f>(D7412+(1.5*E7412))</f>
        <v>14412.557499999999</v>
      </c>
      <c r="G7412" s="4">
        <f>(B7412-(1.5*E7412))</f>
        <v>-6015.8024999999998</v>
      </c>
      <c r="H7412" s="4">
        <f>COUNTIF($A$2:$A$9181, "&gt; 14412.56")</f>
        <v>398</v>
      </c>
      <c r="I7412" s="4">
        <f>COUNTIF($A$2:$A$9181, "&lt; -6015.80")</f>
        <v>0</v>
      </c>
      <c r="J7412" t="str">
        <f>IF(OR($A$2:$A$9181&gt;14412.56,$A$2:$A$9181&lt; -6015.8),"True","False")</f>
        <v>False</v>
      </c>
    </row>
    <row r="7413" spans="1:10" x14ac:dyDescent="0.3">
      <c r="A7413">
        <v>1268.43</v>
      </c>
      <c r="B7413" s="4">
        <f>PERCENTILE($A$2:$A$9181,0.25)</f>
        <v>1644.8325</v>
      </c>
      <c r="C7413" s="4">
        <f>PERCENTILE($A$2:$A$9181,0.5)</f>
        <v>3437.55</v>
      </c>
      <c r="D7413" s="4">
        <f>PERCENTILE($A$2:$A$9181,0.75)</f>
        <v>6751.9224999999997</v>
      </c>
      <c r="E7413" s="4">
        <f>D7413-B7413</f>
        <v>5107.09</v>
      </c>
      <c r="F7413" s="4">
        <f>(D7413+(1.5*E7413))</f>
        <v>14412.557499999999</v>
      </c>
      <c r="G7413" s="4">
        <f>(B7413-(1.5*E7413))</f>
        <v>-6015.8024999999998</v>
      </c>
      <c r="H7413" s="4">
        <f>COUNTIF($A$2:$A$9181, "&gt; 14412.56")</f>
        <v>398</v>
      </c>
      <c r="I7413" s="4">
        <f>COUNTIF($A$2:$A$9181, "&lt; -6015.80")</f>
        <v>0</v>
      </c>
      <c r="J7413" t="str">
        <f>IF(OR($A$2:$A$9181&gt;14412.56,$A$2:$A$9181&lt; -6015.8),"True","False")</f>
        <v>False</v>
      </c>
    </row>
    <row r="7414" spans="1:10" x14ac:dyDescent="0.3">
      <c r="A7414">
        <v>1268.4000000000001</v>
      </c>
      <c r="B7414" s="4">
        <f>PERCENTILE($A$2:$A$9181,0.25)</f>
        <v>1644.8325</v>
      </c>
      <c r="C7414" s="4">
        <f>PERCENTILE($A$2:$A$9181,0.5)</f>
        <v>3437.55</v>
      </c>
      <c r="D7414" s="4">
        <f>PERCENTILE($A$2:$A$9181,0.75)</f>
        <v>6751.9224999999997</v>
      </c>
      <c r="E7414" s="4">
        <f>D7414-B7414</f>
        <v>5107.09</v>
      </c>
      <c r="F7414" s="4">
        <f>(D7414+(1.5*E7414))</f>
        <v>14412.557499999999</v>
      </c>
      <c r="G7414" s="4">
        <f>(B7414-(1.5*E7414))</f>
        <v>-6015.8024999999998</v>
      </c>
      <c r="H7414" s="4">
        <f>COUNTIF($A$2:$A$9181, "&gt; 14412.56")</f>
        <v>398</v>
      </c>
      <c r="I7414" s="4">
        <f>COUNTIF($A$2:$A$9181, "&lt; -6015.80")</f>
        <v>0</v>
      </c>
      <c r="J7414" t="str">
        <f>IF(OR($A$2:$A$9181&gt;14412.56,$A$2:$A$9181&lt; -6015.8),"True","False")</f>
        <v>False</v>
      </c>
    </row>
    <row r="7415" spans="1:10" x14ac:dyDescent="0.3">
      <c r="A7415">
        <v>1267.98</v>
      </c>
      <c r="B7415" s="4">
        <f>PERCENTILE($A$2:$A$9181,0.25)</f>
        <v>1644.8325</v>
      </c>
      <c r="C7415" s="4">
        <f>PERCENTILE($A$2:$A$9181,0.5)</f>
        <v>3437.55</v>
      </c>
      <c r="D7415" s="4">
        <f>PERCENTILE($A$2:$A$9181,0.75)</f>
        <v>6751.9224999999997</v>
      </c>
      <c r="E7415" s="4">
        <f>D7415-B7415</f>
        <v>5107.09</v>
      </c>
      <c r="F7415" s="4">
        <f>(D7415+(1.5*E7415))</f>
        <v>14412.557499999999</v>
      </c>
      <c r="G7415" s="4">
        <f>(B7415-(1.5*E7415))</f>
        <v>-6015.8024999999998</v>
      </c>
      <c r="H7415" s="4">
        <f>COUNTIF($A$2:$A$9181, "&gt; 14412.56")</f>
        <v>398</v>
      </c>
      <c r="I7415" s="4">
        <f>COUNTIF($A$2:$A$9181, "&lt; -6015.80")</f>
        <v>0</v>
      </c>
      <c r="J7415" t="str">
        <f>IF(OR($A$2:$A$9181&gt;14412.56,$A$2:$A$9181&lt; -6015.8),"True","False")</f>
        <v>False</v>
      </c>
    </row>
    <row r="7416" spans="1:10" x14ac:dyDescent="0.3">
      <c r="A7416">
        <v>1267.2</v>
      </c>
      <c r="B7416" s="4">
        <f>PERCENTILE($A$2:$A$9181,0.25)</f>
        <v>1644.8325</v>
      </c>
      <c r="C7416" s="4">
        <f>PERCENTILE($A$2:$A$9181,0.5)</f>
        <v>3437.55</v>
      </c>
      <c r="D7416" s="4">
        <f>PERCENTILE($A$2:$A$9181,0.75)</f>
        <v>6751.9224999999997</v>
      </c>
      <c r="E7416" s="4">
        <f>D7416-B7416</f>
        <v>5107.09</v>
      </c>
      <c r="F7416" s="4">
        <f>(D7416+(1.5*E7416))</f>
        <v>14412.557499999999</v>
      </c>
      <c r="G7416" s="4">
        <f>(B7416-(1.5*E7416))</f>
        <v>-6015.8024999999998</v>
      </c>
      <c r="H7416" s="4">
        <f>COUNTIF($A$2:$A$9181, "&gt; 14412.56")</f>
        <v>398</v>
      </c>
      <c r="I7416" s="4">
        <f>COUNTIF($A$2:$A$9181, "&lt; -6015.80")</f>
        <v>0</v>
      </c>
      <c r="J7416" t="str">
        <f>IF(OR($A$2:$A$9181&gt;14412.56,$A$2:$A$9181&lt; -6015.8),"True","False")</f>
        <v>False</v>
      </c>
    </row>
    <row r="7417" spans="1:10" x14ac:dyDescent="0.3">
      <c r="A7417">
        <v>1266.2</v>
      </c>
      <c r="B7417" s="4">
        <f>PERCENTILE($A$2:$A$9181,0.25)</f>
        <v>1644.8325</v>
      </c>
      <c r="C7417" s="4">
        <f>PERCENTILE($A$2:$A$9181,0.5)</f>
        <v>3437.55</v>
      </c>
      <c r="D7417" s="4">
        <f>PERCENTILE($A$2:$A$9181,0.75)</f>
        <v>6751.9224999999997</v>
      </c>
      <c r="E7417" s="4">
        <f>D7417-B7417</f>
        <v>5107.09</v>
      </c>
      <c r="F7417" s="4">
        <f>(D7417+(1.5*E7417))</f>
        <v>14412.557499999999</v>
      </c>
      <c r="G7417" s="4">
        <f>(B7417-(1.5*E7417))</f>
        <v>-6015.8024999999998</v>
      </c>
      <c r="H7417" s="4">
        <f>COUNTIF($A$2:$A$9181, "&gt; 14412.56")</f>
        <v>398</v>
      </c>
      <c r="I7417" s="4">
        <f>COUNTIF($A$2:$A$9181, "&lt; -6015.80")</f>
        <v>0</v>
      </c>
      <c r="J7417" t="str">
        <f>IF(OR($A$2:$A$9181&gt;14412.56,$A$2:$A$9181&lt; -6015.8),"True","False")</f>
        <v>False</v>
      </c>
    </row>
    <row r="7418" spans="1:10" x14ac:dyDescent="0.3">
      <c r="A7418">
        <v>1265.54</v>
      </c>
      <c r="B7418" s="4">
        <f>PERCENTILE($A$2:$A$9181,0.25)</f>
        <v>1644.8325</v>
      </c>
      <c r="C7418" s="4">
        <f>PERCENTILE($A$2:$A$9181,0.5)</f>
        <v>3437.55</v>
      </c>
      <c r="D7418" s="4">
        <f>PERCENTILE($A$2:$A$9181,0.75)</f>
        <v>6751.9224999999997</v>
      </c>
      <c r="E7418" s="4">
        <f>D7418-B7418</f>
        <v>5107.09</v>
      </c>
      <c r="F7418" s="4">
        <f>(D7418+(1.5*E7418))</f>
        <v>14412.557499999999</v>
      </c>
      <c r="G7418" s="4">
        <f>(B7418-(1.5*E7418))</f>
        <v>-6015.8024999999998</v>
      </c>
      <c r="H7418" s="4">
        <f>COUNTIF($A$2:$A$9181, "&gt; 14412.56")</f>
        <v>398</v>
      </c>
      <c r="I7418" s="4">
        <f>COUNTIF($A$2:$A$9181, "&lt; -6015.80")</f>
        <v>0</v>
      </c>
      <c r="J7418" t="str">
        <f>IF(OR($A$2:$A$9181&gt;14412.56,$A$2:$A$9181&lt; -6015.8),"True","False")</f>
        <v>False</v>
      </c>
    </row>
    <row r="7419" spans="1:10" x14ac:dyDescent="0.3">
      <c r="A7419">
        <v>1265.17</v>
      </c>
      <c r="B7419" s="4">
        <f>PERCENTILE($A$2:$A$9181,0.25)</f>
        <v>1644.8325</v>
      </c>
      <c r="C7419" s="4">
        <f>PERCENTILE($A$2:$A$9181,0.5)</f>
        <v>3437.55</v>
      </c>
      <c r="D7419" s="4">
        <f>PERCENTILE($A$2:$A$9181,0.75)</f>
        <v>6751.9224999999997</v>
      </c>
      <c r="E7419" s="4">
        <f>D7419-B7419</f>
        <v>5107.09</v>
      </c>
      <c r="F7419" s="4">
        <f>(D7419+(1.5*E7419))</f>
        <v>14412.557499999999</v>
      </c>
      <c r="G7419" s="4">
        <f>(B7419-(1.5*E7419))</f>
        <v>-6015.8024999999998</v>
      </c>
      <c r="H7419" s="4">
        <f>COUNTIF($A$2:$A$9181, "&gt; 14412.56")</f>
        <v>398</v>
      </c>
      <c r="I7419" s="4">
        <f>COUNTIF($A$2:$A$9181, "&lt; -6015.80")</f>
        <v>0</v>
      </c>
      <c r="J7419" t="str">
        <f>IF(OR($A$2:$A$9181&gt;14412.56,$A$2:$A$9181&lt; -6015.8),"True","False")</f>
        <v>False</v>
      </c>
    </row>
    <row r="7420" spans="1:10" x14ac:dyDescent="0.3">
      <c r="A7420">
        <v>1262.82</v>
      </c>
      <c r="B7420" s="4">
        <f>PERCENTILE($A$2:$A$9181,0.25)</f>
        <v>1644.8325</v>
      </c>
      <c r="C7420" s="4">
        <f>PERCENTILE($A$2:$A$9181,0.5)</f>
        <v>3437.55</v>
      </c>
      <c r="D7420" s="4">
        <f>PERCENTILE($A$2:$A$9181,0.75)</f>
        <v>6751.9224999999997</v>
      </c>
      <c r="E7420" s="4">
        <f>D7420-B7420</f>
        <v>5107.09</v>
      </c>
      <c r="F7420" s="4">
        <f>(D7420+(1.5*E7420))</f>
        <v>14412.557499999999</v>
      </c>
      <c r="G7420" s="4">
        <f>(B7420-(1.5*E7420))</f>
        <v>-6015.8024999999998</v>
      </c>
      <c r="H7420" s="4">
        <f>COUNTIF($A$2:$A$9181, "&gt; 14412.56")</f>
        <v>398</v>
      </c>
      <c r="I7420" s="4">
        <f>COUNTIF($A$2:$A$9181, "&lt; -6015.80")</f>
        <v>0</v>
      </c>
      <c r="J7420" t="str">
        <f>IF(OR($A$2:$A$9181&gt;14412.56,$A$2:$A$9181&lt; -6015.8),"True","False")</f>
        <v>False</v>
      </c>
    </row>
    <row r="7421" spans="1:10" x14ac:dyDescent="0.3">
      <c r="A7421">
        <v>1262.57</v>
      </c>
      <c r="B7421" s="4">
        <f>PERCENTILE($A$2:$A$9181,0.25)</f>
        <v>1644.8325</v>
      </c>
      <c r="C7421" s="4">
        <f>PERCENTILE($A$2:$A$9181,0.5)</f>
        <v>3437.55</v>
      </c>
      <c r="D7421" s="4">
        <f>PERCENTILE($A$2:$A$9181,0.75)</f>
        <v>6751.9224999999997</v>
      </c>
      <c r="E7421" s="4">
        <f>D7421-B7421</f>
        <v>5107.09</v>
      </c>
      <c r="F7421" s="4">
        <f>(D7421+(1.5*E7421))</f>
        <v>14412.557499999999</v>
      </c>
      <c r="G7421" s="4">
        <f>(B7421-(1.5*E7421))</f>
        <v>-6015.8024999999998</v>
      </c>
      <c r="H7421" s="4">
        <f>COUNTIF($A$2:$A$9181, "&gt; 14412.56")</f>
        <v>398</v>
      </c>
      <c r="I7421" s="4">
        <f>COUNTIF($A$2:$A$9181, "&lt; -6015.80")</f>
        <v>0</v>
      </c>
      <c r="J7421" t="str">
        <f>IF(OR($A$2:$A$9181&gt;14412.56,$A$2:$A$9181&lt; -6015.8),"True","False")</f>
        <v>False</v>
      </c>
    </row>
    <row r="7422" spans="1:10" x14ac:dyDescent="0.3">
      <c r="A7422">
        <v>1261.46</v>
      </c>
      <c r="B7422" s="4">
        <f>PERCENTILE($A$2:$A$9181,0.25)</f>
        <v>1644.8325</v>
      </c>
      <c r="C7422" s="4">
        <f>PERCENTILE($A$2:$A$9181,0.5)</f>
        <v>3437.55</v>
      </c>
      <c r="D7422" s="4">
        <f>PERCENTILE($A$2:$A$9181,0.75)</f>
        <v>6751.9224999999997</v>
      </c>
      <c r="E7422" s="4">
        <f>D7422-B7422</f>
        <v>5107.09</v>
      </c>
      <c r="F7422" s="4">
        <f>(D7422+(1.5*E7422))</f>
        <v>14412.557499999999</v>
      </c>
      <c r="G7422" s="4">
        <f>(B7422-(1.5*E7422))</f>
        <v>-6015.8024999999998</v>
      </c>
      <c r="H7422" s="4">
        <f>COUNTIF($A$2:$A$9181, "&gt; 14412.56")</f>
        <v>398</v>
      </c>
      <c r="I7422" s="4">
        <f>COUNTIF($A$2:$A$9181, "&lt; -6015.80")</f>
        <v>0</v>
      </c>
      <c r="J7422" t="str">
        <f>IF(OR($A$2:$A$9181&gt;14412.56,$A$2:$A$9181&lt; -6015.8),"True","False")</f>
        <v>False</v>
      </c>
    </row>
    <row r="7423" spans="1:10" x14ac:dyDescent="0.3">
      <c r="A7423">
        <v>1260.08</v>
      </c>
      <c r="B7423" s="4">
        <f>PERCENTILE($A$2:$A$9181,0.25)</f>
        <v>1644.8325</v>
      </c>
      <c r="C7423" s="4">
        <f>PERCENTILE($A$2:$A$9181,0.5)</f>
        <v>3437.55</v>
      </c>
      <c r="D7423" s="4">
        <f>PERCENTILE($A$2:$A$9181,0.75)</f>
        <v>6751.9224999999997</v>
      </c>
      <c r="E7423" s="4">
        <f>D7423-B7423</f>
        <v>5107.09</v>
      </c>
      <c r="F7423" s="4">
        <f>(D7423+(1.5*E7423))</f>
        <v>14412.557499999999</v>
      </c>
      <c r="G7423" s="4">
        <f>(B7423-(1.5*E7423))</f>
        <v>-6015.8024999999998</v>
      </c>
      <c r="H7423" s="4">
        <f>COUNTIF($A$2:$A$9181, "&gt; 14412.56")</f>
        <v>398</v>
      </c>
      <c r="I7423" s="4">
        <f>COUNTIF($A$2:$A$9181, "&lt; -6015.80")</f>
        <v>0</v>
      </c>
      <c r="J7423" t="str">
        <f>IF(OR($A$2:$A$9181&gt;14412.56,$A$2:$A$9181&lt; -6015.8),"True","False")</f>
        <v>False</v>
      </c>
    </row>
    <row r="7424" spans="1:10" x14ac:dyDescent="0.3">
      <c r="A7424">
        <v>1259.3499999999999</v>
      </c>
      <c r="B7424" s="4">
        <f>PERCENTILE($A$2:$A$9181,0.25)</f>
        <v>1644.8325</v>
      </c>
      <c r="C7424" s="4">
        <f>PERCENTILE($A$2:$A$9181,0.5)</f>
        <v>3437.55</v>
      </c>
      <c r="D7424" s="4">
        <f>PERCENTILE($A$2:$A$9181,0.75)</f>
        <v>6751.9224999999997</v>
      </c>
      <c r="E7424" s="4">
        <f>D7424-B7424</f>
        <v>5107.09</v>
      </c>
      <c r="F7424" s="4">
        <f>(D7424+(1.5*E7424))</f>
        <v>14412.557499999999</v>
      </c>
      <c r="G7424" s="4">
        <f>(B7424-(1.5*E7424))</f>
        <v>-6015.8024999999998</v>
      </c>
      <c r="H7424" s="4">
        <f>COUNTIF($A$2:$A$9181, "&gt; 14412.56")</f>
        <v>398</v>
      </c>
      <c r="I7424" s="4">
        <f>COUNTIF($A$2:$A$9181, "&lt; -6015.80")</f>
        <v>0</v>
      </c>
      <c r="J7424" t="str">
        <f>IF(OR($A$2:$A$9181&gt;14412.56,$A$2:$A$9181&lt; -6015.8),"True","False")</f>
        <v>False</v>
      </c>
    </row>
    <row r="7425" spans="1:10" x14ac:dyDescent="0.3">
      <c r="A7425">
        <v>1258.31</v>
      </c>
      <c r="B7425" s="4">
        <f>PERCENTILE($A$2:$A$9181,0.25)</f>
        <v>1644.8325</v>
      </c>
      <c r="C7425" s="4">
        <f>PERCENTILE($A$2:$A$9181,0.5)</f>
        <v>3437.55</v>
      </c>
      <c r="D7425" s="4">
        <f>PERCENTILE($A$2:$A$9181,0.75)</f>
        <v>6751.9224999999997</v>
      </c>
      <c r="E7425" s="4">
        <f>D7425-B7425</f>
        <v>5107.09</v>
      </c>
      <c r="F7425" s="4">
        <f>(D7425+(1.5*E7425))</f>
        <v>14412.557499999999</v>
      </c>
      <c r="G7425" s="4">
        <f>(B7425-(1.5*E7425))</f>
        <v>-6015.8024999999998</v>
      </c>
      <c r="H7425" s="4">
        <f>COUNTIF($A$2:$A$9181, "&gt; 14412.56")</f>
        <v>398</v>
      </c>
      <c r="I7425" s="4">
        <f>COUNTIF($A$2:$A$9181, "&lt; -6015.80")</f>
        <v>0</v>
      </c>
      <c r="J7425" t="str">
        <f>IF(OR($A$2:$A$9181&gt;14412.56,$A$2:$A$9181&lt; -6015.8),"True","False")</f>
        <v>False</v>
      </c>
    </row>
    <row r="7426" spans="1:10" x14ac:dyDescent="0.3">
      <c r="A7426">
        <v>1257.2</v>
      </c>
      <c r="B7426" s="4">
        <f>PERCENTILE($A$2:$A$9181,0.25)</f>
        <v>1644.8325</v>
      </c>
      <c r="C7426" s="4">
        <f>PERCENTILE($A$2:$A$9181,0.5)</f>
        <v>3437.55</v>
      </c>
      <c r="D7426" s="4">
        <f>PERCENTILE($A$2:$A$9181,0.75)</f>
        <v>6751.9224999999997</v>
      </c>
      <c r="E7426" s="4">
        <f>D7426-B7426</f>
        <v>5107.09</v>
      </c>
      <c r="F7426" s="4">
        <f>(D7426+(1.5*E7426))</f>
        <v>14412.557499999999</v>
      </c>
      <c r="G7426" s="4">
        <f>(B7426-(1.5*E7426))</f>
        <v>-6015.8024999999998</v>
      </c>
      <c r="H7426" s="4">
        <f>COUNTIF($A$2:$A$9181, "&gt; 14412.56")</f>
        <v>398</v>
      </c>
      <c r="I7426" s="4">
        <f>COUNTIF($A$2:$A$9181, "&lt; -6015.80")</f>
        <v>0</v>
      </c>
      <c r="J7426" t="str">
        <f>IF(OR($A$2:$A$9181&gt;14412.56,$A$2:$A$9181&lt; -6015.8),"True","False")</f>
        <v>False</v>
      </c>
    </row>
    <row r="7427" spans="1:10" x14ac:dyDescent="0.3">
      <c r="A7427">
        <v>1254.67</v>
      </c>
      <c r="B7427" s="4">
        <f>PERCENTILE($A$2:$A$9181,0.25)</f>
        <v>1644.8325</v>
      </c>
      <c r="C7427" s="4">
        <f>PERCENTILE($A$2:$A$9181,0.5)</f>
        <v>3437.55</v>
      </c>
      <c r="D7427" s="4">
        <f>PERCENTILE($A$2:$A$9181,0.75)</f>
        <v>6751.9224999999997</v>
      </c>
      <c r="E7427" s="4">
        <f>D7427-B7427</f>
        <v>5107.09</v>
      </c>
      <c r="F7427" s="4">
        <f>(D7427+(1.5*E7427))</f>
        <v>14412.557499999999</v>
      </c>
      <c r="G7427" s="4">
        <f>(B7427-(1.5*E7427))</f>
        <v>-6015.8024999999998</v>
      </c>
      <c r="H7427" s="4">
        <f>COUNTIF($A$2:$A$9181, "&gt; 14412.56")</f>
        <v>398</v>
      </c>
      <c r="I7427" s="4">
        <f>COUNTIF($A$2:$A$9181, "&lt; -6015.80")</f>
        <v>0</v>
      </c>
      <c r="J7427" t="str">
        <f>IF(OR($A$2:$A$9181&gt;14412.56,$A$2:$A$9181&lt; -6015.8),"True","False")</f>
        <v>False</v>
      </c>
    </row>
    <row r="7428" spans="1:10" x14ac:dyDescent="0.3">
      <c r="A7428">
        <v>1254.1300000000001</v>
      </c>
      <c r="B7428" s="4">
        <f>PERCENTILE($A$2:$A$9181,0.25)</f>
        <v>1644.8325</v>
      </c>
      <c r="C7428" s="4">
        <f>PERCENTILE($A$2:$A$9181,0.5)</f>
        <v>3437.55</v>
      </c>
      <c r="D7428" s="4">
        <f>PERCENTILE($A$2:$A$9181,0.75)</f>
        <v>6751.9224999999997</v>
      </c>
      <c r="E7428" s="4">
        <f>D7428-B7428</f>
        <v>5107.09</v>
      </c>
      <c r="F7428" s="4">
        <f>(D7428+(1.5*E7428))</f>
        <v>14412.557499999999</v>
      </c>
      <c r="G7428" s="4">
        <f>(B7428-(1.5*E7428))</f>
        <v>-6015.8024999999998</v>
      </c>
      <c r="H7428" s="4">
        <f>COUNTIF($A$2:$A$9181, "&gt; 14412.56")</f>
        <v>398</v>
      </c>
      <c r="I7428" s="4">
        <f>COUNTIF($A$2:$A$9181, "&lt; -6015.80")</f>
        <v>0</v>
      </c>
      <c r="J7428" t="str">
        <f>IF(OR($A$2:$A$9181&gt;14412.56,$A$2:$A$9181&lt; -6015.8),"True","False")</f>
        <v>False</v>
      </c>
    </row>
    <row r="7429" spans="1:10" x14ac:dyDescent="0.3">
      <c r="A7429">
        <v>1253.6600000000001</v>
      </c>
      <c r="B7429" s="4">
        <f>PERCENTILE($A$2:$A$9181,0.25)</f>
        <v>1644.8325</v>
      </c>
      <c r="C7429" s="4">
        <f>PERCENTILE($A$2:$A$9181,0.5)</f>
        <v>3437.55</v>
      </c>
      <c r="D7429" s="4">
        <f>PERCENTILE($A$2:$A$9181,0.75)</f>
        <v>6751.9224999999997</v>
      </c>
      <c r="E7429" s="4">
        <f>D7429-B7429</f>
        <v>5107.09</v>
      </c>
      <c r="F7429" s="4">
        <f>(D7429+(1.5*E7429))</f>
        <v>14412.557499999999</v>
      </c>
      <c r="G7429" s="4">
        <f>(B7429-(1.5*E7429))</f>
        <v>-6015.8024999999998</v>
      </c>
      <c r="H7429" s="4">
        <f>COUNTIF($A$2:$A$9181, "&gt; 14412.56")</f>
        <v>398</v>
      </c>
      <c r="I7429" s="4">
        <f>COUNTIF($A$2:$A$9181, "&lt; -6015.80")</f>
        <v>0</v>
      </c>
      <c r="J7429" t="str">
        <f>IF(OR($A$2:$A$9181&gt;14412.56,$A$2:$A$9181&lt; -6015.8),"True","False")</f>
        <v>False</v>
      </c>
    </row>
    <row r="7430" spans="1:10" x14ac:dyDescent="0.3">
      <c r="A7430">
        <v>1253.3499999999999</v>
      </c>
      <c r="B7430" s="4">
        <f>PERCENTILE($A$2:$A$9181,0.25)</f>
        <v>1644.8325</v>
      </c>
      <c r="C7430" s="4">
        <f>PERCENTILE($A$2:$A$9181,0.5)</f>
        <v>3437.55</v>
      </c>
      <c r="D7430" s="4">
        <f>PERCENTILE($A$2:$A$9181,0.75)</f>
        <v>6751.9224999999997</v>
      </c>
      <c r="E7430" s="4">
        <f>D7430-B7430</f>
        <v>5107.09</v>
      </c>
      <c r="F7430" s="4">
        <f>(D7430+(1.5*E7430))</f>
        <v>14412.557499999999</v>
      </c>
      <c r="G7430" s="4">
        <f>(B7430-(1.5*E7430))</f>
        <v>-6015.8024999999998</v>
      </c>
      <c r="H7430" s="4">
        <f>COUNTIF($A$2:$A$9181, "&gt; 14412.56")</f>
        <v>398</v>
      </c>
      <c r="I7430" s="4">
        <f>COUNTIF($A$2:$A$9181, "&lt; -6015.80")</f>
        <v>0</v>
      </c>
      <c r="J7430" t="str">
        <f>IF(OR($A$2:$A$9181&gt;14412.56,$A$2:$A$9181&lt; -6015.8),"True","False")</f>
        <v>False</v>
      </c>
    </row>
    <row r="7431" spans="1:10" x14ac:dyDescent="0.3">
      <c r="A7431">
        <v>1252.1500000000001</v>
      </c>
      <c r="B7431" s="4">
        <f>PERCENTILE($A$2:$A$9181,0.25)</f>
        <v>1644.8325</v>
      </c>
      <c r="C7431" s="4">
        <f>PERCENTILE($A$2:$A$9181,0.5)</f>
        <v>3437.55</v>
      </c>
      <c r="D7431" s="4">
        <f>PERCENTILE($A$2:$A$9181,0.75)</f>
        <v>6751.9224999999997</v>
      </c>
      <c r="E7431" s="4">
        <f>D7431-B7431</f>
        <v>5107.09</v>
      </c>
      <c r="F7431" s="4">
        <f>(D7431+(1.5*E7431))</f>
        <v>14412.557499999999</v>
      </c>
      <c r="G7431" s="4">
        <f>(B7431-(1.5*E7431))</f>
        <v>-6015.8024999999998</v>
      </c>
      <c r="H7431" s="4">
        <f>COUNTIF($A$2:$A$9181, "&gt; 14412.56")</f>
        <v>398</v>
      </c>
      <c r="I7431" s="4">
        <f>COUNTIF($A$2:$A$9181, "&lt; -6015.80")</f>
        <v>0</v>
      </c>
      <c r="J7431" t="str">
        <f>IF(OR($A$2:$A$9181&gt;14412.56,$A$2:$A$9181&lt; -6015.8),"True","False")</f>
        <v>False</v>
      </c>
    </row>
    <row r="7432" spans="1:10" x14ac:dyDescent="0.3">
      <c r="A7432">
        <v>1251.6300000000001</v>
      </c>
      <c r="B7432" s="4">
        <f>PERCENTILE($A$2:$A$9181,0.25)</f>
        <v>1644.8325</v>
      </c>
      <c r="C7432" s="4">
        <f>PERCENTILE($A$2:$A$9181,0.5)</f>
        <v>3437.55</v>
      </c>
      <c r="D7432" s="4">
        <f>PERCENTILE($A$2:$A$9181,0.75)</f>
        <v>6751.9224999999997</v>
      </c>
      <c r="E7432" s="4">
        <f>D7432-B7432</f>
        <v>5107.09</v>
      </c>
      <c r="F7432" s="4">
        <f>(D7432+(1.5*E7432))</f>
        <v>14412.557499999999</v>
      </c>
      <c r="G7432" s="4">
        <f>(B7432-(1.5*E7432))</f>
        <v>-6015.8024999999998</v>
      </c>
      <c r="H7432" s="4">
        <f>COUNTIF($A$2:$A$9181, "&gt; 14412.56")</f>
        <v>398</v>
      </c>
      <c r="I7432" s="4">
        <f>COUNTIF($A$2:$A$9181, "&lt; -6015.80")</f>
        <v>0</v>
      </c>
      <c r="J7432" t="str">
        <f>IF(OR($A$2:$A$9181&gt;14412.56,$A$2:$A$9181&lt; -6015.8),"True","False")</f>
        <v>False</v>
      </c>
    </row>
    <row r="7433" spans="1:10" x14ac:dyDescent="0.3">
      <c r="A7433">
        <v>1250.58</v>
      </c>
      <c r="B7433" s="4">
        <f>PERCENTILE($A$2:$A$9181,0.25)</f>
        <v>1644.8325</v>
      </c>
      <c r="C7433" s="4">
        <f>PERCENTILE($A$2:$A$9181,0.5)</f>
        <v>3437.55</v>
      </c>
      <c r="D7433" s="4">
        <f>PERCENTILE($A$2:$A$9181,0.75)</f>
        <v>6751.9224999999997</v>
      </c>
      <c r="E7433" s="4">
        <f>D7433-B7433</f>
        <v>5107.09</v>
      </c>
      <c r="F7433" s="4">
        <f>(D7433+(1.5*E7433))</f>
        <v>14412.557499999999</v>
      </c>
      <c r="G7433" s="4">
        <f>(B7433-(1.5*E7433))</f>
        <v>-6015.8024999999998</v>
      </c>
      <c r="H7433" s="4">
        <f>COUNTIF($A$2:$A$9181, "&gt; 14412.56")</f>
        <v>398</v>
      </c>
      <c r="I7433" s="4">
        <f>COUNTIF($A$2:$A$9181, "&lt; -6015.80")</f>
        <v>0</v>
      </c>
      <c r="J7433" t="str">
        <f>IF(OR($A$2:$A$9181&gt;14412.56,$A$2:$A$9181&lt; -6015.8),"True","False")</f>
        <v>False</v>
      </c>
    </row>
    <row r="7434" spans="1:10" x14ac:dyDescent="0.3">
      <c r="A7434">
        <v>1250.0999999999999</v>
      </c>
      <c r="B7434" s="4">
        <f>PERCENTILE($A$2:$A$9181,0.25)</f>
        <v>1644.8325</v>
      </c>
      <c r="C7434" s="4">
        <f>PERCENTILE($A$2:$A$9181,0.5)</f>
        <v>3437.55</v>
      </c>
      <c r="D7434" s="4">
        <f>PERCENTILE($A$2:$A$9181,0.75)</f>
        <v>6751.9224999999997</v>
      </c>
      <c r="E7434" s="4">
        <f>D7434-B7434</f>
        <v>5107.09</v>
      </c>
      <c r="F7434" s="4">
        <f>(D7434+(1.5*E7434))</f>
        <v>14412.557499999999</v>
      </c>
      <c r="G7434" s="4">
        <f>(B7434-(1.5*E7434))</f>
        <v>-6015.8024999999998</v>
      </c>
      <c r="H7434" s="4">
        <f>COUNTIF($A$2:$A$9181, "&gt; 14412.56")</f>
        <v>398</v>
      </c>
      <c r="I7434" s="4">
        <f>COUNTIF($A$2:$A$9181, "&lt; -6015.80")</f>
        <v>0</v>
      </c>
      <c r="J7434" t="str">
        <f>IF(OR($A$2:$A$9181&gt;14412.56,$A$2:$A$9181&lt; -6015.8),"True","False")</f>
        <v>False</v>
      </c>
    </row>
    <row r="7435" spans="1:10" x14ac:dyDescent="0.3">
      <c r="A7435">
        <v>1249.1500000000001</v>
      </c>
      <c r="B7435" s="4">
        <f>PERCENTILE($A$2:$A$9181,0.25)</f>
        <v>1644.8325</v>
      </c>
      <c r="C7435" s="4">
        <f>PERCENTILE($A$2:$A$9181,0.5)</f>
        <v>3437.55</v>
      </c>
      <c r="D7435" s="4">
        <f>PERCENTILE($A$2:$A$9181,0.75)</f>
        <v>6751.9224999999997</v>
      </c>
      <c r="E7435" s="4">
        <f>D7435-B7435</f>
        <v>5107.09</v>
      </c>
      <c r="F7435" s="4">
        <f>(D7435+(1.5*E7435))</f>
        <v>14412.557499999999</v>
      </c>
      <c r="G7435" s="4">
        <f>(B7435-(1.5*E7435))</f>
        <v>-6015.8024999999998</v>
      </c>
      <c r="H7435" s="4">
        <f>COUNTIF($A$2:$A$9181, "&gt; 14412.56")</f>
        <v>398</v>
      </c>
      <c r="I7435" s="4">
        <f>COUNTIF($A$2:$A$9181, "&lt; -6015.80")</f>
        <v>0</v>
      </c>
      <c r="J7435" t="str">
        <f>IF(OR($A$2:$A$9181&gt;14412.56,$A$2:$A$9181&lt; -6015.8),"True","False")</f>
        <v>False</v>
      </c>
    </row>
    <row r="7436" spans="1:10" x14ac:dyDescent="0.3">
      <c r="A7436">
        <v>1248.3499999999999</v>
      </c>
      <c r="B7436" s="4">
        <f>PERCENTILE($A$2:$A$9181,0.25)</f>
        <v>1644.8325</v>
      </c>
      <c r="C7436" s="4">
        <f>PERCENTILE($A$2:$A$9181,0.5)</f>
        <v>3437.55</v>
      </c>
      <c r="D7436" s="4">
        <f>PERCENTILE($A$2:$A$9181,0.75)</f>
        <v>6751.9224999999997</v>
      </c>
      <c r="E7436" s="4">
        <f>D7436-B7436</f>
        <v>5107.09</v>
      </c>
      <c r="F7436" s="4">
        <f>(D7436+(1.5*E7436))</f>
        <v>14412.557499999999</v>
      </c>
      <c r="G7436" s="4">
        <f>(B7436-(1.5*E7436))</f>
        <v>-6015.8024999999998</v>
      </c>
      <c r="H7436" s="4">
        <f>COUNTIF($A$2:$A$9181, "&gt; 14412.56")</f>
        <v>398</v>
      </c>
      <c r="I7436" s="4">
        <f>COUNTIF($A$2:$A$9181, "&lt; -6015.80")</f>
        <v>0</v>
      </c>
      <c r="J7436" t="str">
        <f>IF(OR($A$2:$A$9181&gt;14412.56,$A$2:$A$9181&lt; -6015.8),"True","False")</f>
        <v>False</v>
      </c>
    </row>
    <row r="7437" spans="1:10" x14ac:dyDescent="0.3">
      <c r="A7437">
        <v>1246.8399999999999</v>
      </c>
      <c r="B7437" s="4">
        <f>PERCENTILE($A$2:$A$9181,0.25)</f>
        <v>1644.8325</v>
      </c>
      <c r="C7437" s="4">
        <f>PERCENTILE($A$2:$A$9181,0.5)</f>
        <v>3437.55</v>
      </c>
      <c r="D7437" s="4">
        <f>PERCENTILE($A$2:$A$9181,0.75)</f>
        <v>6751.9224999999997</v>
      </c>
      <c r="E7437" s="4">
        <f>D7437-B7437</f>
        <v>5107.09</v>
      </c>
      <c r="F7437" s="4">
        <f>(D7437+(1.5*E7437))</f>
        <v>14412.557499999999</v>
      </c>
      <c r="G7437" s="4">
        <f>(B7437-(1.5*E7437))</f>
        <v>-6015.8024999999998</v>
      </c>
      <c r="H7437" s="4">
        <f>COUNTIF($A$2:$A$9181, "&gt; 14412.56")</f>
        <v>398</v>
      </c>
      <c r="I7437" s="4">
        <f>COUNTIF($A$2:$A$9181, "&lt; -6015.80")</f>
        <v>0</v>
      </c>
      <c r="J7437" t="str">
        <f>IF(OR($A$2:$A$9181&gt;14412.56,$A$2:$A$9181&lt; -6015.8),"True","False")</f>
        <v>False</v>
      </c>
    </row>
    <row r="7438" spans="1:10" x14ac:dyDescent="0.3">
      <c r="A7438">
        <v>1245.32</v>
      </c>
      <c r="B7438" s="4">
        <f>PERCENTILE($A$2:$A$9181,0.25)</f>
        <v>1644.8325</v>
      </c>
      <c r="C7438" s="4">
        <f>PERCENTILE($A$2:$A$9181,0.5)</f>
        <v>3437.55</v>
      </c>
      <c r="D7438" s="4">
        <f>PERCENTILE($A$2:$A$9181,0.75)</f>
        <v>6751.9224999999997</v>
      </c>
      <c r="E7438" s="4">
        <f>D7438-B7438</f>
        <v>5107.09</v>
      </c>
      <c r="F7438" s="4">
        <f>(D7438+(1.5*E7438))</f>
        <v>14412.557499999999</v>
      </c>
      <c r="G7438" s="4">
        <f>(B7438-(1.5*E7438))</f>
        <v>-6015.8024999999998</v>
      </c>
      <c r="H7438" s="4">
        <f>COUNTIF($A$2:$A$9181, "&gt; 14412.56")</f>
        <v>398</v>
      </c>
      <c r="I7438" s="4">
        <f>COUNTIF($A$2:$A$9181, "&lt; -6015.80")</f>
        <v>0</v>
      </c>
      <c r="J7438" t="str">
        <f>IF(OR($A$2:$A$9181&gt;14412.56,$A$2:$A$9181&lt; -6015.8),"True","False")</f>
        <v>False</v>
      </c>
    </row>
    <row r="7439" spans="1:10" x14ac:dyDescent="0.3">
      <c r="A7439">
        <v>1245.17</v>
      </c>
      <c r="B7439" s="4">
        <f>PERCENTILE($A$2:$A$9181,0.25)</f>
        <v>1644.8325</v>
      </c>
      <c r="C7439" s="4">
        <f>PERCENTILE($A$2:$A$9181,0.5)</f>
        <v>3437.55</v>
      </c>
      <c r="D7439" s="4">
        <f>PERCENTILE($A$2:$A$9181,0.75)</f>
        <v>6751.9224999999997</v>
      </c>
      <c r="E7439" s="4">
        <f>D7439-B7439</f>
        <v>5107.09</v>
      </c>
      <c r="F7439" s="4">
        <f>(D7439+(1.5*E7439))</f>
        <v>14412.557499999999</v>
      </c>
      <c r="G7439" s="4">
        <f>(B7439-(1.5*E7439))</f>
        <v>-6015.8024999999998</v>
      </c>
      <c r="H7439" s="4">
        <f>COUNTIF($A$2:$A$9181, "&gt; 14412.56")</f>
        <v>398</v>
      </c>
      <c r="I7439" s="4">
        <f>COUNTIF($A$2:$A$9181, "&lt; -6015.80")</f>
        <v>0</v>
      </c>
      <c r="J7439" t="str">
        <f>IF(OR($A$2:$A$9181&gt;14412.56,$A$2:$A$9181&lt; -6015.8),"True","False")</f>
        <v>False</v>
      </c>
    </row>
    <row r="7440" spans="1:10" x14ac:dyDescent="0.3">
      <c r="A7440">
        <v>1243.54</v>
      </c>
      <c r="B7440" s="4">
        <f>PERCENTILE($A$2:$A$9181,0.25)</f>
        <v>1644.8325</v>
      </c>
      <c r="C7440" s="4">
        <f>PERCENTILE($A$2:$A$9181,0.5)</f>
        <v>3437.55</v>
      </c>
      <c r="D7440" s="4">
        <f>PERCENTILE($A$2:$A$9181,0.75)</f>
        <v>6751.9224999999997</v>
      </c>
      <c r="E7440" s="4">
        <f>D7440-B7440</f>
        <v>5107.09</v>
      </c>
      <c r="F7440" s="4">
        <f>(D7440+(1.5*E7440))</f>
        <v>14412.557499999999</v>
      </c>
      <c r="G7440" s="4">
        <f>(B7440-(1.5*E7440))</f>
        <v>-6015.8024999999998</v>
      </c>
      <c r="H7440" s="4">
        <f>COUNTIF($A$2:$A$9181, "&gt; 14412.56")</f>
        <v>398</v>
      </c>
      <c r="I7440" s="4">
        <f>COUNTIF($A$2:$A$9181, "&lt; -6015.80")</f>
        <v>0</v>
      </c>
      <c r="J7440" t="str">
        <f>IF(OR($A$2:$A$9181&gt;14412.56,$A$2:$A$9181&lt; -6015.8),"True","False")</f>
        <v>False</v>
      </c>
    </row>
    <row r="7441" spans="1:10" x14ac:dyDescent="0.3">
      <c r="A7441">
        <v>1243.21</v>
      </c>
      <c r="B7441" s="4">
        <f>PERCENTILE($A$2:$A$9181,0.25)</f>
        <v>1644.8325</v>
      </c>
      <c r="C7441" s="4">
        <f>PERCENTILE($A$2:$A$9181,0.5)</f>
        <v>3437.55</v>
      </c>
      <c r="D7441" s="4">
        <f>PERCENTILE($A$2:$A$9181,0.75)</f>
        <v>6751.9224999999997</v>
      </c>
      <c r="E7441" s="4">
        <f>D7441-B7441</f>
        <v>5107.09</v>
      </c>
      <c r="F7441" s="4">
        <f>(D7441+(1.5*E7441))</f>
        <v>14412.557499999999</v>
      </c>
      <c r="G7441" s="4">
        <f>(B7441-(1.5*E7441))</f>
        <v>-6015.8024999999998</v>
      </c>
      <c r="H7441" s="4">
        <f>COUNTIF($A$2:$A$9181, "&gt; 14412.56")</f>
        <v>398</v>
      </c>
      <c r="I7441" s="4">
        <f>COUNTIF($A$2:$A$9181, "&lt; -6015.80")</f>
        <v>0</v>
      </c>
      <c r="J7441" t="str">
        <f>IF(OR($A$2:$A$9181&gt;14412.56,$A$2:$A$9181&lt; -6015.8),"True","False")</f>
        <v>False</v>
      </c>
    </row>
    <row r="7442" spans="1:10" x14ac:dyDescent="0.3">
      <c r="A7442">
        <v>1242.4100000000001</v>
      </c>
      <c r="B7442" s="4">
        <f>PERCENTILE($A$2:$A$9181,0.25)</f>
        <v>1644.8325</v>
      </c>
      <c r="C7442" s="4">
        <f>PERCENTILE($A$2:$A$9181,0.5)</f>
        <v>3437.55</v>
      </c>
      <c r="D7442" s="4">
        <f>PERCENTILE($A$2:$A$9181,0.75)</f>
        <v>6751.9224999999997</v>
      </c>
      <c r="E7442" s="4">
        <f>D7442-B7442</f>
        <v>5107.09</v>
      </c>
      <c r="F7442" s="4">
        <f>(D7442+(1.5*E7442))</f>
        <v>14412.557499999999</v>
      </c>
      <c r="G7442" s="4">
        <f>(B7442-(1.5*E7442))</f>
        <v>-6015.8024999999998</v>
      </c>
      <c r="H7442" s="4">
        <f>COUNTIF($A$2:$A$9181, "&gt; 14412.56")</f>
        <v>398</v>
      </c>
      <c r="I7442" s="4">
        <f>COUNTIF($A$2:$A$9181, "&lt; -6015.80")</f>
        <v>0</v>
      </c>
      <c r="J7442" t="str">
        <f>IF(OR($A$2:$A$9181&gt;14412.56,$A$2:$A$9181&lt; -6015.8),"True","False")</f>
        <v>False</v>
      </c>
    </row>
    <row r="7443" spans="1:10" x14ac:dyDescent="0.3">
      <c r="A7443">
        <v>1241.19</v>
      </c>
      <c r="B7443" s="4">
        <f>PERCENTILE($A$2:$A$9181,0.25)</f>
        <v>1644.8325</v>
      </c>
      <c r="C7443" s="4">
        <f>PERCENTILE($A$2:$A$9181,0.5)</f>
        <v>3437.55</v>
      </c>
      <c r="D7443" s="4">
        <f>PERCENTILE($A$2:$A$9181,0.75)</f>
        <v>6751.9224999999997</v>
      </c>
      <c r="E7443" s="4">
        <f>D7443-B7443</f>
        <v>5107.09</v>
      </c>
      <c r="F7443" s="4">
        <f>(D7443+(1.5*E7443))</f>
        <v>14412.557499999999</v>
      </c>
      <c r="G7443" s="4">
        <f>(B7443-(1.5*E7443))</f>
        <v>-6015.8024999999998</v>
      </c>
      <c r="H7443" s="4">
        <f>COUNTIF($A$2:$A$9181, "&gt; 14412.56")</f>
        <v>398</v>
      </c>
      <c r="I7443" s="4">
        <f>COUNTIF($A$2:$A$9181, "&lt; -6015.80")</f>
        <v>0</v>
      </c>
      <c r="J7443" t="str">
        <f>IF(OR($A$2:$A$9181&gt;14412.56,$A$2:$A$9181&lt; -6015.8),"True","False")</f>
        <v>False</v>
      </c>
    </row>
    <row r="7444" spans="1:10" x14ac:dyDescent="0.3">
      <c r="A7444">
        <v>1240.46</v>
      </c>
      <c r="B7444" s="4">
        <f>PERCENTILE($A$2:$A$9181,0.25)</f>
        <v>1644.8325</v>
      </c>
      <c r="C7444" s="4">
        <f>PERCENTILE($A$2:$A$9181,0.5)</f>
        <v>3437.55</v>
      </c>
      <c r="D7444" s="4">
        <f>PERCENTILE($A$2:$A$9181,0.75)</f>
        <v>6751.9224999999997</v>
      </c>
      <c r="E7444" s="4">
        <f>D7444-B7444</f>
        <v>5107.09</v>
      </c>
      <c r="F7444" s="4">
        <f>(D7444+(1.5*E7444))</f>
        <v>14412.557499999999</v>
      </c>
      <c r="G7444" s="4">
        <f>(B7444-(1.5*E7444))</f>
        <v>-6015.8024999999998</v>
      </c>
      <c r="H7444" s="4">
        <f>COUNTIF($A$2:$A$9181, "&gt; 14412.56")</f>
        <v>398</v>
      </c>
      <c r="I7444" s="4">
        <f>COUNTIF($A$2:$A$9181, "&lt; -6015.80")</f>
        <v>0</v>
      </c>
      <c r="J7444" t="str">
        <f>IF(OR($A$2:$A$9181&gt;14412.56,$A$2:$A$9181&lt; -6015.8),"True","False")</f>
        <v>False</v>
      </c>
    </row>
    <row r="7445" spans="1:10" x14ac:dyDescent="0.3">
      <c r="A7445">
        <v>1239.5</v>
      </c>
      <c r="B7445" s="4">
        <f>PERCENTILE($A$2:$A$9181,0.25)</f>
        <v>1644.8325</v>
      </c>
      <c r="C7445" s="4">
        <f>PERCENTILE($A$2:$A$9181,0.5)</f>
        <v>3437.55</v>
      </c>
      <c r="D7445" s="4">
        <f>PERCENTILE($A$2:$A$9181,0.75)</f>
        <v>6751.9224999999997</v>
      </c>
      <c r="E7445" s="4">
        <f>D7445-B7445</f>
        <v>5107.09</v>
      </c>
      <c r="F7445" s="4">
        <f>(D7445+(1.5*E7445))</f>
        <v>14412.557499999999</v>
      </c>
      <c r="G7445" s="4">
        <f>(B7445-(1.5*E7445))</f>
        <v>-6015.8024999999998</v>
      </c>
      <c r="H7445" s="4">
        <f>COUNTIF($A$2:$A$9181, "&gt; 14412.56")</f>
        <v>398</v>
      </c>
      <c r="I7445" s="4">
        <f>COUNTIF($A$2:$A$9181, "&lt; -6015.80")</f>
        <v>0</v>
      </c>
      <c r="J7445" t="str">
        <f>IF(OR($A$2:$A$9181&gt;14412.56,$A$2:$A$9181&lt; -6015.8),"True","False")</f>
        <v>False</v>
      </c>
    </row>
    <row r="7446" spans="1:10" x14ac:dyDescent="0.3">
      <c r="A7446">
        <v>1239.3399999999999</v>
      </c>
      <c r="B7446" s="4">
        <f>PERCENTILE($A$2:$A$9181,0.25)</f>
        <v>1644.8325</v>
      </c>
      <c r="C7446" s="4">
        <f>PERCENTILE($A$2:$A$9181,0.5)</f>
        <v>3437.55</v>
      </c>
      <c r="D7446" s="4">
        <f>PERCENTILE($A$2:$A$9181,0.75)</f>
        <v>6751.9224999999997</v>
      </c>
      <c r="E7446" s="4">
        <f>D7446-B7446</f>
        <v>5107.09</v>
      </c>
      <c r="F7446" s="4">
        <f>(D7446+(1.5*E7446))</f>
        <v>14412.557499999999</v>
      </c>
      <c r="G7446" s="4">
        <f>(B7446-(1.5*E7446))</f>
        <v>-6015.8024999999998</v>
      </c>
      <c r="H7446" s="4">
        <f>COUNTIF($A$2:$A$9181, "&gt; 14412.56")</f>
        <v>398</v>
      </c>
      <c r="I7446" s="4">
        <f>COUNTIF($A$2:$A$9181, "&lt; -6015.80")</f>
        <v>0</v>
      </c>
      <c r="J7446" t="str">
        <f>IF(OR($A$2:$A$9181&gt;14412.56,$A$2:$A$9181&lt; -6015.8),"True","False")</f>
        <v>False</v>
      </c>
    </row>
    <row r="7447" spans="1:10" x14ac:dyDescent="0.3">
      <c r="A7447">
        <v>1238.8499999999999</v>
      </c>
      <c r="B7447" s="4">
        <f>PERCENTILE($A$2:$A$9181,0.25)</f>
        <v>1644.8325</v>
      </c>
      <c r="C7447" s="4">
        <f>PERCENTILE($A$2:$A$9181,0.5)</f>
        <v>3437.55</v>
      </c>
      <c r="D7447" s="4">
        <f>PERCENTILE($A$2:$A$9181,0.75)</f>
        <v>6751.9224999999997</v>
      </c>
      <c r="E7447" s="4">
        <f>D7447-B7447</f>
        <v>5107.09</v>
      </c>
      <c r="F7447" s="4">
        <f>(D7447+(1.5*E7447))</f>
        <v>14412.557499999999</v>
      </c>
      <c r="G7447" s="4">
        <f>(B7447-(1.5*E7447))</f>
        <v>-6015.8024999999998</v>
      </c>
      <c r="H7447" s="4">
        <f>COUNTIF($A$2:$A$9181, "&gt; 14412.56")</f>
        <v>398</v>
      </c>
      <c r="I7447" s="4">
        <f>COUNTIF($A$2:$A$9181, "&lt; -6015.80")</f>
        <v>0</v>
      </c>
      <c r="J7447" t="str">
        <f>IF(OR($A$2:$A$9181&gt;14412.56,$A$2:$A$9181&lt; -6015.8),"True","False")</f>
        <v>False</v>
      </c>
    </row>
    <row r="7448" spans="1:10" x14ac:dyDescent="0.3">
      <c r="A7448">
        <v>1238.49</v>
      </c>
      <c r="B7448" s="4">
        <f>PERCENTILE($A$2:$A$9181,0.25)</f>
        <v>1644.8325</v>
      </c>
      <c r="C7448" s="4">
        <f>PERCENTILE($A$2:$A$9181,0.5)</f>
        <v>3437.55</v>
      </c>
      <c r="D7448" s="4">
        <f>PERCENTILE($A$2:$A$9181,0.75)</f>
        <v>6751.9224999999997</v>
      </c>
      <c r="E7448" s="4">
        <f>D7448-B7448</f>
        <v>5107.09</v>
      </c>
      <c r="F7448" s="4">
        <f>(D7448+(1.5*E7448))</f>
        <v>14412.557499999999</v>
      </c>
      <c r="G7448" s="4">
        <f>(B7448-(1.5*E7448))</f>
        <v>-6015.8024999999998</v>
      </c>
      <c r="H7448" s="4">
        <f>COUNTIF($A$2:$A$9181, "&gt; 14412.56")</f>
        <v>398</v>
      </c>
      <c r="I7448" s="4">
        <f>COUNTIF($A$2:$A$9181, "&lt; -6015.80")</f>
        <v>0</v>
      </c>
      <c r="J7448" t="str">
        <f>IF(OR($A$2:$A$9181&gt;14412.56,$A$2:$A$9181&lt; -6015.8),"True","False")</f>
        <v>False</v>
      </c>
    </row>
    <row r="7449" spans="1:10" x14ac:dyDescent="0.3">
      <c r="A7449">
        <v>1238.06</v>
      </c>
      <c r="B7449" s="4">
        <f>PERCENTILE($A$2:$A$9181,0.25)</f>
        <v>1644.8325</v>
      </c>
      <c r="C7449" s="4">
        <f>PERCENTILE($A$2:$A$9181,0.5)</f>
        <v>3437.55</v>
      </c>
      <c r="D7449" s="4">
        <f>PERCENTILE($A$2:$A$9181,0.75)</f>
        <v>6751.9224999999997</v>
      </c>
      <c r="E7449" s="4">
        <f>D7449-B7449</f>
        <v>5107.09</v>
      </c>
      <c r="F7449" s="4">
        <f>(D7449+(1.5*E7449))</f>
        <v>14412.557499999999</v>
      </c>
      <c r="G7449" s="4">
        <f>(B7449-(1.5*E7449))</f>
        <v>-6015.8024999999998</v>
      </c>
      <c r="H7449" s="4">
        <f>COUNTIF($A$2:$A$9181, "&gt; 14412.56")</f>
        <v>398</v>
      </c>
      <c r="I7449" s="4">
        <f>COUNTIF($A$2:$A$9181, "&lt; -6015.80")</f>
        <v>0</v>
      </c>
      <c r="J7449" t="str">
        <f>IF(OR($A$2:$A$9181&gt;14412.56,$A$2:$A$9181&lt; -6015.8),"True","False")</f>
        <v>False</v>
      </c>
    </row>
    <row r="7450" spans="1:10" x14ac:dyDescent="0.3">
      <c r="A7450">
        <v>1237.77</v>
      </c>
      <c r="B7450" s="4">
        <f>PERCENTILE($A$2:$A$9181,0.25)</f>
        <v>1644.8325</v>
      </c>
      <c r="C7450" s="4">
        <f>PERCENTILE($A$2:$A$9181,0.5)</f>
        <v>3437.55</v>
      </c>
      <c r="D7450" s="4">
        <f>PERCENTILE($A$2:$A$9181,0.75)</f>
        <v>6751.9224999999997</v>
      </c>
      <c r="E7450" s="4">
        <f>D7450-B7450</f>
        <v>5107.09</v>
      </c>
      <c r="F7450" s="4">
        <f>(D7450+(1.5*E7450))</f>
        <v>14412.557499999999</v>
      </c>
      <c r="G7450" s="4">
        <f>(B7450-(1.5*E7450))</f>
        <v>-6015.8024999999998</v>
      </c>
      <c r="H7450" s="4">
        <f>COUNTIF($A$2:$A$9181, "&gt; 14412.56")</f>
        <v>398</v>
      </c>
      <c r="I7450" s="4">
        <f>COUNTIF($A$2:$A$9181, "&lt; -6015.80")</f>
        <v>0</v>
      </c>
      <c r="J7450" t="str">
        <f>IF(OR($A$2:$A$9181&gt;14412.56,$A$2:$A$9181&lt; -6015.8),"True","False")</f>
        <v>False</v>
      </c>
    </row>
    <row r="7451" spans="1:10" x14ac:dyDescent="0.3">
      <c r="A7451">
        <v>1236.21</v>
      </c>
      <c r="B7451" s="4">
        <f>PERCENTILE($A$2:$A$9181,0.25)</f>
        <v>1644.8325</v>
      </c>
      <c r="C7451" s="4">
        <f>PERCENTILE($A$2:$A$9181,0.5)</f>
        <v>3437.55</v>
      </c>
      <c r="D7451" s="4">
        <f>PERCENTILE($A$2:$A$9181,0.75)</f>
        <v>6751.9224999999997</v>
      </c>
      <c r="E7451" s="4">
        <f>D7451-B7451</f>
        <v>5107.09</v>
      </c>
      <c r="F7451" s="4">
        <f>(D7451+(1.5*E7451))</f>
        <v>14412.557499999999</v>
      </c>
      <c r="G7451" s="4">
        <f>(B7451-(1.5*E7451))</f>
        <v>-6015.8024999999998</v>
      </c>
      <c r="H7451" s="4">
        <f>COUNTIF($A$2:$A$9181, "&gt; 14412.56")</f>
        <v>398</v>
      </c>
      <c r="I7451" s="4">
        <f>COUNTIF($A$2:$A$9181, "&lt; -6015.80")</f>
        <v>0</v>
      </c>
      <c r="J7451" t="str">
        <f>IF(OR($A$2:$A$9181&gt;14412.56,$A$2:$A$9181&lt; -6015.8),"True","False")</f>
        <v>False</v>
      </c>
    </row>
    <row r="7452" spans="1:10" x14ac:dyDescent="0.3">
      <c r="A7452">
        <v>1235.1500000000001</v>
      </c>
      <c r="B7452" s="4">
        <f>PERCENTILE($A$2:$A$9181,0.25)</f>
        <v>1644.8325</v>
      </c>
      <c r="C7452" s="4">
        <f>PERCENTILE($A$2:$A$9181,0.5)</f>
        <v>3437.55</v>
      </c>
      <c r="D7452" s="4">
        <f>PERCENTILE($A$2:$A$9181,0.75)</f>
        <v>6751.9224999999997</v>
      </c>
      <c r="E7452" s="4">
        <f>D7452-B7452</f>
        <v>5107.09</v>
      </c>
      <c r="F7452" s="4">
        <f>(D7452+(1.5*E7452))</f>
        <v>14412.557499999999</v>
      </c>
      <c r="G7452" s="4">
        <f>(B7452-(1.5*E7452))</f>
        <v>-6015.8024999999998</v>
      </c>
      <c r="H7452" s="4">
        <f>COUNTIF($A$2:$A$9181, "&gt; 14412.56")</f>
        <v>398</v>
      </c>
      <c r="I7452" s="4">
        <f>COUNTIF($A$2:$A$9181, "&lt; -6015.80")</f>
        <v>0</v>
      </c>
      <c r="J7452" t="str">
        <f>IF(OR($A$2:$A$9181&gt;14412.56,$A$2:$A$9181&lt; -6015.8),"True","False")</f>
        <v>False</v>
      </c>
    </row>
    <row r="7453" spans="1:10" x14ac:dyDescent="0.3">
      <c r="A7453">
        <v>1234.77</v>
      </c>
      <c r="B7453" s="4">
        <f>PERCENTILE($A$2:$A$9181,0.25)</f>
        <v>1644.8325</v>
      </c>
      <c r="C7453" s="4">
        <f>PERCENTILE($A$2:$A$9181,0.5)</f>
        <v>3437.55</v>
      </c>
      <c r="D7453" s="4">
        <f>PERCENTILE($A$2:$A$9181,0.75)</f>
        <v>6751.9224999999997</v>
      </c>
      <c r="E7453" s="4">
        <f>D7453-B7453</f>
        <v>5107.09</v>
      </c>
      <c r="F7453" s="4">
        <f>(D7453+(1.5*E7453))</f>
        <v>14412.557499999999</v>
      </c>
      <c r="G7453" s="4">
        <f>(B7453-(1.5*E7453))</f>
        <v>-6015.8024999999998</v>
      </c>
      <c r="H7453" s="4">
        <f>COUNTIF($A$2:$A$9181, "&gt; 14412.56")</f>
        <v>398</v>
      </c>
      <c r="I7453" s="4">
        <f>COUNTIF($A$2:$A$9181, "&lt; -6015.80")</f>
        <v>0</v>
      </c>
      <c r="J7453" t="str">
        <f>IF(OR($A$2:$A$9181&gt;14412.56,$A$2:$A$9181&lt; -6015.8),"True","False")</f>
        <v>False</v>
      </c>
    </row>
    <row r="7454" spans="1:10" x14ac:dyDescent="0.3">
      <c r="A7454">
        <v>1234.26</v>
      </c>
      <c r="B7454" s="4">
        <f>PERCENTILE($A$2:$A$9181,0.25)</f>
        <v>1644.8325</v>
      </c>
      <c r="C7454" s="4">
        <f>PERCENTILE($A$2:$A$9181,0.5)</f>
        <v>3437.55</v>
      </c>
      <c r="D7454" s="4">
        <f>PERCENTILE($A$2:$A$9181,0.75)</f>
        <v>6751.9224999999997</v>
      </c>
      <c r="E7454" s="4">
        <f>D7454-B7454</f>
        <v>5107.09</v>
      </c>
      <c r="F7454" s="4">
        <f>(D7454+(1.5*E7454))</f>
        <v>14412.557499999999</v>
      </c>
      <c r="G7454" s="4">
        <f>(B7454-(1.5*E7454))</f>
        <v>-6015.8024999999998</v>
      </c>
      <c r="H7454" s="4">
        <f>COUNTIF($A$2:$A$9181, "&gt; 14412.56")</f>
        <v>398</v>
      </c>
      <c r="I7454" s="4">
        <f>COUNTIF($A$2:$A$9181, "&lt; -6015.80")</f>
        <v>0</v>
      </c>
      <c r="J7454" t="str">
        <f>IF(OR($A$2:$A$9181&gt;14412.56,$A$2:$A$9181&lt; -6015.8),"True","False")</f>
        <v>False</v>
      </c>
    </row>
    <row r="7455" spans="1:10" x14ac:dyDescent="0.3">
      <c r="A7455">
        <v>1233.18</v>
      </c>
      <c r="B7455" s="4">
        <f>PERCENTILE($A$2:$A$9181,0.25)</f>
        <v>1644.8325</v>
      </c>
      <c r="C7455" s="4">
        <f>PERCENTILE($A$2:$A$9181,0.5)</f>
        <v>3437.55</v>
      </c>
      <c r="D7455" s="4">
        <f>PERCENTILE($A$2:$A$9181,0.75)</f>
        <v>6751.9224999999997</v>
      </c>
      <c r="E7455" s="4">
        <f>D7455-B7455</f>
        <v>5107.09</v>
      </c>
      <c r="F7455" s="4">
        <f>(D7455+(1.5*E7455))</f>
        <v>14412.557499999999</v>
      </c>
      <c r="G7455" s="4">
        <f>(B7455-(1.5*E7455))</f>
        <v>-6015.8024999999998</v>
      </c>
      <c r="H7455" s="4">
        <f>COUNTIF($A$2:$A$9181, "&gt; 14412.56")</f>
        <v>398</v>
      </c>
      <c r="I7455" s="4">
        <f>COUNTIF($A$2:$A$9181, "&lt; -6015.80")</f>
        <v>0</v>
      </c>
      <c r="J7455" t="str">
        <f>IF(OR($A$2:$A$9181&gt;14412.56,$A$2:$A$9181&lt; -6015.8),"True","False")</f>
        <v>False</v>
      </c>
    </row>
    <row r="7456" spans="1:10" x14ac:dyDescent="0.3">
      <c r="A7456">
        <v>1232.8399999999999</v>
      </c>
      <c r="B7456" s="4">
        <f>PERCENTILE($A$2:$A$9181,0.25)</f>
        <v>1644.8325</v>
      </c>
      <c r="C7456" s="4">
        <f>PERCENTILE($A$2:$A$9181,0.5)</f>
        <v>3437.55</v>
      </c>
      <c r="D7456" s="4">
        <f>PERCENTILE($A$2:$A$9181,0.75)</f>
        <v>6751.9224999999997</v>
      </c>
      <c r="E7456" s="4">
        <f>D7456-B7456</f>
        <v>5107.09</v>
      </c>
      <c r="F7456" s="4">
        <f>(D7456+(1.5*E7456))</f>
        <v>14412.557499999999</v>
      </c>
      <c r="G7456" s="4">
        <f>(B7456-(1.5*E7456))</f>
        <v>-6015.8024999999998</v>
      </c>
      <c r="H7456" s="4">
        <f>COUNTIF($A$2:$A$9181, "&gt; 14412.56")</f>
        <v>398</v>
      </c>
      <c r="I7456" s="4">
        <f>COUNTIF($A$2:$A$9181, "&lt; -6015.80")</f>
        <v>0</v>
      </c>
      <c r="J7456" t="str">
        <f>IF(OR($A$2:$A$9181&gt;14412.56,$A$2:$A$9181&lt; -6015.8),"True","False")</f>
        <v>False</v>
      </c>
    </row>
    <row r="7457" spans="1:10" x14ac:dyDescent="0.3">
      <c r="A7457">
        <v>1232.43</v>
      </c>
      <c r="B7457" s="4">
        <f>PERCENTILE($A$2:$A$9181,0.25)</f>
        <v>1644.8325</v>
      </c>
      <c r="C7457" s="4">
        <f>PERCENTILE($A$2:$A$9181,0.5)</f>
        <v>3437.55</v>
      </c>
      <c r="D7457" s="4">
        <f>PERCENTILE($A$2:$A$9181,0.75)</f>
        <v>6751.9224999999997</v>
      </c>
      <c r="E7457" s="4">
        <f>D7457-B7457</f>
        <v>5107.09</v>
      </c>
      <c r="F7457" s="4">
        <f>(D7457+(1.5*E7457))</f>
        <v>14412.557499999999</v>
      </c>
      <c r="G7457" s="4">
        <f>(B7457-(1.5*E7457))</f>
        <v>-6015.8024999999998</v>
      </c>
      <c r="H7457" s="4">
        <f>COUNTIF($A$2:$A$9181, "&gt; 14412.56")</f>
        <v>398</v>
      </c>
      <c r="I7457" s="4">
        <f>COUNTIF($A$2:$A$9181, "&lt; -6015.80")</f>
        <v>0</v>
      </c>
      <c r="J7457" t="str">
        <f>IF(OR($A$2:$A$9181&gt;14412.56,$A$2:$A$9181&lt; -6015.8),"True","False")</f>
        <v>False</v>
      </c>
    </row>
    <row r="7458" spans="1:10" x14ac:dyDescent="0.3">
      <c r="A7458">
        <v>1231.69</v>
      </c>
      <c r="B7458" s="4">
        <f>PERCENTILE($A$2:$A$9181,0.25)</f>
        <v>1644.8325</v>
      </c>
      <c r="C7458" s="4">
        <f>PERCENTILE($A$2:$A$9181,0.5)</f>
        <v>3437.55</v>
      </c>
      <c r="D7458" s="4">
        <f>PERCENTILE($A$2:$A$9181,0.75)</f>
        <v>6751.9224999999997</v>
      </c>
      <c r="E7458" s="4">
        <f>D7458-B7458</f>
        <v>5107.09</v>
      </c>
      <c r="F7458" s="4">
        <f>(D7458+(1.5*E7458))</f>
        <v>14412.557499999999</v>
      </c>
      <c r="G7458" s="4">
        <f>(B7458-(1.5*E7458))</f>
        <v>-6015.8024999999998</v>
      </c>
      <c r="H7458" s="4">
        <f>COUNTIF($A$2:$A$9181, "&gt; 14412.56")</f>
        <v>398</v>
      </c>
      <c r="I7458" s="4">
        <f>COUNTIF($A$2:$A$9181, "&lt; -6015.80")</f>
        <v>0</v>
      </c>
      <c r="J7458" t="str">
        <f>IF(OR($A$2:$A$9181&gt;14412.56,$A$2:$A$9181&lt; -6015.8),"True","False")</f>
        <v>False</v>
      </c>
    </row>
    <row r="7459" spans="1:10" x14ac:dyDescent="0.3">
      <c r="A7459">
        <v>1229.3499999999999</v>
      </c>
      <c r="B7459" s="4">
        <f>PERCENTILE($A$2:$A$9181,0.25)</f>
        <v>1644.8325</v>
      </c>
      <c r="C7459" s="4">
        <f>PERCENTILE($A$2:$A$9181,0.5)</f>
        <v>3437.55</v>
      </c>
      <c r="D7459" s="4">
        <f>PERCENTILE($A$2:$A$9181,0.75)</f>
        <v>6751.9224999999997</v>
      </c>
      <c r="E7459" s="4">
        <f>D7459-B7459</f>
        <v>5107.09</v>
      </c>
      <c r="F7459" s="4">
        <f>(D7459+(1.5*E7459))</f>
        <v>14412.557499999999</v>
      </c>
      <c r="G7459" s="4">
        <f>(B7459-(1.5*E7459))</f>
        <v>-6015.8024999999998</v>
      </c>
      <c r="H7459" s="4">
        <f>COUNTIF($A$2:$A$9181, "&gt; 14412.56")</f>
        <v>398</v>
      </c>
      <c r="I7459" s="4">
        <f>COUNTIF($A$2:$A$9181, "&lt; -6015.80")</f>
        <v>0</v>
      </c>
      <c r="J7459" t="str">
        <f>IF(OR($A$2:$A$9181&gt;14412.56,$A$2:$A$9181&lt; -6015.8),"True","False")</f>
        <v>False</v>
      </c>
    </row>
    <row r="7460" spans="1:10" x14ac:dyDescent="0.3">
      <c r="A7460">
        <v>1226.81</v>
      </c>
      <c r="B7460" s="4">
        <f>PERCENTILE($A$2:$A$9181,0.25)</f>
        <v>1644.8325</v>
      </c>
      <c r="C7460" s="4">
        <f>PERCENTILE($A$2:$A$9181,0.5)</f>
        <v>3437.55</v>
      </c>
      <c r="D7460" s="4">
        <f>PERCENTILE($A$2:$A$9181,0.75)</f>
        <v>6751.9224999999997</v>
      </c>
      <c r="E7460" s="4">
        <f>D7460-B7460</f>
        <v>5107.09</v>
      </c>
      <c r="F7460" s="4">
        <f>(D7460+(1.5*E7460))</f>
        <v>14412.557499999999</v>
      </c>
      <c r="G7460" s="4">
        <f>(B7460-(1.5*E7460))</f>
        <v>-6015.8024999999998</v>
      </c>
      <c r="H7460" s="4">
        <f>COUNTIF($A$2:$A$9181, "&gt; 14412.56")</f>
        <v>398</v>
      </c>
      <c r="I7460" s="4">
        <f>COUNTIF($A$2:$A$9181, "&lt; -6015.80")</f>
        <v>0</v>
      </c>
      <c r="J7460" t="str">
        <f>IF(OR($A$2:$A$9181&gt;14412.56,$A$2:$A$9181&lt; -6015.8),"True","False")</f>
        <v>False</v>
      </c>
    </row>
    <row r="7461" spans="1:10" x14ac:dyDescent="0.3">
      <c r="A7461">
        <v>1225.8800000000001</v>
      </c>
      <c r="B7461" s="4">
        <f>PERCENTILE($A$2:$A$9181,0.25)</f>
        <v>1644.8325</v>
      </c>
      <c r="C7461" s="4">
        <f>PERCENTILE($A$2:$A$9181,0.5)</f>
        <v>3437.55</v>
      </c>
      <c r="D7461" s="4">
        <f>PERCENTILE($A$2:$A$9181,0.75)</f>
        <v>6751.9224999999997</v>
      </c>
      <c r="E7461" s="4">
        <f>D7461-B7461</f>
        <v>5107.09</v>
      </c>
      <c r="F7461" s="4">
        <f>(D7461+(1.5*E7461))</f>
        <v>14412.557499999999</v>
      </c>
      <c r="G7461" s="4">
        <f>(B7461-(1.5*E7461))</f>
        <v>-6015.8024999999998</v>
      </c>
      <c r="H7461" s="4">
        <f>COUNTIF($A$2:$A$9181, "&gt; 14412.56")</f>
        <v>398</v>
      </c>
      <c r="I7461" s="4">
        <f>COUNTIF($A$2:$A$9181, "&lt; -6015.80")</f>
        <v>0</v>
      </c>
      <c r="J7461" t="str">
        <f>IF(OR($A$2:$A$9181&gt;14412.56,$A$2:$A$9181&lt; -6015.8),"True","False")</f>
        <v>False</v>
      </c>
    </row>
    <row r="7462" spans="1:10" x14ac:dyDescent="0.3">
      <c r="A7462">
        <v>1225.68</v>
      </c>
      <c r="B7462" s="4">
        <f>PERCENTILE($A$2:$A$9181,0.25)</f>
        <v>1644.8325</v>
      </c>
      <c r="C7462" s="4">
        <f>PERCENTILE($A$2:$A$9181,0.5)</f>
        <v>3437.55</v>
      </c>
      <c r="D7462" s="4">
        <f>PERCENTILE($A$2:$A$9181,0.75)</f>
        <v>6751.9224999999997</v>
      </c>
      <c r="E7462" s="4">
        <f>D7462-B7462</f>
        <v>5107.09</v>
      </c>
      <c r="F7462" s="4">
        <f>(D7462+(1.5*E7462))</f>
        <v>14412.557499999999</v>
      </c>
      <c r="G7462" s="4">
        <f>(B7462-(1.5*E7462))</f>
        <v>-6015.8024999999998</v>
      </c>
      <c r="H7462" s="4">
        <f>COUNTIF($A$2:$A$9181, "&gt; 14412.56")</f>
        <v>398</v>
      </c>
      <c r="I7462" s="4">
        <f>COUNTIF($A$2:$A$9181, "&lt; -6015.80")</f>
        <v>0</v>
      </c>
      <c r="J7462" t="str">
        <f>IF(OR($A$2:$A$9181&gt;14412.56,$A$2:$A$9181&lt; -6015.8),"True","False")</f>
        <v>False</v>
      </c>
    </row>
    <row r="7463" spans="1:10" x14ac:dyDescent="0.3">
      <c r="A7463">
        <v>1224.98</v>
      </c>
      <c r="B7463" s="4">
        <f>PERCENTILE($A$2:$A$9181,0.25)</f>
        <v>1644.8325</v>
      </c>
      <c r="C7463" s="4">
        <f>PERCENTILE($A$2:$A$9181,0.5)</f>
        <v>3437.55</v>
      </c>
      <c r="D7463" s="4">
        <f>PERCENTILE($A$2:$A$9181,0.75)</f>
        <v>6751.9224999999997</v>
      </c>
      <c r="E7463" s="4">
        <f>D7463-B7463</f>
        <v>5107.09</v>
      </c>
      <c r="F7463" s="4">
        <f>(D7463+(1.5*E7463))</f>
        <v>14412.557499999999</v>
      </c>
      <c r="G7463" s="4">
        <f>(B7463-(1.5*E7463))</f>
        <v>-6015.8024999999998</v>
      </c>
      <c r="H7463" s="4">
        <f>COUNTIF($A$2:$A$9181, "&gt; 14412.56")</f>
        <v>398</v>
      </c>
      <c r="I7463" s="4">
        <f>COUNTIF($A$2:$A$9181, "&lt; -6015.80")</f>
        <v>0</v>
      </c>
      <c r="J7463" t="str">
        <f>IF(OR($A$2:$A$9181&gt;14412.56,$A$2:$A$9181&lt; -6015.8),"True","False")</f>
        <v>False</v>
      </c>
    </row>
    <row r="7464" spans="1:10" x14ac:dyDescent="0.3">
      <c r="A7464">
        <v>1224.67</v>
      </c>
      <c r="B7464" s="4">
        <f>PERCENTILE($A$2:$A$9181,0.25)</f>
        <v>1644.8325</v>
      </c>
      <c r="C7464" s="4">
        <f>PERCENTILE($A$2:$A$9181,0.5)</f>
        <v>3437.55</v>
      </c>
      <c r="D7464" s="4">
        <f>PERCENTILE($A$2:$A$9181,0.75)</f>
        <v>6751.9224999999997</v>
      </c>
      <c r="E7464" s="4">
        <f>D7464-B7464</f>
        <v>5107.09</v>
      </c>
      <c r="F7464" s="4">
        <f>(D7464+(1.5*E7464))</f>
        <v>14412.557499999999</v>
      </c>
      <c r="G7464" s="4">
        <f>(B7464-(1.5*E7464))</f>
        <v>-6015.8024999999998</v>
      </c>
      <c r="H7464" s="4">
        <f>COUNTIF($A$2:$A$9181, "&gt; 14412.56")</f>
        <v>398</v>
      </c>
      <c r="I7464" s="4">
        <f>COUNTIF($A$2:$A$9181, "&lt; -6015.80")</f>
        <v>0</v>
      </c>
      <c r="J7464" t="str">
        <f>IF(OR($A$2:$A$9181&gt;14412.56,$A$2:$A$9181&lt; -6015.8),"True","False")</f>
        <v>False</v>
      </c>
    </row>
    <row r="7465" spans="1:10" x14ac:dyDescent="0.3">
      <c r="A7465">
        <v>1223.99</v>
      </c>
      <c r="B7465" s="4">
        <f>PERCENTILE($A$2:$A$9181,0.25)</f>
        <v>1644.8325</v>
      </c>
      <c r="C7465" s="4">
        <f>PERCENTILE($A$2:$A$9181,0.5)</f>
        <v>3437.55</v>
      </c>
      <c r="D7465" s="4">
        <f>PERCENTILE($A$2:$A$9181,0.75)</f>
        <v>6751.9224999999997</v>
      </c>
      <c r="E7465" s="4">
        <f>D7465-B7465</f>
        <v>5107.09</v>
      </c>
      <c r="F7465" s="4">
        <f>(D7465+(1.5*E7465))</f>
        <v>14412.557499999999</v>
      </c>
      <c r="G7465" s="4">
        <f>(B7465-(1.5*E7465))</f>
        <v>-6015.8024999999998</v>
      </c>
      <c r="H7465" s="4">
        <f>COUNTIF($A$2:$A$9181, "&gt; 14412.56")</f>
        <v>398</v>
      </c>
      <c r="I7465" s="4">
        <f>COUNTIF($A$2:$A$9181, "&lt; -6015.80")</f>
        <v>0</v>
      </c>
      <c r="J7465" t="str">
        <f>IF(OR($A$2:$A$9181&gt;14412.56,$A$2:$A$9181&lt; -6015.8),"True","False")</f>
        <v>False</v>
      </c>
    </row>
    <row r="7466" spans="1:10" x14ac:dyDescent="0.3">
      <c r="A7466">
        <v>1223.73</v>
      </c>
      <c r="B7466" s="4">
        <f>PERCENTILE($A$2:$A$9181,0.25)</f>
        <v>1644.8325</v>
      </c>
      <c r="C7466" s="4">
        <f>PERCENTILE($A$2:$A$9181,0.5)</f>
        <v>3437.55</v>
      </c>
      <c r="D7466" s="4">
        <f>PERCENTILE($A$2:$A$9181,0.75)</f>
        <v>6751.9224999999997</v>
      </c>
      <c r="E7466" s="4">
        <f>D7466-B7466</f>
        <v>5107.09</v>
      </c>
      <c r="F7466" s="4">
        <f>(D7466+(1.5*E7466))</f>
        <v>14412.557499999999</v>
      </c>
      <c r="G7466" s="4">
        <f>(B7466-(1.5*E7466))</f>
        <v>-6015.8024999999998</v>
      </c>
      <c r="H7466" s="4">
        <f>COUNTIF($A$2:$A$9181, "&gt; 14412.56")</f>
        <v>398</v>
      </c>
      <c r="I7466" s="4">
        <f>COUNTIF($A$2:$A$9181, "&lt; -6015.80")</f>
        <v>0</v>
      </c>
      <c r="J7466" t="str">
        <f>IF(OR($A$2:$A$9181&gt;14412.56,$A$2:$A$9181&lt; -6015.8),"True","False")</f>
        <v>False</v>
      </c>
    </row>
    <row r="7467" spans="1:10" x14ac:dyDescent="0.3">
      <c r="A7467">
        <v>1223.08</v>
      </c>
      <c r="B7467" s="4">
        <f>PERCENTILE($A$2:$A$9181,0.25)</f>
        <v>1644.8325</v>
      </c>
      <c r="C7467" s="4">
        <f>PERCENTILE($A$2:$A$9181,0.5)</f>
        <v>3437.55</v>
      </c>
      <c r="D7467" s="4">
        <f>PERCENTILE($A$2:$A$9181,0.75)</f>
        <v>6751.9224999999997</v>
      </c>
      <c r="E7467" s="4">
        <f>D7467-B7467</f>
        <v>5107.09</v>
      </c>
      <c r="F7467" s="4">
        <f>(D7467+(1.5*E7467))</f>
        <v>14412.557499999999</v>
      </c>
      <c r="G7467" s="4">
        <f>(B7467-(1.5*E7467))</f>
        <v>-6015.8024999999998</v>
      </c>
      <c r="H7467" s="4">
        <f>COUNTIF($A$2:$A$9181, "&gt; 14412.56")</f>
        <v>398</v>
      </c>
      <c r="I7467" s="4">
        <f>COUNTIF($A$2:$A$9181, "&lt; -6015.80")</f>
        <v>0</v>
      </c>
      <c r="J7467" t="str">
        <f>IF(OR($A$2:$A$9181&gt;14412.56,$A$2:$A$9181&lt; -6015.8),"True","False")</f>
        <v>False</v>
      </c>
    </row>
    <row r="7468" spans="1:10" x14ac:dyDescent="0.3">
      <c r="A7468">
        <v>1222.3599999999999</v>
      </c>
      <c r="B7468" s="4">
        <f>PERCENTILE($A$2:$A$9181,0.25)</f>
        <v>1644.8325</v>
      </c>
      <c r="C7468" s="4">
        <f>PERCENTILE($A$2:$A$9181,0.5)</f>
        <v>3437.55</v>
      </c>
      <c r="D7468" s="4">
        <f>PERCENTILE($A$2:$A$9181,0.75)</f>
        <v>6751.9224999999997</v>
      </c>
      <c r="E7468" s="4">
        <f>D7468-B7468</f>
        <v>5107.09</v>
      </c>
      <c r="F7468" s="4">
        <f>(D7468+(1.5*E7468))</f>
        <v>14412.557499999999</v>
      </c>
      <c r="G7468" s="4">
        <f>(B7468-(1.5*E7468))</f>
        <v>-6015.8024999999998</v>
      </c>
      <c r="H7468" s="4">
        <f>COUNTIF($A$2:$A$9181, "&gt; 14412.56")</f>
        <v>398</v>
      </c>
      <c r="I7468" s="4">
        <f>COUNTIF($A$2:$A$9181, "&lt; -6015.80")</f>
        <v>0</v>
      </c>
      <c r="J7468" t="str">
        <f>IF(OR($A$2:$A$9181&gt;14412.56,$A$2:$A$9181&lt; -6015.8),"True","False")</f>
        <v>False</v>
      </c>
    </row>
    <row r="7469" spans="1:10" x14ac:dyDescent="0.3">
      <c r="A7469">
        <v>1222.0899999999999</v>
      </c>
      <c r="B7469" s="4">
        <f>PERCENTILE($A$2:$A$9181,0.25)</f>
        <v>1644.8325</v>
      </c>
      <c r="C7469" s="4">
        <f>PERCENTILE($A$2:$A$9181,0.5)</f>
        <v>3437.55</v>
      </c>
      <c r="D7469" s="4">
        <f>PERCENTILE($A$2:$A$9181,0.75)</f>
        <v>6751.9224999999997</v>
      </c>
      <c r="E7469" s="4">
        <f>D7469-B7469</f>
        <v>5107.09</v>
      </c>
      <c r="F7469" s="4">
        <f>(D7469+(1.5*E7469))</f>
        <v>14412.557499999999</v>
      </c>
      <c r="G7469" s="4">
        <f>(B7469-(1.5*E7469))</f>
        <v>-6015.8024999999998</v>
      </c>
      <c r="H7469" s="4">
        <f>COUNTIF($A$2:$A$9181, "&gt; 14412.56")</f>
        <v>398</v>
      </c>
      <c r="I7469" s="4">
        <f>COUNTIF($A$2:$A$9181, "&lt; -6015.80")</f>
        <v>0</v>
      </c>
      <c r="J7469" t="str">
        <f>IF(OR($A$2:$A$9181&gt;14412.56,$A$2:$A$9181&lt; -6015.8),"True","False")</f>
        <v>False</v>
      </c>
    </row>
    <row r="7470" spans="1:10" x14ac:dyDescent="0.3">
      <c r="A7470">
        <v>1220.49</v>
      </c>
      <c r="B7470" s="4">
        <f>PERCENTILE($A$2:$A$9181,0.25)</f>
        <v>1644.8325</v>
      </c>
      <c r="C7470" s="4">
        <f>PERCENTILE($A$2:$A$9181,0.5)</f>
        <v>3437.55</v>
      </c>
      <c r="D7470" s="4">
        <f>PERCENTILE($A$2:$A$9181,0.75)</f>
        <v>6751.9224999999997</v>
      </c>
      <c r="E7470" s="4">
        <f>D7470-B7470</f>
        <v>5107.09</v>
      </c>
      <c r="F7470" s="4">
        <f>(D7470+(1.5*E7470))</f>
        <v>14412.557499999999</v>
      </c>
      <c r="G7470" s="4">
        <f>(B7470-(1.5*E7470))</f>
        <v>-6015.8024999999998</v>
      </c>
      <c r="H7470" s="4">
        <f>COUNTIF($A$2:$A$9181, "&gt; 14412.56")</f>
        <v>398</v>
      </c>
      <c r="I7470" s="4">
        <f>COUNTIF($A$2:$A$9181, "&lt; -6015.80")</f>
        <v>0</v>
      </c>
      <c r="J7470" t="str">
        <f>IF(OR($A$2:$A$9181&gt;14412.56,$A$2:$A$9181&lt; -6015.8),"True","False")</f>
        <v>False</v>
      </c>
    </row>
    <row r="7471" spans="1:10" x14ac:dyDescent="0.3">
      <c r="A7471">
        <v>1220.22</v>
      </c>
      <c r="B7471" s="4">
        <f>PERCENTILE($A$2:$A$9181,0.25)</f>
        <v>1644.8325</v>
      </c>
      <c r="C7471" s="4">
        <f>PERCENTILE($A$2:$A$9181,0.5)</f>
        <v>3437.55</v>
      </c>
      <c r="D7471" s="4">
        <f>PERCENTILE($A$2:$A$9181,0.75)</f>
        <v>6751.9224999999997</v>
      </c>
      <c r="E7471" s="4">
        <f>D7471-B7471</f>
        <v>5107.09</v>
      </c>
      <c r="F7471" s="4">
        <f>(D7471+(1.5*E7471))</f>
        <v>14412.557499999999</v>
      </c>
      <c r="G7471" s="4">
        <f>(B7471-(1.5*E7471))</f>
        <v>-6015.8024999999998</v>
      </c>
      <c r="H7471" s="4">
        <f>COUNTIF($A$2:$A$9181, "&gt; 14412.56")</f>
        <v>398</v>
      </c>
      <c r="I7471" s="4">
        <f>COUNTIF($A$2:$A$9181, "&lt; -6015.80")</f>
        <v>0</v>
      </c>
      <c r="J7471" t="str">
        <f>IF(OR($A$2:$A$9181&gt;14412.56,$A$2:$A$9181&lt; -6015.8),"True","False")</f>
        <v>False</v>
      </c>
    </row>
    <row r="7472" spans="1:10" x14ac:dyDescent="0.3">
      <c r="A7472">
        <v>1219.74</v>
      </c>
      <c r="B7472" s="4">
        <f>PERCENTILE($A$2:$A$9181,0.25)</f>
        <v>1644.8325</v>
      </c>
      <c r="C7472" s="4">
        <f>PERCENTILE($A$2:$A$9181,0.5)</f>
        <v>3437.55</v>
      </c>
      <c r="D7472" s="4">
        <f>PERCENTILE($A$2:$A$9181,0.75)</f>
        <v>6751.9224999999997</v>
      </c>
      <c r="E7472" s="4">
        <f>D7472-B7472</f>
        <v>5107.09</v>
      </c>
      <c r="F7472" s="4">
        <f>(D7472+(1.5*E7472))</f>
        <v>14412.557499999999</v>
      </c>
      <c r="G7472" s="4">
        <f>(B7472-(1.5*E7472))</f>
        <v>-6015.8024999999998</v>
      </c>
      <c r="H7472" s="4">
        <f>COUNTIF($A$2:$A$9181, "&gt; 14412.56")</f>
        <v>398</v>
      </c>
      <c r="I7472" s="4">
        <f>COUNTIF($A$2:$A$9181, "&lt; -6015.80")</f>
        <v>0</v>
      </c>
      <c r="J7472" t="str">
        <f>IF(OR($A$2:$A$9181&gt;14412.56,$A$2:$A$9181&lt; -6015.8),"True","False")</f>
        <v>False</v>
      </c>
    </row>
    <row r="7473" spans="1:10" x14ac:dyDescent="0.3">
      <c r="A7473">
        <v>1218.95</v>
      </c>
      <c r="B7473" s="4">
        <f>PERCENTILE($A$2:$A$9181,0.25)</f>
        <v>1644.8325</v>
      </c>
      <c r="C7473" s="4">
        <f>PERCENTILE($A$2:$A$9181,0.5)</f>
        <v>3437.55</v>
      </c>
      <c r="D7473" s="4">
        <f>PERCENTILE($A$2:$A$9181,0.75)</f>
        <v>6751.9224999999997</v>
      </c>
      <c r="E7473" s="4">
        <f>D7473-B7473</f>
        <v>5107.09</v>
      </c>
      <c r="F7473" s="4">
        <f>(D7473+(1.5*E7473))</f>
        <v>14412.557499999999</v>
      </c>
      <c r="G7473" s="4">
        <f>(B7473-(1.5*E7473))</f>
        <v>-6015.8024999999998</v>
      </c>
      <c r="H7473" s="4">
        <f>COUNTIF($A$2:$A$9181, "&gt; 14412.56")</f>
        <v>398</v>
      </c>
      <c r="I7473" s="4">
        <f>COUNTIF($A$2:$A$9181, "&lt; -6015.80")</f>
        <v>0</v>
      </c>
      <c r="J7473" t="str">
        <f>IF(OR($A$2:$A$9181&gt;14412.56,$A$2:$A$9181&lt; -6015.8),"True","False")</f>
        <v>False</v>
      </c>
    </row>
    <row r="7474" spans="1:10" x14ac:dyDescent="0.3">
      <c r="A7474">
        <v>1218.68</v>
      </c>
      <c r="B7474" s="4">
        <f>PERCENTILE($A$2:$A$9181,0.25)</f>
        <v>1644.8325</v>
      </c>
      <c r="C7474" s="4">
        <f>PERCENTILE($A$2:$A$9181,0.5)</f>
        <v>3437.55</v>
      </c>
      <c r="D7474" s="4">
        <f>PERCENTILE($A$2:$A$9181,0.75)</f>
        <v>6751.9224999999997</v>
      </c>
      <c r="E7474" s="4">
        <f>D7474-B7474</f>
        <v>5107.09</v>
      </c>
      <c r="F7474" s="4">
        <f>(D7474+(1.5*E7474))</f>
        <v>14412.557499999999</v>
      </c>
      <c r="G7474" s="4">
        <f>(B7474-(1.5*E7474))</f>
        <v>-6015.8024999999998</v>
      </c>
      <c r="H7474" s="4">
        <f>COUNTIF($A$2:$A$9181, "&gt; 14412.56")</f>
        <v>398</v>
      </c>
      <c r="I7474" s="4">
        <f>COUNTIF($A$2:$A$9181, "&lt; -6015.80")</f>
        <v>0</v>
      </c>
      <c r="J7474" t="str">
        <f>IF(OR($A$2:$A$9181&gt;14412.56,$A$2:$A$9181&lt; -6015.8),"True","False")</f>
        <v>False</v>
      </c>
    </row>
    <row r="7475" spans="1:10" x14ac:dyDescent="0.3">
      <c r="A7475">
        <v>1215.52</v>
      </c>
      <c r="B7475" s="4">
        <f>PERCENTILE($A$2:$A$9181,0.25)</f>
        <v>1644.8325</v>
      </c>
      <c r="C7475" s="4">
        <f>PERCENTILE($A$2:$A$9181,0.5)</f>
        <v>3437.55</v>
      </c>
      <c r="D7475" s="4">
        <f>PERCENTILE($A$2:$A$9181,0.75)</f>
        <v>6751.9224999999997</v>
      </c>
      <c r="E7475" s="4">
        <f>D7475-B7475</f>
        <v>5107.09</v>
      </c>
      <c r="F7475" s="4">
        <f>(D7475+(1.5*E7475))</f>
        <v>14412.557499999999</v>
      </c>
      <c r="G7475" s="4">
        <f>(B7475-(1.5*E7475))</f>
        <v>-6015.8024999999998</v>
      </c>
      <c r="H7475" s="4">
        <f>COUNTIF($A$2:$A$9181, "&gt; 14412.56")</f>
        <v>398</v>
      </c>
      <c r="I7475" s="4">
        <f>COUNTIF($A$2:$A$9181, "&lt; -6015.80")</f>
        <v>0</v>
      </c>
      <c r="J7475" t="str">
        <f>IF(OR($A$2:$A$9181&gt;14412.56,$A$2:$A$9181&lt; -6015.8),"True","False")</f>
        <v>False</v>
      </c>
    </row>
    <row r="7476" spans="1:10" x14ac:dyDescent="0.3">
      <c r="A7476">
        <v>1214.82</v>
      </c>
      <c r="B7476" s="4">
        <f>PERCENTILE($A$2:$A$9181,0.25)</f>
        <v>1644.8325</v>
      </c>
      <c r="C7476" s="4">
        <f>PERCENTILE($A$2:$A$9181,0.5)</f>
        <v>3437.55</v>
      </c>
      <c r="D7476" s="4">
        <f>PERCENTILE($A$2:$A$9181,0.75)</f>
        <v>6751.9224999999997</v>
      </c>
      <c r="E7476" s="4">
        <f>D7476-B7476</f>
        <v>5107.09</v>
      </c>
      <c r="F7476" s="4">
        <f>(D7476+(1.5*E7476))</f>
        <v>14412.557499999999</v>
      </c>
      <c r="G7476" s="4">
        <f>(B7476-(1.5*E7476))</f>
        <v>-6015.8024999999998</v>
      </c>
      <c r="H7476" s="4">
        <f>COUNTIF($A$2:$A$9181, "&gt; 14412.56")</f>
        <v>398</v>
      </c>
      <c r="I7476" s="4">
        <f>COUNTIF($A$2:$A$9181, "&lt; -6015.80")</f>
        <v>0</v>
      </c>
      <c r="J7476" t="str">
        <f>IF(OR($A$2:$A$9181&gt;14412.56,$A$2:$A$9181&lt; -6015.8),"True","False")</f>
        <v>False</v>
      </c>
    </row>
    <row r="7477" spans="1:10" x14ac:dyDescent="0.3">
      <c r="A7477">
        <v>1214.03</v>
      </c>
      <c r="B7477" s="4">
        <f>PERCENTILE($A$2:$A$9181,0.25)</f>
        <v>1644.8325</v>
      </c>
      <c r="C7477" s="4">
        <f>PERCENTILE($A$2:$A$9181,0.5)</f>
        <v>3437.55</v>
      </c>
      <c r="D7477" s="4">
        <f>PERCENTILE($A$2:$A$9181,0.75)</f>
        <v>6751.9224999999997</v>
      </c>
      <c r="E7477" s="4">
        <f>D7477-B7477</f>
        <v>5107.09</v>
      </c>
      <c r="F7477" s="4">
        <f>(D7477+(1.5*E7477))</f>
        <v>14412.557499999999</v>
      </c>
      <c r="G7477" s="4">
        <f>(B7477-(1.5*E7477))</f>
        <v>-6015.8024999999998</v>
      </c>
      <c r="H7477" s="4">
        <f>COUNTIF($A$2:$A$9181, "&gt; 14412.56")</f>
        <v>398</v>
      </c>
      <c r="I7477" s="4">
        <f>COUNTIF($A$2:$A$9181, "&lt; -6015.80")</f>
        <v>0</v>
      </c>
      <c r="J7477" t="str">
        <f>IF(OR($A$2:$A$9181&gt;14412.56,$A$2:$A$9181&lt; -6015.8),"True","False")</f>
        <v>False</v>
      </c>
    </row>
    <row r="7478" spans="1:10" x14ac:dyDescent="0.3">
      <c r="A7478">
        <v>1213.5899999999999</v>
      </c>
      <c r="B7478" s="4">
        <f>PERCENTILE($A$2:$A$9181,0.25)</f>
        <v>1644.8325</v>
      </c>
      <c r="C7478" s="4">
        <f>PERCENTILE($A$2:$A$9181,0.5)</f>
        <v>3437.55</v>
      </c>
      <c r="D7478" s="4">
        <f>PERCENTILE($A$2:$A$9181,0.75)</f>
        <v>6751.9224999999997</v>
      </c>
      <c r="E7478" s="4">
        <f>D7478-B7478</f>
        <v>5107.09</v>
      </c>
      <c r="F7478" s="4">
        <f>(D7478+(1.5*E7478))</f>
        <v>14412.557499999999</v>
      </c>
      <c r="G7478" s="4">
        <f>(B7478-(1.5*E7478))</f>
        <v>-6015.8024999999998</v>
      </c>
      <c r="H7478" s="4">
        <f>COUNTIF($A$2:$A$9181, "&gt; 14412.56")</f>
        <v>398</v>
      </c>
      <c r="I7478" s="4">
        <f>COUNTIF($A$2:$A$9181, "&lt; -6015.80")</f>
        <v>0</v>
      </c>
      <c r="J7478" t="str">
        <f>IF(OR($A$2:$A$9181&gt;14412.56,$A$2:$A$9181&lt; -6015.8),"True","False")</f>
        <v>False</v>
      </c>
    </row>
    <row r="7479" spans="1:10" x14ac:dyDescent="0.3">
      <c r="A7479">
        <v>1212.92</v>
      </c>
      <c r="B7479" s="4">
        <f>PERCENTILE($A$2:$A$9181,0.25)</f>
        <v>1644.8325</v>
      </c>
      <c r="C7479" s="4">
        <f>PERCENTILE($A$2:$A$9181,0.5)</f>
        <v>3437.55</v>
      </c>
      <c r="D7479" s="4">
        <f>PERCENTILE($A$2:$A$9181,0.75)</f>
        <v>6751.9224999999997</v>
      </c>
      <c r="E7479" s="4">
        <f>D7479-B7479</f>
        <v>5107.09</v>
      </c>
      <c r="F7479" s="4">
        <f>(D7479+(1.5*E7479))</f>
        <v>14412.557499999999</v>
      </c>
      <c r="G7479" s="4">
        <f>(B7479-(1.5*E7479))</f>
        <v>-6015.8024999999998</v>
      </c>
      <c r="H7479" s="4">
        <f>COUNTIF($A$2:$A$9181, "&gt; 14412.56")</f>
        <v>398</v>
      </c>
      <c r="I7479" s="4">
        <f>COUNTIF($A$2:$A$9181, "&lt; -6015.80")</f>
        <v>0</v>
      </c>
      <c r="J7479" t="str">
        <f>IF(OR($A$2:$A$9181&gt;14412.56,$A$2:$A$9181&lt; -6015.8),"True","False")</f>
        <v>False</v>
      </c>
    </row>
    <row r="7480" spans="1:10" x14ac:dyDescent="0.3">
      <c r="A7480">
        <v>1212.8</v>
      </c>
      <c r="B7480" s="4">
        <f>PERCENTILE($A$2:$A$9181,0.25)</f>
        <v>1644.8325</v>
      </c>
      <c r="C7480" s="4">
        <f>PERCENTILE($A$2:$A$9181,0.5)</f>
        <v>3437.55</v>
      </c>
      <c r="D7480" s="4">
        <f>PERCENTILE($A$2:$A$9181,0.75)</f>
        <v>6751.9224999999997</v>
      </c>
      <c r="E7480" s="4">
        <f>D7480-B7480</f>
        <v>5107.09</v>
      </c>
      <c r="F7480" s="4">
        <f>(D7480+(1.5*E7480))</f>
        <v>14412.557499999999</v>
      </c>
      <c r="G7480" s="4">
        <f>(B7480-(1.5*E7480))</f>
        <v>-6015.8024999999998</v>
      </c>
      <c r="H7480" s="4">
        <f>COUNTIF($A$2:$A$9181, "&gt; 14412.56")</f>
        <v>398</v>
      </c>
      <c r="I7480" s="4">
        <f>COUNTIF($A$2:$A$9181, "&lt; -6015.80")</f>
        <v>0</v>
      </c>
      <c r="J7480" t="str">
        <f>IF(OR($A$2:$A$9181&gt;14412.56,$A$2:$A$9181&lt; -6015.8),"True","False")</f>
        <v>False</v>
      </c>
    </row>
    <row r="7481" spans="1:10" x14ac:dyDescent="0.3">
      <c r="A7481">
        <v>1211.95</v>
      </c>
      <c r="B7481" s="4">
        <f>PERCENTILE($A$2:$A$9181,0.25)</f>
        <v>1644.8325</v>
      </c>
      <c r="C7481" s="4">
        <f>PERCENTILE($A$2:$A$9181,0.5)</f>
        <v>3437.55</v>
      </c>
      <c r="D7481" s="4">
        <f>PERCENTILE($A$2:$A$9181,0.75)</f>
        <v>6751.9224999999997</v>
      </c>
      <c r="E7481" s="4">
        <f>D7481-B7481</f>
        <v>5107.09</v>
      </c>
      <c r="F7481" s="4">
        <f>(D7481+(1.5*E7481))</f>
        <v>14412.557499999999</v>
      </c>
      <c r="G7481" s="4">
        <f>(B7481-(1.5*E7481))</f>
        <v>-6015.8024999999998</v>
      </c>
      <c r="H7481" s="4">
        <f>COUNTIF($A$2:$A$9181, "&gt; 14412.56")</f>
        <v>398</v>
      </c>
      <c r="I7481" s="4">
        <f>COUNTIF($A$2:$A$9181, "&lt; -6015.80")</f>
        <v>0</v>
      </c>
      <c r="J7481" t="str">
        <f>IF(OR($A$2:$A$9181&gt;14412.56,$A$2:$A$9181&lt; -6015.8),"True","False")</f>
        <v>False</v>
      </c>
    </row>
    <row r="7482" spans="1:10" x14ac:dyDescent="0.3">
      <c r="A7482">
        <v>1210.95</v>
      </c>
      <c r="B7482" s="4">
        <f>PERCENTILE($A$2:$A$9181,0.25)</f>
        <v>1644.8325</v>
      </c>
      <c r="C7482" s="4">
        <f>PERCENTILE($A$2:$A$9181,0.5)</f>
        <v>3437.55</v>
      </c>
      <c r="D7482" s="4">
        <f>PERCENTILE($A$2:$A$9181,0.75)</f>
        <v>6751.9224999999997</v>
      </c>
      <c r="E7482" s="4">
        <f>D7482-B7482</f>
        <v>5107.09</v>
      </c>
      <c r="F7482" s="4">
        <f>(D7482+(1.5*E7482))</f>
        <v>14412.557499999999</v>
      </c>
      <c r="G7482" s="4">
        <f>(B7482-(1.5*E7482))</f>
        <v>-6015.8024999999998</v>
      </c>
      <c r="H7482" s="4">
        <f>COUNTIF($A$2:$A$9181, "&gt; 14412.56")</f>
        <v>398</v>
      </c>
      <c r="I7482" s="4">
        <f>COUNTIF($A$2:$A$9181, "&lt; -6015.80")</f>
        <v>0</v>
      </c>
      <c r="J7482" t="str">
        <f>IF(OR($A$2:$A$9181&gt;14412.56,$A$2:$A$9181&lt; -6015.8),"True","False")</f>
        <v>False</v>
      </c>
    </row>
    <row r="7483" spans="1:10" x14ac:dyDescent="0.3">
      <c r="A7483">
        <v>1210.4100000000001</v>
      </c>
      <c r="B7483" s="4">
        <f>PERCENTILE($A$2:$A$9181,0.25)</f>
        <v>1644.8325</v>
      </c>
      <c r="C7483" s="4">
        <f>PERCENTILE($A$2:$A$9181,0.5)</f>
        <v>3437.55</v>
      </c>
      <c r="D7483" s="4">
        <f>PERCENTILE($A$2:$A$9181,0.75)</f>
        <v>6751.9224999999997</v>
      </c>
      <c r="E7483" s="4">
        <f>D7483-B7483</f>
        <v>5107.09</v>
      </c>
      <c r="F7483" s="4">
        <f>(D7483+(1.5*E7483))</f>
        <v>14412.557499999999</v>
      </c>
      <c r="G7483" s="4">
        <f>(B7483-(1.5*E7483))</f>
        <v>-6015.8024999999998</v>
      </c>
      <c r="H7483" s="4">
        <f>COUNTIF($A$2:$A$9181, "&gt; 14412.56")</f>
        <v>398</v>
      </c>
      <c r="I7483" s="4">
        <f>COUNTIF($A$2:$A$9181, "&lt; -6015.80")</f>
        <v>0</v>
      </c>
      <c r="J7483" t="str">
        <f>IF(OR($A$2:$A$9181&gt;14412.56,$A$2:$A$9181&lt; -6015.8),"True","False")</f>
        <v>False</v>
      </c>
    </row>
    <row r="7484" spans="1:10" x14ac:dyDescent="0.3">
      <c r="A7484">
        <v>1209.9100000000001</v>
      </c>
      <c r="B7484" s="4">
        <f>PERCENTILE($A$2:$A$9181,0.25)</f>
        <v>1644.8325</v>
      </c>
      <c r="C7484" s="4">
        <f>PERCENTILE($A$2:$A$9181,0.5)</f>
        <v>3437.55</v>
      </c>
      <c r="D7484" s="4">
        <f>PERCENTILE($A$2:$A$9181,0.75)</f>
        <v>6751.9224999999997</v>
      </c>
      <c r="E7484" s="4">
        <f>D7484-B7484</f>
        <v>5107.09</v>
      </c>
      <c r="F7484" s="4">
        <f>(D7484+(1.5*E7484))</f>
        <v>14412.557499999999</v>
      </c>
      <c r="G7484" s="4">
        <f>(B7484-(1.5*E7484))</f>
        <v>-6015.8024999999998</v>
      </c>
      <c r="H7484" s="4">
        <f>COUNTIF($A$2:$A$9181, "&gt; 14412.56")</f>
        <v>398</v>
      </c>
      <c r="I7484" s="4">
        <f>COUNTIF($A$2:$A$9181, "&lt; -6015.80")</f>
        <v>0</v>
      </c>
      <c r="J7484" t="str">
        <f>IF(OR($A$2:$A$9181&gt;14412.56,$A$2:$A$9181&lt; -6015.8),"True","False")</f>
        <v>False</v>
      </c>
    </row>
    <row r="7485" spans="1:10" x14ac:dyDescent="0.3">
      <c r="A7485">
        <v>1209.28</v>
      </c>
      <c r="B7485" s="4">
        <f>PERCENTILE($A$2:$A$9181,0.25)</f>
        <v>1644.8325</v>
      </c>
      <c r="C7485" s="4">
        <f>PERCENTILE($A$2:$A$9181,0.5)</f>
        <v>3437.55</v>
      </c>
      <c r="D7485" s="4">
        <f>PERCENTILE($A$2:$A$9181,0.75)</f>
        <v>6751.9224999999997</v>
      </c>
      <c r="E7485" s="4">
        <f>D7485-B7485</f>
        <v>5107.09</v>
      </c>
      <c r="F7485" s="4">
        <f>(D7485+(1.5*E7485))</f>
        <v>14412.557499999999</v>
      </c>
      <c r="G7485" s="4">
        <f>(B7485-(1.5*E7485))</f>
        <v>-6015.8024999999998</v>
      </c>
      <c r="H7485" s="4">
        <f>COUNTIF($A$2:$A$9181, "&gt; 14412.56")</f>
        <v>398</v>
      </c>
      <c r="I7485" s="4">
        <f>COUNTIF($A$2:$A$9181, "&lt; -6015.80")</f>
        <v>0</v>
      </c>
      <c r="J7485" t="str">
        <f>IF(OR($A$2:$A$9181&gt;14412.56,$A$2:$A$9181&lt; -6015.8),"True","False")</f>
        <v>False</v>
      </c>
    </row>
    <row r="7486" spans="1:10" x14ac:dyDescent="0.3">
      <c r="A7486">
        <v>1209.06</v>
      </c>
      <c r="B7486" s="4">
        <f>PERCENTILE($A$2:$A$9181,0.25)</f>
        <v>1644.8325</v>
      </c>
      <c r="C7486" s="4">
        <f>PERCENTILE($A$2:$A$9181,0.5)</f>
        <v>3437.55</v>
      </c>
      <c r="D7486" s="4">
        <f>PERCENTILE($A$2:$A$9181,0.75)</f>
        <v>6751.9224999999997</v>
      </c>
      <c r="E7486" s="4">
        <f>D7486-B7486</f>
        <v>5107.09</v>
      </c>
      <c r="F7486" s="4">
        <f>(D7486+(1.5*E7486))</f>
        <v>14412.557499999999</v>
      </c>
      <c r="G7486" s="4">
        <f>(B7486-(1.5*E7486))</f>
        <v>-6015.8024999999998</v>
      </c>
      <c r="H7486" s="4">
        <f>COUNTIF($A$2:$A$9181, "&gt; 14412.56")</f>
        <v>398</v>
      </c>
      <c r="I7486" s="4">
        <f>COUNTIF($A$2:$A$9181, "&lt; -6015.80")</f>
        <v>0</v>
      </c>
      <c r="J7486" t="str">
        <f>IF(OR($A$2:$A$9181&gt;14412.56,$A$2:$A$9181&lt; -6015.8),"True","False")</f>
        <v>False</v>
      </c>
    </row>
    <row r="7487" spans="1:10" x14ac:dyDescent="0.3">
      <c r="A7487">
        <v>1209.04</v>
      </c>
      <c r="B7487" s="4">
        <f>PERCENTILE($A$2:$A$9181,0.25)</f>
        <v>1644.8325</v>
      </c>
      <c r="C7487" s="4">
        <f>PERCENTILE($A$2:$A$9181,0.5)</f>
        <v>3437.55</v>
      </c>
      <c r="D7487" s="4">
        <f>PERCENTILE($A$2:$A$9181,0.75)</f>
        <v>6751.9224999999997</v>
      </c>
      <c r="E7487" s="4">
        <f>D7487-B7487</f>
        <v>5107.09</v>
      </c>
      <c r="F7487" s="4">
        <f>(D7487+(1.5*E7487))</f>
        <v>14412.557499999999</v>
      </c>
      <c r="G7487" s="4">
        <f>(B7487-(1.5*E7487))</f>
        <v>-6015.8024999999998</v>
      </c>
      <c r="H7487" s="4">
        <f>COUNTIF($A$2:$A$9181, "&gt; 14412.56")</f>
        <v>398</v>
      </c>
      <c r="I7487" s="4">
        <f>COUNTIF($A$2:$A$9181, "&lt; -6015.80")</f>
        <v>0</v>
      </c>
      <c r="J7487" t="str">
        <f>IF(OR($A$2:$A$9181&gt;14412.56,$A$2:$A$9181&lt; -6015.8),"True","False")</f>
        <v>False</v>
      </c>
    </row>
    <row r="7488" spans="1:10" x14ac:dyDescent="0.3">
      <c r="A7488">
        <v>1208.6400000000001</v>
      </c>
      <c r="B7488" s="4">
        <f>PERCENTILE($A$2:$A$9181,0.25)</f>
        <v>1644.8325</v>
      </c>
      <c r="C7488" s="4">
        <f>PERCENTILE($A$2:$A$9181,0.5)</f>
        <v>3437.55</v>
      </c>
      <c r="D7488" s="4">
        <f>PERCENTILE($A$2:$A$9181,0.75)</f>
        <v>6751.9224999999997</v>
      </c>
      <c r="E7488" s="4">
        <f>D7488-B7488</f>
        <v>5107.09</v>
      </c>
      <c r="F7488" s="4">
        <f>(D7488+(1.5*E7488))</f>
        <v>14412.557499999999</v>
      </c>
      <c r="G7488" s="4">
        <f>(B7488-(1.5*E7488))</f>
        <v>-6015.8024999999998</v>
      </c>
      <c r="H7488" s="4">
        <f>COUNTIF($A$2:$A$9181, "&gt; 14412.56")</f>
        <v>398</v>
      </c>
      <c r="I7488" s="4">
        <f>COUNTIF($A$2:$A$9181, "&lt; -6015.80")</f>
        <v>0</v>
      </c>
      <c r="J7488" t="str">
        <f>IF(OR($A$2:$A$9181&gt;14412.56,$A$2:$A$9181&lt; -6015.8),"True","False")</f>
        <v>False</v>
      </c>
    </row>
    <row r="7489" spans="1:10" x14ac:dyDescent="0.3">
      <c r="A7489">
        <v>1206.98</v>
      </c>
      <c r="B7489" s="4">
        <f>PERCENTILE($A$2:$A$9181,0.25)</f>
        <v>1644.8325</v>
      </c>
      <c r="C7489" s="4">
        <f>PERCENTILE($A$2:$A$9181,0.5)</f>
        <v>3437.55</v>
      </c>
      <c r="D7489" s="4">
        <f>PERCENTILE($A$2:$A$9181,0.75)</f>
        <v>6751.9224999999997</v>
      </c>
      <c r="E7489" s="4">
        <f>D7489-B7489</f>
        <v>5107.09</v>
      </c>
      <c r="F7489" s="4">
        <f>(D7489+(1.5*E7489))</f>
        <v>14412.557499999999</v>
      </c>
      <c r="G7489" s="4">
        <f>(B7489-(1.5*E7489))</f>
        <v>-6015.8024999999998</v>
      </c>
      <c r="H7489" s="4">
        <f>COUNTIF($A$2:$A$9181, "&gt; 14412.56")</f>
        <v>398</v>
      </c>
      <c r="I7489" s="4">
        <f>COUNTIF($A$2:$A$9181, "&lt; -6015.80")</f>
        <v>0</v>
      </c>
      <c r="J7489" t="str">
        <f>IF(OR($A$2:$A$9181&gt;14412.56,$A$2:$A$9181&lt; -6015.8),"True","False")</f>
        <v>False</v>
      </c>
    </row>
    <row r="7490" spans="1:10" x14ac:dyDescent="0.3">
      <c r="A7490">
        <v>1205.55</v>
      </c>
      <c r="B7490" s="4">
        <f>PERCENTILE($A$2:$A$9181,0.25)</f>
        <v>1644.8325</v>
      </c>
      <c r="C7490" s="4">
        <f>PERCENTILE($A$2:$A$9181,0.5)</f>
        <v>3437.55</v>
      </c>
      <c r="D7490" s="4">
        <f>PERCENTILE($A$2:$A$9181,0.75)</f>
        <v>6751.9224999999997</v>
      </c>
      <c r="E7490" s="4">
        <f>D7490-B7490</f>
        <v>5107.09</v>
      </c>
      <c r="F7490" s="4">
        <f>(D7490+(1.5*E7490))</f>
        <v>14412.557499999999</v>
      </c>
      <c r="G7490" s="4">
        <f>(B7490-(1.5*E7490))</f>
        <v>-6015.8024999999998</v>
      </c>
      <c r="H7490" s="4">
        <f>COUNTIF($A$2:$A$9181, "&gt; 14412.56")</f>
        <v>398</v>
      </c>
      <c r="I7490" s="4">
        <f>COUNTIF($A$2:$A$9181, "&lt; -6015.80")</f>
        <v>0</v>
      </c>
      <c r="J7490" t="str">
        <f>IF(OR($A$2:$A$9181&gt;14412.56,$A$2:$A$9181&lt; -6015.8),"True","False")</f>
        <v>False</v>
      </c>
    </row>
    <row r="7491" spans="1:10" x14ac:dyDescent="0.3">
      <c r="A7491">
        <v>1205.27</v>
      </c>
      <c r="B7491" s="4">
        <f>PERCENTILE($A$2:$A$9181,0.25)</f>
        <v>1644.8325</v>
      </c>
      <c r="C7491" s="4">
        <f>PERCENTILE($A$2:$A$9181,0.5)</f>
        <v>3437.55</v>
      </c>
      <c r="D7491" s="4">
        <f>PERCENTILE($A$2:$A$9181,0.75)</f>
        <v>6751.9224999999997</v>
      </c>
      <c r="E7491" s="4">
        <f>D7491-B7491</f>
        <v>5107.09</v>
      </c>
      <c r="F7491" s="4">
        <f>(D7491+(1.5*E7491))</f>
        <v>14412.557499999999</v>
      </c>
      <c r="G7491" s="4">
        <f>(B7491-(1.5*E7491))</f>
        <v>-6015.8024999999998</v>
      </c>
      <c r="H7491" s="4">
        <f>COUNTIF($A$2:$A$9181, "&gt; 14412.56")</f>
        <v>398</v>
      </c>
      <c r="I7491" s="4">
        <f>COUNTIF($A$2:$A$9181, "&lt; -6015.80")</f>
        <v>0</v>
      </c>
      <c r="J7491" t="str">
        <f>IF(OR($A$2:$A$9181&gt;14412.56,$A$2:$A$9181&lt; -6015.8),"True","False")</f>
        <v>False</v>
      </c>
    </row>
    <row r="7492" spans="1:10" x14ac:dyDescent="0.3">
      <c r="A7492">
        <v>1205.27</v>
      </c>
      <c r="B7492" s="4">
        <f>PERCENTILE($A$2:$A$9181,0.25)</f>
        <v>1644.8325</v>
      </c>
      <c r="C7492" s="4">
        <f>PERCENTILE($A$2:$A$9181,0.5)</f>
        <v>3437.55</v>
      </c>
      <c r="D7492" s="4">
        <f>PERCENTILE($A$2:$A$9181,0.75)</f>
        <v>6751.9224999999997</v>
      </c>
      <c r="E7492" s="4">
        <f>D7492-B7492</f>
        <v>5107.09</v>
      </c>
      <c r="F7492" s="4">
        <f>(D7492+(1.5*E7492))</f>
        <v>14412.557499999999</v>
      </c>
      <c r="G7492" s="4">
        <f>(B7492-(1.5*E7492))</f>
        <v>-6015.8024999999998</v>
      </c>
      <c r="H7492" s="4">
        <f>COUNTIF($A$2:$A$9181, "&gt; 14412.56")</f>
        <v>398</v>
      </c>
      <c r="I7492" s="4">
        <f>COUNTIF($A$2:$A$9181, "&lt; -6015.80")</f>
        <v>0</v>
      </c>
      <c r="J7492" t="str">
        <f>IF(OR($A$2:$A$9181&gt;14412.56,$A$2:$A$9181&lt; -6015.8),"True","False")</f>
        <v>False</v>
      </c>
    </row>
    <row r="7493" spans="1:10" x14ac:dyDescent="0.3">
      <c r="A7493">
        <v>1204.6300000000001</v>
      </c>
      <c r="B7493" s="4">
        <f>PERCENTILE($A$2:$A$9181,0.25)</f>
        <v>1644.8325</v>
      </c>
      <c r="C7493" s="4">
        <f>PERCENTILE($A$2:$A$9181,0.5)</f>
        <v>3437.55</v>
      </c>
      <c r="D7493" s="4">
        <f>PERCENTILE($A$2:$A$9181,0.75)</f>
        <v>6751.9224999999997</v>
      </c>
      <c r="E7493" s="4">
        <f>D7493-B7493</f>
        <v>5107.09</v>
      </c>
      <c r="F7493" s="4">
        <f>(D7493+(1.5*E7493))</f>
        <v>14412.557499999999</v>
      </c>
      <c r="G7493" s="4">
        <f>(B7493-(1.5*E7493))</f>
        <v>-6015.8024999999998</v>
      </c>
      <c r="H7493" s="4">
        <f>COUNTIF($A$2:$A$9181, "&gt; 14412.56")</f>
        <v>398</v>
      </c>
      <c r="I7493" s="4">
        <f>COUNTIF($A$2:$A$9181, "&lt; -6015.80")</f>
        <v>0</v>
      </c>
      <c r="J7493" t="str">
        <f>IF(OR($A$2:$A$9181&gt;14412.56,$A$2:$A$9181&lt; -6015.8),"True","False")</f>
        <v>False</v>
      </c>
    </row>
    <row r="7494" spans="1:10" x14ac:dyDescent="0.3">
      <c r="A7494">
        <v>1204.33</v>
      </c>
      <c r="B7494" s="4">
        <f>PERCENTILE($A$2:$A$9181,0.25)</f>
        <v>1644.8325</v>
      </c>
      <c r="C7494" s="4">
        <f>PERCENTILE($A$2:$A$9181,0.5)</f>
        <v>3437.55</v>
      </c>
      <c r="D7494" s="4">
        <f>PERCENTILE($A$2:$A$9181,0.75)</f>
        <v>6751.9224999999997</v>
      </c>
      <c r="E7494" s="4">
        <f>D7494-B7494</f>
        <v>5107.09</v>
      </c>
      <c r="F7494" s="4">
        <f>(D7494+(1.5*E7494))</f>
        <v>14412.557499999999</v>
      </c>
      <c r="G7494" s="4">
        <f>(B7494-(1.5*E7494))</f>
        <v>-6015.8024999999998</v>
      </c>
      <c r="H7494" s="4">
        <f>COUNTIF($A$2:$A$9181, "&gt; 14412.56")</f>
        <v>398</v>
      </c>
      <c r="I7494" s="4">
        <f>COUNTIF($A$2:$A$9181, "&lt; -6015.80")</f>
        <v>0</v>
      </c>
      <c r="J7494" t="str">
        <f>IF(OR($A$2:$A$9181&gt;14412.56,$A$2:$A$9181&lt; -6015.8),"True","False")</f>
        <v>False</v>
      </c>
    </row>
    <row r="7495" spans="1:10" x14ac:dyDescent="0.3">
      <c r="A7495">
        <v>1202.94</v>
      </c>
      <c r="B7495" s="4">
        <f>PERCENTILE($A$2:$A$9181,0.25)</f>
        <v>1644.8325</v>
      </c>
      <c r="C7495" s="4">
        <f>PERCENTILE($A$2:$A$9181,0.5)</f>
        <v>3437.55</v>
      </c>
      <c r="D7495" s="4">
        <f>PERCENTILE($A$2:$A$9181,0.75)</f>
        <v>6751.9224999999997</v>
      </c>
      <c r="E7495" s="4">
        <f>D7495-B7495</f>
        <v>5107.09</v>
      </c>
      <c r="F7495" s="4">
        <f>(D7495+(1.5*E7495))</f>
        <v>14412.557499999999</v>
      </c>
      <c r="G7495" s="4">
        <f>(B7495-(1.5*E7495))</f>
        <v>-6015.8024999999998</v>
      </c>
      <c r="H7495" s="4">
        <f>COUNTIF($A$2:$A$9181, "&gt; 14412.56")</f>
        <v>398</v>
      </c>
      <c r="I7495" s="4">
        <f>COUNTIF($A$2:$A$9181, "&lt; -6015.80")</f>
        <v>0</v>
      </c>
      <c r="J7495" t="str">
        <f>IF(OR($A$2:$A$9181&gt;14412.56,$A$2:$A$9181&lt; -6015.8),"True","False")</f>
        <v>False</v>
      </c>
    </row>
    <row r="7496" spans="1:10" x14ac:dyDescent="0.3">
      <c r="A7496">
        <v>1201.72</v>
      </c>
      <c r="B7496" s="4">
        <f>PERCENTILE($A$2:$A$9181,0.25)</f>
        <v>1644.8325</v>
      </c>
      <c r="C7496" s="4">
        <f>PERCENTILE($A$2:$A$9181,0.5)</f>
        <v>3437.55</v>
      </c>
      <c r="D7496" s="4">
        <f>PERCENTILE($A$2:$A$9181,0.75)</f>
        <v>6751.9224999999997</v>
      </c>
      <c r="E7496" s="4">
        <f>D7496-B7496</f>
        <v>5107.09</v>
      </c>
      <c r="F7496" s="4">
        <f>(D7496+(1.5*E7496))</f>
        <v>14412.557499999999</v>
      </c>
      <c r="G7496" s="4">
        <f>(B7496-(1.5*E7496))</f>
        <v>-6015.8024999999998</v>
      </c>
      <c r="H7496" s="4">
        <f>COUNTIF($A$2:$A$9181, "&gt; 14412.56")</f>
        <v>398</v>
      </c>
      <c r="I7496" s="4">
        <f>COUNTIF($A$2:$A$9181, "&lt; -6015.80")</f>
        <v>0</v>
      </c>
      <c r="J7496" t="str">
        <f>IF(OR($A$2:$A$9181&gt;14412.56,$A$2:$A$9181&lt; -6015.8),"True","False")</f>
        <v>False</v>
      </c>
    </row>
    <row r="7497" spans="1:10" x14ac:dyDescent="0.3">
      <c r="A7497">
        <v>1200.43</v>
      </c>
      <c r="B7497" s="4">
        <f>PERCENTILE($A$2:$A$9181,0.25)</f>
        <v>1644.8325</v>
      </c>
      <c r="C7497" s="4">
        <f>PERCENTILE($A$2:$A$9181,0.5)</f>
        <v>3437.55</v>
      </c>
      <c r="D7497" s="4">
        <f>PERCENTILE($A$2:$A$9181,0.75)</f>
        <v>6751.9224999999997</v>
      </c>
      <c r="E7497" s="4">
        <f>D7497-B7497</f>
        <v>5107.09</v>
      </c>
      <c r="F7497" s="4">
        <f>(D7497+(1.5*E7497))</f>
        <v>14412.557499999999</v>
      </c>
      <c r="G7497" s="4">
        <f>(B7497-(1.5*E7497))</f>
        <v>-6015.8024999999998</v>
      </c>
      <c r="H7497" s="4">
        <f>COUNTIF($A$2:$A$9181, "&gt; 14412.56")</f>
        <v>398</v>
      </c>
      <c r="I7497" s="4">
        <f>COUNTIF($A$2:$A$9181, "&lt; -6015.80")</f>
        <v>0</v>
      </c>
      <c r="J7497" t="str">
        <f>IF(OR($A$2:$A$9181&gt;14412.56,$A$2:$A$9181&lt; -6015.8),"True","False")</f>
        <v>False</v>
      </c>
    </row>
    <row r="7498" spans="1:10" x14ac:dyDescent="0.3">
      <c r="A7498">
        <v>1197.8699999999999</v>
      </c>
      <c r="B7498" s="4">
        <f>PERCENTILE($A$2:$A$9181,0.25)</f>
        <v>1644.8325</v>
      </c>
      <c r="C7498" s="4">
        <f>PERCENTILE($A$2:$A$9181,0.5)</f>
        <v>3437.55</v>
      </c>
      <c r="D7498" s="4">
        <f>PERCENTILE($A$2:$A$9181,0.75)</f>
        <v>6751.9224999999997</v>
      </c>
      <c r="E7498" s="4">
        <f>D7498-B7498</f>
        <v>5107.09</v>
      </c>
      <c r="F7498" s="4">
        <f>(D7498+(1.5*E7498))</f>
        <v>14412.557499999999</v>
      </c>
      <c r="G7498" s="4">
        <f>(B7498-(1.5*E7498))</f>
        <v>-6015.8024999999998</v>
      </c>
      <c r="H7498" s="4">
        <f>COUNTIF($A$2:$A$9181, "&gt; 14412.56")</f>
        <v>398</v>
      </c>
      <c r="I7498" s="4">
        <f>COUNTIF($A$2:$A$9181, "&lt; -6015.80")</f>
        <v>0</v>
      </c>
      <c r="J7498" t="str">
        <f>IF(OR($A$2:$A$9181&gt;14412.56,$A$2:$A$9181&lt; -6015.8),"True","False")</f>
        <v>False</v>
      </c>
    </row>
    <row r="7499" spans="1:10" x14ac:dyDescent="0.3">
      <c r="A7499">
        <v>1197.8499999999999</v>
      </c>
      <c r="B7499" s="4">
        <f>PERCENTILE($A$2:$A$9181,0.25)</f>
        <v>1644.8325</v>
      </c>
      <c r="C7499" s="4">
        <f>PERCENTILE($A$2:$A$9181,0.5)</f>
        <v>3437.55</v>
      </c>
      <c r="D7499" s="4">
        <f>PERCENTILE($A$2:$A$9181,0.75)</f>
        <v>6751.9224999999997</v>
      </c>
      <c r="E7499" s="4">
        <f>D7499-B7499</f>
        <v>5107.09</v>
      </c>
      <c r="F7499" s="4">
        <f>(D7499+(1.5*E7499))</f>
        <v>14412.557499999999</v>
      </c>
      <c r="G7499" s="4">
        <f>(B7499-(1.5*E7499))</f>
        <v>-6015.8024999999998</v>
      </c>
      <c r="H7499" s="4">
        <f>COUNTIF($A$2:$A$9181, "&gt; 14412.56")</f>
        <v>398</v>
      </c>
      <c r="I7499" s="4">
        <f>COUNTIF($A$2:$A$9181, "&lt; -6015.80")</f>
        <v>0</v>
      </c>
      <c r="J7499" t="str">
        <f>IF(OR($A$2:$A$9181&gt;14412.56,$A$2:$A$9181&lt; -6015.8),"True","False")</f>
        <v>False</v>
      </c>
    </row>
    <row r="7500" spans="1:10" x14ac:dyDescent="0.3">
      <c r="A7500">
        <v>1195.74</v>
      </c>
      <c r="B7500" s="4">
        <f>PERCENTILE($A$2:$A$9181,0.25)</f>
        <v>1644.8325</v>
      </c>
      <c r="C7500" s="4">
        <f>PERCENTILE($A$2:$A$9181,0.5)</f>
        <v>3437.55</v>
      </c>
      <c r="D7500" s="4">
        <f>PERCENTILE($A$2:$A$9181,0.75)</f>
        <v>6751.9224999999997</v>
      </c>
      <c r="E7500" s="4">
        <f>D7500-B7500</f>
        <v>5107.09</v>
      </c>
      <c r="F7500" s="4">
        <f>(D7500+(1.5*E7500))</f>
        <v>14412.557499999999</v>
      </c>
      <c r="G7500" s="4">
        <f>(B7500-(1.5*E7500))</f>
        <v>-6015.8024999999998</v>
      </c>
      <c r="H7500" s="4">
        <f>COUNTIF($A$2:$A$9181, "&gt; 14412.56")</f>
        <v>398</v>
      </c>
      <c r="I7500" s="4">
        <f>COUNTIF($A$2:$A$9181, "&lt; -6015.80")</f>
        <v>0</v>
      </c>
      <c r="J7500" t="str">
        <f>IF(OR($A$2:$A$9181&gt;14412.56,$A$2:$A$9181&lt; -6015.8),"True","False")</f>
        <v>False</v>
      </c>
    </row>
    <row r="7501" spans="1:10" x14ac:dyDescent="0.3">
      <c r="A7501">
        <v>1195.57</v>
      </c>
      <c r="B7501" s="4">
        <f>PERCENTILE($A$2:$A$9181,0.25)</f>
        <v>1644.8325</v>
      </c>
      <c r="C7501" s="4">
        <f>PERCENTILE($A$2:$A$9181,0.5)</f>
        <v>3437.55</v>
      </c>
      <c r="D7501" s="4">
        <f>PERCENTILE($A$2:$A$9181,0.75)</f>
        <v>6751.9224999999997</v>
      </c>
      <c r="E7501" s="4">
        <f>D7501-B7501</f>
        <v>5107.09</v>
      </c>
      <c r="F7501" s="4">
        <f>(D7501+(1.5*E7501))</f>
        <v>14412.557499999999</v>
      </c>
      <c r="G7501" s="4">
        <f>(B7501-(1.5*E7501))</f>
        <v>-6015.8024999999998</v>
      </c>
      <c r="H7501" s="4">
        <f>COUNTIF($A$2:$A$9181, "&gt; 14412.56")</f>
        <v>398</v>
      </c>
      <c r="I7501" s="4">
        <f>COUNTIF($A$2:$A$9181, "&lt; -6015.80")</f>
        <v>0</v>
      </c>
      <c r="J7501" t="str">
        <f>IF(OR($A$2:$A$9181&gt;14412.56,$A$2:$A$9181&lt; -6015.8),"True","False")</f>
        <v>False</v>
      </c>
    </row>
    <row r="7502" spans="1:10" x14ac:dyDescent="0.3">
      <c r="A7502">
        <v>1192.03</v>
      </c>
      <c r="B7502" s="4">
        <f>PERCENTILE($A$2:$A$9181,0.25)</f>
        <v>1644.8325</v>
      </c>
      <c r="C7502" s="4">
        <f>PERCENTILE($A$2:$A$9181,0.5)</f>
        <v>3437.55</v>
      </c>
      <c r="D7502" s="4">
        <f>PERCENTILE($A$2:$A$9181,0.75)</f>
        <v>6751.9224999999997</v>
      </c>
      <c r="E7502" s="4">
        <f>D7502-B7502</f>
        <v>5107.09</v>
      </c>
      <c r="F7502" s="4">
        <f>(D7502+(1.5*E7502))</f>
        <v>14412.557499999999</v>
      </c>
      <c r="G7502" s="4">
        <f>(B7502-(1.5*E7502))</f>
        <v>-6015.8024999999998</v>
      </c>
      <c r="H7502" s="4">
        <f>COUNTIF($A$2:$A$9181, "&gt; 14412.56")</f>
        <v>398</v>
      </c>
      <c r="I7502" s="4">
        <f>COUNTIF($A$2:$A$9181, "&lt; -6015.80")</f>
        <v>0</v>
      </c>
      <c r="J7502" t="str">
        <f>IF(OR($A$2:$A$9181&gt;14412.56,$A$2:$A$9181&lt; -6015.8),"True","False")</f>
        <v>False</v>
      </c>
    </row>
    <row r="7503" spans="1:10" x14ac:dyDescent="0.3">
      <c r="A7503">
        <v>1191.8800000000001</v>
      </c>
      <c r="B7503" s="4">
        <f>PERCENTILE($A$2:$A$9181,0.25)</f>
        <v>1644.8325</v>
      </c>
      <c r="C7503" s="4">
        <f>PERCENTILE($A$2:$A$9181,0.5)</f>
        <v>3437.55</v>
      </c>
      <c r="D7503" s="4">
        <f>PERCENTILE($A$2:$A$9181,0.75)</f>
        <v>6751.9224999999997</v>
      </c>
      <c r="E7503" s="4">
        <f>D7503-B7503</f>
        <v>5107.09</v>
      </c>
      <c r="F7503" s="4">
        <f>(D7503+(1.5*E7503))</f>
        <v>14412.557499999999</v>
      </c>
      <c r="G7503" s="4">
        <f>(B7503-(1.5*E7503))</f>
        <v>-6015.8024999999998</v>
      </c>
      <c r="H7503" s="4">
        <f>COUNTIF($A$2:$A$9181, "&gt; 14412.56")</f>
        <v>398</v>
      </c>
      <c r="I7503" s="4">
        <f>COUNTIF($A$2:$A$9181, "&lt; -6015.80")</f>
        <v>0</v>
      </c>
      <c r="J7503" t="str">
        <f>IF(OR($A$2:$A$9181&gt;14412.56,$A$2:$A$9181&lt; -6015.8),"True","False")</f>
        <v>False</v>
      </c>
    </row>
    <row r="7504" spans="1:10" x14ac:dyDescent="0.3">
      <c r="A7504">
        <v>1191.5899999999999</v>
      </c>
      <c r="B7504" s="4">
        <f>PERCENTILE($A$2:$A$9181,0.25)</f>
        <v>1644.8325</v>
      </c>
      <c r="C7504" s="4">
        <f>PERCENTILE($A$2:$A$9181,0.5)</f>
        <v>3437.55</v>
      </c>
      <c r="D7504" s="4">
        <f>PERCENTILE($A$2:$A$9181,0.75)</f>
        <v>6751.9224999999997</v>
      </c>
      <c r="E7504" s="4">
        <f>D7504-B7504</f>
        <v>5107.09</v>
      </c>
      <c r="F7504" s="4">
        <f>(D7504+(1.5*E7504))</f>
        <v>14412.557499999999</v>
      </c>
      <c r="G7504" s="4">
        <f>(B7504-(1.5*E7504))</f>
        <v>-6015.8024999999998</v>
      </c>
      <c r="H7504" s="4">
        <f>COUNTIF($A$2:$A$9181, "&gt; 14412.56")</f>
        <v>398</v>
      </c>
      <c r="I7504" s="4">
        <f>COUNTIF($A$2:$A$9181, "&lt; -6015.80")</f>
        <v>0</v>
      </c>
      <c r="J7504" t="str">
        <f>IF(OR($A$2:$A$9181&gt;14412.56,$A$2:$A$9181&lt; -6015.8),"True","False")</f>
        <v>False</v>
      </c>
    </row>
    <row r="7505" spans="1:10" x14ac:dyDescent="0.3">
      <c r="A7505">
        <v>1190.44</v>
      </c>
      <c r="B7505" s="4">
        <f>PERCENTILE($A$2:$A$9181,0.25)</f>
        <v>1644.8325</v>
      </c>
      <c r="C7505" s="4">
        <f>PERCENTILE($A$2:$A$9181,0.5)</f>
        <v>3437.55</v>
      </c>
      <c r="D7505" s="4">
        <f>PERCENTILE($A$2:$A$9181,0.75)</f>
        <v>6751.9224999999997</v>
      </c>
      <c r="E7505" s="4">
        <f>D7505-B7505</f>
        <v>5107.09</v>
      </c>
      <c r="F7505" s="4">
        <f>(D7505+(1.5*E7505))</f>
        <v>14412.557499999999</v>
      </c>
      <c r="G7505" s="4">
        <f>(B7505-(1.5*E7505))</f>
        <v>-6015.8024999999998</v>
      </c>
      <c r="H7505" s="4">
        <f>COUNTIF($A$2:$A$9181, "&gt; 14412.56")</f>
        <v>398</v>
      </c>
      <c r="I7505" s="4">
        <f>COUNTIF($A$2:$A$9181, "&lt; -6015.80")</f>
        <v>0</v>
      </c>
      <c r="J7505" t="str">
        <f>IF(OR($A$2:$A$9181&gt;14412.56,$A$2:$A$9181&lt; -6015.8),"True","False")</f>
        <v>False</v>
      </c>
    </row>
    <row r="7506" spans="1:10" x14ac:dyDescent="0.3">
      <c r="A7506">
        <v>1187.76</v>
      </c>
      <c r="B7506" s="4">
        <f>PERCENTILE($A$2:$A$9181,0.25)</f>
        <v>1644.8325</v>
      </c>
      <c r="C7506" s="4">
        <f>PERCENTILE($A$2:$A$9181,0.5)</f>
        <v>3437.55</v>
      </c>
      <c r="D7506" s="4">
        <f>PERCENTILE($A$2:$A$9181,0.75)</f>
        <v>6751.9224999999997</v>
      </c>
      <c r="E7506" s="4">
        <f>D7506-B7506</f>
        <v>5107.09</v>
      </c>
      <c r="F7506" s="4">
        <f>(D7506+(1.5*E7506))</f>
        <v>14412.557499999999</v>
      </c>
      <c r="G7506" s="4">
        <f>(B7506-(1.5*E7506))</f>
        <v>-6015.8024999999998</v>
      </c>
      <c r="H7506" s="4">
        <f>COUNTIF($A$2:$A$9181, "&gt; 14412.56")</f>
        <v>398</v>
      </c>
      <c r="I7506" s="4">
        <f>COUNTIF($A$2:$A$9181, "&lt; -6015.80")</f>
        <v>0</v>
      </c>
      <c r="J7506" t="str">
        <f>IF(OR($A$2:$A$9181&gt;14412.56,$A$2:$A$9181&lt; -6015.8),"True","False")</f>
        <v>False</v>
      </c>
    </row>
    <row r="7507" spans="1:10" x14ac:dyDescent="0.3">
      <c r="A7507">
        <v>1187.4100000000001</v>
      </c>
      <c r="B7507" s="4">
        <f>PERCENTILE($A$2:$A$9181,0.25)</f>
        <v>1644.8325</v>
      </c>
      <c r="C7507" s="4">
        <f>PERCENTILE($A$2:$A$9181,0.5)</f>
        <v>3437.55</v>
      </c>
      <c r="D7507" s="4">
        <f>PERCENTILE($A$2:$A$9181,0.75)</f>
        <v>6751.9224999999997</v>
      </c>
      <c r="E7507" s="4">
        <f>D7507-B7507</f>
        <v>5107.09</v>
      </c>
      <c r="F7507" s="4">
        <f>(D7507+(1.5*E7507))</f>
        <v>14412.557499999999</v>
      </c>
      <c r="G7507" s="4">
        <f>(B7507-(1.5*E7507))</f>
        <v>-6015.8024999999998</v>
      </c>
      <c r="H7507" s="4">
        <f>COUNTIF($A$2:$A$9181, "&gt; 14412.56")</f>
        <v>398</v>
      </c>
      <c r="I7507" s="4">
        <f>COUNTIF($A$2:$A$9181, "&lt; -6015.80")</f>
        <v>0</v>
      </c>
      <c r="J7507" t="str">
        <f>IF(OR($A$2:$A$9181&gt;14412.56,$A$2:$A$9181&lt; -6015.8),"True","False")</f>
        <v>False</v>
      </c>
    </row>
    <row r="7508" spans="1:10" x14ac:dyDescent="0.3">
      <c r="A7508">
        <v>1187.3499999999999</v>
      </c>
      <c r="B7508" s="4">
        <f>PERCENTILE($A$2:$A$9181,0.25)</f>
        <v>1644.8325</v>
      </c>
      <c r="C7508" s="4">
        <f>PERCENTILE($A$2:$A$9181,0.5)</f>
        <v>3437.55</v>
      </c>
      <c r="D7508" s="4">
        <f>PERCENTILE($A$2:$A$9181,0.75)</f>
        <v>6751.9224999999997</v>
      </c>
      <c r="E7508" s="4">
        <f>D7508-B7508</f>
        <v>5107.09</v>
      </c>
      <c r="F7508" s="4">
        <f>(D7508+(1.5*E7508))</f>
        <v>14412.557499999999</v>
      </c>
      <c r="G7508" s="4">
        <f>(B7508-(1.5*E7508))</f>
        <v>-6015.8024999999998</v>
      </c>
      <c r="H7508" s="4">
        <f>COUNTIF($A$2:$A$9181, "&gt; 14412.56")</f>
        <v>398</v>
      </c>
      <c r="I7508" s="4">
        <f>COUNTIF($A$2:$A$9181, "&lt; -6015.80")</f>
        <v>0</v>
      </c>
      <c r="J7508" t="str">
        <f>IF(OR($A$2:$A$9181&gt;14412.56,$A$2:$A$9181&lt; -6015.8),"True","False")</f>
        <v>False</v>
      </c>
    </row>
    <row r="7509" spans="1:10" x14ac:dyDescent="0.3">
      <c r="A7509">
        <v>1187.27</v>
      </c>
      <c r="B7509" s="4">
        <f>PERCENTILE($A$2:$A$9181,0.25)</f>
        <v>1644.8325</v>
      </c>
      <c r="C7509" s="4">
        <f>PERCENTILE($A$2:$A$9181,0.5)</f>
        <v>3437.55</v>
      </c>
      <c r="D7509" s="4">
        <f>PERCENTILE($A$2:$A$9181,0.75)</f>
        <v>6751.9224999999997</v>
      </c>
      <c r="E7509" s="4">
        <f>D7509-B7509</f>
        <v>5107.09</v>
      </c>
      <c r="F7509" s="4">
        <f>(D7509+(1.5*E7509))</f>
        <v>14412.557499999999</v>
      </c>
      <c r="G7509" s="4">
        <f>(B7509-(1.5*E7509))</f>
        <v>-6015.8024999999998</v>
      </c>
      <c r="H7509" s="4">
        <f>COUNTIF($A$2:$A$9181, "&gt; 14412.56")</f>
        <v>398</v>
      </c>
      <c r="I7509" s="4">
        <f>COUNTIF($A$2:$A$9181, "&lt; -6015.80")</f>
        <v>0</v>
      </c>
      <c r="J7509" t="str">
        <f>IF(OR($A$2:$A$9181&gt;14412.56,$A$2:$A$9181&lt; -6015.8),"True","False")</f>
        <v>False</v>
      </c>
    </row>
    <row r="7510" spans="1:10" x14ac:dyDescent="0.3">
      <c r="A7510">
        <v>1186.98</v>
      </c>
      <c r="B7510" s="4">
        <f>PERCENTILE($A$2:$A$9181,0.25)</f>
        <v>1644.8325</v>
      </c>
      <c r="C7510" s="4">
        <f>PERCENTILE($A$2:$A$9181,0.5)</f>
        <v>3437.55</v>
      </c>
      <c r="D7510" s="4">
        <f>PERCENTILE($A$2:$A$9181,0.75)</f>
        <v>6751.9224999999997</v>
      </c>
      <c r="E7510" s="4">
        <f>D7510-B7510</f>
        <v>5107.09</v>
      </c>
      <c r="F7510" s="4">
        <f>(D7510+(1.5*E7510))</f>
        <v>14412.557499999999</v>
      </c>
      <c r="G7510" s="4">
        <f>(B7510-(1.5*E7510))</f>
        <v>-6015.8024999999998</v>
      </c>
      <c r="H7510" s="4">
        <f>COUNTIF($A$2:$A$9181, "&gt; 14412.56")</f>
        <v>398</v>
      </c>
      <c r="I7510" s="4">
        <f>COUNTIF($A$2:$A$9181, "&lt; -6015.80")</f>
        <v>0</v>
      </c>
      <c r="J7510" t="str">
        <f>IF(OR($A$2:$A$9181&gt;14412.56,$A$2:$A$9181&lt; -6015.8),"True","False")</f>
        <v>False</v>
      </c>
    </row>
    <row r="7511" spans="1:10" x14ac:dyDescent="0.3">
      <c r="A7511">
        <v>1185.0899999999999</v>
      </c>
      <c r="B7511" s="4">
        <f>PERCENTILE($A$2:$A$9181,0.25)</f>
        <v>1644.8325</v>
      </c>
      <c r="C7511" s="4">
        <f>PERCENTILE($A$2:$A$9181,0.5)</f>
        <v>3437.55</v>
      </c>
      <c r="D7511" s="4">
        <f>PERCENTILE($A$2:$A$9181,0.75)</f>
        <v>6751.9224999999997</v>
      </c>
      <c r="E7511" s="4">
        <f>D7511-B7511</f>
        <v>5107.09</v>
      </c>
      <c r="F7511" s="4">
        <f>(D7511+(1.5*E7511))</f>
        <v>14412.557499999999</v>
      </c>
      <c r="G7511" s="4">
        <f>(B7511-(1.5*E7511))</f>
        <v>-6015.8024999999998</v>
      </c>
      <c r="H7511" s="4">
        <f>COUNTIF($A$2:$A$9181, "&gt; 14412.56")</f>
        <v>398</v>
      </c>
      <c r="I7511" s="4">
        <f>COUNTIF($A$2:$A$9181, "&lt; -6015.80")</f>
        <v>0</v>
      </c>
      <c r="J7511" t="str">
        <f>IF(OR($A$2:$A$9181&gt;14412.56,$A$2:$A$9181&lt; -6015.8),"True","False")</f>
        <v>False</v>
      </c>
    </row>
    <row r="7512" spans="1:10" x14ac:dyDescent="0.3">
      <c r="A7512">
        <v>1184.9000000000001</v>
      </c>
      <c r="B7512" s="4">
        <f>PERCENTILE($A$2:$A$9181,0.25)</f>
        <v>1644.8325</v>
      </c>
      <c r="C7512" s="4">
        <f>PERCENTILE($A$2:$A$9181,0.5)</f>
        <v>3437.55</v>
      </c>
      <c r="D7512" s="4">
        <f>PERCENTILE($A$2:$A$9181,0.75)</f>
        <v>6751.9224999999997</v>
      </c>
      <c r="E7512" s="4">
        <f>D7512-B7512</f>
        <v>5107.09</v>
      </c>
      <c r="F7512" s="4">
        <f>(D7512+(1.5*E7512))</f>
        <v>14412.557499999999</v>
      </c>
      <c r="G7512" s="4">
        <f>(B7512-(1.5*E7512))</f>
        <v>-6015.8024999999998</v>
      </c>
      <c r="H7512" s="4">
        <f>COUNTIF($A$2:$A$9181, "&gt; 14412.56")</f>
        <v>398</v>
      </c>
      <c r="I7512" s="4">
        <f>COUNTIF($A$2:$A$9181, "&lt; -6015.80")</f>
        <v>0</v>
      </c>
      <c r="J7512" t="str">
        <f>IF(OR($A$2:$A$9181&gt;14412.56,$A$2:$A$9181&lt; -6015.8),"True","False")</f>
        <v>False</v>
      </c>
    </row>
    <row r="7513" spans="1:10" x14ac:dyDescent="0.3">
      <c r="A7513">
        <v>1183.94</v>
      </c>
      <c r="B7513" s="4">
        <f>PERCENTILE($A$2:$A$9181,0.25)</f>
        <v>1644.8325</v>
      </c>
      <c r="C7513" s="4">
        <f>PERCENTILE($A$2:$A$9181,0.5)</f>
        <v>3437.55</v>
      </c>
      <c r="D7513" s="4">
        <f>PERCENTILE($A$2:$A$9181,0.75)</f>
        <v>6751.9224999999997</v>
      </c>
      <c r="E7513" s="4">
        <f>D7513-B7513</f>
        <v>5107.09</v>
      </c>
      <c r="F7513" s="4">
        <f>(D7513+(1.5*E7513))</f>
        <v>14412.557499999999</v>
      </c>
      <c r="G7513" s="4">
        <f>(B7513-(1.5*E7513))</f>
        <v>-6015.8024999999998</v>
      </c>
      <c r="H7513" s="4">
        <f>COUNTIF($A$2:$A$9181, "&gt; 14412.56")</f>
        <v>398</v>
      </c>
      <c r="I7513" s="4">
        <f>COUNTIF($A$2:$A$9181, "&lt; -6015.80")</f>
        <v>0</v>
      </c>
      <c r="J7513" t="str">
        <f>IF(OR($A$2:$A$9181&gt;14412.56,$A$2:$A$9181&lt; -6015.8),"True","False")</f>
        <v>False</v>
      </c>
    </row>
    <row r="7514" spans="1:10" x14ac:dyDescent="0.3">
      <c r="A7514">
        <v>1183.9000000000001</v>
      </c>
      <c r="B7514" s="4">
        <f>PERCENTILE($A$2:$A$9181,0.25)</f>
        <v>1644.8325</v>
      </c>
      <c r="C7514" s="4">
        <f>PERCENTILE($A$2:$A$9181,0.5)</f>
        <v>3437.55</v>
      </c>
      <c r="D7514" s="4">
        <f>PERCENTILE($A$2:$A$9181,0.75)</f>
        <v>6751.9224999999997</v>
      </c>
      <c r="E7514" s="4">
        <f>D7514-B7514</f>
        <v>5107.09</v>
      </c>
      <c r="F7514" s="4">
        <f>(D7514+(1.5*E7514))</f>
        <v>14412.557499999999</v>
      </c>
      <c r="G7514" s="4">
        <f>(B7514-(1.5*E7514))</f>
        <v>-6015.8024999999998</v>
      </c>
      <c r="H7514" s="4">
        <f>COUNTIF($A$2:$A$9181, "&gt; 14412.56")</f>
        <v>398</v>
      </c>
      <c r="I7514" s="4">
        <f>COUNTIF($A$2:$A$9181, "&lt; -6015.80")</f>
        <v>0</v>
      </c>
      <c r="J7514" t="str">
        <f>IF(OR($A$2:$A$9181&gt;14412.56,$A$2:$A$9181&lt; -6015.8),"True","False")</f>
        <v>False</v>
      </c>
    </row>
    <row r="7515" spans="1:10" x14ac:dyDescent="0.3">
      <c r="A7515">
        <v>1183</v>
      </c>
      <c r="B7515" s="4">
        <f>PERCENTILE($A$2:$A$9181,0.25)</f>
        <v>1644.8325</v>
      </c>
      <c r="C7515" s="4">
        <f>PERCENTILE($A$2:$A$9181,0.5)</f>
        <v>3437.55</v>
      </c>
      <c r="D7515" s="4">
        <f>PERCENTILE($A$2:$A$9181,0.75)</f>
        <v>6751.9224999999997</v>
      </c>
      <c r="E7515" s="4">
        <f>D7515-B7515</f>
        <v>5107.09</v>
      </c>
      <c r="F7515" s="4">
        <f>(D7515+(1.5*E7515))</f>
        <v>14412.557499999999</v>
      </c>
      <c r="G7515" s="4">
        <f>(B7515-(1.5*E7515))</f>
        <v>-6015.8024999999998</v>
      </c>
      <c r="H7515" s="4">
        <f>COUNTIF($A$2:$A$9181, "&gt; 14412.56")</f>
        <v>398</v>
      </c>
      <c r="I7515" s="4">
        <f>COUNTIF($A$2:$A$9181, "&lt; -6015.80")</f>
        <v>0</v>
      </c>
      <c r="J7515" t="str">
        <f>IF(OR($A$2:$A$9181&gt;14412.56,$A$2:$A$9181&lt; -6015.8),"True","False")</f>
        <v>False</v>
      </c>
    </row>
    <row r="7516" spans="1:10" x14ac:dyDescent="0.3">
      <c r="A7516">
        <v>1181.32</v>
      </c>
      <c r="B7516" s="4">
        <f>PERCENTILE($A$2:$A$9181,0.25)</f>
        <v>1644.8325</v>
      </c>
      <c r="C7516" s="4">
        <f>PERCENTILE($A$2:$A$9181,0.5)</f>
        <v>3437.55</v>
      </c>
      <c r="D7516" s="4">
        <f>PERCENTILE($A$2:$A$9181,0.75)</f>
        <v>6751.9224999999997</v>
      </c>
      <c r="E7516" s="4">
        <f>D7516-B7516</f>
        <v>5107.09</v>
      </c>
      <c r="F7516" s="4">
        <f>(D7516+(1.5*E7516))</f>
        <v>14412.557499999999</v>
      </c>
      <c r="G7516" s="4">
        <f>(B7516-(1.5*E7516))</f>
        <v>-6015.8024999999998</v>
      </c>
      <c r="H7516" s="4">
        <f>COUNTIF($A$2:$A$9181, "&gt; 14412.56")</f>
        <v>398</v>
      </c>
      <c r="I7516" s="4">
        <f>COUNTIF($A$2:$A$9181, "&lt; -6015.80")</f>
        <v>0</v>
      </c>
      <c r="J7516" t="str">
        <f>IF(OR($A$2:$A$9181&gt;14412.56,$A$2:$A$9181&lt; -6015.8),"True","False")</f>
        <v>False</v>
      </c>
    </row>
    <row r="7517" spans="1:10" x14ac:dyDescent="0.3">
      <c r="A7517">
        <v>1179.8599999999999</v>
      </c>
      <c r="B7517" s="4">
        <f>PERCENTILE($A$2:$A$9181,0.25)</f>
        <v>1644.8325</v>
      </c>
      <c r="C7517" s="4">
        <f>PERCENTILE($A$2:$A$9181,0.5)</f>
        <v>3437.55</v>
      </c>
      <c r="D7517" s="4">
        <f>PERCENTILE($A$2:$A$9181,0.75)</f>
        <v>6751.9224999999997</v>
      </c>
      <c r="E7517" s="4">
        <f>D7517-B7517</f>
        <v>5107.09</v>
      </c>
      <c r="F7517" s="4">
        <f>(D7517+(1.5*E7517))</f>
        <v>14412.557499999999</v>
      </c>
      <c r="G7517" s="4">
        <f>(B7517-(1.5*E7517))</f>
        <v>-6015.8024999999998</v>
      </c>
      <c r="H7517" s="4">
        <f>COUNTIF($A$2:$A$9181, "&gt; 14412.56")</f>
        <v>398</v>
      </c>
      <c r="I7517" s="4">
        <f>COUNTIF($A$2:$A$9181, "&lt; -6015.80")</f>
        <v>0</v>
      </c>
      <c r="J7517" t="str">
        <f>IF(OR($A$2:$A$9181&gt;14412.56,$A$2:$A$9181&lt; -6015.8),"True","False")</f>
        <v>False</v>
      </c>
    </row>
    <row r="7518" spans="1:10" x14ac:dyDescent="0.3">
      <c r="A7518">
        <v>1178.29</v>
      </c>
      <c r="B7518" s="4">
        <f>PERCENTILE($A$2:$A$9181,0.25)</f>
        <v>1644.8325</v>
      </c>
      <c r="C7518" s="4">
        <f>PERCENTILE($A$2:$A$9181,0.5)</f>
        <v>3437.55</v>
      </c>
      <c r="D7518" s="4">
        <f>PERCENTILE($A$2:$A$9181,0.75)</f>
        <v>6751.9224999999997</v>
      </c>
      <c r="E7518" s="4">
        <f>D7518-B7518</f>
        <v>5107.09</v>
      </c>
      <c r="F7518" s="4">
        <f>(D7518+(1.5*E7518))</f>
        <v>14412.557499999999</v>
      </c>
      <c r="G7518" s="4">
        <f>(B7518-(1.5*E7518))</f>
        <v>-6015.8024999999998</v>
      </c>
      <c r="H7518" s="4">
        <f>COUNTIF($A$2:$A$9181, "&gt; 14412.56")</f>
        <v>398</v>
      </c>
      <c r="I7518" s="4">
        <f>COUNTIF($A$2:$A$9181, "&lt; -6015.80")</f>
        <v>0</v>
      </c>
      <c r="J7518" t="str">
        <f>IF(OR($A$2:$A$9181&gt;14412.56,$A$2:$A$9181&lt; -6015.8),"True","False")</f>
        <v>False</v>
      </c>
    </row>
    <row r="7519" spans="1:10" x14ac:dyDescent="0.3">
      <c r="A7519">
        <v>1177.8599999999999</v>
      </c>
      <c r="B7519" s="4">
        <f>PERCENTILE($A$2:$A$9181,0.25)</f>
        <v>1644.8325</v>
      </c>
      <c r="C7519" s="4">
        <f>PERCENTILE($A$2:$A$9181,0.5)</f>
        <v>3437.55</v>
      </c>
      <c r="D7519" s="4">
        <f>PERCENTILE($A$2:$A$9181,0.75)</f>
        <v>6751.9224999999997</v>
      </c>
      <c r="E7519" s="4">
        <f>D7519-B7519</f>
        <v>5107.09</v>
      </c>
      <c r="F7519" s="4">
        <f>(D7519+(1.5*E7519))</f>
        <v>14412.557499999999</v>
      </c>
      <c r="G7519" s="4">
        <f>(B7519-(1.5*E7519))</f>
        <v>-6015.8024999999998</v>
      </c>
      <c r="H7519" s="4">
        <f>COUNTIF($A$2:$A$9181, "&gt; 14412.56")</f>
        <v>398</v>
      </c>
      <c r="I7519" s="4">
        <f>COUNTIF($A$2:$A$9181, "&lt; -6015.80")</f>
        <v>0</v>
      </c>
      <c r="J7519" t="str">
        <f>IF(OR($A$2:$A$9181&gt;14412.56,$A$2:$A$9181&lt; -6015.8),"True","False")</f>
        <v>False</v>
      </c>
    </row>
    <row r="7520" spans="1:10" x14ac:dyDescent="0.3">
      <c r="A7520">
        <v>1176.49</v>
      </c>
      <c r="B7520" s="4">
        <f>PERCENTILE($A$2:$A$9181,0.25)</f>
        <v>1644.8325</v>
      </c>
      <c r="C7520" s="4">
        <f>PERCENTILE($A$2:$A$9181,0.5)</f>
        <v>3437.55</v>
      </c>
      <c r="D7520" s="4">
        <f>PERCENTILE($A$2:$A$9181,0.75)</f>
        <v>6751.9224999999997</v>
      </c>
      <c r="E7520" s="4">
        <f>D7520-B7520</f>
        <v>5107.09</v>
      </c>
      <c r="F7520" s="4">
        <f>(D7520+(1.5*E7520))</f>
        <v>14412.557499999999</v>
      </c>
      <c r="G7520" s="4">
        <f>(B7520-(1.5*E7520))</f>
        <v>-6015.8024999999998</v>
      </c>
      <c r="H7520" s="4">
        <f>COUNTIF($A$2:$A$9181, "&gt; 14412.56")</f>
        <v>398</v>
      </c>
      <c r="I7520" s="4">
        <f>COUNTIF($A$2:$A$9181, "&lt; -6015.80")</f>
        <v>0</v>
      </c>
      <c r="J7520" t="str">
        <f>IF(OR($A$2:$A$9181&gt;14412.56,$A$2:$A$9181&lt; -6015.8),"True","False")</f>
        <v>False</v>
      </c>
    </row>
    <row r="7521" spans="1:10" x14ac:dyDescent="0.3">
      <c r="A7521">
        <v>1176.06</v>
      </c>
      <c r="B7521" s="4">
        <f>PERCENTILE($A$2:$A$9181,0.25)</f>
        <v>1644.8325</v>
      </c>
      <c r="C7521" s="4">
        <f>PERCENTILE($A$2:$A$9181,0.5)</f>
        <v>3437.55</v>
      </c>
      <c r="D7521" s="4">
        <f>PERCENTILE($A$2:$A$9181,0.75)</f>
        <v>6751.9224999999997</v>
      </c>
      <c r="E7521" s="4">
        <f>D7521-B7521</f>
        <v>5107.09</v>
      </c>
      <c r="F7521" s="4">
        <f>(D7521+(1.5*E7521))</f>
        <v>14412.557499999999</v>
      </c>
      <c r="G7521" s="4">
        <f>(B7521-(1.5*E7521))</f>
        <v>-6015.8024999999998</v>
      </c>
      <c r="H7521" s="4">
        <f>COUNTIF($A$2:$A$9181, "&gt; 14412.56")</f>
        <v>398</v>
      </c>
      <c r="I7521" s="4">
        <f>COUNTIF($A$2:$A$9181, "&lt; -6015.80")</f>
        <v>0</v>
      </c>
      <c r="J7521" t="str">
        <f>IF(OR($A$2:$A$9181&gt;14412.56,$A$2:$A$9181&lt; -6015.8),"True","False")</f>
        <v>False</v>
      </c>
    </row>
    <row r="7522" spans="1:10" x14ac:dyDescent="0.3">
      <c r="A7522">
        <v>1175.58</v>
      </c>
      <c r="B7522" s="4">
        <f>PERCENTILE($A$2:$A$9181,0.25)</f>
        <v>1644.8325</v>
      </c>
      <c r="C7522" s="4">
        <f>PERCENTILE($A$2:$A$9181,0.5)</f>
        <v>3437.55</v>
      </c>
      <c r="D7522" s="4">
        <f>PERCENTILE($A$2:$A$9181,0.75)</f>
        <v>6751.9224999999997</v>
      </c>
      <c r="E7522" s="4">
        <f>D7522-B7522</f>
        <v>5107.09</v>
      </c>
      <c r="F7522" s="4">
        <f>(D7522+(1.5*E7522))</f>
        <v>14412.557499999999</v>
      </c>
      <c r="G7522" s="4">
        <f>(B7522-(1.5*E7522))</f>
        <v>-6015.8024999999998</v>
      </c>
      <c r="H7522" s="4">
        <f>COUNTIF($A$2:$A$9181, "&gt; 14412.56")</f>
        <v>398</v>
      </c>
      <c r="I7522" s="4">
        <f>COUNTIF($A$2:$A$9181, "&lt; -6015.80")</f>
        <v>0</v>
      </c>
      <c r="J7522" t="str">
        <f>IF(OR($A$2:$A$9181&gt;14412.56,$A$2:$A$9181&lt; -6015.8),"True","False")</f>
        <v>False</v>
      </c>
    </row>
    <row r="7523" spans="1:10" x14ac:dyDescent="0.3">
      <c r="A7523">
        <v>1174.6600000000001</v>
      </c>
      <c r="B7523" s="4">
        <f>PERCENTILE($A$2:$A$9181,0.25)</f>
        <v>1644.8325</v>
      </c>
      <c r="C7523" s="4">
        <f>PERCENTILE($A$2:$A$9181,0.5)</f>
        <v>3437.55</v>
      </c>
      <c r="D7523" s="4">
        <f>PERCENTILE($A$2:$A$9181,0.75)</f>
        <v>6751.9224999999997</v>
      </c>
      <c r="E7523" s="4">
        <f>D7523-B7523</f>
        <v>5107.09</v>
      </c>
      <c r="F7523" s="4">
        <f>(D7523+(1.5*E7523))</f>
        <v>14412.557499999999</v>
      </c>
      <c r="G7523" s="4">
        <f>(B7523-(1.5*E7523))</f>
        <v>-6015.8024999999998</v>
      </c>
      <c r="H7523" s="4">
        <f>COUNTIF($A$2:$A$9181, "&gt; 14412.56")</f>
        <v>398</v>
      </c>
      <c r="I7523" s="4">
        <f>COUNTIF($A$2:$A$9181, "&lt; -6015.80")</f>
        <v>0</v>
      </c>
      <c r="J7523" t="str">
        <f>IF(OR($A$2:$A$9181&gt;14412.56,$A$2:$A$9181&lt; -6015.8),"True","False")</f>
        <v>False</v>
      </c>
    </row>
    <row r="7524" spans="1:10" x14ac:dyDescent="0.3">
      <c r="A7524">
        <v>1174.1400000000001</v>
      </c>
      <c r="B7524" s="4">
        <f>PERCENTILE($A$2:$A$9181,0.25)</f>
        <v>1644.8325</v>
      </c>
      <c r="C7524" s="4">
        <f>PERCENTILE($A$2:$A$9181,0.5)</f>
        <v>3437.55</v>
      </c>
      <c r="D7524" s="4">
        <f>PERCENTILE($A$2:$A$9181,0.75)</f>
        <v>6751.9224999999997</v>
      </c>
      <c r="E7524" s="4">
        <f>D7524-B7524</f>
        <v>5107.09</v>
      </c>
      <c r="F7524" s="4">
        <f>(D7524+(1.5*E7524))</f>
        <v>14412.557499999999</v>
      </c>
      <c r="G7524" s="4">
        <f>(B7524-(1.5*E7524))</f>
        <v>-6015.8024999999998</v>
      </c>
      <c r="H7524" s="4">
        <f>COUNTIF($A$2:$A$9181, "&gt; 14412.56")</f>
        <v>398</v>
      </c>
      <c r="I7524" s="4">
        <f>COUNTIF($A$2:$A$9181, "&lt; -6015.80")</f>
        <v>0</v>
      </c>
      <c r="J7524" t="str">
        <f>IF(OR($A$2:$A$9181&gt;14412.56,$A$2:$A$9181&lt; -6015.8),"True","False")</f>
        <v>False</v>
      </c>
    </row>
    <row r="7525" spans="1:10" x14ac:dyDescent="0.3">
      <c r="A7525">
        <v>1173.45</v>
      </c>
      <c r="B7525" s="4">
        <f>PERCENTILE($A$2:$A$9181,0.25)</f>
        <v>1644.8325</v>
      </c>
      <c r="C7525" s="4">
        <f>PERCENTILE($A$2:$A$9181,0.5)</f>
        <v>3437.55</v>
      </c>
      <c r="D7525" s="4">
        <f>PERCENTILE($A$2:$A$9181,0.75)</f>
        <v>6751.9224999999997</v>
      </c>
      <c r="E7525" s="4">
        <f>D7525-B7525</f>
        <v>5107.09</v>
      </c>
      <c r="F7525" s="4">
        <f>(D7525+(1.5*E7525))</f>
        <v>14412.557499999999</v>
      </c>
      <c r="G7525" s="4">
        <f>(B7525-(1.5*E7525))</f>
        <v>-6015.8024999999998</v>
      </c>
      <c r="H7525" s="4">
        <f>COUNTIF($A$2:$A$9181, "&gt; 14412.56")</f>
        <v>398</v>
      </c>
      <c r="I7525" s="4">
        <f>COUNTIF($A$2:$A$9181, "&lt; -6015.80")</f>
        <v>0</v>
      </c>
      <c r="J7525" t="str">
        <f>IF(OR($A$2:$A$9181&gt;14412.56,$A$2:$A$9181&lt; -6015.8),"True","False")</f>
        <v>False</v>
      </c>
    </row>
    <row r="7526" spans="1:10" x14ac:dyDescent="0.3">
      <c r="A7526">
        <v>1173.1500000000001</v>
      </c>
      <c r="B7526" s="4">
        <f>PERCENTILE($A$2:$A$9181,0.25)</f>
        <v>1644.8325</v>
      </c>
      <c r="C7526" s="4">
        <f>PERCENTILE($A$2:$A$9181,0.5)</f>
        <v>3437.55</v>
      </c>
      <c r="D7526" s="4">
        <f>PERCENTILE($A$2:$A$9181,0.75)</f>
        <v>6751.9224999999997</v>
      </c>
      <c r="E7526" s="4">
        <f>D7526-B7526</f>
        <v>5107.09</v>
      </c>
      <c r="F7526" s="4">
        <f>(D7526+(1.5*E7526))</f>
        <v>14412.557499999999</v>
      </c>
      <c r="G7526" s="4">
        <f>(B7526-(1.5*E7526))</f>
        <v>-6015.8024999999998</v>
      </c>
      <c r="H7526" s="4">
        <f>COUNTIF($A$2:$A$9181, "&gt; 14412.56")</f>
        <v>398</v>
      </c>
      <c r="I7526" s="4">
        <f>COUNTIF($A$2:$A$9181, "&lt; -6015.80")</f>
        <v>0</v>
      </c>
      <c r="J7526" t="str">
        <f>IF(OR($A$2:$A$9181&gt;14412.56,$A$2:$A$9181&lt; -6015.8),"True","False")</f>
        <v>False</v>
      </c>
    </row>
    <row r="7527" spans="1:10" x14ac:dyDescent="0.3">
      <c r="A7527">
        <v>1172.55</v>
      </c>
      <c r="B7527" s="4">
        <f>PERCENTILE($A$2:$A$9181,0.25)</f>
        <v>1644.8325</v>
      </c>
      <c r="C7527" s="4">
        <f>PERCENTILE($A$2:$A$9181,0.5)</f>
        <v>3437.55</v>
      </c>
      <c r="D7527" s="4">
        <f>PERCENTILE($A$2:$A$9181,0.75)</f>
        <v>6751.9224999999997</v>
      </c>
      <c r="E7527" s="4">
        <f>D7527-B7527</f>
        <v>5107.09</v>
      </c>
      <c r="F7527" s="4">
        <f>(D7527+(1.5*E7527))</f>
        <v>14412.557499999999</v>
      </c>
      <c r="G7527" s="4">
        <f>(B7527-(1.5*E7527))</f>
        <v>-6015.8024999999998</v>
      </c>
      <c r="H7527" s="4">
        <f>COUNTIF($A$2:$A$9181, "&gt; 14412.56")</f>
        <v>398</v>
      </c>
      <c r="I7527" s="4">
        <f>COUNTIF($A$2:$A$9181, "&lt; -6015.80")</f>
        <v>0</v>
      </c>
      <c r="J7527" t="str">
        <f>IF(OR($A$2:$A$9181&gt;14412.56,$A$2:$A$9181&lt; -6015.8),"True","False")</f>
        <v>False</v>
      </c>
    </row>
    <row r="7528" spans="1:10" x14ac:dyDescent="0.3">
      <c r="A7528">
        <v>1172.03</v>
      </c>
      <c r="B7528" s="4">
        <f>PERCENTILE($A$2:$A$9181,0.25)</f>
        <v>1644.8325</v>
      </c>
      <c r="C7528" s="4">
        <f>PERCENTILE($A$2:$A$9181,0.5)</f>
        <v>3437.55</v>
      </c>
      <c r="D7528" s="4">
        <f>PERCENTILE($A$2:$A$9181,0.75)</f>
        <v>6751.9224999999997</v>
      </c>
      <c r="E7528" s="4">
        <f>D7528-B7528</f>
        <v>5107.09</v>
      </c>
      <c r="F7528" s="4">
        <f>(D7528+(1.5*E7528))</f>
        <v>14412.557499999999</v>
      </c>
      <c r="G7528" s="4">
        <f>(B7528-(1.5*E7528))</f>
        <v>-6015.8024999999998</v>
      </c>
      <c r="H7528" s="4">
        <f>COUNTIF($A$2:$A$9181, "&gt; 14412.56")</f>
        <v>398</v>
      </c>
      <c r="I7528" s="4">
        <f>COUNTIF($A$2:$A$9181, "&lt; -6015.80")</f>
        <v>0</v>
      </c>
      <c r="J7528" t="str">
        <f>IF(OR($A$2:$A$9181&gt;14412.56,$A$2:$A$9181&lt; -6015.8),"True","False")</f>
        <v>False</v>
      </c>
    </row>
    <row r="7529" spans="1:10" x14ac:dyDescent="0.3">
      <c r="A7529">
        <v>1171.3900000000001</v>
      </c>
      <c r="B7529" s="4">
        <f>PERCENTILE($A$2:$A$9181,0.25)</f>
        <v>1644.8325</v>
      </c>
      <c r="C7529" s="4">
        <f>PERCENTILE($A$2:$A$9181,0.5)</f>
        <v>3437.55</v>
      </c>
      <c r="D7529" s="4">
        <f>PERCENTILE($A$2:$A$9181,0.75)</f>
        <v>6751.9224999999997</v>
      </c>
      <c r="E7529" s="4">
        <f>D7529-B7529</f>
        <v>5107.09</v>
      </c>
      <c r="F7529" s="4">
        <f>(D7529+(1.5*E7529))</f>
        <v>14412.557499999999</v>
      </c>
      <c r="G7529" s="4">
        <f>(B7529-(1.5*E7529))</f>
        <v>-6015.8024999999998</v>
      </c>
      <c r="H7529" s="4">
        <f>COUNTIF($A$2:$A$9181, "&gt; 14412.56")</f>
        <v>398</v>
      </c>
      <c r="I7529" s="4">
        <f>COUNTIF($A$2:$A$9181, "&lt; -6015.80")</f>
        <v>0</v>
      </c>
      <c r="J7529" t="str">
        <f>IF(OR($A$2:$A$9181&gt;14412.56,$A$2:$A$9181&lt; -6015.8),"True","False")</f>
        <v>False</v>
      </c>
    </row>
    <row r="7530" spans="1:10" x14ac:dyDescent="0.3">
      <c r="A7530">
        <v>1168.77</v>
      </c>
      <c r="B7530" s="4">
        <f>PERCENTILE($A$2:$A$9181,0.25)</f>
        <v>1644.8325</v>
      </c>
      <c r="C7530" s="4">
        <f>PERCENTILE($A$2:$A$9181,0.5)</f>
        <v>3437.55</v>
      </c>
      <c r="D7530" s="4">
        <f>PERCENTILE($A$2:$A$9181,0.75)</f>
        <v>6751.9224999999997</v>
      </c>
      <c r="E7530" s="4">
        <f>D7530-B7530</f>
        <v>5107.09</v>
      </c>
      <c r="F7530" s="4">
        <f>(D7530+(1.5*E7530))</f>
        <v>14412.557499999999</v>
      </c>
      <c r="G7530" s="4">
        <f>(B7530-(1.5*E7530))</f>
        <v>-6015.8024999999998</v>
      </c>
      <c r="H7530" s="4">
        <f>COUNTIF($A$2:$A$9181, "&gt; 14412.56")</f>
        <v>398</v>
      </c>
      <c r="I7530" s="4">
        <f>COUNTIF($A$2:$A$9181, "&lt; -6015.80")</f>
        <v>0</v>
      </c>
      <c r="J7530" t="str">
        <f>IF(OR($A$2:$A$9181&gt;14412.56,$A$2:$A$9181&lt; -6015.8),"True","False")</f>
        <v>False</v>
      </c>
    </row>
    <row r="7531" spans="1:10" x14ac:dyDescent="0.3">
      <c r="A7531">
        <v>1167.18</v>
      </c>
      <c r="B7531" s="4">
        <f>PERCENTILE($A$2:$A$9181,0.25)</f>
        <v>1644.8325</v>
      </c>
      <c r="C7531" s="4">
        <f>PERCENTILE($A$2:$A$9181,0.5)</f>
        <v>3437.55</v>
      </c>
      <c r="D7531" s="4">
        <f>PERCENTILE($A$2:$A$9181,0.75)</f>
        <v>6751.9224999999997</v>
      </c>
      <c r="E7531" s="4">
        <f>D7531-B7531</f>
        <v>5107.09</v>
      </c>
      <c r="F7531" s="4">
        <f>(D7531+(1.5*E7531))</f>
        <v>14412.557499999999</v>
      </c>
      <c r="G7531" s="4">
        <f>(B7531-(1.5*E7531))</f>
        <v>-6015.8024999999998</v>
      </c>
      <c r="H7531" s="4">
        <f>COUNTIF($A$2:$A$9181, "&gt; 14412.56")</f>
        <v>398</v>
      </c>
      <c r="I7531" s="4">
        <f>COUNTIF($A$2:$A$9181, "&lt; -6015.80")</f>
        <v>0</v>
      </c>
      <c r="J7531" t="str">
        <f>IF(OR($A$2:$A$9181&gt;14412.56,$A$2:$A$9181&lt; -6015.8),"True","False")</f>
        <v>False</v>
      </c>
    </row>
    <row r="7532" spans="1:10" x14ac:dyDescent="0.3">
      <c r="A7532">
        <v>1166.57</v>
      </c>
      <c r="B7532" s="4">
        <f>PERCENTILE($A$2:$A$9181,0.25)</f>
        <v>1644.8325</v>
      </c>
      <c r="C7532" s="4">
        <f>PERCENTILE($A$2:$A$9181,0.5)</f>
        <v>3437.55</v>
      </c>
      <c r="D7532" s="4">
        <f>PERCENTILE($A$2:$A$9181,0.75)</f>
        <v>6751.9224999999997</v>
      </c>
      <c r="E7532" s="4">
        <f>D7532-B7532</f>
        <v>5107.09</v>
      </c>
      <c r="F7532" s="4">
        <f>(D7532+(1.5*E7532))</f>
        <v>14412.557499999999</v>
      </c>
      <c r="G7532" s="4">
        <f>(B7532-(1.5*E7532))</f>
        <v>-6015.8024999999998</v>
      </c>
      <c r="H7532" s="4">
        <f>COUNTIF($A$2:$A$9181, "&gt; 14412.56")</f>
        <v>398</v>
      </c>
      <c r="I7532" s="4">
        <f>COUNTIF($A$2:$A$9181, "&lt; -6015.80")</f>
        <v>0</v>
      </c>
      <c r="J7532" t="str">
        <f>IF(OR($A$2:$A$9181&gt;14412.56,$A$2:$A$9181&lt; -6015.8),"True","False")</f>
        <v>False</v>
      </c>
    </row>
    <row r="7533" spans="1:10" x14ac:dyDescent="0.3">
      <c r="A7533">
        <v>1164.78</v>
      </c>
      <c r="B7533" s="4">
        <f>PERCENTILE($A$2:$A$9181,0.25)</f>
        <v>1644.8325</v>
      </c>
      <c r="C7533" s="4">
        <f>PERCENTILE($A$2:$A$9181,0.5)</f>
        <v>3437.55</v>
      </c>
      <c r="D7533" s="4">
        <f>PERCENTILE($A$2:$A$9181,0.75)</f>
        <v>6751.9224999999997</v>
      </c>
      <c r="E7533" s="4">
        <f>D7533-B7533</f>
        <v>5107.09</v>
      </c>
      <c r="F7533" s="4">
        <f>(D7533+(1.5*E7533))</f>
        <v>14412.557499999999</v>
      </c>
      <c r="G7533" s="4">
        <f>(B7533-(1.5*E7533))</f>
        <v>-6015.8024999999998</v>
      </c>
      <c r="H7533" s="4">
        <f>COUNTIF($A$2:$A$9181, "&gt; 14412.56")</f>
        <v>398</v>
      </c>
      <c r="I7533" s="4">
        <f>COUNTIF($A$2:$A$9181, "&lt; -6015.80")</f>
        <v>0</v>
      </c>
      <c r="J7533" t="str">
        <f>IF(OR($A$2:$A$9181&gt;14412.56,$A$2:$A$9181&lt; -6015.8),"True","False")</f>
        <v>False</v>
      </c>
    </row>
    <row r="7534" spans="1:10" x14ac:dyDescent="0.3">
      <c r="A7534">
        <v>1164.4000000000001</v>
      </c>
      <c r="B7534" s="4">
        <f>PERCENTILE($A$2:$A$9181,0.25)</f>
        <v>1644.8325</v>
      </c>
      <c r="C7534" s="4">
        <f>PERCENTILE($A$2:$A$9181,0.5)</f>
        <v>3437.55</v>
      </c>
      <c r="D7534" s="4">
        <f>PERCENTILE($A$2:$A$9181,0.75)</f>
        <v>6751.9224999999997</v>
      </c>
      <c r="E7534" s="4">
        <f>D7534-B7534</f>
        <v>5107.09</v>
      </c>
      <c r="F7534" s="4">
        <f>(D7534+(1.5*E7534))</f>
        <v>14412.557499999999</v>
      </c>
      <c r="G7534" s="4">
        <f>(B7534-(1.5*E7534))</f>
        <v>-6015.8024999999998</v>
      </c>
      <c r="H7534" s="4">
        <f>COUNTIF($A$2:$A$9181, "&gt; 14412.56")</f>
        <v>398</v>
      </c>
      <c r="I7534" s="4">
        <f>COUNTIF($A$2:$A$9181, "&lt; -6015.80")</f>
        <v>0</v>
      </c>
      <c r="J7534" t="str">
        <f>IF(OR($A$2:$A$9181&gt;14412.56,$A$2:$A$9181&lt; -6015.8),"True","False")</f>
        <v>False</v>
      </c>
    </row>
    <row r="7535" spans="1:10" x14ac:dyDescent="0.3">
      <c r="A7535">
        <v>1164.2</v>
      </c>
      <c r="B7535" s="4">
        <f>PERCENTILE($A$2:$A$9181,0.25)</f>
        <v>1644.8325</v>
      </c>
      <c r="C7535" s="4">
        <f>PERCENTILE($A$2:$A$9181,0.5)</f>
        <v>3437.55</v>
      </c>
      <c r="D7535" s="4">
        <f>PERCENTILE($A$2:$A$9181,0.75)</f>
        <v>6751.9224999999997</v>
      </c>
      <c r="E7535" s="4">
        <f>D7535-B7535</f>
        <v>5107.09</v>
      </c>
      <c r="F7535" s="4">
        <f>(D7535+(1.5*E7535))</f>
        <v>14412.557499999999</v>
      </c>
      <c r="G7535" s="4">
        <f>(B7535-(1.5*E7535))</f>
        <v>-6015.8024999999998</v>
      </c>
      <c r="H7535" s="4">
        <f>COUNTIF($A$2:$A$9181, "&gt; 14412.56")</f>
        <v>398</v>
      </c>
      <c r="I7535" s="4">
        <f>COUNTIF($A$2:$A$9181, "&lt; -6015.80")</f>
        <v>0</v>
      </c>
      <c r="J7535" t="str">
        <f>IF(OR($A$2:$A$9181&gt;14412.56,$A$2:$A$9181&lt; -6015.8),"True","False")</f>
        <v>False</v>
      </c>
    </row>
    <row r="7536" spans="1:10" x14ac:dyDescent="0.3">
      <c r="A7536">
        <v>1163.28</v>
      </c>
      <c r="B7536" s="4">
        <f>PERCENTILE($A$2:$A$9181,0.25)</f>
        <v>1644.8325</v>
      </c>
      <c r="C7536" s="4">
        <f>PERCENTILE($A$2:$A$9181,0.5)</f>
        <v>3437.55</v>
      </c>
      <c r="D7536" s="4">
        <f>PERCENTILE($A$2:$A$9181,0.75)</f>
        <v>6751.9224999999997</v>
      </c>
      <c r="E7536" s="4">
        <f>D7536-B7536</f>
        <v>5107.09</v>
      </c>
      <c r="F7536" s="4">
        <f>(D7536+(1.5*E7536))</f>
        <v>14412.557499999999</v>
      </c>
      <c r="G7536" s="4">
        <f>(B7536-(1.5*E7536))</f>
        <v>-6015.8024999999998</v>
      </c>
      <c r="H7536" s="4">
        <f>COUNTIF($A$2:$A$9181, "&gt; 14412.56")</f>
        <v>398</v>
      </c>
      <c r="I7536" s="4">
        <f>COUNTIF($A$2:$A$9181, "&lt; -6015.80")</f>
        <v>0</v>
      </c>
      <c r="J7536" t="str">
        <f>IF(OR($A$2:$A$9181&gt;14412.56,$A$2:$A$9181&lt; -6015.8),"True","False")</f>
        <v>False</v>
      </c>
    </row>
    <row r="7537" spans="1:10" x14ac:dyDescent="0.3">
      <c r="A7537">
        <v>1161.98</v>
      </c>
      <c r="B7537" s="4">
        <f>PERCENTILE($A$2:$A$9181,0.25)</f>
        <v>1644.8325</v>
      </c>
      <c r="C7537" s="4">
        <f>PERCENTILE($A$2:$A$9181,0.5)</f>
        <v>3437.55</v>
      </c>
      <c r="D7537" s="4">
        <f>PERCENTILE($A$2:$A$9181,0.75)</f>
        <v>6751.9224999999997</v>
      </c>
      <c r="E7537" s="4">
        <f>D7537-B7537</f>
        <v>5107.09</v>
      </c>
      <c r="F7537" s="4">
        <f>(D7537+(1.5*E7537))</f>
        <v>14412.557499999999</v>
      </c>
      <c r="G7537" s="4">
        <f>(B7537-(1.5*E7537))</f>
        <v>-6015.8024999999998</v>
      </c>
      <c r="H7537" s="4">
        <f>COUNTIF($A$2:$A$9181, "&gt; 14412.56")</f>
        <v>398</v>
      </c>
      <c r="I7537" s="4">
        <f>COUNTIF($A$2:$A$9181, "&lt; -6015.80")</f>
        <v>0</v>
      </c>
      <c r="J7537" t="str">
        <f>IF(OR($A$2:$A$9181&gt;14412.56,$A$2:$A$9181&lt; -6015.8),"True","False")</f>
        <v>False</v>
      </c>
    </row>
    <row r="7538" spans="1:10" x14ac:dyDescent="0.3">
      <c r="A7538">
        <v>1161.5899999999999</v>
      </c>
      <c r="B7538" s="4">
        <f>PERCENTILE($A$2:$A$9181,0.25)</f>
        <v>1644.8325</v>
      </c>
      <c r="C7538" s="4">
        <f>PERCENTILE($A$2:$A$9181,0.5)</f>
        <v>3437.55</v>
      </c>
      <c r="D7538" s="4">
        <f>PERCENTILE($A$2:$A$9181,0.75)</f>
        <v>6751.9224999999997</v>
      </c>
      <c r="E7538" s="4">
        <f>D7538-B7538</f>
        <v>5107.09</v>
      </c>
      <c r="F7538" s="4">
        <f>(D7538+(1.5*E7538))</f>
        <v>14412.557499999999</v>
      </c>
      <c r="G7538" s="4">
        <f>(B7538-(1.5*E7538))</f>
        <v>-6015.8024999999998</v>
      </c>
      <c r="H7538" s="4">
        <f>COUNTIF($A$2:$A$9181, "&gt; 14412.56")</f>
        <v>398</v>
      </c>
      <c r="I7538" s="4">
        <f>COUNTIF($A$2:$A$9181, "&lt; -6015.80")</f>
        <v>0</v>
      </c>
      <c r="J7538" t="str">
        <f>IF(OR($A$2:$A$9181&gt;14412.56,$A$2:$A$9181&lt; -6015.8),"True","False")</f>
        <v>False</v>
      </c>
    </row>
    <row r="7539" spans="1:10" x14ac:dyDescent="0.3">
      <c r="A7539">
        <v>1161.04</v>
      </c>
      <c r="B7539" s="4">
        <f>PERCENTILE($A$2:$A$9181,0.25)</f>
        <v>1644.8325</v>
      </c>
      <c r="C7539" s="4">
        <f>PERCENTILE($A$2:$A$9181,0.5)</f>
        <v>3437.55</v>
      </c>
      <c r="D7539" s="4">
        <f>PERCENTILE($A$2:$A$9181,0.75)</f>
        <v>6751.9224999999997</v>
      </c>
      <c r="E7539" s="4">
        <f>D7539-B7539</f>
        <v>5107.09</v>
      </c>
      <c r="F7539" s="4">
        <f>(D7539+(1.5*E7539))</f>
        <v>14412.557499999999</v>
      </c>
      <c r="G7539" s="4">
        <f>(B7539-(1.5*E7539))</f>
        <v>-6015.8024999999998</v>
      </c>
      <c r="H7539" s="4">
        <f>COUNTIF($A$2:$A$9181, "&gt; 14412.56")</f>
        <v>398</v>
      </c>
      <c r="I7539" s="4">
        <f>COUNTIF($A$2:$A$9181, "&lt; -6015.80")</f>
        <v>0</v>
      </c>
      <c r="J7539" t="str">
        <f>IF(OR($A$2:$A$9181&gt;14412.56,$A$2:$A$9181&lt; -6015.8),"True","False")</f>
        <v>False</v>
      </c>
    </row>
    <row r="7540" spans="1:10" x14ac:dyDescent="0.3">
      <c r="A7540">
        <v>1160.3800000000001</v>
      </c>
      <c r="B7540" s="4">
        <f>PERCENTILE($A$2:$A$9181,0.25)</f>
        <v>1644.8325</v>
      </c>
      <c r="C7540" s="4">
        <f>PERCENTILE($A$2:$A$9181,0.5)</f>
        <v>3437.55</v>
      </c>
      <c r="D7540" s="4">
        <f>PERCENTILE($A$2:$A$9181,0.75)</f>
        <v>6751.9224999999997</v>
      </c>
      <c r="E7540" s="4">
        <f>D7540-B7540</f>
        <v>5107.09</v>
      </c>
      <c r="F7540" s="4">
        <f>(D7540+(1.5*E7540))</f>
        <v>14412.557499999999</v>
      </c>
      <c r="G7540" s="4">
        <f>(B7540-(1.5*E7540))</f>
        <v>-6015.8024999999998</v>
      </c>
      <c r="H7540" s="4">
        <f>COUNTIF($A$2:$A$9181, "&gt; 14412.56")</f>
        <v>398</v>
      </c>
      <c r="I7540" s="4">
        <f>COUNTIF($A$2:$A$9181, "&lt; -6015.80")</f>
        <v>0</v>
      </c>
      <c r="J7540" t="str">
        <f>IF(OR($A$2:$A$9181&gt;14412.56,$A$2:$A$9181&lt; -6015.8),"True","False")</f>
        <v>False</v>
      </c>
    </row>
    <row r="7541" spans="1:10" x14ac:dyDescent="0.3">
      <c r="A7541">
        <v>1159.78</v>
      </c>
      <c r="B7541" s="4">
        <f>PERCENTILE($A$2:$A$9181,0.25)</f>
        <v>1644.8325</v>
      </c>
      <c r="C7541" s="4">
        <f>PERCENTILE($A$2:$A$9181,0.5)</f>
        <v>3437.55</v>
      </c>
      <c r="D7541" s="4">
        <f>PERCENTILE($A$2:$A$9181,0.75)</f>
        <v>6751.9224999999997</v>
      </c>
      <c r="E7541" s="4">
        <f>D7541-B7541</f>
        <v>5107.09</v>
      </c>
      <c r="F7541" s="4">
        <f>(D7541+(1.5*E7541))</f>
        <v>14412.557499999999</v>
      </c>
      <c r="G7541" s="4">
        <f>(B7541-(1.5*E7541))</f>
        <v>-6015.8024999999998</v>
      </c>
      <c r="H7541" s="4">
        <f>COUNTIF($A$2:$A$9181, "&gt; 14412.56")</f>
        <v>398</v>
      </c>
      <c r="I7541" s="4">
        <f>COUNTIF($A$2:$A$9181, "&lt; -6015.80")</f>
        <v>0</v>
      </c>
      <c r="J7541" t="str">
        <f>IF(OR($A$2:$A$9181&gt;14412.56,$A$2:$A$9181&lt; -6015.8),"True","False")</f>
        <v>False</v>
      </c>
    </row>
    <row r="7542" spans="1:10" x14ac:dyDescent="0.3">
      <c r="A7542">
        <v>1159.67</v>
      </c>
      <c r="B7542" s="4">
        <f>PERCENTILE($A$2:$A$9181,0.25)</f>
        <v>1644.8325</v>
      </c>
      <c r="C7542" s="4">
        <f>PERCENTILE($A$2:$A$9181,0.5)</f>
        <v>3437.55</v>
      </c>
      <c r="D7542" s="4">
        <f>PERCENTILE($A$2:$A$9181,0.75)</f>
        <v>6751.9224999999997</v>
      </c>
      <c r="E7542" s="4">
        <f>D7542-B7542</f>
        <v>5107.09</v>
      </c>
      <c r="F7542" s="4">
        <f>(D7542+(1.5*E7542))</f>
        <v>14412.557499999999</v>
      </c>
      <c r="G7542" s="4">
        <f>(B7542-(1.5*E7542))</f>
        <v>-6015.8024999999998</v>
      </c>
      <c r="H7542" s="4">
        <f>COUNTIF($A$2:$A$9181, "&gt; 14412.56")</f>
        <v>398</v>
      </c>
      <c r="I7542" s="4">
        <f>COUNTIF($A$2:$A$9181, "&lt; -6015.80")</f>
        <v>0</v>
      </c>
      <c r="J7542" t="str">
        <f>IF(OR($A$2:$A$9181&gt;14412.56,$A$2:$A$9181&lt; -6015.8),"True","False")</f>
        <v>False</v>
      </c>
    </row>
    <row r="7543" spans="1:10" x14ac:dyDescent="0.3">
      <c r="A7543">
        <v>1158.19</v>
      </c>
      <c r="B7543" s="4">
        <f>PERCENTILE($A$2:$A$9181,0.25)</f>
        <v>1644.8325</v>
      </c>
      <c r="C7543" s="4">
        <f>PERCENTILE($A$2:$A$9181,0.5)</f>
        <v>3437.55</v>
      </c>
      <c r="D7543" s="4">
        <f>PERCENTILE($A$2:$A$9181,0.75)</f>
        <v>6751.9224999999997</v>
      </c>
      <c r="E7543" s="4">
        <f>D7543-B7543</f>
        <v>5107.09</v>
      </c>
      <c r="F7543" s="4">
        <f>(D7543+(1.5*E7543))</f>
        <v>14412.557499999999</v>
      </c>
      <c r="G7543" s="4">
        <f>(B7543-(1.5*E7543))</f>
        <v>-6015.8024999999998</v>
      </c>
      <c r="H7543" s="4">
        <f>COUNTIF($A$2:$A$9181, "&gt; 14412.56")</f>
        <v>398</v>
      </c>
      <c r="I7543" s="4">
        <f>COUNTIF($A$2:$A$9181, "&lt; -6015.80")</f>
        <v>0</v>
      </c>
      <c r="J7543" t="str">
        <f>IF(OR($A$2:$A$9181&gt;14412.56,$A$2:$A$9181&lt; -6015.8),"True","False")</f>
        <v>False</v>
      </c>
    </row>
    <row r="7544" spans="1:10" x14ac:dyDescent="0.3">
      <c r="A7544">
        <v>1157.69</v>
      </c>
      <c r="B7544" s="4">
        <f>PERCENTILE($A$2:$A$9181,0.25)</f>
        <v>1644.8325</v>
      </c>
      <c r="C7544" s="4">
        <f>PERCENTILE($A$2:$A$9181,0.5)</f>
        <v>3437.55</v>
      </c>
      <c r="D7544" s="4">
        <f>PERCENTILE($A$2:$A$9181,0.75)</f>
        <v>6751.9224999999997</v>
      </c>
      <c r="E7544" s="4">
        <f>D7544-B7544</f>
        <v>5107.09</v>
      </c>
      <c r="F7544" s="4">
        <f>(D7544+(1.5*E7544))</f>
        <v>14412.557499999999</v>
      </c>
      <c r="G7544" s="4">
        <f>(B7544-(1.5*E7544))</f>
        <v>-6015.8024999999998</v>
      </c>
      <c r="H7544" s="4">
        <f>COUNTIF($A$2:$A$9181, "&gt; 14412.56")</f>
        <v>398</v>
      </c>
      <c r="I7544" s="4">
        <f>COUNTIF($A$2:$A$9181, "&lt; -6015.80")</f>
        <v>0</v>
      </c>
      <c r="J7544" t="str">
        <f>IF(OR($A$2:$A$9181&gt;14412.56,$A$2:$A$9181&lt; -6015.8),"True","False")</f>
        <v>False</v>
      </c>
    </row>
    <row r="7545" spans="1:10" x14ac:dyDescent="0.3">
      <c r="A7545">
        <v>1156.3599999999999</v>
      </c>
      <c r="B7545" s="4">
        <f>PERCENTILE($A$2:$A$9181,0.25)</f>
        <v>1644.8325</v>
      </c>
      <c r="C7545" s="4">
        <f>PERCENTILE($A$2:$A$9181,0.5)</f>
        <v>3437.55</v>
      </c>
      <c r="D7545" s="4">
        <f>PERCENTILE($A$2:$A$9181,0.75)</f>
        <v>6751.9224999999997</v>
      </c>
      <c r="E7545" s="4">
        <f>D7545-B7545</f>
        <v>5107.09</v>
      </c>
      <c r="F7545" s="4">
        <f>(D7545+(1.5*E7545))</f>
        <v>14412.557499999999</v>
      </c>
      <c r="G7545" s="4">
        <f>(B7545-(1.5*E7545))</f>
        <v>-6015.8024999999998</v>
      </c>
      <c r="H7545" s="4">
        <f>COUNTIF($A$2:$A$9181, "&gt; 14412.56")</f>
        <v>398</v>
      </c>
      <c r="I7545" s="4">
        <f>COUNTIF($A$2:$A$9181, "&lt; -6015.80")</f>
        <v>0</v>
      </c>
      <c r="J7545" t="str">
        <f>IF(OR($A$2:$A$9181&gt;14412.56,$A$2:$A$9181&lt; -6015.8),"True","False")</f>
        <v>False</v>
      </c>
    </row>
    <row r="7546" spans="1:10" x14ac:dyDescent="0.3">
      <c r="A7546">
        <v>1155.1500000000001</v>
      </c>
      <c r="B7546" s="4">
        <f>PERCENTILE($A$2:$A$9181,0.25)</f>
        <v>1644.8325</v>
      </c>
      <c r="C7546" s="4">
        <f>PERCENTILE($A$2:$A$9181,0.5)</f>
        <v>3437.55</v>
      </c>
      <c r="D7546" s="4">
        <f>PERCENTILE($A$2:$A$9181,0.75)</f>
        <v>6751.9224999999997</v>
      </c>
      <c r="E7546" s="4">
        <f>D7546-B7546</f>
        <v>5107.09</v>
      </c>
      <c r="F7546" s="4">
        <f>(D7546+(1.5*E7546))</f>
        <v>14412.557499999999</v>
      </c>
      <c r="G7546" s="4">
        <f>(B7546-(1.5*E7546))</f>
        <v>-6015.8024999999998</v>
      </c>
      <c r="H7546" s="4">
        <f>COUNTIF($A$2:$A$9181, "&gt; 14412.56")</f>
        <v>398</v>
      </c>
      <c r="I7546" s="4">
        <f>COUNTIF($A$2:$A$9181, "&lt; -6015.80")</f>
        <v>0</v>
      </c>
      <c r="J7546" t="str">
        <f>IF(OR($A$2:$A$9181&gt;14412.56,$A$2:$A$9181&lt; -6015.8),"True","False")</f>
        <v>False</v>
      </c>
    </row>
    <row r="7547" spans="1:10" x14ac:dyDescent="0.3">
      <c r="A7547">
        <v>1153.1600000000001</v>
      </c>
      <c r="B7547" s="4">
        <f>PERCENTILE($A$2:$A$9181,0.25)</f>
        <v>1644.8325</v>
      </c>
      <c r="C7547" s="4">
        <f>PERCENTILE($A$2:$A$9181,0.5)</f>
        <v>3437.55</v>
      </c>
      <c r="D7547" s="4">
        <f>PERCENTILE($A$2:$A$9181,0.75)</f>
        <v>6751.9224999999997</v>
      </c>
      <c r="E7547" s="4">
        <f>D7547-B7547</f>
        <v>5107.09</v>
      </c>
      <c r="F7547" s="4">
        <f>(D7547+(1.5*E7547))</f>
        <v>14412.557499999999</v>
      </c>
      <c r="G7547" s="4">
        <f>(B7547-(1.5*E7547))</f>
        <v>-6015.8024999999998</v>
      </c>
      <c r="H7547" s="4">
        <f>COUNTIF($A$2:$A$9181, "&gt; 14412.56")</f>
        <v>398</v>
      </c>
      <c r="I7547" s="4">
        <f>COUNTIF($A$2:$A$9181, "&lt; -6015.80")</f>
        <v>0</v>
      </c>
      <c r="J7547" t="str">
        <f>IF(OR($A$2:$A$9181&gt;14412.56,$A$2:$A$9181&lt; -6015.8),"True","False")</f>
        <v>False</v>
      </c>
    </row>
    <row r="7548" spans="1:10" x14ac:dyDescent="0.3">
      <c r="A7548">
        <v>1152.68</v>
      </c>
      <c r="B7548" s="4">
        <f>PERCENTILE($A$2:$A$9181,0.25)</f>
        <v>1644.8325</v>
      </c>
      <c r="C7548" s="4">
        <f>PERCENTILE($A$2:$A$9181,0.5)</f>
        <v>3437.55</v>
      </c>
      <c r="D7548" s="4">
        <f>PERCENTILE($A$2:$A$9181,0.75)</f>
        <v>6751.9224999999997</v>
      </c>
      <c r="E7548" s="4">
        <f>D7548-B7548</f>
        <v>5107.09</v>
      </c>
      <c r="F7548" s="4">
        <f>(D7548+(1.5*E7548))</f>
        <v>14412.557499999999</v>
      </c>
      <c r="G7548" s="4">
        <f>(B7548-(1.5*E7548))</f>
        <v>-6015.8024999999998</v>
      </c>
      <c r="H7548" s="4">
        <f>COUNTIF($A$2:$A$9181, "&gt; 14412.56")</f>
        <v>398</v>
      </c>
      <c r="I7548" s="4">
        <f>COUNTIF($A$2:$A$9181, "&lt; -6015.80")</f>
        <v>0</v>
      </c>
      <c r="J7548" t="str">
        <f>IF(OR($A$2:$A$9181&gt;14412.56,$A$2:$A$9181&lt; -6015.8),"True","False")</f>
        <v>False</v>
      </c>
    </row>
    <row r="7549" spans="1:10" x14ac:dyDescent="0.3">
      <c r="A7549">
        <v>1152.1099999999999</v>
      </c>
      <c r="B7549" s="4">
        <f>PERCENTILE($A$2:$A$9181,0.25)</f>
        <v>1644.8325</v>
      </c>
      <c r="C7549" s="4">
        <f>PERCENTILE($A$2:$A$9181,0.5)</f>
        <v>3437.55</v>
      </c>
      <c r="D7549" s="4">
        <f>PERCENTILE($A$2:$A$9181,0.75)</f>
        <v>6751.9224999999997</v>
      </c>
      <c r="E7549" s="4">
        <f>D7549-B7549</f>
        <v>5107.09</v>
      </c>
      <c r="F7549" s="4">
        <f>(D7549+(1.5*E7549))</f>
        <v>14412.557499999999</v>
      </c>
      <c r="G7549" s="4">
        <f>(B7549-(1.5*E7549))</f>
        <v>-6015.8024999999998</v>
      </c>
      <c r="H7549" s="4">
        <f>COUNTIF($A$2:$A$9181, "&gt; 14412.56")</f>
        <v>398</v>
      </c>
      <c r="I7549" s="4">
        <f>COUNTIF($A$2:$A$9181, "&lt; -6015.80")</f>
        <v>0</v>
      </c>
      <c r="J7549" t="str">
        <f>IF(OR($A$2:$A$9181&gt;14412.56,$A$2:$A$9181&lt; -6015.8),"True","False")</f>
        <v>False</v>
      </c>
    </row>
    <row r="7550" spans="1:10" x14ac:dyDescent="0.3">
      <c r="A7550">
        <v>1151.6199999999999</v>
      </c>
      <c r="B7550" s="4">
        <f>PERCENTILE($A$2:$A$9181,0.25)</f>
        <v>1644.8325</v>
      </c>
      <c r="C7550" s="4">
        <f>PERCENTILE($A$2:$A$9181,0.5)</f>
        <v>3437.55</v>
      </c>
      <c r="D7550" s="4">
        <f>PERCENTILE($A$2:$A$9181,0.75)</f>
        <v>6751.9224999999997</v>
      </c>
      <c r="E7550" s="4">
        <f>D7550-B7550</f>
        <v>5107.09</v>
      </c>
      <c r="F7550" s="4">
        <f>(D7550+(1.5*E7550))</f>
        <v>14412.557499999999</v>
      </c>
      <c r="G7550" s="4">
        <f>(B7550-(1.5*E7550))</f>
        <v>-6015.8024999999998</v>
      </c>
      <c r="H7550" s="4">
        <f>COUNTIF($A$2:$A$9181, "&gt; 14412.56")</f>
        <v>398</v>
      </c>
      <c r="I7550" s="4">
        <f>COUNTIF($A$2:$A$9181, "&lt; -6015.80")</f>
        <v>0</v>
      </c>
      <c r="J7550" t="str">
        <f>IF(OR($A$2:$A$9181&gt;14412.56,$A$2:$A$9181&lt; -6015.8),"True","False")</f>
        <v>False</v>
      </c>
    </row>
    <row r="7551" spans="1:10" x14ac:dyDescent="0.3">
      <c r="A7551">
        <v>1151.25</v>
      </c>
      <c r="B7551" s="4">
        <f>PERCENTILE($A$2:$A$9181,0.25)</f>
        <v>1644.8325</v>
      </c>
      <c r="C7551" s="4">
        <f>PERCENTILE($A$2:$A$9181,0.5)</f>
        <v>3437.55</v>
      </c>
      <c r="D7551" s="4">
        <f>PERCENTILE($A$2:$A$9181,0.75)</f>
        <v>6751.9224999999997</v>
      </c>
      <c r="E7551" s="4">
        <f>D7551-B7551</f>
        <v>5107.09</v>
      </c>
      <c r="F7551" s="4">
        <f>(D7551+(1.5*E7551))</f>
        <v>14412.557499999999</v>
      </c>
      <c r="G7551" s="4">
        <f>(B7551-(1.5*E7551))</f>
        <v>-6015.8024999999998</v>
      </c>
      <c r="H7551" s="4">
        <f>COUNTIF($A$2:$A$9181, "&gt; 14412.56")</f>
        <v>398</v>
      </c>
      <c r="I7551" s="4">
        <f>COUNTIF($A$2:$A$9181, "&lt; -6015.80")</f>
        <v>0</v>
      </c>
      <c r="J7551" t="str">
        <f>IF(OR($A$2:$A$9181&gt;14412.56,$A$2:$A$9181&lt; -6015.8),"True","False")</f>
        <v>False</v>
      </c>
    </row>
    <row r="7552" spans="1:10" x14ac:dyDescent="0.3">
      <c r="A7552">
        <v>1151.21</v>
      </c>
      <c r="B7552" s="4">
        <f>PERCENTILE($A$2:$A$9181,0.25)</f>
        <v>1644.8325</v>
      </c>
      <c r="C7552" s="4">
        <f>PERCENTILE($A$2:$A$9181,0.5)</f>
        <v>3437.55</v>
      </c>
      <c r="D7552" s="4">
        <f>PERCENTILE($A$2:$A$9181,0.75)</f>
        <v>6751.9224999999997</v>
      </c>
      <c r="E7552" s="4">
        <f>D7552-B7552</f>
        <v>5107.09</v>
      </c>
      <c r="F7552" s="4">
        <f>(D7552+(1.5*E7552))</f>
        <v>14412.557499999999</v>
      </c>
      <c r="G7552" s="4">
        <f>(B7552-(1.5*E7552))</f>
        <v>-6015.8024999999998</v>
      </c>
      <c r="H7552" s="4">
        <f>COUNTIF($A$2:$A$9181, "&gt; 14412.56")</f>
        <v>398</v>
      </c>
      <c r="I7552" s="4">
        <f>COUNTIF($A$2:$A$9181, "&lt; -6015.80")</f>
        <v>0</v>
      </c>
      <c r="J7552" t="str">
        <f>IF(OR($A$2:$A$9181&gt;14412.56,$A$2:$A$9181&lt; -6015.8),"True","False")</f>
        <v>False</v>
      </c>
    </row>
    <row r="7553" spans="1:10" x14ac:dyDescent="0.3">
      <c r="A7553">
        <v>1148.24</v>
      </c>
      <c r="B7553" s="4">
        <f>PERCENTILE($A$2:$A$9181,0.25)</f>
        <v>1644.8325</v>
      </c>
      <c r="C7553" s="4">
        <f>PERCENTILE($A$2:$A$9181,0.5)</f>
        <v>3437.55</v>
      </c>
      <c r="D7553" s="4">
        <f>PERCENTILE($A$2:$A$9181,0.75)</f>
        <v>6751.9224999999997</v>
      </c>
      <c r="E7553" s="4">
        <f>D7553-B7553</f>
        <v>5107.09</v>
      </c>
      <c r="F7553" s="4">
        <f>(D7553+(1.5*E7553))</f>
        <v>14412.557499999999</v>
      </c>
      <c r="G7553" s="4">
        <f>(B7553-(1.5*E7553))</f>
        <v>-6015.8024999999998</v>
      </c>
      <c r="H7553" s="4">
        <f>COUNTIF($A$2:$A$9181, "&gt; 14412.56")</f>
        <v>398</v>
      </c>
      <c r="I7553" s="4">
        <f>COUNTIF($A$2:$A$9181, "&lt; -6015.80")</f>
        <v>0</v>
      </c>
      <c r="J7553" t="str">
        <f>IF(OR($A$2:$A$9181&gt;14412.56,$A$2:$A$9181&lt; -6015.8),"True","False")</f>
        <v>False</v>
      </c>
    </row>
    <row r="7554" spans="1:10" x14ac:dyDescent="0.3">
      <c r="A7554">
        <v>1147.9100000000001</v>
      </c>
      <c r="B7554" s="4">
        <f>PERCENTILE($A$2:$A$9181,0.25)</f>
        <v>1644.8325</v>
      </c>
      <c r="C7554" s="4">
        <f>PERCENTILE($A$2:$A$9181,0.5)</f>
        <v>3437.55</v>
      </c>
      <c r="D7554" s="4">
        <f>PERCENTILE($A$2:$A$9181,0.75)</f>
        <v>6751.9224999999997</v>
      </c>
      <c r="E7554" s="4">
        <f>D7554-B7554</f>
        <v>5107.09</v>
      </c>
      <c r="F7554" s="4">
        <f>(D7554+(1.5*E7554))</f>
        <v>14412.557499999999</v>
      </c>
      <c r="G7554" s="4">
        <f>(B7554-(1.5*E7554))</f>
        <v>-6015.8024999999998</v>
      </c>
      <c r="H7554" s="4">
        <f>COUNTIF($A$2:$A$9181, "&gt; 14412.56")</f>
        <v>398</v>
      </c>
      <c r="I7554" s="4">
        <f>COUNTIF($A$2:$A$9181, "&lt; -6015.80")</f>
        <v>0</v>
      </c>
      <c r="J7554" t="str">
        <f>IF(OR($A$2:$A$9181&gt;14412.56,$A$2:$A$9181&lt; -6015.8),"True","False")</f>
        <v>False</v>
      </c>
    </row>
    <row r="7555" spans="1:10" x14ac:dyDescent="0.3">
      <c r="A7555">
        <v>1147.57</v>
      </c>
      <c r="B7555" s="4">
        <f>PERCENTILE($A$2:$A$9181,0.25)</f>
        <v>1644.8325</v>
      </c>
      <c r="C7555" s="4">
        <f>PERCENTILE($A$2:$A$9181,0.5)</f>
        <v>3437.55</v>
      </c>
      <c r="D7555" s="4">
        <f>PERCENTILE($A$2:$A$9181,0.75)</f>
        <v>6751.9224999999997</v>
      </c>
      <c r="E7555" s="4">
        <f>D7555-B7555</f>
        <v>5107.09</v>
      </c>
      <c r="F7555" s="4">
        <f>(D7555+(1.5*E7555))</f>
        <v>14412.557499999999</v>
      </c>
      <c r="G7555" s="4">
        <f>(B7555-(1.5*E7555))</f>
        <v>-6015.8024999999998</v>
      </c>
      <c r="H7555" s="4">
        <f>COUNTIF($A$2:$A$9181, "&gt; 14412.56")</f>
        <v>398</v>
      </c>
      <c r="I7555" s="4">
        <f>COUNTIF($A$2:$A$9181, "&lt; -6015.80")</f>
        <v>0</v>
      </c>
      <c r="J7555" t="str">
        <f>IF(OR($A$2:$A$9181&gt;14412.56,$A$2:$A$9181&lt; -6015.8),"True","False")</f>
        <v>False</v>
      </c>
    </row>
    <row r="7556" spans="1:10" x14ac:dyDescent="0.3">
      <c r="A7556">
        <v>1146.76</v>
      </c>
      <c r="B7556" s="4">
        <f>PERCENTILE($A$2:$A$9181,0.25)</f>
        <v>1644.8325</v>
      </c>
      <c r="C7556" s="4">
        <f>PERCENTILE($A$2:$A$9181,0.5)</f>
        <v>3437.55</v>
      </c>
      <c r="D7556" s="4">
        <f>PERCENTILE($A$2:$A$9181,0.75)</f>
        <v>6751.9224999999997</v>
      </c>
      <c r="E7556" s="4">
        <f>D7556-B7556</f>
        <v>5107.09</v>
      </c>
      <c r="F7556" s="4">
        <f>(D7556+(1.5*E7556))</f>
        <v>14412.557499999999</v>
      </c>
      <c r="G7556" s="4">
        <f>(B7556-(1.5*E7556))</f>
        <v>-6015.8024999999998</v>
      </c>
      <c r="H7556" s="4">
        <f>COUNTIF($A$2:$A$9181, "&gt; 14412.56")</f>
        <v>398</v>
      </c>
      <c r="I7556" s="4">
        <f>COUNTIF($A$2:$A$9181, "&lt; -6015.80")</f>
        <v>0</v>
      </c>
      <c r="J7556" t="str">
        <f>IF(OR($A$2:$A$9181&gt;14412.56,$A$2:$A$9181&lt; -6015.8),"True","False")</f>
        <v>False</v>
      </c>
    </row>
    <row r="7557" spans="1:10" x14ac:dyDescent="0.3">
      <c r="A7557">
        <v>1146.22</v>
      </c>
      <c r="B7557" s="4">
        <f>PERCENTILE($A$2:$A$9181,0.25)</f>
        <v>1644.8325</v>
      </c>
      <c r="C7557" s="4">
        <f>PERCENTILE($A$2:$A$9181,0.5)</f>
        <v>3437.55</v>
      </c>
      <c r="D7557" s="4">
        <f>PERCENTILE($A$2:$A$9181,0.75)</f>
        <v>6751.9224999999997</v>
      </c>
      <c r="E7557" s="4">
        <f>D7557-B7557</f>
        <v>5107.09</v>
      </c>
      <c r="F7557" s="4">
        <f>(D7557+(1.5*E7557))</f>
        <v>14412.557499999999</v>
      </c>
      <c r="G7557" s="4">
        <f>(B7557-(1.5*E7557))</f>
        <v>-6015.8024999999998</v>
      </c>
      <c r="H7557" s="4">
        <f>COUNTIF($A$2:$A$9181, "&gt; 14412.56")</f>
        <v>398</v>
      </c>
      <c r="I7557" s="4">
        <f>COUNTIF($A$2:$A$9181, "&lt; -6015.80")</f>
        <v>0</v>
      </c>
      <c r="J7557" t="str">
        <f>IF(OR($A$2:$A$9181&gt;14412.56,$A$2:$A$9181&lt; -6015.8),"True","False")</f>
        <v>False</v>
      </c>
    </row>
    <row r="7558" spans="1:10" x14ac:dyDescent="0.3">
      <c r="A7558">
        <v>1146.1300000000001</v>
      </c>
      <c r="B7558" s="4">
        <f>PERCENTILE($A$2:$A$9181,0.25)</f>
        <v>1644.8325</v>
      </c>
      <c r="C7558" s="4">
        <f>PERCENTILE($A$2:$A$9181,0.5)</f>
        <v>3437.55</v>
      </c>
      <c r="D7558" s="4">
        <f>PERCENTILE($A$2:$A$9181,0.75)</f>
        <v>6751.9224999999997</v>
      </c>
      <c r="E7558" s="4">
        <f>D7558-B7558</f>
        <v>5107.09</v>
      </c>
      <c r="F7558" s="4">
        <f>(D7558+(1.5*E7558))</f>
        <v>14412.557499999999</v>
      </c>
      <c r="G7558" s="4">
        <f>(B7558-(1.5*E7558))</f>
        <v>-6015.8024999999998</v>
      </c>
      <c r="H7558" s="4">
        <f>COUNTIF($A$2:$A$9181, "&gt; 14412.56")</f>
        <v>398</v>
      </c>
      <c r="I7558" s="4">
        <f>COUNTIF($A$2:$A$9181, "&lt; -6015.80")</f>
        <v>0</v>
      </c>
      <c r="J7558" t="str">
        <f>IF(OR($A$2:$A$9181&gt;14412.56,$A$2:$A$9181&lt; -6015.8),"True","False")</f>
        <v>False</v>
      </c>
    </row>
    <row r="7559" spans="1:10" x14ac:dyDescent="0.3">
      <c r="A7559">
        <v>1145.6199999999999</v>
      </c>
      <c r="B7559" s="4">
        <f>PERCENTILE($A$2:$A$9181,0.25)</f>
        <v>1644.8325</v>
      </c>
      <c r="C7559" s="4">
        <f>PERCENTILE($A$2:$A$9181,0.5)</f>
        <v>3437.55</v>
      </c>
      <c r="D7559" s="4">
        <f>PERCENTILE($A$2:$A$9181,0.75)</f>
        <v>6751.9224999999997</v>
      </c>
      <c r="E7559" s="4">
        <f>D7559-B7559</f>
        <v>5107.09</v>
      </c>
      <c r="F7559" s="4">
        <f>(D7559+(1.5*E7559))</f>
        <v>14412.557499999999</v>
      </c>
      <c r="G7559" s="4">
        <f>(B7559-(1.5*E7559))</f>
        <v>-6015.8024999999998</v>
      </c>
      <c r="H7559" s="4">
        <f>COUNTIF($A$2:$A$9181, "&gt; 14412.56")</f>
        <v>398</v>
      </c>
      <c r="I7559" s="4">
        <f>COUNTIF($A$2:$A$9181, "&lt; -6015.80")</f>
        <v>0</v>
      </c>
      <c r="J7559" t="str">
        <f>IF(OR($A$2:$A$9181&gt;14412.56,$A$2:$A$9181&lt; -6015.8),"True","False")</f>
        <v>False</v>
      </c>
    </row>
    <row r="7560" spans="1:10" x14ac:dyDescent="0.3">
      <c r="A7560">
        <v>1144.77</v>
      </c>
      <c r="B7560" s="4">
        <f>PERCENTILE($A$2:$A$9181,0.25)</f>
        <v>1644.8325</v>
      </c>
      <c r="C7560" s="4">
        <f>PERCENTILE($A$2:$A$9181,0.5)</f>
        <v>3437.55</v>
      </c>
      <c r="D7560" s="4">
        <f>PERCENTILE($A$2:$A$9181,0.75)</f>
        <v>6751.9224999999997</v>
      </c>
      <c r="E7560" s="4">
        <f>D7560-B7560</f>
        <v>5107.09</v>
      </c>
      <c r="F7560" s="4">
        <f>(D7560+(1.5*E7560))</f>
        <v>14412.557499999999</v>
      </c>
      <c r="G7560" s="4">
        <f>(B7560-(1.5*E7560))</f>
        <v>-6015.8024999999998</v>
      </c>
      <c r="H7560" s="4">
        <f>COUNTIF($A$2:$A$9181, "&gt; 14412.56")</f>
        <v>398</v>
      </c>
      <c r="I7560" s="4">
        <f>COUNTIF($A$2:$A$9181, "&lt; -6015.80")</f>
        <v>0</v>
      </c>
      <c r="J7560" t="str">
        <f>IF(OR($A$2:$A$9181&gt;14412.56,$A$2:$A$9181&lt; -6015.8),"True","False")</f>
        <v>False</v>
      </c>
    </row>
    <row r="7561" spans="1:10" x14ac:dyDescent="0.3">
      <c r="A7561">
        <v>1143.49</v>
      </c>
      <c r="B7561" s="4">
        <f>PERCENTILE($A$2:$A$9181,0.25)</f>
        <v>1644.8325</v>
      </c>
      <c r="C7561" s="4">
        <f>PERCENTILE($A$2:$A$9181,0.5)</f>
        <v>3437.55</v>
      </c>
      <c r="D7561" s="4">
        <f>PERCENTILE($A$2:$A$9181,0.75)</f>
        <v>6751.9224999999997</v>
      </c>
      <c r="E7561" s="4">
        <f>D7561-B7561</f>
        <v>5107.09</v>
      </c>
      <c r="F7561" s="4">
        <f>(D7561+(1.5*E7561))</f>
        <v>14412.557499999999</v>
      </c>
      <c r="G7561" s="4">
        <f>(B7561-(1.5*E7561))</f>
        <v>-6015.8024999999998</v>
      </c>
      <c r="H7561" s="4">
        <f>COUNTIF($A$2:$A$9181, "&gt; 14412.56")</f>
        <v>398</v>
      </c>
      <c r="I7561" s="4">
        <f>COUNTIF($A$2:$A$9181, "&lt; -6015.80")</f>
        <v>0</v>
      </c>
      <c r="J7561" t="str">
        <f>IF(OR($A$2:$A$9181&gt;14412.56,$A$2:$A$9181&lt; -6015.8),"True","False")</f>
        <v>False</v>
      </c>
    </row>
    <row r="7562" spans="1:10" x14ac:dyDescent="0.3">
      <c r="A7562">
        <v>1143.1500000000001</v>
      </c>
      <c r="B7562" s="4">
        <f>PERCENTILE($A$2:$A$9181,0.25)</f>
        <v>1644.8325</v>
      </c>
      <c r="C7562" s="4">
        <f>PERCENTILE($A$2:$A$9181,0.5)</f>
        <v>3437.55</v>
      </c>
      <c r="D7562" s="4">
        <f>PERCENTILE($A$2:$A$9181,0.75)</f>
        <v>6751.9224999999997</v>
      </c>
      <c r="E7562" s="4">
        <f>D7562-B7562</f>
        <v>5107.09</v>
      </c>
      <c r="F7562" s="4">
        <f>(D7562+(1.5*E7562))</f>
        <v>14412.557499999999</v>
      </c>
      <c r="G7562" s="4">
        <f>(B7562-(1.5*E7562))</f>
        <v>-6015.8024999999998</v>
      </c>
      <c r="H7562" s="4">
        <f>COUNTIF($A$2:$A$9181, "&gt; 14412.56")</f>
        <v>398</v>
      </c>
      <c r="I7562" s="4">
        <f>COUNTIF($A$2:$A$9181, "&lt; -6015.80")</f>
        <v>0</v>
      </c>
      <c r="J7562" t="str">
        <f>IF(OR($A$2:$A$9181&gt;14412.56,$A$2:$A$9181&lt; -6015.8),"True","False")</f>
        <v>False</v>
      </c>
    </row>
    <row r="7563" spans="1:10" x14ac:dyDescent="0.3">
      <c r="A7563">
        <v>1142.51</v>
      </c>
      <c r="B7563" s="4">
        <f>PERCENTILE($A$2:$A$9181,0.25)</f>
        <v>1644.8325</v>
      </c>
      <c r="C7563" s="4">
        <f>PERCENTILE($A$2:$A$9181,0.5)</f>
        <v>3437.55</v>
      </c>
      <c r="D7563" s="4">
        <f>PERCENTILE($A$2:$A$9181,0.75)</f>
        <v>6751.9224999999997</v>
      </c>
      <c r="E7563" s="4">
        <f>D7563-B7563</f>
        <v>5107.09</v>
      </c>
      <c r="F7563" s="4">
        <f>(D7563+(1.5*E7563))</f>
        <v>14412.557499999999</v>
      </c>
      <c r="G7563" s="4">
        <f>(B7563-(1.5*E7563))</f>
        <v>-6015.8024999999998</v>
      </c>
      <c r="H7563" s="4">
        <f>COUNTIF($A$2:$A$9181, "&gt; 14412.56")</f>
        <v>398</v>
      </c>
      <c r="I7563" s="4">
        <f>COUNTIF($A$2:$A$9181, "&lt; -6015.80")</f>
        <v>0</v>
      </c>
      <c r="J7563" t="str">
        <f>IF(OR($A$2:$A$9181&gt;14412.56,$A$2:$A$9181&lt; -6015.8),"True","False")</f>
        <v>False</v>
      </c>
    </row>
    <row r="7564" spans="1:10" x14ac:dyDescent="0.3">
      <c r="A7564">
        <v>1141.75</v>
      </c>
      <c r="B7564" s="4">
        <f>PERCENTILE($A$2:$A$9181,0.25)</f>
        <v>1644.8325</v>
      </c>
      <c r="C7564" s="4">
        <f>PERCENTILE($A$2:$A$9181,0.5)</f>
        <v>3437.55</v>
      </c>
      <c r="D7564" s="4">
        <f>PERCENTILE($A$2:$A$9181,0.75)</f>
        <v>6751.9224999999997</v>
      </c>
      <c r="E7564" s="4">
        <f>D7564-B7564</f>
        <v>5107.09</v>
      </c>
      <c r="F7564" s="4">
        <f>(D7564+(1.5*E7564))</f>
        <v>14412.557499999999</v>
      </c>
      <c r="G7564" s="4">
        <f>(B7564-(1.5*E7564))</f>
        <v>-6015.8024999999998</v>
      </c>
      <c r="H7564" s="4">
        <f>COUNTIF($A$2:$A$9181, "&gt; 14412.56")</f>
        <v>398</v>
      </c>
      <c r="I7564" s="4">
        <f>COUNTIF($A$2:$A$9181, "&lt; -6015.80")</f>
        <v>0</v>
      </c>
      <c r="J7564" t="str">
        <f>IF(OR($A$2:$A$9181&gt;14412.56,$A$2:$A$9181&lt; -6015.8),"True","False")</f>
        <v>False</v>
      </c>
    </row>
    <row r="7565" spans="1:10" x14ac:dyDescent="0.3">
      <c r="A7565">
        <v>1140.79</v>
      </c>
      <c r="B7565" s="4">
        <f>PERCENTILE($A$2:$A$9181,0.25)</f>
        <v>1644.8325</v>
      </c>
      <c r="C7565" s="4">
        <f>PERCENTILE($A$2:$A$9181,0.5)</f>
        <v>3437.55</v>
      </c>
      <c r="D7565" s="4">
        <f>PERCENTILE($A$2:$A$9181,0.75)</f>
        <v>6751.9224999999997</v>
      </c>
      <c r="E7565" s="4">
        <f>D7565-B7565</f>
        <v>5107.09</v>
      </c>
      <c r="F7565" s="4">
        <f>(D7565+(1.5*E7565))</f>
        <v>14412.557499999999</v>
      </c>
      <c r="G7565" s="4">
        <f>(B7565-(1.5*E7565))</f>
        <v>-6015.8024999999998</v>
      </c>
      <c r="H7565" s="4">
        <f>COUNTIF($A$2:$A$9181, "&gt; 14412.56")</f>
        <v>398</v>
      </c>
      <c r="I7565" s="4">
        <f>COUNTIF($A$2:$A$9181, "&lt; -6015.80")</f>
        <v>0</v>
      </c>
      <c r="J7565" t="str">
        <f>IF(OR($A$2:$A$9181&gt;14412.56,$A$2:$A$9181&lt; -6015.8),"True","False")</f>
        <v>False</v>
      </c>
    </row>
    <row r="7566" spans="1:10" x14ac:dyDescent="0.3">
      <c r="A7566">
        <v>1140.4000000000001</v>
      </c>
      <c r="B7566" s="4">
        <f>PERCENTILE($A$2:$A$9181,0.25)</f>
        <v>1644.8325</v>
      </c>
      <c r="C7566" s="4">
        <f>PERCENTILE($A$2:$A$9181,0.5)</f>
        <v>3437.55</v>
      </c>
      <c r="D7566" s="4">
        <f>PERCENTILE($A$2:$A$9181,0.75)</f>
        <v>6751.9224999999997</v>
      </c>
      <c r="E7566" s="4">
        <f>D7566-B7566</f>
        <v>5107.09</v>
      </c>
      <c r="F7566" s="4">
        <f>(D7566+(1.5*E7566))</f>
        <v>14412.557499999999</v>
      </c>
      <c r="G7566" s="4">
        <f>(B7566-(1.5*E7566))</f>
        <v>-6015.8024999999998</v>
      </c>
      <c r="H7566" s="4">
        <f>COUNTIF($A$2:$A$9181, "&gt; 14412.56")</f>
        <v>398</v>
      </c>
      <c r="I7566" s="4">
        <f>COUNTIF($A$2:$A$9181, "&lt; -6015.80")</f>
        <v>0</v>
      </c>
      <c r="J7566" t="str">
        <f>IF(OR($A$2:$A$9181&gt;14412.56,$A$2:$A$9181&lt; -6015.8),"True","False")</f>
        <v>False</v>
      </c>
    </row>
    <row r="7567" spans="1:10" x14ac:dyDescent="0.3">
      <c r="A7567">
        <v>1139.95</v>
      </c>
      <c r="B7567" s="4">
        <f>PERCENTILE($A$2:$A$9181,0.25)</f>
        <v>1644.8325</v>
      </c>
      <c r="C7567" s="4">
        <f>PERCENTILE($A$2:$A$9181,0.5)</f>
        <v>3437.55</v>
      </c>
      <c r="D7567" s="4">
        <f>PERCENTILE($A$2:$A$9181,0.75)</f>
        <v>6751.9224999999997</v>
      </c>
      <c r="E7567" s="4">
        <f>D7567-B7567</f>
        <v>5107.09</v>
      </c>
      <c r="F7567" s="4">
        <f>(D7567+(1.5*E7567))</f>
        <v>14412.557499999999</v>
      </c>
      <c r="G7567" s="4">
        <f>(B7567-(1.5*E7567))</f>
        <v>-6015.8024999999998</v>
      </c>
      <c r="H7567" s="4">
        <f>COUNTIF($A$2:$A$9181, "&gt; 14412.56")</f>
        <v>398</v>
      </c>
      <c r="I7567" s="4">
        <f>COUNTIF($A$2:$A$9181, "&lt; -6015.80")</f>
        <v>0</v>
      </c>
      <c r="J7567" t="str">
        <f>IF(OR($A$2:$A$9181&gt;14412.56,$A$2:$A$9181&lt; -6015.8),"True","False")</f>
        <v>False</v>
      </c>
    </row>
    <row r="7568" spans="1:10" x14ac:dyDescent="0.3">
      <c r="A7568">
        <v>1139.21</v>
      </c>
      <c r="B7568" s="4">
        <f>PERCENTILE($A$2:$A$9181,0.25)</f>
        <v>1644.8325</v>
      </c>
      <c r="C7568" s="4">
        <f>PERCENTILE($A$2:$A$9181,0.5)</f>
        <v>3437.55</v>
      </c>
      <c r="D7568" s="4">
        <f>PERCENTILE($A$2:$A$9181,0.75)</f>
        <v>6751.9224999999997</v>
      </c>
      <c r="E7568" s="4">
        <f>D7568-B7568</f>
        <v>5107.09</v>
      </c>
      <c r="F7568" s="4">
        <f>(D7568+(1.5*E7568))</f>
        <v>14412.557499999999</v>
      </c>
      <c r="G7568" s="4">
        <f>(B7568-(1.5*E7568))</f>
        <v>-6015.8024999999998</v>
      </c>
      <c r="H7568" s="4">
        <f>COUNTIF($A$2:$A$9181, "&gt; 14412.56")</f>
        <v>398</v>
      </c>
      <c r="I7568" s="4">
        <f>COUNTIF($A$2:$A$9181, "&lt; -6015.80")</f>
        <v>0</v>
      </c>
      <c r="J7568" t="str">
        <f>IF(OR($A$2:$A$9181&gt;14412.56,$A$2:$A$9181&lt; -6015.8),"True","False")</f>
        <v>False</v>
      </c>
    </row>
    <row r="7569" spans="1:10" x14ac:dyDescent="0.3">
      <c r="A7569">
        <v>1138.8</v>
      </c>
      <c r="B7569" s="4">
        <f>PERCENTILE($A$2:$A$9181,0.25)</f>
        <v>1644.8325</v>
      </c>
      <c r="C7569" s="4">
        <f>PERCENTILE($A$2:$A$9181,0.5)</f>
        <v>3437.55</v>
      </c>
      <c r="D7569" s="4">
        <f>PERCENTILE($A$2:$A$9181,0.75)</f>
        <v>6751.9224999999997</v>
      </c>
      <c r="E7569" s="4">
        <f>D7569-B7569</f>
        <v>5107.09</v>
      </c>
      <c r="F7569" s="4">
        <f>(D7569+(1.5*E7569))</f>
        <v>14412.557499999999</v>
      </c>
      <c r="G7569" s="4">
        <f>(B7569-(1.5*E7569))</f>
        <v>-6015.8024999999998</v>
      </c>
      <c r="H7569" s="4">
        <f>COUNTIF($A$2:$A$9181, "&gt; 14412.56")</f>
        <v>398</v>
      </c>
      <c r="I7569" s="4">
        <f>COUNTIF($A$2:$A$9181, "&lt; -6015.80")</f>
        <v>0</v>
      </c>
      <c r="J7569" t="str">
        <f>IF(OR($A$2:$A$9181&gt;14412.56,$A$2:$A$9181&lt; -6015.8),"True","False")</f>
        <v>False</v>
      </c>
    </row>
    <row r="7570" spans="1:10" x14ac:dyDescent="0.3">
      <c r="A7570">
        <v>1138.05</v>
      </c>
      <c r="B7570" s="4">
        <f>PERCENTILE($A$2:$A$9181,0.25)</f>
        <v>1644.8325</v>
      </c>
      <c r="C7570" s="4">
        <f>PERCENTILE($A$2:$A$9181,0.5)</f>
        <v>3437.55</v>
      </c>
      <c r="D7570" s="4">
        <f>PERCENTILE($A$2:$A$9181,0.75)</f>
        <v>6751.9224999999997</v>
      </c>
      <c r="E7570" s="4">
        <f>D7570-B7570</f>
        <v>5107.09</v>
      </c>
      <c r="F7570" s="4">
        <f>(D7570+(1.5*E7570))</f>
        <v>14412.557499999999</v>
      </c>
      <c r="G7570" s="4">
        <f>(B7570-(1.5*E7570))</f>
        <v>-6015.8024999999998</v>
      </c>
      <c r="H7570" s="4">
        <f>COUNTIF($A$2:$A$9181, "&gt; 14412.56")</f>
        <v>398</v>
      </c>
      <c r="I7570" s="4">
        <f>COUNTIF($A$2:$A$9181, "&lt; -6015.80")</f>
        <v>0</v>
      </c>
      <c r="J7570" t="str">
        <f>IF(OR($A$2:$A$9181&gt;14412.56,$A$2:$A$9181&lt; -6015.8),"True","False")</f>
        <v>False</v>
      </c>
    </row>
    <row r="7571" spans="1:10" x14ac:dyDescent="0.3">
      <c r="A7571">
        <v>1137.04</v>
      </c>
      <c r="B7571" s="4">
        <f>PERCENTILE($A$2:$A$9181,0.25)</f>
        <v>1644.8325</v>
      </c>
      <c r="C7571" s="4">
        <f>PERCENTILE($A$2:$A$9181,0.5)</f>
        <v>3437.55</v>
      </c>
      <c r="D7571" s="4">
        <f>PERCENTILE($A$2:$A$9181,0.75)</f>
        <v>6751.9224999999997</v>
      </c>
      <c r="E7571" s="4">
        <f>D7571-B7571</f>
        <v>5107.09</v>
      </c>
      <c r="F7571" s="4">
        <f>(D7571+(1.5*E7571))</f>
        <v>14412.557499999999</v>
      </c>
      <c r="G7571" s="4">
        <f>(B7571-(1.5*E7571))</f>
        <v>-6015.8024999999998</v>
      </c>
      <c r="H7571" s="4">
        <f>COUNTIF($A$2:$A$9181, "&gt; 14412.56")</f>
        <v>398</v>
      </c>
      <c r="I7571" s="4">
        <f>COUNTIF($A$2:$A$9181, "&lt; -6015.80")</f>
        <v>0</v>
      </c>
      <c r="J7571" t="str">
        <f>IF(OR($A$2:$A$9181&gt;14412.56,$A$2:$A$9181&lt; -6015.8),"True","False")</f>
        <v>False</v>
      </c>
    </row>
    <row r="7572" spans="1:10" x14ac:dyDescent="0.3">
      <c r="A7572">
        <v>1136.6600000000001</v>
      </c>
      <c r="B7572" s="4">
        <f>PERCENTILE($A$2:$A$9181,0.25)</f>
        <v>1644.8325</v>
      </c>
      <c r="C7572" s="4">
        <f>PERCENTILE($A$2:$A$9181,0.5)</f>
        <v>3437.55</v>
      </c>
      <c r="D7572" s="4">
        <f>PERCENTILE($A$2:$A$9181,0.75)</f>
        <v>6751.9224999999997</v>
      </c>
      <c r="E7572" s="4">
        <f>D7572-B7572</f>
        <v>5107.09</v>
      </c>
      <c r="F7572" s="4">
        <f>(D7572+(1.5*E7572))</f>
        <v>14412.557499999999</v>
      </c>
      <c r="G7572" s="4">
        <f>(B7572-(1.5*E7572))</f>
        <v>-6015.8024999999998</v>
      </c>
      <c r="H7572" s="4">
        <f>COUNTIF($A$2:$A$9181, "&gt; 14412.56")</f>
        <v>398</v>
      </c>
      <c r="I7572" s="4">
        <f>COUNTIF($A$2:$A$9181, "&lt; -6015.80")</f>
        <v>0</v>
      </c>
      <c r="J7572" t="str">
        <f>IF(OR($A$2:$A$9181&gt;14412.56,$A$2:$A$9181&lt; -6015.8),"True","False")</f>
        <v>False</v>
      </c>
    </row>
    <row r="7573" spans="1:10" x14ac:dyDescent="0.3">
      <c r="A7573">
        <v>1134.1600000000001</v>
      </c>
      <c r="B7573" s="4">
        <f>PERCENTILE($A$2:$A$9181,0.25)</f>
        <v>1644.8325</v>
      </c>
      <c r="C7573" s="4">
        <f>PERCENTILE($A$2:$A$9181,0.5)</f>
        <v>3437.55</v>
      </c>
      <c r="D7573" s="4">
        <f>PERCENTILE($A$2:$A$9181,0.75)</f>
        <v>6751.9224999999997</v>
      </c>
      <c r="E7573" s="4">
        <f>D7573-B7573</f>
        <v>5107.09</v>
      </c>
      <c r="F7573" s="4">
        <f>(D7573+(1.5*E7573))</f>
        <v>14412.557499999999</v>
      </c>
      <c r="G7573" s="4">
        <f>(B7573-(1.5*E7573))</f>
        <v>-6015.8024999999998</v>
      </c>
      <c r="H7573" s="4">
        <f>COUNTIF($A$2:$A$9181, "&gt; 14412.56")</f>
        <v>398</v>
      </c>
      <c r="I7573" s="4">
        <f>COUNTIF($A$2:$A$9181, "&lt; -6015.80")</f>
        <v>0</v>
      </c>
      <c r="J7573" t="str">
        <f>IF(OR($A$2:$A$9181&gt;14412.56,$A$2:$A$9181&lt; -6015.8),"True","False")</f>
        <v>False</v>
      </c>
    </row>
    <row r="7574" spans="1:10" x14ac:dyDescent="0.3">
      <c r="A7574">
        <v>1133.82</v>
      </c>
      <c r="B7574" s="4">
        <f>PERCENTILE($A$2:$A$9181,0.25)</f>
        <v>1644.8325</v>
      </c>
      <c r="C7574" s="4">
        <f>PERCENTILE($A$2:$A$9181,0.5)</f>
        <v>3437.55</v>
      </c>
      <c r="D7574" s="4">
        <f>PERCENTILE($A$2:$A$9181,0.75)</f>
        <v>6751.9224999999997</v>
      </c>
      <c r="E7574" s="4">
        <f>D7574-B7574</f>
        <v>5107.09</v>
      </c>
      <c r="F7574" s="4">
        <f>(D7574+(1.5*E7574))</f>
        <v>14412.557499999999</v>
      </c>
      <c r="G7574" s="4">
        <f>(B7574-(1.5*E7574))</f>
        <v>-6015.8024999999998</v>
      </c>
      <c r="H7574" s="4">
        <f>COUNTIF($A$2:$A$9181, "&gt; 14412.56")</f>
        <v>398</v>
      </c>
      <c r="I7574" s="4">
        <f>COUNTIF($A$2:$A$9181, "&lt; -6015.80")</f>
        <v>0</v>
      </c>
      <c r="J7574" t="str">
        <f>IF(OR($A$2:$A$9181&gt;14412.56,$A$2:$A$9181&lt; -6015.8),"True","False")</f>
        <v>False</v>
      </c>
    </row>
    <row r="7575" spans="1:10" x14ac:dyDescent="0.3">
      <c r="A7575">
        <v>1132.8900000000001</v>
      </c>
      <c r="B7575" s="4">
        <f>PERCENTILE($A$2:$A$9181,0.25)</f>
        <v>1644.8325</v>
      </c>
      <c r="C7575" s="4">
        <f>PERCENTILE($A$2:$A$9181,0.5)</f>
        <v>3437.55</v>
      </c>
      <c r="D7575" s="4">
        <f>PERCENTILE($A$2:$A$9181,0.75)</f>
        <v>6751.9224999999997</v>
      </c>
      <c r="E7575" s="4">
        <f>D7575-B7575</f>
        <v>5107.09</v>
      </c>
      <c r="F7575" s="4">
        <f>(D7575+(1.5*E7575))</f>
        <v>14412.557499999999</v>
      </c>
      <c r="G7575" s="4">
        <f>(B7575-(1.5*E7575))</f>
        <v>-6015.8024999999998</v>
      </c>
      <c r="H7575" s="4">
        <f>COUNTIF($A$2:$A$9181, "&gt; 14412.56")</f>
        <v>398</v>
      </c>
      <c r="I7575" s="4">
        <f>COUNTIF($A$2:$A$9181, "&lt; -6015.80")</f>
        <v>0</v>
      </c>
      <c r="J7575" t="str">
        <f>IF(OR($A$2:$A$9181&gt;14412.56,$A$2:$A$9181&lt; -6015.8),"True","False")</f>
        <v>False</v>
      </c>
    </row>
    <row r="7576" spans="1:10" x14ac:dyDescent="0.3">
      <c r="A7576">
        <v>1132.7</v>
      </c>
      <c r="B7576" s="4">
        <f>PERCENTILE($A$2:$A$9181,0.25)</f>
        <v>1644.8325</v>
      </c>
      <c r="C7576" s="4">
        <f>PERCENTILE($A$2:$A$9181,0.5)</f>
        <v>3437.55</v>
      </c>
      <c r="D7576" s="4">
        <f>PERCENTILE($A$2:$A$9181,0.75)</f>
        <v>6751.9224999999997</v>
      </c>
      <c r="E7576" s="4">
        <f>D7576-B7576</f>
        <v>5107.09</v>
      </c>
      <c r="F7576" s="4">
        <f>(D7576+(1.5*E7576))</f>
        <v>14412.557499999999</v>
      </c>
      <c r="G7576" s="4">
        <f>(B7576-(1.5*E7576))</f>
        <v>-6015.8024999999998</v>
      </c>
      <c r="H7576" s="4">
        <f>COUNTIF($A$2:$A$9181, "&gt; 14412.56")</f>
        <v>398</v>
      </c>
      <c r="I7576" s="4">
        <f>COUNTIF($A$2:$A$9181, "&lt; -6015.80")</f>
        <v>0</v>
      </c>
      <c r="J7576" t="str">
        <f>IF(OR($A$2:$A$9181&gt;14412.56,$A$2:$A$9181&lt; -6015.8),"True","False")</f>
        <v>False</v>
      </c>
    </row>
    <row r="7577" spans="1:10" x14ac:dyDescent="0.3">
      <c r="A7577">
        <v>1132.3599999999999</v>
      </c>
      <c r="B7577" s="4">
        <f>PERCENTILE($A$2:$A$9181,0.25)</f>
        <v>1644.8325</v>
      </c>
      <c r="C7577" s="4">
        <f>PERCENTILE($A$2:$A$9181,0.5)</f>
        <v>3437.55</v>
      </c>
      <c r="D7577" s="4">
        <f>PERCENTILE($A$2:$A$9181,0.75)</f>
        <v>6751.9224999999997</v>
      </c>
      <c r="E7577" s="4">
        <f>D7577-B7577</f>
        <v>5107.09</v>
      </c>
      <c r="F7577" s="4">
        <f>(D7577+(1.5*E7577))</f>
        <v>14412.557499999999</v>
      </c>
      <c r="G7577" s="4">
        <f>(B7577-(1.5*E7577))</f>
        <v>-6015.8024999999998</v>
      </c>
      <c r="H7577" s="4">
        <f>COUNTIF($A$2:$A$9181, "&gt; 14412.56")</f>
        <v>398</v>
      </c>
      <c r="I7577" s="4">
        <f>COUNTIF($A$2:$A$9181, "&lt; -6015.80")</f>
        <v>0</v>
      </c>
      <c r="J7577" t="str">
        <f>IF(OR($A$2:$A$9181&gt;14412.56,$A$2:$A$9181&lt; -6015.8),"True","False")</f>
        <v>False</v>
      </c>
    </row>
    <row r="7578" spans="1:10" x14ac:dyDescent="0.3">
      <c r="A7578">
        <v>1131.67</v>
      </c>
      <c r="B7578" s="4">
        <f>PERCENTILE($A$2:$A$9181,0.25)</f>
        <v>1644.8325</v>
      </c>
      <c r="C7578" s="4">
        <f>PERCENTILE($A$2:$A$9181,0.5)</f>
        <v>3437.55</v>
      </c>
      <c r="D7578" s="4">
        <f>PERCENTILE($A$2:$A$9181,0.75)</f>
        <v>6751.9224999999997</v>
      </c>
      <c r="E7578" s="4">
        <f>D7578-B7578</f>
        <v>5107.09</v>
      </c>
      <c r="F7578" s="4">
        <f>(D7578+(1.5*E7578))</f>
        <v>14412.557499999999</v>
      </c>
      <c r="G7578" s="4">
        <f>(B7578-(1.5*E7578))</f>
        <v>-6015.8024999999998</v>
      </c>
      <c r="H7578" s="4">
        <f>COUNTIF($A$2:$A$9181, "&gt; 14412.56")</f>
        <v>398</v>
      </c>
      <c r="I7578" s="4">
        <f>COUNTIF($A$2:$A$9181, "&lt; -6015.80")</f>
        <v>0</v>
      </c>
      <c r="J7578" t="str">
        <f>IF(OR($A$2:$A$9181&gt;14412.56,$A$2:$A$9181&lt; -6015.8),"True","False")</f>
        <v>False</v>
      </c>
    </row>
    <row r="7579" spans="1:10" x14ac:dyDescent="0.3">
      <c r="A7579">
        <v>1131.6500000000001</v>
      </c>
      <c r="B7579" s="4">
        <f>PERCENTILE($A$2:$A$9181,0.25)</f>
        <v>1644.8325</v>
      </c>
      <c r="C7579" s="4">
        <f>PERCENTILE($A$2:$A$9181,0.5)</f>
        <v>3437.55</v>
      </c>
      <c r="D7579" s="4">
        <f>PERCENTILE($A$2:$A$9181,0.75)</f>
        <v>6751.9224999999997</v>
      </c>
      <c r="E7579" s="4">
        <f>D7579-B7579</f>
        <v>5107.09</v>
      </c>
      <c r="F7579" s="4">
        <f>(D7579+(1.5*E7579))</f>
        <v>14412.557499999999</v>
      </c>
      <c r="G7579" s="4">
        <f>(B7579-(1.5*E7579))</f>
        <v>-6015.8024999999998</v>
      </c>
      <c r="H7579" s="4">
        <f>COUNTIF($A$2:$A$9181, "&gt; 14412.56")</f>
        <v>398</v>
      </c>
      <c r="I7579" s="4">
        <f>COUNTIF($A$2:$A$9181, "&lt; -6015.80")</f>
        <v>0</v>
      </c>
      <c r="J7579" t="str">
        <f>IF(OR($A$2:$A$9181&gt;14412.56,$A$2:$A$9181&lt; -6015.8),"True","False")</f>
        <v>False</v>
      </c>
    </row>
    <row r="7580" spans="1:10" x14ac:dyDescent="0.3">
      <c r="A7580">
        <v>1131.6199999999999</v>
      </c>
      <c r="B7580" s="4">
        <f>PERCENTILE($A$2:$A$9181,0.25)</f>
        <v>1644.8325</v>
      </c>
      <c r="C7580" s="4">
        <f>PERCENTILE($A$2:$A$9181,0.5)</f>
        <v>3437.55</v>
      </c>
      <c r="D7580" s="4">
        <f>PERCENTILE($A$2:$A$9181,0.75)</f>
        <v>6751.9224999999997</v>
      </c>
      <c r="E7580" s="4">
        <f>D7580-B7580</f>
        <v>5107.09</v>
      </c>
      <c r="F7580" s="4">
        <f>(D7580+(1.5*E7580))</f>
        <v>14412.557499999999</v>
      </c>
      <c r="G7580" s="4">
        <f>(B7580-(1.5*E7580))</f>
        <v>-6015.8024999999998</v>
      </c>
      <c r="H7580" s="4">
        <f>COUNTIF($A$2:$A$9181, "&gt; 14412.56")</f>
        <v>398</v>
      </c>
      <c r="I7580" s="4">
        <f>COUNTIF($A$2:$A$9181, "&lt; -6015.80")</f>
        <v>0</v>
      </c>
      <c r="J7580" t="str">
        <f>IF(OR($A$2:$A$9181&gt;14412.56,$A$2:$A$9181&lt; -6015.8),"True","False")</f>
        <v>False</v>
      </c>
    </row>
    <row r="7581" spans="1:10" x14ac:dyDescent="0.3">
      <c r="A7581">
        <v>1130.5999999999999</v>
      </c>
      <c r="B7581" s="4">
        <f>PERCENTILE($A$2:$A$9181,0.25)</f>
        <v>1644.8325</v>
      </c>
      <c r="C7581" s="4">
        <f>PERCENTILE($A$2:$A$9181,0.5)</f>
        <v>3437.55</v>
      </c>
      <c r="D7581" s="4">
        <f>PERCENTILE($A$2:$A$9181,0.75)</f>
        <v>6751.9224999999997</v>
      </c>
      <c r="E7581" s="4">
        <f>D7581-B7581</f>
        <v>5107.09</v>
      </c>
      <c r="F7581" s="4">
        <f>(D7581+(1.5*E7581))</f>
        <v>14412.557499999999</v>
      </c>
      <c r="G7581" s="4">
        <f>(B7581-(1.5*E7581))</f>
        <v>-6015.8024999999998</v>
      </c>
      <c r="H7581" s="4">
        <f>COUNTIF($A$2:$A$9181, "&gt; 14412.56")</f>
        <v>398</v>
      </c>
      <c r="I7581" s="4">
        <f>COUNTIF($A$2:$A$9181, "&lt; -6015.80")</f>
        <v>0</v>
      </c>
      <c r="J7581" t="str">
        <f>IF(OR($A$2:$A$9181&gt;14412.56,$A$2:$A$9181&lt; -6015.8),"True","False")</f>
        <v>False</v>
      </c>
    </row>
    <row r="7582" spans="1:10" x14ac:dyDescent="0.3">
      <c r="A7582">
        <v>1129.74</v>
      </c>
      <c r="B7582" s="4">
        <f>PERCENTILE($A$2:$A$9181,0.25)</f>
        <v>1644.8325</v>
      </c>
      <c r="C7582" s="4">
        <f>PERCENTILE($A$2:$A$9181,0.5)</f>
        <v>3437.55</v>
      </c>
      <c r="D7582" s="4">
        <f>PERCENTILE($A$2:$A$9181,0.75)</f>
        <v>6751.9224999999997</v>
      </c>
      <c r="E7582" s="4">
        <f>D7582-B7582</f>
        <v>5107.09</v>
      </c>
      <c r="F7582" s="4">
        <f>(D7582+(1.5*E7582))</f>
        <v>14412.557499999999</v>
      </c>
      <c r="G7582" s="4">
        <f>(B7582-(1.5*E7582))</f>
        <v>-6015.8024999999998</v>
      </c>
      <c r="H7582" s="4">
        <f>COUNTIF($A$2:$A$9181, "&gt; 14412.56")</f>
        <v>398</v>
      </c>
      <c r="I7582" s="4">
        <f>COUNTIF($A$2:$A$9181, "&lt; -6015.80")</f>
        <v>0</v>
      </c>
      <c r="J7582" t="str">
        <f>IF(OR($A$2:$A$9181&gt;14412.56,$A$2:$A$9181&lt; -6015.8),"True","False")</f>
        <v>False</v>
      </c>
    </row>
    <row r="7583" spans="1:10" x14ac:dyDescent="0.3">
      <c r="A7583">
        <v>1128.6600000000001</v>
      </c>
      <c r="B7583" s="4">
        <f>PERCENTILE($A$2:$A$9181,0.25)</f>
        <v>1644.8325</v>
      </c>
      <c r="C7583" s="4">
        <f>PERCENTILE($A$2:$A$9181,0.5)</f>
        <v>3437.55</v>
      </c>
      <c r="D7583" s="4">
        <f>PERCENTILE($A$2:$A$9181,0.75)</f>
        <v>6751.9224999999997</v>
      </c>
      <c r="E7583" s="4">
        <f>D7583-B7583</f>
        <v>5107.09</v>
      </c>
      <c r="F7583" s="4">
        <f>(D7583+(1.5*E7583))</f>
        <v>14412.557499999999</v>
      </c>
      <c r="G7583" s="4">
        <f>(B7583-(1.5*E7583))</f>
        <v>-6015.8024999999998</v>
      </c>
      <c r="H7583" s="4">
        <f>COUNTIF($A$2:$A$9181, "&gt; 14412.56")</f>
        <v>398</v>
      </c>
      <c r="I7583" s="4">
        <f>COUNTIF($A$2:$A$9181, "&lt; -6015.80")</f>
        <v>0</v>
      </c>
      <c r="J7583" t="str">
        <f>IF(OR($A$2:$A$9181&gt;14412.56,$A$2:$A$9181&lt; -6015.8),"True","False")</f>
        <v>False</v>
      </c>
    </row>
    <row r="7584" spans="1:10" x14ac:dyDescent="0.3">
      <c r="A7584">
        <v>1127.6400000000001</v>
      </c>
      <c r="B7584" s="4">
        <f>PERCENTILE($A$2:$A$9181,0.25)</f>
        <v>1644.8325</v>
      </c>
      <c r="C7584" s="4">
        <f>PERCENTILE($A$2:$A$9181,0.5)</f>
        <v>3437.55</v>
      </c>
      <c r="D7584" s="4">
        <f>PERCENTILE($A$2:$A$9181,0.75)</f>
        <v>6751.9224999999997</v>
      </c>
      <c r="E7584" s="4">
        <f>D7584-B7584</f>
        <v>5107.09</v>
      </c>
      <c r="F7584" s="4">
        <f>(D7584+(1.5*E7584))</f>
        <v>14412.557499999999</v>
      </c>
      <c r="G7584" s="4">
        <f>(B7584-(1.5*E7584))</f>
        <v>-6015.8024999999998</v>
      </c>
      <c r="H7584" s="4">
        <f>COUNTIF($A$2:$A$9181, "&gt; 14412.56")</f>
        <v>398</v>
      </c>
      <c r="I7584" s="4">
        <f>COUNTIF($A$2:$A$9181, "&lt; -6015.80")</f>
        <v>0</v>
      </c>
      <c r="J7584" t="str">
        <f>IF(OR($A$2:$A$9181&gt;14412.56,$A$2:$A$9181&lt; -6015.8),"True","False")</f>
        <v>False</v>
      </c>
    </row>
    <row r="7585" spans="1:10" x14ac:dyDescent="0.3">
      <c r="A7585">
        <v>1127.01</v>
      </c>
      <c r="B7585" s="4">
        <f>PERCENTILE($A$2:$A$9181,0.25)</f>
        <v>1644.8325</v>
      </c>
      <c r="C7585" s="4">
        <f>PERCENTILE($A$2:$A$9181,0.5)</f>
        <v>3437.55</v>
      </c>
      <c r="D7585" s="4">
        <f>PERCENTILE($A$2:$A$9181,0.75)</f>
        <v>6751.9224999999997</v>
      </c>
      <c r="E7585" s="4">
        <f>D7585-B7585</f>
        <v>5107.09</v>
      </c>
      <c r="F7585" s="4">
        <f>(D7585+(1.5*E7585))</f>
        <v>14412.557499999999</v>
      </c>
      <c r="G7585" s="4">
        <f>(B7585-(1.5*E7585))</f>
        <v>-6015.8024999999998</v>
      </c>
      <c r="H7585" s="4">
        <f>COUNTIF($A$2:$A$9181, "&gt; 14412.56")</f>
        <v>398</v>
      </c>
      <c r="I7585" s="4">
        <f>COUNTIF($A$2:$A$9181, "&lt; -6015.80")</f>
        <v>0</v>
      </c>
      <c r="J7585" t="str">
        <f>IF(OR($A$2:$A$9181&gt;14412.56,$A$2:$A$9181&lt; -6015.8),"True","False")</f>
        <v>False</v>
      </c>
    </row>
    <row r="7586" spans="1:10" x14ac:dyDescent="0.3">
      <c r="A7586">
        <v>1126.5</v>
      </c>
      <c r="B7586" s="4">
        <f>PERCENTILE($A$2:$A$9181,0.25)</f>
        <v>1644.8325</v>
      </c>
      <c r="C7586" s="4">
        <f>PERCENTILE($A$2:$A$9181,0.5)</f>
        <v>3437.55</v>
      </c>
      <c r="D7586" s="4">
        <f>PERCENTILE($A$2:$A$9181,0.75)</f>
        <v>6751.9224999999997</v>
      </c>
      <c r="E7586" s="4">
        <f>D7586-B7586</f>
        <v>5107.09</v>
      </c>
      <c r="F7586" s="4">
        <f>(D7586+(1.5*E7586))</f>
        <v>14412.557499999999</v>
      </c>
      <c r="G7586" s="4">
        <f>(B7586-(1.5*E7586))</f>
        <v>-6015.8024999999998</v>
      </c>
      <c r="H7586" s="4">
        <f>COUNTIF($A$2:$A$9181, "&gt; 14412.56")</f>
        <v>398</v>
      </c>
      <c r="I7586" s="4">
        <f>COUNTIF($A$2:$A$9181, "&lt; -6015.80")</f>
        <v>0</v>
      </c>
      <c r="J7586" t="str">
        <f>IF(OR($A$2:$A$9181&gt;14412.56,$A$2:$A$9181&lt; -6015.8),"True","False")</f>
        <v>False</v>
      </c>
    </row>
    <row r="7587" spans="1:10" x14ac:dyDescent="0.3">
      <c r="A7587">
        <v>1124.67</v>
      </c>
      <c r="B7587" s="4">
        <f>PERCENTILE($A$2:$A$9181,0.25)</f>
        <v>1644.8325</v>
      </c>
      <c r="C7587" s="4">
        <f>PERCENTILE($A$2:$A$9181,0.5)</f>
        <v>3437.55</v>
      </c>
      <c r="D7587" s="4">
        <f>PERCENTILE($A$2:$A$9181,0.75)</f>
        <v>6751.9224999999997</v>
      </c>
      <c r="E7587" s="4">
        <f>D7587-B7587</f>
        <v>5107.09</v>
      </c>
      <c r="F7587" s="4">
        <f>(D7587+(1.5*E7587))</f>
        <v>14412.557499999999</v>
      </c>
      <c r="G7587" s="4">
        <f>(B7587-(1.5*E7587))</f>
        <v>-6015.8024999999998</v>
      </c>
      <c r="H7587" s="4">
        <f>COUNTIF($A$2:$A$9181, "&gt; 14412.56")</f>
        <v>398</v>
      </c>
      <c r="I7587" s="4">
        <f>COUNTIF($A$2:$A$9181, "&lt; -6015.80")</f>
        <v>0</v>
      </c>
      <c r="J7587" t="str">
        <f>IF(OR($A$2:$A$9181&gt;14412.56,$A$2:$A$9181&lt; -6015.8),"True","False")</f>
        <v>False</v>
      </c>
    </row>
    <row r="7588" spans="1:10" x14ac:dyDescent="0.3">
      <c r="A7588">
        <v>1124.01</v>
      </c>
      <c r="B7588" s="4">
        <f>PERCENTILE($A$2:$A$9181,0.25)</f>
        <v>1644.8325</v>
      </c>
      <c r="C7588" s="4">
        <f>PERCENTILE($A$2:$A$9181,0.5)</f>
        <v>3437.55</v>
      </c>
      <c r="D7588" s="4">
        <f>PERCENTILE($A$2:$A$9181,0.75)</f>
        <v>6751.9224999999997</v>
      </c>
      <c r="E7588" s="4">
        <f>D7588-B7588</f>
        <v>5107.09</v>
      </c>
      <c r="F7588" s="4">
        <f>(D7588+(1.5*E7588))</f>
        <v>14412.557499999999</v>
      </c>
      <c r="G7588" s="4">
        <f>(B7588-(1.5*E7588))</f>
        <v>-6015.8024999999998</v>
      </c>
      <c r="H7588" s="4">
        <f>COUNTIF($A$2:$A$9181, "&gt; 14412.56")</f>
        <v>398</v>
      </c>
      <c r="I7588" s="4">
        <f>COUNTIF($A$2:$A$9181, "&lt; -6015.80")</f>
        <v>0</v>
      </c>
      <c r="J7588" t="str">
        <f>IF(OR($A$2:$A$9181&gt;14412.56,$A$2:$A$9181&lt; -6015.8),"True","False")</f>
        <v>False</v>
      </c>
    </row>
    <row r="7589" spans="1:10" x14ac:dyDescent="0.3">
      <c r="A7589">
        <v>1123.18</v>
      </c>
      <c r="B7589" s="4">
        <f>PERCENTILE($A$2:$A$9181,0.25)</f>
        <v>1644.8325</v>
      </c>
      <c r="C7589" s="4">
        <f>PERCENTILE($A$2:$A$9181,0.5)</f>
        <v>3437.55</v>
      </c>
      <c r="D7589" s="4">
        <f>PERCENTILE($A$2:$A$9181,0.75)</f>
        <v>6751.9224999999997</v>
      </c>
      <c r="E7589" s="4">
        <f>D7589-B7589</f>
        <v>5107.09</v>
      </c>
      <c r="F7589" s="4">
        <f>(D7589+(1.5*E7589))</f>
        <v>14412.557499999999</v>
      </c>
      <c r="G7589" s="4">
        <f>(B7589-(1.5*E7589))</f>
        <v>-6015.8024999999998</v>
      </c>
      <c r="H7589" s="4">
        <f>COUNTIF($A$2:$A$9181, "&gt; 14412.56")</f>
        <v>398</v>
      </c>
      <c r="I7589" s="4">
        <f>COUNTIF($A$2:$A$9181, "&lt; -6015.80")</f>
        <v>0</v>
      </c>
      <c r="J7589" t="str">
        <f>IF(OR($A$2:$A$9181&gt;14412.56,$A$2:$A$9181&lt; -6015.8),"True","False")</f>
        <v>False</v>
      </c>
    </row>
    <row r="7590" spans="1:10" x14ac:dyDescent="0.3">
      <c r="A7590">
        <v>1121.8800000000001</v>
      </c>
      <c r="B7590" s="4">
        <f>PERCENTILE($A$2:$A$9181,0.25)</f>
        <v>1644.8325</v>
      </c>
      <c r="C7590" s="4">
        <f>PERCENTILE($A$2:$A$9181,0.5)</f>
        <v>3437.55</v>
      </c>
      <c r="D7590" s="4">
        <f>PERCENTILE($A$2:$A$9181,0.75)</f>
        <v>6751.9224999999997</v>
      </c>
      <c r="E7590" s="4">
        <f>D7590-B7590</f>
        <v>5107.09</v>
      </c>
      <c r="F7590" s="4">
        <f>(D7590+(1.5*E7590))</f>
        <v>14412.557499999999</v>
      </c>
      <c r="G7590" s="4">
        <f>(B7590-(1.5*E7590))</f>
        <v>-6015.8024999999998</v>
      </c>
      <c r="H7590" s="4">
        <f>COUNTIF($A$2:$A$9181, "&gt; 14412.56")</f>
        <v>398</v>
      </c>
      <c r="I7590" s="4">
        <f>COUNTIF($A$2:$A$9181, "&lt; -6015.80")</f>
        <v>0</v>
      </c>
      <c r="J7590" t="str">
        <f>IF(OR($A$2:$A$9181&gt;14412.56,$A$2:$A$9181&lt; -6015.8),"True","False")</f>
        <v>False</v>
      </c>
    </row>
    <row r="7591" spans="1:10" x14ac:dyDescent="0.3">
      <c r="A7591">
        <v>1121.3399999999999</v>
      </c>
      <c r="B7591" s="4">
        <f>PERCENTILE($A$2:$A$9181,0.25)</f>
        <v>1644.8325</v>
      </c>
      <c r="C7591" s="4">
        <f>PERCENTILE($A$2:$A$9181,0.5)</f>
        <v>3437.55</v>
      </c>
      <c r="D7591" s="4">
        <f>PERCENTILE($A$2:$A$9181,0.75)</f>
        <v>6751.9224999999997</v>
      </c>
      <c r="E7591" s="4">
        <f>D7591-B7591</f>
        <v>5107.09</v>
      </c>
      <c r="F7591" s="4">
        <f>(D7591+(1.5*E7591))</f>
        <v>14412.557499999999</v>
      </c>
      <c r="G7591" s="4">
        <f>(B7591-(1.5*E7591))</f>
        <v>-6015.8024999999998</v>
      </c>
      <c r="H7591" s="4">
        <f>COUNTIF($A$2:$A$9181, "&gt; 14412.56")</f>
        <v>398</v>
      </c>
      <c r="I7591" s="4">
        <f>COUNTIF($A$2:$A$9181, "&lt; -6015.80")</f>
        <v>0</v>
      </c>
      <c r="J7591" t="str">
        <f>IF(OR($A$2:$A$9181&gt;14412.56,$A$2:$A$9181&lt; -6015.8),"True","False")</f>
        <v>False</v>
      </c>
    </row>
    <row r="7592" spans="1:10" x14ac:dyDescent="0.3">
      <c r="A7592">
        <v>1120.45</v>
      </c>
      <c r="B7592" s="4">
        <f>PERCENTILE($A$2:$A$9181,0.25)</f>
        <v>1644.8325</v>
      </c>
      <c r="C7592" s="4">
        <f>PERCENTILE($A$2:$A$9181,0.5)</f>
        <v>3437.55</v>
      </c>
      <c r="D7592" s="4">
        <f>PERCENTILE($A$2:$A$9181,0.75)</f>
        <v>6751.9224999999997</v>
      </c>
      <c r="E7592" s="4">
        <f>D7592-B7592</f>
        <v>5107.09</v>
      </c>
      <c r="F7592" s="4">
        <f>(D7592+(1.5*E7592))</f>
        <v>14412.557499999999</v>
      </c>
      <c r="G7592" s="4">
        <f>(B7592-(1.5*E7592))</f>
        <v>-6015.8024999999998</v>
      </c>
      <c r="H7592" s="4">
        <f>COUNTIF($A$2:$A$9181, "&gt; 14412.56")</f>
        <v>398</v>
      </c>
      <c r="I7592" s="4">
        <f>COUNTIF($A$2:$A$9181, "&lt; -6015.80")</f>
        <v>0</v>
      </c>
      <c r="J7592" t="str">
        <f>IF(OR($A$2:$A$9181&gt;14412.56,$A$2:$A$9181&lt; -6015.8),"True","False")</f>
        <v>False</v>
      </c>
    </row>
    <row r="7593" spans="1:10" x14ac:dyDescent="0.3">
      <c r="A7593">
        <v>1120.23</v>
      </c>
      <c r="B7593" s="4">
        <f>PERCENTILE($A$2:$A$9181,0.25)</f>
        <v>1644.8325</v>
      </c>
      <c r="C7593" s="4">
        <f>PERCENTILE($A$2:$A$9181,0.5)</f>
        <v>3437.55</v>
      </c>
      <c r="D7593" s="4">
        <f>PERCENTILE($A$2:$A$9181,0.75)</f>
        <v>6751.9224999999997</v>
      </c>
      <c r="E7593" s="4">
        <f>D7593-B7593</f>
        <v>5107.09</v>
      </c>
      <c r="F7593" s="4">
        <f>(D7593+(1.5*E7593))</f>
        <v>14412.557499999999</v>
      </c>
      <c r="G7593" s="4">
        <f>(B7593-(1.5*E7593))</f>
        <v>-6015.8024999999998</v>
      </c>
      <c r="H7593" s="4">
        <f>COUNTIF($A$2:$A$9181, "&gt; 14412.56")</f>
        <v>398</v>
      </c>
      <c r="I7593" s="4">
        <f>COUNTIF($A$2:$A$9181, "&lt; -6015.80")</f>
        <v>0</v>
      </c>
      <c r="J7593" t="str">
        <f>IF(OR($A$2:$A$9181&gt;14412.56,$A$2:$A$9181&lt; -6015.8),"True","False")</f>
        <v>False</v>
      </c>
    </row>
    <row r="7594" spans="1:10" x14ac:dyDescent="0.3">
      <c r="A7594">
        <v>1119.53</v>
      </c>
      <c r="B7594" s="4">
        <f>PERCENTILE($A$2:$A$9181,0.25)</f>
        <v>1644.8325</v>
      </c>
      <c r="C7594" s="4">
        <f>PERCENTILE($A$2:$A$9181,0.5)</f>
        <v>3437.55</v>
      </c>
      <c r="D7594" s="4">
        <f>PERCENTILE($A$2:$A$9181,0.75)</f>
        <v>6751.9224999999997</v>
      </c>
      <c r="E7594" s="4">
        <f>D7594-B7594</f>
        <v>5107.09</v>
      </c>
      <c r="F7594" s="4">
        <f>(D7594+(1.5*E7594))</f>
        <v>14412.557499999999</v>
      </c>
      <c r="G7594" s="4">
        <f>(B7594-(1.5*E7594))</f>
        <v>-6015.8024999999998</v>
      </c>
      <c r="H7594" s="4">
        <f>COUNTIF($A$2:$A$9181, "&gt; 14412.56")</f>
        <v>398</v>
      </c>
      <c r="I7594" s="4">
        <f>COUNTIF($A$2:$A$9181, "&lt; -6015.80")</f>
        <v>0</v>
      </c>
      <c r="J7594" t="str">
        <f>IF(OR($A$2:$A$9181&gt;14412.56,$A$2:$A$9181&lt; -6015.8),"True","False")</f>
        <v>False</v>
      </c>
    </row>
    <row r="7595" spans="1:10" x14ac:dyDescent="0.3">
      <c r="A7595">
        <v>1119.29</v>
      </c>
      <c r="B7595" s="4">
        <f>PERCENTILE($A$2:$A$9181,0.25)</f>
        <v>1644.8325</v>
      </c>
      <c r="C7595" s="4">
        <f>PERCENTILE($A$2:$A$9181,0.5)</f>
        <v>3437.55</v>
      </c>
      <c r="D7595" s="4">
        <f>PERCENTILE($A$2:$A$9181,0.75)</f>
        <v>6751.9224999999997</v>
      </c>
      <c r="E7595" s="4">
        <f>D7595-B7595</f>
        <v>5107.09</v>
      </c>
      <c r="F7595" s="4">
        <f>(D7595+(1.5*E7595))</f>
        <v>14412.557499999999</v>
      </c>
      <c r="G7595" s="4">
        <f>(B7595-(1.5*E7595))</f>
        <v>-6015.8024999999998</v>
      </c>
      <c r="H7595" s="4">
        <f>COUNTIF($A$2:$A$9181, "&gt; 14412.56")</f>
        <v>398</v>
      </c>
      <c r="I7595" s="4">
        <f>COUNTIF($A$2:$A$9181, "&lt; -6015.80")</f>
        <v>0</v>
      </c>
      <c r="J7595" t="str">
        <f>IF(OR($A$2:$A$9181&gt;14412.56,$A$2:$A$9181&lt; -6015.8),"True","False")</f>
        <v>False</v>
      </c>
    </row>
    <row r="7596" spans="1:10" x14ac:dyDescent="0.3">
      <c r="A7596">
        <v>1118.48</v>
      </c>
      <c r="B7596" s="4">
        <f>PERCENTILE($A$2:$A$9181,0.25)</f>
        <v>1644.8325</v>
      </c>
      <c r="C7596" s="4">
        <f>PERCENTILE($A$2:$A$9181,0.5)</f>
        <v>3437.55</v>
      </c>
      <c r="D7596" s="4">
        <f>PERCENTILE($A$2:$A$9181,0.75)</f>
        <v>6751.9224999999997</v>
      </c>
      <c r="E7596" s="4">
        <f>D7596-B7596</f>
        <v>5107.09</v>
      </c>
      <c r="F7596" s="4">
        <f>(D7596+(1.5*E7596))</f>
        <v>14412.557499999999</v>
      </c>
      <c r="G7596" s="4">
        <f>(B7596-(1.5*E7596))</f>
        <v>-6015.8024999999998</v>
      </c>
      <c r="H7596" s="4">
        <f>COUNTIF($A$2:$A$9181, "&gt; 14412.56")</f>
        <v>398</v>
      </c>
      <c r="I7596" s="4">
        <f>COUNTIF($A$2:$A$9181, "&lt; -6015.80")</f>
        <v>0</v>
      </c>
      <c r="J7596" t="str">
        <f>IF(OR($A$2:$A$9181&gt;14412.56,$A$2:$A$9181&lt; -6015.8),"True","False")</f>
        <v>False</v>
      </c>
    </row>
    <row r="7597" spans="1:10" x14ac:dyDescent="0.3">
      <c r="A7597">
        <v>1114.43</v>
      </c>
      <c r="B7597" s="4">
        <f>PERCENTILE($A$2:$A$9181,0.25)</f>
        <v>1644.8325</v>
      </c>
      <c r="C7597" s="4">
        <f>PERCENTILE($A$2:$A$9181,0.5)</f>
        <v>3437.55</v>
      </c>
      <c r="D7597" s="4">
        <f>PERCENTILE($A$2:$A$9181,0.75)</f>
        <v>6751.9224999999997</v>
      </c>
      <c r="E7597" s="4">
        <f>D7597-B7597</f>
        <v>5107.09</v>
      </c>
      <c r="F7597" s="4">
        <f>(D7597+(1.5*E7597))</f>
        <v>14412.557499999999</v>
      </c>
      <c r="G7597" s="4">
        <f>(B7597-(1.5*E7597))</f>
        <v>-6015.8024999999998</v>
      </c>
      <c r="H7597" s="4">
        <f>COUNTIF($A$2:$A$9181, "&gt; 14412.56")</f>
        <v>398</v>
      </c>
      <c r="I7597" s="4">
        <f>COUNTIF($A$2:$A$9181, "&lt; -6015.80")</f>
        <v>0</v>
      </c>
      <c r="J7597" t="str">
        <f>IF(OR($A$2:$A$9181&gt;14412.56,$A$2:$A$9181&lt; -6015.8),"True","False")</f>
        <v>False</v>
      </c>
    </row>
    <row r="7598" spans="1:10" x14ac:dyDescent="0.3">
      <c r="A7598">
        <v>1113.08</v>
      </c>
      <c r="B7598" s="4">
        <f>PERCENTILE($A$2:$A$9181,0.25)</f>
        <v>1644.8325</v>
      </c>
      <c r="C7598" s="4">
        <f>PERCENTILE($A$2:$A$9181,0.5)</f>
        <v>3437.55</v>
      </c>
      <c r="D7598" s="4">
        <f>PERCENTILE($A$2:$A$9181,0.75)</f>
        <v>6751.9224999999997</v>
      </c>
      <c r="E7598" s="4">
        <f>D7598-B7598</f>
        <v>5107.09</v>
      </c>
      <c r="F7598" s="4">
        <f>(D7598+(1.5*E7598))</f>
        <v>14412.557499999999</v>
      </c>
      <c r="G7598" s="4">
        <f>(B7598-(1.5*E7598))</f>
        <v>-6015.8024999999998</v>
      </c>
      <c r="H7598" s="4">
        <f>COUNTIF($A$2:$A$9181, "&gt; 14412.56")</f>
        <v>398</v>
      </c>
      <c r="I7598" s="4">
        <f>COUNTIF($A$2:$A$9181, "&lt; -6015.80")</f>
        <v>0</v>
      </c>
      <c r="J7598" t="str">
        <f>IF(OR($A$2:$A$9181&gt;14412.56,$A$2:$A$9181&lt; -6015.8),"True","False")</f>
        <v>False</v>
      </c>
    </row>
    <row r="7599" spans="1:10" x14ac:dyDescent="0.3">
      <c r="A7599">
        <v>1112.78</v>
      </c>
      <c r="B7599" s="4">
        <f>PERCENTILE($A$2:$A$9181,0.25)</f>
        <v>1644.8325</v>
      </c>
      <c r="C7599" s="4">
        <f>PERCENTILE($A$2:$A$9181,0.5)</f>
        <v>3437.55</v>
      </c>
      <c r="D7599" s="4">
        <f>PERCENTILE($A$2:$A$9181,0.75)</f>
        <v>6751.9224999999997</v>
      </c>
      <c r="E7599" s="4">
        <f>D7599-B7599</f>
        <v>5107.09</v>
      </c>
      <c r="F7599" s="4">
        <f>(D7599+(1.5*E7599))</f>
        <v>14412.557499999999</v>
      </c>
      <c r="G7599" s="4">
        <f>(B7599-(1.5*E7599))</f>
        <v>-6015.8024999999998</v>
      </c>
      <c r="H7599" s="4">
        <f>COUNTIF($A$2:$A$9181, "&gt; 14412.56")</f>
        <v>398</v>
      </c>
      <c r="I7599" s="4">
        <f>COUNTIF($A$2:$A$9181, "&lt; -6015.80")</f>
        <v>0</v>
      </c>
      <c r="J7599" t="str">
        <f>IF(OR($A$2:$A$9181&gt;14412.56,$A$2:$A$9181&lt; -6015.8),"True","False")</f>
        <v>False</v>
      </c>
    </row>
    <row r="7600" spans="1:10" x14ac:dyDescent="0.3">
      <c r="A7600">
        <v>1112.69</v>
      </c>
      <c r="B7600" s="4">
        <f>PERCENTILE($A$2:$A$9181,0.25)</f>
        <v>1644.8325</v>
      </c>
      <c r="C7600" s="4">
        <f>PERCENTILE($A$2:$A$9181,0.5)</f>
        <v>3437.55</v>
      </c>
      <c r="D7600" s="4">
        <f>PERCENTILE($A$2:$A$9181,0.75)</f>
        <v>6751.9224999999997</v>
      </c>
      <c r="E7600" s="4">
        <f>D7600-B7600</f>
        <v>5107.09</v>
      </c>
      <c r="F7600" s="4">
        <f>(D7600+(1.5*E7600))</f>
        <v>14412.557499999999</v>
      </c>
      <c r="G7600" s="4">
        <f>(B7600-(1.5*E7600))</f>
        <v>-6015.8024999999998</v>
      </c>
      <c r="H7600" s="4">
        <f>COUNTIF($A$2:$A$9181, "&gt; 14412.56")</f>
        <v>398</v>
      </c>
      <c r="I7600" s="4">
        <f>COUNTIF($A$2:$A$9181, "&lt; -6015.80")</f>
        <v>0</v>
      </c>
      <c r="J7600" t="str">
        <f>IF(OR($A$2:$A$9181&gt;14412.56,$A$2:$A$9181&lt; -6015.8),"True","False")</f>
        <v>False</v>
      </c>
    </row>
    <row r="7601" spans="1:10" x14ac:dyDescent="0.3">
      <c r="A7601">
        <v>1109.3599999999999</v>
      </c>
      <c r="B7601" s="4">
        <f>PERCENTILE($A$2:$A$9181,0.25)</f>
        <v>1644.8325</v>
      </c>
      <c r="C7601" s="4">
        <f>PERCENTILE($A$2:$A$9181,0.5)</f>
        <v>3437.55</v>
      </c>
      <c r="D7601" s="4">
        <f>PERCENTILE($A$2:$A$9181,0.75)</f>
        <v>6751.9224999999997</v>
      </c>
      <c r="E7601" s="4">
        <f>D7601-B7601</f>
        <v>5107.09</v>
      </c>
      <c r="F7601" s="4">
        <f>(D7601+(1.5*E7601))</f>
        <v>14412.557499999999</v>
      </c>
      <c r="G7601" s="4">
        <f>(B7601-(1.5*E7601))</f>
        <v>-6015.8024999999998</v>
      </c>
      <c r="H7601" s="4">
        <f>COUNTIF($A$2:$A$9181, "&gt; 14412.56")</f>
        <v>398</v>
      </c>
      <c r="I7601" s="4">
        <f>COUNTIF($A$2:$A$9181, "&lt; -6015.80")</f>
        <v>0</v>
      </c>
      <c r="J7601" t="str">
        <f>IF(OR($A$2:$A$9181&gt;14412.56,$A$2:$A$9181&lt; -6015.8),"True","False")</f>
        <v>False</v>
      </c>
    </row>
    <row r="7602" spans="1:10" x14ac:dyDescent="0.3">
      <c r="A7602">
        <v>1109.3499999999999</v>
      </c>
      <c r="B7602" s="4">
        <f>PERCENTILE($A$2:$A$9181,0.25)</f>
        <v>1644.8325</v>
      </c>
      <c r="C7602" s="4">
        <f>PERCENTILE($A$2:$A$9181,0.5)</f>
        <v>3437.55</v>
      </c>
      <c r="D7602" s="4">
        <f>PERCENTILE($A$2:$A$9181,0.75)</f>
        <v>6751.9224999999997</v>
      </c>
      <c r="E7602" s="4">
        <f>D7602-B7602</f>
        <v>5107.09</v>
      </c>
      <c r="F7602" s="4">
        <f>(D7602+(1.5*E7602))</f>
        <v>14412.557499999999</v>
      </c>
      <c r="G7602" s="4">
        <f>(B7602-(1.5*E7602))</f>
        <v>-6015.8024999999998</v>
      </c>
      <c r="H7602" s="4">
        <f>COUNTIF($A$2:$A$9181, "&gt; 14412.56")</f>
        <v>398</v>
      </c>
      <c r="I7602" s="4">
        <f>COUNTIF($A$2:$A$9181, "&lt; -6015.80")</f>
        <v>0</v>
      </c>
      <c r="J7602" t="str">
        <f>IF(OR($A$2:$A$9181&gt;14412.56,$A$2:$A$9181&lt; -6015.8),"True","False")</f>
        <v>False</v>
      </c>
    </row>
    <row r="7603" spans="1:10" x14ac:dyDescent="0.3">
      <c r="A7603">
        <v>1107.47</v>
      </c>
      <c r="B7603" s="4">
        <f>PERCENTILE($A$2:$A$9181,0.25)</f>
        <v>1644.8325</v>
      </c>
      <c r="C7603" s="4">
        <f>PERCENTILE($A$2:$A$9181,0.5)</f>
        <v>3437.55</v>
      </c>
      <c r="D7603" s="4">
        <f>PERCENTILE($A$2:$A$9181,0.75)</f>
        <v>6751.9224999999997</v>
      </c>
      <c r="E7603" s="4">
        <f>D7603-B7603</f>
        <v>5107.09</v>
      </c>
      <c r="F7603" s="4">
        <f>(D7603+(1.5*E7603))</f>
        <v>14412.557499999999</v>
      </c>
      <c r="G7603" s="4">
        <f>(B7603-(1.5*E7603))</f>
        <v>-6015.8024999999998</v>
      </c>
      <c r="H7603" s="4">
        <f>COUNTIF($A$2:$A$9181, "&gt; 14412.56")</f>
        <v>398</v>
      </c>
      <c r="I7603" s="4">
        <f>COUNTIF($A$2:$A$9181, "&lt; -6015.80")</f>
        <v>0</v>
      </c>
      <c r="J7603" t="str">
        <f>IF(OR($A$2:$A$9181&gt;14412.56,$A$2:$A$9181&lt; -6015.8),"True","False")</f>
        <v>False</v>
      </c>
    </row>
    <row r="7604" spans="1:10" x14ac:dyDescent="0.3">
      <c r="A7604">
        <v>1106.5999999999999</v>
      </c>
      <c r="B7604" s="4">
        <f>PERCENTILE($A$2:$A$9181,0.25)</f>
        <v>1644.8325</v>
      </c>
      <c r="C7604" s="4">
        <f>PERCENTILE($A$2:$A$9181,0.5)</f>
        <v>3437.55</v>
      </c>
      <c r="D7604" s="4">
        <f>PERCENTILE($A$2:$A$9181,0.75)</f>
        <v>6751.9224999999997</v>
      </c>
      <c r="E7604" s="4">
        <f>D7604-B7604</f>
        <v>5107.09</v>
      </c>
      <c r="F7604" s="4">
        <f>(D7604+(1.5*E7604))</f>
        <v>14412.557499999999</v>
      </c>
      <c r="G7604" s="4">
        <f>(B7604-(1.5*E7604))</f>
        <v>-6015.8024999999998</v>
      </c>
      <c r="H7604" s="4">
        <f>COUNTIF($A$2:$A$9181, "&gt; 14412.56")</f>
        <v>398</v>
      </c>
      <c r="I7604" s="4">
        <f>COUNTIF($A$2:$A$9181, "&lt; -6015.80")</f>
        <v>0</v>
      </c>
      <c r="J7604" t="str">
        <f>IF(OR($A$2:$A$9181&gt;14412.56,$A$2:$A$9181&lt; -6015.8),"True","False")</f>
        <v>False</v>
      </c>
    </row>
    <row r="7605" spans="1:10" x14ac:dyDescent="0.3">
      <c r="A7605">
        <v>1106.24</v>
      </c>
      <c r="B7605" s="4">
        <f>PERCENTILE($A$2:$A$9181,0.25)</f>
        <v>1644.8325</v>
      </c>
      <c r="C7605" s="4">
        <f>PERCENTILE($A$2:$A$9181,0.5)</f>
        <v>3437.55</v>
      </c>
      <c r="D7605" s="4">
        <f>PERCENTILE($A$2:$A$9181,0.75)</f>
        <v>6751.9224999999997</v>
      </c>
      <c r="E7605" s="4">
        <f>D7605-B7605</f>
        <v>5107.09</v>
      </c>
      <c r="F7605" s="4">
        <f>(D7605+(1.5*E7605))</f>
        <v>14412.557499999999</v>
      </c>
      <c r="G7605" s="4">
        <f>(B7605-(1.5*E7605))</f>
        <v>-6015.8024999999998</v>
      </c>
      <c r="H7605" s="4">
        <f>COUNTIF($A$2:$A$9181, "&gt; 14412.56")</f>
        <v>398</v>
      </c>
      <c r="I7605" s="4">
        <f>COUNTIF($A$2:$A$9181, "&lt; -6015.80")</f>
        <v>0</v>
      </c>
      <c r="J7605" t="str">
        <f>IF(OR($A$2:$A$9181&gt;14412.56,$A$2:$A$9181&lt; -6015.8),"True","False")</f>
        <v>False</v>
      </c>
    </row>
    <row r="7606" spans="1:10" x14ac:dyDescent="0.3">
      <c r="A7606">
        <v>1105.4000000000001</v>
      </c>
      <c r="B7606" s="4">
        <f>PERCENTILE($A$2:$A$9181,0.25)</f>
        <v>1644.8325</v>
      </c>
      <c r="C7606" s="4">
        <f>PERCENTILE($A$2:$A$9181,0.5)</f>
        <v>3437.55</v>
      </c>
      <c r="D7606" s="4">
        <f>PERCENTILE($A$2:$A$9181,0.75)</f>
        <v>6751.9224999999997</v>
      </c>
      <c r="E7606" s="4">
        <f>D7606-B7606</f>
        <v>5107.09</v>
      </c>
      <c r="F7606" s="4">
        <f>(D7606+(1.5*E7606))</f>
        <v>14412.557499999999</v>
      </c>
      <c r="G7606" s="4">
        <f>(B7606-(1.5*E7606))</f>
        <v>-6015.8024999999998</v>
      </c>
      <c r="H7606" s="4">
        <f>COUNTIF($A$2:$A$9181, "&gt; 14412.56")</f>
        <v>398</v>
      </c>
      <c r="I7606" s="4">
        <f>COUNTIF($A$2:$A$9181, "&lt; -6015.80")</f>
        <v>0</v>
      </c>
      <c r="J7606" t="str">
        <f>IF(OR($A$2:$A$9181&gt;14412.56,$A$2:$A$9181&lt; -6015.8),"True","False")</f>
        <v>False</v>
      </c>
    </row>
    <row r="7607" spans="1:10" x14ac:dyDescent="0.3">
      <c r="A7607">
        <v>1103.44</v>
      </c>
      <c r="B7607" s="4">
        <f>PERCENTILE($A$2:$A$9181,0.25)</f>
        <v>1644.8325</v>
      </c>
      <c r="C7607" s="4">
        <f>PERCENTILE($A$2:$A$9181,0.5)</f>
        <v>3437.55</v>
      </c>
      <c r="D7607" s="4">
        <f>PERCENTILE($A$2:$A$9181,0.75)</f>
        <v>6751.9224999999997</v>
      </c>
      <c r="E7607" s="4">
        <f>D7607-B7607</f>
        <v>5107.09</v>
      </c>
      <c r="F7607" s="4">
        <f>(D7607+(1.5*E7607))</f>
        <v>14412.557499999999</v>
      </c>
      <c r="G7607" s="4">
        <f>(B7607-(1.5*E7607))</f>
        <v>-6015.8024999999998</v>
      </c>
      <c r="H7607" s="4">
        <f>COUNTIF($A$2:$A$9181, "&gt; 14412.56")</f>
        <v>398</v>
      </c>
      <c r="I7607" s="4">
        <f>COUNTIF($A$2:$A$9181, "&lt; -6015.80")</f>
        <v>0</v>
      </c>
      <c r="J7607" t="str">
        <f>IF(OR($A$2:$A$9181&gt;14412.56,$A$2:$A$9181&lt; -6015.8),"True","False")</f>
        <v>False</v>
      </c>
    </row>
    <row r="7608" spans="1:10" x14ac:dyDescent="0.3">
      <c r="A7608">
        <v>1101.55</v>
      </c>
      <c r="B7608" s="4">
        <f>PERCENTILE($A$2:$A$9181,0.25)</f>
        <v>1644.8325</v>
      </c>
      <c r="C7608" s="4">
        <f>PERCENTILE($A$2:$A$9181,0.5)</f>
        <v>3437.55</v>
      </c>
      <c r="D7608" s="4">
        <f>PERCENTILE($A$2:$A$9181,0.75)</f>
        <v>6751.9224999999997</v>
      </c>
      <c r="E7608" s="4">
        <f>D7608-B7608</f>
        <v>5107.09</v>
      </c>
      <c r="F7608" s="4">
        <f>(D7608+(1.5*E7608))</f>
        <v>14412.557499999999</v>
      </c>
      <c r="G7608" s="4">
        <f>(B7608-(1.5*E7608))</f>
        <v>-6015.8024999999998</v>
      </c>
      <c r="H7608" s="4">
        <f>COUNTIF($A$2:$A$9181, "&gt; 14412.56")</f>
        <v>398</v>
      </c>
      <c r="I7608" s="4">
        <f>COUNTIF($A$2:$A$9181, "&lt; -6015.80")</f>
        <v>0</v>
      </c>
      <c r="J7608" t="str">
        <f>IF(OR($A$2:$A$9181&gt;14412.56,$A$2:$A$9181&lt; -6015.8),"True","False")</f>
        <v>False</v>
      </c>
    </row>
    <row r="7609" spans="1:10" x14ac:dyDescent="0.3">
      <c r="A7609">
        <v>1101.25</v>
      </c>
      <c r="B7609" s="4">
        <f>PERCENTILE($A$2:$A$9181,0.25)</f>
        <v>1644.8325</v>
      </c>
      <c r="C7609" s="4">
        <f>PERCENTILE($A$2:$A$9181,0.5)</f>
        <v>3437.55</v>
      </c>
      <c r="D7609" s="4">
        <f>PERCENTILE($A$2:$A$9181,0.75)</f>
        <v>6751.9224999999997</v>
      </c>
      <c r="E7609" s="4">
        <f>D7609-B7609</f>
        <v>5107.09</v>
      </c>
      <c r="F7609" s="4">
        <f>(D7609+(1.5*E7609))</f>
        <v>14412.557499999999</v>
      </c>
      <c r="G7609" s="4">
        <f>(B7609-(1.5*E7609))</f>
        <v>-6015.8024999999998</v>
      </c>
      <c r="H7609" s="4">
        <f>COUNTIF($A$2:$A$9181, "&gt; 14412.56")</f>
        <v>398</v>
      </c>
      <c r="I7609" s="4">
        <f>COUNTIF($A$2:$A$9181, "&lt; -6015.80")</f>
        <v>0</v>
      </c>
      <c r="J7609" t="str">
        <f>IF(OR($A$2:$A$9181&gt;14412.56,$A$2:$A$9181&lt; -6015.8),"True","False")</f>
        <v>False</v>
      </c>
    </row>
    <row r="7610" spans="1:10" x14ac:dyDescent="0.3">
      <c r="A7610">
        <v>1100.5899999999999</v>
      </c>
      <c r="B7610" s="4">
        <f>PERCENTILE($A$2:$A$9181,0.25)</f>
        <v>1644.8325</v>
      </c>
      <c r="C7610" s="4">
        <f>PERCENTILE($A$2:$A$9181,0.5)</f>
        <v>3437.55</v>
      </c>
      <c r="D7610" s="4">
        <f>PERCENTILE($A$2:$A$9181,0.75)</f>
        <v>6751.9224999999997</v>
      </c>
      <c r="E7610" s="4">
        <f>D7610-B7610</f>
        <v>5107.09</v>
      </c>
      <c r="F7610" s="4">
        <f>(D7610+(1.5*E7610))</f>
        <v>14412.557499999999</v>
      </c>
      <c r="G7610" s="4">
        <f>(B7610-(1.5*E7610))</f>
        <v>-6015.8024999999998</v>
      </c>
      <c r="H7610" s="4">
        <f>COUNTIF($A$2:$A$9181, "&gt; 14412.56")</f>
        <v>398</v>
      </c>
      <c r="I7610" s="4">
        <f>COUNTIF($A$2:$A$9181, "&lt; -6015.80")</f>
        <v>0</v>
      </c>
      <c r="J7610" t="str">
        <f>IF(OR($A$2:$A$9181&gt;14412.56,$A$2:$A$9181&lt; -6015.8),"True","False")</f>
        <v>False</v>
      </c>
    </row>
    <row r="7611" spans="1:10" x14ac:dyDescent="0.3">
      <c r="A7611">
        <v>1099.92</v>
      </c>
      <c r="B7611" s="4">
        <f>PERCENTILE($A$2:$A$9181,0.25)</f>
        <v>1644.8325</v>
      </c>
      <c r="C7611" s="4">
        <f>PERCENTILE($A$2:$A$9181,0.5)</f>
        <v>3437.55</v>
      </c>
      <c r="D7611" s="4">
        <f>PERCENTILE($A$2:$A$9181,0.75)</f>
        <v>6751.9224999999997</v>
      </c>
      <c r="E7611" s="4">
        <f>D7611-B7611</f>
        <v>5107.09</v>
      </c>
      <c r="F7611" s="4">
        <f>(D7611+(1.5*E7611))</f>
        <v>14412.557499999999</v>
      </c>
      <c r="G7611" s="4">
        <f>(B7611-(1.5*E7611))</f>
        <v>-6015.8024999999998</v>
      </c>
      <c r="H7611" s="4">
        <f>COUNTIF($A$2:$A$9181, "&gt; 14412.56")</f>
        <v>398</v>
      </c>
      <c r="I7611" s="4">
        <f>COUNTIF($A$2:$A$9181, "&lt; -6015.80")</f>
        <v>0</v>
      </c>
      <c r="J7611" t="str">
        <f>IF(OR($A$2:$A$9181&gt;14412.56,$A$2:$A$9181&lt; -6015.8),"True","False")</f>
        <v>False</v>
      </c>
    </row>
    <row r="7612" spans="1:10" x14ac:dyDescent="0.3">
      <c r="A7612">
        <v>1097.28</v>
      </c>
      <c r="B7612" s="4">
        <f>PERCENTILE($A$2:$A$9181,0.25)</f>
        <v>1644.8325</v>
      </c>
      <c r="C7612" s="4">
        <f>PERCENTILE($A$2:$A$9181,0.5)</f>
        <v>3437.55</v>
      </c>
      <c r="D7612" s="4">
        <f>PERCENTILE($A$2:$A$9181,0.75)</f>
        <v>6751.9224999999997</v>
      </c>
      <c r="E7612" s="4">
        <f>D7612-B7612</f>
        <v>5107.09</v>
      </c>
      <c r="F7612" s="4">
        <f>(D7612+(1.5*E7612))</f>
        <v>14412.557499999999</v>
      </c>
      <c r="G7612" s="4">
        <f>(B7612-(1.5*E7612))</f>
        <v>-6015.8024999999998</v>
      </c>
      <c r="H7612" s="4">
        <f>COUNTIF($A$2:$A$9181, "&gt; 14412.56")</f>
        <v>398</v>
      </c>
      <c r="I7612" s="4">
        <f>COUNTIF($A$2:$A$9181, "&lt; -6015.80")</f>
        <v>0</v>
      </c>
      <c r="J7612" t="str">
        <f>IF(OR($A$2:$A$9181&gt;14412.56,$A$2:$A$9181&lt; -6015.8),"True","False")</f>
        <v>False</v>
      </c>
    </row>
    <row r="7613" spans="1:10" x14ac:dyDescent="0.3">
      <c r="A7613">
        <v>1096.6500000000001</v>
      </c>
      <c r="B7613" s="4">
        <f>PERCENTILE($A$2:$A$9181,0.25)</f>
        <v>1644.8325</v>
      </c>
      <c r="C7613" s="4">
        <f>PERCENTILE($A$2:$A$9181,0.5)</f>
        <v>3437.55</v>
      </c>
      <c r="D7613" s="4">
        <f>PERCENTILE($A$2:$A$9181,0.75)</f>
        <v>6751.9224999999997</v>
      </c>
      <c r="E7613" s="4">
        <f>D7613-B7613</f>
        <v>5107.09</v>
      </c>
      <c r="F7613" s="4">
        <f>(D7613+(1.5*E7613))</f>
        <v>14412.557499999999</v>
      </c>
      <c r="G7613" s="4">
        <f>(B7613-(1.5*E7613))</f>
        <v>-6015.8024999999998</v>
      </c>
      <c r="H7613" s="4">
        <f>COUNTIF($A$2:$A$9181, "&gt; 14412.56")</f>
        <v>398</v>
      </c>
      <c r="I7613" s="4">
        <f>COUNTIF($A$2:$A$9181, "&lt; -6015.80")</f>
        <v>0</v>
      </c>
      <c r="J7613" t="str">
        <f>IF(OR($A$2:$A$9181&gt;14412.56,$A$2:$A$9181&lt; -6015.8),"True","False")</f>
        <v>False</v>
      </c>
    </row>
    <row r="7614" spans="1:10" x14ac:dyDescent="0.3">
      <c r="A7614">
        <v>1094.49</v>
      </c>
      <c r="B7614" s="4">
        <f>PERCENTILE($A$2:$A$9181,0.25)</f>
        <v>1644.8325</v>
      </c>
      <c r="C7614" s="4">
        <f>PERCENTILE($A$2:$A$9181,0.5)</f>
        <v>3437.55</v>
      </c>
      <c r="D7614" s="4">
        <f>PERCENTILE($A$2:$A$9181,0.75)</f>
        <v>6751.9224999999997</v>
      </c>
      <c r="E7614" s="4">
        <f>D7614-B7614</f>
        <v>5107.09</v>
      </c>
      <c r="F7614" s="4">
        <f>(D7614+(1.5*E7614))</f>
        <v>14412.557499999999</v>
      </c>
      <c r="G7614" s="4">
        <f>(B7614-(1.5*E7614))</f>
        <v>-6015.8024999999998</v>
      </c>
      <c r="H7614" s="4">
        <f>COUNTIF($A$2:$A$9181, "&gt; 14412.56")</f>
        <v>398</v>
      </c>
      <c r="I7614" s="4">
        <f>COUNTIF($A$2:$A$9181, "&lt; -6015.80")</f>
        <v>0</v>
      </c>
      <c r="J7614" t="str">
        <f>IF(OR($A$2:$A$9181&gt;14412.56,$A$2:$A$9181&lt; -6015.8),"True","False")</f>
        <v>False</v>
      </c>
    </row>
    <row r="7615" spans="1:10" x14ac:dyDescent="0.3">
      <c r="A7615">
        <v>1094.1400000000001</v>
      </c>
      <c r="B7615" s="4">
        <f>PERCENTILE($A$2:$A$9181,0.25)</f>
        <v>1644.8325</v>
      </c>
      <c r="C7615" s="4">
        <f>PERCENTILE($A$2:$A$9181,0.5)</f>
        <v>3437.55</v>
      </c>
      <c r="D7615" s="4">
        <f>PERCENTILE($A$2:$A$9181,0.75)</f>
        <v>6751.9224999999997</v>
      </c>
      <c r="E7615" s="4">
        <f>D7615-B7615</f>
        <v>5107.09</v>
      </c>
      <c r="F7615" s="4">
        <f>(D7615+(1.5*E7615))</f>
        <v>14412.557499999999</v>
      </c>
      <c r="G7615" s="4">
        <f>(B7615-(1.5*E7615))</f>
        <v>-6015.8024999999998</v>
      </c>
      <c r="H7615" s="4">
        <f>COUNTIF($A$2:$A$9181, "&gt; 14412.56")</f>
        <v>398</v>
      </c>
      <c r="I7615" s="4">
        <f>COUNTIF($A$2:$A$9181, "&lt; -6015.80")</f>
        <v>0</v>
      </c>
      <c r="J7615" t="str">
        <f>IF(OR($A$2:$A$9181&gt;14412.56,$A$2:$A$9181&lt; -6015.8),"True","False")</f>
        <v>False</v>
      </c>
    </row>
    <row r="7616" spans="1:10" x14ac:dyDescent="0.3">
      <c r="A7616">
        <v>1093.08</v>
      </c>
      <c r="B7616" s="4">
        <f>PERCENTILE($A$2:$A$9181,0.25)</f>
        <v>1644.8325</v>
      </c>
      <c r="C7616" s="4">
        <f>PERCENTILE($A$2:$A$9181,0.5)</f>
        <v>3437.55</v>
      </c>
      <c r="D7616" s="4">
        <f>PERCENTILE($A$2:$A$9181,0.75)</f>
        <v>6751.9224999999997</v>
      </c>
      <c r="E7616" s="4">
        <f>D7616-B7616</f>
        <v>5107.09</v>
      </c>
      <c r="F7616" s="4">
        <f>(D7616+(1.5*E7616))</f>
        <v>14412.557499999999</v>
      </c>
      <c r="G7616" s="4">
        <f>(B7616-(1.5*E7616))</f>
        <v>-6015.8024999999998</v>
      </c>
      <c r="H7616" s="4">
        <f>COUNTIF($A$2:$A$9181, "&gt; 14412.56")</f>
        <v>398</v>
      </c>
      <c r="I7616" s="4">
        <f>COUNTIF($A$2:$A$9181, "&lt; -6015.80")</f>
        <v>0</v>
      </c>
      <c r="J7616" t="str">
        <f>IF(OR($A$2:$A$9181&gt;14412.56,$A$2:$A$9181&lt; -6015.8),"True","False")</f>
        <v>False</v>
      </c>
    </row>
    <row r="7617" spans="1:10" x14ac:dyDescent="0.3">
      <c r="A7617">
        <v>1093.08</v>
      </c>
      <c r="B7617" s="4">
        <f>PERCENTILE($A$2:$A$9181,0.25)</f>
        <v>1644.8325</v>
      </c>
      <c r="C7617" s="4">
        <f>PERCENTILE($A$2:$A$9181,0.5)</f>
        <v>3437.55</v>
      </c>
      <c r="D7617" s="4">
        <f>PERCENTILE($A$2:$A$9181,0.75)</f>
        <v>6751.9224999999997</v>
      </c>
      <c r="E7617" s="4">
        <f>D7617-B7617</f>
        <v>5107.09</v>
      </c>
      <c r="F7617" s="4">
        <f>(D7617+(1.5*E7617))</f>
        <v>14412.557499999999</v>
      </c>
      <c r="G7617" s="4">
        <f>(B7617-(1.5*E7617))</f>
        <v>-6015.8024999999998</v>
      </c>
      <c r="H7617" s="4">
        <f>COUNTIF($A$2:$A$9181, "&gt; 14412.56")</f>
        <v>398</v>
      </c>
      <c r="I7617" s="4">
        <f>COUNTIF($A$2:$A$9181, "&lt; -6015.80")</f>
        <v>0</v>
      </c>
      <c r="J7617" t="str">
        <f>IF(OR($A$2:$A$9181&gt;14412.56,$A$2:$A$9181&lt; -6015.8),"True","False")</f>
        <v>False</v>
      </c>
    </row>
    <row r="7618" spans="1:10" x14ac:dyDescent="0.3">
      <c r="A7618">
        <v>1092.9100000000001</v>
      </c>
      <c r="B7618" s="4">
        <f>PERCENTILE($A$2:$A$9181,0.25)</f>
        <v>1644.8325</v>
      </c>
      <c r="C7618" s="4">
        <f>PERCENTILE($A$2:$A$9181,0.5)</f>
        <v>3437.55</v>
      </c>
      <c r="D7618" s="4">
        <f>PERCENTILE($A$2:$A$9181,0.75)</f>
        <v>6751.9224999999997</v>
      </c>
      <c r="E7618" s="4">
        <f>D7618-B7618</f>
        <v>5107.09</v>
      </c>
      <c r="F7618" s="4">
        <f>(D7618+(1.5*E7618))</f>
        <v>14412.557499999999</v>
      </c>
      <c r="G7618" s="4">
        <f>(B7618-(1.5*E7618))</f>
        <v>-6015.8024999999998</v>
      </c>
      <c r="H7618" s="4">
        <f>COUNTIF($A$2:$A$9181, "&gt; 14412.56")</f>
        <v>398</v>
      </c>
      <c r="I7618" s="4">
        <f>COUNTIF($A$2:$A$9181, "&lt; -6015.80")</f>
        <v>0</v>
      </c>
      <c r="J7618" t="str">
        <f>IF(OR($A$2:$A$9181&gt;14412.56,$A$2:$A$9181&lt; -6015.8),"True","False")</f>
        <v>False</v>
      </c>
    </row>
    <row r="7619" spans="1:10" x14ac:dyDescent="0.3">
      <c r="A7619">
        <v>1091.22</v>
      </c>
      <c r="B7619" s="4">
        <f>PERCENTILE($A$2:$A$9181,0.25)</f>
        <v>1644.8325</v>
      </c>
      <c r="C7619" s="4">
        <f>PERCENTILE($A$2:$A$9181,0.5)</f>
        <v>3437.55</v>
      </c>
      <c r="D7619" s="4">
        <f>PERCENTILE($A$2:$A$9181,0.75)</f>
        <v>6751.9224999999997</v>
      </c>
      <c r="E7619" s="4">
        <f>D7619-B7619</f>
        <v>5107.09</v>
      </c>
      <c r="F7619" s="4">
        <f>(D7619+(1.5*E7619))</f>
        <v>14412.557499999999</v>
      </c>
      <c r="G7619" s="4">
        <f>(B7619-(1.5*E7619))</f>
        <v>-6015.8024999999998</v>
      </c>
      <c r="H7619" s="4">
        <f>COUNTIF($A$2:$A$9181, "&gt; 14412.56")</f>
        <v>398</v>
      </c>
      <c r="I7619" s="4">
        <f>COUNTIF($A$2:$A$9181, "&lt; -6015.80")</f>
        <v>0</v>
      </c>
      <c r="J7619" t="str">
        <f>IF(OR($A$2:$A$9181&gt;14412.56,$A$2:$A$9181&lt; -6015.8),"True","False")</f>
        <v>False</v>
      </c>
    </row>
    <row r="7620" spans="1:10" x14ac:dyDescent="0.3">
      <c r="A7620">
        <v>1090.68</v>
      </c>
      <c r="B7620" s="4">
        <f>PERCENTILE($A$2:$A$9181,0.25)</f>
        <v>1644.8325</v>
      </c>
      <c r="C7620" s="4">
        <f>PERCENTILE($A$2:$A$9181,0.5)</f>
        <v>3437.55</v>
      </c>
      <c r="D7620" s="4">
        <f>PERCENTILE($A$2:$A$9181,0.75)</f>
        <v>6751.9224999999997</v>
      </c>
      <c r="E7620" s="4">
        <f>D7620-B7620</f>
        <v>5107.09</v>
      </c>
      <c r="F7620" s="4">
        <f>(D7620+(1.5*E7620))</f>
        <v>14412.557499999999</v>
      </c>
      <c r="G7620" s="4">
        <f>(B7620-(1.5*E7620))</f>
        <v>-6015.8024999999998</v>
      </c>
      <c r="H7620" s="4">
        <f>COUNTIF($A$2:$A$9181, "&gt; 14412.56")</f>
        <v>398</v>
      </c>
      <c r="I7620" s="4">
        <f>COUNTIF($A$2:$A$9181, "&lt; -6015.80")</f>
        <v>0</v>
      </c>
      <c r="J7620" t="str">
        <f>IF(OR($A$2:$A$9181&gt;14412.56,$A$2:$A$9181&lt; -6015.8),"True","False")</f>
        <v>False</v>
      </c>
    </row>
    <row r="7621" spans="1:10" x14ac:dyDescent="0.3">
      <c r="A7621">
        <v>1087.78</v>
      </c>
      <c r="B7621" s="4">
        <f>PERCENTILE($A$2:$A$9181,0.25)</f>
        <v>1644.8325</v>
      </c>
      <c r="C7621" s="4">
        <f>PERCENTILE($A$2:$A$9181,0.5)</f>
        <v>3437.55</v>
      </c>
      <c r="D7621" s="4">
        <f>PERCENTILE($A$2:$A$9181,0.75)</f>
        <v>6751.9224999999997</v>
      </c>
      <c r="E7621" s="4">
        <f>D7621-B7621</f>
        <v>5107.09</v>
      </c>
      <c r="F7621" s="4">
        <f>(D7621+(1.5*E7621))</f>
        <v>14412.557499999999</v>
      </c>
      <c r="G7621" s="4">
        <f>(B7621-(1.5*E7621))</f>
        <v>-6015.8024999999998</v>
      </c>
      <c r="H7621" s="4">
        <f>COUNTIF($A$2:$A$9181, "&gt; 14412.56")</f>
        <v>398</v>
      </c>
      <c r="I7621" s="4">
        <f>COUNTIF($A$2:$A$9181, "&lt; -6015.80")</f>
        <v>0</v>
      </c>
      <c r="J7621" t="str">
        <f>IF(OR($A$2:$A$9181&gt;14412.56,$A$2:$A$9181&lt; -6015.8),"True","False")</f>
        <v>False</v>
      </c>
    </row>
    <row r="7622" spans="1:10" x14ac:dyDescent="0.3">
      <c r="A7622">
        <v>1086.04</v>
      </c>
      <c r="B7622" s="4">
        <f>PERCENTILE($A$2:$A$9181,0.25)</f>
        <v>1644.8325</v>
      </c>
      <c r="C7622" s="4">
        <f>PERCENTILE($A$2:$A$9181,0.5)</f>
        <v>3437.55</v>
      </c>
      <c r="D7622" s="4">
        <f>PERCENTILE($A$2:$A$9181,0.75)</f>
        <v>6751.9224999999997</v>
      </c>
      <c r="E7622" s="4">
        <f>D7622-B7622</f>
        <v>5107.09</v>
      </c>
      <c r="F7622" s="4">
        <f>(D7622+(1.5*E7622))</f>
        <v>14412.557499999999</v>
      </c>
      <c r="G7622" s="4">
        <f>(B7622-(1.5*E7622))</f>
        <v>-6015.8024999999998</v>
      </c>
      <c r="H7622" s="4">
        <f>COUNTIF($A$2:$A$9181, "&gt; 14412.56")</f>
        <v>398</v>
      </c>
      <c r="I7622" s="4">
        <f>COUNTIF($A$2:$A$9181, "&lt; -6015.80")</f>
        <v>0</v>
      </c>
      <c r="J7622" t="str">
        <f>IF(OR($A$2:$A$9181&gt;14412.56,$A$2:$A$9181&lt; -6015.8),"True","False")</f>
        <v>False</v>
      </c>
    </row>
    <row r="7623" spans="1:10" x14ac:dyDescent="0.3">
      <c r="A7623">
        <v>1084.1300000000001</v>
      </c>
      <c r="B7623" s="4">
        <f>PERCENTILE($A$2:$A$9181,0.25)</f>
        <v>1644.8325</v>
      </c>
      <c r="C7623" s="4">
        <f>PERCENTILE($A$2:$A$9181,0.5)</f>
        <v>3437.55</v>
      </c>
      <c r="D7623" s="4">
        <f>PERCENTILE($A$2:$A$9181,0.75)</f>
        <v>6751.9224999999997</v>
      </c>
      <c r="E7623" s="4">
        <f>D7623-B7623</f>
        <v>5107.09</v>
      </c>
      <c r="F7623" s="4">
        <f>(D7623+(1.5*E7623))</f>
        <v>14412.557499999999</v>
      </c>
      <c r="G7623" s="4">
        <f>(B7623-(1.5*E7623))</f>
        <v>-6015.8024999999998</v>
      </c>
      <c r="H7623" s="4">
        <f>COUNTIF($A$2:$A$9181, "&gt; 14412.56")</f>
        <v>398</v>
      </c>
      <c r="I7623" s="4">
        <f>COUNTIF($A$2:$A$9181, "&lt; -6015.80")</f>
        <v>0</v>
      </c>
      <c r="J7623" t="str">
        <f>IF(OR($A$2:$A$9181&gt;14412.56,$A$2:$A$9181&lt; -6015.8),"True","False")</f>
        <v>False</v>
      </c>
    </row>
    <row r="7624" spans="1:10" x14ac:dyDescent="0.3">
      <c r="A7624">
        <v>1083.99</v>
      </c>
      <c r="B7624" s="4">
        <f>PERCENTILE($A$2:$A$9181,0.25)</f>
        <v>1644.8325</v>
      </c>
      <c r="C7624" s="4">
        <f>PERCENTILE($A$2:$A$9181,0.5)</f>
        <v>3437.55</v>
      </c>
      <c r="D7624" s="4">
        <f>PERCENTILE($A$2:$A$9181,0.75)</f>
        <v>6751.9224999999997</v>
      </c>
      <c r="E7624" s="4">
        <f>D7624-B7624</f>
        <v>5107.09</v>
      </c>
      <c r="F7624" s="4">
        <f>(D7624+(1.5*E7624))</f>
        <v>14412.557499999999</v>
      </c>
      <c r="G7624" s="4">
        <f>(B7624-(1.5*E7624))</f>
        <v>-6015.8024999999998</v>
      </c>
      <c r="H7624" s="4">
        <f>COUNTIF($A$2:$A$9181, "&gt; 14412.56")</f>
        <v>398</v>
      </c>
      <c r="I7624" s="4">
        <f>COUNTIF($A$2:$A$9181, "&lt; -6015.80")</f>
        <v>0</v>
      </c>
      <c r="J7624" t="str">
        <f>IF(OR($A$2:$A$9181&gt;14412.56,$A$2:$A$9181&lt; -6015.8),"True","False")</f>
        <v>False</v>
      </c>
    </row>
    <row r="7625" spans="1:10" x14ac:dyDescent="0.3">
      <c r="A7625">
        <v>1083.6099999999999</v>
      </c>
      <c r="B7625" s="4">
        <f>PERCENTILE($A$2:$A$9181,0.25)</f>
        <v>1644.8325</v>
      </c>
      <c r="C7625" s="4">
        <f>PERCENTILE($A$2:$A$9181,0.5)</f>
        <v>3437.55</v>
      </c>
      <c r="D7625" s="4">
        <f>PERCENTILE($A$2:$A$9181,0.75)</f>
        <v>6751.9224999999997</v>
      </c>
      <c r="E7625" s="4">
        <f>D7625-B7625</f>
        <v>5107.09</v>
      </c>
      <c r="F7625" s="4">
        <f>(D7625+(1.5*E7625))</f>
        <v>14412.557499999999</v>
      </c>
      <c r="G7625" s="4">
        <f>(B7625-(1.5*E7625))</f>
        <v>-6015.8024999999998</v>
      </c>
      <c r="H7625" s="4">
        <f>COUNTIF($A$2:$A$9181, "&gt; 14412.56")</f>
        <v>398</v>
      </c>
      <c r="I7625" s="4">
        <f>COUNTIF($A$2:$A$9181, "&lt; -6015.80")</f>
        <v>0</v>
      </c>
      <c r="J7625" t="str">
        <f>IF(OR($A$2:$A$9181&gt;14412.56,$A$2:$A$9181&lt; -6015.8),"True","False")</f>
        <v>False</v>
      </c>
    </row>
    <row r="7626" spans="1:10" x14ac:dyDescent="0.3">
      <c r="A7626">
        <v>1083.5</v>
      </c>
      <c r="B7626" s="4">
        <f>PERCENTILE($A$2:$A$9181,0.25)</f>
        <v>1644.8325</v>
      </c>
      <c r="C7626" s="4">
        <f>PERCENTILE($A$2:$A$9181,0.5)</f>
        <v>3437.55</v>
      </c>
      <c r="D7626" s="4">
        <f>PERCENTILE($A$2:$A$9181,0.75)</f>
        <v>6751.9224999999997</v>
      </c>
      <c r="E7626" s="4">
        <f>D7626-B7626</f>
        <v>5107.09</v>
      </c>
      <c r="F7626" s="4">
        <f>(D7626+(1.5*E7626))</f>
        <v>14412.557499999999</v>
      </c>
      <c r="G7626" s="4">
        <f>(B7626-(1.5*E7626))</f>
        <v>-6015.8024999999998</v>
      </c>
      <c r="H7626" s="4">
        <f>COUNTIF($A$2:$A$9181, "&gt; 14412.56")</f>
        <v>398</v>
      </c>
      <c r="I7626" s="4">
        <f>COUNTIF($A$2:$A$9181, "&lt; -6015.80")</f>
        <v>0</v>
      </c>
      <c r="J7626" t="str">
        <f>IF(OR($A$2:$A$9181&gt;14412.56,$A$2:$A$9181&lt; -6015.8),"True","False")</f>
        <v>False</v>
      </c>
    </row>
    <row r="7627" spans="1:10" x14ac:dyDescent="0.3">
      <c r="A7627">
        <v>1082.4000000000001</v>
      </c>
      <c r="B7627" s="4">
        <f>PERCENTILE($A$2:$A$9181,0.25)</f>
        <v>1644.8325</v>
      </c>
      <c r="C7627" s="4">
        <f>PERCENTILE($A$2:$A$9181,0.5)</f>
        <v>3437.55</v>
      </c>
      <c r="D7627" s="4">
        <f>PERCENTILE($A$2:$A$9181,0.75)</f>
        <v>6751.9224999999997</v>
      </c>
      <c r="E7627" s="4">
        <f>D7627-B7627</f>
        <v>5107.09</v>
      </c>
      <c r="F7627" s="4">
        <f>(D7627+(1.5*E7627))</f>
        <v>14412.557499999999</v>
      </c>
      <c r="G7627" s="4">
        <f>(B7627-(1.5*E7627))</f>
        <v>-6015.8024999999998</v>
      </c>
      <c r="H7627" s="4">
        <f>COUNTIF($A$2:$A$9181, "&gt; 14412.56")</f>
        <v>398</v>
      </c>
      <c r="I7627" s="4">
        <f>COUNTIF($A$2:$A$9181, "&lt; -6015.80")</f>
        <v>0</v>
      </c>
      <c r="J7627" t="str">
        <f>IF(OR($A$2:$A$9181&gt;14412.56,$A$2:$A$9181&lt; -6015.8),"True","False")</f>
        <v>False</v>
      </c>
    </row>
    <row r="7628" spans="1:10" x14ac:dyDescent="0.3">
      <c r="A7628">
        <v>1080.49</v>
      </c>
      <c r="B7628" s="4">
        <f>PERCENTILE($A$2:$A$9181,0.25)</f>
        <v>1644.8325</v>
      </c>
      <c r="C7628" s="4">
        <f>PERCENTILE($A$2:$A$9181,0.5)</f>
        <v>3437.55</v>
      </c>
      <c r="D7628" s="4">
        <f>PERCENTILE($A$2:$A$9181,0.75)</f>
        <v>6751.9224999999997</v>
      </c>
      <c r="E7628" s="4">
        <f>D7628-B7628</f>
        <v>5107.09</v>
      </c>
      <c r="F7628" s="4">
        <f>(D7628+(1.5*E7628))</f>
        <v>14412.557499999999</v>
      </c>
      <c r="G7628" s="4">
        <f>(B7628-(1.5*E7628))</f>
        <v>-6015.8024999999998</v>
      </c>
      <c r="H7628" s="4">
        <f>COUNTIF($A$2:$A$9181, "&gt; 14412.56")</f>
        <v>398</v>
      </c>
      <c r="I7628" s="4">
        <f>COUNTIF($A$2:$A$9181, "&lt; -6015.80")</f>
        <v>0</v>
      </c>
      <c r="J7628" t="str">
        <f>IF(OR($A$2:$A$9181&gt;14412.56,$A$2:$A$9181&lt; -6015.8),"True","False")</f>
        <v>False</v>
      </c>
    </row>
    <row r="7629" spans="1:10" x14ac:dyDescent="0.3">
      <c r="A7629">
        <v>1079.31</v>
      </c>
      <c r="B7629" s="4">
        <f>PERCENTILE($A$2:$A$9181,0.25)</f>
        <v>1644.8325</v>
      </c>
      <c r="C7629" s="4">
        <f>PERCENTILE($A$2:$A$9181,0.5)</f>
        <v>3437.55</v>
      </c>
      <c r="D7629" s="4">
        <f>PERCENTILE($A$2:$A$9181,0.75)</f>
        <v>6751.9224999999997</v>
      </c>
      <c r="E7629" s="4">
        <f>D7629-B7629</f>
        <v>5107.09</v>
      </c>
      <c r="F7629" s="4">
        <f>(D7629+(1.5*E7629))</f>
        <v>14412.557499999999</v>
      </c>
      <c r="G7629" s="4">
        <f>(B7629-(1.5*E7629))</f>
        <v>-6015.8024999999998</v>
      </c>
      <c r="H7629" s="4">
        <f>COUNTIF($A$2:$A$9181, "&gt; 14412.56")</f>
        <v>398</v>
      </c>
      <c r="I7629" s="4">
        <f>COUNTIF($A$2:$A$9181, "&lt; -6015.80")</f>
        <v>0</v>
      </c>
      <c r="J7629" t="str">
        <f>IF(OR($A$2:$A$9181&gt;14412.56,$A$2:$A$9181&lt; -6015.8),"True","False")</f>
        <v>False</v>
      </c>
    </row>
    <row r="7630" spans="1:10" x14ac:dyDescent="0.3">
      <c r="A7630">
        <v>1079.1500000000001</v>
      </c>
      <c r="B7630" s="4">
        <f>PERCENTILE($A$2:$A$9181,0.25)</f>
        <v>1644.8325</v>
      </c>
      <c r="C7630" s="4">
        <f>PERCENTILE($A$2:$A$9181,0.5)</f>
        <v>3437.55</v>
      </c>
      <c r="D7630" s="4">
        <f>PERCENTILE($A$2:$A$9181,0.75)</f>
        <v>6751.9224999999997</v>
      </c>
      <c r="E7630" s="4">
        <f>D7630-B7630</f>
        <v>5107.09</v>
      </c>
      <c r="F7630" s="4">
        <f>(D7630+(1.5*E7630))</f>
        <v>14412.557499999999</v>
      </c>
      <c r="G7630" s="4">
        <f>(B7630-(1.5*E7630))</f>
        <v>-6015.8024999999998</v>
      </c>
      <c r="H7630" s="4">
        <f>COUNTIF($A$2:$A$9181, "&gt; 14412.56")</f>
        <v>398</v>
      </c>
      <c r="I7630" s="4">
        <f>COUNTIF($A$2:$A$9181, "&lt; -6015.80")</f>
        <v>0</v>
      </c>
      <c r="J7630" t="str">
        <f>IF(OR($A$2:$A$9181&gt;14412.56,$A$2:$A$9181&lt; -6015.8),"True","False")</f>
        <v>False</v>
      </c>
    </row>
    <row r="7631" spans="1:10" x14ac:dyDescent="0.3">
      <c r="A7631">
        <v>1078.8599999999999</v>
      </c>
      <c r="B7631" s="4">
        <f>PERCENTILE($A$2:$A$9181,0.25)</f>
        <v>1644.8325</v>
      </c>
      <c r="C7631" s="4">
        <f>PERCENTILE($A$2:$A$9181,0.5)</f>
        <v>3437.55</v>
      </c>
      <c r="D7631" s="4">
        <f>PERCENTILE($A$2:$A$9181,0.75)</f>
        <v>6751.9224999999997</v>
      </c>
      <c r="E7631" s="4">
        <f>D7631-B7631</f>
        <v>5107.09</v>
      </c>
      <c r="F7631" s="4">
        <f>(D7631+(1.5*E7631))</f>
        <v>14412.557499999999</v>
      </c>
      <c r="G7631" s="4">
        <f>(B7631-(1.5*E7631))</f>
        <v>-6015.8024999999998</v>
      </c>
      <c r="H7631" s="4">
        <f>COUNTIF($A$2:$A$9181, "&gt; 14412.56")</f>
        <v>398</v>
      </c>
      <c r="I7631" s="4">
        <f>COUNTIF($A$2:$A$9181, "&lt; -6015.80")</f>
        <v>0</v>
      </c>
      <c r="J7631" t="str">
        <f>IF(OR($A$2:$A$9181&gt;14412.56,$A$2:$A$9181&lt; -6015.8),"True","False")</f>
        <v>False</v>
      </c>
    </row>
    <row r="7632" spans="1:10" x14ac:dyDescent="0.3">
      <c r="A7632">
        <v>1078.71</v>
      </c>
      <c r="B7632" s="4">
        <f>PERCENTILE($A$2:$A$9181,0.25)</f>
        <v>1644.8325</v>
      </c>
      <c r="C7632" s="4">
        <f>PERCENTILE($A$2:$A$9181,0.5)</f>
        <v>3437.55</v>
      </c>
      <c r="D7632" s="4">
        <f>PERCENTILE($A$2:$A$9181,0.75)</f>
        <v>6751.9224999999997</v>
      </c>
      <c r="E7632" s="4">
        <f>D7632-B7632</f>
        <v>5107.09</v>
      </c>
      <c r="F7632" s="4">
        <f>(D7632+(1.5*E7632))</f>
        <v>14412.557499999999</v>
      </c>
      <c r="G7632" s="4">
        <f>(B7632-(1.5*E7632))</f>
        <v>-6015.8024999999998</v>
      </c>
      <c r="H7632" s="4">
        <f>COUNTIF($A$2:$A$9181, "&gt; 14412.56")</f>
        <v>398</v>
      </c>
      <c r="I7632" s="4">
        <f>COUNTIF($A$2:$A$9181, "&lt; -6015.80")</f>
        <v>0</v>
      </c>
      <c r="J7632" t="str">
        <f>IF(OR($A$2:$A$9181&gt;14412.56,$A$2:$A$9181&lt; -6015.8),"True","False")</f>
        <v>False</v>
      </c>
    </row>
    <row r="7633" spans="1:10" x14ac:dyDescent="0.3">
      <c r="A7633">
        <v>1078.6199999999999</v>
      </c>
      <c r="B7633" s="4">
        <f>PERCENTILE($A$2:$A$9181,0.25)</f>
        <v>1644.8325</v>
      </c>
      <c r="C7633" s="4">
        <f>PERCENTILE($A$2:$A$9181,0.5)</f>
        <v>3437.55</v>
      </c>
      <c r="D7633" s="4">
        <f>PERCENTILE($A$2:$A$9181,0.75)</f>
        <v>6751.9224999999997</v>
      </c>
      <c r="E7633" s="4">
        <f>D7633-B7633</f>
        <v>5107.09</v>
      </c>
      <c r="F7633" s="4">
        <f>(D7633+(1.5*E7633))</f>
        <v>14412.557499999999</v>
      </c>
      <c r="G7633" s="4">
        <f>(B7633-(1.5*E7633))</f>
        <v>-6015.8024999999998</v>
      </c>
      <c r="H7633" s="4">
        <f>COUNTIF($A$2:$A$9181, "&gt; 14412.56")</f>
        <v>398</v>
      </c>
      <c r="I7633" s="4">
        <f>COUNTIF($A$2:$A$9181, "&lt; -6015.80")</f>
        <v>0</v>
      </c>
      <c r="J7633" t="str">
        <f>IF(OR($A$2:$A$9181&gt;14412.56,$A$2:$A$9181&lt; -6015.8),"True","False")</f>
        <v>False</v>
      </c>
    </row>
    <row r="7634" spans="1:10" x14ac:dyDescent="0.3">
      <c r="A7634">
        <v>1077.47</v>
      </c>
      <c r="B7634" s="4">
        <f>PERCENTILE($A$2:$A$9181,0.25)</f>
        <v>1644.8325</v>
      </c>
      <c r="C7634" s="4">
        <f>PERCENTILE($A$2:$A$9181,0.5)</f>
        <v>3437.55</v>
      </c>
      <c r="D7634" s="4">
        <f>PERCENTILE($A$2:$A$9181,0.75)</f>
        <v>6751.9224999999997</v>
      </c>
      <c r="E7634" s="4">
        <f>D7634-B7634</f>
        <v>5107.09</v>
      </c>
      <c r="F7634" s="4">
        <f>(D7634+(1.5*E7634))</f>
        <v>14412.557499999999</v>
      </c>
      <c r="G7634" s="4">
        <f>(B7634-(1.5*E7634))</f>
        <v>-6015.8024999999998</v>
      </c>
      <c r="H7634" s="4">
        <f>COUNTIF($A$2:$A$9181, "&gt; 14412.56")</f>
        <v>398</v>
      </c>
      <c r="I7634" s="4">
        <f>COUNTIF($A$2:$A$9181, "&lt; -6015.80")</f>
        <v>0</v>
      </c>
      <c r="J7634" t="str">
        <f>IF(OR($A$2:$A$9181&gt;14412.56,$A$2:$A$9181&lt; -6015.8),"True","False")</f>
        <v>False</v>
      </c>
    </row>
    <row r="7635" spans="1:10" x14ac:dyDescent="0.3">
      <c r="A7635">
        <v>1077.3800000000001</v>
      </c>
      <c r="B7635" s="4">
        <f>PERCENTILE($A$2:$A$9181,0.25)</f>
        <v>1644.8325</v>
      </c>
      <c r="C7635" s="4">
        <f>PERCENTILE($A$2:$A$9181,0.5)</f>
        <v>3437.55</v>
      </c>
      <c r="D7635" s="4">
        <f>PERCENTILE($A$2:$A$9181,0.75)</f>
        <v>6751.9224999999997</v>
      </c>
      <c r="E7635" s="4">
        <f>D7635-B7635</f>
        <v>5107.09</v>
      </c>
      <c r="F7635" s="4">
        <f>(D7635+(1.5*E7635))</f>
        <v>14412.557499999999</v>
      </c>
      <c r="G7635" s="4">
        <f>(B7635-(1.5*E7635))</f>
        <v>-6015.8024999999998</v>
      </c>
      <c r="H7635" s="4">
        <f>COUNTIF($A$2:$A$9181, "&gt; 14412.56")</f>
        <v>398</v>
      </c>
      <c r="I7635" s="4">
        <f>COUNTIF($A$2:$A$9181, "&lt; -6015.80")</f>
        <v>0</v>
      </c>
      <c r="J7635" t="str">
        <f>IF(OR($A$2:$A$9181&gt;14412.56,$A$2:$A$9181&lt; -6015.8),"True","False")</f>
        <v>False</v>
      </c>
    </row>
    <row r="7636" spans="1:10" x14ac:dyDescent="0.3">
      <c r="A7636">
        <v>1075.95</v>
      </c>
      <c r="B7636" s="4">
        <f>PERCENTILE($A$2:$A$9181,0.25)</f>
        <v>1644.8325</v>
      </c>
      <c r="C7636" s="4">
        <f>PERCENTILE($A$2:$A$9181,0.5)</f>
        <v>3437.55</v>
      </c>
      <c r="D7636" s="4">
        <f>PERCENTILE($A$2:$A$9181,0.75)</f>
        <v>6751.9224999999997</v>
      </c>
      <c r="E7636" s="4">
        <f>D7636-B7636</f>
        <v>5107.09</v>
      </c>
      <c r="F7636" s="4">
        <f>(D7636+(1.5*E7636))</f>
        <v>14412.557499999999</v>
      </c>
      <c r="G7636" s="4">
        <f>(B7636-(1.5*E7636))</f>
        <v>-6015.8024999999998</v>
      </c>
      <c r="H7636" s="4">
        <f>COUNTIF($A$2:$A$9181, "&gt; 14412.56")</f>
        <v>398</v>
      </c>
      <c r="I7636" s="4">
        <f>COUNTIF($A$2:$A$9181, "&lt; -6015.80")</f>
        <v>0</v>
      </c>
      <c r="J7636" t="str">
        <f>IF(OR($A$2:$A$9181&gt;14412.56,$A$2:$A$9181&lt; -6015.8),"True","False")</f>
        <v>False</v>
      </c>
    </row>
    <row r="7637" spans="1:10" x14ac:dyDescent="0.3">
      <c r="A7637">
        <v>1073.1099999999999</v>
      </c>
      <c r="B7637" s="4">
        <f>PERCENTILE($A$2:$A$9181,0.25)</f>
        <v>1644.8325</v>
      </c>
      <c r="C7637" s="4">
        <f>PERCENTILE($A$2:$A$9181,0.5)</f>
        <v>3437.55</v>
      </c>
      <c r="D7637" s="4">
        <f>PERCENTILE($A$2:$A$9181,0.75)</f>
        <v>6751.9224999999997</v>
      </c>
      <c r="E7637" s="4">
        <f>D7637-B7637</f>
        <v>5107.09</v>
      </c>
      <c r="F7637" s="4">
        <f>(D7637+(1.5*E7637))</f>
        <v>14412.557499999999</v>
      </c>
      <c r="G7637" s="4">
        <f>(B7637-(1.5*E7637))</f>
        <v>-6015.8024999999998</v>
      </c>
      <c r="H7637" s="4">
        <f>COUNTIF($A$2:$A$9181, "&gt; 14412.56")</f>
        <v>398</v>
      </c>
      <c r="I7637" s="4">
        <f>COUNTIF($A$2:$A$9181, "&lt; -6015.80")</f>
        <v>0</v>
      </c>
      <c r="J7637" t="str">
        <f>IF(OR($A$2:$A$9181&gt;14412.56,$A$2:$A$9181&lt; -6015.8),"True","False")</f>
        <v>False</v>
      </c>
    </row>
    <row r="7638" spans="1:10" x14ac:dyDescent="0.3">
      <c r="A7638">
        <v>1072.57</v>
      </c>
      <c r="B7638" s="4">
        <f>PERCENTILE($A$2:$A$9181,0.25)</f>
        <v>1644.8325</v>
      </c>
      <c r="C7638" s="4">
        <f>PERCENTILE($A$2:$A$9181,0.5)</f>
        <v>3437.55</v>
      </c>
      <c r="D7638" s="4">
        <f>PERCENTILE($A$2:$A$9181,0.75)</f>
        <v>6751.9224999999997</v>
      </c>
      <c r="E7638" s="4">
        <f>D7638-B7638</f>
        <v>5107.09</v>
      </c>
      <c r="F7638" s="4">
        <f>(D7638+(1.5*E7638))</f>
        <v>14412.557499999999</v>
      </c>
      <c r="G7638" s="4">
        <f>(B7638-(1.5*E7638))</f>
        <v>-6015.8024999999998</v>
      </c>
      <c r="H7638" s="4">
        <f>COUNTIF($A$2:$A$9181, "&gt; 14412.56")</f>
        <v>398</v>
      </c>
      <c r="I7638" s="4">
        <f>COUNTIF($A$2:$A$9181, "&lt; -6015.80")</f>
        <v>0</v>
      </c>
      <c r="J7638" t="str">
        <f>IF(OR($A$2:$A$9181&gt;14412.56,$A$2:$A$9181&lt; -6015.8),"True","False")</f>
        <v>False</v>
      </c>
    </row>
    <row r="7639" spans="1:10" x14ac:dyDescent="0.3">
      <c r="A7639">
        <v>1071.8599999999999</v>
      </c>
      <c r="B7639" s="4">
        <f>PERCENTILE($A$2:$A$9181,0.25)</f>
        <v>1644.8325</v>
      </c>
      <c r="C7639" s="4">
        <f>PERCENTILE($A$2:$A$9181,0.5)</f>
        <v>3437.55</v>
      </c>
      <c r="D7639" s="4">
        <f>PERCENTILE($A$2:$A$9181,0.75)</f>
        <v>6751.9224999999997</v>
      </c>
      <c r="E7639" s="4">
        <f>D7639-B7639</f>
        <v>5107.09</v>
      </c>
      <c r="F7639" s="4">
        <f>(D7639+(1.5*E7639))</f>
        <v>14412.557499999999</v>
      </c>
      <c r="G7639" s="4">
        <f>(B7639-(1.5*E7639))</f>
        <v>-6015.8024999999998</v>
      </c>
      <c r="H7639" s="4">
        <f>COUNTIF($A$2:$A$9181, "&gt; 14412.56")</f>
        <v>398</v>
      </c>
      <c r="I7639" s="4">
        <f>COUNTIF($A$2:$A$9181, "&lt; -6015.80")</f>
        <v>0</v>
      </c>
      <c r="J7639" t="str">
        <f>IF(OR($A$2:$A$9181&gt;14412.56,$A$2:$A$9181&lt; -6015.8),"True","False")</f>
        <v>False</v>
      </c>
    </row>
    <row r="7640" spans="1:10" x14ac:dyDescent="0.3">
      <c r="A7640">
        <v>1071.3800000000001</v>
      </c>
      <c r="B7640" s="4">
        <f>PERCENTILE($A$2:$A$9181,0.25)</f>
        <v>1644.8325</v>
      </c>
      <c r="C7640" s="4">
        <f>PERCENTILE($A$2:$A$9181,0.5)</f>
        <v>3437.55</v>
      </c>
      <c r="D7640" s="4">
        <f>PERCENTILE($A$2:$A$9181,0.75)</f>
        <v>6751.9224999999997</v>
      </c>
      <c r="E7640" s="4">
        <f>D7640-B7640</f>
        <v>5107.09</v>
      </c>
      <c r="F7640" s="4">
        <f>(D7640+(1.5*E7640))</f>
        <v>14412.557499999999</v>
      </c>
      <c r="G7640" s="4">
        <f>(B7640-(1.5*E7640))</f>
        <v>-6015.8024999999998</v>
      </c>
      <c r="H7640" s="4">
        <f>COUNTIF($A$2:$A$9181, "&gt; 14412.56")</f>
        <v>398</v>
      </c>
      <c r="I7640" s="4">
        <f>COUNTIF($A$2:$A$9181, "&lt; -6015.80")</f>
        <v>0</v>
      </c>
      <c r="J7640" t="str">
        <f>IF(OR($A$2:$A$9181&gt;14412.56,$A$2:$A$9181&lt; -6015.8),"True","False")</f>
        <v>False</v>
      </c>
    </row>
    <row r="7641" spans="1:10" x14ac:dyDescent="0.3">
      <c r="A7641">
        <v>1071.31</v>
      </c>
      <c r="B7641" s="4">
        <f>PERCENTILE($A$2:$A$9181,0.25)</f>
        <v>1644.8325</v>
      </c>
      <c r="C7641" s="4">
        <f>PERCENTILE($A$2:$A$9181,0.5)</f>
        <v>3437.55</v>
      </c>
      <c r="D7641" s="4">
        <f>PERCENTILE($A$2:$A$9181,0.75)</f>
        <v>6751.9224999999997</v>
      </c>
      <c r="E7641" s="4">
        <f>D7641-B7641</f>
        <v>5107.09</v>
      </c>
      <c r="F7641" s="4">
        <f>(D7641+(1.5*E7641))</f>
        <v>14412.557499999999</v>
      </c>
      <c r="G7641" s="4">
        <f>(B7641-(1.5*E7641))</f>
        <v>-6015.8024999999998</v>
      </c>
      <c r="H7641" s="4">
        <f>COUNTIF($A$2:$A$9181, "&gt; 14412.56")</f>
        <v>398</v>
      </c>
      <c r="I7641" s="4">
        <f>COUNTIF($A$2:$A$9181, "&lt; -6015.80")</f>
        <v>0</v>
      </c>
      <c r="J7641" t="str">
        <f>IF(OR($A$2:$A$9181&gt;14412.56,$A$2:$A$9181&lt; -6015.8),"True","False")</f>
        <v>False</v>
      </c>
    </row>
    <row r="7642" spans="1:10" x14ac:dyDescent="0.3">
      <c r="A7642">
        <v>1070.25</v>
      </c>
      <c r="B7642" s="4">
        <f>PERCENTILE($A$2:$A$9181,0.25)</f>
        <v>1644.8325</v>
      </c>
      <c r="C7642" s="4">
        <f>PERCENTILE($A$2:$A$9181,0.5)</f>
        <v>3437.55</v>
      </c>
      <c r="D7642" s="4">
        <f>PERCENTILE($A$2:$A$9181,0.75)</f>
        <v>6751.9224999999997</v>
      </c>
      <c r="E7642" s="4">
        <f>D7642-B7642</f>
        <v>5107.09</v>
      </c>
      <c r="F7642" s="4">
        <f>(D7642+(1.5*E7642))</f>
        <v>14412.557499999999</v>
      </c>
      <c r="G7642" s="4">
        <f>(B7642-(1.5*E7642))</f>
        <v>-6015.8024999999998</v>
      </c>
      <c r="H7642" s="4">
        <f>COUNTIF($A$2:$A$9181, "&gt; 14412.56")</f>
        <v>398</v>
      </c>
      <c r="I7642" s="4">
        <f>COUNTIF($A$2:$A$9181, "&lt; -6015.80")</f>
        <v>0</v>
      </c>
      <c r="J7642" t="str">
        <f>IF(OR($A$2:$A$9181&gt;14412.56,$A$2:$A$9181&lt; -6015.8),"True","False")</f>
        <v>False</v>
      </c>
    </row>
    <row r="7643" spans="1:10" x14ac:dyDescent="0.3">
      <c r="A7643">
        <v>1070.06</v>
      </c>
      <c r="B7643" s="4">
        <f>PERCENTILE($A$2:$A$9181,0.25)</f>
        <v>1644.8325</v>
      </c>
      <c r="C7643" s="4">
        <f>PERCENTILE($A$2:$A$9181,0.5)</f>
        <v>3437.55</v>
      </c>
      <c r="D7643" s="4">
        <f>PERCENTILE($A$2:$A$9181,0.75)</f>
        <v>6751.9224999999997</v>
      </c>
      <c r="E7643" s="4">
        <f>D7643-B7643</f>
        <v>5107.09</v>
      </c>
      <c r="F7643" s="4">
        <f>(D7643+(1.5*E7643))</f>
        <v>14412.557499999999</v>
      </c>
      <c r="G7643" s="4">
        <f>(B7643-(1.5*E7643))</f>
        <v>-6015.8024999999998</v>
      </c>
      <c r="H7643" s="4">
        <f>COUNTIF($A$2:$A$9181, "&gt; 14412.56")</f>
        <v>398</v>
      </c>
      <c r="I7643" s="4">
        <f>COUNTIF($A$2:$A$9181, "&lt; -6015.80")</f>
        <v>0</v>
      </c>
      <c r="J7643" t="str">
        <f>IF(OR($A$2:$A$9181&gt;14412.56,$A$2:$A$9181&lt; -6015.8),"True","False")</f>
        <v>False</v>
      </c>
    </row>
    <row r="7644" spans="1:10" x14ac:dyDescent="0.3">
      <c r="A7644">
        <v>1068.94</v>
      </c>
      <c r="B7644" s="4">
        <f>PERCENTILE($A$2:$A$9181,0.25)</f>
        <v>1644.8325</v>
      </c>
      <c r="C7644" s="4">
        <f>PERCENTILE($A$2:$A$9181,0.5)</f>
        <v>3437.55</v>
      </c>
      <c r="D7644" s="4">
        <f>PERCENTILE($A$2:$A$9181,0.75)</f>
        <v>6751.9224999999997</v>
      </c>
      <c r="E7644" s="4">
        <f>D7644-B7644</f>
        <v>5107.09</v>
      </c>
      <c r="F7644" s="4">
        <f>(D7644+(1.5*E7644))</f>
        <v>14412.557499999999</v>
      </c>
      <c r="G7644" s="4">
        <f>(B7644-(1.5*E7644))</f>
        <v>-6015.8024999999998</v>
      </c>
      <c r="H7644" s="4">
        <f>COUNTIF($A$2:$A$9181, "&gt; 14412.56")</f>
        <v>398</v>
      </c>
      <c r="I7644" s="4">
        <f>COUNTIF($A$2:$A$9181, "&lt; -6015.80")</f>
        <v>0</v>
      </c>
      <c r="J7644" t="str">
        <f>IF(OR($A$2:$A$9181&gt;14412.56,$A$2:$A$9181&lt; -6015.8),"True","False")</f>
        <v>False</v>
      </c>
    </row>
    <row r="7645" spans="1:10" x14ac:dyDescent="0.3">
      <c r="A7645">
        <v>1067.8800000000001</v>
      </c>
      <c r="B7645" s="4">
        <f>PERCENTILE($A$2:$A$9181,0.25)</f>
        <v>1644.8325</v>
      </c>
      <c r="C7645" s="4">
        <f>PERCENTILE($A$2:$A$9181,0.5)</f>
        <v>3437.55</v>
      </c>
      <c r="D7645" s="4">
        <f>PERCENTILE($A$2:$A$9181,0.75)</f>
        <v>6751.9224999999997</v>
      </c>
      <c r="E7645" s="4">
        <f>D7645-B7645</f>
        <v>5107.09</v>
      </c>
      <c r="F7645" s="4">
        <f>(D7645+(1.5*E7645))</f>
        <v>14412.557499999999</v>
      </c>
      <c r="G7645" s="4">
        <f>(B7645-(1.5*E7645))</f>
        <v>-6015.8024999999998</v>
      </c>
      <c r="H7645" s="4">
        <f>COUNTIF($A$2:$A$9181, "&gt; 14412.56")</f>
        <v>398</v>
      </c>
      <c r="I7645" s="4">
        <f>COUNTIF($A$2:$A$9181, "&lt; -6015.80")</f>
        <v>0</v>
      </c>
      <c r="J7645" t="str">
        <f>IF(OR($A$2:$A$9181&gt;14412.56,$A$2:$A$9181&lt; -6015.8),"True","False")</f>
        <v>False</v>
      </c>
    </row>
    <row r="7646" spans="1:10" x14ac:dyDescent="0.3">
      <c r="A7646">
        <v>1065.94</v>
      </c>
      <c r="B7646" s="4">
        <f>PERCENTILE($A$2:$A$9181,0.25)</f>
        <v>1644.8325</v>
      </c>
      <c r="C7646" s="4">
        <f>PERCENTILE($A$2:$A$9181,0.5)</f>
        <v>3437.55</v>
      </c>
      <c r="D7646" s="4">
        <f>PERCENTILE($A$2:$A$9181,0.75)</f>
        <v>6751.9224999999997</v>
      </c>
      <c r="E7646" s="4">
        <f>D7646-B7646</f>
        <v>5107.09</v>
      </c>
      <c r="F7646" s="4">
        <f>(D7646+(1.5*E7646))</f>
        <v>14412.557499999999</v>
      </c>
      <c r="G7646" s="4">
        <f>(B7646-(1.5*E7646))</f>
        <v>-6015.8024999999998</v>
      </c>
      <c r="H7646" s="4">
        <f>COUNTIF($A$2:$A$9181, "&gt; 14412.56")</f>
        <v>398</v>
      </c>
      <c r="I7646" s="4">
        <f>COUNTIF($A$2:$A$9181, "&lt; -6015.80")</f>
        <v>0</v>
      </c>
      <c r="J7646" t="str">
        <f>IF(OR($A$2:$A$9181&gt;14412.56,$A$2:$A$9181&lt; -6015.8),"True","False")</f>
        <v>False</v>
      </c>
    </row>
    <row r="7647" spans="1:10" x14ac:dyDescent="0.3">
      <c r="A7647">
        <v>1065.75</v>
      </c>
      <c r="B7647" s="4">
        <f>PERCENTILE($A$2:$A$9181,0.25)</f>
        <v>1644.8325</v>
      </c>
      <c r="C7647" s="4">
        <f>PERCENTILE($A$2:$A$9181,0.5)</f>
        <v>3437.55</v>
      </c>
      <c r="D7647" s="4">
        <f>PERCENTILE($A$2:$A$9181,0.75)</f>
        <v>6751.9224999999997</v>
      </c>
      <c r="E7647" s="4">
        <f>D7647-B7647</f>
        <v>5107.09</v>
      </c>
      <c r="F7647" s="4">
        <f>(D7647+(1.5*E7647))</f>
        <v>14412.557499999999</v>
      </c>
      <c r="G7647" s="4">
        <f>(B7647-(1.5*E7647))</f>
        <v>-6015.8024999999998</v>
      </c>
      <c r="H7647" s="4">
        <f>COUNTIF($A$2:$A$9181, "&gt; 14412.56")</f>
        <v>398</v>
      </c>
      <c r="I7647" s="4">
        <f>COUNTIF($A$2:$A$9181, "&lt; -6015.80")</f>
        <v>0</v>
      </c>
      <c r="J7647" t="str">
        <f>IF(OR($A$2:$A$9181&gt;14412.56,$A$2:$A$9181&lt; -6015.8),"True","False")</f>
        <v>False</v>
      </c>
    </row>
    <row r="7648" spans="1:10" x14ac:dyDescent="0.3">
      <c r="A7648">
        <v>1064.4000000000001</v>
      </c>
      <c r="B7648" s="4">
        <f>PERCENTILE($A$2:$A$9181,0.25)</f>
        <v>1644.8325</v>
      </c>
      <c r="C7648" s="4">
        <f>PERCENTILE($A$2:$A$9181,0.5)</f>
        <v>3437.55</v>
      </c>
      <c r="D7648" s="4">
        <f>PERCENTILE($A$2:$A$9181,0.75)</f>
        <v>6751.9224999999997</v>
      </c>
      <c r="E7648" s="4">
        <f>D7648-B7648</f>
        <v>5107.09</v>
      </c>
      <c r="F7648" s="4">
        <f>(D7648+(1.5*E7648))</f>
        <v>14412.557499999999</v>
      </c>
      <c r="G7648" s="4">
        <f>(B7648-(1.5*E7648))</f>
        <v>-6015.8024999999998</v>
      </c>
      <c r="H7648" s="4">
        <f>COUNTIF($A$2:$A$9181, "&gt; 14412.56")</f>
        <v>398</v>
      </c>
      <c r="I7648" s="4">
        <f>COUNTIF($A$2:$A$9181, "&lt; -6015.80")</f>
        <v>0</v>
      </c>
      <c r="J7648" t="str">
        <f>IF(OR($A$2:$A$9181&gt;14412.56,$A$2:$A$9181&lt; -6015.8),"True","False")</f>
        <v>False</v>
      </c>
    </row>
    <row r="7649" spans="1:10" x14ac:dyDescent="0.3">
      <c r="A7649">
        <v>1064.33</v>
      </c>
      <c r="B7649" s="4">
        <f>PERCENTILE($A$2:$A$9181,0.25)</f>
        <v>1644.8325</v>
      </c>
      <c r="C7649" s="4">
        <f>PERCENTILE($A$2:$A$9181,0.5)</f>
        <v>3437.55</v>
      </c>
      <c r="D7649" s="4">
        <f>PERCENTILE($A$2:$A$9181,0.75)</f>
        <v>6751.9224999999997</v>
      </c>
      <c r="E7649" s="4">
        <f>D7649-B7649</f>
        <v>5107.09</v>
      </c>
      <c r="F7649" s="4">
        <f>(D7649+(1.5*E7649))</f>
        <v>14412.557499999999</v>
      </c>
      <c r="G7649" s="4">
        <f>(B7649-(1.5*E7649))</f>
        <v>-6015.8024999999998</v>
      </c>
      <c r="H7649" s="4">
        <f>COUNTIF($A$2:$A$9181, "&gt; 14412.56")</f>
        <v>398</v>
      </c>
      <c r="I7649" s="4">
        <f>COUNTIF($A$2:$A$9181, "&lt; -6015.80")</f>
        <v>0</v>
      </c>
      <c r="J7649" t="str">
        <f>IF(OR($A$2:$A$9181&gt;14412.56,$A$2:$A$9181&lt; -6015.8),"True","False")</f>
        <v>False</v>
      </c>
    </row>
    <row r="7650" spans="1:10" x14ac:dyDescent="0.3">
      <c r="A7650">
        <v>1061.98</v>
      </c>
      <c r="B7650" s="4">
        <f>PERCENTILE($A$2:$A$9181,0.25)</f>
        <v>1644.8325</v>
      </c>
      <c r="C7650" s="4">
        <f>PERCENTILE($A$2:$A$9181,0.5)</f>
        <v>3437.55</v>
      </c>
      <c r="D7650" s="4">
        <f>PERCENTILE($A$2:$A$9181,0.75)</f>
        <v>6751.9224999999997</v>
      </c>
      <c r="E7650" s="4">
        <f>D7650-B7650</f>
        <v>5107.09</v>
      </c>
      <c r="F7650" s="4">
        <f>(D7650+(1.5*E7650))</f>
        <v>14412.557499999999</v>
      </c>
      <c r="G7650" s="4">
        <f>(B7650-(1.5*E7650))</f>
        <v>-6015.8024999999998</v>
      </c>
      <c r="H7650" s="4">
        <f>COUNTIF($A$2:$A$9181, "&gt; 14412.56")</f>
        <v>398</v>
      </c>
      <c r="I7650" s="4">
        <f>COUNTIF($A$2:$A$9181, "&lt; -6015.80")</f>
        <v>0</v>
      </c>
      <c r="J7650" t="str">
        <f>IF(OR($A$2:$A$9181&gt;14412.56,$A$2:$A$9181&lt; -6015.8),"True","False")</f>
        <v>False</v>
      </c>
    </row>
    <row r="7651" spans="1:10" x14ac:dyDescent="0.3">
      <c r="A7651">
        <v>1061.3900000000001</v>
      </c>
      <c r="B7651" s="4">
        <f>PERCENTILE($A$2:$A$9181,0.25)</f>
        <v>1644.8325</v>
      </c>
      <c r="C7651" s="4">
        <f>PERCENTILE($A$2:$A$9181,0.5)</f>
        <v>3437.55</v>
      </c>
      <c r="D7651" s="4">
        <f>PERCENTILE($A$2:$A$9181,0.75)</f>
        <v>6751.9224999999997</v>
      </c>
      <c r="E7651" s="4">
        <f>D7651-B7651</f>
        <v>5107.09</v>
      </c>
      <c r="F7651" s="4">
        <f>(D7651+(1.5*E7651))</f>
        <v>14412.557499999999</v>
      </c>
      <c r="G7651" s="4">
        <f>(B7651-(1.5*E7651))</f>
        <v>-6015.8024999999998</v>
      </c>
      <c r="H7651" s="4">
        <f>COUNTIF($A$2:$A$9181, "&gt; 14412.56")</f>
        <v>398</v>
      </c>
      <c r="I7651" s="4">
        <f>COUNTIF($A$2:$A$9181, "&lt; -6015.80")</f>
        <v>0</v>
      </c>
      <c r="J7651" t="str">
        <f>IF(OR($A$2:$A$9181&gt;14412.56,$A$2:$A$9181&lt; -6015.8),"True","False")</f>
        <v>False</v>
      </c>
    </row>
    <row r="7652" spans="1:10" x14ac:dyDescent="0.3">
      <c r="A7652">
        <v>1060.53</v>
      </c>
      <c r="B7652" s="4">
        <f>PERCENTILE($A$2:$A$9181,0.25)</f>
        <v>1644.8325</v>
      </c>
      <c r="C7652" s="4">
        <f>PERCENTILE($A$2:$A$9181,0.5)</f>
        <v>3437.55</v>
      </c>
      <c r="D7652" s="4">
        <f>PERCENTILE($A$2:$A$9181,0.75)</f>
        <v>6751.9224999999997</v>
      </c>
      <c r="E7652" s="4">
        <f>D7652-B7652</f>
        <v>5107.09</v>
      </c>
      <c r="F7652" s="4">
        <f>(D7652+(1.5*E7652))</f>
        <v>14412.557499999999</v>
      </c>
      <c r="G7652" s="4">
        <f>(B7652-(1.5*E7652))</f>
        <v>-6015.8024999999998</v>
      </c>
      <c r="H7652" s="4">
        <f>COUNTIF($A$2:$A$9181, "&gt; 14412.56")</f>
        <v>398</v>
      </c>
      <c r="I7652" s="4">
        <f>COUNTIF($A$2:$A$9181, "&lt; -6015.80")</f>
        <v>0</v>
      </c>
      <c r="J7652" t="str">
        <f>IF(OR($A$2:$A$9181&gt;14412.56,$A$2:$A$9181&lt; -6015.8),"True","False")</f>
        <v>False</v>
      </c>
    </row>
    <row r="7653" spans="1:10" x14ac:dyDescent="0.3">
      <c r="A7653">
        <v>1056.1199999999999</v>
      </c>
      <c r="B7653" s="4">
        <f>PERCENTILE($A$2:$A$9181,0.25)</f>
        <v>1644.8325</v>
      </c>
      <c r="C7653" s="4">
        <f>PERCENTILE($A$2:$A$9181,0.5)</f>
        <v>3437.55</v>
      </c>
      <c r="D7653" s="4">
        <f>PERCENTILE($A$2:$A$9181,0.75)</f>
        <v>6751.9224999999997</v>
      </c>
      <c r="E7653" s="4">
        <f>D7653-B7653</f>
        <v>5107.09</v>
      </c>
      <c r="F7653" s="4">
        <f>(D7653+(1.5*E7653))</f>
        <v>14412.557499999999</v>
      </c>
      <c r="G7653" s="4">
        <f>(B7653-(1.5*E7653))</f>
        <v>-6015.8024999999998</v>
      </c>
      <c r="H7653" s="4">
        <f>COUNTIF($A$2:$A$9181, "&gt; 14412.56")</f>
        <v>398</v>
      </c>
      <c r="I7653" s="4">
        <f>COUNTIF($A$2:$A$9181, "&lt; -6015.80")</f>
        <v>0</v>
      </c>
      <c r="J7653" t="str">
        <f>IF(OR($A$2:$A$9181&gt;14412.56,$A$2:$A$9181&lt; -6015.8),"True","False")</f>
        <v>False</v>
      </c>
    </row>
    <row r="7654" spans="1:10" x14ac:dyDescent="0.3">
      <c r="A7654">
        <v>1055.1099999999999</v>
      </c>
      <c r="B7654" s="4">
        <f>PERCENTILE($A$2:$A$9181,0.25)</f>
        <v>1644.8325</v>
      </c>
      <c r="C7654" s="4">
        <f>PERCENTILE($A$2:$A$9181,0.5)</f>
        <v>3437.55</v>
      </c>
      <c r="D7654" s="4">
        <f>PERCENTILE($A$2:$A$9181,0.75)</f>
        <v>6751.9224999999997</v>
      </c>
      <c r="E7654" s="4">
        <f>D7654-B7654</f>
        <v>5107.09</v>
      </c>
      <c r="F7654" s="4">
        <f>(D7654+(1.5*E7654))</f>
        <v>14412.557499999999</v>
      </c>
      <c r="G7654" s="4">
        <f>(B7654-(1.5*E7654))</f>
        <v>-6015.8024999999998</v>
      </c>
      <c r="H7654" s="4">
        <f>COUNTIF($A$2:$A$9181, "&gt; 14412.56")</f>
        <v>398</v>
      </c>
      <c r="I7654" s="4">
        <f>COUNTIF($A$2:$A$9181, "&lt; -6015.80")</f>
        <v>0</v>
      </c>
      <c r="J7654" t="str">
        <f>IF(OR($A$2:$A$9181&gt;14412.56,$A$2:$A$9181&lt; -6015.8),"True","False")</f>
        <v>False</v>
      </c>
    </row>
    <row r="7655" spans="1:10" x14ac:dyDescent="0.3">
      <c r="A7655">
        <v>1054.5999999999999</v>
      </c>
      <c r="B7655" s="4">
        <f>PERCENTILE($A$2:$A$9181,0.25)</f>
        <v>1644.8325</v>
      </c>
      <c r="C7655" s="4">
        <f>PERCENTILE($A$2:$A$9181,0.5)</f>
        <v>3437.55</v>
      </c>
      <c r="D7655" s="4">
        <f>PERCENTILE($A$2:$A$9181,0.75)</f>
        <v>6751.9224999999997</v>
      </c>
      <c r="E7655" s="4">
        <f>D7655-B7655</f>
        <v>5107.09</v>
      </c>
      <c r="F7655" s="4">
        <f>(D7655+(1.5*E7655))</f>
        <v>14412.557499999999</v>
      </c>
      <c r="G7655" s="4">
        <f>(B7655-(1.5*E7655))</f>
        <v>-6015.8024999999998</v>
      </c>
      <c r="H7655" s="4">
        <f>COUNTIF($A$2:$A$9181, "&gt; 14412.56")</f>
        <v>398</v>
      </c>
      <c r="I7655" s="4">
        <f>COUNTIF($A$2:$A$9181, "&lt; -6015.80")</f>
        <v>0</v>
      </c>
      <c r="J7655" t="str">
        <f>IF(OR($A$2:$A$9181&gt;14412.56,$A$2:$A$9181&lt; -6015.8),"True","False")</f>
        <v>False</v>
      </c>
    </row>
    <row r="7656" spans="1:10" x14ac:dyDescent="0.3">
      <c r="A7656">
        <v>1052.25</v>
      </c>
      <c r="B7656" s="4">
        <f>PERCENTILE($A$2:$A$9181,0.25)</f>
        <v>1644.8325</v>
      </c>
      <c r="C7656" s="4">
        <f>PERCENTILE($A$2:$A$9181,0.5)</f>
        <v>3437.55</v>
      </c>
      <c r="D7656" s="4">
        <f>PERCENTILE($A$2:$A$9181,0.75)</f>
        <v>6751.9224999999997</v>
      </c>
      <c r="E7656" s="4">
        <f>D7656-B7656</f>
        <v>5107.09</v>
      </c>
      <c r="F7656" s="4">
        <f>(D7656+(1.5*E7656))</f>
        <v>14412.557499999999</v>
      </c>
      <c r="G7656" s="4">
        <f>(B7656-(1.5*E7656))</f>
        <v>-6015.8024999999998</v>
      </c>
      <c r="H7656" s="4">
        <f>COUNTIF($A$2:$A$9181, "&gt; 14412.56")</f>
        <v>398</v>
      </c>
      <c r="I7656" s="4">
        <f>COUNTIF($A$2:$A$9181, "&lt; -6015.80")</f>
        <v>0</v>
      </c>
      <c r="J7656" t="str">
        <f>IF(OR($A$2:$A$9181&gt;14412.56,$A$2:$A$9181&lt; -6015.8),"True","False")</f>
        <v>False</v>
      </c>
    </row>
    <row r="7657" spans="1:10" x14ac:dyDescent="0.3">
      <c r="A7657">
        <v>1051.99</v>
      </c>
      <c r="B7657" s="4">
        <f>PERCENTILE($A$2:$A$9181,0.25)</f>
        <v>1644.8325</v>
      </c>
      <c r="C7657" s="4">
        <f>PERCENTILE($A$2:$A$9181,0.5)</f>
        <v>3437.55</v>
      </c>
      <c r="D7657" s="4">
        <f>PERCENTILE($A$2:$A$9181,0.75)</f>
        <v>6751.9224999999997</v>
      </c>
      <c r="E7657" s="4">
        <f>D7657-B7657</f>
        <v>5107.09</v>
      </c>
      <c r="F7657" s="4">
        <f>(D7657+(1.5*E7657))</f>
        <v>14412.557499999999</v>
      </c>
      <c r="G7657" s="4">
        <f>(B7657-(1.5*E7657))</f>
        <v>-6015.8024999999998</v>
      </c>
      <c r="H7657" s="4">
        <f>COUNTIF($A$2:$A$9181, "&gt; 14412.56")</f>
        <v>398</v>
      </c>
      <c r="I7657" s="4">
        <f>COUNTIF($A$2:$A$9181, "&lt; -6015.80")</f>
        <v>0</v>
      </c>
      <c r="J7657" t="str">
        <f>IF(OR($A$2:$A$9181&gt;14412.56,$A$2:$A$9181&lt; -6015.8),"True","False")</f>
        <v>False</v>
      </c>
    </row>
    <row r="7658" spans="1:10" x14ac:dyDescent="0.3">
      <c r="A7658">
        <v>1051.78</v>
      </c>
      <c r="B7658" s="4">
        <f>PERCENTILE($A$2:$A$9181,0.25)</f>
        <v>1644.8325</v>
      </c>
      <c r="C7658" s="4">
        <f>PERCENTILE($A$2:$A$9181,0.5)</f>
        <v>3437.55</v>
      </c>
      <c r="D7658" s="4">
        <f>PERCENTILE($A$2:$A$9181,0.75)</f>
        <v>6751.9224999999997</v>
      </c>
      <c r="E7658" s="4">
        <f>D7658-B7658</f>
        <v>5107.09</v>
      </c>
      <c r="F7658" s="4">
        <f>(D7658+(1.5*E7658))</f>
        <v>14412.557499999999</v>
      </c>
      <c r="G7658" s="4">
        <f>(B7658-(1.5*E7658))</f>
        <v>-6015.8024999999998</v>
      </c>
      <c r="H7658" s="4">
        <f>COUNTIF($A$2:$A$9181, "&gt; 14412.56")</f>
        <v>398</v>
      </c>
      <c r="I7658" s="4">
        <f>COUNTIF($A$2:$A$9181, "&lt; -6015.80")</f>
        <v>0</v>
      </c>
      <c r="J7658" t="str">
        <f>IF(OR($A$2:$A$9181&gt;14412.56,$A$2:$A$9181&lt; -6015.8),"True","False")</f>
        <v>False</v>
      </c>
    </row>
    <row r="7659" spans="1:10" x14ac:dyDescent="0.3">
      <c r="A7659">
        <v>1051.53</v>
      </c>
      <c r="B7659" s="4">
        <f>PERCENTILE($A$2:$A$9181,0.25)</f>
        <v>1644.8325</v>
      </c>
      <c r="C7659" s="4">
        <f>PERCENTILE($A$2:$A$9181,0.5)</f>
        <v>3437.55</v>
      </c>
      <c r="D7659" s="4">
        <f>PERCENTILE($A$2:$A$9181,0.75)</f>
        <v>6751.9224999999997</v>
      </c>
      <c r="E7659" s="4">
        <f>D7659-B7659</f>
        <v>5107.09</v>
      </c>
      <c r="F7659" s="4">
        <f>(D7659+(1.5*E7659))</f>
        <v>14412.557499999999</v>
      </c>
      <c r="G7659" s="4">
        <f>(B7659-(1.5*E7659))</f>
        <v>-6015.8024999999998</v>
      </c>
      <c r="H7659" s="4">
        <f>COUNTIF($A$2:$A$9181, "&gt; 14412.56")</f>
        <v>398</v>
      </c>
      <c r="I7659" s="4">
        <f>COUNTIF($A$2:$A$9181, "&lt; -6015.80")</f>
        <v>0</v>
      </c>
      <c r="J7659" t="str">
        <f>IF(OR($A$2:$A$9181&gt;14412.56,$A$2:$A$9181&lt; -6015.8),"True","False")</f>
        <v>False</v>
      </c>
    </row>
    <row r="7660" spans="1:10" x14ac:dyDescent="0.3">
      <c r="A7660">
        <v>1049</v>
      </c>
      <c r="B7660" s="4">
        <f>PERCENTILE($A$2:$A$9181,0.25)</f>
        <v>1644.8325</v>
      </c>
      <c r="C7660" s="4">
        <f>PERCENTILE($A$2:$A$9181,0.5)</f>
        <v>3437.55</v>
      </c>
      <c r="D7660" s="4">
        <f>PERCENTILE($A$2:$A$9181,0.75)</f>
        <v>6751.9224999999997</v>
      </c>
      <c r="E7660" s="4">
        <f>D7660-B7660</f>
        <v>5107.09</v>
      </c>
      <c r="F7660" s="4">
        <f>(D7660+(1.5*E7660))</f>
        <v>14412.557499999999</v>
      </c>
      <c r="G7660" s="4">
        <f>(B7660-(1.5*E7660))</f>
        <v>-6015.8024999999998</v>
      </c>
      <c r="H7660" s="4">
        <f>COUNTIF($A$2:$A$9181, "&gt; 14412.56")</f>
        <v>398</v>
      </c>
      <c r="I7660" s="4">
        <f>COUNTIF($A$2:$A$9181, "&lt; -6015.80")</f>
        <v>0</v>
      </c>
      <c r="J7660" t="str">
        <f>IF(OR($A$2:$A$9181&gt;14412.56,$A$2:$A$9181&lt; -6015.8),"True","False")</f>
        <v>False</v>
      </c>
    </row>
    <row r="7661" spans="1:10" x14ac:dyDescent="0.3">
      <c r="A7661">
        <v>1048.9100000000001</v>
      </c>
      <c r="B7661" s="4">
        <f>PERCENTILE($A$2:$A$9181,0.25)</f>
        <v>1644.8325</v>
      </c>
      <c r="C7661" s="4">
        <f>PERCENTILE($A$2:$A$9181,0.5)</f>
        <v>3437.55</v>
      </c>
      <c r="D7661" s="4">
        <f>PERCENTILE($A$2:$A$9181,0.75)</f>
        <v>6751.9224999999997</v>
      </c>
      <c r="E7661" s="4">
        <f>D7661-B7661</f>
        <v>5107.09</v>
      </c>
      <c r="F7661" s="4">
        <f>(D7661+(1.5*E7661))</f>
        <v>14412.557499999999</v>
      </c>
      <c r="G7661" s="4">
        <f>(B7661-(1.5*E7661))</f>
        <v>-6015.8024999999998</v>
      </c>
      <c r="H7661" s="4">
        <f>COUNTIF($A$2:$A$9181, "&gt; 14412.56")</f>
        <v>398</v>
      </c>
      <c r="I7661" s="4">
        <f>COUNTIF($A$2:$A$9181, "&lt; -6015.80")</f>
        <v>0</v>
      </c>
      <c r="J7661" t="str">
        <f>IF(OR($A$2:$A$9181&gt;14412.56,$A$2:$A$9181&lt; -6015.8),"True","False")</f>
        <v>False</v>
      </c>
    </row>
    <row r="7662" spans="1:10" x14ac:dyDescent="0.3">
      <c r="A7662">
        <v>1048.71</v>
      </c>
      <c r="B7662" s="4">
        <f>PERCENTILE($A$2:$A$9181,0.25)</f>
        <v>1644.8325</v>
      </c>
      <c r="C7662" s="4">
        <f>PERCENTILE($A$2:$A$9181,0.5)</f>
        <v>3437.55</v>
      </c>
      <c r="D7662" s="4">
        <f>PERCENTILE($A$2:$A$9181,0.75)</f>
        <v>6751.9224999999997</v>
      </c>
      <c r="E7662" s="4">
        <f>D7662-B7662</f>
        <v>5107.09</v>
      </c>
      <c r="F7662" s="4">
        <f>(D7662+(1.5*E7662))</f>
        <v>14412.557499999999</v>
      </c>
      <c r="G7662" s="4">
        <f>(B7662-(1.5*E7662))</f>
        <v>-6015.8024999999998</v>
      </c>
      <c r="H7662" s="4">
        <f>COUNTIF($A$2:$A$9181, "&gt; 14412.56")</f>
        <v>398</v>
      </c>
      <c r="I7662" s="4">
        <f>COUNTIF($A$2:$A$9181, "&lt; -6015.80")</f>
        <v>0</v>
      </c>
      <c r="J7662" t="str">
        <f>IF(OR($A$2:$A$9181&gt;14412.56,$A$2:$A$9181&lt; -6015.8),"True","False")</f>
        <v>False</v>
      </c>
    </row>
    <row r="7663" spans="1:10" x14ac:dyDescent="0.3">
      <c r="A7663">
        <v>1047.6300000000001</v>
      </c>
      <c r="B7663" s="4">
        <f>PERCENTILE($A$2:$A$9181,0.25)</f>
        <v>1644.8325</v>
      </c>
      <c r="C7663" s="4">
        <f>PERCENTILE($A$2:$A$9181,0.5)</f>
        <v>3437.55</v>
      </c>
      <c r="D7663" s="4">
        <f>PERCENTILE($A$2:$A$9181,0.75)</f>
        <v>6751.9224999999997</v>
      </c>
      <c r="E7663" s="4">
        <f>D7663-B7663</f>
        <v>5107.09</v>
      </c>
      <c r="F7663" s="4">
        <f>(D7663+(1.5*E7663))</f>
        <v>14412.557499999999</v>
      </c>
      <c r="G7663" s="4">
        <f>(B7663-(1.5*E7663))</f>
        <v>-6015.8024999999998</v>
      </c>
      <c r="H7663" s="4">
        <f>COUNTIF($A$2:$A$9181, "&gt; 14412.56")</f>
        <v>398</v>
      </c>
      <c r="I7663" s="4">
        <f>COUNTIF($A$2:$A$9181, "&lt; -6015.80")</f>
        <v>0</v>
      </c>
      <c r="J7663" t="str">
        <f>IF(OR($A$2:$A$9181&gt;14412.56,$A$2:$A$9181&lt; -6015.8),"True","False")</f>
        <v>False</v>
      </c>
    </row>
    <row r="7664" spans="1:10" x14ac:dyDescent="0.3">
      <c r="A7664">
        <v>1047.3599999999999</v>
      </c>
      <c r="B7664" s="4">
        <f>PERCENTILE($A$2:$A$9181,0.25)</f>
        <v>1644.8325</v>
      </c>
      <c r="C7664" s="4">
        <f>PERCENTILE($A$2:$A$9181,0.5)</f>
        <v>3437.55</v>
      </c>
      <c r="D7664" s="4">
        <f>PERCENTILE($A$2:$A$9181,0.75)</f>
        <v>6751.9224999999997</v>
      </c>
      <c r="E7664" s="4">
        <f>D7664-B7664</f>
        <v>5107.09</v>
      </c>
      <c r="F7664" s="4">
        <f>(D7664+(1.5*E7664))</f>
        <v>14412.557499999999</v>
      </c>
      <c r="G7664" s="4">
        <f>(B7664-(1.5*E7664))</f>
        <v>-6015.8024999999998</v>
      </c>
      <c r="H7664" s="4">
        <f>COUNTIF($A$2:$A$9181, "&gt; 14412.56")</f>
        <v>398</v>
      </c>
      <c r="I7664" s="4">
        <f>COUNTIF($A$2:$A$9181, "&lt; -6015.80")</f>
        <v>0</v>
      </c>
      <c r="J7664" t="str">
        <f>IF(OR($A$2:$A$9181&gt;14412.56,$A$2:$A$9181&lt; -6015.8),"True","False")</f>
        <v>False</v>
      </c>
    </row>
    <row r="7665" spans="1:10" x14ac:dyDescent="0.3">
      <c r="A7665">
        <v>1047.0899999999999</v>
      </c>
      <c r="B7665" s="4">
        <f>PERCENTILE($A$2:$A$9181,0.25)</f>
        <v>1644.8325</v>
      </c>
      <c r="C7665" s="4">
        <f>PERCENTILE($A$2:$A$9181,0.5)</f>
        <v>3437.55</v>
      </c>
      <c r="D7665" s="4">
        <f>PERCENTILE($A$2:$A$9181,0.75)</f>
        <v>6751.9224999999997</v>
      </c>
      <c r="E7665" s="4">
        <f>D7665-B7665</f>
        <v>5107.09</v>
      </c>
      <c r="F7665" s="4">
        <f>(D7665+(1.5*E7665))</f>
        <v>14412.557499999999</v>
      </c>
      <c r="G7665" s="4">
        <f>(B7665-(1.5*E7665))</f>
        <v>-6015.8024999999998</v>
      </c>
      <c r="H7665" s="4">
        <f>COUNTIF($A$2:$A$9181, "&gt; 14412.56")</f>
        <v>398</v>
      </c>
      <c r="I7665" s="4">
        <f>COUNTIF($A$2:$A$9181, "&lt; -6015.80")</f>
        <v>0</v>
      </c>
      <c r="J7665" t="str">
        <f>IF(OR($A$2:$A$9181&gt;14412.56,$A$2:$A$9181&lt; -6015.8),"True","False")</f>
        <v>False</v>
      </c>
    </row>
    <row r="7666" spans="1:10" x14ac:dyDescent="0.3">
      <c r="A7666">
        <v>1046.8399999999999</v>
      </c>
      <c r="B7666" s="4">
        <f>PERCENTILE($A$2:$A$9181,0.25)</f>
        <v>1644.8325</v>
      </c>
      <c r="C7666" s="4">
        <f>PERCENTILE($A$2:$A$9181,0.5)</f>
        <v>3437.55</v>
      </c>
      <c r="D7666" s="4">
        <f>PERCENTILE($A$2:$A$9181,0.75)</f>
        <v>6751.9224999999997</v>
      </c>
      <c r="E7666" s="4">
        <f>D7666-B7666</f>
        <v>5107.09</v>
      </c>
      <c r="F7666" s="4">
        <f>(D7666+(1.5*E7666))</f>
        <v>14412.557499999999</v>
      </c>
      <c r="G7666" s="4">
        <f>(B7666-(1.5*E7666))</f>
        <v>-6015.8024999999998</v>
      </c>
      <c r="H7666" s="4">
        <f>COUNTIF($A$2:$A$9181, "&gt; 14412.56")</f>
        <v>398</v>
      </c>
      <c r="I7666" s="4">
        <f>COUNTIF($A$2:$A$9181, "&lt; -6015.80")</f>
        <v>0</v>
      </c>
      <c r="J7666" t="str">
        <f>IF(OR($A$2:$A$9181&gt;14412.56,$A$2:$A$9181&lt; -6015.8),"True","False")</f>
        <v>False</v>
      </c>
    </row>
    <row r="7667" spans="1:10" x14ac:dyDescent="0.3">
      <c r="A7667">
        <v>1046.3900000000001</v>
      </c>
      <c r="B7667" s="4">
        <f>PERCENTILE($A$2:$A$9181,0.25)</f>
        <v>1644.8325</v>
      </c>
      <c r="C7667" s="4">
        <f>PERCENTILE($A$2:$A$9181,0.5)</f>
        <v>3437.55</v>
      </c>
      <c r="D7667" s="4">
        <f>PERCENTILE($A$2:$A$9181,0.75)</f>
        <v>6751.9224999999997</v>
      </c>
      <c r="E7667" s="4">
        <f>D7667-B7667</f>
        <v>5107.09</v>
      </c>
      <c r="F7667" s="4">
        <f>(D7667+(1.5*E7667))</f>
        <v>14412.557499999999</v>
      </c>
      <c r="G7667" s="4">
        <f>(B7667-(1.5*E7667))</f>
        <v>-6015.8024999999998</v>
      </c>
      <c r="H7667" s="4">
        <f>COUNTIF($A$2:$A$9181, "&gt; 14412.56")</f>
        <v>398</v>
      </c>
      <c r="I7667" s="4">
        <f>COUNTIF($A$2:$A$9181, "&lt; -6015.80")</f>
        <v>0</v>
      </c>
      <c r="J7667" t="str">
        <f>IF(OR($A$2:$A$9181&gt;14412.56,$A$2:$A$9181&lt; -6015.8),"True","False")</f>
        <v>False</v>
      </c>
    </row>
    <row r="7668" spans="1:10" x14ac:dyDescent="0.3">
      <c r="A7668">
        <v>1046.3699999999999</v>
      </c>
      <c r="B7668" s="4">
        <f>PERCENTILE($A$2:$A$9181,0.25)</f>
        <v>1644.8325</v>
      </c>
      <c r="C7668" s="4">
        <f>PERCENTILE($A$2:$A$9181,0.5)</f>
        <v>3437.55</v>
      </c>
      <c r="D7668" s="4">
        <f>PERCENTILE($A$2:$A$9181,0.75)</f>
        <v>6751.9224999999997</v>
      </c>
      <c r="E7668" s="4">
        <f>D7668-B7668</f>
        <v>5107.09</v>
      </c>
      <c r="F7668" s="4">
        <f>(D7668+(1.5*E7668))</f>
        <v>14412.557499999999</v>
      </c>
      <c r="G7668" s="4">
        <f>(B7668-(1.5*E7668))</f>
        <v>-6015.8024999999998</v>
      </c>
      <c r="H7668" s="4">
        <f>COUNTIF($A$2:$A$9181, "&gt; 14412.56")</f>
        <v>398</v>
      </c>
      <c r="I7668" s="4">
        <f>COUNTIF($A$2:$A$9181, "&lt; -6015.80")</f>
        <v>0</v>
      </c>
      <c r="J7668" t="str">
        <f>IF(OR($A$2:$A$9181&gt;14412.56,$A$2:$A$9181&lt; -6015.8),"True","False")</f>
        <v>False</v>
      </c>
    </row>
    <row r="7669" spans="1:10" x14ac:dyDescent="0.3">
      <c r="A7669">
        <v>1043.81</v>
      </c>
      <c r="B7669" s="4">
        <f>PERCENTILE($A$2:$A$9181,0.25)</f>
        <v>1644.8325</v>
      </c>
      <c r="C7669" s="4">
        <f>PERCENTILE($A$2:$A$9181,0.5)</f>
        <v>3437.55</v>
      </c>
      <c r="D7669" s="4">
        <f>PERCENTILE($A$2:$A$9181,0.75)</f>
        <v>6751.9224999999997</v>
      </c>
      <c r="E7669" s="4">
        <f>D7669-B7669</f>
        <v>5107.09</v>
      </c>
      <c r="F7669" s="4">
        <f>(D7669+(1.5*E7669))</f>
        <v>14412.557499999999</v>
      </c>
      <c r="G7669" s="4">
        <f>(B7669-(1.5*E7669))</f>
        <v>-6015.8024999999998</v>
      </c>
      <c r="H7669" s="4">
        <f>COUNTIF($A$2:$A$9181, "&gt; 14412.56")</f>
        <v>398</v>
      </c>
      <c r="I7669" s="4">
        <f>COUNTIF($A$2:$A$9181, "&lt; -6015.80")</f>
        <v>0</v>
      </c>
      <c r="J7669" t="str">
        <f>IF(OR($A$2:$A$9181&gt;14412.56,$A$2:$A$9181&lt; -6015.8),"True","False")</f>
        <v>False</v>
      </c>
    </row>
    <row r="7670" spans="1:10" x14ac:dyDescent="0.3">
      <c r="A7670">
        <v>1043.7</v>
      </c>
      <c r="B7670" s="4">
        <f>PERCENTILE($A$2:$A$9181,0.25)</f>
        <v>1644.8325</v>
      </c>
      <c r="C7670" s="4">
        <f>PERCENTILE($A$2:$A$9181,0.5)</f>
        <v>3437.55</v>
      </c>
      <c r="D7670" s="4">
        <f>PERCENTILE($A$2:$A$9181,0.75)</f>
        <v>6751.9224999999997</v>
      </c>
      <c r="E7670" s="4">
        <f>D7670-B7670</f>
        <v>5107.09</v>
      </c>
      <c r="F7670" s="4">
        <f>(D7670+(1.5*E7670))</f>
        <v>14412.557499999999</v>
      </c>
      <c r="G7670" s="4">
        <f>(B7670-(1.5*E7670))</f>
        <v>-6015.8024999999998</v>
      </c>
      <c r="H7670" s="4">
        <f>COUNTIF($A$2:$A$9181, "&gt; 14412.56")</f>
        <v>398</v>
      </c>
      <c r="I7670" s="4">
        <f>COUNTIF($A$2:$A$9181, "&lt; -6015.80")</f>
        <v>0</v>
      </c>
      <c r="J7670" t="str">
        <f>IF(OR($A$2:$A$9181&gt;14412.56,$A$2:$A$9181&lt; -6015.8),"True","False")</f>
        <v>False</v>
      </c>
    </row>
    <row r="7671" spans="1:10" x14ac:dyDescent="0.3">
      <c r="A7671">
        <v>1041.42</v>
      </c>
      <c r="B7671" s="4">
        <f>PERCENTILE($A$2:$A$9181,0.25)</f>
        <v>1644.8325</v>
      </c>
      <c r="C7671" s="4">
        <f>PERCENTILE($A$2:$A$9181,0.5)</f>
        <v>3437.55</v>
      </c>
      <c r="D7671" s="4">
        <f>PERCENTILE($A$2:$A$9181,0.75)</f>
        <v>6751.9224999999997</v>
      </c>
      <c r="E7671" s="4">
        <f>D7671-B7671</f>
        <v>5107.09</v>
      </c>
      <c r="F7671" s="4">
        <f>(D7671+(1.5*E7671))</f>
        <v>14412.557499999999</v>
      </c>
      <c r="G7671" s="4">
        <f>(B7671-(1.5*E7671))</f>
        <v>-6015.8024999999998</v>
      </c>
      <c r="H7671" s="4">
        <f>COUNTIF($A$2:$A$9181, "&gt; 14412.56")</f>
        <v>398</v>
      </c>
      <c r="I7671" s="4">
        <f>COUNTIF($A$2:$A$9181, "&lt; -6015.80")</f>
        <v>0</v>
      </c>
      <c r="J7671" t="str">
        <f>IF(OR($A$2:$A$9181&gt;14412.56,$A$2:$A$9181&lt; -6015.8),"True","False")</f>
        <v>False</v>
      </c>
    </row>
    <row r="7672" spans="1:10" x14ac:dyDescent="0.3">
      <c r="A7672">
        <v>1041.25</v>
      </c>
      <c r="B7672" s="4">
        <f>PERCENTILE($A$2:$A$9181,0.25)</f>
        <v>1644.8325</v>
      </c>
      <c r="C7672" s="4">
        <f>PERCENTILE($A$2:$A$9181,0.5)</f>
        <v>3437.55</v>
      </c>
      <c r="D7672" s="4">
        <f>PERCENTILE($A$2:$A$9181,0.75)</f>
        <v>6751.9224999999997</v>
      </c>
      <c r="E7672" s="4">
        <f>D7672-B7672</f>
        <v>5107.09</v>
      </c>
      <c r="F7672" s="4">
        <f>(D7672+(1.5*E7672))</f>
        <v>14412.557499999999</v>
      </c>
      <c r="G7672" s="4">
        <f>(B7672-(1.5*E7672))</f>
        <v>-6015.8024999999998</v>
      </c>
      <c r="H7672" s="4">
        <f>COUNTIF($A$2:$A$9181, "&gt; 14412.56")</f>
        <v>398</v>
      </c>
      <c r="I7672" s="4">
        <f>COUNTIF($A$2:$A$9181, "&lt; -6015.80")</f>
        <v>0</v>
      </c>
      <c r="J7672" t="str">
        <f>IF(OR($A$2:$A$9181&gt;14412.56,$A$2:$A$9181&lt; -6015.8),"True","False")</f>
        <v>False</v>
      </c>
    </row>
    <row r="7673" spans="1:10" x14ac:dyDescent="0.3">
      <c r="A7673">
        <v>1040.55</v>
      </c>
      <c r="B7673" s="4">
        <f>PERCENTILE($A$2:$A$9181,0.25)</f>
        <v>1644.8325</v>
      </c>
      <c r="C7673" s="4">
        <f>PERCENTILE($A$2:$A$9181,0.5)</f>
        <v>3437.55</v>
      </c>
      <c r="D7673" s="4">
        <f>PERCENTILE($A$2:$A$9181,0.75)</f>
        <v>6751.9224999999997</v>
      </c>
      <c r="E7673" s="4">
        <f>D7673-B7673</f>
        <v>5107.09</v>
      </c>
      <c r="F7673" s="4">
        <f>(D7673+(1.5*E7673))</f>
        <v>14412.557499999999</v>
      </c>
      <c r="G7673" s="4">
        <f>(B7673-(1.5*E7673))</f>
        <v>-6015.8024999999998</v>
      </c>
      <c r="H7673" s="4">
        <f>COUNTIF($A$2:$A$9181, "&gt; 14412.56")</f>
        <v>398</v>
      </c>
      <c r="I7673" s="4">
        <f>COUNTIF($A$2:$A$9181, "&lt; -6015.80")</f>
        <v>0</v>
      </c>
      <c r="J7673" t="str">
        <f>IF(OR($A$2:$A$9181&gt;14412.56,$A$2:$A$9181&lt; -6015.8),"True","False")</f>
        <v>False</v>
      </c>
    </row>
    <row r="7674" spans="1:10" x14ac:dyDescent="0.3">
      <c r="A7674">
        <v>1040.49</v>
      </c>
      <c r="B7674" s="4">
        <f>PERCENTILE($A$2:$A$9181,0.25)</f>
        <v>1644.8325</v>
      </c>
      <c r="C7674" s="4">
        <f>PERCENTILE($A$2:$A$9181,0.5)</f>
        <v>3437.55</v>
      </c>
      <c r="D7674" s="4">
        <f>PERCENTILE($A$2:$A$9181,0.75)</f>
        <v>6751.9224999999997</v>
      </c>
      <c r="E7674" s="4">
        <f>D7674-B7674</f>
        <v>5107.09</v>
      </c>
      <c r="F7674" s="4">
        <f>(D7674+(1.5*E7674))</f>
        <v>14412.557499999999</v>
      </c>
      <c r="G7674" s="4">
        <f>(B7674-(1.5*E7674))</f>
        <v>-6015.8024999999998</v>
      </c>
      <c r="H7674" s="4">
        <f>COUNTIF($A$2:$A$9181, "&gt; 14412.56")</f>
        <v>398</v>
      </c>
      <c r="I7674" s="4">
        <f>COUNTIF($A$2:$A$9181, "&lt; -6015.80")</f>
        <v>0</v>
      </c>
      <c r="J7674" t="str">
        <f>IF(OR($A$2:$A$9181&gt;14412.56,$A$2:$A$9181&lt; -6015.8),"True","False")</f>
        <v>False</v>
      </c>
    </row>
    <row r="7675" spans="1:10" x14ac:dyDescent="0.3">
      <c r="A7675">
        <v>1038.79</v>
      </c>
      <c r="B7675" s="4">
        <f>PERCENTILE($A$2:$A$9181,0.25)</f>
        <v>1644.8325</v>
      </c>
      <c r="C7675" s="4">
        <f>PERCENTILE($A$2:$A$9181,0.5)</f>
        <v>3437.55</v>
      </c>
      <c r="D7675" s="4">
        <f>PERCENTILE($A$2:$A$9181,0.75)</f>
        <v>6751.9224999999997</v>
      </c>
      <c r="E7675" s="4">
        <f>D7675-B7675</f>
        <v>5107.09</v>
      </c>
      <c r="F7675" s="4">
        <f>(D7675+(1.5*E7675))</f>
        <v>14412.557499999999</v>
      </c>
      <c r="G7675" s="4">
        <f>(B7675-(1.5*E7675))</f>
        <v>-6015.8024999999998</v>
      </c>
      <c r="H7675" s="4">
        <f>COUNTIF($A$2:$A$9181, "&gt; 14412.56")</f>
        <v>398</v>
      </c>
      <c r="I7675" s="4">
        <f>COUNTIF($A$2:$A$9181, "&lt; -6015.80")</f>
        <v>0</v>
      </c>
      <c r="J7675" t="str">
        <f>IF(OR($A$2:$A$9181&gt;14412.56,$A$2:$A$9181&lt; -6015.8),"True","False")</f>
        <v>False</v>
      </c>
    </row>
    <row r="7676" spans="1:10" x14ac:dyDescent="0.3">
      <c r="A7676">
        <v>1038.1500000000001</v>
      </c>
      <c r="B7676" s="4">
        <f>PERCENTILE($A$2:$A$9181,0.25)</f>
        <v>1644.8325</v>
      </c>
      <c r="C7676" s="4">
        <f>PERCENTILE($A$2:$A$9181,0.5)</f>
        <v>3437.55</v>
      </c>
      <c r="D7676" s="4">
        <f>PERCENTILE($A$2:$A$9181,0.75)</f>
        <v>6751.9224999999997</v>
      </c>
      <c r="E7676" s="4">
        <f>D7676-B7676</f>
        <v>5107.09</v>
      </c>
      <c r="F7676" s="4">
        <f>(D7676+(1.5*E7676))</f>
        <v>14412.557499999999</v>
      </c>
      <c r="G7676" s="4">
        <f>(B7676-(1.5*E7676))</f>
        <v>-6015.8024999999998</v>
      </c>
      <c r="H7676" s="4">
        <f>COUNTIF($A$2:$A$9181, "&gt; 14412.56")</f>
        <v>398</v>
      </c>
      <c r="I7676" s="4">
        <f>COUNTIF($A$2:$A$9181, "&lt; -6015.80")</f>
        <v>0</v>
      </c>
      <c r="J7676" t="str">
        <f>IF(OR($A$2:$A$9181&gt;14412.56,$A$2:$A$9181&lt; -6015.8),"True","False")</f>
        <v>False</v>
      </c>
    </row>
    <row r="7677" spans="1:10" x14ac:dyDescent="0.3">
      <c r="A7677">
        <v>1037.1199999999999</v>
      </c>
      <c r="B7677" s="4">
        <f>PERCENTILE($A$2:$A$9181,0.25)</f>
        <v>1644.8325</v>
      </c>
      <c r="C7677" s="4">
        <f>PERCENTILE($A$2:$A$9181,0.5)</f>
        <v>3437.55</v>
      </c>
      <c r="D7677" s="4">
        <f>PERCENTILE($A$2:$A$9181,0.75)</f>
        <v>6751.9224999999997</v>
      </c>
      <c r="E7677" s="4">
        <f>D7677-B7677</f>
        <v>5107.09</v>
      </c>
      <c r="F7677" s="4">
        <f>(D7677+(1.5*E7677))</f>
        <v>14412.557499999999</v>
      </c>
      <c r="G7677" s="4">
        <f>(B7677-(1.5*E7677))</f>
        <v>-6015.8024999999998</v>
      </c>
      <c r="H7677" s="4">
        <f>COUNTIF($A$2:$A$9181, "&gt; 14412.56")</f>
        <v>398</v>
      </c>
      <c r="I7677" s="4">
        <f>COUNTIF($A$2:$A$9181, "&lt; -6015.80")</f>
        <v>0</v>
      </c>
      <c r="J7677" t="str">
        <f>IF(OR($A$2:$A$9181&gt;14412.56,$A$2:$A$9181&lt; -6015.8),"True","False")</f>
        <v>False</v>
      </c>
    </row>
    <row r="7678" spans="1:10" x14ac:dyDescent="0.3">
      <c r="A7678">
        <v>1036.93</v>
      </c>
      <c r="B7678" s="4">
        <f>PERCENTILE($A$2:$A$9181,0.25)</f>
        <v>1644.8325</v>
      </c>
      <c r="C7678" s="4">
        <f>PERCENTILE($A$2:$A$9181,0.5)</f>
        <v>3437.55</v>
      </c>
      <c r="D7678" s="4">
        <f>PERCENTILE($A$2:$A$9181,0.75)</f>
        <v>6751.9224999999997</v>
      </c>
      <c r="E7678" s="4">
        <f>D7678-B7678</f>
        <v>5107.09</v>
      </c>
      <c r="F7678" s="4">
        <f>(D7678+(1.5*E7678))</f>
        <v>14412.557499999999</v>
      </c>
      <c r="G7678" s="4">
        <f>(B7678-(1.5*E7678))</f>
        <v>-6015.8024999999998</v>
      </c>
      <c r="H7678" s="4">
        <f>COUNTIF($A$2:$A$9181, "&gt; 14412.56")</f>
        <v>398</v>
      </c>
      <c r="I7678" s="4">
        <f>COUNTIF($A$2:$A$9181, "&lt; -6015.80")</f>
        <v>0</v>
      </c>
      <c r="J7678" t="str">
        <f>IF(OR($A$2:$A$9181&gt;14412.56,$A$2:$A$9181&lt; -6015.8),"True","False")</f>
        <v>False</v>
      </c>
    </row>
    <row r="7679" spans="1:10" x14ac:dyDescent="0.3">
      <c r="A7679">
        <v>1035.22</v>
      </c>
      <c r="B7679" s="4">
        <f>PERCENTILE($A$2:$A$9181,0.25)</f>
        <v>1644.8325</v>
      </c>
      <c r="C7679" s="4">
        <f>PERCENTILE($A$2:$A$9181,0.5)</f>
        <v>3437.55</v>
      </c>
      <c r="D7679" s="4">
        <f>PERCENTILE($A$2:$A$9181,0.75)</f>
        <v>6751.9224999999997</v>
      </c>
      <c r="E7679" s="4">
        <f>D7679-B7679</f>
        <v>5107.09</v>
      </c>
      <c r="F7679" s="4">
        <f>(D7679+(1.5*E7679))</f>
        <v>14412.557499999999</v>
      </c>
      <c r="G7679" s="4">
        <f>(B7679-(1.5*E7679))</f>
        <v>-6015.8024999999998</v>
      </c>
      <c r="H7679" s="4">
        <f>COUNTIF($A$2:$A$9181, "&gt; 14412.56")</f>
        <v>398</v>
      </c>
      <c r="I7679" s="4">
        <f>COUNTIF($A$2:$A$9181, "&lt; -6015.80")</f>
        <v>0</v>
      </c>
      <c r="J7679" t="str">
        <f>IF(OR($A$2:$A$9181&gt;14412.56,$A$2:$A$9181&lt; -6015.8),"True","False")</f>
        <v>False</v>
      </c>
    </row>
    <row r="7680" spans="1:10" x14ac:dyDescent="0.3">
      <c r="A7680">
        <v>1034.6300000000001</v>
      </c>
      <c r="B7680" s="4">
        <f>PERCENTILE($A$2:$A$9181,0.25)</f>
        <v>1644.8325</v>
      </c>
      <c r="C7680" s="4">
        <f>PERCENTILE($A$2:$A$9181,0.5)</f>
        <v>3437.55</v>
      </c>
      <c r="D7680" s="4">
        <f>PERCENTILE($A$2:$A$9181,0.75)</f>
        <v>6751.9224999999997</v>
      </c>
      <c r="E7680" s="4">
        <f>D7680-B7680</f>
        <v>5107.09</v>
      </c>
      <c r="F7680" s="4">
        <f>(D7680+(1.5*E7680))</f>
        <v>14412.557499999999</v>
      </c>
      <c r="G7680" s="4">
        <f>(B7680-(1.5*E7680))</f>
        <v>-6015.8024999999998</v>
      </c>
      <c r="H7680" s="4">
        <f>COUNTIF($A$2:$A$9181, "&gt; 14412.56")</f>
        <v>398</v>
      </c>
      <c r="I7680" s="4">
        <f>COUNTIF($A$2:$A$9181, "&lt; -6015.80")</f>
        <v>0</v>
      </c>
      <c r="J7680" t="str">
        <f>IF(OR($A$2:$A$9181&gt;14412.56,$A$2:$A$9181&lt; -6015.8),"True","False")</f>
        <v>False</v>
      </c>
    </row>
    <row r="7681" spans="1:10" x14ac:dyDescent="0.3">
      <c r="A7681">
        <v>1033.3599999999999</v>
      </c>
      <c r="B7681" s="4">
        <f>PERCENTILE($A$2:$A$9181,0.25)</f>
        <v>1644.8325</v>
      </c>
      <c r="C7681" s="4">
        <f>PERCENTILE($A$2:$A$9181,0.5)</f>
        <v>3437.55</v>
      </c>
      <c r="D7681" s="4">
        <f>PERCENTILE($A$2:$A$9181,0.75)</f>
        <v>6751.9224999999997</v>
      </c>
      <c r="E7681" s="4">
        <f>D7681-B7681</f>
        <v>5107.09</v>
      </c>
      <c r="F7681" s="4">
        <f>(D7681+(1.5*E7681))</f>
        <v>14412.557499999999</v>
      </c>
      <c r="G7681" s="4">
        <f>(B7681-(1.5*E7681))</f>
        <v>-6015.8024999999998</v>
      </c>
      <c r="H7681" s="4">
        <f>COUNTIF($A$2:$A$9181, "&gt; 14412.56")</f>
        <v>398</v>
      </c>
      <c r="I7681" s="4">
        <f>COUNTIF($A$2:$A$9181, "&lt; -6015.80")</f>
        <v>0</v>
      </c>
      <c r="J7681" t="str">
        <f>IF(OR($A$2:$A$9181&gt;14412.56,$A$2:$A$9181&lt; -6015.8),"True","False")</f>
        <v>False</v>
      </c>
    </row>
    <row r="7682" spans="1:10" x14ac:dyDescent="0.3">
      <c r="A7682">
        <v>1032.74</v>
      </c>
      <c r="B7682" s="4">
        <f>PERCENTILE($A$2:$A$9181,0.25)</f>
        <v>1644.8325</v>
      </c>
      <c r="C7682" s="4">
        <f>PERCENTILE($A$2:$A$9181,0.5)</f>
        <v>3437.55</v>
      </c>
      <c r="D7682" s="4">
        <f>PERCENTILE($A$2:$A$9181,0.75)</f>
        <v>6751.9224999999997</v>
      </c>
      <c r="E7682" s="4">
        <f>D7682-B7682</f>
        <v>5107.09</v>
      </c>
      <c r="F7682" s="4">
        <f>(D7682+(1.5*E7682))</f>
        <v>14412.557499999999</v>
      </c>
      <c r="G7682" s="4">
        <f>(B7682-(1.5*E7682))</f>
        <v>-6015.8024999999998</v>
      </c>
      <c r="H7682" s="4">
        <f>COUNTIF($A$2:$A$9181, "&gt; 14412.56")</f>
        <v>398</v>
      </c>
      <c r="I7682" s="4">
        <f>COUNTIF($A$2:$A$9181, "&lt; -6015.80")</f>
        <v>0</v>
      </c>
      <c r="J7682" t="str">
        <f>IF(OR($A$2:$A$9181&gt;14412.56,$A$2:$A$9181&lt; -6015.8),"True","False")</f>
        <v>False</v>
      </c>
    </row>
    <row r="7683" spans="1:10" x14ac:dyDescent="0.3">
      <c r="A7683">
        <v>1032.02</v>
      </c>
      <c r="B7683" s="4">
        <f>PERCENTILE($A$2:$A$9181,0.25)</f>
        <v>1644.8325</v>
      </c>
      <c r="C7683" s="4">
        <f>PERCENTILE($A$2:$A$9181,0.5)</f>
        <v>3437.55</v>
      </c>
      <c r="D7683" s="4">
        <f>PERCENTILE($A$2:$A$9181,0.75)</f>
        <v>6751.9224999999997</v>
      </c>
      <c r="E7683" s="4">
        <f>D7683-B7683</f>
        <v>5107.09</v>
      </c>
      <c r="F7683" s="4">
        <f>(D7683+(1.5*E7683))</f>
        <v>14412.557499999999</v>
      </c>
      <c r="G7683" s="4">
        <f>(B7683-(1.5*E7683))</f>
        <v>-6015.8024999999998</v>
      </c>
      <c r="H7683" s="4">
        <f>COUNTIF($A$2:$A$9181, "&gt; 14412.56")</f>
        <v>398</v>
      </c>
      <c r="I7683" s="4">
        <f>COUNTIF($A$2:$A$9181, "&lt; -6015.80")</f>
        <v>0</v>
      </c>
      <c r="J7683" t="str">
        <f>IF(OR($A$2:$A$9181&gt;14412.56,$A$2:$A$9181&lt; -6015.8),"True","False")</f>
        <v>False</v>
      </c>
    </row>
    <row r="7684" spans="1:10" x14ac:dyDescent="0.3">
      <c r="A7684">
        <v>1030.97</v>
      </c>
      <c r="B7684" s="4">
        <f>PERCENTILE($A$2:$A$9181,0.25)</f>
        <v>1644.8325</v>
      </c>
      <c r="C7684" s="4">
        <f>PERCENTILE($A$2:$A$9181,0.5)</f>
        <v>3437.55</v>
      </c>
      <c r="D7684" s="4">
        <f>PERCENTILE($A$2:$A$9181,0.75)</f>
        <v>6751.9224999999997</v>
      </c>
      <c r="E7684" s="4">
        <f>D7684-B7684</f>
        <v>5107.09</v>
      </c>
      <c r="F7684" s="4">
        <f>(D7684+(1.5*E7684))</f>
        <v>14412.557499999999</v>
      </c>
      <c r="G7684" s="4">
        <f>(B7684-(1.5*E7684))</f>
        <v>-6015.8024999999998</v>
      </c>
      <c r="H7684" s="4">
        <f>COUNTIF($A$2:$A$9181, "&gt; 14412.56")</f>
        <v>398</v>
      </c>
      <c r="I7684" s="4">
        <f>COUNTIF($A$2:$A$9181, "&lt; -6015.80")</f>
        <v>0</v>
      </c>
      <c r="J7684" t="str">
        <f>IF(OR($A$2:$A$9181&gt;14412.56,$A$2:$A$9181&lt; -6015.8),"True","False")</f>
        <v>False</v>
      </c>
    </row>
    <row r="7685" spans="1:10" x14ac:dyDescent="0.3">
      <c r="A7685">
        <v>1028.6500000000001</v>
      </c>
      <c r="B7685" s="4">
        <f>PERCENTILE($A$2:$A$9181,0.25)</f>
        <v>1644.8325</v>
      </c>
      <c r="C7685" s="4">
        <f>PERCENTILE($A$2:$A$9181,0.5)</f>
        <v>3437.55</v>
      </c>
      <c r="D7685" s="4">
        <f>PERCENTILE($A$2:$A$9181,0.75)</f>
        <v>6751.9224999999997</v>
      </c>
      <c r="E7685" s="4">
        <f>D7685-B7685</f>
        <v>5107.09</v>
      </c>
      <c r="F7685" s="4">
        <f>(D7685+(1.5*E7685))</f>
        <v>14412.557499999999</v>
      </c>
      <c r="G7685" s="4">
        <f>(B7685-(1.5*E7685))</f>
        <v>-6015.8024999999998</v>
      </c>
      <c r="H7685" s="4">
        <f>COUNTIF($A$2:$A$9181, "&gt; 14412.56")</f>
        <v>398</v>
      </c>
      <c r="I7685" s="4">
        <f>COUNTIF($A$2:$A$9181, "&lt; -6015.80")</f>
        <v>0</v>
      </c>
      <c r="J7685" t="str">
        <f>IF(OR($A$2:$A$9181&gt;14412.56,$A$2:$A$9181&lt; -6015.8),"True","False")</f>
        <v>False</v>
      </c>
    </row>
    <row r="7686" spans="1:10" x14ac:dyDescent="0.3">
      <c r="A7686">
        <v>1028.04</v>
      </c>
      <c r="B7686" s="4">
        <f>PERCENTILE($A$2:$A$9181,0.25)</f>
        <v>1644.8325</v>
      </c>
      <c r="C7686" s="4">
        <f>PERCENTILE($A$2:$A$9181,0.5)</f>
        <v>3437.55</v>
      </c>
      <c r="D7686" s="4">
        <f>PERCENTILE($A$2:$A$9181,0.75)</f>
        <v>6751.9224999999997</v>
      </c>
      <c r="E7686" s="4">
        <f>D7686-B7686</f>
        <v>5107.09</v>
      </c>
      <c r="F7686" s="4">
        <f>(D7686+(1.5*E7686))</f>
        <v>14412.557499999999</v>
      </c>
      <c r="G7686" s="4">
        <f>(B7686-(1.5*E7686))</f>
        <v>-6015.8024999999998</v>
      </c>
      <c r="H7686" s="4">
        <f>COUNTIF($A$2:$A$9181, "&gt; 14412.56")</f>
        <v>398</v>
      </c>
      <c r="I7686" s="4">
        <f>COUNTIF($A$2:$A$9181, "&lt; -6015.80")</f>
        <v>0</v>
      </c>
      <c r="J7686" t="str">
        <f>IF(OR($A$2:$A$9181&gt;14412.56,$A$2:$A$9181&lt; -6015.8),"True","False")</f>
        <v>False</v>
      </c>
    </row>
    <row r="7687" spans="1:10" x14ac:dyDescent="0.3">
      <c r="A7687">
        <v>1027.7</v>
      </c>
      <c r="B7687" s="4">
        <f>PERCENTILE($A$2:$A$9181,0.25)</f>
        <v>1644.8325</v>
      </c>
      <c r="C7687" s="4">
        <f>PERCENTILE($A$2:$A$9181,0.5)</f>
        <v>3437.55</v>
      </c>
      <c r="D7687" s="4">
        <f>PERCENTILE($A$2:$A$9181,0.75)</f>
        <v>6751.9224999999997</v>
      </c>
      <c r="E7687" s="4">
        <f>D7687-B7687</f>
        <v>5107.09</v>
      </c>
      <c r="F7687" s="4">
        <f>(D7687+(1.5*E7687))</f>
        <v>14412.557499999999</v>
      </c>
      <c r="G7687" s="4">
        <f>(B7687-(1.5*E7687))</f>
        <v>-6015.8024999999998</v>
      </c>
      <c r="H7687" s="4">
        <f>COUNTIF($A$2:$A$9181, "&gt; 14412.56")</f>
        <v>398</v>
      </c>
      <c r="I7687" s="4">
        <f>COUNTIF($A$2:$A$9181, "&lt; -6015.80")</f>
        <v>0</v>
      </c>
      <c r="J7687" t="str">
        <f>IF(OR($A$2:$A$9181&gt;14412.56,$A$2:$A$9181&lt; -6015.8),"True","False")</f>
        <v>False</v>
      </c>
    </row>
    <row r="7688" spans="1:10" x14ac:dyDescent="0.3">
      <c r="A7688">
        <v>1026.46</v>
      </c>
      <c r="B7688" s="4">
        <f>PERCENTILE($A$2:$A$9181,0.25)</f>
        <v>1644.8325</v>
      </c>
      <c r="C7688" s="4">
        <f>PERCENTILE($A$2:$A$9181,0.5)</f>
        <v>3437.55</v>
      </c>
      <c r="D7688" s="4">
        <f>PERCENTILE($A$2:$A$9181,0.75)</f>
        <v>6751.9224999999997</v>
      </c>
      <c r="E7688" s="4">
        <f>D7688-B7688</f>
        <v>5107.09</v>
      </c>
      <c r="F7688" s="4">
        <f>(D7688+(1.5*E7688))</f>
        <v>14412.557499999999</v>
      </c>
      <c r="G7688" s="4">
        <f>(B7688-(1.5*E7688))</f>
        <v>-6015.8024999999998</v>
      </c>
      <c r="H7688" s="4">
        <f>COUNTIF($A$2:$A$9181, "&gt; 14412.56")</f>
        <v>398</v>
      </c>
      <c r="I7688" s="4">
        <f>COUNTIF($A$2:$A$9181, "&lt; -6015.80")</f>
        <v>0</v>
      </c>
      <c r="J7688" t="str">
        <f>IF(OR($A$2:$A$9181&gt;14412.56,$A$2:$A$9181&lt; -6015.8),"True","False")</f>
        <v>False</v>
      </c>
    </row>
    <row r="7689" spans="1:10" x14ac:dyDescent="0.3">
      <c r="A7689">
        <v>1026.45</v>
      </c>
      <c r="B7689" s="4">
        <f>PERCENTILE($A$2:$A$9181,0.25)</f>
        <v>1644.8325</v>
      </c>
      <c r="C7689" s="4">
        <f>PERCENTILE($A$2:$A$9181,0.5)</f>
        <v>3437.55</v>
      </c>
      <c r="D7689" s="4">
        <f>PERCENTILE($A$2:$A$9181,0.75)</f>
        <v>6751.9224999999997</v>
      </c>
      <c r="E7689" s="4">
        <f>D7689-B7689</f>
        <v>5107.09</v>
      </c>
      <c r="F7689" s="4">
        <f>(D7689+(1.5*E7689))</f>
        <v>14412.557499999999</v>
      </c>
      <c r="G7689" s="4">
        <f>(B7689-(1.5*E7689))</f>
        <v>-6015.8024999999998</v>
      </c>
      <c r="H7689" s="4">
        <f>COUNTIF($A$2:$A$9181, "&gt; 14412.56")</f>
        <v>398</v>
      </c>
      <c r="I7689" s="4">
        <f>COUNTIF($A$2:$A$9181, "&lt; -6015.80")</f>
        <v>0</v>
      </c>
      <c r="J7689" t="str">
        <f>IF(OR($A$2:$A$9181&gt;14412.56,$A$2:$A$9181&lt; -6015.8),"True","False")</f>
        <v>False</v>
      </c>
    </row>
    <row r="7690" spans="1:10" x14ac:dyDescent="0.3">
      <c r="A7690">
        <v>1021.59</v>
      </c>
      <c r="B7690" s="4">
        <f>PERCENTILE($A$2:$A$9181,0.25)</f>
        <v>1644.8325</v>
      </c>
      <c r="C7690" s="4">
        <f>PERCENTILE($A$2:$A$9181,0.5)</f>
        <v>3437.55</v>
      </c>
      <c r="D7690" s="4">
        <f>PERCENTILE($A$2:$A$9181,0.75)</f>
        <v>6751.9224999999997</v>
      </c>
      <c r="E7690" s="4">
        <f>D7690-B7690</f>
        <v>5107.09</v>
      </c>
      <c r="F7690" s="4">
        <f>(D7690+(1.5*E7690))</f>
        <v>14412.557499999999</v>
      </c>
      <c r="G7690" s="4">
        <f>(B7690-(1.5*E7690))</f>
        <v>-6015.8024999999998</v>
      </c>
      <c r="H7690" s="4">
        <f>COUNTIF($A$2:$A$9181, "&gt; 14412.56")</f>
        <v>398</v>
      </c>
      <c r="I7690" s="4">
        <f>COUNTIF($A$2:$A$9181, "&lt; -6015.80")</f>
        <v>0</v>
      </c>
      <c r="J7690" t="str">
        <f>IF(OR($A$2:$A$9181&gt;14412.56,$A$2:$A$9181&lt; -6015.8),"True","False")</f>
        <v>False</v>
      </c>
    </row>
    <row r="7691" spans="1:10" x14ac:dyDescent="0.3">
      <c r="A7691">
        <v>1020.18</v>
      </c>
      <c r="B7691" s="4">
        <f>PERCENTILE($A$2:$A$9181,0.25)</f>
        <v>1644.8325</v>
      </c>
      <c r="C7691" s="4">
        <f>PERCENTILE($A$2:$A$9181,0.5)</f>
        <v>3437.55</v>
      </c>
      <c r="D7691" s="4">
        <f>PERCENTILE($A$2:$A$9181,0.75)</f>
        <v>6751.9224999999997</v>
      </c>
      <c r="E7691" s="4">
        <f>D7691-B7691</f>
        <v>5107.09</v>
      </c>
      <c r="F7691" s="4">
        <f>(D7691+(1.5*E7691))</f>
        <v>14412.557499999999</v>
      </c>
      <c r="G7691" s="4">
        <f>(B7691-(1.5*E7691))</f>
        <v>-6015.8024999999998</v>
      </c>
      <c r="H7691" s="4">
        <f>COUNTIF($A$2:$A$9181, "&gt; 14412.56")</f>
        <v>398</v>
      </c>
      <c r="I7691" s="4">
        <f>COUNTIF($A$2:$A$9181, "&lt; -6015.80")</f>
        <v>0</v>
      </c>
      <c r="J7691" t="str">
        <f>IF(OR($A$2:$A$9181&gt;14412.56,$A$2:$A$9181&lt; -6015.8),"True","False")</f>
        <v>False</v>
      </c>
    </row>
    <row r="7692" spans="1:10" x14ac:dyDescent="0.3">
      <c r="A7692">
        <v>1020.02</v>
      </c>
      <c r="B7692" s="4">
        <f>PERCENTILE($A$2:$A$9181,0.25)</f>
        <v>1644.8325</v>
      </c>
      <c r="C7692" s="4">
        <f>PERCENTILE($A$2:$A$9181,0.5)</f>
        <v>3437.55</v>
      </c>
      <c r="D7692" s="4">
        <f>PERCENTILE($A$2:$A$9181,0.75)</f>
        <v>6751.9224999999997</v>
      </c>
      <c r="E7692" s="4">
        <f>D7692-B7692</f>
        <v>5107.09</v>
      </c>
      <c r="F7692" s="4">
        <f>(D7692+(1.5*E7692))</f>
        <v>14412.557499999999</v>
      </c>
      <c r="G7692" s="4">
        <f>(B7692-(1.5*E7692))</f>
        <v>-6015.8024999999998</v>
      </c>
      <c r="H7692" s="4">
        <f>COUNTIF($A$2:$A$9181, "&gt; 14412.56")</f>
        <v>398</v>
      </c>
      <c r="I7692" s="4">
        <f>COUNTIF($A$2:$A$9181, "&lt; -6015.80")</f>
        <v>0</v>
      </c>
      <c r="J7692" t="str">
        <f>IF(OR($A$2:$A$9181&gt;14412.56,$A$2:$A$9181&lt; -6015.8),"True","False")</f>
        <v>False</v>
      </c>
    </row>
    <row r="7693" spans="1:10" x14ac:dyDescent="0.3">
      <c r="A7693">
        <v>1017.35</v>
      </c>
      <c r="B7693" s="4">
        <f>PERCENTILE($A$2:$A$9181,0.25)</f>
        <v>1644.8325</v>
      </c>
      <c r="C7693" s="4">
        <f>PERCENTILE($A$2:$A$9181,0.5)</f>
        <v>3437.55</v>
      </c>
      <c r="D7693" s="4">
        <f>PERCENTILE($A$2:$A$9181,0.75)</f>
        <v>6751.9224999999997</v>
      </c>
      <c r="E7693" s="4">
        <f>D7693-B7693</f>
        <v>5107.09</v>
      </c>
      <c r="F7693" s="4">
        <f>(D7693+(1.5*E7693))</f>
        <v>14412.557499999999</v>
      </c>
      <c r="G7693" s="4">
        <f>(B7693-(1.5*E7693))</f>
        <v>-6015.8024999999998</v>
      </c>
      <c r="H7693" s="4">
        <f>COUNTIF($A$2:$A$9181, "&gt; 14412.56")</f>
        <v>398</v>
      </c>
      <c r="I7693" s="4">
        <f>COUNTIF($A$2:$A$9181, "&lt; -6015.80")</f>
        <v>0</v>
      </c>
      <c r="J7693" t="str">
        <f>IF(OR($A$2:$A$9181&gt;14412.56,$A$2:$A$9181&lt; -6015.8),"True","False")</f>
        <v>False</v>
      </c>
    </row>
    <row r="7694" spans="1:10" x14ac:dyDescent="0.3">
      <c r="A7694">
        <v>1017.24</v>
      </c>
      <c r="B7694" s="4">
        <f>PERCENTILE($A$2:$A$9181,0.25)</f>
        <v>1644.8325</v>
      </c>
      <c r="C7694" s="4">
        <f>PERCENTILE($A$2:$A$9181,0.5)</f>
        <v>3437.55</v>
      </c>
      <c r="D7694" s="4">
        <f>PERCENTILE($A$2:$A$9181,0.75)</f>
        <v>6751.9224999999997</v>
      </c>
      <c r="E7694" s="4">
        <f>D7694-B7694</f>
        <v>5107.09</v>
      </c>
      <c r="F7694" s="4">
        <f>(D7694+(1.5*E7694))</f>
        <v>14412.557499999999</v>
      </c>
      <c r="G7694" s="4">
        <f>(B7694-(1.5*E7694))</f>
        <v>-6015.8024999999998</v>
      </c>
      <c r="H7694" s="4">
        <f>COUNTIF($A$2:$A$9181, "&gt; 14412.56")</f>
        <v>398</v>
      </c>
      <c r="I7694" s="4">
        <f>COUNTIF($A$2:$A$9181, "&lt; -6015.80")</f>
        <v>0</v>
      </c>
      <c r="J7694" t="str">
        <f>IF(OR($A$2:$A$9181&gt;14412.56,$A$2:$A$9181&lt; -6015.8),"True","False")</f>
        <v>False</v>
      </c>
    </row>
    <row r="7695" spans="1:10" x14ac:dyDescent="0.3">
      <c r="A7695">
        <v>1015.51</v>
      </c>
      <c r="B7695" s="4">
        <f>PERCENTILE($A$2:$A$9181,0.25)</f>
        <v>1644.8325</v>
      </c>
      <c r="C7695" s="4">
        <f>PERCENTILE($A$2:$A$9181,0.5)</f>
        <v>3437.55</v>
      </c>
      <c r="D7695" s="4">
        <f>PERCENTILE($A$2:$A$9181,0.75)</f>
        <v>6751.9224999999997</v>
      </c>
      <c r="E7695" s="4">
        <f>D7695-B7695</f>
        <v>5107.09</v>
      </c>
      <c r="F7695" s="4">
        <f>(D7695+(1.5*E7695))</f>
        <v>14412.557499999999</v>
      </c>
      <c r="G7695" s="4">
        <f>(B7695-(1.5*E7695))</f>
        <v>-6015.8024999999998</v>
      </c>
      <c r="H7695" s="4">
        <f>COUNTIF($A$2:$A$9181, "&gt; 14412.56")</f>
        <v>398</v>
      </c>
      <c r="I7695" s="4">
        <f>COUNTIF($A$2:$A$9181, "&lt; -6015.80")</f>
        <v>0</v>
      </c>
      <c r="J7695" t="str">
        <f>IF(OR($A$2:$A$9181&gt;14412.56,$A$2:$A$9181&lt; -6015.8),"True","False")</f>
        <v>False</v>
      </c>
    </row>
    <row r="7696" spans="1:10" x14ac:dyDescent="0.3">
      <c r="A7696">
        <v>1015.5</v>
      </c>
      <c r="B7696" s="4">
        <f>PERCENTILE($A$2:$A$9181,0.25)</f>
        <v>1644.8325</v>
      </c>
      <c r="C7696" s="4">
        <f>PERCENTILE($A$2:$A$9181,0.5)</f>
        <v>3437.55</v>
      </c>
      <c r="D7696" s="4">
        <f>PERCENTILE($A$2:$A$9181,0.75)</f>
        <v>6751.9224999999997</v>
      </c>
      <c r="E7696" s="4">
        <f>D7696-B7696</f>
        <v>5107.09</v>
      </c>
      <c r="F7696" s="4">
        <f>(D7696+(1.5*E7696))</f>
        <v>14412.557499999999</v>
      </c>
      <c r="G7696" s="4">
        <f>(B7696-(1.5*E7696))</f>
        <v>-6015.8024999999998</v>
      </c>
      <c r="H7696" s="4">
        <f>COUNTIF($A$2:$A$9181, "&gt; 14412.56")</f>
        <v>398</v>
      </c>
      <c r="I7696" s="4">
        <f>COUNTIF($A$2:$A$9181, "&lt; -6015.80")</f>
        <v>0</v>
      </c>
      <c r="J7696" t="str">
        <f>IF(OR($A$2:$A$9181&gt;14412.56,$A$2:$A$9181&lt; -6015.8),"True","False")</f>
        <v>False</v>
      </c>
    </row>
    <row r="7697" spans="1:10" x14ac:dyDescent="0.3">
      <c r="A7697">
        <v>1014.49</v>
      </c>
      <c r="B7697" s="4">
        <f>PERCENTILE($A$2:$A$9181,0.25)</f>
        <v>1644.8325</v>
      </c>
      <c r="C7697" s="4">
        <f>PERCENTILE($A$2:$A$9181,0.5)</f>
        <v>3437.55</v>
      </c>
      <c r="D7697" s="4">
        <f>PERCENTILE($A$2:$A$9181,0.75)</f>
        <v>6751.9224999999997</v>
      </c>
      <c r="E7697" s="4">
        <f>D7697-B7697</f>
        <v>5107.09</v>
      </c>
      <c r="F7697" s="4">
        <f>(D7697+(1.5*E7697))</f>
        <v>14412.557499999999</v>
      </c>
      <c r="G7697" s="4">
        <f>(B7697-(1.5*E7697))</f>
        <v>-6015.8024999999998</v>
      </c>
      <c r="H7697" s="4">
        <f>COUNTIF($A$2:$A$9181, "&gt; 14412.56")</f>
        <v>398</v>
      </c>
      <c r="I7697" s="4">
        <f>COUNTIF($A$2:$A$9181, "&lt; -6015.80")</f>
        <v>0</v>
      </c>
      <c r="J7697" t="str">
        <f>IF(OR($A$2:$A$9181&gt;14412.56,$A$2:$A$9181&lt; -6015.8),"True","False")</f>
        <v>False</v>
      </c>
    </row>
    <row r="7698" spans="1:10" x14ac:dyDescent="0.3">
      <c r="A7698">
        <v>1012.45</v>
      </c>
      <c r="B7698" s="4">
        <f>PERCENTILE($A$2:$A$9181,0.25)</f>
        <v>1644.8325</v>
      </c>
      <c r="C7698" s="4">
        <f>PERCENTILE($A$2:$A$9181,0.5)</f>
        <v>3437.55</v>
      </c>
      <c r="D7698" s="4">
        <f>PERCENTILE($A$2:$A$9181,0.75)</f>
        <v>6751.9224999999997</v>
      </c>
      <c r="E7698" s="4">
        <f>D7698-B7698</f>
        <v>5107.09</v>
      </c>
      <c r="F7698" s="4">
        <f>(D7698+(1.5*E7698))</f>
        <v>14412.557499999999</v>
      </c>
      <c r="G7698" s="4">
        <f>(B7698-(1.5*E7698))</f>
        <v>-6015.8024999999998</v>
      </c>
      <c r="H7698" s="4">
        <f>COUNTIF($A$2:$A$9181, "&gt; 14412.56")</f>
        <v>398</v>
      </c>
      <c r="I7698" s="4">
        <f>COUNTIF($A$2:$A$9181, "&lt; -6015.80")</f>
        <v>0</v>
      </c>
      <c r="J7698" t="str">
        <f>IF(OR($A$2:$A$9181&gt;14412.56,$A$2:$A$9181&lt; -6015.8),"True","False")</f>
        <v>False</v>
      </c>
    </row>
    <row r="7699" spans="1:10" x14ac:dyDescent="0.3">
      <c r="A7699">
        <v>1011.72</v>
      </c>
      <c r="B7699" s="4">
        <f>PERCENTILE($A$2:$A$9181,0.25)</f>
        <v>1644.8325</v>
      </c>
      <c r="C7699" s="4">
        <f>PERCENTILE($A$2:$A$9181,0.5)</f>
        <v>3437.55</v>
      </c>
      <c r="D7699" s="4">
        <f>PERCENTILE($A$2:$A$9181,0.75)</f>
        <v>6751.9224999999997</v>
      </c>
      <c r="E7699" s="4">
        <f>D7699-B7699</f>
        <v>5107.09</v>
      </c>
      <c r="F7699" s="4">
        <f>(D7699+(1.5*E7699))</f>
        <v>14412.557499999999</v>
      </c>
      <c r="G7699" s="4">
        <f>(B7699-(1.5*E7699))</f>
        <v>-6015.8024999999998</v>
      </c>
      <c r="H7699" s="4">
        <f>COUNTIF($A$2:$A$9181, "&gt; 14412.56")</f>
        <v>398</v>
      </c>
      <c r="I7699" s="4">
        <f>COUNTIF($A$2:$A$9181, "&lt; -6015.80")</f>
        <v>0</v>
      </c>
      <c r="J7699" t="str">
        <f>IF(OR($A$2:$A$9181&gt;14412.56,$A$2:$A$9181&lt; -6015.8),"True","False")</f>
        <v>False</v>
      </c>
    </row>
    <row r="7700" spans="1:10" x14ac:dyDescent="0.3">
      <c r="A7700">
        <v>1009.84</v>
      </c>
      <c r="B7700" s="4">
        <f>PERCENTILE($A$2:$A$9181,0.25)</f>
        <v>1644.8325</v>
      </c>
      <c r="C7700" s="4">
        <f>PERCENTILE($A$2:$A$9181,0.5)</f>
        <v>3437.55</v>
      </c>
      <c r="D7700" s="4">
        <f>PERCENTILE($A$2:$A$9181,0.75)</f>
        <v>6751.9224999999997</v>
      </c>
      <c r="E7700" s="4">
        <f>D7700-B7700</f>
        <v>5107.09</v>
      </c>
      <c r="F7700" s="4">
        <f>(D7700+(1.5*E7700))</f>
        <v>14412.557499999999</v>
      </c>
      <c r="G7700" s="4">
        <f>(B7700-(1.5*E7700))</f>
        <v>-6015.8024999999998</v>
      </c>
      <c r="H7700" s="4">
        <f>COUNTIF($A$2:$A$9181, "&gt; 14412.56")</f>
        <v>398</v>
      </c>
      <c r="I7700" s="4">
        <f>COUNTIF($A$2:$A$9181, "&lt; -6015.80")</f>
        <v>0</v>
      </c>
      <c r="J7700" t="str">
        <f>IF(OR($A$2:$A$9181&gt;14412.56,$A$2:$A$9181&lt; -6015.8),"True","False")</f>
        <v>False</v>
      </c>
    </row>
    <row r="7701" spans="1:10" x14ac:dyDescent="0.3">
      <c r="A7701">
        <v>1009.61</v>
      </c>
      <c r="B7701" s="4">
        <f>PERCENTILE($A$2:$A$9181,0.25)</f>
        <v>1644.8325</v>
      </c>
      <c r="C7701" s="4">
        <f>PERCENTILE($A$2:$A$9181,0.5)</f>
        <v>3437.55</v>
      </c>
      <c r="D7701" s="4">
        <f>PERCENTILE($A$2:$A$9181,0.75)</f>
        <v>6751.9224999999997</v>
      </c>
      <c r="E7701" s="4">
        <f>D7701-B7701</f>
        <v>5107.09</v>
      </c>
      <c r="F7701" s="4">
        <f>(D7701+(1.5*E7701))</f>
        <v>14412.557499999999</v>
      </c>
      <c r="G7701" s="4">
        <f>(B7701-(1.5*E7701))</f>
        <v>-6015.8024999999998</v>
      </c>
      <c r="H7701" s="4">
        <f>COUNTIF($A$2:$A$9181, "&gt; 14412.56")</f>
        <v>398</v>
      </c>
      <c r="I7701" s="4">
        <f>COUNTIF($A$2:$A$9181, "&lt; -6015.80")</f>
        <v>0</v>
      </c>
      <c r="J7701" t="str">
        <f>IF(OR($A$2:$A$9181&gt;14412.56,$A$2:$A$9181&lt; -6015.8),"True","False")</f>
        <v>False</v>
      </c>
    </row>
    <row r="7702" spans="1:10" x14ac:dyDescent="0.3">
      <c r="A7702">
        <v>1007.22</v>
      </c>
      <c r="B7702" s="4">
        <f>PERCENTILE($A$2:$A$9181,0.25)</f>
        <v>1644.8325</v>
      </c>
      <c r="C7702" s="4">
        <f>PERCENTILE($A$2:$A$9181,0.5)</f>
        <v>3437.55</v>
      </c>
      <c r="D7702" s="4">
        <f>PERCENTILE($A$2:$A$9181,0.75)</f>
        <v>6751.9224999999997</v>
      </c>
      <c r="E7702" s="4">
        <f>D7702-B7702</f>
        <v>5107.09</v>
      </c>
      <c r="F7702" s="4">
        <f>(D7702+(1.5*E7702))</f>
        <v>14412.557499999999</v>
      </c>
      <c r="G7702" s="4">
        <f>(B7702-(1.5*E7702))</f>
        <v>-6015.8024999999998</v>
      </c>
      <c r="H7702" s="4">
        <f>COUNTIF($A$2:$A$9181, "&gt; 14412.56")</f>
        <v>398</v>
      </c>
      <c r="I7702" s="4">
        <f>COUNTIF($A$2:$A$9181, "&lt; -6015.80")</f>
        <v>0</v>
      </c>
      <c r="J7702" t="str">
        <f>IF(OR($A$2:$A$9181&gt;14412.56,$A$2:$A$9181&lt; -6015.8),"True","False")</f>
        <v>False</v>
      </c>
    </row>
    <row r="7703" spans="1:10" x14ac:dyDescent="0.3">
      <c r="A7703">
        <v>1006.98</v>
      </c>
      <c r="B7703" s="4">
        <f>PERCENTILE($A$2:$A$9181,0.25)</f>
        <v>1644.8325</v>
      </c>
      <c r="C7703" s="4">
        <f>PERCENTILE($A$2:$A$9181,0.5)</f>
        <v>3437.55</v>
      </c>
      <c r="D7703" s="4">
        <f>PERCENTILE($A$2:$A$9181,0.75)</f>
        <v>6751.9224999999997</v>
      </c>
      <c r="E7703" s="4">
        <f>D7703-B7703</f>
        <v>5107.09</v>
      </c>
      <c r="F7703" s="4">
        <f>(D7703+(1.5*E7703))</f>
        <v>14412.557499999999</v>
      </c>
      <c r="G7703" s="4">
        <f>(B7703-(1.5*E7703))</f>
        <v>-6015.8024999999998</v>
      </c>
      <c r="H7703" s="4">
        <f>COUNTIF($A$2:$A$9181, "&gt; 14412.56")</f>
        <v>398</v>
      </c>
      <c r="I7703" s="4">
        <f>COUNTIF($A$2:$A$9181, "&lt; -6015.80")</f>
        <v>0</v>
      </c>
      <c r="J7703" t="str">
        <f>IF(OR($A$2:$A$9181&gt;14412.56,$A$2:$A$9181&lt; -6015.8),"True","False")</f>
        <v>False</v>
      </c>
    </row>
    <row r="7704" spans="1:10" x14ac:dyDescent="0.3">
      <c r="A7704">
        <v>1005.78</v>
      </c>
      <c r="B7704" s="4">
        <f>PERCENTILE($A$2:$A$9181,0.25)</f>
        <v>1644.8325</v>
      </c>
      <c r="C7704" s="4">
        <f>PERCENTILE($A$2:$A$9181,0.5)</f>
        <v>3437.55</v>
      </c>
      <c r="D7704" s="4">
        <f>PERCENTILE($A$2:$A$9181,0.75)</f>
        <v>6751.9224999999997</v>
      </c>
      <c r="E7704" s="4">
        <f>D7704-B7704</f>
        <v>5107.09</v>
      </c>
      <c r="F7704" s="4">
        <f>(D7704+(1.5*E7704))</f>
        <v>14412.557499999999</v>
      </c>
      <c r="G7704" s="4">
        <f>(B7704-(1.5*E7704))</f>
        <v>-6015.8024999999998</v>
      </c>
      <c r="H7704" s="4">
        <f>COUNTIF($A$2:$A$9181, "&gt; 14412.56")</f>
        <v>398</v>
      </c>
      <c r="I7704" s="4">
        <f>COUNTIF($A$2:$A$9181, "&lt; -6015.80")</f>
        <v>0</v>
      </c>
      <c r="J7704" t="str">
        <f>IF(OR($A$2:$A$9181&gt;14412.56,$A$2:$A$9181&lt; -6015.8),"True","False")</f>
        <v>False</v>
      </c>
    </row>
    <row r="7705" spans="1:10" x14ac:dyDescent="0.3">
      <c r="A7705">
        <v>1004.93</v>
      </c>
      <c r="B7705" s="4">
        <f>PERCENTILE($A$2:$A$9181,0.25)</f>
        <v>1644.8325</v>
      </c>
      <c r="C7705" s="4">
        <f>PERCENTILE($A$2:$A$9181,0.5)</f>
        <v>3437.55</v>
      </c>
      <c r="D7705" s="4">
        <f>PERCENTILE($A$2:$A$9181,0.75)</f>
        <v>6751.9224999999997</v>
      </c>
      <c r="E7705" s="4">
        <f>D7705-B7705</f>
        <v>5107.09</v>
      </c>
      <c r="F7705" s="4">
        <f>(D7705+(1.5*E7705))</f>
        <v>14412.557499999999</v>
      </c>
      <c r="G7705" s="4">
        <f>(B7705-(1.5*E7705))</f>
        <v>-6015.8024999999998</v>
      </c>
      <c r="H7705" s="4">
        <f>COUNTIF($A$2:$A$9181, "&gt; 14412.56")</f>
        <v>398</v>
      </c>
      <c r="I7705" s="4">
        <f>COUNTIF($A$2:$A$9181, "&lt; -6015.80")</f>
        <v>0</v>
      </c>
      <c r="J7705" t="str">
        <f>IF(OR($A$2:$A$9181&gt;14412.56,$A$2:$A$9181&lt; -6015.8),"True","False")</f>
        <v>False</v>
      </c>
    </row>
    <row r="7706" spans="1:10" x14ac:dyDescent="0.3">
      <c r="A7706">
        <v>1004.23</v>
      </c>
      <c r="B7706" s="4">
        <f>PERCENTILE($A$2:$A$9181,0.25)</f>
        <v>1644.8325</v>
      </c>
      <c r="C7706" s="4">
        <f>PERCENTILE($A$2:$A$9181,0.5)</f>
        <v>3437.55</v>
      </c>
      <c r="D7706" s="4">
        <f>PERCENTILE($A$2:$A$9181,0.75)</f>
        <v>6751.9224999999997</v>
      </c>
      <c r="E7706" s="4">
        <f>D7706-B7706</f>
        <v>5107.09</v>
      </c>
      <c r="F7706" s="4">
        <f>(D7706+(1.5*E7706))</f>
        <v>14412.557499999999</v>
      </c>
      <c r="G7706" s="4">
        <f>(B7706-(1.5*E7706))</f>
        <v>-6015.8024999999998</v>
      </c>
      <c r="H7706" s="4">
        <f>COUNTIF($A$2:$A$9181, "&gt; 14412.56")</f>
        <v>398</v>
      </c>
      <c r="I7706" s="4">
        <f>COUNTIF($A$2:$A$9181, "&lt; -6015.80")</f>
        <v>0</v>
      </c>
      <c r="J7706" t="str">
        <f>IF(OR($A$2:$A$9181&gt;14412.56,$A$2:$A$9181&lt; -6015.8),"True","False")</f>
        <v>False</v>
      </c>
    </row>
    <row r="7707" spans="1:10" x14ac:dyDescent="0.3">
      <c r="A7707">
        <v>1002.82</v>
      </c>
      <c r="B7707" s="4">
        <f>PERCENTILE($A$2:$A$9181,0.25)</f>
        <v>1644.8325</v>
      </c>
      <c r="C7707" s="4">
        <f>PERCENTILE($A$2:$A$9181,0.5)</f>
        <v>3437.55</v>
      </c>
      <c r="D7707" s="4">
        <f>PERCENTILE($A$2:$A$9181,0.75)</f>
        <v>6751.9224999999997</v>
      </c>
      <c r="E7707" s="4">
        <f>D7707-B7707</f>
        <v>5107.09</v>
      </c>
      <c r="F7707" s="4">
        <f>(D7707+(1.5*E7707))</f>
        <v>14412.557499999999</v>
      </c>
      <c r="G7707" s="4">
        <f>(B7707-(1.5*E7707))</f>
        <v>-6015.8024999999998</v>
      </c>
      <c r="H7707" s="4">
        <f>COUNTIF($A$2:$A$9181, "&gt; 14412.56")</f>
        <v>398</v>
      </c>
      <c r="I7707" s="4">
        <f>COUNTIF($A$2:$A$9181, "&lt; -6015.80")</f>
        <v>0</v>
      </c>
      <c r="J7707" t="str">
        <f>IF(OR($A$2:$A$9181&gt;14412.56,$A$2:$A$9181&lt; -6015.8),"True","False")</f>
        <v>False</v>
      </c>
    </row>
    <row r="7708" spans="1:10" x14ac:dyDescent="0.3">
      <c r="A7708">
        <v>1001.56</v>
      </c>
      <c r="B7708" s="4">
        <f>PERCENTILE($A$2:$A$9181,0.25)</f>
        <v>1644.8325</v>
      </c>
      <c r="C7708" s="4">
        <f>PERCENTILE($A$2:$A$9181,0.5)</f>
        <v>3437.55</v>
      </c>
      <c r="D7708" s="4">
        <f>PERCENTILE($A$2:$A$9181,0.75)</f>
        <v>6751.9224999999997</v>
      </c>
      <c r="E7708" s="4">
        <f>D7708-B7708</f>
        <v>5107.09</v>
      </c>
      <c r="F7708" s="4">
        <f>(D7708+(1.5*E7708))</f>
        <v>14412.557499999999</v>
      </c>
      <c r="G7708" s="4">
        <f>(B7708-(1.5*E7708))</f>
        <v>-6015.8024999999998</v>
      </c>
      <c r="H7708" s="4">
        <f>COUNTIF($A$2:$A$9181, "&gt; 14412.56")</f>
        <v>398</v>
      </c>
      <c r="I7708" s="4">
        <f>COUNTIF($A$2:$A$9181, "&lt; -6015.80")</f>
        <v>0</v>
      </c>
      <c r="J7708" t="str">
        <f>IF(OR($A$2:$A$9181&gt;14412.56,$A$2:$A$9181&lt; -6015.8),"True","False")</f>
        <v>False</v>
      </c>
    </row>
    <row r="7709" spans="1:10" x14ac:dyDescent="0.3">
      <c r="A7709">
        <v>1000.27</v>
      </c>
      <c r="B7709" s="4">
        <f>PERCENTILE($A$2:$A$9181,0.25)</f>
        <v>1644.8325</v>
      </c>
      <c r="C7709" s="4">
        <f>PERCENTILE($A$2:$A$9181,0.5)</f>
        <v>3437.55</v>
      </c>
      <c r="D7709" s="4">
        <f>PERCENTILE($A$2:$A$9181,0.75)</f>
        <v>6751.9224999999997</v>
      </c>
      <c r="E7709" s="4">
        <f>D7709-B7709</f>
        <v>5107.09</v>
      </c>
      <c r="F7709" s="4">
        <f>(D7709+(1.5*E7709))</f>
        <v>14412.557499999999</v>
      </c>
      <c r="G7709" s="4">
        <f>(B7709-(1.5*E7709))</f>
        <v>-6015.8024999999998</v>
      </c>
      <c r="H7709" s="4">
        <f>COUNTIF($A$2:$A$9181, "&gt; 14412.56")</f>
        <v>398</v>
      </c>
      <c r="I7709" s="4">
        <f>COUNTIF($A$2:$A$9181, "&lt; -6015.80")</f>
        <v>0</v>
      </c>
      <c r="J7709" t="str">
        <f>IF(OR($A$2:$A$9181&gt;14412.56,$A$2:$A$9181&lt; -6015.8),"True","False")</f>
        <v>False</v>
      </c>
    </row>
    <row r="7710" spans="1:10" x14ac:dyDescent="0.3">
      <c r="A7710">
        <v>999.6</v>
      </c>
      <c r="B7710" s="4">
        <f>PERCENTILE($A$2:$A$9181,0.25)</f>
        <v>1644.8325</v>
      </c>
      <c r="C7710" s="4">
        <f>PERCENTILE($A$2:$A$9181,0.5)</f>
        <v>3437.55</v>
      </c>
      <c r="D7710" s="4">
        <f>PERCENTILE($A$2:$A$9181,0.75)</f>
        <v>6751.9224999999997</v>
      </c>
      <c r="E7710" s="4">
        <f>D7710-B7710</f>
        <v>5107.09</v>
      </c>
      <c r="F7710" s="4">
        <f>(D7710+(1.5*E7710))</f>
        <v>14412.557499999999</v>
      </c>
      <c r="G7710" s="4">
        <f>(B7710-(1.5*E7710))</f>
        <v>-6015.8024999999998</v>
      </c>
      <c r="H7710" s="4">
        <f>COUNTIF($A$2:$A$9181, "&gt; 14412.56")</f>
        <v>398</v>
      </c>
      <c r="I7710" s="4">
        <f>COUNTIF($A$2:$A$9181, "&lt; -6015.80")</f>
        <v>0</v>
      </c>
      <c r="J7710" t="str">
        <f>IF(OR($A$2:$A$9181&gt;14412.56,$A$2:$A$9181&lt; -6015.8),"True","False")</f>
        <v>False</v>
      </c>
    </row>
    <row r="7711" spans="1:10" x14ac:dyDescent="0.3">
      <c r="A7711">
        <v>998.53</v>
      </c>
      <c r="B7711" s="4">
        <f>PERCENTILE($A$2:$A$9181,0.25)</f>
        <v>1644.8325</v>
      </c>
      <c r="C7711" s="4">
        <f>PERCENTILE($A$2:$A$9181,0.5)</f>
        <v>3437.55</v>
      </c>
      <c r="D7711" s="4">
        <f>PERCENTILE($A$2:$A$9181,0.75)</f>
        <v>6751.9224999999997</v>
      </c>
      <c r="E7711" s="4">
        <f>D7711-B7711</f>
        <v>5107.09</v>
      </c>
      <c r="F7711" s="4">
        <f>(D7711+(1.5*E7711))</f>
        <v>14412.557499999999</v>
      </c>
      <c r="G7711" s="4">
        <f>(B7711-(1.5*E7711))</f>
        <v>-6015.8024999999998</v>
      </c>
      <c r="H7711" s="4">
        <f>COUNTIF($A$2:$A$9181, "&gt; 14412.56")</f>
        <v>398</v>
      </c>
      <c r="I7711" s="4">
        <f>COUNTIF($A$2:$A$9181, "&lt; -6015.80")</f>
        <v>0</v>
      </c>
      <c r="J7711" t="str">
        <f>IF(OR($A$2:$A$9181&gt;14412.56,$A$2:$A$9181&lt; -6015.8),"True","False")</f>
        <v>False</v>
      </c>
    </row>
    <row r="7712" spans="1:10" x14ac:dyDescent="0.3">
      <c r="A7712">
        <v>998.14</v>
      </c>
      <c r="B7712" s="4">
        <f>PERCENTILE($A$2:$A$9181,0.25)</f>
        <v>1644.8325</v>
      </c>
      <c r="C7712" s="4">
        <f>PERCENTILE($A$2:$A$9181,0.5)</f>
        <v>3437.55</v>
      </c>
      <c r="D7712" s="4">
        <f>PERCENTILE($A$2:$A$9181,0.75)</f>
        <v>6751.9224999999997</v>
      </c>
      <c r="E7712" s="4">
        <f>D7712-B7712</f>
        <v>5107.09</v>
      </c>
      <c r="F7712" s="4">
        <f>(D7712+(1.5*E7712))</f>
        <v>14412.557499999999</v>
      </c>
      <c r="G7712" s="4">
        <f>(B7712-(1.5*E7712))</f>
        <v>-6015.8024999999998</v>
      </c>
      <c r="H7712" s="4">
        <f>COUNTIF($A$2:$A$9181, "&gt; 14412.56")</f>
        <v>398</v>
      </c>
      <c r="I7712" s="4">
        <f>COUNTIF($A$2:$A$9181, "&lt; -6015.80")</f>
        <v>0</v>
      </c>
      <c r="J7712" t="str">
        <f>IF(OR($A$2:$A$9181&gt;14412.56,$A$2:$A$9181&lt; -6015.8),"True","False")</f>
        <v>False</v>
      </c>
    </row>
    <row r="7713" spans="1:10" x14ac:dyDescent="0.3">
      <c r="A7713">
        <v>997.78</v>
      </c>
      <c r="B7713" s="4">
        <f>PERCENTILE($A$2:$A$9181,0.25)</f>
        <v>1644.8325</v>
      </c>
      <c r="C7713" s="4">
        <f>PERCENTILE($A$2:$A$9181,0.5)</f>
        <v>3437.55</v>
      </c>
      <c r="D7713" s="4">
        <f>PERCENTILE($A$2:$A$9181,0.75)</f>
        <v>6751.9224999999997</v>
      </c>
      <c r="E7713" s="4">
        <f>D7713-B7713</f>
        <v>5107.09</v>
      </c>
      <c r="F7713" s="4">
        <f>(D7713+(1.5*E7713))</f>
        <v>14412.557499999999</v>
      </c>
      <c r="G7713" s="4">
        <f>(B7713-(1.5*E7713))</f>
        <v>-6015.8024999999998</v>
      </c>
      <c r="H7713" s="4">
        <f>COUNTIF($A$2:$A$9181, "&gt; 14412.56")</f>
        <v>398</v>
      </c>
      <c r="I7713" s="4">
        <f>COUNTIF($A$2:$A$9181, "&lt; -6015.80")</f>
        <v>0</v>
      </c>
      <c r="J7713" t="str">
        <f>IF(OR($A$2:$A$9181&gt;14412.56,$A$2:$A$9181&lt; -6015.8),"True","False")</f>
        <v>False</v>
      </c>
    </row>
    <row r="7714" spans="1:10" x14ac:dyDescent="0.3">
      <c r="A7714">
        <v>997.44</v>
      </c>
      <c r="B7714" s="4">
        <f>PERCENTILE($A$2:$A$9181,0.25)</f>
        <v>1644.8325</v>
      </c>
      <c r="C7714" s="4">
        <f>PERCENTILE($A$2:$A$9181,0.5)</f>
        <v>3437.55</v>
      </c>
      <c r="D7714" s="4">
        <f>PERCENTILE($A$2:$A$9181,0.75)</f>
        <v>6751.9224999999997</v>
      </c>
      <c r="E7714" s="4">
        <f>D7714-B7714</f>
        <v>5107.09</v>
      </c>
      <c r="F7714" s="4">
        <f>(D7714+(1.5*E7714))</f>
        <v>14412.557499999999</v>
      </c>
      <c r="G7714" s="4">
        <f>(B7714-(1.5*E7714))</f>
        <v>-6015.8024999999998</v>
      </c>
      <c r="H7714" s="4">
        <f>COUNTIF($A$2:$A$9181, "&gt; 14412.56")</f>
        <v>398</v>
      </c>
      <c r="I7714" s="4">
        <f>COUNTIF($A$2:$A$9181, "&lt; -6015.80")</f>
        <v>0</v>
      </c>
      <c r="J7714" t="str">
        <f>IF(OR($A$2:$A$9181&gt;14412.56,$A$2:$A$9181&lt; -6015.8),"True","False")</f>
        <v>False</v>
      </c>
    </row>
    <row r="7715" spans="1:10" x14ac:dyDescent="0.3">
      <c r="A7715">
        <v>992.43</v>
      </c>
      <c r="B7715" s="4">
        <f>PERCENTILE($A$2:$A$9181,0.25)</f>
        <v>1644.8325</v>
      </c>
      <c r="C7715" s="4">
        <f>PERCENTILE($A$2:$A$9181,0.5)</f>
        <v>3437.55</v>
      </c>
      <c r="D7715" s="4">
        <f>PERCENTILE($A$2:$A$9181,0.75)</f>
        <v>6751.9224999999997</v>
      </c>
      <c r="E7715" s="4">
        <f>D7715-B7715</f>
        <v>5107.09</v>
      </c>
      <c r="F7715" s="4">
        <f>(D7715+(1.5*E7715))</f>
        <v>14412.557499999999</v>
      </c>
      <c r="G7715" s="4">
        <f>(B7715-(1.5*E7715))</f>
        <v>-6015.8024999999998</v>
      </c>
      <c r="H7715" s="4">
        <f>COUNTIF($A$2:$A$9181, "&gt; 14412.56")</f>
        <v>398</v>
      </c>
      <c r="I7715" s="4">
        <f>COUNTIF($A$2:$A$9181, "&lt; -6015.80")</f>
        <v>0</v>
      </c>
      <c r="J7715" t="str">
        <f>IF(OR($A$2:$A$9181&gt;14412.56,$A$2:$A$9181&lt; -6015.8),"True","False")</f>
        <v>False</v>
      </c>
    </row>
    <row r="7716" spans="1:10" x14ac:dyDescent="0.3">
      <c r="A7716">
        <v>989.43</v>
      </c>
      <c r="B7716" s="4">
        <f>PERCENTILE($A$2:$A$9181,0.25)</f>
        <v>1644.8325</v>
      </c>
      <c r="C7716" s="4">
        <f>PERCENTILE($A$2:$A$9181,0.5)</f>
        <v>3437.55</v>
      </c>
      <c r="D7716" s="4">
        <f>PERCENTILE($A$2:$A$9181,0.75)</f>
        <v>6751.9224999999997</v>
      </c>
      <c r="E7716" s="4">
        <f>D7716-B7716</f>
        <v>5107.09</v>
      </c>
      <c r="F7716" s="4">
        <f>(D7716+(1.5*E7716))</f>
        <v>14412.557499999999</v>
      </c>
      <c r="G7716" s="4">
        <f>(B7716-(1.5*E7716))</f>
        <v>-6015.8024999999998</v>
      </c>
      <c r="H7716" s="4">
        <f>COUNTIF($A$2:$A$9181, "&gt; 14412.56")</f>
        <v>398</v>
      </c>
      <c r="I7716" s="4">
        <f>COUNTIF($A$2:$A$9181, "&lt; -6015.80")</f>
        <v>0</v>
      </c>
      <c r="J7716" t="str">
        <f>IF(OR($A$2:$A$9181&gt;14412.56,$A$2:$A$9181&lt; -6015.8),"True","False")</f>
        <v>False</v>
      </c>
    </row>
    <row r="7717" spans="1:10" x14ac:dyDescent="0.3">
      <c r="A7717">
        <v>988.67</v>
      </c>
      <c r="B7717" s="4">
        <f>PERCENTILE($A$2:$A$9181,0.25)</f>
        <v>1644.8325</v>
      </c>
      <c r="C7717" s="4">
        <f>PERCENTILE($A$2:$A$9181,0.5)</f>
        <v>3437.55</v>
      </c>
      <c r="D7717" s="4">
        <f>PERCENTILE($A$2:$A$9181,0.75)</f>
        <v>6751.9224999999997</v>
      </c>
      <c r="E7717" s="4">
        <f>D7717-B7717</f>
        <v>5107.09</v>
      </c>
      <c r="F7717" s="4">
        <f>(D7717+(1.5*E7717))</f>
        <v>14412.557499999999</v>
      </c>
      <c r="G7717" s="4">
        <f>(B7717-(1.5*E7717))</f>
        <v>-6015.8024999999998</v>
      </c>
      <c r="H7717" s="4">
        <f>COUNTIF($A$2:$A$9181, "&gt; 14412.56")</f>
        <v>398</v>
      </c>
      <c r="I7717" s="4">
        <f>COUNTIF($A$2:$A$9181, "&lt; -6015.80")</f>
        <v>0</v>
      </c>
      <c r="J7717" t="str">
        <f>IF(OR($A$2:$A$9181&gt;14412.56,$A$2:$A$9181&lt; -6015.8),"True","False")</f>
        <v>False</v>
      </c>
    </row>
    <row r="7718" spans="1:10" x14ac:dyDescent="0.3">
      <c r="A7718">
        <v>987.75</v>
      </c>
      <c r="B7718" s="4">
        <f>PERCENTILE($A$2:$A$9181,0.25)</f>
        <v>1644.8325</v>
      </c>
      <c r="C7718" s="4">
        <f>PERCENTILE($A$2:$A$9181,0.5)</f>
        <v>3437.55</v>
      </c>
      <c r="D7718" s="4">
        <f>PERCENTILE($A$2:$A$9181,0.75)</f>
        <v>6751.9224999999997</v>
      </c>
      <c r="E7718" s="4">
        <f>D7718-B7718</f>
        <v>5107.09</v>
      </c>
      <c r="F7718" s="4">
        <f>(D7718+(1.5*E7718))</f>
        <v>14412.557499999999</v>
      </c>
      <c r="G7718" s="4">
        <f>(B7718-(1.5*E7718))</f>
        <v>-6015.8024999999998</v>
      </c>
      <c r="H7718" s="4">
        <f>COUNTIF($A$2:$A$9181, "&gt; 14412.56")</f>
        <v>398</v>
      </c>
      <c r="I7718" s="4">
        <f>COUNTIF($A$2:$A$9181, "&lt; -6015.80")</f>
        <v>0</v>
      </c>
      <c r="J7718" t="str">
        <f>IF(OR($A$2:$A$9181&gt;14412.56,$A$2:$A$9181&lt; -6015.8),"True","False")</f>
        <v>False</v>
      </c>
    </row>
    <row r="7719" spans="1:10" x14ac:dyDescent="0.3">
      <c r="A7719">
        <v>985.49</v>
      </c>
      <c r="B7719" s="4">
        <f>PERCENTILE($A$2:$A$9181,0.25)</f>
        <v>1644.8325</v>
      </c>
      <c r="C7719" s="4">
        <f>PERCENTILE($A$2:$A$9181,0.5)</f>
        <v>3437.55</v>
      </c>
      <c r="D7719" s="4">
        <f>PERCENTILE($A$2:$A$9181,0.75)</f>
        <v>6751.9224999999997</v>
      </c>
      <c r="E7719" s="4">
        <f>D7719-B7719</f>
        <v>5107.09</v>
      </c>
      <c r="F7719" s="4">
        <f>(D7719+(1.5*E7719))</f>
        <v>14412.557499999999</v>
      </c>
      <c r="G7719" s="4">
        <f>(B7719-(1.5*E7719))</f>
        <v>-6015.8024999999998</v>
      </c>
      <c r="H7719" s="4">
        <f>COUNTIF($A$2:$A$9181, "&gt; 14412.56")</f>
        <v>398</v>
      </c>
      <c r="I7719" s="4">
        <f>COUNTIF($A$2:$A$9181, "&lt; -6015.80")</f>
        <v>0</v>
      </c>
      <c r="J7719" t="str">
        <f>IF(OR($A$2:$A$9181&gt;14412.56,$A$2:$A$9181&lt; -6015.8),"True","False")</f>
        <v>False</v>
      </c>
    </row>
    <row r="7720" spans="1:10" x14ac:dyDescent="0.3">
      <c r="A7720">
        <v>985.25</v>
      </c>
      <c r="B7720" s="4">
        <f>PERCENTILE($A$2:$A$9181,0.25)</f>
        <v>1644.8325</v>
      </c>
      <c r="C7720" s="4">
        <f>PERCENTILE($A$2:$A$9181,0.5)</f>
        <v>3437.55</v>
      </c>
      <c r="D7720" s="4">
        <f>PERCENTILE($A$2:$A$9181,0.75)</f>
        <v>6751.9224999999997</v>
      </c>
      <c r="E7720" s="4">
        <f>D7720-B7720</f>
        <v>5107.09</v>
      </c>
      <c r="F7720" s="4">
        <f>(D7720+(1.5*E7720))</f>
        <v>14412.557499999999</v>
      </c>
      <c r="G7720" s="4">
        <f>(B7720-(1.5*E7720))</f>
        <v>-6015.8024999999998</v>
      </c>
      <c r="H7720" s="4">
        <f>COUNTIF($A$2:$A$9181, "&gt; 14412.56")</f>
        <v>398</v>
      </c>
      <c r="I7720" s="4">
        <f>COUNTIF($A$2:$A$9181, "&lt; -6015.80")</f>
        <v>0</v>
      </c>
      <c r="J7720" t="str">
        <f>IF(OR($A$2:$A$9181&gt;14412.56,$A$2:$A$9181&lt; -6015.8),"True","False")</f>
        <v>False</v>
      </c>
    </row>
    <row r="7721" spans="1:10" x14ac:dyDescent="0.3">
      <c r="A7721">
        <v>984.07</v>
      </c>
      <c r="B7721" s="4">
        <f>PERCENTILE($A$2:$A$9181,0.25)</f>
        <v>1644.8325</v>
      </c>
      <c r="C7721" s="4">
        <f>PERCENTILE($A$2:$A$9181,0.5)</f>
        <v>3437.55</v>
      </c>
      <c r="D7721" s="4">
        <f>PERCENTILE($A$2:$A$9181,0.75)</f>
        <v>6751.9224999999997</v>
      </c>
      <c r="E7721" s="4">
        <f>D7721-B7721</f>
        <v>5107.09</v>
      </c>
      <c r="F7721" s="4">
        <f>(D7721+(1.5*E7721))</f>
        <v>14412.557499999999</v>
      </c>
      <c r="G7721" s="4">
        <f>(B7721-(1.5*E7721))</f>
        <v>-6015.8024999999998</v>
      </c>
      <c r="H7721" s="4">
        <f>COUNTIF($A$2:$A$9181, "&gt; 14412.56")</f>
        <v>398</v>
      </c>
      <c r="I7721" s="4">
        <f>COUNTIF($A$2:$A$9181, "&lt; -6015.80")</f>
        <v>0</v>
      </c>
      <c r="J7721" t="str">
        <f>IF(OR($A$2:$A$9181&gt;14412.56,$A$2:$A$9181&lt; -6015.8),"True","False")</f>
        <v>False</v>
      </c>
    </row>
    <row r="7722" spans="1:10" x14ac:dyDescent="0.3">
      <c r="A7722">
        <v>981.8</v>
      </c>
      <c r="B7722" s="4">
        <f>PERCENTILE($A$2:$A$9181,0.25)</f>
        <v>1644.8325</v>
      </c>
      <c r="C7722" s="4">
        <f>PERCENTILE($A$2:$A$9181,0.5)</f>
        <v>3437.55</v>
      </c>
      <c r="D7722" s="4">
        <f>PERCENTILE($A$2:$A$9181,0.75)</f>
        <v>6751.9224999999997</v>
      </c>
      <c r="E7722" s="4">
        <f>D7722-B7722</f>
        <v>5107.09</v>
      </c>
      <c r="F7722" s="4">
        <f>(D7722+(1.5*E7722))</f>
        <v>14412.557499999999</v>
      </c>
      <c r="G7722" s="4">
        <f>(B7722-(1.5*E7722))</f>
        <v>-6015.8024999999998</v>
      </c>
      <c r="H7722" s="4">
        <f>COUNTIF($A$2:$A$9181, "&gt; 14412.56")</f>
        <v>398</v>
      </c>
      <c r="I7722" s="4">
        <f>COUNTIF($A$2:$A$9181, "&lt; -6015.80")</f>
        <v>0</v>
      </c>
      <c r="J7722" t="str">
        <f>IF(OR($A$2:$A$9181&gt;14412.56,$A$2:$A$9181&lt; -6015.8),"True","False")</f>
        <v>False</v>
      </c>
    </row>
    <row r="7723" spans="1:10" x14ac:dyDescent="0.3">
      <c r="A7723">
        <v>981.56</v>
      </c>
      <c r="B7723" s="4">
        <f>PERCENTILE($A$2:$A$9181,0.25)</f>
        <v>1644.8325</v>
      </c>
      <c r="C7723" s="4">
        <f>PERCENTILE($A$2:$A$9181,0.5)</f>
        <v>3437.55</v>
      </c>
      <c r="D7723" s="4">
        <f>PERCENTILE($A$2:$A$9181,0.75)</f>
        <v>6751.9224999999997</v>
      </c>
      <c r="E7723" s="4">
        <f>D7723-B7723</f>
        <v>5107.09</v>
      </c>
      <c r="F7723" s="4">
        <f>(D7723+(1.5*E7723))</f>
        <v>14412.557499999999</v>
      </c>
      <c r="G7723" s="4">
        <f>(B7723-(1.5*E7723))</f>
        <v>-6015.8024999999998</v>
      </c>
      <c r="H7723" s="4">
        <f>COUNTIF($A$2:$A$9181, "&gt; 14412.56")</f>
        <v>398</v>
      </c>
      <c r="I7723" s="4">
        <f>COUNTIF($A$2:$A$9181, "&lt; -6015.80")</f>
        <v>0</v>
      </c>
      <c r="J7723" t="str">
        <f>IF(OR($A$2:$A$9181&gt;14412.56,$A$2:$A$9181&lt; -6015.8),"True","False")</f>
        <v>False</v>
      </c>
    </row>
    <row r="7724" spans="1:10" x14ac:dyDescent="0.3">
      <c r="A7724">
        <v>980.98</v>
      </c>
      <c r="B7724" s="4">
        <f>PERCENTILE($A$2:$A$9181,0.25)</f>
        <v>1644.8325</v>
      </c>
      <c r="C7724" s="4">
        <f>PERCENTILE($A$2:$A$9181,0.5)</f>
        <v>3437.55</v>
      </c>
      <c r="D7724" s="4">
        <f>PERCENTILE($A$2:$A$9181,0.75)</f>
        <v>6751.9224999999997</v>
      </c>
      <c r="E7724" s="4">
        <f>D7724-B7724</f>
        <v>5107.09</v>
      </c>
      <c r="F7724" s="4">
        <f>(D7724+(1.5*E7724))</f>
        <v>14412.557499999999</v>
      </c>
      <c r="G7724" s="4">
        <f>(B7724-(1.5*E7724))</f>
        <v>-6015.8024999999998</v>
      </c>
      <c r="H7724" s="4">
        <f>COUNTIF($A$2:$A$9181, "&gt; 14412.56")</f>
        <v>398</v>
      </c>
      <c r="I7724" s="4">
        <f>COUNTIF($A$2:$A$9181, "&lt; -6015.80")</f>
        <v>0</v>
      </c>
      <c r="J7724" t="str">
        <f>IF(OR($A$2:$A$9181&gt;14412.56,$A$2:$A$9181&lt; -6015.8),"True","False")</f>
        <v>False</v>
      </c>
    </row>
    <row r="7725" spans="1:10" x14ac:dyDescent="0.3">
      <c r="A7725">
        <v>978.73</v>
      </c>
      <c r="B7725" s="4">
        <f>PERCENTILE($A$2:$A$9181,0.25)</f>
        <v>1644.8325</v>
      </c>
      <c r="C7725" s="4">
        <f>PERCENTILE($A$2:$A$9181,0.5)</f>
        <v>3437.55</v>
      </c>
      <c r="D7725" s="4">
        <f>PERCENTILE($A$2:$A$9181,0.75)</f>
        <v>6751.9224999999997</v>
      </c>
      <c r="E7725" s="4">
        <f>D7725-B7725</f>
        <v>5107.09</v>
      </c>
      <c r="F7725" s="4">
        <f>(D7725+(1.5*E7725))</f>
        <v>14412.557499999999</v>
      </c>
      <c r="G7725" s="4">
        <f>(B7725-(1.5*E7725))</f>
        <v>-6015.8024999999998</v>
      </c>
      <c r="H7725" s="4">
        <f>COUNTIF($A$2:$A$9181, "&gt; 14412.56")</f>
        <v>398</v>
      </c>
      <c r="I7725" s="4">
        <f>COUNTIF($A$2:$A$9181, "&lt; -6015.80")</f>
        <v>0</v>
      </c>
      <c r="J7725" t="str">
        <f>IF(OR($A$2:$A$9181&gt;14412.56,$A$2:$A$9181&lt; -6015.8),"True","False")</f>
        <v>False</v>
      </c>
    </row>
    <row r="7726" spans="1:10" x14ac:dyDescent="0.3">
      <c r="A7726">
        <v>978.05</v>
      </c>
      <c r="B7726" s="4">
        <f>PERCENTILE($A$2:$A$9181,0.25)</f>
        <v>1644.8325</v>
      </c>
      <c r="C7726" s="4">
        <f>PERCENTILE($A$2:$A$9181,0.5)</f>
        <v>3437.55</v>
      </c>
      <c r="D7726" s="4">
        <f>PERCENTILE($A$2:$A$9181,0.75)</f>
        <v>6751.9224999999997</v>
      </c>
      <c r="E7726" s="4">
        <f>D7726-B7726</f>
        <v>5107.09</v>
      </c>
      <c r="F7726" s="4">
        <f>(D7726+(1.5*E7726))</f>
        <v>14412.557499999999</v>
      </c>
      <c r="G7726" s="4">
        <f>(B7726-(1.5*E7726))</f>
        <v>-6015.8024999999998</v>
      </c>
      <c r="H7726" s="4">
        <f>COUNTIF($A$2:$A$9181, "&gt; 14412.56")</f>
        <v>398</v>
      </c>
      <c r="I7726" s="4">
        <f>COUNTIF($A$2:$A$9181, "&lt; -6015.80")</f>
        <v>0</v>
      </c>
      <c r="J7726" t="str">
        <f>IF(OR($A$2:$A$9181&gt;14412.56,$A$2:$A$9181&lt; -6015.8),"True","False")</f>
        <v>False</v>
      </c>
    </row>
    <row r="7727" spans="1:10" x14ac:dyDescent="0.3">
      <c r="A7727">
        <v>977.16</v>
      </c>
      <c r="B7727" s="4">
        <f>PERCENTILE($A$2:$A$9181,0.25)</f>
        <v>1644.8325</v>
      </c>
      <c r="C7727" s="4">
        <f>PERCENTILE($A$2:$A$9181,0.5)</f>
        <v>3437.55</v>
      </c>
      <c r="D7727" s="4">
        <f>PERCENTILE($A$2:$A$9181,0.75)</f>
        <v>6751.9224999999997</v>
      </c>
      <c r="E7727" s="4">
        <f>D7727-B7727</f>
        <v>5107.09</v>
      </c>
      <c r="F7727" s="4">
        <f>(D7727+(1.5*E7727))</f>
        <v>14412.557499999999</v>
      </c>
      <c r="G7727" s="4">
        <f>(B7727-(1.5*E7727))</f>
        <v>-6015.8024999999998</v>
      </c>
      <c r="H7727" s="4">
        <f>COUNTIF($A$2:$A$9181, "&gt; 14412.56")</f>
        <v>398</v>
      </c>
      <c r="I7727" s="4">
        <f>COUNTIF($A$2:$A$9181, "&lt; -6015.80")</f>
        <v>0</v>
      </c>
      <c r="J7727" t="str">
        <f>IF(OR($A$2:$A$9181&gt;14412.56,$A$2:$A$9181&lt; -6015.8),"True","False")</f>
        <v>False</v>
      </c>
    </row>
    <row r="7728" spans="1:10" x14ac:dyDescent="0.3">
      <c r="A7728">
        <v>975.81</v>
      </c>
      <c r="B7728" s="4">
        <f>PERCENTILE($A$2:$A$9181,0.25)</f>
        <v>1644.8325</v>
      </c>
      <c r="C7728" s="4">
        <f>PERCENTILE($A$2:$A$9181,0.5)</f>
        <v>3437.55</v>
      </c>
      <c r="D7728" s="4">
        <f>PERCENTILE($A$2:$A$9181,0.75)</f>
        <v>6751.9224999999997</v>
      </c>
      <c r="E7728" s="4">
        <f>D7728-B7728</f>
        <v>5107.09</v>
      </c>
      <c r="F7728" s="4">
        <f>(D7728+(1.5*E7728))</f>
        <v>14412.557499999999</v>
      </c>
      <c r="G7728" s="4">
        <f>(B7728-(1.5*E7728))</f>
        <v>-6015.8024999999998</v>
      </c>
      <c r="H7728" s="4">
        <f>COUNTIF($A$2:$A$9181, "&gt; 14412.56")</f>
        <v>398</v>
      </c>
      <c r="I7728" s="4">
        <f>COUNTIF($A$2:$A$9181, "&lt; -6015.80")</f>
        <v>0</v>
      </c>
      <c r="J7728" t="str">
        <f>IF(OR($A$2:$A$9181&gt;14412.56,$A$2:$A$9181&lt; -6015.8),"True","False")</f>
        <v>False</v>
      </c>
    </row>
    <row r="7729" spans="1:10" x14ac:dyDescent="0.3">
      <c r="A7729">
        <v>975.34</v>
      </c>
      <c r="B7729" s="4">
        <f>PERCENTILE($A$2:$A$9181,0.25)</f>
        <v>1644.8325</v>
      </c>
      <c r="C7729" s="4">
        <f>PERCENTILE($A$2:$A$9181,0.5)</f>
        <v>3437.55</v>
      </c>
      <c r="D7729" s="4">
        <f>PERCENTILE($A$2:$A$9181,0.75)</f>
        <v>6751.9224999999997</v>
      </c>
      <c r="E7729" s="4">
        <f>D7729-B7729</f>
        <v>5107.09</v>
      </c>
      <c r="F7729" s="4">
        <f>(D7729+(1.5*E7729))</f>
        <v>14412.557499999999</v>
      </c>
      <c r="G7729" s="4">
        <f>(B7729-(1.5*E7729))</f>
        <v>-6015.8024999999998</v>
      </c>
      <c r="H7729" s="4">
        <f>COUNTIF($A$2:$A$9181, "&gt; 14412.56")</f>
        <v>398</v>
      </c>
      <c r="I7729" s="4">
        <f>COUNTIF($A$2:$A$9181, "&lt; -6015.80")</f>
        <v>0</v>
      </c>
      <c r="J7729" t="str">
        <f>IF(OR($A$2:$A$9181&gt;14412.56,$A$2:$A$9181&lt; -6015.8),"True","False")</f>
        <v>False</v>
      </c>
    </row>
    <row r="7730" spans="1:10" x14ac:dyDescent="0.3">
      <c r="A7730">
        <v>974.76</v>
      </c>
      <c r="B7730" s="4">
        <f>PERCENTILE($A$2:$A$9181,0.25)</f>
        <v>1644.8325</v>
      </c>
      <c r="C7730" s="4">
        <f>PERCENTILE($A$2:$A$9181,0.5)</f>
        <v>3437.55</v>
      </c>
      <c r="D7730" s="4">
        <f>PERCENTILE($A$2:$A$9181,0.75)</f>
        <v>6751.9224999999997</v>
      </c>
      <c r="E7730" s="4">
        <f>D7730-B7730</f>
        <v>5107.09</v>
      </c>
      <c r="F7730" s="4">
        <f>(D7730+(1.5*E7730))</f>
        <v>14412.557499999999</v>
      </c>
      <c r="G7730" s="4">
        <f>(B7730-(1.5*E7730))</f>
        <v>-6015.8024999999998</v>
      </c>
      <c r="H7730" s="4">
        <f>COUNTIF($A$2:$A$9181, "&gt; 14412.56")</f>
        <v>398</v>
      </c>
      <c r="I7730" s="4">
        <f>COUNTIF($A$2:$A$9181, "&lt; -6015.80")</f>
        <v>0</v>
      </c>
      <c r="J7730" t="str">
        <f>IF(OR($A$2:$A$9181&gt;14412.56,$A$2:$A$9181&lt; -6015.8),"True","False")</f>
        <v>False</v>
      </c>
    </row>
    <row r="7731" spans="1:10" x14ac:dyDescent="0.3">
      <c r="A7731">
        <v>974.33</v>
      </c>
      <c r="B7731" s="4">
        <f>PERCENTILE($A$2:$A$9181,0.25)</f>
        <v>1644.8325</v>
      </c>
      <c r="C7731" s="4">
        <f>PERCENTILE($A$2:$A$9181,0.5)</f>
        <v>3437.55</v>
      </c>
      <c r="D7731" s="4">
        <f>PERCENTILE($A$2:$A$9181,0.75)</f>
        <v>6751.9224999999997</v>
      </c>
      <c r="E7731" s="4">
        <f>D7731-B7731</f>
        <v>5107.09</v>
      </c>
      <c r="F7731" s="4">
        <f>(D7731+(1.5*E7731))</f>
        <v>14412.557499999999</v>
      </c>
      <c r="G7731" s="4">
        <f>(B7731-(1.5*E7731))</f>
        <v>-6015.8024999999998</v>
      </c>
      <c r="H7731" s="4">
        <f>COUNTIF($A$2:$A$9181, "&gt; 14412.56")</f>
        <v>398</v>
      </c>
      <c r="I7731" s="4">
        <f>COUNTIF($A$2:$A$9181, "&lt; -6015.80")</f>
        <v>0</v>
      </c>
      <c r="J7731" t="str">
        <f>IF(OR($A$2:$A$9181&gt;14412.56,$A$2:$A$9181&lt; -6015.8),"True","False")</f>
        <v>False</v>
      </c>
    </row>
    <row r="7732" spans="1:10" x14ac:dyDescent="0.3">
      <c r="A7732">
        <v>974.24</v>
      </c>
      <c r="B7732" s="4">
        <f>PERCENTILE($A$2:$A$9181,0.25)</f>
        <v>1644.8325</v>
      </c>
      <c r="C7732" s="4">
        <f>PERCENTILE($A$2:$A$9181,0.5)</f>
        <v>3437.55</v>
      </c>
      <c r="D7732" s="4">
        <f>PERCENTILE($A$2:$A$9181,0.75)</f>
        <v>6751.9224999999997</v>
      </c>
      <c r="E7732" s="4">
        <f>D7732-B7732</f>
        <v>5107.09</v>
      </c>
      <c r="F7732" s="4">
        <f>(D7732+(1.5*E7732))</f>
        <v>14412.557499999999</v>
      </c>
      <c r="G7732" s="4">
        <f>(B7732-(1.5*E7732))</f>
        <v>-6015.8024999999998</v>
      </c>
      <c r="H7732" s="4">
        <f>COUNTIF($A$2:$A$9181, "&gt; 14412.56")</f>
        <v>398</v>
      </c>
      <c r="I7732" s="4">
        <f>COUNTIF($A$2:$A$9181, "&lt; -6015.80")</f>
        <v>0</v>
      </c>
      <c r="J7732" t="str">
        <f>IF(OR($A$2:$A$9181&gt;14412.56,$A$2:$A$9181&lt; -6015.8),"True","False")</f>
        <v>False</v>
      </c>
    </row>
    <row r="7733" spans="1:10" x14ac:dyDescent="0.3">
      <c r="A7733">
        <v>972.99</v>
      </c>
      <c r="B7733" s="4">
        <f>PERCENTILE($A$2:$A$9181,0.25)</f>
        <v>1644.8325</v>
      </c>
      <c r="C7733" s="4">
        <f>PERCENTILE($A$2:$A$9181,0.5)</f>
        <v>3437.55</v>
      </c>
      <c r="D7733" s="4">
        <f>PERCENTILE($A$2:$A$9181,0.75)</f>
        <v>6751.9224999999997</v>
      </c>
      <c r="E7733" s="4">
        <f>D7733-B7733</f>
        <v>5107.09</v>
      </c>
      <c r="F7733" s="4">
        <f>(D7733+(1.5*E7733))</f>
        <v>14412.557499999999</v>
      </c>
      <c r="G7733" s="4">
        <f>(B7733-(1.5*E7733))</f>
        <v>-6015.8024999999998</v>
      </c>
      <c r="H7733" s="4">
        <f>COUNTIF($A$2:$A$9181, "&gt; 14412.56")</f>
        <v>398</v>
      </c>
      <c r="I7733" s="4">
        <f>COUNTIF($A$2:$A$9181, "&lt; -6015.80")</f>
        <v>0</v>
      </c>
      <c r="J7733" t="str">
        <f>IF(OR($A$2:$A$9181&gt;14412.56,$A$2:$A$9181&lt; -6015.8),"True","False")</f>
        <v>False</v>
      </c>
    </row>
    <row r="7734" spans="1:10" x14ac:dyDescent="0.3">
      <c r="A7734">
        <v>972.19</v>
      </c>
      <c r="B7734" s="4">
        <f>PERCENTILE($A$2:$A$9181,0.25)</f>
        <v>1644.8325</v>
      </c>
      <c r="C7734" s="4">
        <f>PERCENTILE($A$2:$A$9181,0.5)</f>
        <v>3437.55</v>
      </c>
      <c r="D7734" s="4">
        <f>PERCENTILE($A$2:$A$9181,0.75)</f>
        <v>6751.9224999999997</v>
      </c>
      <c r="E7734" s="4">
        <f>D7734-B7734</f>
        <v>5107.09</v>
      </c>
      <c r="F7734" s="4">
        <f>(D7734+(1.5*E7734))</f>
        <v>14412.557499999999</v>
      </c>
      <c r="G7734" s="4">
        <f>(B7734-(1.5*E7734))</f>
        <v>-6015.8024999999998</v>
      </c>
      <c r="H7734" s="4">
        <f>COUNTIF($A$2:$A$9181, "&gt; 14412.56")</f>
        <v>398</v>
      </c>
      <c r="I7734" s="4">
        <f>COUNTIF($A$2:$A$9181, "&lt; -6015.80")</f>
        <v>0</v>
      </c>
      <c r="J7734" t="str">
        <f>IF(OR($A$2:$A$9181&gt;14412.56,$A$2:$A$9181&lt; -6015.8),"True","False")</f>
        <v>False</v>
      </c>
    </row>
    <row r="7735" spans="1:10" x14ac:dyDescent="0.3">
      <c r="A7735">
        <v>970.47</v>
      </c>
      <c r="B7735" s="4">
        <f>PERCENTILE($A$2:$A$9181,0.25)</f>
        <v>1644.8325</v>
      </c>
      <c r="C7735" s="4">
        <f>PERCENTILE($A$2:$A$9181,0.5)</f>
        <v>3437.55</v>
      </c>
      <c r="D7735" s="4">
        <f>PERCENTILE($A$2:$A$9181,0.75)</f>
        <v>6751.9224999999997</v>
      </c>
      <c r="E7735" s="4">
        <f>D7735-B7735</f>
        <v>5107.09</v>
      </c>
      <c r="F7735" s="4">
        <f>(D7735+(1.5*E7735))</f>
        <v>14412.557499999999</v>
      </c>
      <c r="G7735" s="4">
        <f>(B7735-(1.5*E7735))</f>
        <v>-6015.8024999999998</v>
      </c>
      <c r="H7735" s="4">
        <f>COUNTIF($A$2:$A$9181, "&gt; 14412.56")</f>
        <v>398</v>
      </c>
      <c r="I7735" s="4">
        <f>COUNTIF($A$2:$A$9181, "&lt; -6015.80")</f>
        <v>0</v>
      </c>
      <c r="J7735" t="str">
        <f>IF(OR($A$2:$A$9181&gt;14412.56,$A$2:$A$9181&lt; -6015.8),"True","False")</f>
        <v>False</v>
      </c>
    </row>
    <row r="7736" spans="1:10" x14ac:dyDescent="0.3">
      <c r="A7736">
        <v>969.59</v>
      </c>
      <c r="B7736" s="4">
        <f>PERCENTILE($A$2:$A$9181,0.25)</f>
        <v>1644.8325</v>
      </c>
      <c r="C7736" s="4">
        <f>PERCENTILE($A$2:$A$9181,0.5)</f>
        <v>3437.55</v>
      </c>
      <c r="D7736" s="4">
        <f>PERCENTILE($A$2:$A$9181,0.75)</f>
        <v>6751.9224999999997</v>
      </c>
      <c r="E7736" s="4">
        <f>D7736-B7736</f>
        <v>5107.09</v>
      </c>
      <c r="F7736" s="4">
        <f>(D7736+(1.5*E7736))</f>
        <v>14412.557499999999</v>
      </c>
      <c r="G7736" s="4">
        <f>(B7736-(1.5*E7736))</f>
        <v>-6015.8024999999998</v>
      </c>
      <c r="H7736" s="4">
        <f>COUNTIF($A$2:$A$9181, "&gt; 14412.56")</f>
        <v>398</v>
      </c>
      <c r="I7736" s="4">
        <f>COUNTIF($A$2:$A$9181, "&lt; -6015.80")</f>
        <v>0</v>
      </c>
      <c r="J7736" t="str">
        <f>IF(OR($A$2:$A$9181&gt;14412.56,$A$2:$A$9181&lt; -6015.8),"True","False")</f>
        <v>False</v>
      </c>
    </row>
    <row r="7737" spans="1:10" x14ac:dyDescent="0.3">
      <c r="A7737">
        <v>969.45</v>
      </c>
      <c r="B7737" s="4">
        <f>PERCENTILE($A$2:$A$9181,0.25)</f>
        <v>1644.8325</v>
      </c>
      <c r="C7737" s="4">
        <f>PERCENTILE($A$2:$A$9181,0.5)</f>
        <v>3437.55</v>
      </c>
      <c r="D7737" s="4">
        <f>PERCENTILE($A$2:$A$9181,0.75)</f>
        <v>6751.9224999999997</v>
      </c>
      <c r="E7737" s="4">
        <f>D7737-B7737</f>
        <v>5107.09</v>
      </c>
      <c r="F7737" s="4">
        <f>(D7737+(1.5*E7737))</f>
        <v>14412.557499999999</v>
      </c>
      <c r="G7737" s="4">
        <f>(B7737-(1.5*E7737))</f>
        <v>-6015.8024999999998</v>
      </c>
      <c r="H7737" s="4">
        <f>COUNTIF($A$2:$A$9181, "&gt; 14412.56")</f>
        <v>398</v>
      </c>
      <c r="I7737" s="4">
        <f>COUNTIF($A$2:$A$9181, "&lt; -6015.80")</f>
        <v>0</v>
      </c>
      <c r="J7737" t="str">
        <f>IF(OR($A$2:$A$9181&gt;14412.56,$A$2:$A$9181&lt; -6015.8),"True","False")</f>
        <v>False</v>
      </c>
    </row>
    <row r="7738" spans="1:10" x14ac:dyDescent="0.3">
      <c r="A7738">
        <v>968.29</v>
      </c>
      <c r="B7738" s="4">
        <f>PERCENTILE($A$2:$A$9181,0.25)</f>
        <v>1644.8325</v>
      </c>
      <c r="C7738" s="4">
        <f>PERCENTILE($A$2:$A$9181,0.5)</f>
        <v>3437.55</v>
      </c>
      <c r="D7738" s="4">
        <f>PERCENTILE($A$2:$A$9181,0.75)</f>
        <v>6751.9224999999997</v>
      </c>
      <c r="E7738" s="4">
        <f>D7738-B7738</f>
        <v>5107.09</v>
      </c>
      <c r="F7738" s="4">
        <f>(D7738+(1.5*E7738))</f>
        <v>14412.557499999999</v>
      </c>
      <c r="G7738" s="4">
        <f>(B7738-(1.5*E7738))</f>
        <v>-6015.8024999999998</v>
      </c>
      <c r="H7738" s="4">
        <f>COUNTIF($A$2:$A$9181, "&gt; 14412.56")</f>
        <v>398</v>
      </c>
      <c r="I7738" s="4">
        <f>COUNTIF($A$2:$A$9181, "&lt; -6015.80")</f>
        <v>0</v>
      </c>
      <c r="J7738" t="str">
        <f>IF(OR($A$2:$A$9181&gt;14412.56,$A$2:$A$9181&lt; -6015.8),"True","False")</f>
        <v>False</v>
      </c>
    </row>
    <row r="7739" spans="1:10" x14ac:dyDescent="0.3">
      <c r="A7739">
        <v>967.56</v>
      </c>
      <c r="B7739" s="4">
        <f>PERCENTILE($A$2:$A$9181,0.25)</f>
        <v>1644.8325</v>
      </c>
      <c r="C7739" s="4">
        <f>PERCENTILE($A$2:$A$9181,0.5)</f>
        <v>3437.55</v>
      </c>
      <c r="D7739" s="4">
        <f>PERCENTILE($A$2:$A$9181,0.75)</f>
        <v>6751.9224999999997</v>
      </c>
      <c r="E7739" s="4">
        <f>D7739-B7739</f>
        <v>5107.09</v>
      </c>
      <c r="F7739" s="4">
        <f>(D7739+(1.5*E7739))</f>
        <v>14412.557499999999</v>
      </c>
      <c r="G7739" s="4">
        <f>(B7739-(1.5*E7739))</f>
        <v>-6015.8024999999998</v>
      </c>
      <c r="H7739" s="4">
        <f>COUNTIF($A$2:$A$9181, "&gt; 14412.56")</f>
        <v>398</v>
      </c>
      <c r="I7739" s="4">
        <f>COUNTIF($A$2:$A$9181, "&lt; -6015.80")</f>
        <v>0</v>
      </c>
      <c r="J7739" t="str">
        <f>IF(OR($A$2:$A$9181&gt;14412.56,$A$2:$A$9181&lt; -6015.8),"True","False")</f>
        <v>False</v>
      </c>
    </row>
    <row r="7740" spans="1:10" x14ac:dyDescent="0.3">
      <c r="A7740">
        <v>967.56</v>
      </c>
      <c r="B7740" s="4">
        <f>PERCENTILE($A$2:$A$9181,0.25)</f>
        <v>1644.8325</v>
      </c>
      <c r="C7740" s="4">
        <f>PERCENTILE($A$2:$A$9181,0.5)</f>
        <v>3437.55</v>
      </c>
      <c r="D7740" s="4">
        <f>PERCENTILE($A$2:$A$9181,0.75)</f>
        <v>6751.9224999999997</v>
      </c>
      <c r="E7740" s="4">
        <f>D7740-B7740</f>
        <v>5107.09</v>
      </c>
      <c r="F7740" s="4">
        <f>(D7740+(1.5*E7740))</f>
        <v>14412.557499999999</v>
      </c>
      <c r="G7740" s="4">
        <f>(B7740-(1.5*E7740))</f>
        <v>-6015.8024999999998</v>
      </c>
      <c r="H7740" s="4">
        <f>COUNTIF($A$2:$A$9181, "&gt; 14412.56")</f>
        <v>398</v>
      </c>
      <c r="I7740" s="4">
        <f>COUNTIF($A$2:$A$9181, "&lt; -6015.80")</f>
        <v>0</v>
      </c>
      <c r="J7740" t="str">
        <f>IF(OR($A$2:$A$9181&gt;14412.56,$A$2:$A$9181&lt; -6015.8),"True","False")</f>
        <v>False</v>
      </c>
    </row>
    <row r="7741" spans="1:10" x14ac:dyDescent="0.3">
      <c r="A7741">
        <v>963.77</v>
      </c>
      <c r="B7741" s="4">
        <f>PERCENTILE($A$2:$A$9181,0.25)</f>
        <v>1644.8325</v>
      </c>
      <c r="C7741" s="4">
        <f>PERCENTILE($A$2:$A$9181,0.5)</f>
        <v>3437.55</v>
      </c>
      <c r="D7741" s="4">
        <f>PERCENTILE($A$2:$A$9181,0.75)</f>
        <v>6751.9224999999997</v>
      </c>
      <c r="E7741" s="4">
        <f>D7741-B7741</f>
        <v>5107.09</v>
      </c>
      <c r="F7741" s="4">
        <f>(D7741+(1.5*E7741))</f>
        <v>14412.557499999999</v>
      </c>
      <c r="G7741" s="4">
        <f>(B7741-(1.5*E7741))</f>
        <v>-6015.8024999999998</v>
      </c>
      <c r="H7741" s="4">
        <f>COUNTIF($A$2:$A$9181, "&gt; 14412.56")</f>
        <v>398</v>
      </c>
      <c r="I7741" s="4">
        <f>COUNTIF($A$2:$A$9181, "&lt; -6015.80")</f>
        <v>0</v>
      </c>
      <c r="J7741" t="str">
        <f>IF(OR($A$2:$A$9181&gt;14412.56,$A$2:$A$9181&lt; -6015.8),"True","False")</f>
        <v>False</v>
      </c>
    </row>
    <row r="7742" spans="1:10" x14ac:dyDescent="0.3">
      <c r="A7742">
        <v>963.7</v>
      </c>
      <c r="B7742" s="4">
        <f>PERCENTILE($A$2:$A$9181,0.25)</f>
        <v>1644.8325</v>
      </c>
      <c r="C7742" s="4">
        <f>PERCENTILE($A$2:$A$9181,0.5)</f>
        <v>3437.55</v>
      </c>
      <c r="D7742" s="4">
        <f>PERCENTILE($A$2:$A$9181,0.75)</f>
        <v>6751.9224999999997</v>
      </c>
      <c r="E7742" s="4">
        <f>D7742-B7742</f>
        <v>5107.09</v>
      </c>
      <c r="F7742" s="4">
        <f>(D7742+(1.5*E7742))</f>
        <v>14412.557499999999</v>
      </c>
      <c r="G7742" s="4">
        <f>(B7742-(1.5*E7742))</f>
        <v>-6015.8024999999998</v>
      </c>
      <c r="H7742" s="4">
        <f>COUNTIF($A$2:$A$9181, "&gt; 14412.56")</f>
        <v>398</v>
      </c>
      <c r="I7742" s="4">
        <f>COUNTIF($A$2:$A$9181, "&lt; -6015.80")</f>
        <v>0</v>
      </c>
      <c r="J7742" t="str">
        <f>IF(OR($A$2:$A$9181&gt;14412.56,$A$2:$A$9181&lt; -6015.8),"True","False")</f>
        <v>False</v>
      </c>
    </row>
    <row r="7743" spans="1:10" x14ac:dyDescent="0.3">
      <c r="A7743">
        <v>962.92</v>
      </c>
      <c r="B7743" s="4">
        <f>PERCENTILE($A$2:$A$9181,0.25)</f>
        <v>1644.8325</v>
      </c>
      <c r="C7743" s="4">
        <f>PERCENTILE($A$2:$A$9181,0.5)</f>
        <v>3437.55</v>
      </c>
      <c r="D7743" s="4">
        <f>PERCENTILE($A$2:$A$9181,0.75)</f>
        <v>6751.9224999999997</v>
      </c>
      <c r="E7743" s="4">
        <f>D7743-B7743</f>
        <v>5107.09</v>
      </c>
      <c r="F7743" s="4">
        <f>(D7743+(1.5*E7743))</f>
        <v>14412.557499999999</v>
      </c>
      <c r="G7743" s="4">
        <f>(B7743-(1.5*E7743))</f>
        <v>-6015.8024999999998</v>
      </c>
      <c r="H7743" s="4">
        <f>COUNTIF($A$2:$A$9181, "&gt; 14412.56")</f>
        <v>398</v>
      </c>
      <c r="I7743" s="4">
        <f>COUNTIF($A$2:$A$9181, "&lt; -6015.80")</f>
        <v>0</v>
      </c>
      <c r="J7743" t="str">
        <f>IF(OR($A$2:$A$9181&gt;14412.56,$A$2:$A$9181&lt; -6015.8),"True","False")</f>
        <v>False</v>
      </c>
    </row>
    <row r="7744" spans="1:10" x14ac:dyDescent="0.3">
      <c r="A7744">
        <v>962.84</v>
      </c>
      <c r="B7744" s="4">
        <f>PERCENTILE($A$2:$A$9181,0.25)</f>
        <v>1644.8325</v>
      </c>
      <c r="C7744" s="4">
        <f>PERCENTILE($A$2:$A$9181,0.5)</f>
        <v>3437.55</v>
      </c>
      <c r="D7744" s="4">
        <f>PERCENTILE($A$2:$A$9181,0.75)</f>
        <v>6751.9224999999997</v>
      </c>
      <c r="E7744" s="4">
        <f>D7744-B7744</f>
        <v>5107.09</v>
      </c>
      <c r="F7744" s="4">
        <f>(D7744+(1.5*E7744))</f>
        <v>14412.557499999999</v>
      </c>
      <c r="G7744" s="4">
        <f>(B7744-(1.5*E7744))</f>
        <v>-6015.8024999999998</v>
      </c>
      <c r="H7744" s="4">
        <f>COUNTIF($A$2:$A$9181, "&gt; 14412.56")</f>
        <v>398</v>
      </c>
      <c r="I7744" s="4">
        <f>COUNTIF($A$2:$A$9181, "&lt; -6015.80")</f>
        <v>0</v>
      </c>
      <c r="J7744" t="str">
        <f>IF(OR($A$2:$A$9181&gt;14412.56,$A$2:$A$9181&lt; -6015.8),"True","False")</f>
        <v>False</v>
      </c>
    </row>
    <row r="7745" spans="1:10" x14ac:dyDescent="0.3">
      <c r="A7745">
        <v>961.64</v>
      </c>
      <c r="B7745" s="4">
        <f>PERCENTILE($A$2:$A$9181,0.25)</f>
        <v>1644.8325</v>
      </c>
      <c r="C7745" s="4">
        <f>PERCENTILE($A$2:$A$9181,0.5)</f>
        <v>3437.55</v>
      </c>
      <c r="D7745" s="4">
        <f>PERCENTILE($A$2:$A$9181,0.75)</f>
        <v>6751.9224999999997</v>
      </c>
      <c r="E7745" s="4">
        <f>D7745-B7745</f>
        <v>5107.09</v>
      </c>
      <c r="F7745" s="4">
        <f>(D7745+(1.5*E7745))</f>
        <v>14412.557499999999</v>
      </c>
      <c r="G7745" s="4">
        <f>(B7745-(1.5*E7745))</f>
        <v>-6015.8024999999998</v>
      </c>
      <c r="H7745" s="4">
        <f>COUNTIF($A$2:$A$9181, "&gt; 14412.56")</f>
        <v>398</v>
      </c>
      <c r="I7745" s="4">
        <f>COUNTIF($A$2:$A$9181, "&lt; -6015.80")</f>
        <v>0</v>
      </c>
      <c r="J7745" t="str">
        <f>IF(OR($A$2:$A$9181&gt;14412.56,$A$2:$A$9181&lt; -6015.8),"True","False")</f>
        <v>False</v>
      </c>
    </row>
    <row r="7746" spans="1:10" x14ac:dyDescent="0.3">
      <c r="A7746">
        <v>959.54</v>
      </c>
      <c r="B7746" s="4">
        <f>PERCENTILE($A$2:$A$9181,0.25)</f>
        <v>1644.8325</v>
      </c>
      <c r="C7746" s="4">
        <f>PERCENTILE($A$2:$A$9181,0.5)</f>
        <v>3437.55</v>
      </c>
      <c r="D7746" s="4">
        <f>PERCENTILE($A$2:$A$9181,0.75)</f>
        <v>6751.9224999999997</v>
      </c>
      <c r="E7746" s="4">
        <f>D7746-B7746</f>
        <v>5107.09</v>
      </c>
      <c r="F7746" s="4">
        <f>(D7746+(1.5*E7746))</f>
        <v>14412.557499999999</v>
      </c>
      <c r="G7746" s="4">
        <f>(B7746-(1.5*E7746))</f>
        <v>-6015.8024999999998</v>
      </c>
      <c r="H7746" s="4">
        <f>COUNTIF($A$2:$A$9181, "&gt; 14412.56")</f>
        <v>398</v>
      </c>
      <c r="I7746" s="4">
        <f>COUNTIF($A$2:$A$9181, "&lt; -6015.80")</f>
        <v>0</v>
      </c>
      <c r="J7746" t="str">
        <f>IF(OR($A$2:$A$9181&gt;14412.56,$A$2:$A$9181&lt; -6015.8),"True","False")</f>
        <v>False</v>
      </c>
    </row>
    <row r="7747" spans="1:10" x14ac:dyDescent="0.3">
      <c r="A7747">
        <v>959.28</v>
      </c>
      <c r="B7747" s="4">
        <f>PERCENTILE($A$2:$A$9181,0.25)</f>
        <v>1644.8325</v>
      </c>
      <c r="C7747" s="4">
        <f>PERCENTILE($A$2:$A$9181,0.5)</f>
        <v>3437.55</v>
      </c>
      <c r="D7747" s="4">
        <f>PERCENTILE($A$2:$A$9181,0.75)</f>
        <v>6751.9224999999997</v>
      </c>
      <c r="E7747" s="4">
        <f>D7747-B7747</f>
        <v>5107.09</v>
      </c>
      <c r="F7747" s="4">
        <f>(D7747+(1.5*E7747))</f>
        <v>14412.557499999999</v>
      </c>
      <c r="G7747" s="4">
        <f>(B7747-(1.5*E7747))</f>
        <v>-6015.8024999999998</v>
      </c>
      <c r="H7747" s="4">
        <f>COUNTIF($A$2:$A$9181, "&gt; 14412.56")</f>
        <v>398</v>
      </c>
      <c r="I7747" s="4">
        <f>COUNTIF($A$2:$A$9181, "&lt; -6015.80")</f>
        <v>0</v>
      </c>
      <c r="J7747" t="str">
        <f>IF(OR($A$2:$A$9181&gt;14412.56,$A$2:$A$9181&lt; -6015.8),"True","False")</f>
        <v>False</v>
      </c>
    </row>
    <row r="7748" spans="1:10" x14ac:dyDescent="0.3">
      <c r="A7748">
        <v>959.07</v>
      </c>
      <c r="B7748" s="4">
        <f>PERCENTILE($A$2:$A$9181,0.25)</f>
        <v>1644.8325</v>
      </c>
      <c r="C7748" s="4">
        <f>PERCENTILE($A$2:$A$9181,0.5)</f>
        <v>3437.55</v>
      </c>
      <c r="D7748" s="4">
        <f>PERCENTILE($A$2:$A$9181,0.75)</f>
        <v>6751.9224999999997</v>
      </c>
      <c r="E7748" s="4">
        <f>D7748-B7748</f>
        <v>5107.09</v>
      </c>
      <c r="F7748" s="4">
        <f>(D7748+(1.5*E7748))</f>
        <v>14412.557499999999</v>
      </c>
      <c r="G7748" s="4">
        <f>(B7748-(1.5*E7748))</f>
        <v>-6015.8024999999998</v>
      </c>
      <c r="H7748" s="4">
        <f>COUNTIF($A$2:$A$9181, "&gt; 14412.56")</f>
        <v>398</v>
      </c>
      <c r="I7748" s="4">
        <f>COUNTIF($A$2:$A$9181, "&lt; -6015.80")</f>
        <v>0</v>
      </c>
      <c r="J7748" t="str">
        <f>IF(OR($A$2:$A$9181&gt;14412.56,$A$2:$A$9181&lt; -6015.8),"True","False")</f>
        <v>False</v>
      </c>
    </row>
    <row r="7749" spans="1:10" x14ac:dyDescent="0.3">
      <c r="A7749">
        <v>958.87</v>
      </c>
      <c r="B7749" s="4">
        <f>PERCENTILE($A$2:$A$9181,0.25)</f>
        <v>1644.8325</v>
      </c>
      <c r="C7749" s="4">
        <f>PERCENTILE($A$2:$A$9181,0.5)</f>
        <v>3437.55</v>
      </c>
      <c r="D7749" s="4">
        <f>PERCENTILE($A$2:$A$9181,0.75)</f>
        <v>6751.9224999999997</v>
      </c>
      <c r="E7749" s="4">
        <f>D7749-B7749</f>
        <v>5107.09</v>
      </c>
      <c r="F7749" s="4">
        <f>(D7749+(1.5*E7749))</f>
        <v>14412.557499999999</v>
      </c>
      <c r="G7749" s="4">
        <f>(B7749-(1.5*E7749))</f>
        <v>-6015.8024999999998</v>
      </c>
      <c r="H7749" s="4">
        <f>COUNTIF($A$2:$A$9181, "&gt; 14412.56")</f>
        <v>398</v>
      </c>
      <c r="I7749" s="4">
        <f>COUNTIF($A$2:$A$9181, "&lt; -6015.80")</f>
        <v>0</v>
      </c>
      <c r="J7749" t="str">
        <f>IF(OR($A$2:$A$9181&gt;14412.56,$A$2:$A$9181&lt; -6015.8),"True","False")</f>
        <v>False</v>
      </c>
    </row>
    <row r="7750" spans="1:10" x14ac:dyDescent="0.3">
      <c r="A7750">
        <v>958.35</v>
      </c>
      <c r="B7750" s="4">
        <f>PERCENTILE($A$2:$A$9181,0.25)</f>
        <v>1644.8325</v>
      </c>
      <c r="C7750" s="4">
        <f>PERCENTILE($A$2:$A$9181,0.5)</f>
        <v>3437.55</v>
      </c>
      <c r="D7750" s="4">
        <f>PERCENTILE($A$2:$A$9181,0.75)</f>
        <v>6751.9224999999997</v>
      </c>
      <c r="E7750" s="4">
        <f>D7750-B7750</f>
        <v>5107.09</v>
      </c>
      <c r="F7750" s="4">
        <f>(D7750+(1.5*E7750))</f>
        <v>14412.557499999999</v>
      </c>
      <c r="G7750" s="4">
        <f>(B7750-(1.5*E7750))</f>
        <v>-6015.8024999999998</v>
      </c>
      <c r="H7750" s="4">
        <f>COUNTIF($A$2:$A$9181, "&gt; 14412.56")</f>
        <v>398</v>
      </c>
      <c r="I7750" s="4">
        <f>COUNTIF($A$2:$A$9181, "&lt; -6015.80")</f>
        <v>0</v>
      </c>
      <c r="J7750" t="str">
        <f>IF(OR($A$2:$A$9181&gt;14412.56,$A$2:$A$9181&lt; -6015.8),"True","False")</f>
        <v>False</v>
      </c>
    </row>
    <row r="7751" spans="1:10" x14ac:dyDescent="0.3">
      <c r="A7751">
        <v>958.31</v>
      </c>
      <c r="B7751" s="4">
        <f>PERCENTILE($A$2:$A$9181,0.25)</f>
        <v>1644.8325</v>
      </c>
      <c r="C7751" s="4">
        <f>PERCENTILE($A$2:$A$9181,0.5)</f>
        <v>3437.55</v>
      </c>
      <c r="D7751" s="4">
        <f>PERCENTILE($A$2:$A$9181,0.75)</f>
        <v>6751.9224999999997</v>
      </c>
      <c r="E7751" s="4">
        <f>D7751-B7751</f>
        <v>5107.09</v>
      </c>
      <c r="F7751" s="4">
        <f>(D7751+(1.5*E7751))</f>
        <v>14412.557499999999</v>
      </c>
      <c r="G7751" s="4">
        <f>(B7751-(1.5*E7751))</f>
        <v>-6015.8024999999998</v>
      </c>
      <c r="H7751" s="4">
        <f>COUNTIF($A$2:$A$9181, "&gt; 14412.56")</f>
        <v>398</v>
      </c>
      <c r="I7751" s="4">
        <f>COUNTIF($A$2:$A$9181, "&lt; -6015.80")</f>
        <v>0</v>
      </c>
      <c r="J7751" t="str">
        <f>IF(OR($A$2:$A$9181&gt;14412.56,$A$2:$A$9181&lt; -6015.8),"True","False")</f>
        <v>False</v>
      </c>
    </row>
    <row r="7752" spans="1:10" x14ac:dyDescent="0.3">
      <c r="A7752">
        <v>957.42</v>
      </c>
      <c r="B7752" s="4">
        <f>PERCENTILE($A$2:$A$9181,0.25)</f>
        <v>1644.8325</v>
      </c>
      <c r="C7752" s="4">
        <f>PERCENTILE($A$2:$A$9181,0.5)</f>
        <v>3437.55</v>
      </c>
      <c r="D7752" s="4">
        <f>PERCENTILE($A$2:$A$9181,0.75)</f>
        <v>6751.9224999999997</v>
      </c>
      <c r="E7752" s="4">
        <f>D7752-B7752</f>
        <v>5107.09</v>
      </c>
      <c r="F7752" s="4">
        <f>(D7752+(1.5*E7752))</f>
        <v>14412.557499999999</v>
      </c>
      <c r="G7752" s="4">
        <f>(B7752-(1.5*E7752))</f>
        <v>-6015.8024999999998</v>
      </c>
      <c r="H7752" s="4">
        <f>COUNTIF($A$2:$A$9181, "&gt; 14412.56")</f>
        <v>398</v>
      </c>
      <c r="I7752" s="4">
        <f>COUNTIF($A$2:$A$9181, "&lt; -6015.80")</f>
        <v>0</v>
      </c>
      <c r="J7752" t="str">
        <f>IF(OR($A$2:$A$9181&gt;14412.56,$A$2:$A$9181&lt; -6015.8),"True","False")</f>
        <v>False</v>
      </c>
    </row>
    <row r="7753" spans="1:10" x14ac:dyDescent="0.3">
      <c r="A7753">
        <v>957.03</v>
      </c>
      <c r="B7753" s="4">
        <f>PERCENTILE($A$2:$A$9181,0.25)</f>
        <v>1644.8325</v>
      </c>
      <c r="C7753" s="4">
        <f>PERCENTILE($A$2:$A$9181,0.5)</f>
        <v>3437.55</v>
      </c>
      <c r="D7753" s="4">
        <f>PERCENTILE($A$2:$A$9181,0.75)</f>
        <v>6751.9224999999997</v>
      </c>
      <c r="E7753" s="4">
        <f>D7753-B7753</f>
        <v>5107.09</v>
      </c>
      <c r="F7753" s="4">
        <f>(D7753+(1.5*E7753))</f>
        <v>14412.557499999999</v>
      </c>
      <c r="G7753" s="4">
        <f>(B7753-(1.5*E7753))</f>
        <v>-6015.8024999999998</v>
      </c>
      <c r="H7753" s="4">
        <f>COUNTIF($A$2:$A$9181, "&gt; 14412.56")</f>
        <v>398</v>
      </c>
      <c r="I7753" s="4">
        <f>COUNTIF($A$2:$A$9181, "&lt; -6015.80")</f>
        <v>0</v>
      </c>
      <c r="J7753" t="str">
        <f>IF(OR($A$2:$A$9181&gt;14412.56,$A$2:$A$9181&lt; -6015.8),"True","False")</f>
        <v>False</v>
      </c>
    </row>
    <row r="7754" spans="1:10" x14ac:dyDescent="0.3">
      <c r="A7754">
        <v>955.17</v>
      </c>
      <c r="B7754" s="4">
        <f>PERCENTILE($A$2:$A$9181,0.25)</f>
        <v>1644.8325</v>
      </c>
      <c r="C7754" s="4">
        <f>PERCENTILE($A$2:$A$9181,0.5)</f>
        <v>3437.55</v>
      </c>
      <c r="D7754" s="4">
        <f>PERCENTILE($A$2:$A$9181,0.75)</f>
        <v>6751.9224999999997</v>
      </c>
      <c r="E7754" s="4">
        <f>D7754-B7754</f>
        <v>5107.09</v>
      </c>
      <c r="F7754" s="4">
        <f>(D7754+(1.5*E7754))</f>
        <v>14412.557499999999</v>
      </c>
      <c r="G7754" s="4">
        <f>(B7754-(1.5*E7754))</f>
        <v>-6015.8024999999998</v>
      </c>
      <c r="H7754" s="4">
        <f>COUNTIF($A$2:$A$9181, "&gt; 14412.56")</f>
        <v>398</v>
      </c>
      <c r="I7754" s="4">
        <f>COUNTIF($A$2:$A$9181, "&lt; -6015.80")</f>
        <v>0</v>
      </c>
      <c r="J7754" t="str">
        <f>IF(OR($A$2:$A$9181&gt;14412.56,$A$2:$A$9181&lt; -6015.8),"True","False")</f>
        <v>False</v>
      </c>
    </row>
    <row r="7755" spans="1:10" x14ac:dyDescent="0.3">
      <c r="A7755">
        <v>953.94</v>
      </c>
      <c r="B7755" s="4">
        <f>PERCENTILE($A$2:$A$9181,0.25)</f>
        <v>1644.8325</v>
      </c>
      <c r="C7755" s="4">
        <f>PERCENTILE($A$2:$A$9181,0.5)</f>
        <v>3437.55</v>
      </c>
      <c r="D7755" s="4">
        <f>PERCENTILE($A$2:$A$9181,0.75)</f>
        <v>6751.9224999999997</v>
      </c>
      <c r="E7755" s="4">
        <f>D7755-B7755</f>
        <v>5107.09</v>
      </c>
      <c r="F7755" s="4">
        <f>(D7755+(1.5*E7755))</f>
        <v>14412.557499999999</v>
      </c>
      <c r="G7755" s="4">
        <f>(B7755-(1.5*E7755))</f>
        <v>-6015.8024999999998</v>
      </c>
      <c r="H7755" s="4">
        <f>COUNTIF($A$2:$A$9181, "&gt; 14412.56")</f>
        <v>398</v>
      </c>
      <c r="I7755" s="4">
        <f>COUNTIF($A$2:$A$9181, "&lt; -6015.80")</f>
        <v>0</v>
      </c>
      <c r="J7755" t="str">
        <f>IF(OR($A$2:$A$9181&gt;14412.56,$A$2:$A$9181&lt; -6015.8),"True","False")</f>
        <v>False</v>
      </c>
    </row>
    <row r="7756" spans="1:10" x14ac:dyDescent="0.3">
      <c r="A7756">
        <v>953.93</v>
      </c>
      <c r="B7756" s="4">
        <f>PERCENTILE($A$2:$A$9181,0.25)</f>
        <v>1644.8325</v>
      </c>
      <c r="C7756" s="4">
        <f>PERCENTILE($A$2:$A$9181,0.5)</f>
        <v>3437.55</v>
      </c>
      <c r="D7756" s="4">
        <f>PERCENTILE($A$2:$A$9181,0.75)</f>
        <v>6751.9224999999997</v>
      </c>
      <c r="E7756" s="4">
        <f>D7756-B7756</f>
        <v>5107.09</v>
      </c>
      <c r="F7756" s="4">
        <f>(D7756+(1.5*E7756))</f>
        <v>14412.557499999999</v>
      </c>
      <c r="G7756" s="4">
        <f>(B7756-(1.5*E7756))</f>
        <v>-6015.8024999999998</v>
      </c>
      <c r="H7756" s="4">
        <f>COUNTIF($A$2:$A$9181, "&gt; 14412.56")</f>
        <v>398</v>
      </c>
      <c r="I7756" s="4">
        <f>COUNTIF($A$2:$A$9181, "&lt; -6015.80")</f>
        <v>0</v>
      </c>
      <c r="J7756" t="str">
        <f>IF(OR($A$2:$A$9181&gt;14412.56,$A$2:$A$9181&lt; -6015.8),"True","False")</f>
        <v>False</v>
      </c>
    </row>
    <row r="7757" spans="1:10" x14ac:dyDescent="0.3">
      <c r="A7757">
        <v>953.17</v>
      </c>
      <c r="B7757" s="4">
        <f>PERCENTILE($A$2:$A$9181,0.25)</f>
        <v>1644.8325</v>
      </c>
      <c r="C7757" s="4">
        <f>PERCENTILE($A$2:$A$9181,0.5)</f>
        <v>3437.55</v>
      </c>
      <c r="D7757" s="4">
        <f>PERCENTILE($A$2:$A$9181,0.75)</f>
        <v>6751.9224999999997</v>
      </c>
      <c r="E7757" s="4">
        <f>D7757-B7757</f>
        <v>5107.09</v>
      </c>
      <c r="F7757" s="4">
        <f>(D7757+(1.5*E7757))</f>
        <v>14412.557499999999</v>
      </c>
      <c r="G7757" s="4">
        <f>(B7757-(1.5*E7757))</f>
        <v>-6015.8024999999998</v>
      </c>
      <c r="H7757" s="4">
        <f>COUNTIF($A$2:$A$9181, "&gt; 14412.56")</f>
        <v>398</v>
      </c>
      <c r="I7757" s="4">
        <f>COUNTIF($A$2:$A$9181, "&lt; -6015.80")</f>
        <v>0</v>
      </c>
      <c r="J7757" t="str">
        <f>IF(OR($A$2:$A$9181&gt;14412.56,$A$2:$A$9181&lt; -6015.8),"True","False")</f>
        <v>False</v>
      </c>
    </row>
    <row r="7758" spans="1:10" x14ac:dyDescent="0.3">
      <c r="A7758">
        <v>953.02</v>
      </c>
      <c r="B7758" s="4">
        <f>PERCENTILE($A$2:$A$9181,0.25)</f>
        <v>1644.8325</v>
      </c>
      <c r="C7758" s="4">
        <f>PERCENTILE($A$2:$A$9181,0.5)</f>
        <v>3437.55</v>
      </c>
      <c r="D7758" s="4">
        <f>PERCENTILE($A$2:$A$9181,0.75)</f>
        <v>6751.9224999999997</v>
      </c>
      <c r="E7758" s="4">
        <f>D7758-B7758</f>
        <v>5107.09</v>
      </c>
      <c r="F7758" s="4">
        <f>(D7758+(1.5*E7758))</f>
        <v>14412.557499999999</v>
      </c>
      <c r="G7758" s="4">
        <f>(B7758-(1.5*E7758))</f>
        <v>-6015.8024999999998</v>
      </c>
      <c r="H7758" s="4">
        <f>COUNTIF($A$2:$A$9181, "&gt; 14412.56")</f>
        <v>398</v>
      </c>
      <c r="I7758" s="4">
        <f>COUNTIF($A$2:$A$9181, "&lt; -6015.80")</f>
        <v>0</v>
      </c>
      <c r="J7758" t="str">
        <f>IF(OR($A$2:$A$9181&gt;14412.56,$A$2:$A$9181&lt; -6015.8),"True","False")</f>
        <v>False</v>
      </c>
    </row>
    <row r="7759" spans="1:10" x14ac:dyDescent="0.3">
      <c r="A7759">
        <v>952.91</v>
      </c>
      <c r="B7759" s="4">
        <f>PERCENTILE($A$2:$A$9181,0.25)</f>
        <v>1644.8325</v>
      </c>
      <c r="C7759" s="4">
        <f>PERCENTILE($A$2:$A$9181,0.5)</f>
        <v>3437.55</v>
      </c>
      <c r="D7759" s="4">
        <f>PERCENTILE($A$2:$A$9181,0.75)</f>
        <v>6751.9224999999997</v>
      </c>
      <c r="E7759" s="4">
        <f>D7759-B7759</f>
        <v>5107.09</v>
      </c>
      <c r="F7759" s="4">
        <f>(D7759+(1.5*E7759))</f>
        <v>14412.557499999999</v>
      </c>
      <c r="G7759" s="4">
        <f>(B7759-(1.5*E7759))</f>
        <v>-6015.8024999999998</v>
      </c>
      <c r="H7759" s="4">
        <f>COUNTIF($A$2:$A$9181, "&gt; 14412.56")</f>
        <v>398</v>
      </c>
      <c r="I7759" s="4">
        <f>COUNTIF($A$2:$A$9181, "&lt; -6015.80")</f>
        <v>0</v>
      </c>
      <c r="J7759" t="str">
        <f>IF(OR($A$2:$A$9181&gt;14412.56,$A$2:$A$9181&lt; -6015.8),"True","False")</f>
        <v>False</v>
      </c>
    </row>
    <row r="7760" spans="1:10" x14ac:dyDescent="0.3">
      <c r="A7760">
        <v>952.81</v>
      </c>
      <c r="B7760" s="4">
        <f>PERCENTILE($A$2:$A$9181,0.25)</f>
        <v>1644.8325</v>
      </c>
      <c r="C7760" s="4">
        <f>PERCENTILE($A$2:$A$9181,0.5)</f>
        <v>3437.55</v>
      </c>
      <c r="D7760" s="4">
        <f>PERCENTILE($A$2:$A$9181,0.75)</f>
        <v>6751.9224999999997</v>
      </c>
      <c r="E7760" s="4">
        <f>D7760-B7760</f>
        <v>5107.09</v>
      </c>
      <c r="F7760" s="4">
        <f>(D7760+(1.5*E7760))</f>
        <v>14412.557499999999</v>
      </c>
      <c r="G7760" s="4">
        <f>(B7760-(1.5*E7760))</f>
        <v>-6015.8024999999998</v>
      </c>
      <c r="H7760" s="4">
        <f>COUNTIF($A$2:$A$9181, "&gt; 14412.56")</f>
        <v>398</v>
      </c>
      <c r="I7760" s="4">
        <f>COUNTIF($A$2:$A$9181, "&lt; -6015.80")</f>
        <v>0</v>
      </c>
      <c r="J7760" t="str">
        <f>IF(OR($A$2:$A$9181&gt;14412.56,$A$2:$A$9181&lt; -6015.8),"True","False")</f>
        <v>False</v>
      </c>
    </row>
    <row r="7761" spans="1:10" x14ac:dyDescent="0.3">
      <c r="A7761">
        <v>952.66</v>
      </c>
      <c r="B7761" s="4">
        <f>PERCENTILE($A$2:$A$9181,0.25)</f>
        <v>1644.8325</v>
      </c>
      <c r="C7761" s="4">
        <f>PERCENTILE($A$2:$A$9181,0.5)</f>
        <v>3437.55</v>
      </c>
      <c r="D7761" s="4">
        <f>PERCENTILE($A$2:$A$9181,0.75)</f>
        <v>6751.9224999999997</v>
      </c>
      <c r="E7761" s="4">
        <f>D7761-B7761</f>
        <v>5107.09</v>
      </c>
      <c r="F7761" s="4">
        <f>(D7761+(1.5*E7761))</f>
        <v>14412.557499999999</v>
      </c>
      <c r="G7761" s="4">
        <f>(B7761-(1.5*E7761))</f>
        <v>-6015.8024999999998</v>
      </c>
      <c r="H7761" s="4">
        <f>COUNTIF($A$2:$A$9181, "&gt; 14412.56")</f>
        <v>398</v>
      </c>
      <c r="I7761" s="4">
        <f>COUNTIF($A$2:$A$9181, "&lt; -6015.80")</f>
        <v>0</v>
      </c>
      <c r="J7761" t="str">
        <f>IF(OR($A$2:$A$9181&gt;14412.56,$A$2:$A$9181&lt; -6015.8),"True","False")</f>
        <v>False</v>
      </c>
    </row>
    <row r="7762" spans="1:10" x14ac:dyDescent="0.3">
      <c r="A7762">
        <v>950.74</v>
      </c>
      <c r="B7762" s="4">
        <f>PERCENTILE($A$2:$A$9181,0.25)</f>
        <v>1644.8325</v>
      </c>
      <c r="C7762" s="4">
        <f>PERCENTILE($A$2:$A$9181,0.5)</f>
        <v>3437.55</v>
      </c>
      <c r="D7762" s="4">
        <f>PERCENTILE($A$2:$A$9181,0.75)</f>
        <v>6751.9224999999997</v>
      </c>
      <c r="E7762" s="4">
        <f>D7762-B7762</f>
        <v>5107.09</v>
      </c>
      <c r="F7762" s="4">
        <f>(D7762+(1.5*E7762))</f>
        <v>14412.557499999999</v>
      </c>
      <c r="G7762" s="4">
        <f>(B7762-(1.5*E7762))</f>
        <v>-6015.8024999999998</v>
      </c>
      <c r="H7762" s="4">
        <f>COUNTIF($A$2:$A$9181, "&gt; 14412.56")</f>
        <v>398</v>
      </c>
      <c r="I7762" s="4">
        <f>COUNTIF($A$2:$A$9181, "&lt; -6015.80")</f>
        <v>0</v>
      </c>
      <c r="J7762" t="str">
        <f>IF(OR($A$2:$A$9181&gt;14412.56,$A$2:$A$9181&lt; -6015.8),"True","False")</f>
        <v>False</v>
      </c>
    </row>
    <row r="7763" spans="1:10" x14ac:dyDescent="0.3">
      <c r="A7763">
        <v>950.32</v>
      </c>
      <c r="B7763" s="4">
        <f>PERCENTILE($A$2:$A$9181,0.25)</f>
        <v>1644.8325</v>
      </c>
      <c r="C7763" s="4">
        <f>PERCENTILE($A$2:$A$9181,0.5)</f>
        <v>3437.55</v>
      </c>
      <c r="D7763" s="4">
        <f>PERCENTILE($A$2:$A$9181,0.75)</f>
        <v>6751.9224999999997</v>
      </c>
      <c r="E7763" s="4">
        <f>D7763-B7763</f>
        <v>5107.09</v>
      </c>
      <c r="F7763" s="4">
        <f>(D7763+(1.5*E7763))</f>
        <v>14412.557499999999</v>
      </c>
      <c r="G7763" s="4">
        <f>(B7763-(1.5*E7763))</f>
        <v>-6015.8024999999998</v>
      </c>
      <c r="H7763" s="4">
        <f>COUNTIF($A$2:$A$9181, "&gt; 14412.56")</f>
        <v>398</v>
      </c>
      <c r="I7763" s="4">
        <f>COUNTIF($A$2:$A$9181, "&lt; -6015.80")</f>
        <v>0</v>
      </c>
      <c r="J7763" t="str">
        <f>IF(OR($A$2:$A$9181&gt;14412.56,$A$2:$A$9181&lt; -6015.8),"True","False")</f>
        <v>False</v>
      </c>
    </row>
    <row r="7764" spans="1:10" x14ac:dyDescent="0.3">
      <c r="A7764">
        <v>946.73</v>
      </c>
      <c r="B7764" s="4">
        <f>PERCENTILE($A$2:$A$9181,0.25)</f>
        <v>1644.8325</v>
      </c>
      <c r="C7764" s="4">
        <f>PERCENTILE($A$2:$A$9181,0.5)</f>
        <v>3437.55</v>
      </c>
      <c r="D7764" s="4">
        <f>PERCENTILE($A$2:$A$9181,0.75)</f>
        <v>6751.9224999999997</v>
      </c>
      <c r="E7764" s="4">
        <f>D7764-B7764</f>
        <v>5107.09</v>
      </c>
      <c r="F7764" s="4">
        <f>(D7764+(1.5*E7764))</f>
        <v>14412.557499999999</v>
      </c>
      <c r="G7764" s="4">
        <f>(B7764-(1.5*E7764))</f>
        <v>-6015.8024999999998</v>
      </c>
      <c r="H7764" s="4">
        <f>COUNTIF($A$2:$A$9181, "&gt; 14412.56")</f>
        <v>398</v>
      </c>
      <c r="I7764" s="4">
        <f>COUNTIF($A$2:$A$9181, "&lt; -6015.80")</f>
        <v>0</v>
      </c>
      <c r="J7764" t="str">
        <f>IF(OR($A$2:$A$9181&gt;14412.56,$A$2:$A$9181&lt; -6015.8),"True","False")</f>
        <v>False</v>
      </c>
    </row>
    <row r="7765" spans="1:10" x14ac:dyDescent="0.3">
      <c r="A7765">
        <v>946.52</v>
      </c>
      <c r="B7765" s="4">
        <f>PERCENTILE($A$2:$A$9181,0.25)</f>
        <v>1644.8325</v>
      </c>
      <c r="C7765" s="4">
        <f>PERCENTILE($A$2:$A$9181,0.5)</f>
        <v>3437.55</v>
      </c>
      <c r="D7765" s="4">
        <f>PERCENTILE($A$2:$A$9181,0.75)</f>
        <v>6751.9224999999997</v>
      </c>
      <c r="E7765" s="4">
        <f>D7765-B7765</f>
        <v>5107.09</v>
      </c>
      <c r="F7765" s="4">
        <f>(D7765+(1.5*E7765))</f>
        <v>14412.557499999999</v>
      </c>
      <c r="G7765" s="4">
        <f>(B7765-(1.5*E7765))</f>
        <v>-6015.8024999999998</v>
      </c>
      <c r="H7765" s="4">
        <f>COUNTIF($A$2:$A$9181, "&gt; 14412.56")</f>
        <v>398</v>
      </c>
      <c r="I7765" s="4">
        <f>COUNTIF($A$2:$A$9181, "&lt; -6015.80")</f>
        <v>0</v>
      </c>
      <c r="J7765" t="str">
        <f>IF(OR($A$2:$A$9181&gt;14412.56,$A$2:$A$9181&lt; -6015.8),"True","False")</f>
        <v>False</v>
      </c>
    </row>
    <row r="7766" spans="1:10" x14ac:dyDescent="0.3">
      <c r="A7766">
        <v>945.4</v>
      </c>
      <c r="B7766" s="4">
        <f>PERCENTILE($A$2:$A$9181,0.25)</f>
        <v>1644.8325</v>
      </c>
      <c r="C7766" s="4">
        <f>PERCENTILE($A$2:$A$9181,0.5)</f>
        <v>3437.55</v>
      </c>
      <c r="D7766" s="4">
        <f>PERCENTILE($A$2:$A$9181,0.75)</f>
        <v>6751.9224999999997</v>
      </c>
      <c r="E7766" s="4">
        <f>D7766-B7766</f>
        <v>5107.09</v>
      </c>
      <c r="F7766" s="4">
        <f>(D7766+(1.5*E7766))</f>
        <v>14412.557499999999</v>
      </c>
      <c r="G7766" s="4">
        <f>(B7766-(1.5*E7766))</f>
        <v>-6015.8024999999998</v>
      </c>
      <c r="H7766" s="4">
        <f>COUNTIF($A$2:$A$9181, "&gt; 14412.56")</f>
        <v>398</v>
      </c>
      <c r="I7766" s="4">
        <f>COUNTIF($A$2:$A$9181, "&lt; -6015.80")</f>
        <v>0</v>
      </c>
      <c r="J7766" t="str">
        <f>IF(OR($A$2:$A$9181&gt;14412.56,$A$2:$A$9181&lt; -6015.8),"True","False")</f>
        <v>False</v>
      </c>
    </row>
    <row r="7767" spans="1:10" x14ac:dyDescent="0.3">
      <c r="A7767">
        <v>944.92</v>
      </c>
      <c r="B7767" s="4">
        <f>PERCENTILE($A$2:$A$9181,0.25)</f>
        <v>1644.8325</v>
      </c>
      <c r="C7767" s="4">
        <f>PERCENTILE($A$2:$A$9181,0.5)</f>
        <v>3437.55</v>
      </c>
      <c r="D7767" s="4">
        <f>PERCENTILE($A$2:$A$9181,0.75)</f>
        <v>6751.9224999999997</v>
      </c>
      <c r="E7767" s="4">
        <f>D7767-B7767</f>
        <v>5107.09</v>
      </c>
      <c r="F7767" s="4">
        <f>(D7767+(1.5*E7767))</f>
        <v>14412.557499999999</v>
      </c>
      <c r="G7767" s="4">
        <f>(B7767-(1.5*E7767))</f>
        <v>-6015.8024999999998</v>
      </c>
      <c r="H7767" s="4">
        <f>COUNTIF($A$2:$A$9181, "&gt; 14412.56")</f>
        <v>398</v>
      </c>
      <c r="I7767" s="4">
        <f>COUNTIF($A$2:$A$9181, "&lt; -6015.80")</f>
        <v>0</v>
      </c>
      <c r="J7767" t="str">
        <f>IF(OR($A$2:$A$9181&gt;14412.56,$A$2:$A$9181&lt; -6015.8),"True","False")</f>
        <v>False</v>
      </c>
    </row>
    <row r="7768" spans="1:10" x14ac:dyDescent="0.3">
      <c r="A7768">
        <v>944.69</v>
      </c>
      <c r="B7768" s="4">
        <f>PERCENTILE($A$2:$A$9181,0.25)</f>
        <v>1644.8325</v>
      </c>
      <c r="C7768" s="4">
        <f>PERCENTILE($A$2:$A$9181,0.5)</f>
        <v>3437.55</v>
      </c>
      <c r="D7768" s="4">
        <f>PERCENTILE($A$2:$A$9181,0.75)</f>
        <v>6751.9224999999997</v>
      </c>
      <c r="E7768" s="4">
        <f>D7768-B7768</f>
        <v>5107.09</v>
      </c>
      <c r="F7768" s="4">
        <f>(D7768+(1.5*E7768))</f>
        <v>14412.557499999999</v>
      </c>
      <c r="G7768" s="4">
        <f>(B7768-(1.5*E7768))</f>
        <v>-6015.8024999999998</v>
      </c>
      <c r="H7768" s="4">
        <f>COUNTIF($A$2:$A$9181, "&gt; 14412.56")</f>
        <v>398</v>
      </c>
      <c r="I7768" s="4">
        <f>COUNTIF($A$2:$A$9181, "&lt; -6015.80")</f>
        <v>0</v>
      </c>
      <c r="J7768" t="str">
        <f>IF(OR($A$2:$A$9181&gt;14412.56,$A$2:$A$9181&lt; -6015.8),"True","False")</f>
        <v>False</v>
      </c>
    </row>
    <row r="7769" spans="1:10" x14ac:dyDescent="0.3">
      <c r="A7769">
        <v>943.82</v>
      </c>
      <c r="B7769" s="4">
        <f>PERCENTILE($A$2:$A$9181,0.25)</f>
        <v>1644.8325</v>
      </c>
      <c r="C7769" s="4">
        <f>PERCENTILE($A$2:$A$9181,0.5)</f>
        <v>3437.55</v>
      </c>
      <c r="D7769" s="4">
        <f>PERCENTILE($A$2:$A$9181,0.75)</f>
        <v>6751.9224999999997</v>
      </c>
      <c r="E7769" s="4">
        <f>D7769-B7769</f>
        <v>5107.09</v>
      </c>
      <c r="F7769" s="4">
        <f>(D7769+(1.5*E7769))</f>
        <v>14412.557499999999</v>
      </c>
      <c r="G7769" s="4">
        <f>(B7769-(1.5*E7769))</f>
        <v>-6015.8024999999998</v>
      </c>
      <c r="H7769" s="4">
        <f>COUNTIF($A$2:$A$9181, "&gt; 14412.56")</f>
        <v>398</v>
      </c>
      <c r="I7769" s="4">
        <f>COUNTIF($A$2:$A$9181, "&lt; -6015.80")</f>
        <v>0</v>
      </c>
      <c r="J7769" t="str">
        <f>IF(OR($A$2:$A$9181&gt;14412.56,$A$2:$A$9181&lt; -6015.8),"True","False")</f>
        <v>False</v>
      </c>
    </row>
    <row r="7770" spans="1:10" x14ac:dyDescent="0.3">
      <c r="A7770">
        <v>943.41</v>
      </c>
      <c r="B7770" s="4">
        <f>PERCENTILE($A$2:$A$9181,0.25)</f>
        <v>1644.8325</v>
      </c>
      <c r="C7770" s="4">
        <f>PERCENTILE($A$2:$A$9181,0.5)</f>
        <v>3437.55</v>
      </c>
      <c r="D7770" s="4">
        <f>PERCENTILE($A$2:$A$9181,0.75)</f>
        <v>6751.9224999999997</v>
      </c>
      <c r="E7770" s="4">
        <f>D7770-B7770</f>
        <v>5107.09</v>
      </c>
      <c r="F7770" s="4">
        <f>(D7770+(1.5*E7770))</f>
        <v>14412.557499999999</v>
      </c>
      <c r="G7770" s="4">
        <f>(B7770-(1.5*E7770))</f>
        <v>-6015.8024999999998</v>
      </c>
      <c r="H7770" s="4">
        <f>COUNTIF($A$2:$A$9181, "&gt; 14412.56")</f>
        <v>398</v>
      </c>
      <c r="I7770" s="4">
        <f>COUNTIF($A$2:$A$9181, "&lt; -6015.80")</f>
        <v>0</v>
      </c>
      <c r="J7770" t="str">
        <f>IF(OR($A$2:$A$9181&gt;14412.56,$A$2:$A$9181&lt; -6015.8),"True","False")</f>
        <v>False</v>
      </c>
    </row>
    <row r="7771" spans="1:10" x14ac:dyDescent="0.3">
      <c r="A7771">
        <v>942.66</v>
      </c>
      <c r="B7771" s="4">
        <f>PERCENTILE($A$2:$A$9181,0.25)</f>
        <v>1644.8325</v>
      </c>
      <c r="C7771" s="4">
        <f>PERCENTILE($A$2:$A$9181,0.5)</f>
        <v>3437.55</v>
      </c>
      <c r="D7771" s="4">
        <f>PERCENTILE($A$2:$A$9181,0.75)</f>
        <v>6751.9224999999997</v>
      </c>
      <c r="E7771" s="4">
        <f>D7771-B7771</f>
        <v>5107.09</v>
      </c>
      <c r="F7771" s="4">
        <f>(D7771+(1.5*E7771))</f>
        <v>14412.557499999999</v>
      </c>
      <c r="G7771" s="4">
        <f>(B7771-(1.5*E7771))</f>
        <v>-6015.8024999999998</v>
      </c>
      <c r="H7771" s="4">
        <f>COUNTIF($A$2:$A$9181, "&gt; 14412.56")</f>
        <v>398</v>
      </c>
      <c r="I7771" s="4">
        <f>COUNTIF($A$2:$A$9181, "&lt; -6015.80")</f>
        <v>0</v>
      </c>
      <c r="J7771" t="str">
        <f>IF(OR($A$2:$A$9181&gt;14412.56,$A$2:$A$9181&lt; -6015.8),"True","False")</f>
        <v>False</v>
      </c>
    </row>
    <row r="7772" spans="1:10" x14ac:dyDescent="0.3">
      <c r="A7772">
        <v>942.51</v>
      </c>
      <c r="B7772" s="4">
        <f>PERCENTILE($A$2:$A$9181,0.25)</f>
        <v>1644.8325</v>
      </c>
      <c r="C7772" s="4">
        <f>PERCENTILE($A$2:$A$9181,0.5)</f>
        <v>3437.55</v>
      </c>
      <c r="D7772" s="4">
        <f>PERCENTILE($A$2:$A$9181,0.75)</f>
        <v>6751.9224999999997</v>
      </c>
      <c r="E7772" s="4">
        <f>D7772-B7772</f>
        <v>5107.09</v>
      </c>
      <c r="F7772" s="4">
        <f>(D7772+(1.5*E7772))</f>
        <v>14412.557499999999</v>
      </c>
      <c r="G7772" s="4">
        <f>(B7772-(1.5*E7772))</f>
        <v>-6015.8024999999998</v>
      </c>
      <c r="H7772" s="4">
        <f>COUNTIF($A$2:$A$9181, "&gt; 14412.56")</f>
        <v>398</v>
      </c>
      <c r="I7772" s="4">
        <f>COUNTIF($A$2:$A$9181, "&lt; -6015.80")</f>
        <v>0</v>
      </c>
      <c r="J7772" t="str">
        <f>IF(OR($A$2:$A$9181&gt;14412.56,$A$2:$A$9181&lt; -6015.8),"True","False")</f>
        <v>False</v>
      </c>
    </row>
    <row r="7773" spans="1:10" x14ac:dyDescent="0.3">
      <c r="A7773">
        <v>941.17</v>
      </c>
      <c r="B7773" s="4">
        <f>PERCENTILE($A$2:$A$9181,0.25)</f>
        <v>1644.8325</v>
      </c>
      <c r="C7773" s="4">
        <f>PERCENTILE($A$2:$A$9181,0.5)</f>
        <v>3437.55</v>
      </c>
      <c r="D7773" s="4">
        <f>PERCENTILE($A$2:$A$9181,0.75)</f>
        <v>6751.9224999999997</v>
      </c>
      <c r="E7773" s="4">
        <f>D7773-B7773</f>
        <v>5107.09</v>
      </c>
      <c r="F7773" s="4">
        <f>(D7773+(1.5*E7773))</f>
        <v>14412.557499999999</v>
      </c>
      <c r="G7773" s="4">
        <f>(B7773-(1.5*E7773))</f>
        <v>-6015.8024999999998</v>
      </c>
      <c r="H7773" s="4">
        <f>COUNTIF($A$2:$A$9181, "&gt; 14412.56")</f>
        <v>398</v>
      </c>
      <c r="I7773" s="4">
        <f>COUNTIF($A$2:$A$9181, "&lt; -6015.80")</f>
        <v>0</v>
      </c>
      <c r="J7773" t="str">
        <f>IF(OR($A$2:$A$9181&gt;14412.56,$A$2:$A$9181&lt; -6015.8),"True","False")</f>
        <v>False</v>
      </c>
    </row>
    <row r="7774" spans="1:10" x14ac:dyDescent="0.3">
      <c r="A7774">
        <v>939.84</v>
      </c>
      <c r="B7774" s="4">
        <f>PERCENTILE($A$2:$A$9181,0.25)</f>
        <v>1644.8325</v>
      </c>
      <c r="C7774" s="4">
        <f>PERCENTILE($A$2:$A$9181,0.5)</f>
        <v>3437.55</v>
      </c>
      <c r="D7774" s="4">
        <f>PERCENTILE($A$2:$A$9181,0.75)</f>
        <v>6751.9224999999997</v>
      </c>
      <c r="E7774" s="4">
        <f>D7774-B7774</f>
        <v>5107.09</v>
      </c>
      <c r="F7774" s="4">
        <f>(D7774+(1.5*E7774))</f>
        <v>14412.557499999999</v>
      </c>
      <c r="G7774" s="4">
        <f>(B7774-(1.5*E7774))</f>
        <v>-6015.8024999999998</v>
      </c>
      <c r="H7774" s="4">
        <f>COUNTIF($A$2:$A$9181, "&gt; 14412.56")</f>
        <v>398</v>
      </c>
      <c r="I7774" s="4">
        <f>COUNTIF($A$2:$A$9181, "&lt; -6015.80")</f>
        <v>0</v>
      </c>
      <c r="J7774" t="str">
        <f>IF(OR($A$2:$A$9181&gt;14412.56,$A$2:$A$9181&lt; -6015.8),"True","False")</f>
        <v>False</v>
      </c>
    </row>
    <row r="7775" spans="1:10" x14ac:dyDescent="0.3">
      <c r="A7775">
        <v>939.65</v>
      </c>
      <c r="B7775" s="4">
        <f>PERCENTILE($A$2:$A$9181,0.25)</f>
        <v>1644.8325</v>
      </c>
      <c r="C7775" s="4">
        <f>PERCENTILE($A$2:$A$9181,0.5)</f>
        <v>3437.55</v>
      </c>
      <c r="D7775" s="4">
        <f>PERCENTILE($A$2:$A$9181,0.75)</f>
        <v>6751.9224999999997</v>
      </c>
      <c r="E7775" s="4">
        <f>D7775-B7775</f>
        <v>5107.09</v>
      </c>
      <c r="F7775" s="4">
        <f>(D7775+(1.5*E7775))</f>
        <v>14412.557499999999</v>
      </c>
      <c r="G7775" s="4">
        <f>(B7775-(1.5*E7775))</f>
        <v>-6015.8024999999998</v>
      </c>
      <c r="H7775" s="4">
        <f>COUNTIF($A$2:$A$9181, "&gt; 14412.56")</f>
        <v>398</v>
      </c>
      <c r="I7775" s="4">
        <f>COUNTIF($A$2:$A$9181, "&lt; -6015.80")</f>
        <v>0</v>
      </c>
      <c r="J7775" t="str">
        <f>IF(OR($A$2:$A$9181&gt;14412.56,$A$2:$A$9181&lt; -6015.8),"True","False")</f>
        <v>False</v>
      </c>
    </row>
    <row r="7776" spans="1:10" x14ac:dyDescent="0.3">
      <c r="A7776">
        <v>939.01</v>
      </c>
      <c r="B7776" s="4">
        <f>PERCENTILE($A$2:$A$9181,0.25)</f>
        <v>1644.8325</v>
      </c>
      <c r="C7776" s="4">
        <f>PERCENTILE($A$2:$A$9181,0.5)</f>
        <v>3437.55</v>
      </c>
      <c r="D7776" s="4">
        <f>PERCENTILE($A$2:$A$9181,0.75)</f>
        <v>6751.9224999999997</v>
      </c>
      <c r="E7776" s="4">
        <f>D7776-B7776</f>
        <v>5107.09</v>
      </c>
      <c r="F7776" s="4">
        <f>(D7776+(1.5*E7776))</f>
        <v>14412.557499999999</v>
      </c>
      <c r="G7776" s="4">
        <f>(B7776-(1.5*E7776))</f>
        <v>-6015.8024999999998</v>
      </c>
      <c r="H7776" s="4">
        <f>COUNTIF($A$2:$A$9181, "&gt; 14412.56")</f>
        <v>398</v>
      </c>
      <c r="I7776" s="4">
        <f>COUNTIF($A$2:$A$9181, "&lt; -6015.80")</f>
        <v>0</v>
      </c>
      <c r="J7776" t="str">
        <f>IF(OR($A$2:$A$9181&gt;14412.56,$A$2:$A$9181&lt; -6015.8),"True","False")</f>
        <v>False</v>
      </c>
    </row>
    <row r="7777" spans="1:10" x14ac:dyDescent="0.3">
      <c r="A7777">
        <v>938.34</v>
      </c>
      <c r="B7777" s="4">
        <f>PERCENTILE($A$2:$A$9181,0.25)</f>
        <v>1644.8325</v>
      </c>
      <c r="C7777" s="4">
        <f>PERCENTILE($A$2:$A$9181,0.5)</f>
        <v>3437.55</v>
      </c>
      <c r="D7777" s="4">
        <f>PERCENTILE($A$2:$A$9181,0.75)</f>
        <v>6751.9224999999997</v>
      </c>
      <c r="E7777" s="4">
        <f>D7777-B7777</f>
        <v>5107.09</v>
      </c>
      <c r="F7777" s="4">
        <f>(D7777+(1.5*E7777))</f>
        <v>14412.557499999999</v>
      </c>
      <c r="G7777" s="4">
        <f>(B7777-(1.5*E7777))</f>
        <v>-6015.8024999999998</v>
      </c>
      <c r="H7777" s="4">
        <f>COUNTIF($A$2:$A$9181, "&gt; 14412.56")</f>
        <v>398</v>
      </c>
      <c r="I7777" s="4">
        <f>COUNTIF($A$2:$A$9181, "&lt; -6015.80")</f>
        <v>0</v>
      </c>
      <c r="J7777" t="str">
        <f>IF(OR($A$2:$A$9181&gt;14412.56,$A$2:$A$9181&lt; -6015.8),"True","False")</f>
        <v>False</v>
      </c>
    </row>
    <row r="7778" spans="1:10" x14ac:dyDescent="0.3">
      <c r="A7778">
        <v>936.97</v>
      </c>
      <c r="B7778" s="4">
        <f>PERCENTILE($A$2:$A$9181,0.25)</f>
        <v>1644.8325</v>
      </c>
      <c r="C7778" s="4">
        <f>PERCENTILE($A$2:$A$9181,0.5)</f>
        <v>3437.55</v>
      </c>
      <c r="D7778" s="4">
        <f>PERCENTILE($A$2:$A$9181,0.75)</f>
        <v>6751.9224999999997</v>
      </c>
      <c r="E7778" s="4">
        <f>D7778-B7778</f>
        <v>5107.09</v>
      </c>
      <c r="F7778" s="4">
        <f>(D7778+(1.5*E7778))</f>
        <v>14412.557499999999</v>
      </c>
      <c r="G7778" s="4">
        <f>(B7778-(1.5*E7778))</f>
        <v>-6015.8024999999998</v>
      </c>
      <c r="H7778" s="4">
        <f>COUNTIF($A$2:$A$9181, "&gt; 14412.56")</f>
        <v>398</v>
      </c>
      <c r="I7778" s="4">
        <f>COUNTIF($A$2:$A$9181, "&lt; -6015.80")</f>
        <v>0</v>
      </c>
      <c r="J7778" t="str">
        <f>IF(OR($A$2:$A$9181&gt;14412.56,$A$2:$A$9181&lt; -6015.8),"True","False")</f>
        <v>False</v>
      </c>
    </row>
    <row r="7779" spans="1:10" x14ac:dyDescent="0.3">
      <c r="A7779">
        <v>935.53</v>
      </c>
      <c r="B7779" s="4">
        <f>PERCENTILE($A$2:$A$9181,0.25)</f>
        <v>1644.8325</v>
      </c>
      <c r="C7779" s="4">
        <f>PERCENTILE($A$2:$A$9181,0.5)</f>
        <v>3437.55</v>
      </c>
      <c r="D7779" s="4">
        <f>PERCENTILE($A$2:$A$9181,0.75)</f>
        <v>6751.9224999999997</v>
      </c>
      <c r="E7779" s="4">
        <f>D7779-B7779</f>
        <v>5107.09</v>
      </c>
      <c r="F7779" s="4">
        <f>(D7779+(1.5*E7779))</f>
        <v>14412.557499999999</v>
      </c>
      <c r="G7779" s="4">
        <f>(B7779-(1.5*E7779))</f>
        <v>-6015.8024999999998</v>
      </c>
      <c r="H7779" s="4">
        <f>COUNTIF($A$2:$A$9181, "&gt; 14412.56")</f>
        <v>398</v>
      </c>
      <c r="I7779" s="4">
        <f>COUNTIF($A$2:$A$9181, "&lt; -6015.80")</f>
        <v>0</v>
      </c>
      <c r="J7779" t="str">
        <f>IF(OR($A$2:$A$9181&gt;14412.56,$A$2:$A$9181&lt; -6015.8),"True","False")</f>
        <v>False</v>
      </c>
    </row>
    <row r="7780" spans="1:10" x14ac:dyDescent="0.3">
      <c r="A7780">
        <v>934.74</v>
      </c>
      <c r="B7780" s="4">
        <f>PERCENTILE($A$2:$A$9181,0.25)</f>
        <v>1644.8325</v>
      </c>
      <c r="C7780" s="4">
        <f>PERCENTILE($A$2:$A$9181,0.5)</f>
        <v>3437.55</v>
      </c>
      <c r="D7780" s="4">
        <f>PERCENTILE($A$2:$A$9181,0.75)</f>
        <v>6751.9224999999997</v>
      </c>
      <c r="E7780" s="4">
        <f>D7780-B7780</f>
        <v>5107.09</v>
      </c>
      <c r="F7780" s="4">
        <f>(D7780+(1.5*E7780))</f>
        <v>14412.557499999999</v>
      </c>
      <c r="G7780" s="4">
        <f>(B7780-(1.5*E7780))</f>
        <v>-6015.8024999999998</v>
      </c>
      <c r="H7780" s="4">
        <f>COUNTIF($A$2:$A$9181, "&gt; 14412.56")</f>
        <v>398</v>
      </c>
      <c r="I7780" s="4">
        <f>COUNTIF($A$2:$A$9181, "&lt; -6015.80")</f>
        <v>0</v>
      </c>
      <c r="J7780" t="str">
        <f>IF(OR($A$2:$A$9181&gt;14412.56,$A$2:$A$9181&lt; -6015.8),"True","False")</f>
        <v>False</v>
      </c>
    </row>
    <row r="7781" spans="1:10" x14ac:dyDescent="0.3">
      <c r="A7781">
        <v>931.8</v>
      </c>
      <c r="B7781" s="4">
        <f>PERCENTILE($A$2:$A$9181,0.25)</f>
        <v>1644.8325</v>
      </c>
      <c r="C7781" s="4">
        <f>PERCENTILE($A$2:$A$9181,0.5)</f>
        <v>3437.55</v>
      </c>
      <c r="D7781" s="4">
        <f>PERCENTILE($A$2:$A$9181,0.75)</f>
        <v>6751.9224999999997</v>
      </c>
      <c r="E7781" s="4">
        <f>D7781-B7781</f>
        <v>5107.09</v>
      </c>
      <c r="F7781" s="4">
        <f>(D7781+(1.5*E7781))</f>
        <v>14412.557499999999</v>
      </c>
      <c r="G7781" s="4">
        <f>(B7781-(1.5*E7781))</f>
        <v>-6015.8024999999998</v>
      </c>
      <c r="H7781" s="4">
        <f>COUNTIF($A$2:$A$9181, "&gt; 14412.56")</f>
        <v>398</v>
      </c>
      <c r="I7781" s="4">
        <f>COUNTIF($A$2:$A$9181, "&lt; -6015.80")</f>
        <v>0</v>
      </c>
      <c r="J7781" t="str">
        <f>IF(OR($A$2:$A$9181&gt;14412.56,$A$2:$A$9181&lt; -6015.8),"True","False")</f>
        <v>False</v>
      </c>
    </row>
    <row r="7782" spans="1:10" x14ac:dyDescent="0.3">
      <c r="A7782">
        <v>930.85</v>
      </c>
      <c r="B7782" s="4">
        <f>PERCENTILE($A$2:$A$9181,0.25)</f>
        <v>1644.8325</v>
      </c>
      <c r="C7782" s="4">
        <f>PERCENTILE($A$2:$A$9181,0.5)</f>
        <v>3437.55</v>
      </c>
      <c r="D7782" s="4">
        <f>PERCENTILE($A$2:$A$9181,0.75)</f>
        <v>6751.9224999999997</v>
      </c>
      <c r="E7782" s="4">
        <f>D7782-B7782</f>
        <v>5107.09</v>
      </c>
      <c r="F7782" s="4">
        <f>(D7782+(1.5*E7782))</f>
        <v>14412.557499999999</v>
      </c>
      <c r="G7782" s="4">
        <f>(B7782-(1.5*E7782))</f>
        <v>-6015.8024999999998</v>
      </c>
      <c r="H7782" s="4">
        <f>COUNTIF($A$2:$A$9181, "&gt; 14412.56")</f>
        <v>398</v>
      </c>
      <c r="I7782" s="4">
        <f>COUNTIF($A$2:$A$9181, "&lt; -6015.80")</f>
        <v>0</v>
      </c>
      <c r="J7782" t="str">
        <f>IF(OR($A$2:$A$9181&gt;14412.56,$A$2:$A$9181&lt; -6015.8),"True","False")</f>
        <v>False</v>
      </c>
    </row>
    <row r="7783" spans="1:10" x14ac:dyDescent="0.3">
      <c r="A7783">
        <v>929.53</v>
      </c>
      <c r="B7783" s="4">
        <f>PERCENTILE($A$2:$A$9181,0.25)</f>
        <v>1644.8325</v>
      </c>
      <c r="C7783" s="4">
        <f>PERCENTILE($A$2:$A$9181,0.5)</f>
        <v>3437.55</v>
      </c>
      <c r="D7783" s="4">
        <f>PERCENTILE($A$2:$A$9181,0.75)</f>
        <v>6751.9224999999997</v>
      </c>
      <c r="E7783" s="4">
        <f>D7783-B7783</f>
        <v>5107.09</v>
      </c>
      <c r="F7783" s="4">
        <f>(D7783+(1.5*E7783))</f>
        <v>14412.557499999999</v>
      </c>
      <c r="G7783" s="4">
        <f>(B7783-(1.5*E7783))</f>
        <v>-6015.8024999999998</v>
      </c>
      <c r="H7783" s="4">
        <f>COUNTIF($A$2:$A$9181, "&gt; 14412.56")</f>
        <v>398</v>
      </c>
      <c r="I7783" s="4">
        <f>COUNTIF($A$2:$A$9181, "&lt; -6015.80")</f>
        <v>0</v>
      </c>
      <c r="J7783" t="str">
        <f>IF(OR($A$2:$A$9181&gt;14412.56,$A$2:$A$9181&lt; -6015.8),"True","False")</f>
        <v>False</v>
      </c>
    </row>
    <row r="7784" spans="1:10" x14ac:dyDescent="0.3">
      <c r="A7784">
        <v>926.52</v>
      </c>
      <c r="B7784" s="4">
        <f>PERCENTILE($A$2:$A$9181,0.25)</f>
        <v>1644.8325</v>
      </c>
      <c r="C7784" s="4">
        <f>PERCENTILE($A$2:$A$9181,0.5)</f>
        <v>3437.55</v>
      </c>
      <c r="D7784" s="4">
        <f>PERCENTILE($A$2:$A$9181,0.75)</f>
        <v>6751.9224999999997</v>
      </c>
      <c r="E7784" s="4">
        <f>D7784-B7784</f>
        <v>5107.09</v>
      </c>
      <c r="F7784" s="4">
        <f>(D7784+(1.5*E7784))</f>
        <v>14412.557499999999</v>
      </c>
      <c r="G7784" s="4">
        <f>(B7784-(1.5*E7784))</f>
        <v>-6015.8024999999998</v>
      </c>
      <c r="H7784" s="4">
        <f>COUNTIF($A$2:$A$9181, "&gt; 14412.56")</f>
        <v>398</v>
      </c>
      <c r="I7784" s="4">
        <f>COUNTIF($A$2:$A$9181, "&lt; -6015.80")</f>
        <v>0</v>
      </c>
      <c r="J7784" t="str">
        <f>IF(OR($A$2:$A$9181&gt;14412.56,$A$2:$A$9181&lt; -6015.8),"True","False")</f>
        <v>False</v>
      </c>
    </row>
    <row r="7785" spans="1:10" x14ac:dyDescent="0.3">
      <c r="A7785">
        <v>925.57</v>
      </c>
      <c r="B7785" s="4">
        <f>PERCENTILE($A$2:$A$9181,0.25)</f>
        <v>1644.8325</v>
      </c>
      <c r="C7785" s="4">
        <f>PERCENTILE($A$2:$A$9181,0.5)</f>
        <v>3437.55</v>
      </c>
      <c r="D7785" s="4">
        <f>PERCENTILE($A$2:$A$9181,0.75)</f>
        <v>6751.9224999999997</v>
      </c>
      <c r="E7785" s="4">
        <f>D7785-B7785</f>
        <v>5107.09</v>
      </c>
      <c r="F7785" s="4">
        <f>(D7785+(1.5*E7785))</f>
        <v>14412.557499999999</v>
      </c>
      <c r="G7785" s="4">
        <f>(B7785-(1.5*E7785))</f>
        <v>-6015.8024999999998</v>
      </c>
      <c r="H7785" s="4">
        <f>COUNTIF($A$2:$A$9181, "&gt; 14412.56")</f>
        <v>398</v>
      </c>
      <c r="I7785" s="4">
        <f>COUNTIF($A$2:$A$9181, "&lt; -6015.80")</f>
        <v>0</v>
      </c>
      <c r="J7785" t="str">
        <f>IF(OR($A$2:$A$9181&gt;14412.56,$A$2:$A$9181&lt; -6015.8),"True","False")</f>
        <v>False</v>
      </c>
    </row>
    <row r="7786" spans="1:10" x14ac:dyDescent="0.3">
      <c r="A7786">
        <v>923.57</v>
      </c>
      <c r="B7786" s="4">
        <f>PERCENTILE($A$2:$A$9181,0.25)</f>
        <v>1644.8325</v>
      </c>
      <c r="C7786" s="4">
        <f>PERCENTILE($A$2:$A$9181,0.5)</f>
        <v>3437.55</v>
      </c>
      <c r="D7786" s="4">
        <f>PERCENTILE($A$2:$A$9181,0.75)</f>
        <v>6751.9224999999997</v>
      </c>
      <c r="E7786" s="4">
        <f>D7786-B7786</f>
        <v>5107.09</v>
      </c>
      <c r="F7786" s="4">
        <f>(D7786+(1.5*E7786))</f>
        <v>14412.557499999999</v>
      </c>
      <c r="G7786" s="4">
        <f>(B7786-(1.5*E7786))</f>
        <v>-6015.8024999999998</v>
      </c>
      <c r="H7786" s="4">
        <f>COUNTIF($A$2:$A$9181, "&gt; 14412.56")</f>
        <v>398</v>
      </c>
      <c r="I7786" s="4">
        <f>COUNTIF($A$2:$A$9181, "&lt; -6015.80")</f>
        <v>0</v>
      </c>
      <c r="J7786" t="str">
        <f>IF(OR($A$2:$A$9181&gt;14412.56,$A$2:$A$9181&lt; -6015.8),"True","False")</f>
        <v>False</v>
      </c>
    </row>
    <row r="7787" spans="1:10" x14ac:dyDescent="0.3">
      <c r="A7787">
        <v>922.75</v>
      </c>
      <c r="B7787" s="4">
        <f>PERCENTILE($A$2:$A$9181,0.25)</f>
        <v>1644.8325</v>
      </c>
      <c r="C7787" s="4">
        <f>PERCENTILE($A$2:$A$9181,0.5)</f>
        <v>3437.55</v>
      </c>
      <c r="D7787" s="4">
        <f>PERCENTILE($A$2:$A$9181,0.75)</f>
        <v>6751.9224999999997</v>
      </c>
      <c r="E7787" s="4">
        <f>D7787-B7787</f>
        <v>5107.09</v>
      </c>
      <c r="F7787" s="4">
        <f>(D7787+(1.5*E7787))</f>
        <v>14412.557499999999</v>
      </c>
      <c r="G7787" s="4">
        <f>(B7787-(1.5*E7787))</f>
        <v>-6015.8024999999998</v>
      </c>
      <c r="H7787" s="4">
        <f>COUNTIF($A$2:$A$9181, "&gt; 14412.56")</f>
        <v>398</v>
      </c>
      <c r="I7787" s="4">
        <f>COUNTIF($A$2:$A$9181, "&lt; -6015.80")</f>
        <v>0</v>
      </c>
      <c r="J7787" t="str">
        <f>IF(OR($A$2:$A$9181&gt;14412.56,$A$2:$A$9181&lt; -6015.8),"True","False")</f>
        <v>False</v>
      </c>
    </row>
    <row r="7788" spans="1:10" x14ac:dyDescent="0.3">
      <c r="A7788">
        <v>921.9</v>
      </c>
      <c r="B7788" s="4">
        <f>PERCENTILE($A$2:$A$9181,0.25)</f>
        <v>1644.8325</v>
      </c>
      <c r="C7788" s="4">
        <f>PERCENTILE($A$2:$A$9181,0.5)</f>
        <v>3437.55</v>
      </c>
      <c r="D7788" s="4">
        <f>PERCENTILE($A$2:$A$9181,0.75)</f>
        <v>6751.9224999999997</v>
      </c>
      <c r="E7788" s="4">
        <f>D7788-B7788</f>
        <v>5107.09</v>
      </c>
      <c r="F7788" s="4">
        <f>(D7788+(1.5*E7788))</f>
        <v>14412.557499999999</v>
      </c>
      <c r="G7788" s="4">
        <f>(B7788-(1.5*E7788))</f>
        <v>-6015.8024999999998</v>
      </c>
      <c r="H7788" s="4">
        <f>COUNTIF($A$2:$A$9181, "&gt; 14412.56")</f>
        <v>398</v>
      </c>
      <c r="I7788" s="4">
        <f>COUNTIF($A$2:$A$9181, "&lt; -6015.80")</f>
        <v>0</v>
      </c>
      <c r="J7788" t="str">
        <f>IF(OR($A$2:$A$9181&gt;14412.56,$A$2:$A$9181&lt; -6015.8),"True","False")</f>
        <v>False</v>
      </c>
    </row>
    <row r="7789" spans="1:10" x14ac:dyDescent="0.3">
      <c r="A7789">
        <v>921.05</v>
      </c>
      <c r="B7789" s="4">
        <f>PERCENTILE($A$2:$A$9181,0.25)</f>
        <v>1644.8325</v>
      </c>
      <c r="C7789" s="4">
        <f>PERCENTILE($A$2:$A$9181,0.5)</f>
        <v>3437.55</v>
      </c>
      <c r="D7789" s="4">
        <f>PERCENTILE($A$2:$A$9181,0.75)</f>
        <v>6751.9224999999997</v>
      </c>
      <c r="E7789" s="4">
        <f>D7789-B7789</f>
        <v>5107.09</v>
      </c>
      <c r="F7789" s="4">
        <f>(D7789+(1.5*E7789))</f>
        <v>14412.557499999999</v>
      </c>
      <c r="G7789" s="4">
        <f>(B7789-(1.5*E7789))</f>
        <v>-6015.8024999999998</v>
      </c>
      <c r="H7789" s="4">
        <f>COUNTIF($A$2:$A$9181, "&gt; 14412.56")</f>
        <v>398</v>
      </c>
      <c r="I7789" s="4">
        <f>COUNTIF($A$2:$A$9181, "&lt; -6015.80")</f>
        <v>0</v>
      </c>
      <c r="J7789" t="str">
        <f>IF(OR($A$2:$A$9181&gt;14412.56,$A$2:$A$9181&lt; -6015.8),"True","False")</f>
        <v>False</v>
      </c>
    </row>
    <row r="7790" spans="1:10" x14ac:dyDescent="0.3">
      <c r="A7790">
        <v>918.54</v>
      </c>
      <c r="B7790" s="4">
        <f>PERCENTILE($A$2:$A$9181,0.25)</f>
        <v>1644.8325</v>
      </c>
      <c r="C7790" s="4">
        <f>PERCENTILE($A$2:$A$9181,0.5)</f>
        <v>3437.55</v>
      </c>
      <c r="D7790" s="4">
        <f>PERCENTILE($A$2:$A$9181,0.75)</f>
        <v>6751.9224999999997</v>
      </c>
      <c r="E7790" s="4">
        <f>D7790-B7790</f>
        <v>5107.09</v>
      </c>
      <c r="F7790" s="4">
        <f>(D7790+(1.5*E7790))</f>
        <v>14412.557499999999</v>
      </c>
      <c r="G7790" s="4">
        <f>(B7790-(1.5*E7790))</f>
        <v>-6015.8024999999998</v>
      </c>
      <c r="H7790" s="4">
        <f>COUNTIF($A$2:$A$9181, "&gt; 14412.56")</f>
        <v>398</v>
      </c>
      <c r="I7790" s="4">
        <f>COUNTIF($A$2:$A$9181, "&lt; -6015.80")</f>
        <v>0</v>
      </c>
      <c r="J7790" t="str">
        <f>IF(OR($A$2:$A$9181&gt;14412.56,$A$2:$A$9181&lt; -6015.8),"True","False")</f>
        <v>False</v>
      </c>
    </row>
    <row r="7791" spans="1:10" x14ac:dyDescent="0.3">
      <c r="A7791">
        <v>918.36</v>
      </c>
      <c r="B7791" s="4">
        <f>PERCENTILE($A$2:$A$9181,0.25)</f>
        <v>1644.8325</v>
      </c>
      <c r="C7791" s="4">
        <f>PERCENTILE($A$2:$A$9181,0.5)</f>
        <v>3437.55</v>
      </c>
      <c r="D7791" s="4">
        <f>PERCENTILE($A$2:$A$9181,0.75)</f>
        <v>6751.9224999999997</v>
      </c>
      <c r="E7791" s="4">
        <f>D7791-B7791</f>
        <v>5107.09</v>
      </c>
      <c r="F7791" s="4">
        <f>(D7791+(1.5*E7791))</f>
        <v>14412.557499999999</v>
      </c>
      <c r="G7791" s="4">
        <f>(B7791-(1.5*E7791))</f>
        <v>-6015.8024999999998</v>
      </c>
      <c r="H7791" s="4">
        <f>COUNTIF($A$2:$A$9181, "&gt; 14412.56")</f>
        <v>398</v>
      </c>
      <c r="I7791" s="4">
        <f>COUNTIF($A$2:$A$9181, "&lt; -6015.80")</f>
        <v>0</v>
      </c>
      <c r="J7791" t="str">
        <f>IF(OR($A$2:$A$9181&gt;14412.56,$A$2:$A$9181&lt; -6015.8),"True","False")</f>
        <v>False</v>
      </c>
    </row>
    <row r="7792" spans="1:10" x14ac:dyDescent="0.3">
      <c r="A7792">
        <v>918.35</v>
      </c>
      <c r="B7792" s="4">
        <f>PERCENTILE($A$2:$A$9181,0.25)</f>
        <v>1644.8325</v>
      </c>
      <c r="C7792" s="4">
        <f>PERCENTILE($A$2:$A$9181,0.5)</f>
        <v>3437.55</v>
      </c>
      <c r="D7792" s="4">
        <f>PERCENTILE($A$2:$A$9181,0.75)</f>
        <v>6751.9224999999997</v>
      </c>
      <c r="E7792" s="4">
        <f>D7792-B7792</f>
        <v>5107.09</v>
      </c>
      <c r="F7792" s="4">
        <f>(D7792+(1.5*E7792))</f>
        <v>14412.557499999999</v>
      </c>
      <c r="G7792" s="4">
        <f>(B7792-(1.5*E7792))</f>
        <v>-6015.8024999999998</v>
      </c>
      <c r="H7792" s="4">
        <f>COUNTIF($A$2:$A$9181, "&gt; 14412.56")</f>
        <v>398</v>
      </c>
      <c r="I7792" s="4">
        <f>COUNTIF($A$2:$A$9181, "&lt; -6015.80")</f>
        <v>0</v>
      </c>
      <c r="J7792" t="str">
        <f>IF(OR($A$2:$A$9181&gt;14412.56,$A$2:$A$9181&lt; -6015.8),"True","False")</f>
        <v>False</v>
      </c>
    </row>
    <row r="7793" spans="1:10" x14ac:dyDescent="0.3">
      <c r="A7793">
        <v>917.91</v>
      </c>
      <c r="B7793" s="4">
        <f>PERCENTILE($A$2:$A$9181,0.25)</f>
        <v>1644.8325</v>
      </c>
      <c r="C7793" s="4">
        <f>PERCENTILE($A$2:$A$9181,0.5)</f>
        <v>3437.55</v>
      </c>
      <c r="D7793" s="4">
        <f>PERCENTILE($A$2:$A$9181,0.75)</f>
        <v>6751.9224999999997</v>
      </c>
      <c r="E7793" s="4">
        <f>D7793-B7793</f>
        <v>5107.09</v>
      </c>
      <c r="F7793" s="4">
        <f>(D7793+(1.5*E7793))</f>
        <v>14412.557499999999</v>
      </c>
      <c r="G7793" s="4">
        <f>(B7793-(1.5*E7793))</f>
        <v>-6015.8024999999998</v>
      </c>
      <c r="H7793" s="4">
        <f>COUNTIF($A$2:$A$9181, "&gt; 14412.56")</f>
        <v>398</v>
      </c>
      <c r="I7793" s="4">
        <f>COUNTIF($A$2:$A$9181, "&lt; -6015.80")</f>
        <v>0</v>
      </c>
      <c r="J7793" t="str">
        <f>IF(OR($A$2:$A$9181&gt;14412.56,$A$2:$A$9181&lt; -6015.8),"True","False")</f>
        <v>False</v>
      </c>
    </row>
    <row r="7794" spans="1:10" x14ac:dyDescent="0.3">
      <c r="A7794">
        <v>917.72</v>
      </c>
      <c r="B7794" s="4">
        <f>PERCENTILE($A$2:$A$9181,0.25)</f>
        <v>1644.8325</v>
      </c>
      <c r="C7794" s="4">
        <f>PERCENTILE($A$2:$A$9181,0.5)</f>
        <v>3437.55</v>
      </c>
      <c r="D7794" s="4">
        <f>PERCENTILE($A$2:$A$9181,0.75)</f>
        <v>6751.9224999999997</v>
      </c>
      <c r="E7794" s="4">
        <f>D7794-B7794</f>
        <v>5107.09</v>
      </c>
      <c r="F7794" s="4">
        <f>(D7794+(1.5*E7794))</f>
        <v>14412.557499999999</v>
      </c>
      <c r="G7794" s="4">
        <f>(B7794-(1.5*E7794))</f>
        <v>-6015.8024999999998</v>
      </c>
      <c r="H7794" s="4">
        <f>COUNTIF($A$2:$A$9181, "&gt; 14412.56")</f>
        <v>398</v>
      </c>
      <c r="I7794" s="4">
        <f>COUNTIF($A$2:$A$9181, "&lt; -6015.80")</f>
        <v>0</v>
      </c>
      <c r="J7794" t="str">
        <f>IF(OR($A$2:$A$9181&gt;14412.56,$A$2:$A$9181&lt; -6015.8),"True","False")</f>
        <v>False</v>
      </c>
    </row>
    <row r="7795" spans="1:10" x14ac:dyDescent="0.3">
      <c r="A7795">
        <v>917.56</v>
      </c>
      <c r="B7795" s="4">
        <f>PERCENTILE($A$2:$A$9181,0.25)</f>
        <v>1644.8325</v>
      </c>
      <c r="C7795" s="4">
        <f>PERCENTILE($A$2:$A$9181,0.5)</f>
        <v>3437.55</v>
      </c>
      <c r="D7795" s="4">
        <f>PERCENTILE($A$2:$A$9181,0.75)</f>
        <v>6751.9224999999997</v>
      </c>
      <c r="E7795" s="4">
        <f>D7795-B7795</f>
        <v>5107.09</v>
      </c>
      <c r="F7795" s="4">
        <f>(D7795+(1.5*E7795))</f>
        <v>14412.557499999999</v>
      </c>
      <c r="G7795" s="4">
        <f>(B7795-(1.5*E7795))</f>
        <v>-6015.8024999999998</v>
      </c>
      <c r="H7795" s="4">
        <f>COUNTIF($A$2:$A$9181, "&gt; 14412.56")</f>
        <v>398</v>
      </c>
      <c r="I7795" s="4">
        <f>COUNTIF($A$2:$A$9181, "&lt; -6015.80")</f>
        <v>0</v>
      </c>
      <c r="J7795" t="str">
        <f>IF(OR($A$2:$A$9181&gt;14412.56,$A$2:$A$9181&lt; -6015.8),"True","False")</f>
        <v>False</v>
      </c>
    </row>
    <row r="7796" spans="1:10" x14ac:dyDescent="0.3">
      <c r="A7796">
        <v>917.33</v>
      </c>
      <c r="B7796" s="4">
        <f>PERCENTILE($A$2:$A$9181,0.25)</f>
        <v>1644.8325</v>
      </c>
      <c r="C7796" s="4">
        <f>PERCENTILE($A$2:$A$9181,0.5)</f>
        <v>3437.55</v>
      </c>
      <c r="D7796" s="4">
        <f>PERCENTILE($A$2:$A$9181,0.75)</f>
        <v>6751.9224999999997</v>
      </c>
      <c r="E7796" s="4">
        <f>D7796-B7796</f>
        <v>5107.09</v>
      </c>
      <c r="F7796" s="4">
        <f>(D7796+(1.5*E7796))</f>
        <v>14412.557499999999</v>
      </c>
      <c r="G7796" s="4">
        <f>(B7796-(1.5*E7796))</f>
        <v>-6015.8024999999998</v>
      </c>
      <c r="H7796" s="4">
        <f>COUNTIF($A$2:$A$9181, "&gt; 14412.56")</f>
        <v>398</v>
      </c>
      <c r="I7796" s="4">
        <f>COUNTIF($A$2:$A$9181, "&lt; -6015.80")</f>
        <v>0</v>
      </c>
      <c r="J7796" t="str">
        <f>IF(OR($A$2:$A$9181&gt;14412.56,$A$2:$A$9181&lt; -6015.8),"True","False")</f>
        <v>False</v>
      </c>
    </row>
    <row r="7797" spans="1:10" x14ac:dyDescent="0.3">
      <c r="A7797">
        <v>916.99</v>
      </c>
      <c r="B7797" s="4">
        <f>PERCENTILE($A$2:$A$9181,0.25)</f>
        <v>1644.8325</v>
      </c>
      <c r="C7797" s="4">
        <f>PERCENTILE($A$2:$A$9181,0.5)</f>
        <v>3437.55</v>
      </c>
      <c r="D7797" s="4">
        <f>PERCENTILE($A$2:$A$9181,0.75)</f>
        <v>6751.9224999999997</v>
      </c>
      <c r="E7797" s="4">
        <f>D7797-B7797</f>
        <v>5107.09</v>
      </c>
      <c r="F7797" s="4">
        <f>(D7797+(1.5*E7797))</f>
        <v>14412.557499999999</v>
      </c>
      <c r="G7797" s="4">
        <f>(B7797-(1.5*E7797))</f>
        <v>-6015.8024999999998</v>
      </c>
      <c r="H7797" s="4">
        <f>COUNTIF($A$2:$A$9181, "&gt; 14412.56")</f>
        <v>398</v>
      </c>
      <c r="I7797" s="4">
        <f>COUNTIF($A$2:$A$9181, "&lt; -6015.80")</f>
        <v>0</v>
      </c>
      <c r="J7797" t="str">
        <f>IF(OR($A$2:$A$9181&gt;14412.56,$A$2:$A$9181&lt; -6015.8),"True","False")</f>
        <v>False</v>
      </c>
    </row>
    <row r="7798" spans="1:10" x14ac:dyDescent="0.3">
      <c r="A7798">
        <v>916.79</v>
      </c>
      <c r="B7798" s="4">
        <f>PERCENTILE($A$2:$A$9181,0.25)</f>
        <v>1644.8325</v>
      </c>
      <c r="C7798" s="4">
        <f>PERCENTILE($A$2:$A$9181,0.5)</f>
        <v>3437.55</v>
      </c>
      <c r="D7798" s="4">
        <f>PERCENTILE($A$2:$A$9181,0.75)</f>
        <v>6751.9224999999997</v>
      </c>
      <c r="E7798" s="4">
        <f>D7798-B7798</f>
        <v>5107.09</v>
      </c>
      <c r="F7798" s="4">
        <f>(D7798+(1.5*E7798))</f>
        <v>14412.557499999999</v>
      </c>
      <c r="G7798" s="4">
        <f>(B7798-(1.5*E7798))</f>
        <v>-6015.8024999999998</v>
      </c>
      <c r="H7798" s="4">
        <f>COUNTIF($A$2:$A$9181, "&gt; 14412.56")</f>
        <v>398</v>
      </c>
      <c r="I7798" s="4">
        <f>COUNTIF($A$2:$A$9181, "&lt; -6015.80")</f>
        <v>0</v>
      </c>
      <c r="J7798" t="str">
        <f>IF(OR($A$2:$A$9181&gt;14412.56,$A$2:$A$9181&lt; -6015.8),"True","False")</f>
        <v>False</v>
      </c>
    </row>
    <row r="7799" spans="1:10" x14ac:dyDescent="0.3">
      <c r="A7799">
        <v>916.21</v>
      </c>
      <c r="B7799" s="4">
        <f>PERCENTILE($A$2:$A$9181,0.25)</f>
        <v>1644.8325</v>
      </c>
      <c r="C7799" s="4">
        <f>PERCENTILE($A$2:$A$9181,0.5)</f>
        <v>3437.55</v>
      </c>
      <c r="D7799" s="4">
        <f>PERCENTILE($A$2:$A$9181,0.75)</f>
        <v>6751.9224999999997</v>
      </c>
      <c r="E7799" s="4">
        <f>D7799-B7799</f>
        <v>5107.09</v>
      </c>
      <c r="F7799" s="4">
        <f>(D7799+(1.5*E7799))</f>
        <v>14412.557499999999</v>
      </c>
      <c r="G7799" s="4">
        <f>(B7799-(1.5*E7799))</f>
        <v>-6015.8024999999998</v>
      </c>
      <c r="H7799" s="4">
        <f>COUNTIF($A$2:$A$9181, "&gt; 14412.56")</f>
        <v>398</v>
      </c>
      <c r="I7799" s="4">
        <f>COUNTIF($A$2:$A$9181, "&lt; -6015.80")</f>
        <v>0</v>
      </c>
      <c r="J7799" t="str">
        <f>IF(OR($A$2:$A$9181&gt;14412.56,$A$2:$A$9181&lt; -6015.8),"True","False")</f>
        <v>False</v>
      </c>
    </row>
    <row r="7800" spans="1:10" x14ac:dyDescent="0.3">
      <c r="A7800">
        <v>915.69</v>
      </c>
      <c r="B7800" s="4">
        <f>PERCENTILE($A$2:$A$9181,0.25)</f>
        <v>1644.8325</v>
      </c>
      <c r="C7800" s="4">
        <f>PERCENTILE($A$2:$A$9181,0.5)</f>
        <v>3437.55</v>
      </c>
      <c r="D7800" s="4">
        <f>PERCENTILE($A$2:$A$9181,0.75)</f>
        <v>6751.9224999999997</v>
      </c>
      <c r="E7800" s="4">
        <f>D7800-B7800</f>
        <v>5107.09</v>
      </c>
      <c r="F7800" s="4">
        <f>(D7800+(1.5*E7800))</f>
        <v>14412.557499999999</v>
      </c>
      <c r="G7800" s="4">
        <f>(B7800-(1.5*E7800))</f>
        <v>-6015.8024999999998</v>
      </c>
      <c r="H7800" s="4">
        <f>COUNTIF($A$2:$A$9181, "&gt; 14412.56")</f>
        <v>398</v>
      </c>
      <c r="I7800" s="4">
        <f>COUNTIF($A$2:$A$9181, "&lt; -6015.80")</f>
        <v>0</v>
      </c>
      <c r="J7800" t="str">
        <f>IF(OR($A$2:$A$9181&gt;14412.56,$A$2:$A$9181&lt; -6015.8),"True","False")</f>
        <v>False</v>
      </c>
    </row>
    <row r="7801" spans="1:10" x14ac:dyDescent="0.3">
      <c r="A7801">
        <v>913.37</v>
      </c>
      <c r="B7801" s="4">
        <f>PERCENTILE($A$2:$A$9181,0.25)</f>
        <v>1644.8325</v>
      </c>
      <c r="C7801" s="4">
        <f>PERCENTILE($A$2:$A$9181,0.5)</f>
        <v>3437.55</v>
      </c>
      <c r="D7801" s="4">
        <f>PERCENTILE($A$2:$A$9181,0.75)</f>
        <v>6751.9224999999997</v>
      </c>
      <c r="E7801" s="4">
        <f>D7801-B7801</f>
        <v>5107.09</v>
      </c>
      <c r="F7801" s="4">
        <f>(D7801+(1.5*E7801))</f>
        <v>14412.557499999999</v>
      </c>
      <c r="G7801" s="4">
        <f>(B7801-(1.5*E7801))</f>
        <v>-6015.8024999999998</v>
      </c>
      <c r="H7801" s="4">
        <f>COUNTIF($A$2:$A$9181, "&gt; 14412.56")</f>
        <v>398</v>
      </c>
      <c r="I7801" s="4">
        <f>COUNTIF($A$2:$A$9181, "&lt; -6015.80")</f>
        <v>0</v>
      </c>
      <c r="J7801" t="str">
        <f>IF(OR($A$2:$A$9181&gt;14412.56,$A$2:$A$9181&lt; -6015.8),"True","False")</f>
        <v>False</v>
      </c>
    </row>
    <row r="7802" spans="1:10" x14ac:dyDescent="0.3">
      <c r="A7802">
        <v>912.81</v>
      </c>
      <c r="B7802" s="4">
        <f>PERCENTILE($A$2:$A$9181,0.25)</f>
        <v>1644.8325</v>
      </c>
      <c r="C7802" s="4">
        <f>PERCENTILE($A$2:$A$9181,0.5)</f>
        <v>3437.55</v>
      </c>
      <c r="D7802" s="4">
        <f>PERCENTILE($A$2:$A$9181,0.75)</f>
        <v>6751.9224999999997</v>
      </c>
      <c r="E7802" s="4">
        <f>D7802-B7802</f>
        <v>5107.09</v>
      </c>
      <c r="F7802" s="4">
        <f>(D7802+(1.5*E7802))</f>
        <v>14412.557499999999</v>
      </c>
      <c r="G7802" s="4">
        <f>(B7802-(1.5*E7802))</f>
        <v>-6015.8024999999998</v>
      </c>
      <c r="H7802" s="4">
        <f>COUNTIF($A$2:$A$9181, "&gt; 14412.56")</f>
        <v>398</v>
      </c>
      <c r="I7802" s="4">
        <f>COUNTIF($A$2:$A$9181, "&lt; -6015.80")</f>
        <v>0</v>
      </c>
      <c r="J7802" t="str">
        <f>IF(OR($A$2:$A$9181&gt;14412.56,$A$2:$A$9181&lt; -6015.8),"True","False")</f>
        <v>False</v>
      </c>
    </row>
    <row r="7803" spans="1:10" x14ac:dyDescent="0.3">
      <c r="A7803">
        <v>909.29</v>
      </c>
      <c r="B7803" s="4">
        <f>PERCENTILE($A$2:$A$9181,0.25)</f>
        <v>1644.8325</v>
      </c>
      <c r="C7803" s="4">
        <f>PERCENTILE($A$2:$A$9181,0.5)</f>
        <v>3437.55</v>
      </c>
      <c r="D7803" s="4">
        <f>PERCENTILE($A$2:$A$9181,0.75)</f>
        <v>6751.9224999999997</v>
      </c>
      <c r="E7803" s="4">
        <f>D7803-B7803</f>
        <v>5107.09</v>
      </c>
      <c r="F7803" s="4">
        <f>(D7803+(1.5*E7803))</f>
        <v>14412.557499999999</v>
      </c>
      <c r="G7803" s="4">
        <f>(B7803-(1.5*E7803))</f>
        <v>-6015.8024999999998</v>
      </c>
      <c r="H7803" s="4">
        <f>COUNTIF($A$2:$A$9181, "&gt; 14412.56")</f>
        <v>398</v>
      </c>
      <c r="I7803" s="4">
        <f>COUNTIF($A$2:$A$9181, "&lt; -6015.80")</f>
        <v>0</v>
      </c>
      <c r="J7803" t="str">
        <f>IF(OR($A$2:$A$9181&gt;14412.56,$A$2:$A$9181&lt; -6015.8),"True","False")</f>
        <v>False</v>
      </c>
    </row>
    <row r="7804" spans="1:10" x14ac:dyDescent="0.3">
      <c r="A7804">
        <v>908.05</v>
      </c>
      <c r="B7804" s="4">
        <f>PERCENTILE($A$2:$A$9181,0.25)</f>
        <v>1644.8325</v>
      </c>
      <c r="C7804" s="4">
        <f>PERCENTILE($A$2:$A$9181,0.5)</f>
        <v>3437.55</v>
      </c>
      <c r="D7804" s="4">
        <f>PERCENTILE($A$2:$A$9181,0.75)</f>
        <v>6751.9224999999997</v>
      </c>
      <c r="E7804" s="4">
        <f>D7804-B7804</f>
        <v>5107.09</v>
      </c>
      <c r="F7804" s="4">
        <f>(D7804+(1.5*E7804))</f>
        <v>14412.557499999999</v>
      </c>
      <c r="G7804" s="4">
        <f>(B7804-(1.5*E7804))</f>
        <v>-6015.8024999999998</v>
      </c>
      <c r="H7804" s="4">
        <f>COUNTIF($A$2:$A$9181, "&gt; 14412.56")</f>
        <v>398</v>
      </c>
      <c r="I7804" s="4">
        <f>COUNTIF($A$2:$A$9181, "&lt; -6015.80")</f>
        <v>0</v>
      </c>
      <c r="J7804" t="str">
        <f>IF(OR($A$2:$A$9181&gt;14412.56,$A$2:$A$9181&lt; -6015.8),"True","False")</f>
        <v>False</v>
      </c>
    </row>
    <row r="7805" spans="1:10" x14ac:dyDescent="0.3">
      <c r="A7805">
        <v>907.63</v>
      </c>
      <c r="B7805" s="4">
        <f>PERCENTILE($A$2:$A$9181,0.25)</f>
        <v>1644.8325</v>
      </c>
      <c r="C7805" s="4">
        <f>PERCENTILE($A$2:$A$9181,0.5)</f>
        <v>3437.55</v>
      </c>
      <c r="D7805" s="4">
        <f>PERCENTILE($A$2:$A$9181,0.75)</f>
        <v>6751.9224999999997</v>
      </c>
      <c r="E7805" s="4">
        <f>D7805-B7805</f>
        <v>5107.09</v>
      </c>
      <c r="F7805" s="4">
        <f>(D7805+(1.5*E7805))</f>
        <v>14412.557499999999</v>
      </c>
      <c r="G7805" s="4">
        <f>(B7805-(1.5*E7805))</f>
        <v>-6015.8024999999998</v>
      </c>
      <c r="H7805" s="4">
        <f>COUNTIF($A$2:$A$9181, "&gt; 14412.56")</f>
        <v>398</v>
      </c>
      <c r="I7805" s="4">
        <f>COUNTIF($A$2:$A$9181, "&lt; -6015.80")</f>
        <v>0</v>
      </c>
      <c r="J7805" t="str">
        <f>IF(OR($A$2:$A$9181&gt;14412.56,$A$2:$A$9181&lt; -6015.8),"True","False")</f>
        <v>False</v>
      </c>
    </row>
    <row r="7806" spans="1:10" x14ac:dyDescent="0.3">
      <c r="A7806">
        <v>906.18</v>
      </c>
      <c r="B7806" s="4">
        <f>PERCENTILE($A$2:$A$9181,0.25)</f>
        <v>1644.8325</v>
      </c>
      <c r="C7806" s="4">
        <f>PERCENTILE($A$2:$A$9181,0.5)</f>
        <v>3437.55</v>
      </c>
      <c r="D7806" s="4">
        <f>PERCENTILE($A$2:$A$9181,0.75)</f>
        <v>6751.9224999999997</v>
      </c>
      <c r="E7806" s="4">
        <f>D7806-B7806</f>
        <v>5107.09</v>
      </c>
      <c r="F7806" s="4">
        <f>(D7806+(1.5*E7806))</f>
        <v>14412.557499999999</v>
      </c>
      <c r="G7806" s="4">
        <f>(B7806-(1.5*E7806))</f>
        <v>-6015.8024999999998</v>
      </c>
      <c r="H7806" s="4">
        <f>COUNTIF($A$2:$A$9181, "&gt; 14412.56")</f>
        <v>398</v>
      </c>
      <c r="I7806" s="4">
        <f>COUNTIF($A$2:$A$9181, "&lt; -6015.80")</f>
        <v>0</v>
      </c>
      <c r="J7806" t="str">
        <f>IF(OR($A$2:$A$9181&gt;14412.56,$A$2:$A$9181&lt; -6015.8),"True","False")</f>
        <v>False</v>
      </c>
    </row>
    <row r="7807" spans="1:10" x14ac:dyDescent="0.3">
      <c r="A7807">
        <v>905.79</v>
      </c>
      <c r="B7807" s="4">
        <f>PERCENTILE($A$2:$A$9181,0.25)</f>
        <v>1644.8325</v>
      </c>
      <c r="C7807" s="4">
        <f>PERCENTILE($A$2:$A$9181,0.5)</f>
        <v>3437.55</v>
      </c>
      <c r="D7807" s="4">
        <f>PERCENTILE($A$2:$A$9181,0.75)</f>
        <v>6751.9224999999997</v>
      </c>
      <c r="E7807" s="4">
        <f>D7807-B7807</f>
        <v>5107.09</v>
      </c>
      <c r="F7807" s="4">
        <f>(D7807+(1.5*E7807))</f>
        <v>14412.557499999999</v>
      </c>
      <c r="G7807" s="4">
        <f>(B7807-(1.5*E7807))</f>
        <v>-6015.8024999999998</v>
      </c>
      <c r="H7807" s="4">
        <f>COUNTIF($A$2:$A$9181, "&gt; 14412.56")</f>
        <v>398</v>
      </c>
      <c r="I7807" s="4">
        <f>COUNTIF($A$2:$A$9181, "&lt; -6015.80")</f>
        <v>0</v>
      </c>
      <c r="J7807" t="str">
        <f>IF(OR($A$2:$A$9181&gt;14412.56,$A$2:$A$9181&lt; -6015.8),"True","False")</f>
        <v>False</v>
      </c>
    </row>
    <row r="7808" spans="1:10" x14ac:dyDescent="0.3">
      <c r="A7808">
        <v>904.96</v>
      </c>
      <c r="B7808" s="4">
        <f>PERCENTILE($A$2:$A$9181,0.25)</f>
        <v>1644.8325</v>
      </c>
      <c r="C7808" s="4">
        <f>PERCENTILE($A$2:$A$9181,0.5)</f>
        <v>3437.55</v>
      </c>
      <c r="D7808" s="4">
        <f>PERCENTILE($A$2:$A$9181,0.75)</f>
        <v>6751.9224999999997</v>
      </c>
      <c r="E7808" s="4">
        <f>D7808-B7808</f>
        <v>5107.09</v>
      </c>
      <c r="F7808" s="4">
        <f>(D7808+(1.5*E7808))</f>
        <v>14412.557499999999</v>
      </c>
      <c r="G7808" s="4">
        <f>(B7808-(1.5*E7808))</f>
        <v>-6015.8024999999998</v>
      </c>
      <c r="H7808" s="4">
        <f>COUNTIF($A$2:$A$9181, "&gt; 14412.56")</f>
        <v>398</v>
      </c>
      <c r="I7808" s="4">
        <f>COUNTIF($A$2:$A$9181, "&lt; -6015.80")</f>
        <v>0</v>
      </c>
      <c r="J7808" t="str">
        <f>IF(OR($A$2:$A$9181&gt;14412.56,$A$2:$A$9181&lt; -6015.8),"True","False")</f>
        <v>False</v>
      </c>
    </row>
    <row r="7809" spans="1:10" x14ac:dyDescent="0.3">
      <c r="A7809">
        <v>904.78</v>
      </c>
      <c r="B7809" s="4">
        <f>PERCENTILE($A$2:$A$9181,0.25)</f>
        <v>1644.8325</v>
      </c>
      <c r="C7809" s="4">
        <f>PERCENTILE($A$2:$A$9181,0.5)</f>
        <v>3437.55</v>
      </c>
      <c r="D7809" s="4">
        <f>PERCENTILE($A$2:$A$9181,0.75)</f>
        <v>6751.9224999999997</v>
      </c>
      <c r="E7809" s="4">
        <f>D7809-B7809</f>
        <v>5107.09</v>
      </c>
      <c r="F7809" s="4">
        <f>(D7809+(1.5*E7809))</f>
        <v>14412.557499999999</v>
      </c>
      <c r="G7809" s="4">
        <f>(B7809-(1.5*E7809))</f>
        <v>-6015.8024999999998</v>
      </c>
      <c r="H7809" s="4">
        <f>COUNTIF($A$2:$A$9181, "&gt; 14412.56")</f>
        <v>398</v>
      </c>
      <c r="I7809" s="4">
        <f>COUNTIF($A$2:$A$9181, "&lt; -6015.80")</f>
        <v>0</v>
      </c>
      <c r="J7809" t="str">
        <f>IF(OR($A$2:$A$9181&gt;14412.56,$A$2:$A$9181&lt; -6015.8),"True","False")</f>
        <v>False</v>
      </c>
    </row>
    <row r="7810" spans="1:10" x14ac:dyDescent="0.3">
      <c r="A7810">
        <v>903.27</v>
      </c>
      <c r="B7810" s="4">
        <f>PERCENTILE($A$2:$A$9181,0.25)</f>
        <v>1644.8325</v>
      </c>
      <c r="C7810" s="4">
        <f>PERCENTILE($A$2:$A$9181,0.5)</f>
        <v>3437.55</v>
      </c>
      <c r="D7810" s="4">
        <f>PERCENTILE($A$2:$A$9181,0.75)</f>
        <v>6751.9224999999997</v>
      </c>
      <c r="E7810" s="4">
        <f>D7810-B7810</f>
        <v>5107.09</v>
      </c>
      <c r="F7810" s="4">
        <f>(D7810+(1.5*E7810))</f>
        <v>14412.557499999999</v>
      </c>
      <c r="G7810" s="4">
        <f>(B7810-(1.5*E7810))</f>
        <v>-6015.8024999999998</v>
      </c>
      <c r="H7810" s="4">
        <f>COUNTIF($A$2:$A$9181, "&gt; 14412.56")</f>
        <v>398</v>
      </c>
      <c r="I7810" s="4">
        <f>COUNTIF($A$2:$A$9181, "&lt; -6015.80")</f>
        <v>0</v>
      </c>
      <c r="J7810" t="str">
        <f>IF(OR($A$2:$A$9181&gt;14412.56,$A$2:$A$9181&lt; -6015.8),"True","False")</f>
        <v>False</v>
      </c>
    </row>
    <row r="7811" spans="1:10" x14ac:dyDescent="0.3">
      <c r="A7811">
        <v>901.59</v>
      </c>
      <c r="B7811" s="4">
        <f>PERCENTILE($A$2:$A$9181,0.25)</f>
        <v>1644.8325</v>
      </c>
      <c r="C7811" s="4">
        <f>PERCENTILE($A$2:$A$9181,0.5)</f>
        <v>3437.55</v>
      </c>
      <c r="D7811" s="4">
        <f>PERCENTILE($A$2:$A$9181,0.75)</f>
        <v>6751.9224999999997</v>
      </c>
      <c r="E7811" s="4">
        <f>D7811-B7811</f>
        <v>5107.09</v>
      </c>
      <c r="F7811" s="4">
        <f>(D7811+(1.5*E7811))</f>
        <v>14412.557499999999</v>
      </c>
      <c r="G7811" s="4">
        <f>(B7811-(1.5*E7811))</f>
        <v>-6015.8024999999998</v>
      </c>
      <c r="H7811" s="4">
        <f>COUNTIF($A$2:$A$9181, "&gt; 14412.56")</f>
        <v>398</v>
      </c>
      <c r="I7811" s="4">
        <f>COUNTIF($A$2:$A$9181, "&lt; -6015.80")</f>
        <v>0</v>
      </c>
      <c r="J7811" t="str">
        <f>IF(OR($A$2:$A$9181&gt;14412.56,$A$2:$A$9181&lt; -6015.8),"True","False")</f>
        <v>False</v>
      </c>
    </row>
    <row r="7812" spans="1:10" x14ac:dyDescent="0.3">
      <c r="A7812">
        <v>901.58</v>
      </c>
      <c r="B7812" s="4">
        <f>PERCENTILE($A$2:$A$9181,0.25)</f>
        <v>1644.8325</v>
      </c>
      <c r="C7812" s="4">
        <f>PERCENTILE($A$2:$A$9181,0.5)</f>
        <v>3437.55</v>
      </c>
      <c r="D7812" s="4">
        <f>PERCENTILE($A$2:$A$9181,0.75)</f>
        <v>6751.9224999999997</v>
      </c>
      <c r="E7812" s="4">
        <f>D7812-B7812</f>
        <v>5107.09</v>
      </c>
      <c r="F7812" s="4">
        <f>(D7812+(1.5*E7812))</f>
        <v>14412.557499999999</v>
      </c>
      <c r="G7812" s="4">
        <f>(B7812-(1.5*E7812))</f>
        <v>-6015.8024999999998</v>
      </c>
      <c r="H7812" s="4">
        <f>COUNTIF($A$2:$A$9181, "&gt; 14412.56")</f>
        <v>398</v>
      </c>
      <c r="I7812" s="4">
        <f>COUNTIF($A$2:$A$9181, "&lt; -6015.80")</f>
        <v>0</v>
      </c>
      <c r="J7812" t="str">
        <f>IF(OR($A$2:$A$9181&gt;14412.56,$A$2:$A$9181&lt; -6015.8),"True","False")</f>
        <v>False</v>
      </c>
    </row>
    <row r="7813" spans="1:10" x14ac:dyDescent="0.3">
      <c r="A7813">
        <v>900.73</v>
      </c>
      <c r="B7813" s="4">
        <f>PERCENTILE($A$2:$A$9181,0.25)</f>
        <v>1644.8325</v>
      </c>
      <c r="C7813" s="4">
        <f>PERCENTILE($A$2:$A$9181,0.5)</f>
        <v>3437.55</v>
      </c>
      <c r="D7813" s="4">
        <f>PERCENTILE($A$2:$A$9181,0.75)</f>
        <v>6751.9224999999997</v>
      </c>
      <c r="E7813" s="4">
        <f>D7813-B7813</f>
        <v>5107.09</v>
      </c>
      <c r="F7813" s="4">
        <f>(D7813+(1.5*E7813))</f>
        <v>14412.557499999999</v>
      </c>
      <c r="G7813" s="4">
        <f>(B7813-(1.5*E7813))</f>
        <v>-6015.8024999999998</v>
      </c>
      <c r="H7813" s="4">
        <f>COUNTIF($A$2:$A$9181, "&gt; 14412.56")</f>
        <v>398</v>
      </c>
      <c r="I7813" s="4">
        <f>COUNTIF($A$2:$A$9181, "&lt; -6015.80")</f>
        <v>0</v>
      </c>
      <c r="J7813" t="str">
        <f>IF(OR($A$2:$A$9181&gt;14412.56,$A$2:$A$9181&lt; -6015.8),"True","False")</f>
        <v>False</v>
      </c>
    </row>
    <row r="7814" spans="1:10" x14ac:dyDescent="0.3">
      <c r="A7814">
        <v>899.76</v>
      </c>
      <c r="B7814" s="4">
        <f>PERCENTILE($A$2:$A$9181,0.25)</f>
        <v>1644.8325</v>
      </c>
      <c r="C7814" s="4">
        <f>PERCENTILE($A$2:$A$9181,0.5)</f>
        <v>3437.55</v>
      </c>
      <c r="D7814" s="4">
        <f>PERCENTILE($A$2:$A$9181,0.75)</f>
        <v>6751.9224999999997</v>
      </c>
      <c r="E7814" s="4">
        <f>D7814-B7814</f>
        <v>5107.09</v>
      </c>
      <c r="F7814" s="4">
        <f>(D7814+(1.5*E7814))</f>
        <v>14412.557499999999</v>
      </c>
      <c r="G7814" s="4">
        <f>(B7814-(1.5*E7814))</f>
        <v>-6015.8024999999998</v>
      </c>
      <c r="H7814" s="4">
        <f>COUNTIF($A$2:$A$9181, "&gt; 14412.56")</f>
        <v>398</v>
      </c>
      <c r="I7814" s="4">
        <f>COUNTIF($A$2:$A$9181, "&lt; -6015.80")</f>
        <v>0</v>
      </c>
      <c r="J7814" t="str">
        <f>IF(OR($A$2:$A$9181&gt;14412.56,$A$2:$A$9181&lt; -6015.8),"True","False")</f>
        <v>False</v>
      </c>
    </row>
    <row r="7815" spans="1:10" x14ac:dyDescent="0.3">
      <c r="A7815">
        <v>899.72</v>
      </c>
      <c r="B7815" s="4">
        <f>PERCENTILE($A$2:$A$9181,0.25)</f>
        <v>1644.8325</v>
      </c>
      <c r="C7815" s="4">
        <f>PERCENTILE($A$2:$A$9181,0.5)</f>
        <v>3437.55</v>
      </c>
      <c r="D7815" s="4">
        <f>PERCENTILE($A$2:$A$9181,0.75)</f>
        <v>6751.9224999999997</v>
      </c>
      <c r="E7815" s="4">
        <f>D7815-B7815</f>
        <v>5107.09</v>
      </c>
      <c r="F7815" s="4">
        <f>(D7815+(1.5*E7815))</f>
        <v>14412.557499999999</v>
      </c>
      <c r="G7815" s="4">
        <f>(B7815-(1.5*E7815))</f>
        <v>-6015.8024999999998</v>
      </c>
      <c r="H7815" s="4">
        <f>COUNTIF($A$2:$A$9181, "&gt; 14412.56")</f>
        <v>398</v>
      </c>
      <c r="I7815" s="4">
        <f>COUNTIF($A$2:$A$9181, "&lt; -6015.80")</f>
        <v>0</v>
      </c>
      <c r="J7815" t="str">
        <f>IF(OR($A$2:$A$9181&gt;14412.56,$A$2:$A$9181&lt; -6015.8),"True","False")</f>
        <v>False</v>
      </c>
    </row>
    <row r="7816" spans="1:10" x14ac:dyDescent="0.3">
      <c r="A7816">
        <v>899.52</v>
      </c>
      <c r="B7816" s="4">
        <f>PERCENTILE($A$2:$A$9181,0.25)</f>
        <v>1644.8325</v>
      </c>
      <c r="C7816" s="4">
        <f>PERCENTILE($A$2:$A$9181,0.5)</f>
        <v>3437.55</v>
      </c>
      <c r="D7816" s="4">
        <f>PERCENTILE($A$2:$A$9181,0.75)</f>
        <v>6751.9224999999997</v>
      </c>
      <c r="E7816" s="4">
        <f>D7816-B7816</f>
        <v>5107.09</v>
      </c>
      <c r="F7816" s="4">
        <f>(D7816+(1.5*E7816))</f>
        <v>14412.557499999999</v>
      </c>
      <c r="G7816" s="4">
        <f>(B7816-(1.5*E7816))</f>
        <v>-6015.8024999999998</v>
      </c>
      <c r="H7816" s="4">
        <f>COUNTIF($A$2:$A$9181, "&gt; 14412.56")</f>
        <v>398</v>
      </c>
      <c r="I7816" s="4">
        <f>COUNTIF($A$2:$A$9181, "&lt; -6015.80")</f>
        <v>0</v>
      </c>
      <c r="J7816" t="str">
        <f>IF(OR($A$2:$A$9181&gt;14412.56,$A$2:$A$9181&lt; -6015.8),"True","False")</f>
        <v>False</v>
      </c>
    </row>
    <row r="7817" spans="1:10" x14ac:dyDescent="0.3">
      <c r="A7817">
        <v>899</v>
      </c>
      <c r="B7817" s="4">
        <f>PERCENTILE($A$2:$A$9181,0.25)</f>
        <v>1644.8325</v>
      </c>
      <c r="C7817" s="4">
        <f>PERCENTILE($A$2:$A$9181,0.5)</f>
        <v>3437.55</v>
      </c>
      <c r="D7817" s="4">
        <f>PERCENTILE($A$2:$A$9181,0.75)</f>
        <v>6751.9224999999997</v>
      </c>
      <c r="E7817" s="4">
        <f>D7817-B7817</f>
        <v>5107.09</v>
      </c>
      <c r="F7817" s="4">
        <f>(D7817+(1.5*E7817))</f>
        <v>14412.557499999999</v>
      </c>
      <c r="G7817" s="4">
        <f>(B7817-(1.5*E7817))</f>
        <v>-6015.8024999999998</v>
      </c>
      <c r="H7817" s="4">
        <f>COUNTIF($A$2:$A$9181, "&gt; 14412.56")</f>
        <v>398</v>
      </c>
      <c r="I7817" s="4">
        <f>COUNTIF($A$2:$A$9181, "&lt; -6015.80")</f>
        <v>0</v>
      </c>
      <c r="J7817" t="str">
        <f>IF(OR($A$2:$A$9181&gt;14412.56,$A$2:$A$9181&lt; -6015.8),"True","False")</f>
        <v>False</v>
      </c>
    </row>
    <row r="7818" spans="1:10" x14ac:dyDescent="0.3">
      <c r="A7818">
        <v>897.48</v>
      </c>
      <c r="B7818" s="4">
        <f>PERCENTILE($A$2:$A$9181,0.25)</f>
        <v>1644.8325</v>
      </c>
      <c r="C7818" s="4">
        <f>PERCENTILE($A$2:$A$9181,0.5)</f>
        <v>3437.55</v>
      </c>
      <c r="D7818" s="4">
        <f>PERCENTILE($A$2:$A$9181,0.75)</f>
        <v>6751.9224999999997</v>
      </c>
      <c r="E7818" s="4">
        <f>D7818-B7818</f>
        <v>5107.09</v>
      </c>
      <c r="F7818" s="4">
        <f>(D7818+(1.5*E7818))</f>
        <v>14412.557499999999</v>
      </c>
      <c r="G7818" s="4">
        <f>(B7818-(1.5*E7818))</f>
        <v>-6015.8024999999998</v>
      </c>
      <c r="H7818" s="4">
        <f>COUNTIF($A$2:$A$9181, "&gt; 14412.56")</f>
        <v>398</v>
      </c>
      <c r="I7818" s="4">
        <f>COUNTIF($A$2:$A$9181, "&lt; -6015.80")</f>
        <v>0</v>
      </c>
      <c r="J7818" t="str">
        <f>IF(OR($A$2:$A$9181&gt;14412.56,$A$2:$A$9181&lt; -6015.8),"True","False")</f>
        <v>False</v>
      </c>
    </row>
    <row r="7819" spans="1:10" x14ac:dyDescent="0.3">
      <c r="A7819">
        <v>894.65</v>
      </c>
      <c r="B7819" s="4">
        <f>PERCENTILE($A$2:$A$9181,0.25)</f>
        <v>1644.8325</v>
      </c>
      <c r="C7819" s="4">
        <f>PERCENTILE($A$2:$A$9181,0.5)</f>
        <v>3437.55</v>
      </c>
      <c r="D7819" s="4">
        <f>PERCENTILE($A$2:$A$9181,0.75)</f>
        <v>6751.9224999999997</v>
      </c>
      <c r="E7819" s="4">
        <f>D7819-B7819</f>
        <v>5107.09</v>
      </c>
      <c r="F7819" s="4">
        <f>(D7819+(1.5*E7819))</f>
        <v>14412.557499999999</v>
      </c>
      <c r="G7819" s="4">
        <f>(B7819-(1.5*E7819))</f>
        <v>-6015.8024999999998</v>
      </c>
      <c r="H7819" s="4">
        <f>COUNTIF($A$2:$A$9181, "&gt; 14412.56")</f>
        <v>398</v>
      </c>
      <c r="I7819" s="4">
        <f>COUNTIF($A$2:$A$9181, "&lt; -6015.80")</f>
        <v>0</v>
      </c>
      <c r="J7819" t="str">
        <f>IF(OR($A$2:$A$9181&gt;14412.56,$A$2:$A$9181&lt; -6015.8),"True","False")</f>
        <v>False</v>
      </c>
    </row>
    <row r="7820" spans="1:10" x14ac:dyDescent="0.3">
      <c r="A7820">
        <v>894.1</v>
      </c>
      <c r="B7820" s="4">
        <f>PERCENTILE($A$2:$A$9181,0.25)</f>
        <v>1644.8325</v>
      </c>
      <c r="C7820" s="4">
        <f>PERCENTILE($A$2:$A$9181,0.5)</f>
        <v>3437.55</v>
      </c>
      <c r="D7820" s="4">
        <f>PERCENTILE($A$2:$A$9181,0.75)</f>
        <v>6751.9224999999997</v>
      </c>
      <c r="E7820" s="4">
        <f>D7820-B7820</f>
        <v>5107.09</v>
      </c>
      <c r="F7820" s="4">
        <f>(D7820+(1.5*E7820))</f>
        <v>14412.557499999999</v>
      </c>
      <c r="G7820" s="4">
        <f>(B7820-(1.5*E7820))</f>
        <v>-6015.8024999999998</v>
      </c>
      <c r="H7820" s="4">
        <f>COUNTIF($A$2:$A$9181, "&gt; 14412.56")</f>
        <v>398</v>
      </c>
      <c r="I7820" s="4">
        <f>COUNTIF($A$2:$A$9181, "&lt; -6015.80")</f>
        <v>0</v>
      </c>
      <c r="J7820" t="str">
        <f>IF(OR($A$2:$A$9181&gt;14412.56,$A$2:$A$9181&lt; -6015.8),"True","False")</f>
        <v>False</v>
      </c>
    </row>
    <row r="7821" spans="1:10" x14ac:dyDescent="0.3">
      <c r="A7821">
        <v>893.18</v>
      </c>
      <c r="B7821" s="4">
        <f>PERCENTILE($A$2:$A$9181,0.25)</f>
        <v>1644.8325</v>
      </c>
      <c r="C7821" s="4">
        <f>PERCENTILE($A$2:$A$9181,0.5)</f>
        <v>3437.55</v>
      </c>
      <c r="D7821" s="4">
        <f>PERCENTILE($A$2:$A$9181,0.75)</f>
        <v>6751.9224999999997</v>
      </c>
      <c r="E7821" s="4">
        <f>D7821-B7821</f>
        <v>5107.09</v>
      </c>
      <c r="F7821" s="4">
        <f>(D7821+(1.5*E7821))</f>
        <v>14412.557499999999</v>
      </c>
      <c r="G7821" s="4">
        <f>(B7821-(1.5*E7821))</f>
        <v>-6015.8024999999998</v>
      </c>
      <c r="H7821" s="4">
        <f>COUNTIF($A$2:$A$9181, "&gt; 14412.56")</f>
        <v>398</v>
      </c>
      <c r="I7821" s="4">
        <f>COUNTIF($A$2:$A$9181, "&lt; -6015.80")</f>
        <v>0</v>
      </c>
      <c r="J7821" t="str">
        <f>IF(OR($A$2:$A$9181&gt;14412.56,$A$2:$A$9181&lt; -6015.8),"True","False")</f>
        <v>False</v>
      </c>
    </row>
    <row r="7822" spans="1:10" x14ac:dyDescent="0.3">
      <c r="A7822">
        <v>893.03</v>
      </c>
      <c r="B7822" s="4">
        <f>PERCENTILE($A$2:$A$9181,0.25)</f>
        <v>1644.8325</v>
      </c>
      <c r="C7822" s="4">
        <f>PERCENTILE($A$2:$A$9181,0.5)</f>
        <v>3437.55</v>
      </c>
      <c r="D7822" s="4">
        <f>PERCENTILE($A$2:$A$9181,0.75)</f>
        <v>6751.9224999999997</v>
      </c>
      <c r="E7822" s="4">
        <f>D7822-B7822</f>
        <v>5107.09</v>
      </c>
      <c r="F7822" s="4">
        <f>(D7822+(1.5*E7822))</f>
        <v>14412.557499999999</v>
      </c>
      <c r="G7822" s="4">
        <f>(B7822-(1.5*E7822))</f>
        <v>-6015.8024999999998</v>
      </c>
      <c r="H7822" s="4">
        <f>COUNTIF($A$2:$A$9181, "&gt; 14412.56")</f>
        <v>398</v>
      </c>
      <c r="I7822" s="4">
        <f>COUNTIF($A$2:$A$9181, "&lt; -6015.80")</f>
        <v>0</v>
      </c>
      <c r="J7822" t="str">
        <f>IF(OR($A$2:$A$9181&gt;14412.56,$A$2:$A$9181&lt; -6015.8),"True","False")</f>
        <v>False</v>
      </c>
    </row>
    <row r="7823" spans="1:10" x14ac:dyDescent="0.3">
      <c r="A7823">
        <v>892.79</v>
      </c>
      <c r="B7823" s="4">
        <f>PERCENTILE($A$2:$A$9181,0.25)</f>
        <v>1644.8325</v>
      </c>
      <c r="C7823" s="4">
        <f>PERCENTILE($A$2:$A$9181,0.5)</f>
        <v>3437.55</v>
      </c>
      <c r="D7823" s="4">
        <f>PERCENTILE($A$2:$A$9181,0.75)</f>
        <v>6751.9224999999997</v>
      </c>
      <c r="E7823" s="4">
        <f>D7823-B7823</f>
        <v>5107.09</v>
      </c>
      <c r="F7823" s="4">
        <f>(D7823+(1.5*E7823))</f>
        <v>14412.557499999999</v>
      </c>
      <c r="G7823" s="4">
        <f>(B7823-(1.5*E7823))</f>
        <v>-6015.8024999999998</v>
      </c>
      <c r="H7823" s="4">
        <f>COUNTIF($A$2:$A$9181, "&gt; 14412.56")</f>
        <v>398</v>
      </c>
      <c r="I7823" s="4">
        <f>COUNTIF($A$2:$A$9181, "&lt; -6015.80")</f>
        <v>0</v>
      </c>
      <c r="J7823" t="str">
        <f>IF(OR($A$2:$A$9181&gt;14412.56,$A$2:$A$9181&lt; -6015.8),"True","False")</f>
        <v>False</v>
      </c>
    </row>
    <row r="7824" spans="1:10" x14ac:dyDescent="0.3">
      <c r="A7824">
        <v>892.31</v>
      </c>
      <c r="B7824" s="4">
        <f>PERCENTILE($A$2:$A$9181,0.25)</f>
        <v>1644.8325</v>
      </c>
      <c r="C7824" s="4">
        <f>PERCENTILE($A$2:$A$9181,0.5)</f>
        <v>3437.55</v>
      </c>
      <c r="D7824" s="4">
        <f>PERCENTILE($A$2:$A$9181,0.75)</f>
        <v>6751.9224999999997</v>
      </c>
      <c r="E7824" s="4">
        <f>D7824-B7824</f>
        <v>5107.09</v>
      </c>
      <c r="F7824" s="4">
        <f>(D7824+(1.5*E7824))</f>
        <v>14412.557499999999</v>
      </c>
      <c r="G7824" s="4">
        <f>(B7824-(1.5*E7824))</f>
        <v>-6015.8024999999998</v>
      </c>
      <c r="H7824" s="4">
        <f>COUNTIF($A$2:$A$9181, "&gt; 14412.56")</f>
        <v>398</v>
      </c>
      <c r="I7824" s="4">
        <f>COUNTIF($A$2:$A$9181, "&lt; -6015.80")</f>
        <v>0</v>
      </c>
      <c r="J7824" t="str">
        <f>IF(OR($A$2:$A$9181&gt;14412.56,$A$2:$A$9181&lt; -6015.8),"True","False")</f>
        <v>False</v>
      </c>
    </row>
    <row r="7825" spans="1:10" x14ac:dyDescent="0.3">
      <c r="A7825">
        <v>892.19</v>
      </c>
      <c r="B7825" s="4">
        <f>PERCENTILE($A$2:$A$9181,0.25)</f>
        <v>1644.8325</v>
      </c>
      <c r="C7825" s="4">
        <f>PERCENTILE($A$2:$A$9181,0.5)</f>
        <v>3437.55</v>
      </c>
      <c r="D7825" s="4">
        <f>PERCENTILE($A$2:$A$9181,0.75)</f>
        <v>6751.9224999999997</v>
      </c>
      <c r="E7825" s="4">
        <f>D7825-B7825</f>
        <v>5107.09</v>
      </c>
      <c r="F7825" s="4">
        <f>(D7825+(1.5*E7825))</f>
        <v>14412.557499999999</v>
      </c>
      <c r="G7825" s="4">
        <f>(B7825-(1.5*E7825))</f>
        <v>-6015.8024999999998</v>
      </c>
      <c r="H7825" s="4">
        <f>COUNTIF($A$2:$A$9181, "&gt; 14412.56")</f>
        <v>398</v>
      </c>
      <c r="I7825" s="4">
        <f>COUNTIF($A$2:$A$9181, "&lt; -6015.80")</f>
        <v>0</v>
      </c>
      <c r="J7825" t="str">
        <f>IF(OR($A$2:$A$9181&gt;14412.56,$A$2:$A$9181&lt; -6015.8),"True","False")</f>
        <v>False</v>
      </c>
    </row>
    <row r="7826" spans="1:10" x14ac:dyDescent="0.3">
      <c r="A7826">
        <v>891.83</v>
      </c>
      <c r="B7826" s="4">
        <f>PERCENTILE($A$2:$A$9181,0.25)</f>
        <v>1644.8325</v>
      </c>
      <c r="C7826" s="4">
        <f>PERCENTILE($A$2:$A$9181,0.5)</f>
        <v>3437.55</v>
      </c>
      <c r="D7826" s="4">
        <f>PERCENTILE($A$2:$A$9181,0.75)</f>
        <v>6751.9224999999997</v>
      </c>
      <c r="E7826" s="4">
        <f>D7826-B7826</f>
        <v>5107.09</v>
      </c>
      <c r="F7826" s="4">
        <f>(D7826+(1.5*E7826))</f>
        <v>14412.557499999999</v>
      </c>
      <c r="G7826" s="4">
        <f>(B7826-(1.5*E7826))</f>
        <v>-6015.8024999999998</v>
      </c>
      <c r="H7826" s="4">
        <f>COUNTIF($A$2:$A$9181, "&gt; 14412.56")</f>
        <v>398</v>
      </c>
      <c r="I7826" s="4">
        <f>COUNTIF($A$2:$A$9181, "&lt; -6015.80")</f>
        <v>0</v>
      </c>
      <c r="J7826" t="str">
        <f>IF(OR($A$2:$A$9181&gt;14412.56,$A$2:$A$9181&lt; -6015.8),"True","False")</f>
        <v>False</v>
      </c>
    </row>
    <row r="7827" spans="1:10" x14ac:dyDescent="0.3">
      <c r="A7827">
        <v>890.47</v>
      </c>
      <c r="B7827" s="4">
        <f>PERCENTILE($A$2:$A$9181,0.25)</f>
        <v>1644.8325</v>
      </c>
      <c r="C7827" s="4">
        <f>PERCENTILE($A$2:$A$9181,0.5)</f>
        <v>3437.55</v>
      </c>
      <c r="D7827" s="4">
        <f>PERCENTILE($A$2:$A$9181,0.75)</f>
        <v>6751.9224999999997</v>
      </c>
      <c r="E7827" s="4">
        <f>D7827-B7827</f>
        <v>5107.09</v>
      </c>
      <c r="F7827" s="4">
        <f>(D7827+(1.5*E7827))</f>
        <v>14412.557499999999</v>
      </c>
      <c r="G7827" s="4">
        <f>(B7827-(1.5*E7827))</f>
        <v>-6015.8024999999998</v>
      </c>
      <c r="H7827" s="4">
        <f>COUNTIF($A$2:$A$9181, "&gt; 14412.56")</f>
        <v>398</v>
      </c>
      <c r="I7827" s="4">
        <f>COUNTIF($A$2:$A$9181, "&lt; -6015.80")</f>
        <v>0</v>
      </c>
      <c r="J7827" t="str">
        <f>IF(OR($A$2:$A$9181&gt;14412.56,$A$2:$A$9181&lt; -6015.8),"True","False")</f>
        <v>False</v>
      </c>
    </row>
    <row r="7828" spans="1:10" x14ac:dyDescent="0.3">
      <c r="A7828">
        <v>889.8</v>
      </c>
      <c r="B7828" s="4">
        <f>PERCENTILE($A$2:$A$9181,0.25)</f>
        <v>1644.8325</v>
      </c>
      <c r="C7828" s="4">
        <f>PERCENTILE($A$2:$A$9181,0.5)</f>
        <v>3437.55</v>
      </c>
      <c r="D7828" s="4">
        <f>PERCENTILE($A$2:$A$9181,0.75)</f>
        <v>6751.9224999999997</v>
      </c>
      <c r="E7828" s="4">
        <f>D7828-B7828</f>
        <v>5107.09</v>
      </c>
      <c r="F7828" s="4">
        <f>(D7828+(1.5*E7828))</f>
        <v>14412.557499999999</v>
      </c>
      <c r="G7828" s="4">
        <f>(B7828-(1.5*E7828))</f>
        <v>-6015.8024999999998</v>
      </c>
      <c r="H7828" s="4">
        <f>COUNTIF($A$2:$A$9181, "&gt; 14412.56")</f>
        <v>398</v>
      </c>
      <c r="I7828" s="4">
        <f>COUNTIF($A$2:$A$9181, "&lt; -6015.80")</f>
        <v>0</v>
      </c>
      <c r="J7828" t="str">
        <f>IF(OR($A$2:$A$9181&gt;14412.56,$A$2:$A$9181&lt; -6015.8),"True","False")</f>
        <v>False</v>
      </c>
    </row>
    <row r="7829" spans="1:10" x14ac:dyDescent="0.3">
      <c r="A7829">
        <v>888.68</v>
      </c>
      <c r="B7829" s="4">
        <f>PERCENTILE($A$2:$A$9181,0.25)</f>
        <v>1644.8325</v>
      </c>
      <c r="C7829" s="4">
        <f>PERCENTILE($A$2:$A$9181,0.5)</f>
        <v>3437.55</v>
      </c>
      <c r="D7829" s="4">
        <f>PERCENTILE($A$2:$A$9181,0.75)</f>
        <v>6751.9224999999997</v>
      </c>
      <c r="E7829" s="4">
        <f>D7829-B7829</f>
        <v>5107.09</v>
      </c>
      <c r="F7829" s="4">
        <f>(D7829+(1.5*E7829))</f>
        <v>14412.557499999999</v>
      </c>
      <c r="G7829" s="4">
        <f>(B7829-(1.5*E7829))</f>
        <v>-6015.8024999999998</v>
      </c>
      <c r="H7829" s="4">
        <f>COUNTIF($A$2:$A$9181, "&gt; 14412.56")</f>
        <v>398</v>
      </c>
      <c r="I7829" s="4">
        <f>COUNTIF($A$2:$A$9181, "&lt; -6015.80")</f>
        <v>0</v>
      </c>
      <c r="J7829" t="str">
        <f>IF(OR($A$2:$A$9181&gt;14412.56,$A$2:$A$9181&lt; -6015.8),"True","False")</f>
        <v>False</v>
      </c>
    </row>
    <row r="7830" spans="1:10" x14ac:dyDescent="0.3">
      <c r="A7830">
        <v>887.77</v>
      </c>
      <c r="B7830" s="4">
        <f>PERCENTILE($A$2:$A$9181,0.25)</f>
        <v>1644.8325</v>
      </c>
      <c r="C7830" s="4">
        <f>PERCENTILE($A$2:$A$9181,0.5)</f>
        <v>3437.55</v>
      </c>
      <c r="D7830" s="4">
        <f>PERCENTILE($A$2:$A$9181,0.75)</f>
        <v>6751.9224999999997</v>
      </c>
      <c r="E7830" s="4">
        <f>D7830-B7830</f>
        <v>5107.09</v>
      </c>
      <c r="F7830" s="4">
        <f>(D7830+(1.5*E7830))</f>
        <v>14412.557499999999</v>
      </c>
      <c r="G7830" s="4">
        <f>(B7830-(1.5*E7830))</f>
        <v>-6015.8024999999998</v>
      </c>
      <c r="H7830" s="4">
        <f>COUNTIF($A$2:$A$9181, "&gt; 14412.56")</f>
        <v>398</v>
      </c>
      <c r="I7830" s="4">
        <f>COUNTIF($A$2:$A$9181, "&lt; -6015.80")</f>
        <v>0</v>
      </c>
      <c r="J7830" t="str">
        <f>IF(OR($A$2:$A$9181&gt;14412.56,$A$2:$A$9181&lt; -6015.8),"True","False")</f>
        <v>False</v>
      </c>
    </row>
    <row r="7831" spans="1:10" x14ac:dyDescent="0.3">
      <c r="A7831">
        <v>885.95</v>
      </c>
      <c r="B7831" s="4">
        <f>PERCENTILE($A$2:$A$9181,0.25)</f>
        <v>1644.8325</v>
      </c>
      <c r="C7831" s="4">
        <f>PERCENTILE($A$2:$A$9181,0.5)</f>
        <v>3437.55</v>
      </c>
      <c r="D7831" s="4">
        <f>PERCENTILE($A$2:$A$9181,0.75)</f>
        <v>6751.9224999999997</v>
      </c>
      <c r="E7831" s="4">
        <f>D7831-B7831</f>
        <v>5107.09</v>
      </c>
      <c r="F7831" s="4">
        <f>(D7831+(1.5*E7831))</f>
        <v>14412.557499999999</v>
      </c>
      <c r="G7831" s="4">
        <f>(B7831-(1.5*E7831))</f>
        <v>-6015.8024999999998</v>
      </c>
      <c r="H7831" s="4">
        <f>COUNTIF($A$2:$A$9181, "&gt; 14412.56")</f>
        <v>398</v>
      </c>
      <c r="I7831" s="4">
        <f>COUNTIF($A$2:$A$9181, "&lt; -6015.80")</f>
        <v>0</v>
      </c>
      <c r="J7831" t="str">
        <f>IF(OR($A$2:$A$9181&gt;14412.56,$A$2:$A$9181&lt; -6015.8),"True","False")</f>
        <v>False</v>
      </c>
    </row>
    <row r="7832" spans="1:10" x14ac:dyDescent="0.3">
      <c r="A7832">
        <v>885.53</v>
      </c>
      <c r="B7832" s="4">
        <f>PERCENTILE($A$2:$A$9181,0.25)</f>
        <v>1644.8325</v>
      </c>
      <c r="C7832" s="4">
        <f>PERCENTILE($A$2:$A$9181,0.5)</f>
        <v>3437.55</v>
      </c>
      <c r="D7832" s="4">
        <f>PERCENTILE($A$2:$A$9181,0.75)</f>
        <v>6751.9224999999997</v>
      </c>
      <c r="E7832" s="4">
        <f>D7832-B7832</f>
        <v>5107.09</v>
      </c>
      <c r="F7832" s="4">
        <f>(D7832+(1.5*E7832))</f>
        <v>14412.557499999999</v>
      </c>
      <c r="G7832" s="4">
        <f>(B7832-(1.5*E7832))</f>
        <v>-6015.8024999999998</v>
      </c>
      <c r="H7832" s="4">
        <f>COUNTIF($A$2:$A$9181, "&gt; 14412.56")</f>
        <v>398</v>
      </c>
      <c r="I7832" s="4">
        <f>COUNTIF($A$2:$A$9181, "&lt; -6015.80")</f>
        <v>0</v>
      </c>
      <c r="J7832" t="str">
        <f>IF(OR($A$2:$A$9181&gt;14412.56,$A$2:$A$9181&lt; -6015.8),"True","False")</f>
        <v>False</v>
      </c>
    </row>
    <row r="7833" spans="1:10" x14ac:dyDescent="0.3">
      <c r="A7833">
        <v>885.38</v>
      </c>
      <c r="B7833" s="4">
        <f>PERCENTILE($A$2:$A$9181,0.25)</f>
        <v>1644.8325</v>
      </c>
      <c r="C7833" s="4">
        <f>PERCENTILE($A$2:$A$9181,0.5)</f>
        <v>3437.55</v>
      </c>
      <c r="D7833" s="4">
        <f>PERCENTILE($A$2:$A$9181,0.75)</f>
        <v>6751.9224999999997</v>
      </c>
      <c r="E7833" s="4">
        <f>D7833-B7833</f>
        <v>5107.09</v>
      </c>
      <c r="F7833" s="4">
        <f>(D7833+(1.5*E7833))</f>
        <v>14412.557499999999</v>
      </c>
      <c r="G7833" s="4">
        <f>(B7833-(1.5*E7833))</f>
        <v>-6015.8024999999998</v>
      </c>
      <c r="H7833" s="4">
        <f>COUNTIF($A$2:$A$9181, "&gt; 14412.56")</f>
        <v>398</v>
      </c>
      <c r="I7833" s="4">
        <f>COUNTIF($A$2:$A$9181, "&lt; -6015.80")</f>
        <v>0</v>
      </c>
      <c r="J7833" t="str">
        <f>IF(OR($A$2:$A$9181&gt;14412.56,$A$2:$A$9181&lt; -6015.8),"True","False")</f>
        <v>False</v>
      </c>
    </row>
    <row r="7834" spans="1:10" x14ac:dyDescent="0.3">
      <c r="A7834">
        <v>884.42</v>
      </c>
      <c r="B7834" s="4">
        <f>PERCENTILE($A$2:$A$9181,0.25)</f>
        <v>1644.8325</v>
      </c>
      <c r="C7834" s="4">
        <f>PERCENTILE($A$2:$A$9181,0.5)</f>
        <v>3437.55</v>
      </c>
      <c r="D7834" s="4">
        <f>PERCENTILE($A$2:$A$9181,0.75)</f>
        <v>6751.9224999999997</v>
      </c>
      <c r="E7834" s="4">
        <f>D7834-B7834</f>
        <v>5107.09</v>
      </c>
      <c r="F7834" s="4">
        <f>(D7834+(1.5*E7834))</f>
        <v>14412.557499999999</v>
      </c>
      <c r="G7834" s="4">
        <f>(B7834-(1.5*E7834))</f>
        <v>-6015.8024999999998</v>
      </c>
      <c r="H7834" s="4">
        <f>COUNTIF($A$2:$A$9181, "&gt; 14412.56")</f>
        <v>398</v>
      </c>
      <c r="I7834" s="4">
        <f>COUNTIF($A$2:$A$9181, "&lt; -6015.80")</f>
        <v>0</v>
      </c>
      <c r="J7834" t="str">
        <f>IF(OR($A$2:$A$9181&gt;14412.56,$A$2:$A$9181&lt; -6015.8),"True","False")</f>
        <v>False</v>
      </c>
    </row>
    <row r="7835" spans="1:10" x14ac:dyDescent="0.3">
      <c r="A7835">
        <v>884.15</v>
      </c>
      <c r="B7835" s="4">
        <f>PERCENTILE($A$2:$A$9181,0.25)</f>
        <v>1644.8325</v>
      </c>
      <c r="C7835" s="4">
        <f>PERCENTILE($A$2:$A$9181,0.5)</f>
        <v>3437.55</v>
      </c>
      <c r="D7835" s="4">
        <f>PERCENTILE($A$2:$A$9181,0.75)</f>
        <v>6751.9224999999997</v>
      </c>
      <c r="E7835" s="4">
        <f>D7835-B7835</f>
        <v>5107.09</v>
      </c>
      <c r="F7835" s="4">
        <f>(D7835+(1.5*E7835))</f>
        <v>14412.557499999999</v>
      </c>
      <c r="G7835" s="4">
        <f>(B7835-(1.5*E7835))</f>
        <v>-6015.8024999999998</v>
      </c>
      <c r="H7835" s="4">
        <f>COUNTIF($A$2:$A$9181, "&gt; 14412.56")</f>
        <v>398</v>
      </c>
      <c r="I7835" s="4">
        <f>COUNTIF($A$2:$A$9181, "&lt; -6015.80")</f>
        <v>0</v>
      </c>
      <c r="J7835" t="str">
        <f>IF(OR($A$2:$A$9181&gt;14412.56,$A$2:$A$9181&lt; -6015.8),"True","False")</f>
        <v>False</v>
      </c>
    </row>
    <row r="7836" spans="1:10" x14ac:dyDescent="0.3">
      <c r="A7836">
        <v>883.97</v>
      </c>
      <c r="B7836" s="4">
        <f>PERCENTILE($A$2:$A$9181,0.25)</f>
        <v>1644.8325</v>
      </c>
      <c r="C7836" s="4">
        <f>PERCENTILE($A$2:$A$9181,0.5)</f>
        <v>3437.55</v>
      </c>
      <c r="D7836" s="4">
        <f>PERCENTILE($A$2:$A$9181,0.75)</f>
        <v>6751.9224999999997</v>
      </c>
      <c r="E7836" s="4">
        <f>D7836-B7836</f>
        <v>5107.09</v>
      </c>
      <c r="F7836" s="4">
        <f>(D7836+(1.5*E7836))</f>
        <v>14412.557499999999</v>
      </c>
      <c r="G7836" s="4">
        <f>(B7836-(1.5*E7836))</f>
        <v>-6015.8024999999998</v>
      </c>
      <c r="H7836" s="4">
        <f>COUNTIF($A$2:$A$9181, "&gt; 14412.56")</f>
        <v>398</v>
      </c>
      <c r="I7836" s="4">
        <f>COUNTIF($A$2:$A$9181, "&lt; -6015.80")</f>
        <v>0</v>
      </c>
      <c r="J7836" t="str">
        <f>IF(OR($A$2:$A$9181&gt;14412.56,$A$2:$A$9181&lt; -6015.8),"True","False")</f>
        <v>False</v>
      </c>
    </row>
    <row r="7837" spans="1:10" x14ac:dyDescent="0.3">
      <c r="A7837">
        <v>883.49</v>
      </c>
      <c r="B7837" s="4">
        <f>PERCENTILE($A$2:$A$9181,0.25)</f>
        <v>1644.8325</v>
      </c>
      <c r="C7837" s="4">
        <f>PERCENTILE($A$2:$A$9181,0.5)</f>
        <v>3437.55</v>
      </c>
      <c r="D7837" s="4">
        <f>PERCENTILE($A$2:$A$9181,0.75)</f>
        <v>6751.9224999999997</v>
      </c>
      <c r="E7837" s="4">
        <f>D7837-B7837</f>
        <v>5107.09</v>
      </c>
      <c r="F7837" s="4">
        <f>(D7837+(1.5*E7837))</f>
        <v>14412.557499999999</v>
      </c>
      <c r="G7837" s="4">
        <f>(B7837-(1.5*E7837))</f>
        <v>-6015.8024999999998</v>
      </c>
      <c r="H7837" s="4">
        <f>COUNTIF($A$2:$A$9181, "&gt; 14412.56")</f>
        <v>398</v>
      </c>
      <c r="I7837" s="4">
        <f>COUNTIF($A$2:$A$9181, "&lt; -6015.80")</f>
        <v>0</v>
      </c>
      <c r="J7837" t="str">
        <f>IF(OR($A$2:$A$9181&gt;14412.56,$A$2:$A$9181&lt; -6015.8),"True","False")</f>
        <v>False</v>
      </c>
    </row>
    <row r="7838" spans="1:10" x14ac:dyDescent="0.3">
      <c r="A7838">
        <v>883.01</v>
      </c>
      <c r="B7838" s="4">
        <f>PERCENTILE($A$2:$A$9181,0.25)</f>
        <v>1644.8325</v>
      </c>
      <c r="C7838" s="4">
        <f>PERCENTILE($A$2:$A$9181,0.5)</f>
        <v>3437.55</v>
      </c>
      <c r="D7838" s="4">
        <f>PERCENTILE($A$2:$A$9181,0.75)</f>
        <v>6751.9224999999997</v>
      </c>
      <c r="E7838" s="4">
        <f>D7838-B7838</f>
        <v>5107.09</v>
      </c>
      <c r="F7838" s="4">
        <f>(D7838+(1.5*E7838))</f>
        <v>14412.557499999999</v>
      </c>
      <c r="G7838" s="4">
        <f>(B7838-(1.5*E7838))</f>
        <v>-6015.8024999999998</v>
      </c>
      <c r="H7838" s="4">
        <f>COUNTIF($A$2:$A$9181, "&gt; 14412.56")</f>
        <v>398</v>
      </c>
      <c r="I7838" s="4">
        <f>COUNTIF($A$2:$A$9181, "&lt; -6015.80")</f>
        <v>0</v>
      </c>
      <c r="J7838" t="str">
        <f>IF(OR($A$2:$A$9181&gt;14412.56,$A$2:$A$9181&lt; -6015.8),"True","False")</f>
        <v>False</v>
      </c>
    </row>
    <row r="7839" spans="1:10" x14ac:dyDescent="0.3">
      <c r="A7839">
        <v>882.89</v>
      </c>
      <c r="B7839" s="4">
        <f>PERCENTILE($A$2:$A$9181,0.25)</f>
        <v>1644.8325</v>
      </c>
      <c r="C7839" s="4">
        <f>PERCENTILE($A$2:$A$9181,0.5)</f>
        <v>3437.55</v>
      </c>
      <c r="D7839" s="4">
        <f>PERCENTILE($A$2:$A$9181,0.75)</f>
        <v>6751.9224999999997</v>
      </c>
      <c r="E7839" s="4">
        <f>D7839-B7839</f>
        <v>5107.09</v>
      </c>
      <c r="F7839" s="4">
        <f>(D7839+(1.5*E7839))</f>
        <v>14412.557499999999</v>
      </c>
      <c r="G7839" s="4">
        <f>(B7839-(1.5*E7839))</f>
        <v>-6015.8024999999998</v>
      </c>
      <c r="H7839" s="4">
        <f>COUNTIF($A$2:$A$9181, "&gt; 14412.56")</f>
        <v>398</v>
      </c>
      <c r="I7839" s="4">
        <f>COUNTIF($A$2:$A$9181, "&lt; -6015.80")</f>
        <v>0</v>
      </c>
      <c r="J7839" t="str">
        <f>IF(OR($A$2:$A$9181&gt;14412.56,$A$2:$A$9181&lt; -6015.8),"True","False")</f>
        <v>False</v>
      </c>
    </row>
    <row r="7840" spans="1:10" x14ac:dyDescent="0.3">
      <c r="A7840">
        <v>882.74</v>
      </c>
      <c r="B7840" s="4">
        <f>PERCENTILE($A$2:$A$9181,0.25)</f>
        <v>1644.8325</v>
      </c>
      <c r="C7840" s="4">
        <f>PERCENTILE($A$2:$A$9181,0.5)</f>
        <v>3437.55</v>
      </c>
      <c r="D7840" s="4">
        <f>PERCENTILE($A$2:$A$9181,0.75)</f>
        <v>6751.9224999999997</v>
      </c>
      <c r="E7840" s="4">
        <f>D7840-B7840</f>
        <v>5107.09</v>
      </c>
      <c r="F7840" s="4">
        <f>(D7840+(1.5*E7840))</f>
        <v>14412.557499999999</v>
      </c>
      <c r="G7840" s="4">
        <f>(B7840-(1.5*E7840))</f>
        <v>-6015.8024999999998</v>
      </c>
      <c r="H7840" s="4">
        <f>COUNTIF($A$2:$A$9181, "&gt; 14412.56")</f>
        <v>398</v>
      </c>
      <c r="I7840" s="4">
        <f>COUNTIF($A$2:$A$9181, "&lt; -6015.80")</f>
        <v>0</v>
      </c>
      <c r="J7840" t="str">
        <f>IF(OR($A$2:$A$9181&gt;14412.56,$A$2:$A$9181&lt; -6015.8),"True","False")</f>
        <v>False</v>
      </c>
    </row>
    <row r="7841" spans="1:10" x14ac:dyDescent="0.3">
      <c r="A7841">
        <v>882.45</v>
      </c>
      <c r="B7841" s="4">
        <f>PERCENTILE($A$2:$A$9181,0.25)</f>
        <v>1644.8325</v>
      </c>
      <c r="C7841" s="4">
        <f>PERCENTILE($A$2:$A$9181,0.5)</f>
        <v>3437.55</v>
      </c>
      <c r="D7841" s="4">
        <f>PERCENTILE($A$2:$A$9181,0.75)</f>
        <v>6751.9224999999997</v>
      </c>
      <c r="E7841" s="4">
        <f>D7841-B7841</f>
        <v>5107.09</v>
      </c>
      <c r="F7841" s="4">
        <f>(D7841+(1.5*E7841))</f>
        <v>14412.557499999999</v>
      </c>
      <c r="G7841" s="4">
        <f>(B7841-(1.5*E7841))</f>
        <v>-6015.8024999999998</v>
      </c>
      <c r="H7841" s="4">
        <f>COUNTIF($A$2:$A$9181, "&gt; 14412.56")</f>
        <v>398</v>
      </c>
      <c r="I7841" s="4">
        <f>COUNTIF($A$2:$A$9181, "&lt; -6015.80")</f>
        <v>0</v>
      </c>
      <c r="J7841" t="str">
        <f>IF(OR($A$2:$A$9181&gt;14412.56,$A$2:$A$9181&lt; -6015.8),"True","False")</f>
        <v>False</v>
      </c>
    </row>
    <row r="7842" spans="1:10" x14ac:dyDescent="0.3">
      <c r="A7842">
        <v>880.39</v>
      </c>
      <c r="B7842" s="4">
        <f>PERCENTILE($A$2:$A$9181,0.25)</f>
        <v>1644.8325</v>
      </c>
      <c r="C7842" s="4">
        <f>PERCENTILE($A$2:$A$9181,0.5)</f>
        <v>3437.55</v>
      </c>
      <c r="D7842" s="4">
        <f>PERCENTILE($A$2:$A$9181,0.75)</f>
        <v>6751.9224999999997</v>
      </c>
      <c r="E7842" s="4">
        <f>D7842-B7842</f>
        <v>5107.09</v>
      </c>
      <c r="F7842" s="4">
        <f>(D7842+(1.5*E7842))</f>
        <v>14412.557499999999</v>
      </c>
      <c r="G7842" s="4">
        <f>(B7842-(1.5*E7842))</f>
        <v>-6015.8024999999998</v>
      </c>
      <c r="H7842" s="4">
        <f>COUNTIF($A$2:$A$9181, "&gt; 14412.56")</f>
        <v>398</v>
      </c>
      <c r="I7842" s="4">
        <f>COUNTIF($A$2:$A$9181, "&lt; -6015.80")</f>
        <v>0</v>
      </c>
      <c r="J7842" t="str">
        <f>IF(OR($A$2:$A$9181&gt;14412.56,$A$2:$A$9181&lt; -6015.8),"True","False")</f>
        <v>False</v>
      </c>
    </row>
    <row r="7843" spans="1:10" x14ac:dyDescent="0.3">
      <c r="A7843">
        <v>879.78</v>
      </c>
      <c r="B7843" s="4">
        <f>PERCENTILE($A$2:$A$9181,0.25)</f>
        <v>1644.8325</v>
      </c>
      <c r="C7843" s="4">
        <f>PERCENTILE($A$2:$A$9181,0.5)</f>
        <v>3437.55</v>
      </c>
      <c r="D7843" s="4">
        <f>PERCENTILE($A$2:$A$9181,0.75)</f>
        <v>6751.9224999999997</v>
      </c>
      <c r="E7843" s="4">
        <f>D7843-B7843</f>
        <v>5107.09</v>
      </c>
      <c r="F7843" s="4">
        <f>(D7843+(1.5*E7843))</f>
        <v>14412.557499999999</v>
      </c>
      <c r="G7843" s="4">
        <f>(B7843-(1.5*E7843))</f>
        <v>-6015.8024999999998</v>
      </c>
      <c r="H7843" s="4">
        <f>COUNTIF($A$2:$A$9181, "&gt; 14412.56")</f>
        <v>398</v>
      </c>
      <c r="I7843" s="4">
        <f>COUNTIF($A$2:$A$9181, "&lt; -6015.80")</f>
        <v>0</v>
      </c>
      <c r="J7843" t="str">
        <f>IF(OR($A$2:$A$9181&gt;14412.56,$A$2:$A$9181&lt; -6015.8),"True","False")</f>
        <v>False</v>
      </c>
    </row>
    <row r="7844" spans="1:10" x14ac:dyDescent="0.3">
      <c r="A7844">
        <v>879.71</v>
      </c>
      <c r="B7844" s="4">
        <f>PERCENTILE($A$2:$A$9181,0.25)</f>
        <v>1644.8325</v>
      </c>
      <c r="C7844" s="4">
        <f>PERCENTILE($A$2:$A$9181,0.5)</f>
        <v>3437.55</v>
      </c>
      <c r="D7844" s="4">
        <f>PERCENTILE($A$2:$A$9181,0.75)</f>
        <v>6751.9224999999997</v>
      </c>
      <c r="E7844" s="4">
        <f>D7844-B7844</f>
        <v>5107.09</v>
      </c>
      <c r="F7844" s="4">
        <f>(D7844+(1.5*E7844))</f>
        <v>14412.557499999999</v>
      </c>
      <c r="G7844" s="4">
        <f>(B7844-(1.5*E7844))</f>
        <v>-6015.8024999999998</v>
      </c>
      <c r="H7844" s="4">
        <f>COUNTIF($A$2:$A$9181, "&gt; 14412.56")</f>
        <v>398</v>
      </c>
      <c r="I7844" s="4">
        <f>COUNTIF($A$2:$A$9181, "&lt; -6015.80")</f>
        <v>0</v>
      </c>
      <c r="J7844" t="str">
        <f>IF(OR($A$2:$A$9181&gt;14412.56,$A$2:$A$9181&lt; -6015.8),"True","False")</f>
        <v>False</v>
      </c>
    </row>
    <row r="7845" spans="1:10" x14ac:dyDescent="0.3">
      <c r="A7845">
        <v>878.94</v>
      </c>
      <c r="B7845" s="4">
        <f>PERCENTILE($A$2:$A$9181,0.25)</f>
        <v>1644.8325</v>
      </c>
      <c r="C7845" s="4">
        <f>PERCENTILE($A$2:$A$9181,0.5)</f>
        <v>3437.55</v>
      </c>
      <c r="D7845" s="4">
        <f>PERCENTILE($A$2:$A$9181,0.75)</f>
        <v>6751.9224999999997</v>
      </c>
      <c r="E7845" s="4">
        <f>D7845-B7845</f>
        <v>5107.09</v>
      </c>
      <c r="F7845" s="4">
        <f>(D7845+(1.5*E7845))</f>
        <v>14412.557499999999</v>
      </c>
      <c r="G7845" s="4">
        <f>(B7845-(1.5*E7845))</f>
        <v>-6015.8024999999998</v>
      </c>
      <c r="H7845" s="4">
        <f>COUNTIF($A$2:$A$9181, "&gt; 14412.56")</f>
        <v>398</v>
      </c>
      <c r="I7845" s="4">
        <f>COUNTIF($A$2:$A$9181, "&lt; -6015.80")</f>
        <v>0</v>
      </c>
      <c r="J7845" t="str">
        <f>IF(OR($A$2:$A$9181&gt;14412.56,$A$2:$A$9181&lt; -6015.8),"True","False")</f>
        <v>False</v>
      </c>
    </row>
    <row r="7846" spans="1:10" x14ac:dyDescent="0.3">
      <c r="A7846">
        <v>878.14</v>
      </c>
      <c r="B7846" s="4">
        <f>PERCENTILE($A$2:$A$9181,0.25)</f>
        <v>1644.8325</v>
      </c>
      <c r="C7846" s="4">
        <f>PERCENTILE($A$2:$A$9181,0.5)</f>
        <v>3437.55</v>
      </c>
      <c r="D7846" s="4">
        <f>PERCENTILE($A$2:$A$9181,0.75)</f>
        <v>6751.9224999999997</v>
      </c>
      <c r="E7846" s="4">
        <f>D7846-B7846</f>
        <v>5107.09</v>
      </c>
      <c r="F7846" s="4">
        <f>(D7846+(1.5*E7846))</f>
        <v>14412.557499999999</v>
      </c>
      <c r="G7846" s="4">
        <f>(B7846-(1.5*E7846))</f>
        <v>-6015.8024999999998</v>
      </c>
      <c r="H7846" s="4">
        <f>COUNTIF($A$2:$A$9181, "&gt; 14412.56")</f>
        <v>398</v>
      </c>
      <c r="I7846" s="4">
        <f>COUNTIF($A$2:$A$9181, "&lt; -6015.80")</f>
        <v>0</v>
      </c>
      <c r="J7846" t="str">
        <f>IF(OR($A$2:$A$9181&gt;14412.56,$A$2:$A$9181&lt; -6015.8),"True","False")</f>
        <v>False</v>
      </c>
    </row>
    <row r="7847" spans="1:10" x14ac:dyDescent="0.3">
      <c r="A7847">
        <v>877.7</v>
      </c>
      <c r="B7847" s="4">
        <f>PERCENTILE($A$2:$A$9181,0.25)</f>
        <v>1644.8325</v>
      </c>
      <c r="C7847" s="4">
        <f>PERCENTILE($A$2:$A$9181,0.5)</f>
        <v>3437.55</v>
      </c>
      <c r="D7847" s="4">
        <f>PERCENTILE($A$2:$A$9181,0.75)</f>
        <v>6751.9224999999997</v>
      </c>
      <c r="E7847" s="4">
        <f>D7847-B7847</f>
        <v>5107.09</v>
      </c>
      <c r="F7847" s="4">
        <f>(D7847+(1.5*E7847))</f>
        <v>14412.557499999999</v>
      </c>
      <c r="G7847" s="4">
        <f>(B7847-(1.5*E7847))</f>
        <v>-6015.8024999999998</v>
      </c>
      <c r="H7847" s="4">
        <f>COUNTIF($A$2:$A$9181, "&gt; 14412.56")</f>
        <v>398</v>
      </c>
      <c r="I7847" s="4">
        <f>COUNTIF($A$2:$A$9181, "&lt; -6015.80")</f>
        <v>0</v>
      </c>
      <c r="J7847" t="str">
        <f>IF(OR($A$2:$A$9181&gt;14412.56,$A$2:$A$9181&lt; -6015.8),"True","False")</f>
        <v>False</v>
      </c>
    </row>
    <row r="7848" spans="1:10" x14ac:dyDescent="0.3">
      <c r="A7848">
        <v>874.72</v>
      </c>
      <c r="B7848" s="4">
        <f>PERCENTILE($A$2:$A$9181,0.25)</f>
        <v>1644.8325</v>
      </c>
      <c r="C7848" s="4">
        <f>PERCENTILE($A$2:$A$9181,0.5)</f>
        <v>3437.55</v>
      </c>
      <c r="D7848" s="4">
        <f>PERCENTILE($A$2:$A$9181,0.75)</f>
        <v>6751.9224999999997</v>
      </c>
      <c r="E7848" s="4">
        <f>D7848-B7848</f>
        <v>5107.09</v>
      </c>
      <c r="F7848" s="4">
        <f>(D7848+(1.5*E7848))</f>
        <v>14412.557499999999</v>
      </c>
      <c r="G7848" s="4">
        <f>(B7848-(1.5*E7848))</f>
        <v>-6015.8024999999998</v>
      </c>
      <c r="H7848" s="4">
        <f>COUNTIF($A$2:$A$9181, "&gt; 14412.56")</f>
        <v>398</v>
      </c>
      <c r="I7848" s="4">
        <f>COUNTIF($A$2:$A$9181, "&lt; -6015.80")</f>
        <v>0</v>
      </c>
      <c r="J7848" t="str">
        <f>IF(OR($A$2:$A$9181&gt;14412.56,$A$2:$A$9181&lt; -6015.8),"True","False")</f>
        <v>False</v>
      </c>
    </row>
    <row r="7849" spans="1:10" x14ac:dyDescent="0.3">
      <c r="A7849">
        <v>873.66</v>
      </c>
      <c r="B7849" s="4">
        <f>PERCENTILE($A$2:$A$9181,0.25)</f>
        <v>1644.8325</v>
      </c>
      <c r="C7849" s="4">
        <f>PERCENTILE($A$2:$A$9181,0.5)</f>
        <v>3437.55</v>
      </c>
      <c r="D7849" s="4">
        <f>PERCENTILE($A$2:$A$9181,0.75)</f>
        <v>6751.9224999999997</v>
      </c>
      <c r="E7849" s="4">
        <f>D7849-B7849</f>
        <v>5107.09</v>
      </c>
      <c r="F7849" s="4">
        <f>(D7849+(1.5*E7849))</f>
        <v>14412.557499999999</v>
      </c>
      <c r="G7849" s="4">
        <f>(B7849-(1.5*E7849))</f>
        <v>-6015.8024999999998</v>
      </c>
      <c r="H7849" s="4">
        <f>COUNTIF($A$2:$A$9181, "&gt; 14412.56")</f>
        <v>398</v>
      </c>
      <c r="I7849" s="4">
        <f>COUNTIF($A$2:$A$9181, "&lt; -6015.80")</f>
        <v>0</v>
      </c>
      <c r="J7849" t="str">
        <f>IF(OR($A$2:$A$9181&gt;14412.56,$A$2:$A$9181&lt; -6015.8),"True","False")</f>
        <v>False</v>
      </c>
    </row>
    <row r="7850" spans="1:10" x14ac:dyDescent="0.3">
      <c r="A7850">
        <v>872.28</v>
      </c>
      <c r="B7850" s="4">
        <f>PERCENTILE($A$2:$A$9181,0.25)</f>
        <v>1644.8325</v>
      </c>
      <c r="C7850" s="4">
        <f>PERCENTILE($A$2:$A$9181,0.5)</f>
        <v>3437.55</v>
      </c>
      <c r="D7850" s="4">
        <f>PERCENTILE($A$2:$A$9181,0.75)</f>
        <v>6751.9224999999997</v>
      </c>
      <c r="E7850" s="4">
        <f>D7850-B7850</f>
        <v>5107.09</v>
      </c>
      <c r="F7850" s="4">
        <f>(D7850+(1.5*E7850))</f>
        <v>14412.557499999999</v>
      </c>
      <c r="G7850" s="4">
        <f>(B7850-(1.5*E7850))</f>
        <v>-6015.8024999999998</v>
      </c>
      <c r="H7850" s="4">
        <f>COUNTIF($A$2:$A$9181, "&gt; 14412.56")</f>
        <v>398</v>
      </c>
      <c r="I7850" s="4">
        <f>COUNTIF($A$2:$A$9181, "&lt; -6015.80")</f>
        <v>0</v>
      </c>
      <c r="J7850" t="str">
        <f>IF(OR($A$2:$A$9181&gt;14412.56,$A$2:$A$9181&lt; -6015.8),"True","False")</f>
        <v>False</v>
      </c>
    </row>
    <row r="7851" spans="1:10" x14ac:dyDescent="0.3">
      <c r="A7851">
        <v>871.84</v>
      </c>
      <c r="B7851" s="4">
        <f>PERCENTILE($A$2:$A$9181,0.25)</f>
        <v>1644.8325</v>
      </c>
      <c r="C7851" s="4">
        <f>PERCENTILE($A$2:$A$9181,0.5)</f>
        <v>3437.55</v>
      </c>
      <c r="D7851" s="4">
        <f>PERCENTILE($A$2:$A$9181,0.75)</f>
        <v>6751.9224999999997</v>
      </c>
      <c r="E7851" s="4">
        <f>D7851-B7851</f>
        <v>5107.09</v>
      </c>
      <c r="F7851" s="4">
        <f>(D7851+(1.5*E7851))</f>
        <v>14412.557499999999</v>
      </c>
      <c r="G7851" s="4">
        <f>(B7851-(1.5*E7851))</f>
        <v>-6015.8024999999998</v>
      </c>
      <c r="H7851" s="4">
        <f>COUNTIF($A$2:$A$9181, "&gt; 14412.56")</f>
        <v>398</v>
      </c>
      <c r="I7851" s="4">
        <f>COUNTIF($A$2:$A$9181, "&lt; -6015.80")</f>
        <v>0</v>
      </c>
      <c r="J7851" t="str">
        <f>IF(OR($A$2:$A$9181&gt;14412.56,$A$2:$A$9181&lt; -6015.8),"True","False")</f>
        <v>False</v>
      </c>
    </row>
    <row r="7852" spans="1:10" x14ac:dyDescent="0.3">
      <c r="A7852">
        <v>871.77</v>
      </c>
      <c r="B7852" s="4">
        <f>PERCENTILE($A$2:$A$9181,0.25)</f>
        <v>1644.8325</v>
      </c>
      <c r="C7852" s="4">
        <f>PERCENTILE($A$2:$A$9181,0.5)</f>
        <v>3437.55</v>
      </c>
      <c r="D7852" s="4">
        <f>PERCENTILE($A$2:$A$9181,0.75)</f>
        <v>6751.9224999999997</v>
      </c>
      <c r="E7852" s="4">
        <f>D7852-B7852</f>
        <v>5107.09</v>
      </c>
      <c r="F7852" s="4">
        <f>(D7852+(1.5*E7852))</f>
        <v>14412.557499999999</v>
      </c>
      <c r="G7852" s="4">
        <f>(B7852-(1.5*E7852))</f>
        <v>-6015.8024999999998</v>
      </c>
      <c r="H7852" s="4">
        <f>COUNTIF($A$2:$A$9181, "&gt; 14412.56")</f>
        <v>398</v>
      </c>
      <c r="I7852" s="4">
        <f>COUNTIF($A$2:$A$9181, "&lt; -6015.80")</f>
        <v>0</v>
      </c>
      <c r="J7852" t="str">
        <f>IF(OR($A$2:$A$9181&gt;14412.56,$A$2:$A$9181&lt; -6015.8),"True","False")</f>
        <v>False</v>
      </c>
    </row>
    <row r="7853" spans="1:10" x14ac:dyDescent="0.3">
      <c r="A7853">
        <v>871.67</v>
      </c>
      <c r="B7853" s="4">
        <f>PERCENTILE($A$2:$A$9181,0.25)</f>
        <v>1644.8325</v>
      </c>
      <c r="C7853" s="4">
        <f>PERCENTILE($A$2:$A$9181,0.5)</f>
        <v>3437.55</v>
      </c>
      <c r="D7853" s="4">
        <f>PERCENTILE($A$2:$A$9181,0.75)</f>
        <v>6751.9224999999997</v>
      </c>
      <c r="E7853" s="4">
        <f>D7853-B7853</f>
        <v>5107.09</v>
      </c>
      <c r="F7853" s="4">
        <f>(D7853+(1.5*E7853))</f>
        <v>14412.557499999999</v>
      </c>
      <c r="G7853" s="4">
        <f>(B7853-(1.5*E7853))</f>
        <v>-6015.8024999999998</v>
      </c>
      <c r="H7853" s="4">
        <f>COUNTIF($A$2:$A$9181, "&gt; 14412.56")</f>
        <v>398</v>
      </c>
      <c r="I7853" s="4">
        <f>COUNTIF($A$2:$A$9181, "&lt; -6015.80")</f>
        <v>0</v>
      </c>
      <c r="J7853" t="str">
        <f>IF(OR($A$2:$A$9181&gt;14412.56,$A$2:$A$9181&lt; -6015.8),"True","False")</f>
        <v>False</v>
      </c>
    </row>
    <row r="7854" spans="1:10" x14ac:dyDescent="0.3">
      <c r="A7854">
        <v>871.49</v>
      </c>
      <c r="B7854" s="4">
        <f>PERCENTILE($A$2:$A$9181,0.25)</f>
        <v>1644.8325</v>
      </c>
      <c r="C7854" s="4">
        <f>PERCENTILE($A$2:$A$9181,0.5)</f>
        <v>3437.55</v>
      </c>
      <c r="D7854" s="4">
        <f>PERCENTILE($A$2:$A$9181,0.75)</f>
        <v>6751.9224999999997</v>
      </c>
      <c r="E7854" s="4">
        <f>D7854-B7854</f>
        <v>5107.09</v>
      </c>
      <c r="F7854" s="4">
        <f>(D7854+(1.5*E7854))</f>
        <v>14412.557499999999</v>
      </c>
      <c r="G7854" s="4">
        <f>(B7854-(1.5*E7854))</f>
        <v>-6015.8024999999998</v>
      </c>
      <c r="H7854" s="4">
        <f>COUNTIF($A$2:$A$9181, "&gt; 14412.56")</f>
        <v>398</v>
      </c>
      <c r="I7854" s="4">
        <f>COUNTIF($A$2:$A$9181, "&lt; -6015.80")</f>
        <v>0</v>
      </c>
      <c r="J7854" t="str">
        <f>IF(OR($A$2:$A$9181&gt;14412.56,$A$2:$A$9181&lt; -6015.8),"True","False")</f>
        <v>False</v>
      </c>
    </row>
    <row r="7855" spans="1:10" x14ac:dyDescent="0.3">
      <c r="A7855">
        <v>869.54</v>
      </c>
      <c r="B7855" s="4">
        <f>PERCENTILE($A$2:$A$9181,0.25)</f>
        <v>1644.8325</v>
      </c>
      <c r="C7855" s="4">
        <f>PERCENTILE($A$2:$A$9181,0.5)</f>
        <v>3437.55</v>
      </c>
      <c r="D7855" s="4">
        <f>PERCENTILE($A$2:$A$9181,0.75)</f>
        <v>6751.9224999999997</v>
      </c>
      <c r="E7855" s="4">
        <f>D7855-B7855</f>
        <v>5107.09</v>
      </c>
      <c r="F7855" s="4">
        <f>(D7855+(1.5*E7855))</f>
        <v>14412.557499999999</v>
      </c>
      <c r="G7855" s="4">
        <f>(B7855-(1.5*E7855))</f>
        <v>-6015.8024999999998</v>
      </c>
      <c r="H7855" s="4">
        <f>COUNTIF($A$2:$A$9181, "&gt; 14412.56")</f>
        <v>398</v>
      </c>
      <c r="I7855" s="4">
        <f>COUNTIF($A$2:$A$9181, "&lt; -6015.80")</f>
        <v>0</v>
      </c>
      <c r="J7855" t="str">
        <f>IF(OR($A$2:$A$9181&gt;14412.56,$A$2:$A$9181&lt; -6015.8),"True","False")</f>
        <v>False</v>
      </c>
    </row>
    <row r="7856" spans="1:10" x14ac:dyDescent="0.3">
      <c r="A7856">
        <v>868.37</v>
      </c>
      <c r="B7856" s="4">
        <f>PERCENTILE($A$2:$A$9181,0.25)</f>
        <v>1644.8325</v>
      </c>
      <c r="C7856" s="4">
        <f>PERCENTILE($A$2:$A$9181,0.5)</f>
        <v>3437.55</v>
      </c>
      <c r="D7856" s="4">
        <f>PERCENTILE($A$2:$A$9181,0.75)</f>
        <v>6751.9224999999997</v>
      </c>
      <c r="E7856" s="4">
        <f>D7856-B7856</f>
        <v>5107.09</v>
      </c>
      <c r="F7856" s="4">
        <f>(D7856+(1.5*E7856))</f>
        <v>14412.557499999999</v>
      </c>
      <c r="G7856" s="4">
        <f>(B7856-(1.5*E7856))</f>
        <v>-6015.8024999999998</v>
      </c>
      <c r="H7856" s="4">
        <f>COUNTIF($A$2:$A$9181, "&gt; 14412.56")</f>
        <v>398</v>
      </c>
      <c r="I7856" s="4">
        <f>COUNTIF($A$2:$A$9181, "&lt; -6015.80")</f>
        <v>0</v>
      </c>
      <c r="J7856" t="str">
        <f>IF(OR($A$2:$A$9181&gt;14412.56,$A$2:$A$9181&lt; -6015.8),"True","False")</f>
        <v>False</v>
      </c>
    </row>
    <row r="7857" spans="1:10" x14ac:dyDescent="0.3">
      <c r="A7857">
        <v>866.42</v>
      </c>
      <c r="B7857" s="4">
        <f>PERCENTILE($A$2:$A$9181,0.25)</f>
        <v>1644.8325</v>
      </c>
      <c r="C7857" s="4">
        <f>PERCENTILE($A$2:$A$9181,0.5)</f>
        <v>3437.55</v>
      </c>
      <c r="D7857" s="4">
        <f>PERCENTILE($A$2:$A$9181,0.75)</f>
        <v>6751.9224999999997</v>
      </c>
      <c r="E7857" s="4">
        <f>D7857-B7857</f>
        <v>5107.09</v>
      </c>
      <c r="F7857" s="4">
        <f>(D7857+(1.5*E7857))</f>
        <v>14412.557499999999</v>
      </c>
      <c r="G7857" s="4">
        <f>(B7857-(1.5*E7857))</f>
        <v>-6015.8024999999998</v>
      </c>
      <c r="H7857" s="4">
        <f>COUNTIF($A$2:$A$9181, "&gt; 14412.56")</f>
        <v>398</v>
      </c>
      <c r="I7857" s="4">
        <f>COUNTIF($A$2:$A$9181, "&lt; -6015.80")</f>
        <v>0</v>
      </c>
      <c r="J7857" t="str">
        <f>IF(OR($A$2:$A$9181&gt;14412.56,$A$2:$A$9181&lt; -6015.8),"True","False")</f>
        <v>False</v>
      </c>
    </row>
    <row r="7858" spans="1:10" x14ac:dyDescent="0.3">
      <c r="A7858">
        <v>864.96</v>
      </c>
      <c r="B7858" s="4">
        <f>PERCENTILE($A$2:$A$9181,0.25)</f>
        <v>1644.8325</v>
      </c>
      <c r="C7858" s="4">
        <f>PERCENTILE($A$2:$A$9181,0.5)</f>
        <v>3437.55</v>
      </c>
      <c r="D7858" s="4">
        <f>PERCENTILE($A$2:$A$9181,0.75)</f>
        <v>6751.9224999999997</v>
      </c>
      <c r="E7858" s="4">
        <f>D7858-B7858</f>
        <v>5107.09</v>
      </c>
      <c r="F7858" s="4">
        <f>(D7858+(1.5*E7858))</f>
        <v>14412.557499999999</v>
      </c>
      <c r="G7858" s="4">
        <f>(B7858-(1.5*E7858))</f>
        <v>-6015.8024999999998</v>
      </c>
      <c r="H7858" s="4">
        <f>COUNTIF($A$2:$A$9181, "&gt; 14412.56")</f>
        <v>398</v>
      </c>
      <c r="I7858" s="4">
        <f>COUNTIF($A$2:$A$9181, "&lt; -6015.80")</f>
        <v>0</v>
      </c>
      <c r="J7858" t="str">
        <f>IF(OR($A$2:$A$9181&gt;14412.56,$A$2:$A$9181&lt; -6015.8),"True","False")</f>
        <v>False</v>
      </c>
    </row>
    <row r="7859" spans="1:10" x14ac:dyDescent="0.3">
      <c r="A7859">
        <v>864.89</v>
      </c>
      <c r="B7859" s="4">
        <f>PERCENTILE($A$2:$A$9181,0.25)</f>
        <v>1644.8325</v>
      </c>
      <c r="C7859" s="4">
        <f>PERCENTILE($A$2:$A$9181,0.5)</f>
        <v>3437.55</v>
      </c>
      <c r="D7859" s="4">
        <f>PERCENTILE($A$2:$A$9181,0.75)</f>
        <v>6751.9224999999997</v>
      </c>
      <c r="E7859" s="4">
        <f>D7859-B7859</f>
        <v>5107.09</v>
      </c>
      <c r="F7859" s="4">
        <f>(D7859+(1.5*E7859))</f>
        <v>14412.557499999999</v>
      </c>
      <c r="G7859" s="4">
        <f>(B7859-(1.5*E7859))</f>
        <v>-6015.8024999999998</v>
      </c>
      <c r="H7859" s="4">
        <f>COUNTIF($A$2:$A$9181, "&gt; 14412.56")</f>
        <v>398</v>
      </c>
      <c r="I7859" s="4">
        <f>COUNTIF($A$2:$A$9181, "&lt; -6015.80")</f>
        <v>0</v>
      </c>
      <c r="J7859" t="str">
        <f>IF(OR($A$2:$A$9181&gt;14412.56,$A$2:$A$9181&lt; -6015.8),"True","False")</f>
        <v>False</v>
      </c>
    </row>
    <row r="7860" spans="1:10" x14ac:dyDescent="0.3">
      <c r="A7860">
        <v>864.49</v>
      </c>
      <c r="B7860" s="4">
        <f>PERCENTILE($A$2:$A$9181,0.25)</f>
        <v>1644.8325</v>
      </c>
      <c r="C7860" s="4">
        <f>PERCENTILE($A$2:$A$9181,0.5)</f>
        <v>3437.55</v>
      </c>
      <c r="D7860" s="4">
        <f>PERCENTILE($A$2:$A$9181,0.75)</f>
        <v>6751.9224999999997</v>
      </c>
      <c r="E7860" s="4">
        <f>D7860-B7860</f>
        <v>5107.09</v>
      </c>
      <c r="F7860" s="4">
        <f>(D7860+(1.5*E7860))</f>
        <v>14412.557499999999</v>
      </c>
      <c r="G7860" s="4">
        <f>(B7860-(1.5*E7860))</f>
        <v>-6015.8024999999998</v>
      </c>
      <c r="H7860" s="4">
        <f>COUNTIF($A$2:$A$9181, "&gt; 14412.56")</f>
        <v>398</v>
      </c>
      <c r="I7860" s="4">
        <f>COUNTIF($A$2:$A$9181, "&lt; -6015.80")</f>
        <v>0</v>
      </c>
      <c r="J7860" t="str">
        <f>IF(OR($A$2:$A$9181&gt;14412.56,$A$2:$A$9181&lt; -6015.8),"True","False")</f>
        <v>False</v>
      </c>
    </row>
    <row r="7861" spans="1:10" x14ac:dyDescent="0.3">
      <c r="A7861">
        <v>864.27</v>
      </c>
      <c r="B7861" s="4">
        <f>PERCENTILE($A$2:$A$9181,0.25)</f>
        <v>1644.8325</v>
      </c>
      <c r="C7861" s="4">
        <f>PERCENTILE($A$2:$A$9181,0.5)</f>
        <v>3437.55</v>
      </c>
      <c r="D7861" s="4">
        <f>PERCENTILE($A$2:$A$9181,0.75)</f>
        <v>6751.9224999999997</v>
      </c>
      <c r="E7861" s="4">
        <f>D7861-B7861</f>
        <v>5107.09</v>
      </c>
      <c r="F7861" s="4">
        <f>(D7861+(1.5*E7861))</f>
        <v>14412.557499999999</v>
      </c>
      <c r="G7861" s="4">
        <f>(B7861-(1.5*E7861))</f>
        <v>-6015.8024999999998</v>
      </c>
      <c r="H7861" s="4">
        <f>COUNTIF($A$2:$A$9181, "&gt; 14412.56")</f>
        <v>398</v>
      </c>
      <c r="I7861" s="4">
        <f>COUNTIF($A$2:$A$9181, "&lt; -6015.80")</f>
        <v>0</v>
      </c>
      <c r="J7861" t="str">
        <f>IF(OR($A$2:$A$9181&gt;14412.56,$A$2:$A$9181&lt; -6015.8),"True","False")</f>
        <v>False</v>
      </c>
    </row>
    <row r="7862" spans="1:10" x14ac:dyDescent="0.3">
      <c r="A7862">
        <v>863.94</v>
      </c>
      <c r="B7862" s="4">
        <f>PERCENTILE($A$2:$A$9181,0.25)</f>
        <v>1644.8325</v>
      </c>
      <c r="C7862" s="4">
        <f>PERCENTILE($A$2:$A$9181,0.5)</f>
        <v>3437.55</v>
      </c>
      <c r="D7862" s="4">
        <f>PERCENTILE($A$2:$A$9181,0.75)</f>
        <v>6751.9224999999997</v>
      </c>
      <c r="E7862" s="4">
        <f>D7862-B7862</f>
        <v>5107.09</v>
      </c>
      <c r="F7862" s="4">
        <f>(D7862+(1.5*E7862))</f>
        <v>14412.557499999999</v>
      </c>
      <c r="G7862" s="4">
        <f>(B7862-(1.5*E7862))</f>
        <v>-6015.8024999999998</v>
      </c>
      <c r="H7862" s="4">
        <f>COUNTIF($A$2:$A$9181, "&gt; 14412.56")</f>
        <v>398</v>
      </c>
      <c r="I7862" s="4">
        <f>COUNTIF($A$2:$A$9181, "&lt; -6015.80")</f>
        <v>0</v>
      </c>
      <c r="J7862" t="str">
        <f>IF(OR($A$2:$A$9181&gt;14412.56,$A$2:$A$9181&lt; -6015.8),"True","False")</f>
        <v>False</v>
      </c>
    </row>
    <row r="7863" spans="1:10" x14ac:dyDescent="0.3">
      <c r="A7863">
        <v>860.83</v>
      </c>
      <c r="B7863" s="4">
        <f>PERCENTILE($A$2:$A$9181,0.25)</f>
        <v>1644.8325</v>
      </c>
      <c r="C7863" s="4">
        <f>PERCENTILE($A$2:$A$9181,0.5)</f>
        <v>3437.55</v>
      </c>
      <c r="D7863" s="4">
        <f>PERCENTILE($A$2:$A$9181,0.75)</f>
        <v>6751.9224999999997</v>
      </c>
      <c r="E7863" s="4">
        <f>D7863-B7863</f>
        <v>5107.09</v>
      </c>
      <c r="F7863" s="4">
        <f>(D7863+(1.5*E7863))</f>
        <v>14412.557499999999</v>
      </c>
      <c r="G7863" s="4">
        <f>(B7863-(1.5*E7863))</f>
        <v>-6015.8024999999998</v>
      </c>
      <c r="H7863" s="4">
        <f>COUNTIF($A$2:$A$9181, "&gt; 14412.56")</f>
        <v>398</v>
      </c>
      <c r="I7863" s="4">
        <f>COUNTIF($A$2:$A$9181, "&lt; -6015.80")</f>
        <v>0</v>
      </c>
      <c r="J7863" t="str">
        <f>IF(OR($A$2:$A$9181&gt;14412.56,$A$2:$A$9181&lt; -6015.8),"True","False")</f>
        <v>False</v>
      </c>
    </row>
    <row r="7864" spans="1:10" x14ac:dyDescent="0.3">
      <c r="A7864">
        <v>860.43</v>
      </c>
      <c r="B7864" s="4">
        <f>PERCENTILE($A$2:$A$9181,0.25)</f>
        <v>1644.8325</v>
      </c>
      <c r="C7864" s="4">
        <f>PERCENTILE($A$2:$A$9181,0.5)</f>
        <v>3437.55</v>
      </c>
      <c r="D7864" s="4">
        <f>PERCENTILE($A$2:$A$9181,0.75)</f>
        <v>6751.9224999999997</v>
      </c>
      <c r="E7864" s="4">
        <f>D7864-B7864</f>
        <v>5107.09</v>
      </c>
      <c r="F7864" s="4">
        <f>(D7864+(1.5*E7864))</f>
        <v>14412.557499999999</v>
      </c>
      <c r="G7864" s="4">
        <f>(B7864-(1.5*E7864))</f>
        <v>-6015.8024999999998</v>
      </c>
      <c r="H7864" s="4">
        <f>COUNTIF($A$2:$A$9181, "&gt; 14412.56")</f>
        <v>398</v>
      </c>
      <c r="I7864" s="4">
        <f>COUNTIF($A$2:$A$9181, "&lt; -6015.80")</f>
        <v>0</v>
      </c>
      <c r="J7864" t="str">
        <f>IF(OR($A$2:$A$9181&gt;14412.56,$A$2:$A$9181&lt; -6015.8),"True","False")</f>
        <v>False</v>
      </c>
    </row>
    <row r="7865" spans="1:10" x14ac:dyDescent="0.3">
      <c r="A7865">
        <v>859.9</v>
      </c>
      <c r="B7865" s="4">
        <f>PERCENTILE($A$2:$A$9181,0.25)</f>
        <v>1644.8325</v>
      </c>
      <c r="C7865" s="4">
        <f>PERCENTILE($A$2:$A$9181,0.5)</f>
        <v>3437.55</v>
      </c>
      <c r="D7865" s="4">
        <f>PERCENTILE($A$2:$A$9181,0.75)</f>
        <v>6751.9224999999997</v>
      </c>
      <c r="E7865" s="4">
        <f>D7865-B7865</f>
        <v>5107.09</v>
      </c>
      <c r="F7865" s="4">
        <f>(D7865+(1.5*E7865))</f>
        <v>14412.557499999999</v>
      </c>
      <c r="G7865" s="4">
        <f>(B7865-(1.5*E7865))</f>
        <v>-6015.8024999999998</v>
      </c>
      <c r="H7865" s="4">
        <f>COUNTIF($A$2:$A$9181, "&gt; 14412.56")</f>
        <v>398</v>
      </c>
      <c r="I7865" s="4">
        <f>COUNTIF($A$2:$A$9181, "&lt; -6015.80")</f>
        <v>0</v>
      </c>
      <c r="J7865" t="str">
        <f>IF(OR($A$2:$A$9181&gt;14412.56,$A$2:$A$9181&lt; -6015.8),"True","False")</f>
        <v>False</v>
      </c>
    </row>
    <row r="7866" spans="1:10" x14ac:dyDescent="0.3">
      <c r="A7866">
        <v>859.79</v>
      </c>
      <c r="B7866" s="4">
        <f>PERCENTILE($A$2:$A$9181,0.25)</f>
        <v>1644.8325</v>
      </c>
      <c r="C7866" s="4">
        <f>PERCENTILE($A$2:$A$9181,0.5)</f>
        <v>3437.55</v>
      </c>
      <c r="D7866" s="4">
        <f>PERCENTILE($A$2:$A$9181,0.75)</f>
        <v>6751.9224999999997</v>
      </c>
      <c r="E7866" s="4">
        <f>D7866-B7866</f>
        <v>5107.09</v>
      </c>
      <c r="F7866" s="4">
        <f>(D7866+(1.5*E7866))</f>
        <v>14412.557499999999</v>
      </c>
      <c r="G7866" s="4">
        <f>(B7866-(1.5*E7866))</f>
        <v>-6015.8024999999998</v>
      </c>
      <c r="H7866" s="4">
        <f>COUNTIF($A$2:$A$9181, "&gt; 14412.56")</f>
        <v>398</v>
      </c>
      <c r="I7866" s="4">
        <f>COUNTIF($A$2:$A$9181, "&lt; -6015.80")</f>
        <v>0</v>
      </c>
      <c r="J7866" t="str">
        <f>IF(OR($A$2:$A$9181&gt;14412.56,$A$2:$A$9181&lt; -6015.8),"True","False")</f>
        <v>False</v>
      </c>
    </row>
    <row r="7867" spans="1:10" x14ac:dyDescent="0.3">
      <c r="A7867">
        <v>859.12</v>
      </c>
      <c r="B7867" s="4">
        <f>PERCENTILE($A$2:$A$9181,0.25)</f>
        <v>1644.8325</v>
      </c>
      <c r="C7867" s="4">
        <f>PERCENTILE($A$2:$A$9181,0.5)</f>
        <v>3437.55</v>
      </c>
      <c r="D7867" s="4">
        <f>PERCENTILE($A$2:$A$9181,0.75)</f>
        <v>6751.9224999999997</v>
      </c>
      <c r="E7867" s="4">
        <f>D7867-B7867</f>
        <v>5107.09</v>
      </c>
      <c r="F7867" s="4">
        <f>(D7867+(1.5*E7867))</f>
        <v>14412.557499999999</v>
      </c>
      <c r="G7867" s="4">
        <f>(B7867-(1.5*E7867))</f>
        <v>-6015.8024999999998</v>
      </c>
      <c r="H7867" s="4">
        <f>COUNTIF($A$2:$A$9181, "&gt; 14412.56")</f>
        <v>398</v>
      </c>
      <c r="I7867" s="4">
        <f>COUNTIF($A$2:$A$9181, "&lt; -6015.80")</f>
        <v>0</v>
      </c>
      <c r="J7867" t="str">
        <f>IF(OR($A$2:$A$9181&gt;14412.56,$A$2:$A$9181&lt; -6015.8),"True","False")</f>
        <v>False</v>
      </c>
    </row>
    <row r="7868" spans="1:10" x14ac:dyDescent="0.3">
      <c r="A7868">
        <v>858.69</v>
      </c>
      <c r="B7868" s="4">
        <f>PERCENTILE($A$2:$A$9181,0.25)</f>
        <v>1644.8325</v>
      </c>
      <c r="C7868" s="4">
        <f>PERCENTILE($A$2:$A$9181,0.5)</f>
        <v>3437.55</v>
      </c>
      <c r="D7868" s="4">
        <f>PERCENTILE($A$2:$A$9181,0.75)</f>
        <v>6751.9224999999997</v>
      </c>
      <c r="E7868" s="4">
        <f>D7868-B7868</f>
        <v>5107.09</v>
      </c>
      <c r="F7868" s="4">
        <f>(D7868+(1.5*E7868))</f>
        <v>14412.557499999999</v>
      </c>
      <c r="G7868" s="4">
        <f>(B7868-(1.5*E7868))</f>
        <v>-6015.8024999999998</v>
      </c>
      <c r="H7868" s="4">
        <f>COUNTIF($A$2:$A$9181, "&gt; 14412.56")</f>
        <v>398</v>
      </c>
      <c r="I7868" s="4">
        <f>COUNTIF($A$2:$A$9181, "&lt; -6015.80")</f>
        <v>0</v>
      </c>
      <c r="J7868" t="str">
        <f>IF(OR($A$2:$A$9181&gt;14412.56,$A$2:$A$9181&lt; -6015.8),"True","False")</f>
        <v>False</v>
      </c>
    </row>
    <row r="7869" spans="1:10" x14ac:dyDescent="0.3">
      <c r="A7869">
        <v>856.06</v>
      </c>
      <c r="B7869" s="4">
        <f>PERCENTILE($A$2:$A$9181,0.25)</f>
        <v>1644.8325</v>
      </c>
      <c r="C7869" s="4">
        <f>PERCENTILE($A$2:$A$9181,0.5)</f>
        <v>3437.55</v>
      </c>
      <c r="D7869" s="4">
        <f>PERCENTILE($A$2:$A$9181,0.75)</f>
        <v>6751.9224999999997</v>
      </c>
      <c r="E7869" s="4">
        <f>D7869-B7869</f>
        <v>5107.09</v>
      </c>
      <c r="F7869" s="4">
        <f>(D7869+(1.5*E7869))</f>
        <v>14412.557499999999</v>
      </c>
      <c r="G7869" s="4">
        <f>(B7869-(1.5*E7869))</f>
        <v>-6015.8024999999998</v>
      </c>
      <c r="H7869" s="4">
        <f>COUNTIF($A$2:$A$9181, "&gt; 14412.56")</f>
        <v>398</v>
      </c>
      <c r="I7869" s="4">
        <f>COUNTIF($A$2:$A$9181, "&lt; -6015.80")</f>
        <v>0</v>
      </c>
      <c r="J7869" t="str">
        <f>IF(OR($A$2:$A$9181&gt;14412.56,$A$2:$A$9181&lt; -6015.8),"True","False")</f>
        <v>False</v>
      </c>
    </row>
    <row r="7870" spans="1:10" x14ac:dyDescent="0.3">
      <c r="A7870">
        <v>855.13</v>
      </c>
      <c r="B7870" s="4">
        <f>PERCENTILE($A$2:$A$9181,0.25)</f>
        <v>1644.8325</v>
      </c>
      <c r="C7870" s="4">
        <f>PERCENTILE($A$2:$A$9181,0.5)</f>
        <v>3437.55</v>
      </c>
      <c r="D7870" s="4">
        <f>PERCENTILE($A$2:$A$9181,0.75)</f>
        <v>6751.9224999999997</v>
      </c>
      <c r="E7870" s="4">
        <f>D7870-B7870</f>
        <v>5107.09</v>
      </c>
      <c r="F7870" s="4">
        <f>(D7870+(1.5*E7870))</f>
        <v>14412.557499999999</v>
      </c>
      <c r="G7870" s="4">
        <f>(B7870-(1.5*E7870))</f>
        <v>-6015.8024999999998</v>
      </c>
      <c r="H7870" s="4">
        <f>COUNTIF($A$2:$A$9181, "&gt; 14412.56")</f>
        <v>398</v>
      </c>
      <c r="I7870" s="4">
        <f>COUNTIF($A$2:$A$9181, "&lt; -6015.80")</f>
        <v>0</v>
      </c>
      <c r="J7870" t="str">
        <f>IF(OR($A$2:$A$9181&gt;14412.56,$A$2:$A$9181&lt; -6015.8),"True","False")</f>
        <v>False</v>
      </c>
    </row>
    <row r="7871" spans="1:10" x14ac:dyDescent="0.3">
      <c r="A7871">
        <v>854.8</v>
      </c>
      <c r="B7871" s="4">
        <f>PERCENTILE($A$2:$A$9181,0.25)</f>
        <v>1644.8325</v>
      </c>
      <c r="C7871" s="4">
        <f>PERCENTILE($A$2:$A$9181,0.5)</f>
        <v>3437.55</v>
      </c>
      <c r="D7871" s="4">
        <f>PERCENTILE($A$2:$A$9181,0.75)</f>
        <v>6751.9224999999997</v>
      </c>
      <c r="E7871" s="4">
        <f>D7871-B7871</f>
        <v>5107.09</v>
      </c>
      <c r="F7871" s="4">
        <f>(D7871+(1.5*E7871))</f>
        <v>14412.557499999999</v>
      </c>
      <c r="G7871" s="4">
        <f>(B7871-(1.5*E7871))</f>
        <v>-6015.8024999999998</v>
      </c>
      <c r="H7871" s="4">
        <f>COUNTIF($A$2:$A$9181, "&gt; 14412.56")</f>
        <v>398</v>
      </c>
      <c r="I7871" s="4">
        <f>COUNTIF($A$2:$A$9181, "&lt; -6015.80")</f>
        <v>0</v>
      </c>
      <c r="J7871" t="str">
        <f>IF(OR($A$2:$A$9181&gt;14412.56,$A$2:$A$9181&lt; -6015.8),"True","False")</f>
        <v>False</v>
      </c>
    </row>
    <row r="7872" spans="1:10" x14ac:dyDescent="0.3">
      <c r="A7872">
        <v>852.78</v>
      </c>
      <c r="B7872" s="4">
        <f>PERCENTILE($A$2:$A$9181,0.25)</f>
        <v>1644.8325</v>
      </c>
      <c r="C7872" s="4">
        <f>PERCENTILE($A$2:$A$9181,0.5)</f>
        <v>3437.55</v>
      </c>
      <c r="D7872" s="4">
        <f>PERCENTILE($A$2:$A$9181,0.75)</f>
        <v>6751.9224999999997</v>
      </c>
      <c r="E7872" s="4">
        <f>D7872-B7872</f>
        <v>5107.09</v>
      </c>
      <c r="F7872" s="4">
        <f>(D7872+(1.5*E7872))</f>
        <v>14412.557499999999</v>
      </c>
      <c r="G7872" s="4">
        <f>(B7872-(1.5*E7872))</f>
        <v>-6015.8024999999998</v>
      </c>
      <c r="H7872" s="4">
        <f>COUNTIF($A$2:$A$9181, "&gt; 14412.56")</f>
        <v>398</v>
      </c>
      <c r="I7872" s="4">
        <f>COUNTIF($A$2:$A$9181, "&lt; -6015.80")</f>
        <v>0</v>
      </c>
      <c r="J7872" t="str">
        <f>IF(OR($A$2:$A$9181&gt;14412.56,$A$2:$A$9181&lt; -6015.8),"True","False")</f>
        <v>False</v>
      </c>
    </row>
    <row r="7873" spans="1:10" x14ac:dyDescent="0.3">
      <c r="A7873">
        <v>851.2</v>
      </c>
      <c r="B7873" s="4">
        <f>PERCENTILE($A$2:$A$9181,0.25)</f>
        <v>1644.8325</v>
      </c>
      <c r="C7873" s="4">
        <f>PERCENTILE($A$2:$A$9181,0.5)</f>
        <v>3437.55</v>
      </c>
      <c r="D7873" s="4">
        <f>PERCENTILE($A$2:$A$9181,0.75)</f>
        <v>6751.9224999999997</v>
      </c>
      <c r="E7873" s="4">
        <f>D7873-B7873</f>
        <v>5107.09</v>
      </c>
      <c r="F7873" s="4">
        <f>(D7873+(1.5*E7873))</f>
        <v>14412.557499999999</v>
      </c>
      <c r="G7873" s="4">
        <f>(B7873-(1.5*E7873))</f>
        <v>-6015.8024999999998</v>
      </c>
      <c r="H7873" s="4">
        <f>COUNTIF($A$2:$A$9181, "&gt; 14412.56")</f>
        <v>398</v>
      </c>
      <c r="I7873" s="4">
        <f>COUNTIF($A$2:$A$9181, "&lt; -6015.80")</f>
        <v>0</v>
      </c>
      <c r="J7873" t="str">
        <f>IF(OR($A$2:$A$9181&gt;14412.56,$A$2:$A$9181&lt; -6015.8),"True","False")</f>
        <v>False</v>
      </c>
    </row>
    <row r="7874" spans="1:10" x14ac:dyDescent="0.3">
      <c r="A7874">
        <v>850.26</v>
      </c>
      <c r="B7874" s="4">
        <f>PERCENTILE($A$2:$A$9181,0.25)</f>
        <v>1644.8325</v>
      </c>
      <c r="C7874" s="4">
        <f>PERCENTILE($A$2:$A$9181,0.5)</f>
        <v>3437.55</v>
      </c>
      <c r="D7874" s="4">
        <f>PERCENTILE($A$2:$A$9181,0.75)</f>
        <v>6751.9224999999997</v>
      </c>
      <c r="E7874" s="4">
        <f>D7874-B7874</f>
        <v>5107.09</v>
      </c>
      <c r="F7874" s="4">
        <f>(D7874+(1.5*E7874))</f>
        <v>14412.557499999999</v>
      </c>
      <c r="G7874" s="4">
        <f>(B7874-(1.5*E7874))</f>
        <v>-6015.8024999999998</v>
      </c>
      <c r="H7874" s="4">
        <f>COUNTIF($A$2:$A$9181, "&gt; 14412.56")</f>
        <v>398</v>
      </c>
      <c r="I7874" s="4">
        <f>COUNTIF($A$2:$A$9181, "&lt; -6015.80")</f>
        <v>0</v>
      </c>
      <c r="J7874" t="str">
        <f>IF(OR($A$2:$A$9181&gt;14412.56,$A$2:$A$9181&lt; -6015.8),"True","False")</f>
        <v>False</v>
      </c>
    </row>
    <row r="7875" spans="1:10" x14ac:dyDescent="0.3">
      <c r="A7875">
        <v>849.5</v>
      </c>
      <c r="B7875" s="4">
        <f>PERCENTILE($A$2:$A$9181,0.25)</f>
        <v>1644.8325</v>
      </c>
      <c r="C7875" s="4">
        <f>PERCENTILE($A$2:$A$9181,0.5)</f>
        <v>3437.55</v>
      </c>
      <c r="D7875" s="4">
        <f>PERCENTILE($A$2:$A$9181,0.75)</f>
        <v>6751.9224999999997</v>
      </c>
      <c r="E7875" s="4">
        <f>D7875-B7875</f>
        <v>5107.09</v>
      </c>
      <c r="F7875" s="4">
        <f>(D7875+(1.5*E7875))</f>
        <v>14412.557499999999</v>
      </c>
      <c r="G7875" s="4">
        <f>(B7875-(1.5*E7875))</f>
        <v>-6015.8024999999998</v>
      </c>
      <c r="H7875" s="4">
        <f>COUNTIF($A$2:$A$9181, "&gt; 14412.56")</f>
        <v>398</v>
      </c>
      <c r="I7875" s="4">
        <f>COUNTIF($A$2:$A$9181, "&lt; -6015.80")</f>
        <v>0</v>
      </c>
      <c r="J7875" t="str">
        <f>IF(OR($A$2:$A$9181&gt;14412.56,$A$2:$A$9181&lt; -6015.8),"True","False")</f>
        <v>False</v>
      </c>
    </row>
    <row r="7876" spans="1:10" x14ac:dyDescent="0.3">
      <c r="A7876">
        <v>847.74</v>
      </c>
      <c r="B7876" s="4">
        <f>PERCENTILE($A$2:$A$9181,0.25)</f>
        <v>1644.8325</v>
      </c>
      <c r="C7876" s="4">
        <f>PERCENTILE($A$2:$A$9181,0.5)</f>
        <v>3437.55</v>
      </c>
      <c r="D7876" s="4">
        <f>PERCENTILE($A$2:$A$9181,0.75)</f>
        <v>6751.9224999999997</v>
      </c>
      <c r="E7876" s="4">
        <f>D7876-B7876</f>
        <v>5107.09</v>
      </c>
      <c r="F7876" s="4">
        <f>(D7876+(1.5*E7876))</f>
        <v>14412.557499999999</v>
      </c>
      <c r="G7876" s="4">
        <f>(B7876-(1.5*E7876))</f>
        <v>-6015.8024999999998</v>
      </c>
      <c r="H7876" s="4">
        <f>COUNTIF($A$2:$A$9181, "&gt; 14412.56")</f>
        <v>398</v>
      </c>
      <c r="I7876" s="4">
        <f>COUNTIF($A$2:$A$9181, "&lt; -6015.80")</f>
        <v>0</v>
      </c>
      <c r="J7876" t="str">
        <f>IF(OR($A$2:$A$9181&gt;14412.56,$A$2:$A$9181&lt; -6015.8),"True","False")</f>
        <v>False</v>
      </c>
    </row>
    <row r="7877" spans="1:10" x14ac:dyDescent="0.3">
      <c r="A7877">
        <v>847.66</v>
      </c>
      <c r="B7877" s="4">
        <f>PERCENTILE($A$2:$A$9181,0.25)</f>
        <v>1644.8325</v>
      </c>
      <c r="C7877" s="4">
        <f>PERCENTILE($A$2:$A$9181,0.5)</f>
        <v>3437.55</v>
      </c>
      <c r="D7877" s="4">
        <f>PERCENTILE($A$2:$A$9181,0.75)</f>
        <v>6751.9224999999997</v>
      </c>
      <c r="E7877" s="4">
        <f>D7877-B7877</f>
        <v>5107.09</v>
      </c>
      <c r="F7877" s="4">
        <f>(D7877+(1.5*E7877))</f>
        <v>14412.557499999999</v>
      </c>
      <c r="G7877" s="4">
        <f>(B7877-(1.5*E7877))</f>
        <v>-6015.8024999999998</v>
      </c>
      <c r="H7877" s="4">
        <f>COUNTIF($A$2:$A$9181, "&gt; 14412.56")</f>
        <v>398</v>
      </c>
      <c r="I7877" s="4">
        <f>COUNTIF($A$2:$A$9181, "&lt; -6015.80")</f>
        <v>0</v>
      </c>
      <c r="J7877" t="str">
        <f>IF(OR($A$2:$A$9181&gt;14412.56,$A$2:$A$9181&lt; -6015.8),"True","False")</f>
        <v>False</v>
      </c>
    </row>
    <row r="7878" spans="1:10" x14ac:dyDescent="0.3">
      <c r="A7878">
        <v>847.58</v>
      </c>
      <c r="B7878" s="4">
        <f>PERCENTILE($A$2:$A$9181,0.25)</f>
        <v>1644.8325</v>
      </c>
      <c r="C7878" s="4">
        <f>PERCENTILE($A$2:$A$9181,0.5)</f>
        <v>3437.55</v>
      </c>
      <c r="D7878" s="4">
        <f>PERCENTILE($A$2:$A$9181,0.75)</f>
        <v>6751.9224999999997</v>
      </c>
      <c r="E7878" s="4">
        <f>D7878-B7878</f>
        <v>5107.09</v>
      </c>
      <c r="F7878" s="4">
        <f>(D7878+(1.5*E7878))</f>
        <v>14412.557499999999</v>
      </c>
      <c r="G7878" s="4">
        <f>(B7878-(1.5*E7878))</f>
        <v>-6015.8024999999998</v>
      </c>
      <c r="H7878" s="4">
        <f>COUNTIF($A$2:$A$9181, "&gt; 14412.56")</f>
        <v>398</v>
      </c>
      <c r="I7878" s="4">
        <f>COUNTIF($A$2:$A$9181, "&lt; -6015.80")</f>
        <v>0</v>
      </c>
      <c r="J7878" t="str">
        <f>IF(OR($A$2:$A$9181&gt;14412.56,$A$2:$A$9181&lt; -6015.8),"True","False")</f>
        <v>False</v>
      </c>
    </row>
    <row r="7879" spans="1:10" x14ac:dyDescent="0.3">
      <c r="A7879">
        <v>843.59</v>
      </c>
      <c r="B7879" s="4">
        <f>PERCENTILE($A$2:$A$9181,0.25)</f>
        <v>1644.8325</v>
      </c>
      <c r="C7879" s="4">
        <f>PERCENTILE($A$2:$A$9181,0.5)</f>
        <v>3437.55</v>
      </c>
      <c r="D7879" s="4">
        <f>PERCENTILE($A$2:$A$9181,0.75)</f>
        <v>6751.9224999999997</v>
      </c>
      <c r="E7879" s="4">
        <f>D7879-B7879</f>
        <v>5107.09</v>
      </c>
      <c r="F7879" s="4">
        <f>(D7879+(1.5*E7879))</f>
        <v>14412.557499999999</v>
      </c>
      <c r="G7879" s="4">
        <f>(B7879-(1.5*E7879))</f>
        <v>-6015.8024999999998</v>
      </c>
      <c r="H7879" s="4">
        <f>COUNTIF($A$2:$A$9181, "&gt; 14412.56")</f>
        <v>398</v>
      </c>
      <c r="I7879" s="4">
        <f>COUNTIF($A$2:$A$9181, "&lt; -6015.80")</f>
        <v>0</v>
      </c>
      <c r="J7879" t="str">
        <f>IF(OR($A$2:$A$9181&gt;14412.56,$A$2:$A$9181&lt; -6015.8),"True","False")</f>
        <v>False</v>
      </c>
    </row>
    <row r="7880" spans="1:10" x14ac:dyDescent="0.3">
      <c r="A7880">
        <v>842.69</v>
      </c>
      <c r="B7880" s="4">
        <f>PERCENTILE($A$2:$A$9181,0.25)</f>
        <v>1644.8325</v>
      </c>
      <c r="C7880" s="4">
        <f>PERCENTILE($A$2:$A$9181,0.5)</f>
        <v>3437.55</v>
      </c>
      <c r="D7880" s="4">
        <f>PERCENTILE($A$2:$A$9181,0.75)</f>
        <v>6751.9224999999997</v>
      </c>
      <c r="E7880" s="4">
        <f>D7880-B7880</f>
        <v>5107.09</v>
      </c>
      <c r="F7880" s="4">
        <f>(D7880+(1.5*E7880))</f>
        <v>14412.557499999999</v>
      </c>
      <c r="G7880" s="4">
        <f>(B7880-(1.5*E7880))</f>
        <v>-6015.8024999999998</v>
      </c>
      <c r="H7880" s="4">
        <f>COUNTIF($A$2:$A$9181, "&gt; 14412.56")</f>
        <v>398</v>
      </c>
      <c r="I7880" s="4">
        <f>COUNTIF($A$2:$A$9181, "&lt; -6015.80")</f>
        <v>0</v>
      </c>
      <c r="J7880" t="str">
        <f>IF(OR($A$2:$A$9181&gt;14412.56,$A$2:$A$9181&lt; -6015.8),"True","False")</f>
        <v>False</v>
      </c>
    </row>
    <row r="7881" spans="1:10" x14ac:dyDescent="0.3">
      <c r="A7881">
        <v>839.54</v>
      </c>
      <c r="B7881" s="4">
        <f>PERCENTILE($A$2:$A$9181,0.25)</f>
        <v>1644.8325</v>
      </c>
      <c r="C7881" s="4">
        <f>PERCENTILE($A$2:$A$9181,0.5)</f>
        <v>3437.55</v>
      </c>
      <c r="D7881" s="4">
        <f>PERCENTILE($A$2:$A$9181,0.75)</f>
        <v>6751.9224999999997</v>
      </c>
      <c r="E7881" s="4">
        <f>D7881-B7881</f>
        <v>5107.09</v>
      </c>
      <c r="F7881" s="4">
        <f>(D7881+(1.5*E7881))</f>
        <v>14412.557499999999</v>
      </c>
      <c r="G7881" s="4">
        <f>(B7881-(1.5*E7881))</f>
        <v>-6015.8024999999998</v>
      </c>
      <c r="H7881" s="4">
        <f>COUNTIF($A$2:$A$9181, "&gt; 14412.56")</f>
        <v>398</v>
      </c>
      <c r="I7881" s="4">
        <f>COUNTIF($A$2:$A$9181, "&lt; -6015.80")</f>
        <v>0</v>
      </c>
      <c r="J7881" t="str">
        <f>IF(OR($A$2:$A$9181&gt;14412.56,$A$2:$A$9181&lt; -6015.8),"True","False")</f>
        <v>False</v>
      </c>
    </row>
    <row r="7882" spans="1:10" x14ac:dyDescent="0.3">
      <c r="A7882">
        <v>837.25</v>
      </c>
      <c r="B7882" s="4">
        <f>PERCENTILE($A$2:$A$9181,0.25)</f>
        <v>1644.8325</v>
      </c>
      <c r="C7882" s="4">
        <f>PERCENTILE($A$2:$A$9181,0.5)</f>
        <v>3437.55</v>
      </c>
      <c r="D7882" s="4">
        <f>PERCENTILE($A$2:$A$9181,0.75)</f>
        <v>6751.9224999999997</v>
      </c>
      <c r="E7882" s="4">
        <f>D7882-B7882</f>
        <v>5107.09</v>
      </c>
      <c r="F7882" s="4">
        <f>(D7882+(1.5*E7882))</f>
        <v>14412.557499999999</v>
      </c>
      <c r="G7882" s="4">
        <f>(B7882-(1.5*E7882))</f>
        <v>-6015.8024999999998</v>
      </c>
      <c r="H7882" s="4">
        <f>COUNTIF($A$2:$A$9181, "&gt; 14412.56")</f>
        <v>398</v>
      </c>
      <c r="I7882" s="4">
        <f>COUNTIF($A$2:$A$9181, "&lt; -6015.80")</f>
        <v>0</v>
      </c>
      <c r="J7882" t="str">
        <f>IF(OR($A$2:$A$9181&gt;14412.56,$A$2:$A$9181&lt; -6015.8),"True","False")</f>
        <v>False</v>
      </c>
    </row>
    <row r="7883" spans="1:10" x14ac:dyDescent="0.3">
      <c r="A7883">
        <v>836.03</v>
      </c>
      <c r="B7883" s="4">
        <f>PERCENTILE($A$2:$A$9181,0.25)</f>
        <v>1644.8325</v>
      </c>
      <c r="C7883" s="4">
        <f>PERCENTILE($A$2:$A$9181,0.5)</f>
        <v>3437.55</v>
      </c>
      <c r="D7883" s="4">
        <f>PERCENTILE($A$2:$A$9181,0.75)</f>
        <v>6751.9224999999997</v>
      </c>
      <c r="E7883" s="4">
        <f>D7883-B7883</f>
        <v>5107.09</v>
      </c>
      <c r="F7883" s="4">
        <f>(D7883+(1.5*E7883))</f>
        <v>14412.557499999999</v>
      </c>
      <c r="G7883" s="4">
        <f>(B7883-(1.5*E7883))</f>
        <v>-6015.8024999999998</v>
      </c>
      <c r="H7883" s="4">
        <f>COUNTIF($A$2:$A$9181, "&gt; 14412.56")</f>
        <v>398</v>
      </c>
      <c r="I7883" s="4">
        <f>COUNTIF($A$2:$A$9181, "&lt; -6015.80")</f>
        <v>0</v>
      </c>
      <c r="J7883" t="str">
        <f>IF(OR($A$2:$A$9181&gt;14412.56,$A$2:$A$9181&lt; -6015.8),"True","False")</f>
        <v>False</v>
      </c>
    </row>
    <row r="7884" spans="1:10" x14ac:dyDescent="0.3">
      <c r="A7884">
        <v>835.62</v>
      </c>
      <c r="B7884" s="4">
        <f>PERCENTILE($A$2:$A$9181,0.25)</f>
        <v>1644.8325</v>
      </c>
      <c r="C7884" s="4">
        <f>PERCENTILE($A$2:$A$9181,0.5)</f>
        <v>3437.55</v>
      </c>
      <c r="D7884" s="4">
        <f>PERCENTILE($A$2:$A$9181,0.75)</f>
        <v>6751.9224999999997</v>
      </c>
      <c r="E7884" s="4">
        <f>D7884-B7884</f>
        <v>5107.09</v>
      </c>
      <c r="F7884" s="4">
        <f>(D7884+(1.5*E7884))</f>
        <v>14412.557499999999</v>
      </c>
      <c r="G7884" s="4">
        <f>(B7884-(1.5*E7884))</f>
        <v>-6015.8024999999998</v>
      </c>
      <c r="H7884" s="4">
        <f>COUNTIF($A$2:$A$9181, "&gt; 14412.56")</f>
        <v>398</v>
      </c>
      <c r="I7884" s="4">
        <f>COUNTIF($A$2:$A$9181, "&lt; -6015.80")</f>
        <v>0</v>
      </c>
      <c r="J7884" t="str">
        <f>IF(OR($A$2:$A$9181&gt;14412.56,$A$2:$A$9181&lt; -6015.8),"True","False")</f>
        <v>False</v>
      </c>
    </row>
    <row r="7885" spans="1:10" x14ac:dyDescent="0.3">
      <c r="A7885">
        <v>835.27</v>
      </c>
      <c r="B7885" s="4">
        <f>PERCENTILE($A$2:$A$9181,0.25)</f>
        <v>1644.8325</v>
      </c>
      <c r="C7885" s="4">
        <f>PERCENTILE($A$2:$A$9181,0.5)</f>
        <v>3437.55</v>
      </c>
      <c r="D7885" s="4">
        <f>PERCENTILE($A$2:$A$9181,0.75)</f>
        <v>6751.9224999999997</v>
      </c>
      <c r="E7885" s="4">
        <f>D7885-B7885</f>
        <v>5107.09</v>
      </c>
      <c r="F7885" s="4">
        <f>(D7885+(1.5*E7885))</f>
        <v>14412.557499999999</v>
      </c>
      <c r="G7885" s="4">
        <f>(B7885-(1.5*E7885))</f>
        <v>-6015.8024999999998</v>
      </c>
      <c r="H7885" s="4">
        <f>COUNTIF($A$2:$A$9181, "&gt; 14412.56")</f>
        <v>398</v>
      </c>
      <c r="I7885" s="4">
        <f>COUNTIF($A$2:$A$9181, "&lt; -6015.80")</f>
        <v>0</v>
      </c>
      <c r="J7885" t="str">
        <f>IF(OR($A$2:$A$9181&gt;14412.56,$A$2:$A$9181&lt; -6015.8),"True","False")</f>
        <v>False</v>
      </c>
    </row>
    <row r="7886" spans="1:10" x14ac:dyDescent="0.3">
      <c r="A7886">
        <v>834.35</v>
      </c>
      <c r="B7886" s="4">
        <f>PERCENTILE($A$2:$A$9181,0.25)</f>
        <v>1644.8325</v>
      </c>
      <c r="C7886" s="4">
        <f>PERCENTILE($A$2:$A$9181,0.5)</f>
        <v>3437.55</v>
      </c>
      <c r="D7886" s="4">
        <f>PERCENTILE($A$2:$A$9181,0.75)</f>
        <v>6751.9224999999997</v>
      </c>
      <c r="E7886" s="4">
        <f>D7886-B7886</f>
        <v>5107.09</v>
      </c>
      <c r="F7886" s="4">
        <f>(D7886+(1.5*E7886))</f>
        <v>14412.557499999999</v>
      </c>
      <c r="G7886" s="4">
        <f>(B7886-(1.5*E7886))</f>
        <v>-6015.8024999999998</v>
      </c>
      <c r="H7886" s="4">
        <f>COUNTIF($A$2:$A$9181, "&gt; 14412.56")</f>
        <v>398</v>
      </c>
      <c r="I7886" s="4">
        <f>COUNTIF($A$2:$A$9181, "&lt; -6015.80")</f>
        <v>0</v>
      </c>
      <c r="J7886" t="str">
        <f>IF(OR($A$2:$A$9181&gt;14412.56,$A$2:$A$9181&lt; -6015.8),"True","False")</f>
        <v>False</v>
      </c>
    </row>
    <row r="7887" spans="1:10" x14ac:dyDescent="0.3">
      <c r="A7887">
        <v>834.22</v>
      </c>
      <c r="B7887" s="4">
        <f>PERCENTILE($A$2:$A$9181,0.25)</f>
        <v>1644.8325</v>
      </c>
      <c r="C7887" s="4">
        <f>PERCENTILE($A$2:$A$9181,0.5)</f>
        <v>3437.55</v>
      </c>
      <c r="D7887" s="4">
        <f>PERCENTILE($A$2:$A$9181,0.75)</f>
        <v>6751.9224999999997</v>
      </c>
      <c r="E7887" s="4">
        <f>D7887-B7887</f>
        <v>5107.09</v>
      </c>
      <c r="F7887" s="4">
        <f>(D7887+(1.5*E7887))</f>
        <v>14412.557499999999</v>
      </c>
      <c r="G7887" s="4">
        <f>(B7887-(1.5*E7887))</f>
        <v>-6015.8024999999998</v>
      </c>
      <c r="H7887" s="4">
        <f>COUNTIF($A$2:$A$9181, "&gt; 14412.56")</f>
        <v>398</v>
      </c>
      <c r="I7887" s="4">
        <f>COUNTIF($A$2:$A$9181, "&lt; -6015.80")</f>
        <v>0</v>
      </c>
      <c r="J7887" t="str">
        <f>IF(OR($A$2:$A$9181&gt;14412.56,$A$2:$A$9181&lt; -6015.8),"True","False")</f>
        <v>False</v>
      </c>
    </row>
    <row r="7888" spans="1:10" x14ac:dyDescent="0.3">
      <c r="A7888">
        <v>834.02</v>
      </c>
      <c r="B7888" s="4">
        <f>PERCENTILE($A$2:$A$9181,0.25)</f>
        <v>1644.8325</v>
      </c>
      <c r="C7888" s="4">
        <f>PERCENTILE($A$2:$A$9181,0.5)</f>
        <v>3437.55</v>
      </c>
      <c r="D7888" s="4">
        <f>PERCENTILE($A$2:$A$9181,0.75)</f>
        <v>6751.9224999999997</v>
      </c>
      <c r="E7888" s="4">
        <f>D7888-B7888</f>
        <v>5107.09</v>
      </c>
      <c r="F7888" s="4">
        <f>(D7888+(1.5*E7888))</f>
        <v>14412.557499999999</v>
      </c>
      <c r="G7888" s="4">
        <f>(B7888-(1.5*E7888))</f>
        <v>-6015.8024999999998</v>
      </c>
      <c r="H7888" s="4">
        <f>COUNTIF($A$2:$A$9181, "&gt; 14412.56")</f>
        <v>398</v>
      </c>
      <c r="I7888" s="4">
        <f>COUNTIF($A$2:$A$9181, "&lt; -6015.80")</f>
        <v>0</v>
      </c>
      <c r="J7888" t="str">
        <f>IF(OR($A$2:$A$9181&gt;14412.56,$A$2:$A$9181&lt; -6015.8),"True","False")</f>
        <v>False</v>
      </c>
    </row>
    <row r="7889" spans="1:10" x14ac:dyDescent="0.3">
      <c r="A7889">
        <v>833.19</v>
      </c>
      <c r="B7889" s="4">
        <f>PERCENTILE($A$2:$A$9181,0.25)</f>
        <v>1644.8325</v>
      </c>
      <c r="C7889" s="4">
        <f>PERCENTILE($A$2:$A$9181,0.5)</f>
        <v>3437.55</v>
      </c>
      <c r="D7889" s="4">
        <f>PERCENTILE($A$2:$A$9181,0.75)</f>
        <v>6751.9224999999997</v>
      </c>
      <c r="E7889" s="4">
        <f>D7889-B7889</f>
        <v>5107.09</v>
      </c>
      <c r="F7889" s="4">
        <f>(D7889+(1.5*E7889))</f>
        <v>14412.557499999999</v>
      </c>
      <c r="G7889" s="4">
        <f>(B7889-(1.5*E7889))</f>
        <v>-6015.8024999999998</v>
      </c>
      <c r="H7889" s="4">
        <f>COUNTIF($A$2:$A$9181, "&gt; 14412.56")</f>
        <v>398</v>
      </c>
      <c r="I7889" s="4">
        <f>COUNTIF($A$2:$A$9181, "&lt; -6015.80")</f>
        <v>0</v>
      </c>
      <c r="J7889" t="str">
        <f>IF(OR($A$2:$A$9181&gt;14412.56,$A$2:$A$9181&lt; -6015.8),"True","False")</f>
        <v>False</v>
      </c>
    </row>
    <row r="7890" spans="1:10" x14ac:dyDescent="0.3">
      <c r="A7890">
        <v>832.55</v>
      </c>
      <c r="B7890" s="4">
        <f>PERCENTILE($A$2:$A$9181,0.25)</f>
        <v>1644.8325</v>
      </c>
      <c r="C7890" s="4">
        <f>PERCENTILE($A$2:$A$9181,0.5)</f>
        <v>3437.55</v>
      </c>
      <c r="D7890" s="4">
        <f>PERCENTILE($A$2:$A$9181,0.75)</f>
        <v>6751.9224999999997</v>
      </c>
      <c r="E7890" s="4">
        <f>D7890-B7890</f>
        <v>5107.09</v>
      </c>
      <c r="F7890" s="4">
        <f>(D7890+(1.5*E7890))</f>
        <v>14412.557499999999</v>
      </c>
      <c r="G7890" s="4">
        <f>(B7890-(1.5*E7890))</f>
        <v>-6015.8024999999998</v>
      </c>
      <c r="H7890" s="4">
        <f>COUNTIF($A$2:$A$9181, "&gt; 14412.56")</f>
        <v>398</v>
      </c>
      <c r="I7890" s="4">
        <f>COUNTIF($A$2:$A$9181, "&lt; -6015.80")</f>
        <v>0</v>
      </c>
      <c r="J7890" t="str">
        <f>IF(OR($A$2:$A$9181&gt;14412.56,$A$2:$A$9181&lt; -6015.8),"True","False")</f>
        <v>False</v>
      </c>
    </row>
    <row r="7891" spans="1:10" x14ac:dyDescent="0.3">
      <c r="A7891">
        <v>831.88</v>
      </c>
      <c r="B7891" s="4">
        <f>PERCENTILE($A$2:$A$9181,0.25)</f>
        <v>1644.8325</v>
      </c>
      <c r="C7891" s="4">
        <f>PERCENTILE($A$2:$A$9181,0.5)</f>
        <v>3437.55</v>
      </c>
      <c r="D7891" s="4">
        <f>PERCENTILE($A$2:$A$9181,0.75)</f>
        <v>6751.9224999999997</v>
      </c>
      <c r="E7891" s="4">
        <f>D7891-B7891</f>
        <v>5107.09</v>
      </c>
      <c r="F7891" s="4">
        <f>(D7891+(1.5*E7891))</f>
        <v>14412.557499999999</v>
      </c>
      <c r="G7891" s="4">
        <f>(B7891-(1.5*E7891))</f>
        <v>-6015.8024999999998</v>
      </c>
      <c r="H7891" s="4">
        <f>COUNTIF($A$2:$A$9181, "&gt; 14412.56")</f>
        <v>398</v>
      </c>
      <c r="I7891" s="4">
        <f>COUNTIF($A$2:$A$9181, "&lt; -6015.80")</f>
        <v>0</v>
      </c>
      <c r="J7891" t="str">
        <f>IF(OR($A$2:$A$9181&gt;14412.56,$A$2:$A$9181&lt; -6015.8),"True","False")</f>
        <v>False</v>
      </c>
    </row>
    <row r="7892" spans="1:10" x14ac:dyDescent="0.3">
      <c r="A7892">
        <v>831.24</v>
      </c>
      <c r="B7892" s="4">
        <f>PERCENTILE($A$2:$A$9181,0.25)</f>
        <v>1644.8325</v>
      </c>
      <c r="C7892" s="4">
        <f>PERCENTILE($A$2:$A$9181,0.5)</f>
        <v>3437.55</v>
      </c>
      <c r="D7892" s="4">
        <f>PERCENTILE($A$2:$A$9181,0.75)</f>
        <v>6751.9224999999997</v>
      </c>
      <c r="E7892" s="4">
        <f>D7892-B7892</f>
        <v>5107.09</v>
      </c>
      <c r="F7892" s="4">
        <f>(D7892+(1.5*E7892))</f>
        <v>14412.557499999999</v>
      </c>
      <c r="G7892" s="4">
        <f>(B7892-(1.5*E7892))</f>
        <v>-6015.8024999999998</v>
      </c>
      <c r="H7892" s="4">
        <f>COUNTIF($A$2:$A$9181, "&gt; 14412.56")</f>
        <v>398</v>
      </c>
      <c r="I7892" s="4">
        <f>COUNTIF($A$2:$A$9181, "&lt; -6015.80")</f>
        <v>0</v>
      </c>
      <c r="J7892" t="str">
        <f>IF(OR($A$2:$A$9181&gt;14412.56,$A$2:$A$9181&lt; -6015.8),"True","False")</f>
        <v>False</v>
      </c>
    </row>
    <row r="7893" spans="1:10" x14ac:dyDescent="0.3">
      <c r="A7893">
        <v>829.85</v>
      </c>
      <c r="B7893" s="4">
        <f>PERCENTILE($A$2:$A$9181,0.25)</f>
        <v>1644.8325</v>
      </c>
      <c r="C7893" s="4">
        <f>PERCENTILE($A$2:$A$9181,0.5)</f>
        <v>3437.55</v>
      </c>
      <c r="D7893" s="4">
        <f>PERCENTILE($A$2:$A$9181,0.75)</f>
        <v>6751.9224999999997</v>
      </c>
      <c r="E7893" s="4">
        <f>D7893-B7893</f>
        <v>5107.09</v>
      </c>
      <c r="F7893" s="4">
        <f>(D7893+(1.5*E7893))</f>
        <v>14412.557499999999</v>
      </c>
      <c r="G7893" s="4">
        <f>(B7893-(1.5*E7893))</f>
        <v>-6015.8024999999998</v>
      </c>
      <c r="H7893" s="4">
        <f>COUNTIF($A$2:$A$9181, "&gt; 14412.56")</f>
        <v>398</v>
      </c>
      <c r="I7893" s="4">
        <f>COUNTIF($A$2:$A$9181, "&lt; -6015.80")</f>
        <v>0</v>
      </c>
      <c r="J7893" t="str">
        <f>IF(OR($A$2:$A$9181&gt;14412.56,$A$2:$A$9181&lt; -6015.8),"True","False")</f>
        <v>False</v>
      </c>
    </row>
    <row r="7894" spans="1:10" x14ac:dyDescent="0.3">
      <c r="A7894">
        <v>829.72</v>
      </c>
      <c r="B7894" s="4">
        <f>PERCENTILE($A$2:$A$9181,0.25)</f>
        <v>1644.8325</v>
      </c>
      <c r="C7894" s="4">
        <f>PERCENTILE($A$2:$A$9181,0.5)</f>
        <v>3437.55</v>
      </c>
      <c r="D7894" s="4">
        <f>PERCENTILE($A$2:$A$9181,0.75)</f>
        <v>6751.9224999999997</v>
      </c>
      <c r="E7894" s="4">
        <f>D7894-B7894</f>
        <v>5107.09</v>
      </c>
      <c r="F7894" s="4">
        <f>(D7894+(1.5*E7894))</f>
        <v>14412.557499999999</v>
      </c>
      <c r="G7894" s="4">
        <f>(B7894-(1.5*E7894))</f>
        <v>-6015.8024999999998</v>
      </c>
      <c r="H7894" s="4">
        <f>COUNTIF($A$2:$A$9181, "&gt; 14412.56")</f>
        <v>398</v>
      </c>
      <c r="I7894" s="4">
        <f>COUNTIF($A$2:$A$9181, "&lt; -6015.80")</f>
        <v>0</v>
      </c>
      <c r="J7894" t="str">
        <f>IF(OR($A$2:$A$9181&gt;14412.56,$A$2:$A$9181&lt; -6015.8),"True","False")</f>
        <v>False</v>
      </c>
    </row>
    <row r="7895" spans="1:10" x14ac:dyDescent="0.3">
      <c r="A7895">
        <v>829.31</v>
      </c>
      <c r="B7895" s="4">
        <f>PERCENTILE($A$2:$A$9181,0.25)</f>
        <v>1644.8325</v>
      </c>
      <c r="C7895" s="4">
        <f>PERCENTILE($A$2:$A$9181,0.5)</f>
        <v>3437.55</v>
      </c>
      <c r="D7895" s="4">
        <f>PERCENTILE($A$2:$A$9181,0.75)</f>
        <v>6751.9224999999997</v>
      </c>
      <c r="E7895" s="4">
        <f>D7895-B7895</f>
        <v>5107.09</v>
      </c>
      <c r="F7895" s="4">
        <f>(D7895+(1.5*E7895))</f>
        <v>14412.557499999999</v>
      </c>
      <c r="G7895" s="4">
        <f>(B7895-(1.5*E7895))</f>
        <v>-6015.8024999999998</v>
      </c>
      <c r="H7895" s="4">
        <f>COUNTIF($A$2:$A$9181, "&gt; 14412.56")</f>
        <v>398</v>
      </c>
      <c r="I7895" s="4">
        <f>COUNTIF($A$2:$A$9181, "&lt; -6015.80")</f>
        <v>0</v>
      </c>
      <c r="J7895" t="str">
        <f>IF(OR($A$2:$A$9181&gt;14412.56,$A$2:$A$9181&lt; -6015.8),"True","False")</f>
        <v>False</v>
      </c>
    </row>
    <row r="7896" spans="1:10" x14ac:dyDescent="0.3">
      <c r="A7896">
        <v>828.85</v>
      </c>
      <c r="B7896" s="4">
        <f>PERCENTILE($A$2:$A$9181,0.25)</f>
        <v>1644.8325</v>
      </c>
      <c r="C7896" s="4">
        <f>PERCENTILE($A$2:$A$9181,0.5)</f>
        <v>3437.55</v>
      </c>
      <c r="D7896" s="4">
        <f>PERCENTILE($A$2:$A$9181,0.75)</f>
        <v>6751.9224999999997</v>
      </c>
      <c r="E7896" s="4">
        <f>D7896-B7896</f>
        <v>5107.09</v>
      </c>
      <c r="F7896" s="4">
        <f>(D7896+(1.5*E7896))</f>
        <v>14412.557499999999</v>
      </c>
      <c r="G7896" s="4">
        <f>(B7896-(1.5*E7896))</f>
        <v>-6015.8024999999998</v>
      </c>
      <c r="H7896" s="4">
        <f>COUNTIF($A$2:$A$9181, "&gt; 14412.56")</f>
        <v>398</v>
      </c>
      <c r="I7896" s="4">
        <f>COUNTIF($A$2:$A$9181, "&lt; -6015.80")</f>
        <v>0</v>
      </c>
      <c r="J7896" t="str">
        <f>IF(OR($A$2:$A$9181&gt;14412.56,$A$2:$A$9181&lt; -6015.8),"True","False")</f>
        <v>False</v>
      </c>
    </row>
    <row r="7897" spans="1:10" x14ac:dyDescent="0.3">
      <c r="A7897">
        <v>828.62</v>
      </c>
      <c r="B7897" s="4">
        <f>PERCENTILE($A$2:$A$9181,0.25)</f>
        <v>1644.8325</v>
      </c>
      <c r="C7897" s="4">
        <f>PERCENTILE($A$2:$A$9181,0.5)</f>
        <v>3437.55</v>
      </c>
      <c r="D7897" s="4">
        <f>PERCENTILE($A$2:$A$9181,0.75)</f>
        <v>6751.9224999999997</v>
      </c>
      <c r="E7897" s="4">
        <f>D7897-B7897</f>
        <v>5107.09</v>
      </c>
      <c r="F7897" s="4">
        <f>(D7897+(1.5*E7897))</f>
        <v>14412.557499999999</v>
      </c>
      <c r="G7897" s="4">
        <f>(B7897-(1.5*E7897))</f>
        <v>-6015.8024999999998</v>
      </c>
      <c r="H7897" s="4">
        <f>COUNTIF($A$2:$A$9181, "&gt; 14412.56")</f>
        <v>398</v>
      </c>
      <c r="I7897" s="4">
        <f>COUNTIF($A$2:$A$9181, "&lt; -6015.80")</f>
        <v>0</v>
      </c>
      <c r="J7897" t="str">
        <f>IF(OR($A$2:$A$9181&gt;14412.56,$A$2:$A$9181&lt; -6015.8),"True","False")</f>
        <v>False</v>
      </c>
    </row>
    <row r="7898" spans="1:10" x14ac:dyDescent="0.3">
      <c r="A7898">
        <v>828.59</v>
      </c>
      <c r="B7898" s="4">
        <f>PERCENTILE($A$2:$A$9181,0.25)</f>
        <v>1644.8325</v>
      </c>
      <c r="C7898" s="4">
        <f>PERCENTILE($A$2:$A$9181,0.5)</f>
        <v>3437.55</v>
      </c>
      <c r="D7898" s="4">
        <f>PERCENTILE($A$2:$A$9181,0.75)</f>
        <v>6751.9224999999997</v>
      </c>
      <c r="E7898" s="4">
        <f>D7898-B7898</f>
        <v>5107.09</v>
      </c>
      <c r="F7898" s="4">
        <f>(D7898+(1.5*E7898))</f>
        <v>14412.557499999999</v>
      </c>
      <c r="G7898" s="4">
        <f>(B7898-(1.5*E7898))</f>
        <v>-6015.8024999999998</v>
      </c>
      <c r="H7898" s="4">
        <f>COUNTIF($A$2:$A$9181, "&gt; 14412.56")</f>
        <v>398</v>
      </c>
      <c r="I7898" s="4">
        <f>COUNTIF($A$2:$A$9181, "&lt; -6015.80")</f>
        <v>0</v>
      </c>
      <c r="J7898" t="str">
        <f>IF(OR($A$2:$A$9181&gt;14412.56,$A$2:$A$9181&lt; -6015.8),"True","False")</f>
        <v>False</v>
      </c>
    </row>
    <row r="7899" spans="1:10" x14ac:dyDescent="0.3">
      <c r="A7899">
        <v>828.01</v>
      </c>
      <c r="B7899" s="4">
        <f>PERCENTILE($A$2:$A$9181,0.25)</f>
        <v>1644.8325</v>
      </c>
      <c r="C7899" s="4">
        <f>PERCENTILE($A$2:$A$9181,0.5)</f>
        <v>3437.55</v>
      </c>
      <c r="D7899" s="4">
        <f>PERCENTILE($A$2:$A$9181,0.75)</f>
        <v>6751.9224999999997</v>
      </c>
      <c r="E7899" s="4">
        <f>D7899-B7899</f>
        <v>5107.09</v>
      </c>
      <c r="F7899" s="4">
        <f>(D7899+(1.5*E7899))</f>
        <v>14412.557499999999</v>
      </c>
      <c r="G7899" s="4">
        <f>(B7899-(1.5*E7899))</f>
        <v>-6015.8024999999998</v>
      </c>
      <c r="H7899" s="4">
        <f>COUNTIF($A$2:$A$9181, "&gt; 14412.56")</f>
        <v>398</v>
      </c>
      <c r="I7899" s="4">
        <f>COUNTIF($A$2:$A$9181, "&lt; -6015.80")</f>
        <v>0</v>
      </c>
      <c r="J7899" t="str">
        <f>IF(OR($A$2:$A$9181&gt;14412.56,$A$2:$A$9181&lt; -6015.8),"True","False")</f>
        <v>False</v>
      </c>
    </row>
    <row r="7900" spans="1:10" x14ac:dyDescent="0.3">
      <c r="A7900">
        <v>827.54</v>
      </c>
      <c r="B7900" s="4">
        <f>PERCENTILE($A$2:$A$9181,0.25)</f>
        <v>1644.8325</v>
      </c>
      <c r="C7900" s="4">
        <f>PERCENTILE($A$2:$A$9181,0.5)</f>
        <v>3437.55</v>
      </c>
      <c r="D7900" s="4">
        <f>PERCENTILE($A$2:$A$9181,0.75)</f>
        <v>6751.9224999999997</v>
      </c>
      <c r="E7900" s="4">
        <f>D7900-B7900</f>
        <v>5107.09</v>
      </c>
      <c r="F7900" s="4">
        <f>(D7900+(1.5*E7900))</f>
        <v>14412.557499999999</v>
      </c>
      <c r="G7900" s="4">
        <f>(B7900-(1.5*E7900))</f>
        <v>-6015.8024999999998</v>
      </c>
      <c r="H7900" s="4">
        <f>COUNTIF($A$2:$A$9181, "&gt; 14412.56")</f>
        <v>398</v>
      </c>
      <c r="I7900" s="4">
        <f>COUNTIF($A$2:$A$9181, "&lt; -6015.80")</f>
        <v>0</v>
      </c>
      <c r="J7900" t="str">
        <f>IF(OR($A$2:$A$9181&gt;14412.56,$A$2:$A$9181&lt; -6015.8),"True","False")</f>
        <v>False</v>
      </c>
    </row>
    <row r="7901" spans="1:10" x14ac:dyDescent="0.3">
      <c r="A7901">
        <v>827.33</v>
      </c>
      <c r="B7901" s="4">
        <f>PERCENTILE($A$2:$A$9181,0.25)</f>
        <v>1644.8325</v>
      </c>
      <c r="C7901" s="4">
        <f>PERCENTILE($A$2:$A$9181,0.5)</f>
        <v>3437.55</v>
      </c>
      <c r="D7901" s="4">
        <f>PERCENTILE($A$2:$A$9181,0.75)</f>
        <v>6751.9224999999997</v>
      </c>
      <c r="E7901" s="4">
        <f>D7901-B7901</f>
        <v>5107.09</v>
      </c>
      <c r="F7901" s="4">
        <f>(D7901+(1.5*E7901))</f>
        <v>14412.557499999999</v>
      </c>
      <c r="G7901" s="4">
        <f>(B7901-(1.5*E7901))</f>
        <v>-6015.8024999999998</v>
      </c>
      <c r="H7901" s="4">
        <f>COUNTIF($A$2:$A$9181, "&gt; 14412.56")</f>
        <v>398</v>
      </c>
      <c r="I7901" s="4">
        <f>COUNTIF($A$2:$A$9181, "&lt; -6015.80")</f>
        <v>0</v>
      </c>
      <c r="J7901" t="str">
        <f>IF(OR($A$2:$A$9181&gt;14412.56,$A$2:$A$9181&lt; -6015.8),"True","False")</f>
        <v>False</v>
      </c>
    </row>
    <row r="7902" spans="1:10" x14ac:dyDescent="0.3">
      <c r="A7902">
        <v>826.26</v>
      </c>
      <c r="B7902" s="4">
        <f>PERCENTILE($A$2:$A$9181,0.25)</f>
        <v>1644.8325</v>
      </c>
      <c r="C7902" s="4">
        <f>PERCENTILE($A$2:$A$9181,0.5)</f>
        <v>3437.55</v>
      </c>
      <c r="D7902" s="4">
        <f>PERCENTILE($A$2:$A$9181,0.75)</f>
        <v>6751.9224999999997</v>
      </c>
      <c r="E7902" s="4">
        <f>D7902-B7902</f>
        <v>5107.09</v>
      </c>
      <c r="F7902" s="4">
        <f>(D7902+(1.5*E7902))</f>
        <v>14412.557499999999</v>
      </c>
      <c r="G7902" s="4">
        <f>(B7902-(1.5*E7902))</f>
        <v>-6015.8024999999998</v>
      </c>
      <c r="H7902" s="4">
        <f>COUNTIF($A$2:$A$9181, "&gt; 14412.56")</f>
        <v>398</v>
      </c>
      <c r="I7902" s="4">
        <f>COUNTIF($A$2:$A$9181, "&lt; -6015.80")</f>
        <v>0</v>
      </c>
      <c r="J7902" t="str">
        <f>IF(OR($A$2:$A$9181&gt;14412.56,$A$2:$A$9181&lt; -6015.8),"True","False")</f>
        <v>False</v>
      </c>
    </row>
    <row r="7903" spans="1:10" x14ac:dyDescent="0.3">
      <c r="A7903">
        <v>825.74</v>
      </c>
      <c r="B7903" s="4">
        <f>PERCENTILE($A$2:$A$9181,0.25)</f>
        <v>1644.8325</v>
      </c>
      <c r="C7903" s="4">
        <f>PERCENTILE($A$2:$A$9181,0.5)</f>
        <v>3437.55</v>
      </c>
      <c r="D7903" s="4">
        <f>PERCENTILE($A$2:$A$9181,0.75)</f>
        <v>6751.9224999999997</v>
      </c>
      <c r="E7903" s="4">
        <f>D7903-B7903</f>
        <v>5107.09</v>
      </c>
      <c r="F7903" s="4">
        <f>(D7903+(1.5*E7903))</f>
        <v>14412.557499999999</v>
      </c>
      <c r="G7903" s="4">
        <f>(B7903-(1.5*E7903))</f>
        <v>-6015.8024999999998</v>
      </c>
      <c r="H7903" s="4">
        <f>COUNTIF($A$2:$A$9181, "&gt; 14412.56")</f>
        <v>398</v>
      </c>
      <c r="I7903" s="4">
        <f>COUNTIF($A$2:$A$9181, "&lt; -6015.80")</f>
        <v>0</v>
      </c>
      <c r="J7903" t="str">
        <f>IF(OR($A$2:$A$9181&gt;14412.56,$A$2:$A$9181&lt; -6015.8),"True","False")</f>
        <v>False</v>
      </c>
    </row>
    <row r="7904" spans="1:10" x14ac:dyDescent="0.3">
      <c r="A7904">
        <v>825.55</v>
      </c>
      <c r="B7904" s="4">
        <f>PERCENTILE($A$2:$A$9181,0.25)</f>
        <v>1644.8325</v>
      </c>
      <c r="C7904" s="4">
        <f>PERCENTILE($A$2:$A$9181,0.5)</f>
        <v>3437.55</v>
      </c>
      <c r="D7904" s="4">
        <f>PERCENTILE($A$2:$A$9181,0.75)</f>
        <v>6751.9224999999997</v>
      </c>
      <c r="E7904" s="4">
        <f>D7904-B7904</f>
        <v>5107.09</v>
      </c>
      <c r="F7904" s="4">
        <f>(D7904+(1.5*E7904))</f>
        <v>14412.557499999999</v>
      </c>
      <c r="G7904" s="4">
        <f>(B7904-(1.5*E7904))</f>
        <v>-6015.8024999999998</v>
      </c>
      <c r="H7904" s="4">
        <f>COUNTIF($A$2:$A$9181, "&gt; 14412.56")</f>
        <v>398</v>
      </c>
      <c r="I7904" s="4">
        <f>COUNTIF($A$2:$A$9181, "&lt; -6015.80")</f>
        <v>0</v>
      </c>
      <c r="J7904" t="str">
        <f>IF(OR($A$2:$A$9181&gt;14412.56,$A$2:$A$9181&lt; -6015.8),"True","False")</f>
        <v>False</v>
      </c>
    </row>
    <row r="7905" spans="1:10" x14ac:dyDescent="0.3">
      <c r="A7905">
        <v>823.79</v>
      </c>
      <c r="B7905" s="4">
        <f>PERCENTILE($A$2:$A$9181,0.25)</f>
        <v>1644.8325</v>
      </c>
      <c r="C7905" s="4">
        <f>PERCENTILE($A$2:$A$9181,0.5)</f>
        <v>3437.55</v>
      </c>
      <c r="D7905" s="4">
        <f>PERCENTILE($A$2:$A$9181,0.75)</f>
        <v>6751.9224999999997</v>
      </c>
      <c r="E7905" s="4">
        <f>D7905-B7905</f>
        <v>5107.09</v>
      </c>
      <c r="F7905" s="4">
        <f>(D7905+(1.5*E7905))</f>
        <v>14412.557499999999</v>
      </c>
      <c r="G7905" s="4">
        <f>(B7905-(1.5*E7905))</f>
        <v>-6015.8024999999998</v>
      </c>
      <c r="H7905" s="4">
        <f>COUNTIF($A$2:$A$9181, "&gt; 14412.56")</f>
        <v>398</v>
      </c>
      <c r="I7905" s="4">
        <f>COUNTIF($A$2:$A$9181, "&lt; -6015.80")</f>
        <v>0</v>
      </c>
      <c r="J7905" t="str">
        <f>IF(OR($A$2:$A$9181&gt;14412.56,$A$2:$A$9181&lt; -6015.8),"True","False")</f>
        <v>False</v>
      </c>
    </row>
    <row r="7906" spans="1:10" x14ac:dyDescent="0.3">
      <c r="A7906">
        <v>823.73</v>
      </c>
      <c r="B7906" s="4">
        <f>PERCENTILE($A$2:$A$9181,0.25)</f>
        <v>1644.8325</v>
      </c>
      <c r="C7906" s="4">
        <f>PERCENTILE($A$2:$A$9181,0.5)</f>
        <v>3437.55</v>
      </c>
      <c r="D7906" s="4">
        <f>PERCENTILE($A$2:$A$9181,0.75)</f>
        <v>6751.9224999999997</v>
      </c>
      <c r="E7906" s="4">
        <f>D7906-B7906</f>
        <v>5107.09</v>
      </c>
      <c r="F7906" s="4">
        <f>(D7906+(1.5*E7906))</f>
        <v>14412.557499999999</v>
      </c>
      <c r="G7906" s="4">
        <f>(B7906-(1.5*E7906))</f>
        <v>-6015.8024999999998</v>
      </c>
      <c r="H7906" s="4">
        <f>COUNTIF($A$2:$A$9181, "&gt; 14412.56")</f>
        <v>398</v>
      </c>
      <c r="I7906" s="4">
        <f>COUNTIF($A$2:$A$9181, "&lt; -6015.80")</f>
        <v>0</v>
      </c>
      <c r="J7906" t="str">
        <f>IF(OR($A$2:$A$9181&gt;14412.56,$A$2:$A$9181&lt; -6015.8),"True","False")</f>
        <v>False</v>
      </c>
    </row>
    <row r="7907" spans="1:10" x14ac:dyDescent="0.3">
      <c r="A7907">
        <v>822.93</v>
      </c>
      <c r="B7907" s="4">
        <f>PERCENTILE($A$2:$A$9181,0.25)</f>
        <v>1644.8325</v>
      </c>
      <c r="C7907" s="4">
        <f>PERCENTILE($A$2:$A$9181,0.5)</f>
        <v>3437.55</v>
      </c>
      <c r="D7907" s="4">
        <f>PERCENTILE($A$2:$A$9181,0.75)</f>
        <v>6751.9224999999997</v>
      </c>
      <c r="E7907" s="4">
        <f>D7907-B7907</f>
        <v>5107.09</v>
      </c>
      <c r="F7907" s="4">
        <f>(D7907+(1.5*E7907))</f>
        <v>14412.557499999999</v>
      </c>
      <c r="G7907" s="4">
        <f>(B7907-(1.5*E7907))</f>
        <v>-6015.8024999999998</v>
      </c>
      <c r="H7907" s="4">
        <f>COUNTIF($A$2:$A$9181, "&gt; 14412.56")</f>
        <v>398</v>
      </c>
      <c r="I7907" s="4">
        <f>COUNTIF($A$2:$A$9181, "&lt; -6015.80")</f>
        <v>0</v>
      </c>
      <c r="J7907" t="str">
        <f>IF(OR($A$2:$A$9181&gt;14412.56,$A$2:$A$9181&lt; -6015.8),"True","False")</f>
        <v>False</v>
      </c>
    </row>
    <row r="7908" spans="1:10" x14ac:dyDescent="0.3">
      <c r="A7908">
        <v>822.2</v>
      </c>
      <c r="B7908" s="4">
        <f>PERCENTILE($A$2:$A$9181,0.25)</f>
        <v>1644.8325</v>
      </c>
      <c r="C7908" s="4">
        <f>PERCENTILE($A$2:$A$9181,0.5)</f>
        <v>3437.55</v>
      </c>
      <c r="D7908" s="4">
        <f>PERCENTILE($A$2:$A$9181,0.75)</f>
        <v>6751.9224999999997</v>
      </c>
      <c r="E7908" s="4">
        <f>D7908-B7908</f>
        <v>5107.09</v>
      </c>
      <c r="F7908" s="4">
        <f>(D7908+(1.5*E7908))</f>
        <v>14412.557499999999</v>
      </c>
      <c r="G7908" s="4">
        <f>(B7908-(1.5*E7908))</f>
        <v>-6015.8024999999998</v>
      </c>
      <c r="H7908" s="4">
        <f>COUNTIF($A$2:$A$9181, "&gt; 14412.56")</f>
        <v>398</v>
      </c>
      <c r="I7908" s="4">
        <f>COUNTIF($A$2:$A$9181, "&lt; -6015.80")</f>
        <v>0</v>
      </c>
      <c r="J7908" t="str">
        <f>IF(OR($A$2:$A$9181&gt;14412.56,$A$2:$A$9181&lt; -6015.8),"True","False")</f>
        <v>False</v>
      </c>
    </row>
    <row r="7909" spans="1:10" x14ac:dyDescent="0.3">
      <c r="A7909">
        <v>821.86</v>
      </c>
      <c r="B7909" s="4">
        <f>PERCENTILE($A$2:$A$9181,0.25)</f>
        <v>1644.8325</v>
      </c>
      <c r="C7909" s="4">
        <f>PERCENTILE($A$2:$A$9181,0.5)</f>
        <v>3437.55</v>
      </c>
      <c r="D7909" s="4">
        <f>PERCENTILE($A$2:$A$9181,0.75)</f>
        <v>6751.9224999999997</v>
      </c>
      <c r="E7909" s="4">
        <f>D7909-B7909</f>
        <v>5107.09</v>
      </c>
      <c r="F7909" s="4">
        <f>(D7909+(1.5*E7909))</f>
        <v>14412.557499999999</v>
      </c>
      <c r="G7909" s="4">
        <f>(B7909-(1.5*E7909))</f>
        <v>-6015.8024999999998</v>
      </c>
      <c r="H7909" s="4">
        <f>COUNTIF($A$2:$A$9181, "&gt; 14412.56")</f>
        <v>398</v>
      </c>
      <c r="I7909" s="4">
        <f>COUNTIF($A$2:$A$9181, "&lt; -6015.80")</f>
        <v>0</v>
      </c>
      <c r="J7909" t="str">
        <f>IF(OR($A$2:$A$9181&gt;14412.56,$A$2:$A$9181&lt; -6015.8),"True","False")</f>
        <v>False</v>
      </c>
    </row>
    <row r="7910" spans="1:10" x14ac:dyDescent="0.3">
      <c r="A7910">
        <v>821.86</v>
      </c>
      <c r="B7910" s="4">
        <f>PERCENTILE($A$2:$A$9181,0.25)</f>
        <v>1644.8325</v>
      </c>
      <c r="C7910" s="4">
        <f>PERCENTILE($A$2:$A$9181,0.5)</f>
        <v>3437.55</v>
      </c>
      <c r="D7910" s="4">
        <f>PERCENTILE($A$2:$A$9181,0.75)</f>
        <v>6751.9224999999997</v>
      </c>
      <c r="E7910" s="4">
        <f>D7910-B7910</f>
        <v>5107.09</v>
      </c>
      <c r="F7910" s="4">
        <f>(D7910+(1.5*E7910))</f>
        <v>14412.557499999999</v>
      </c>
      <c r="G7910" s="4">
        <f>(B7910-(1.5*E7910))</f>
        <v>-6015.8024999999998</v>
      </c>
      <c r="H7910" s="4">
        <f>COUNTIF($A$2:$A$9181, "&gt; 14412.56")</f>
        <v>398</v>
      </c>
      <c r="I7910" s="4">
        <f>COUNTIF($A$2:$A$9181, "&lt; -6015.80")</f>
        <v>0</v>
      </c>
      <c r="J7910" t="str">
        <f>IF(OR($A$2:$A$9181&gt;14412.56,$A$2:$A$9181&lt; -6015.8),"True","False")</f>
        <v>False</v>
      </c>
    </row>
    <row r="7911" spans="1:10" x14ac:dyDescent="0.3">
      <c r="A7911">
        <v>819.78</v>
      </c>
      <c r="B7911" s="4">
        <f>PERCENTILE($A$2:$A$9181,0.25)</f>
        <v>1644.8325</v>
      </c>
      <c r="C7911" s="4">
        <f>PERCENTILE($A$2:$A$9181,0.5)</f>
        <v>3437.55</v>
      </c>
      <c r="D7911" s="4">
        <f>PERCENTILE($A$2:$A$9181,0.75)</f>
        <v>6751.9224999999997</v>
      </c>
      <c r="E7911" s="4">
        <f>D7911-B7911</f>
        <v>5107.09</v>
      </c>
      <c r="F7911" s="4">
        <f>(D7911+(1.5*E7911))</f>
        <v>14412.557499999999</v>
      </c>
      <c r="G7911" s="4">
        <f>(B7911-(1.5*E7911))</f>
        <v>-6015.8024999999998</v>
      </c>
      <c r="H7911" s="4">
        <f>COUNTIF($A$2:$A$9181, "&gt; 14412.56")</f>
        <v>398</v>
      </c>
      <c r="I7911" s="4">
        <f>COUNTIF($A$2:$A$9181, "&lt; -6015.80")</f>
        <v>0</v>
      </c>
      <c r="J7911" t="str">
        <f>IF(OR($A$2:$A$9181&gt;14412.56,$A$2:$A$9181&lt; -6015.8),"True","False")</f>
        <v>False</v>
      </c>
    </row>
    <row r="7912" spans="1:10" x14ac:dyDescent="0.3">
      <c r="A7912">
        <v>819.08</v>
      </c>
      <c r="B7912" s="4">
        <f>PERCENTILE($A$2:$A$9181,0.25)</f>
        <v>1644.8325</v>
      </c>
      <c r="C7912" s="4">
        <f>PERCENTILE($A$2:$A$9181,0.5)</f>
        <v>3437.55</v>
      </c>
      <c r="D7912" s="4">
        <f>PERCENTILE($A$2:$A$9181,0.75)</f>
        <v>6751.9224999999997</v>
      </c>
      <c r="E7912" s="4">
        <f>D7912-B7912</f>
        <v>5107.09</v>
      </c>
      <c r="F7912" s="4">
        <f>(D7912+(1.5*E7912))</f>
        <v>14412.557499999999</v>
      </c>
      <c r="G7912" s="4">
        <f>(B7912-(1.5*E7912))</f>
        <v>-6015.8024999999998</v>
      </c>
      <c r="H7912" s="4">
        <f>COUNTIF($A$2:$A$9181, "&gt; 14412.56")</f>
        <v>398</v>
      </c>
      <c r="I7912" s="4">
        <f>COUNTIF($A$2:$A$9181, "&lt; -6015.80")</f>
        <v>0</v>
      </c>
      <c r="J7912" t="str">
        <f>IF(OR($A$2:$A$9181&gt;14412.56,$A$2:$A$9181&lt; -6015.8),"True","False")</f>
        <v>False</v>
      </c>
    </row>
    <row r="7913" spans="1:10" x14ac:dyDescent="0.3">
      <c r="A7913">
        <v>818.83</v>
      </c>
      <c r="B7913" s="4">
        <f>PERCENTILE($A$2:$A$9181,0.25)</f>
        <v>1644.8325</v>
      </c>
      <c r="C7913" s="4">
        <f>PERCENTILE($A$2:$A$9181,0.5)</f>
        <v>3437.55</v>
      </c>
      <c r="D7913" s="4">
        <f>PERCENTILE($A$2:$A$9181,0.75)</f>
        <v>6751.9224999999997</v>
      </c>
      <c r="E7913" s="4">
        <f>D7913-B7913</f>
        <v>5107.09</v>
      </c>
      <c r="F7913" s="4">
        <f>(D7913+(1.5*E7913))</f>
        <v>14412.557499999999</v>
      </c>
      <c r="G7913" s="4">
        <f>(B7913-(1.5*E7913))</f>
        <v>-6015.8024999999998</v>
      </c>
      <c r="H7913" s="4">
        <f>COUNTIF($A$2:$A$9181, "&gt; 14412.56")</f>
        <v>398</v>
      </c>
      <c r="I7913" s="4">
        <f>COUNTIF($A$2:$A$9181, "&lt; -6015.80")</f>
        <v>0</v>
      </c>
      <c r="J7913" t="str">
        <f>IF(OR($A$2:$A$9181&gt;14412.56,$A$2:$A$9181&lt; -6015.8),"True","False")</f>
        <v>False</v>
      </c>
    </row>
    <row r="7914" spans="1:10" x14ac:dyDescent="0.3">
      <c r="A7914">
        <v>818.68</v>
      </c>
      <c r="B7914" s="4">
        <f>PERCENTILE($A$2:$A$9181,0.25)</f>
        <v>1644.8325</v>
      </c>
      <c r="C7914" s="4">
        <f>PERCENTILE($A$2:$A$9181,0.5)</f>
        <v>3437.55</v>
      </c>
      <c r="D7914" s="4">
        <f>PERCENTILE($A$2:$A$9181,0.75)</f>
        <v>6751.9224999999997</v>
      </c>
      <c r="E7914" s="4">
        <f>D7914-B7914</f>
        <v>5107.09</v>
      </c>
      <c r="F7914" s="4">
        <f>(D7914+(1.5*E7914))</f>
        <v>14412.557499999999</v>
      </c>
      <c r="G7914" s="4">
        <f>(B7914-(1.5*E7914))</f>
        <v>-6015.8024999999998</v>
      </c>
      <c r="H7914" s="4">
        <f>COUNTIF($A$2:$A$9181, "&gt; 14412.56")</f>
        <v>398</v>
      </c>
      <c r="I7914" s="4">
        <f>COUNTIF($A$2:$A$9181, "&lt; -6015.80")</f>
        <v>0</v>
      </c>
      <c r="J7914" t="str">
        <f>IF(OR($A$2:$A$9181&gt;14412.56,$A$2:$A$9181&lt; -6015.8),"True","False")</f>
        <v>False</v>
      </c>
    </row>
    <row r="7915" spans="1:10" x14ac:dyDescent="0.3">
      <c r="A7915">
        <v>818.56</v>
      </c>
      <c r="B7915" s="4">
        <f>PERCENTILE($A$2:$A$9181,0.25)</f>
        <v>1644.8325</v>
      </c>
      <c r="C7915" s="4">
        <f>PERCENTILE($A$2:$A$9181,0.5)</f>
        <v>3437.55</v>
      </c>
      <c r="D7915" s="4">
        <f>PERCENTILE($A$2:$A$9181,0.75)</f>
        <v>6751.9224999999997</v>
      </c>
      <c r="E7915" s="4">
        <f>D7915-B7915</f>
        <v>5107.09</v>
      </c>
      <c r="F7915" s="4">
        <f>(D7915+(1.5*E7915))</f>
        <v>14412.557499999999</v>
      </c>
      <c r="G7915" s="4">
        <f>(B7915-(1.5*E7915))</f>
        <v>-6015.8024999999998</v>
      </c>
      <c r="H7915" s="4">
        <f>COUNTIF($A$2:$A$9181, "&gt; 14412.56")</f>
        <v>398</v>
      </c>
      <c r="I7915" s="4">
        <f>COUNTIF($A$2:$A$9181, "&lt; -6015.80")</f>
        <v>0</v>
      </c>
      <c r="J7915" t="str">
        <f>IF(OR($A$2:$A$9181&gt;14412.56,$A$2:$A$9181&lt; -6015.8),"True","False")</f>
        <v>False</v>
      </c>
    </row>
    <row r="7916" spans="1:10" x14ac:dyDescent="0.3">
      <c r="A7916">
        <v>818.08</v>
      </c>
      <c r="B7916" s="4">
        <f>PERCENTILE($A$2:$A$9181,0.25)</f>
        <v>1644.8325</v>
      </c>
      <c r="C7916" s="4">
        <f>PERCENTILE($A$2:$A$9181,0.5)</f>
        <v>3437.55</v>
      </c>
      <c r="D7916" s="4">
        <f>PERCENTILE($A$2:$A$9181,0.75)</f>
        <v>6751.9224999999997</v>
      </c>
      <c r="E7916" s="4">
        <f>D7916-B7916</f>
        <v>5107.09</v>
      </c>
      <c r="F7916" s="4">
        <f>(D7916+(1.5*E7916))</f>
        <v>14412.557499999999</v>
      </c>
      <c r="G7916" s="4">
        <f>(B7916-(1.5*E7916))</f>
        <v>-6015.8024999999998</v>
      </c>
      <c r="H7916" s="4">
        <f>COUNTIF($A$2:$A$9181, "&gt; 14412.56")</f>
        <v>398</v>
      </c>
      <c r="I7916" s="4">
        <f>COUNTIF($A$2:$A$9181, "&lt; -6015.80")</f>
        <v>0</v>
      </c>
      <c r="J7916" t="str">
        <f>IF(OR($A$2:$A$9181&gt;14412.56,$A$2:$A$9181&lt; -6015.8),"True","False")</f>
        <v>False</v>
      </c>
    </row>
    <row r="7917" spans="1:10" x14ac:dyDescent="0.3">
      <c r="A7917">
        <v>817.66</v>
      </c>
      <c r="B7917" s="4">
        <f>PERCENTILE($A$2:$A$9181,0.25)</f>
        <v>1644.8325</v>
      </c>
      <c r="C7917" s="4">
        <f>PERCENTILE($A$2:$A$9181,0.5)</f>
        <v>3437.55</v>
      </c>
      <c r="D7917" s="4">
        <f>PERCENTILE($A$2:$A$9181,0.75)</f>
        <v>6751.9224999999997</v>
      </c>
      <c r="E7917" s="4">
        <f>D7917-B7917</f>
        <v>5107.09</v>
      </c>
      <c r="F7917" s="4">
        <f>(D7917+(1.5*E7917))</f>
        <v>14412.557499999999</v>
      </c>
      <c r="G7917" s="4">
        <f>(B7917-(1.5*E7917))</f>
        <v>-6015.8024999999998</v>
      </c>
      <c r="H7917" s="4">
        <f>COUNTIF($A$2:$A$9181, "&gt; 14412.56")</f>
        <v>398</v>
      </c>
      <c r="I7917" s="4">
        <f>COUNTIF($A$2:$A$9181, "&lt; -6015.80")</f>
        <v>0</v>
      </c>
      <c r="J7917" t="str">
        <f>IF(OR($A$2:$A$9181&gt;14412.56,$A$2:$A$9181&lt; -6015.8),"True","False")</f>
        <v>False</v>
      </c>
    </row>
    <row r="7918" spans="1:10" x14ac:dyDescent="0.3">
      <c r="A7918">
        <v>816.88</v>
      </c>
      <c r="B7918" s="4">
        <f>PERCENTILE($A$2:$A$9181,0.25)</f>
        <v>1644.8325</v>
      </c>
      <c r="C7918" s="4">
        <f>PERCENTILE($A$2:$A$9181,0.5)</f>
        <v>3437.55</v>
      </c>
      <c r="D7918" s="4">
        <f>PERCENTILE($A$2:$A$9181,0.75)</f>
        <v>6751.9224999999997</v>
      </c>
      <c r="E7918" s="4">
        <f>D7918-B7918</f>
        <v>5107.09</v>
      </c>
      <c r="F7918" s="4">
        <f>(D7918+(1.5*E7918))</f>
        <v>14412.557499999999</v>
      </c>
      <c r="G7918" s="4">
        <f>(B7918-(1.5*E7918))</f>
        <v>-6015.8024999999998</v>
      </c>
      <c r="H7918" s="4">
        <f>COUNTIF($A$2:$A$9181, "&gt; 14412.56")</f>
        <v>398</v>
      </c>
      <c r="I7918" s="4">
        <f>COUNTIF($A$2:$A$9181, "&lt; -6015.80")</f>
        <v>0</v>
      </c>
      <c r="J7918" t="str">
        <f>IF(OR($A$2:$A$9181&gt;14412.56,$A$2:$A$9181&lt; -6015.8),"True","False")</f>
        <v>False</v>
      </c>
    </row>
    <row r="7919" spans="1:10" x14ac:dyDescent="0.3">
      <c r="A7919">
        <v>816.16</v>
      </c>
      <c r="B7919" s="4">
        <f>PERCENTILE($A$2:$A$9181,0.25)</f>
        <v>1644.8325</v>
      </c>
      <c r="C7919" s="4">
        <f>PERCENTILE($A$2:$A$9181,0.5)</f>
        <v>3437.55</v>
      </c>
      <c r="D7919" s="4">
        <f>PERCENTILE($A$2:$A$9181,0.75)</f>
        <v>6751.9224999999997</v>
      </c>
      <c r="E7919" s="4">
        <f>D7919-B7919</f>
        <v>5107.09</v>
      </c>
      <c r="F7919" s="4">
        <f>(D7919+(1.5*E7919))</f>
        <v>14412.557499999999</v>
      </c>
      <c r="G7919" s="4">
        <f>(B7919-(1.5*E7919))</f>
        <v>-6015.8024999999998</v>
      </c>
      <c r="H7919" s="4">
        <f>COUNTIF($A$2:$A$9181, "&gt; 14412.56")</f>
        <v>398</v>
      </c>
      <c r="I7919" s="4">
        <f>COUNTIF($A$2:$A$9181, "&lt; -6015.80")</f>
        <v>0</v>
      </c>
      <c r="J7919" t="str">
        <f>IF(OR($A$2:$A$9181&gt;14412.56,$A$2:$A$9181&lt; -6015.8),"True","False")</f>
        <v>False</v>
      </c>
    </row>
    <row r="7920" spans="1:10" x14ac:dyDescent="0.3">
      <c r="A7920">
        <v>815.11</v>
      </c>
      <c r="B7920" s="4">
        <f>PERCENTILE($A$2:$A$9181,0.25)</f>
        <v>1644.8325</v>
      </c>
      <c r="C7920" s="4">
        <f>PERCENTILE($A$2:$A$9181,0.5)</f>
        <v>3437.55</v>
      </c>
      <c r="D7920" s="4">
        <f>PERCENTILE($A$2:$A$9181,0.75)</f>
        <v>6751.9224999999997</v>
      </c>
      <c r="E7920" s="4">
        <f>D7920-B7920</f>
        <v>5107.09</v>
      </c>
      <c r="F7920" s="4">
        <f>(D7920+(1.5*E7920))</f>
        <v>14412.557499999999</v>
      </c>
      <c r="G7920" s="4">
        <f>(B7920-(1.5*E7920))</f>
        <v>-6015.8024999999998</v>
      </c>
      <c r="H7920" s="4">
        <f>COUNTIF($A$2:$A$9181, "&gt; 14412.56")</f>
        <v>398</v>
      </c>
      <c r="I7920" s="4">
        <f>COUNTIF($A$2:$A$9181, "&lt; -6015.80")</f>
        <v>0</v>
      </c>
      <c r="J7920" t="str">
        <f>IF(OR($A$2:$A$9181&gt;14412.56,$A$2:$A$9181&lt; -6015.8),"True","False")</f>
        <v>False</v>
      </c>
    </row>
    <row r="7921" spans="1:10" x14ac:dyDescent="0.3">
      <c r="A7921">
        <v>814.26</v>
      </c>
      <c r="B7921" s="4">
        <f>PERCENTILE($A$2:$A$9181,0.25)</f>
        <v>1644.8325</v>
      </c>
      <c r="C7921" s="4">
        <f>PERCENTILE($A$2:$A$9181,0.5)</f>
        <v>3437.55</v>
      </c>
      <c r="D7921" s="4">
        <f>PERCENTILE($A$2:$A$9181,0.75)</f>
        <v>6751.9224999999997</v>
      </c>
      <c r="E7921" s="4">
        <f>D7921-B7921</f>
        <v>5107.09</v>
      </c>
      <c r="F7921" s="4">
        <f>(D7921+(1.5*E7921))</f>
        <v>14412.557499999999</v>
      </c>
      <c r="G7921" s="4">
        <f>(B7921-(1.5*E7921))</f>
        <v>-6015.8024999999998</v>
      </c>
      <c r="H7921" s="4">
        <f>COUNTIF($A$2:$A$9181, "&gt; 14412.56")</f>
        <v>398</v>
      </c>
      <c r="I7921" s="4">
        <f>COUNTIF($A$2:$A$9181, "&lt; -6015.80")</f>
        <v>0</v>
      </c>
      <c r="J7921" t="str">
        <f>IF(OR($A$2:$A$9181&gt;14412.56,$A$2:$A$9181&lt; -6015.8),"True","False")</f>
        <v>False</v>
      </c>
    </row>
    <row r="7922" spans="1:10" x14ac:dyDescent="0.3">
      <c r="A7922">
        <v>814.25</v>
      </c>
      <c r="B7922" s="4">
        <f>PERCENTILE($A$2:$A$9181,0.25)</f>
        <v>1644.8325</v>
      </c>
      <c r="C7922" s="4">
        <f>PERCENTILE($A$2:$A$9181,0.5)</f>
        <v>3437.55</v>
      </c>
      <c r="D7922" s="4">
        <f>PERCENTILE($A$2:$A$9181,0.75)</f>
        <v>6751.9224999999997</v>
      </c>
      <c r="E7922" s="4">
        <f>D7922-B7922</f>
        <v>5107.09</v>
      </c>
      <c r="F7922" s="4">
        <f>(D7922+(1.5*E7922))</f>
        <v>14412.557499999999</v>
      </c>
      <c r="G7922" s="4">
        <f>(B7922-(1.5*E7922))</f>
        <v>-6015.8024999999998</v>
      </c>
      <c r="H7922" s="4">
        <f>COUNTIF($A$2:$A$9181, "&gt; 14412.56")</f>
        <v>398</v>
      </c>
      <c r="I7922" s="4">
        <f>COUNTIF($A$2:$A$9181, "&lt; -6015.80")</f>
        <v>0</v>
      </c>
      <c r="J7922" t="str">
        <f>IF(OR($A$2:$A$9181&gt;14412.56,$A$2:$A$9181&lt; -6015.8),"True","False")</f>
        <v>False</v>
      </c>
    </row>
    <row r="7923" spans="1:10" x14ac:dyDescent="0.3">
      <c r="A7923">
        <v>813.45</v>
      </c>
      <c r="B7923" s="4">
        <f>PERCENTILE($A$2:$A$9181,0.25)</f>
        <v>1644.8325</v>
      </c>
      <c r="C7923" s="4">
        <f>PERCENTILE($A$2:$A$9181,0.5)</f>
        <v>3437.55</v>
      </c>
      <c r="D7923" s="4">
        <f>PERCENTILE($A$2:$A$9181,0.75)</f>
        <v>6751.9224999999997</v>
      </c>
      <c r="E7923" s="4">
        <f>D7923-B7923</f>
        <v>5107.09</v>
      </c>
      <c r="F7923" s="4">
        <f>(D7923+(1.5*E7923))</f>
        <v>14412.557499999999</v>
      </c>
      <c r="G7923" s="4">
        <f>(B7923-(1.5*E7923))</f>
        <v>-6015.8024999999998</v>
      </c>
      <c r="H7923" s="4">
        <f>COUNTIF($A$2:$A$9181, "&gt; 14412.56")</f>
        <v>398</v>
      </c>
      <c r="I7923" s="4">
        <f>COUNTIF($A$2:$A$9181, "&lt; -6015.80")</f>
        <v>0</v>
      </c>
      <c r="J7923" t="str">
        <f>IF(OR($A$2:$A$9181&gt;14412.56,$A$2:$A$9181&lt; -6015.8),"True","False")</f>
        <v>False</v>
      </c>
    </row>
    <row r="7924" spans="1:10" x14ac:dyDescent="0.3">
      <c r="A7924">
        <v>813.38</v>
      </c>
      <c r="B7924" s="4">
        <f>PERCENTILE($A$2:$A$9181,0.25)</f>
        <v>1644.8325</v>
      </c>
      <c r="C7924" s="4">
        <f>PERCENTILE($A$2:$A$9181,0.5)</f>
        <v>3437.55</v>
      </c>
      <c r="D7924" s="4">
        <f>PERCENTILE($A$2:$A$9181,0.75)</f>
        <v>6751.9224999999997</v>
      </c>
      <c r="E7924" s="4">
        <f>D7924-B7924</f>
        <v>5107.09</v>
      </c>
      <c r="F7924" s="4">
        <f>(D7924+(1.5*E7924))</f>
        <v>14412.557499999999</v>
      </c>
      <c r="G7924" s="4">
        <f>(B7924-(1.5*E7924))</f>
        <v>-6015.8024999999998</v>
      </c>
      <c r="H7924" s="4">
        <f>COUNTIF($A$2:$A$9181, "&gt; 14412.56")</f>
        <v>398</v>
      </c>
      <c r="I7924" s="4">
        <f>COUNTIF($A$2:$A$9181, "&lt; -6015.80")</f>
        <v>0</v>
      </c>
      <c r="J7924" t="str">
        <f>IF(OR($A$2:$A$9181&gt;14412.56,$A$2:$A$9181&lt; -6015.8),"True","False")</f>
        <v>False</v>
      </c>
    </row>
    <row r="7925" spans="1:10" x14ac:dyDescent="0.3">
      <c r="A7925">
        <v>812.75</v>
      </c>
      <c r="B7925" s="4">
        <f>PERCENTILE($A$2:$A$9181,0.25)</f>
        <v>1644.8325</v>
      </c>
      <c r="C7925" s="4">
        <f>PERCENTILE($A$2:$A$9181,0.5)</f>
        <v>3437.55</v>
      </c>
      <c r="D7925" s="4">
        <f>PERCENTILE($A$2:$A$9181,0.75)</f>
        <v>6751.9224999999997</v>
      </c>
      <c r="E7925" s="4">
        <f>D7925-B7925</f>
        <v>5107.09</v>
      </c>
      <c r="F7925" s="4">
        <f>(D7925+(1.5*E7925))</f>
        <v>14412.557499999999</v>
      </c>
      <c r="G7925" s="4">
        <f>(B7925-(1.5*E7925))</f>
        <v>-6015.8024999999998</v>
      </c>
      <c r="H7925" s="4">
        <f>COUNTIF($A$2:$A$9181, "&gt; 14412.56")</f>
        <v>398</v>
      </c>
      <c r="I7925" s="4">
        <f>COUNTIF($A$2:$A$9181, "&lt; -6015.80")</f>
        <v>0</v>
      </c>
      <c r="J7925" t="str">
        <f>IF(OR($A$2:$A$9181&gt;14412.56,$A$2:$A$9181&lt; -6015.8),"True","False")</f>
        <v>False</v>
      </c>
    </row>
    <row r="7926" spans="1:10" x14ac:dyDescent="0.3">
      <c r="A7926">
        <v>812.29</v>
      </c>
      <c r="B7926" s="4">
        <f>PERCENTILE($A$2:$A$9181,0.25)</f>
        <v>1644.8325</v>
      </c>
      <c r="C7926" s="4">
        <f>PERCENTILE($A$2:$A$9181,0.5)</f>
        <v>3437.55</v>
      </c>
      <c r="D7926" s="4">
        <f>PERCENTILE($A$2:$A$9181,0.75)</f>
        <v>6751.9224999999997</v>
      </c>
      <c r="E7926" s="4">
        <f>D7926-B7926</f>
        <v>5107.09</v>
      </c>
      <c r="F7926" s="4">
        <f>(D7926+(1.5*E7926))</f>
        <v>14412.557499999999</v>
      </c>
      <c r="G7926" s="4">
        <f>(B7926-(1.5*E7926))</f>
        <v>-6015.8024999999998</v>
      </c>
      <c r="H7926" s="4">
        <f>COUNTIF($A$2:$A$9181, "&gt; 14412.56")</f>
        <v>398</v>
      </c>
      <c r="I7926" s="4">
        <f>COUNTIF($A$2:$A$9181, "&lt; -6015.80")</f>
        <v>0</v>
      </c>
      <c r="J7926" t="str">
        <f>IF(OR($A$2:$A$9181&gt;14412.56,$A$2:$A$9181&lt; -6015.8),"True","False")</f>
        <v>False</v>
      </c>
    </row>
    <row r="7927" spans="1:10" x14ac:dyDescent="0.3">
      <c r="A7927">
        <v>811.85</v>
      </c>
      <c r="B7927" s="4">
        <f>PERCENTILE($A$2:$A$9181,0.25)</f>
        <v>1644.8325</v>
      </c>
      <c r="C7927" s="4">
        <f>PERCENTILE($A$2:$A$9181,0.5)</f>
        <v>3437.55</v>
      </c>
      <c r="D7927" s="4">
        <f>PERCENTILE($A$2:$A$9181,0.75)</f>
        <v>6751.9224999999997</v>
      </c>
      <c r="E7927" s="4">
        <f>D7927-B7927</f>
        <v>5107.09</v>
      </c>
      <c r="F7927" s="4">
        <f>(D7927+(1.5*E7927))</f>
        <v>14412.557499999999</v>
      </c>
      <c r="G7927" s="4">
        <f>(B7927-(1.5*E7927))</f>
        <v>-6015.8024999999998</v>
      </c>
      <c r="H7927" s="4">
        <f>COUNTIF($A$2:$A$9181, "&gt; 14412.56")</f>
        <v>398</v>
      </c>
      <c r="I7927" s="4">
        <f>COUNTIF($A$2:$A$9181, "&lt; -6015.80")</f>
        <v>0</v>
      </c>
      <c r="J7927" t="str">
        <f>IF(OR($A$2:$A$9181&gt;14412.56,$A$2:$A$9181&lt; -6015.8),"True","False")</f>
        <v>False</v>
      </c>
    </row>
    <row r="7928" spans="1:10" x14ac:dyDescent="0.3">
      <c r="A7928">
        <v>810.51</v>
      </c>
      <c r="B7928" s="4">
        <f>PERCENTILE($A$2:$A$9181,0.25)</f>
        <v>1644.8325</v>
      </c>
      <c r="C7928" s="4">
        <f>PERCENTILE($A$2:$A$9181,0.5)</f>
        <v>3437.55</v>
      </c>
      <c r="D7928" s="4">
        <f>PERCENTILE($A$2:$A$9181,0.75)</f>
        <v>6751.9224999999997</v>
      </c>
      <c r="E7928" s="4">
        <f>D7928-B7928</f>
        <v>5107.09</v>
      </c>
      <c r="F7928" s="4">
        <f>(D7928+(1.5*E7928))</f>
        <v>14412.557499999999</v>
      </c>
      <c r="G7928" s="4">
        <f>(B7928-(1.5*E7928))</f>
        <v>-6015.8024999999998</v>
      </c>
      <c r="H7928" s="4">
        <f>COUNTIF($A$2:$A$9181, "&gt; 14412.56")</f>
        <v>398</v>
      </c>
      <c r="I7928" s="4">
        <f>COUNTIF($A$2:$A$9181, "&lt; -6015.80")</f>
        <v>0</v>
      </c>
      <c r="J7928" t="str">
        <f>IF(OR($A$2:$A$9181&gt;14412.56,$A$2:$A$9181&lt; -6015.8),"True","False")</f>
        <v>False</v>
      </c>
    </row>
    <row r="7929" spans="1:10" x14ac:dyDescent="0.3">
      <c r="A7929">
        <v>809.68</v>
      </c>
      <c r="B7929" s="4">
        <f>PERCENTILE($A$2:$A$9181,0.25)</f>
        <v>1644.8325</v>
      </c>
      <c r="C7929" s="4">
        <f>PERCENTILE($A$2:$A$9181,0.5)</f>
        <v>3437.55</v>
      </c>
      <c r="D7929" s="4">
        <f>PERCENTILE($A$2:$A$9181,0.75)</f>
        <v>6751.9224999999997</v>
      </c>
      <c r="E7929" s="4">
        <f>D7929-B7929</f>
        <v>5107.09</v>
      </c>
      <c r="F7929" s="4">
        <f>(D7929+(1.5*E7929))</f>
        <v>14412.557499999999</v>
      </c>
      <c r="G7929" s="4">
        <f>(B7929-(1.5*E7929))</f>
        <v>-6015.8024999999998</v>
      </c>
      <c r="H7929" s="4">
        <f>COUNTIF($A$2:$A$9181, "&gt; 14412.56")</f>
        <v>398</v>
      </c>
      <c r="I7929" s="4">
        <f>COUNTIF($A$2:$A$9181, "&lt; -6015.80")</f>
        <v>0</v>
      </c>
      <c r="J7929" t="str">
        <f>IF(OR($A$2:$A$9181&gt;14412.56,$A$2:$A$9181&lt; -6015.8),"True","False")</f>
        <v>False</v>
      </c>
    </row>
    <row r="7930" spans="1:10" x14ac:dyDescent="0.3">
      <c r="A7930">
        <v>809.42</v>
      </c>
      <c r="B7930" s="4">
        <f>PERCENTILE($A$2:$A$9181,0.25)</f>
        <v>1644.8325</v>
      </c>
      <c r="C7930" s="4">
        <f>PERCENTILE($A$2:$A$9181,0.5)</f>
        <v>3437.55</v>
      </c>
      <c r="D7930" s="4">
        <f>PERCENTILE($A$2:$A$9181,0.75)</f>
        <v>6751.9224999999997</v>
      </c>
      <c r="E7930" s="4">
        <f>D7930-B7930</f>
        <v>5107.09</v>
      </c>
      <c r="F7930" s="4">
        <f>(D7930+(1.5*E7930))</f>
        <v>14412.557499999999</v>
      </c>
      <c r="G7930" s="4">
        <f>(B7930-(1.5*E7930))</f>
        <v>-6015.8024999999998</v>
      </c>
      <c r="H7930" s="4">
        <f>COUNTIF($A$2:$A$9181, "&gt; 14412.56")</f>
        <v>398</v>
      </c>
      <c r="I7930" s="4">
        <f>COUNTIF($A$2:$A$9181, "&lt; -6015.80")</f>
        <v>0</v>
      </c>
      <c r="J7930" t="str">
        <f>IF(OR($A$2:$A$9181&gt;14412.56,$A$2:$A$9181&lt; -6015.8),"True","False")</f>
        <v>False</v>
      </c>
    </row>
    <row r="7931" spans="1:10" x14ac:dyDescent="0.3">
      <c r="A7931">
        <v>809.22</v>
      </c>
      <c r="B7931" s="4">
        <f>PERCENTILE($A$2:$A$9181,0.25)</f>
        <v>1644.8325</v>
      </c>
      <c r="C7931" s="4">
        <f>PERCENTILE($A$2:$A$9181,0.5)</f>
        <v>3437.55</v>
      </c>
      <c r="D7931" s="4">
        <f>PERCENTILE($A$2:$A$9181,0.75)</f>
        <v>6751.9224999999997</v>
      </c>
      <c r="E7931" s="4">
        <f>D7931-B7931</f>
        <v>5107.09</v>
      </c>
      <c r="F7931" s="4">
        <f>(D7931+(1.5*E7931))</f>
        <v>14412.557499999999</v>
      </c>
      <c r="G7931" s="4">
        <f>(B7931-(1.5*E7931))</f>
        <v>-6015.8024999999998</v>
      </c>
      <c r="H7931" s="4">
        <f>COUNTIF($A$2:$A$9181, "&gt; 14412.56")</f>
        <v>398</v>
      </c>
      <c r="I7931" s="4">
        <f>COUNTIF($A$2:$A$9181, "&lt; -6015.80")</f>
        <v>0</v>
      </c>
      <c r="J7931" t="str">
        <f>IF(OR($A$2:$A$9181&gt;14412.56,$A$2:$A$9181&lt; -6015.8),"True","False")</f>
        <v>False</v>
      </c>
    </row>
    <row r="7932" spans="1:10" x14ac:dyDescent="0.3">
      <c r="A7932">
        <v>809.16</v>
      </c>
      <c r="B7932" s="4">
        <f>PERCENTILE($A$2:$A$9181,0.25)</f>
        <v>1644.8325</v>
      </c>
      <c r="C7932" s="4">
        <f>PERCENTILE($A$2:$A$9181,0.5)</f>
        <v>3437.55</v>
      </c>
      <c r="D7932" s="4">
        <f>PERCENTILE($A$2:$A$9181,0.75)</f>
        <v>6751.9224999999997</v>
      </c>
      <c r="E7932" s="4">
        <f>D7932-B7932</f>
        <v>5107.09</v>
      </c>
      <c r="F7932" s="4">
        <f>(D7932+(1.5*E7932))</f>
        <v>14412.557499999999</v>
      </c>
      <c r="G7932" s="4">
        <f>(B7932-(1.5*E7932))</f>
        <v>-6015.8024999999998</v>
      </c>
      <c r="H7932" s="4">
        <f>COUNTIF($A$2:$A$9181, "&gt; 14412.56")</f>
        <v>398</v>
      </c>
      <c r="I7932" s="4">
        <f>COUNTIF($A$2:$A$9181, "&lt; -6015.80")</f>
        <v>0</v>
      </c>
      <c r="J7932" t="str">
        <f>IF(OR($A$2:$A$9181&gt;14412.56,$A$2:$A$9181&lt; -6015.8),"True","False")</f>
        <v>False</v>
      </c>
    </row>
    <row r="7933" spans="1:10" x14ac:dyDescent="0.3">
      <c r="A7933">
        <v>809.1</v>
      </c>
      <c r="B7933" s="4">
        <f>PERCENTILE($A$2:$A$9181,0.25)</f>
        <v>1644.8325</v>
      </c>
      <c r="C7933" s="4">
        <f>PERCENTILE($A$2:$A$9181,0.5)</f>
        <v>3437.55</v>
      </c>
      <c r="D7933" s="4">
        <f>PERCENTILE($A$2:$A$9181,0.75)</f>
        <v>6751.9224999999997</v>
      </c>
      <c r="E7933" s="4">
        <f>D7933-B7933</f>
        <v>5107.09</v>
      </c>
      <c r="F7933" s="4">
        <f>(D7933+(1.5*E7933))</f>
        <v>14412.557499999999</v>
      </c>
      <c r="G7933" s="4">
        <f>(B7933-(1.5*E7933))</f>
        <v>-6015.8024999999998</v>
      </c>
      <c r="H7933" s="4">
        <f>COUNTIF($A$2:$A$9181, "&gt; 14412.56")</f>
        <v>398</v>
      </c>
      <c r="I7933" s="4">
        <f>COUNTIF($A$2:$A$9181, "&lt; -6015.80")</f>
        <v>0</v>
      </c>
      <c r="J7933" t="str">
        <f>IF(OR($A$2:$A$9181&gt;14412.56,$A$2:$A$9181&lt; -6015.8),"True","False")</f>
        <v>False</v>
      </c>
    </row>
    <row r="7934" spans="1:10" x14ac:dyDescent="0.3">
      <c r="A7934">
        <v>808.11</v>
      </c>
      <c r="B7934" s="4">
        <f>PERCENTILE($A$2:$A$9181,0.25)</f>
        <v>1644.8325</v>
      </c>
      <c r="C7934" s="4">
        <f>PERCENTILE($A$2:$A$9181,0.5)</f>
        <v>3437.55</v>
      </c>
      <c r="D7934" s="4">
        <f>PERCENTILE($A$2:$A$9181,0.75)</f>
        <v>6751.9224999999997</v>
      </c>
      <c r="E7934" s="4">
        <f>D7934-B7934</f>
        <v>5107.09</v>
      </c>
      <c r="F7934" s="4">
        <f>(D7934+(1.5*E7934))</f>
        <v>14412.557499999999</v>
      </c>
      <c r="G7934" s="4">
        <f>(B7934-(1.5*E7934))</f>
        <v>-6015.8024999999998</v>
      </c>
      <c r="H7934" s="4">
        <f>COUNTIF($A$2:$A$9181, "&gt; 14412.56")</f>
        <v>398</v>
      </c>
      <c r="I7934" s="4">
        <f>COUNTIF($A$2:$A$9181, "&lt; -6015.80")</f>
        <v>0</v>
      </c>
      <c r="J7934" t="str">
        <f>IF(OR($A$2:$A$9181&gt;14412.56,$A$2:$A$9181&lt; -6015.8),"True","False")</f>
        <v>False</v>
      </c>
    </row>
    <row r="7935" spans="1:10" x14ac:dyDescent="0.3">
      <c r="A7935">
        <v>808.01</v>
      </c>
      <c r="B7935" s="4">
        <f>PERCENTILE($A$2:$A$9181,0.25)</f>
        <v>1644.8325</v>
      </c>
      <c r="C7935" s="4">
        <f>PERCENTILE($A$2:$A$9181,0.5)</f>
        <v>3437.55</v>
      </c>
      <c r="D7935" s="4">
        <f>PERCENTILE($A$2:$A$9181,0.75)</f>
        <v>6751.9224999999997</v>
      </c>
      <c r="E7935" s="4">
        <f>D7935-B7935</f>
        <v>5107.09</v>
      </c>
      <c r="F7935" s="4">
        <f>(D7935+(1.5*E7935))</f>
        <v>14412.557499999999</v>
      </c>
      <c r="G7935" s="4">
        <f>(B7935-(1.5*E7935))</f>
        <v>-6015.8024999999998</v>
      </c>
      <c r="H7935" s="4">
        <f>COUNTIF($A$2:$A$9181, "&gt; 14412.56")</f>
        <v>398</v>
      </c>
      <c r="I7935" s="4">
        <f>COUNTIF($A$2:$A$9181, "&lt; -6015.80")</f>
        <v>0</v>
      </c>
      <c r="J7935" t="str">
        <f>IF(OR($A$2:$A$9181&gt;14412.56,$A$2:$A$9181&lt; -6015.8),"True","False")</f>
        <v>False</v>
      </c>
    </row>
    <row r="7936" spans="1:10" x14ac:dyDescent="0.3">
      <c r="A7936">
        <v>806.74</v>
      </c>
      <c r="B7936" s="4">
        <f>PERCENTILE($A$2:$A$9181,0.25)</f>
        <v>1644.8325</v>
      </c>
      <c r="C7936" s="4">
        <f>PERCENTILE($A$2:$A$9181,0.5)</f>
        <v>3437.55</v>
      </c>
      <c r="D7936" s="4">
        <f>PERCENTILE($A$2:$A$9181,0.75)</f>
        <v>6751.9224999999997</v>
      </c>
      <c r="E7936" s="4">
        <f>D7936-B7936</f>
        <v>5107.09</v>
      </c>
      <c r="F7936" s="4">
        <f>(D7936+(1.5*E7936))</f>
        <v>14412.557499999999</v>
      </c>
      <c r="G7936" s="4">
        <f>(B7936-(1.5*E7936))</f>
        <v>-6015.8024999999998</v>
      </c>
      <c r="H7936" s="4">
        <f>COUNTIF($A$2:$A$9181, "&gt; 14412.56")</f>
        <v>398</v>
      </c>
      <c r="I7936" s="4">
        <f>COUNTIF($A$2:$A$9181, "&lt; -6015.80")</f>
        <v>0</v>
      </c>
      <c r="J7936" t="str">
        <f>IF(OR($A$2:$A$9181&gt;14412.56,$A$2:$A$9181&lt; -6015.8),"True","False")</f>
        <v>False</v>
      </c>
    </row>
    <row r="7937" spans="1:10" x14ac:dyDescent="0.3">
      <c r="A7937">
        <v>806.5</v>
      </c>
      <c r="B7937" s="4">
        <f>PERCENTILE($A$2:$A$9181,0.25)</f>
        <v>1644.8325</v>
      </c>
      <c r="C7937" s="4">
        <f>PERCENTILE($A$2:$A$9181,0.5)</f>
        <v>3437.55</v>
      </c>
      <c r="D7937" s="4">
        <f>PERCENTILE($A$2:$A$9181,0.75)</f>
        <v>6751.9224999999997</v>
      </c>
      <c r="E7937" s="4">
        <f>D7937-B7937</f>
        <v>5107.09</v>
      </c>
      <c r="F7937" s="4">
        <f>(D7937+(1.5*E7937))</f>
        <v>14412.557499999999</v>
      </c>
      <c r="G7937" s="4">
        <f>(B7937-(1.5*E7937))</f>
        <v>-6015.8024999999998</v>
      </c>
      <c r="H7937" s="4">
        <f>COUNTIF($A$2:$A$9181, "&gt; 14412.56")</f>
        <v>398</v>
      </c>
      <c r="I7937" s="4">
        <f>COUNTIF($A$2:$A$9181, "&lt; -6015.80")</f>
        <v>0</v>
      </c>
      <c r="J7937" t="str">
        <f>IF(OR($A$2:$A$9181&gt;14412.56,$A$2:$A$9181&lt; -6015.8),"True","False")</f>
        <v>False</v>
      </c>
    </row>
    <row r="7938" spans="1:10" x14ac:dyDescent="0.3">
      <c r="A7938">
        <v>805.12</v>
      </c>
      <c r="B7938" s="4">
        <f>PERCENTILE($A$2:$A$9181,0.25)</f>
        <v>1644.8325</v>
      </c>
      <c r="C7938" s="4">
        <f>PERCENTILE($A$2:$A$9181,0.5)</f>
        <v>3437.55</v>
      </c>
      <c r="D7938" s="4">
        <f>PERCENTILE($A$2:$A$9181,0.75)</f>
        <v>6751.9224999999997</v>
      </c>
      <c r="E7938" s="4">
        <f>D7938-B7938</f>
        <v>5107.09</v>
      </c>
      <c r="F7938" s="4">
        <f>(D7938+(1.5*E7938))</f>
        <v>14412.557499999999</v>
      </c>
      <c r="G7938" s="4">
        <f>(B7938-(1.5*E7938))</f>
        <v>-6015.8024999999998</v>
      </c>
      <c r="H7938" s="4">
        <f>COUNTIF($A$2:$A$9181, "&gt; 14412.56")</f>
        <v>398</v>
      </c>
      <c r="I7938" s="4">
        <f>COUNTIF($A$2:$A$9181, "&lt; -6015.80")</f>
        <v>0</v>
      </c>
      <c r="J7938" t="str">
        <f>IF(OR($A$2:$A$9181&gt;14412.56,$A$2:$A$9181&lt; -6015.8),"True","False")</f>
        <v>False</v>
      </c>
    </row>
    <row r="7939" spans="1:10" x14ac:dyDescent="0.3">
      <c r="A7939">
        <v>804.77</v>
      </c>
      <c r="B7939" s="4">
        <f>PERCENTILE($A$2:$A$9181,0.25)</f>
        <v>1644.8325</v>
      </c>
      <c r="C7939" s="4">
        <f>PERCENTILE($A$2:$A$9181,0.5)</f>
        <v>3437.55</v>
      </c>
      <c r="D7939" s="4">
        <f>PERCENTILE($A$2:$A$9181,0.75)</f>
        <v>6751.9224999999997</v>
      </c>
      <c r="E7939" s="4">
        <f>D7939-B7939</f>
        <v>5107.09</v>
      </c>
      <c r="F7939" s="4">
        <f>(D7939+(1.5*E7939))</f>
        <v>14412.557499999999</v>
      </c>
      <c r="G7939" s="4">
        <f>(B7939-(1.5*E7939))</f>
        <v>-6015.8024999999998</v>
      </c>
      <c r="H7939" s="4">
        <f>COUNTIF($A$2:$A$9181, "&gt; 14412.56")</f>
        <v>398</v>
      </c>
      <c r="I7939" s="4">
        <f>COUNTIF($A$2:$A$9181, "&lt; -6015.80")</f>
        <v>0</v>
      </c>
      <c r="J7939" t="str">
        <f>IF(OR($A$2:$A$9181&gt;14412.56,$A$2:$A$9181&lt; -6015.8),"True","False")</f>
        <v>False</v>
      </c>
    </row>
    <row r="7940" spans="1:10" x14ac:dyDescent="0.3">
      <c r="A7940">
        <v>804.12</v>
      </c>
      <c r="B7940" s="4">
        <f>PERCENTILE($A$2:$A$9181,0.25)</f>
        <v>1644.8325</v>
      </c>
      <c r="C7940" s="4">
        <f>PERCENTILE($A$2:$A$9181,0.5)</f>
        <v>3437.55</v>
      </c>
      <c r="D7940" s="4">
        <f>PERCENTILE($A$2:$A$9181,0.75)</f>
        <v>6751.9224999999997</v>
      </c>
      <c r="E7940" s="4">
        <f>D7940-B7940</f>
        <v>5107.09</v>
      </c>
      <c r="F7940" s="4">
        <f>(D7940+(1.5*E7940))</f>
        <v>14412.557499999999</v>
      </c>
      <c r="G7940" s="4">
        <f>(B7940-(1.5*E7940))</f>
        <v>-6015.8024999999998</v>
      </c>
      <c r="H7940" s="4">
        <f>COUNTIF($A$2:$A$9181, "&gt; 14412.56")</f>
        <v>398</v>
      </c>
      <c r="I7940" s="4">
        <f>COUNTIF($A$2:$A$9181, "&lt; -6015.80")</f>
        <v>0</v>
      </c>
      <c r="J7940" t="str">
        <f>IF(OR($A$2:$A$9181&gt;14412.56,$A$2:$A$9181&lt; -6015.8),"True","False")</f>
        <v>False</v>
      </c>
    </row>
    <row r="7941" spans="1:10" x14ac:dyDescent="0.3">
      <c r="A7941">
        <v>800.57</v>
      </c>
      <c r="B7941" s="4">
        <f>PERCENTILE($A$2:$A$9181,0.25)</f>
        <v>1644.8325</v>
      </c>
      <c r="C7941" s="4">
        <f>PERCENTILE($A$2:$A$9181,0.5)</f>
        <v>3437.55</v>
      </c>
      <c r="D7941" s="4">
        <f>PERCENTILE($A$2:$A$9181,0.75)</f>
        <v>6751.9224999999997</v>
      </c>
      <c r="E7941" s="4">
        <f>D7941-B7941</f>
        <v>5107.09</v>
      </c>
      <c r="F7941" s="4">
        <f>(D7941+(1.5*E7941))</f>
        <v>14412.557499999999</v>
      </c>
      <c r="G7941" s="4">
        <f>(B7941-(1.5*E7941))</f>
        <v>-6015.8024999999998</v>
      </c>
      <c r="H7941" s="4">
        <f>COUNTIF($A$2:$A$9181, "&gt; 14412.56")</f>
        <v>398</v>
      </c>
      <c r="I7941" s="4">
        <f>COUNTIF($A$2:$A$9181, "&lt; -6015.80")</f>
        <v>0</v>
      </c>
      <c r="J7941" t="str">
        <f>IF(OR($A$2:$A$9181&gt;14412.56,$A$2:$A$9181&lt; -6015.8),"True","False")</f>
        <v>False</v>
      </c>
    </row>
    <row r="7942" spans="1:10" x14ac:dyDescent="0.3">
      <c r="A7942">
        <v>800.51</v>
      </c>
      <c r="B7942" s="4">
        <f>PERCENTILE($A$2:$A$9181,0.25)</f>
        <v>1644.8325</v>
      </c>
      <c r="C7942" s="4">
        <f>PERCENTILE($A$2:$A$9181,0.5)</f>
        <v>3437.55</v>
      </c>
      <c r="D7942" s="4">
        <f>PERCENTILE($A$2:$A$9181,0.75)</f>
        <v>6751.9224999999997</v>
      </c>
      <c r="E7942" s="4">
        <f>D7942-B7942</f>
        <v>5107.09</v>
      </c>
      <c r="F7942" s="4">
        <f>(D7942+(1.5*E7942))</f>
        <v>14412.557499999999</v>
      </c>
      <c r="G7942" s="4">
        <f>(B7942-(1.5*E7942))</f>
        <v>-6015.8024999999998</v>
      </c>
      <c r="H7942" s="4">
        <f>COUNTIF($A$2:$A$9181, "&gt; 14412.56")</f>
        <v>398</v>
      </c>
      <c r="I7942" s="4">
        <f>COUNTIF($A$2:$A$9181, "&lt; -6015.80")</f>
        <v>0</v>
      </c>
      <c r="J7942" t="str">
        <f>IF(OR($A$2:$A$9181&gt;14412.56,$A$2:$A$9181&lt; -6015.8),"True","False")</f>
        <v>False</v>
      </c>
    </row>
    <row r="7943" spans="1:10" x14ac:dyDescent="0.3">
      <c r="A7943">
        <v>799.72</v>
      </c>
      <c r="B7943" s="4">
        <f>PERCENTILE($A$2:$A$9181,0.25)</f>
        <v>1644.8325</v>
      </c>
      <c r="C7943" s="4">
        <f>PERCENTILE($A$2:$A$9181,0.5)</f>
        <v>3437.55</v>
      </c>
      <c r="D7943" s="4">
        <f>PERCENTILE($A$2:$A$9181,0.75)</f>
        <v>6751.9224999999997</v>
      </c>
      <c r="E7943" s="4">
        <f>D7943-B7943</f>
        <v>5107.09</v>
      </c>
      <c r="F7943" s="4">
        <f>(D7943+(1.5*E7943))</f>
        <v>14412.557499999999</v>
      </c>
      <c r="G7943" s="4">
        <f>(B7943-(1.5*E7943))</f>
        <v>-6015.8024999999998</v>
      </c>
      <c r="H7943" s="4">
        <f>COUNTIF($A$2:$A$9181, "&gt; 14412.56")</f>
        <v>398</v>
      </c>
      <c r="I7943" s="4">
        <f>COUNTIF($A$2:$A$9181, "&lt; -6015.80")</f>
        <v>0</v>
      </c>
      <c r="J7943" t="str">
        <f>IF(OR($A$2:$A$9181&gt;14412.56,$A$2:$A$9181&lt; -6015.8),"True","False")</f>
        <v>False</v>
      </c>
    </row>
    <row r="7944" spans="1:10" x14ac:dyDescent="0.3">
      <c r="A7944">
        <v>798.27</v>
      </c>
      <c r="B7944" s="4">
        <f>PERCENTILE($A$2:$A$9181,0.25)</f>
        <v>1644.8325</v>
      </c>
      <c r="C7944" s="4">
        <f>PERCENTILE($A$2:$A$9181,0.5)</f>
        <v>3437.55</v>
      </c>
      <c r="D7944" s="4">
        <f>PERCENTILE($A$2:$A$9181,0.75)</f>
        <v>6751.9224999999997</v>
      </c>
      <c r="E7944" s="4">
        <f>D7944-B7944</f>
        <v>5107.09</v>
      </c>
      <c r="F7944" s="4">
        <f>(D7944+(1.5*E7944))</f>
        <v>14412.557499999999</v>
      </c>
      <c r="G7944" s="4">
        <f>(B7944-(1.5*E7944))</f>
        <v>-6015.8024999999998</v>
      </c>
      <c r="H7944" s="4">
        <f>COUNTIF($A$2:$A$9181, "&gt; 14412.56")</f>
        <v>398</v>
      </c>
      <c r="I7944" s="4">
        <f>COUNTIF($A$2:$A$9181, "&lt; -6015.80")</f>
        <v>0</v>
      </c>
      <c r="J7944" t="str">
        <f>IF(OR($A$2:$A$9181&gt;14412.56,$A$2:$A$9181&lt; -6015.8),"True","False")</f>
        <v>False</v>
      </c>
    </row>
    <row r="7945" spans="1:10" x14ac:dyDescent="0.3">
      <c r="A7945">
        <v>798.18</v>
      </c>
      <c r="B7945" s="4">
        <f>PERCENTILE($A$2:$A$9181,0.25)</f>
        <v>1644.8325</v>
      </c>
      <c r="C7945" s="4">
        <f>PERCENTILE($A$2:$A$9181,0.5)</f>
        <v>3437.55</v>
      </c>
      <c r="D7945" s="4">
        <f>PERCENTILE($A$2:$A$9181,0.75)</f>
        <v>6751.9224999999997</v>
      </c>
      <c r="E7945" s="4">
        <f>D7945-B7945</f>
        <v>5107.09</v>
      </c>
      <c r="F7945" s="4">
        <f>(D7945+(1.5*E7945))</f>
        <v>14412.557499999999</v>
      </c>
      <c r="G7945" s="4">
        <f>(B7945-(1.5*E7945))</f>
        <v>-6015.8024999999998</v>
      </c>
      <c r="H7945" s="4">
        <f>COUNTIF($A$2:$A$9181, "&gt; 14412.56")</f>
        <v>398</v>
      </c>
      <c r="I7945" s="4">
        <f>COUNTIF($A$2:$A$9181, "&lt; -6015.80")</f>
        <v>0</v>
      </c>
      <c r="J7945" t="str">
        <f>IF(OR($A$2:$A$9181&gt;14412.56,$A$2:$A$9181&lt; -6015.8),"True","False")</f>
        <v>False</v>
      </c>
    </row>
    <row r="7946" spans="1:10" x14ac:dyDescent="0.3">
      <c r="A7946">
        <v>798.12</v>
      </c>
      <c r="B7946" s="4">
        <f>PERCENTILE($A$2:$A$9181,0.25)</f>
        <v>1644.8325</v>
      </c>
      <c r="C7946" s="4">
        <f>PERCENTILE($A$2:$A$9181,0.5)</f>
        <v>3437.55</v>
      </c>
      <c r="D7946" s="4">
        <f>PERCENTILE($A$2:$A$9181,0.75)</f>
        <v>6751.9224999999997</v>
      </c>
      <c r="E7946" s="4">
        <f>D7946-B7946</f>
        <v>5107.09</v>
      </c>
      <c r="F7946" s="4">
        <f>(D7946+(1.5*E7946))</f>
        <v>14412.557499999999</v>
      </c>
      <c r="G7946" s="4">
        <f>(B7946-(1.5*E7946))</f>
        <v>-6015.8024999999998</v>
      </c>
      <c r="H7946" s="4">
        <f>COUNTIF($A$2:$A$9181, "&gt; 14412.56")</f>
        <v>398</v>
      </c>
      <c r="I7946" s="4">
        <f>COUNTIF($A$2:$A$9181, "&lt; -6015.80")</f>
        <v>0</v>
      </c>
      <c r="J7946" t="str">
        <f>IF(OR($A$2:$A$9181&gt;14412.56,$A$2:$A$9181&lt; -6015.8),"True","False")</f>
        <v>False</v>
      </c>
    </row>
    <row r="7947" spans="1:10" x14ac:dyDescent="0.3">
      <c r="A7947">
        <v>797.83</v>
      </c>
      <c r="B7947" s="4">
        <f>PERCENTILE($A$2:$A$9181,0.25)</f>
        <v>1644.8325</v>
      </c>
      <c r="C7947" s="4">
        <f>PERCENTILE($A$2:$A$9181,0.5)</f>
        <v>3437.55</v>
      </c>
      <c r="D7947" s="4">
        <f>PERCENTILE($A$2:$A$9181,0.75)</f>
        <v>6751.9224999999997</v>
      </c>
      <c r="E7947" s="4">
        <f>D7947-B7947</f>
        <v>5107.09</v>
      </c>
      <c r="F7947" s="4">
        <f>(D7947+(1.5*E7947))</f>
        <v>14412.557499999999</v>
      </c>
      <c r="G7947" s="4">
        <f>(B7947-(1.5*E7947))</f>
        <v>-6015.8024999999998</v>
      </c>
      <c r="H7947" s="4">
        <f>COUNTIF($A$2:$A$9181, "&gt; 14412.56")</f>
        <v>398</v>
      </c>
      <c r="I7947" s="4">
        <f>COUNTIF($A$2:$A$9181, "&lt; -6015.80")</f>
        <v>0</v>
      </c>
      <c r="J7947" t="str">
        <f>IF(OR($A$2:$A$9181&gt;14412.56,$A$2:$A$9181&lt; -6015.8),"True","False")</f>
        <v>False</v>
      </c>
    </row>
    <row r="7948" spans="1:10" x14ac:dyDescent="0.3">
      <c r="A7948">
        <v>797.25</v>
      </c>
      <c r="B7948" s="4">
        <f>PERCENTILE($A$2:$A$9181,0.25)</f>
        <v>1644.8325</v>
      </c>
      <c r="C7948" s="4">
        <f>PERCENTILE($A$2:$A$9181,0.5)</f>
        <v>3437.55</v>
      </c>
      <c r="D7948" s="4">
        <f>PERCENTILE($A$2:$A$9181,0.75)</f>
        <v>6751.9224999999997</v>
      </c>
      <c r="E7948" s="4">
        <f>D7948-B7948</f>
        <v>5107.09</v>
      </c>
      <c r="F7948" s="4">
        <f>(D7948+(1.5*E7948))</f>
        <v>14412.557499999999</v>
      </c>
      <c r="G7948" s="4">
        <f>(B7948-(1.5*E7948))</f>
        <v>-6015.8024999999998</v>
      </c>
      <c r="H7948" s="4">
        <f>COUNTIF($A$2:$A$9181, "&gt; 14412.56")</f>
        <v>398</v>
      </c>
      <c r="I7948" s="4">
        <f>COUNTIF($A$2:$A$9181, "&lt; -6015.80")</f>
        <v>0</v>
      </c>
      <c r="J7948" t="str">
        <f>IF(OR($A$2:$A$9181&gt;14412.56,$A$2:$A$9181&lt; -6015.8),"True","False")</f>
        <v>False</v>
      </c>
    </row>
    <row r="7949" spans="1:10" x14ac:dyDescent="0.3">
      <c r="A7949">
        <v>796.87</v>
      </c>
      <c r="B7949" s="4">
        <f>PERCENTILE($A$2:$A$9181,0.25)</f>
        <v>1644.8325</v>
      </c>
      <c r="C7949" s="4">
        <f>PERCENTILE($A$2:$A$9181,0.5)</f>
        <v>3437.55</v>
      </c>
      <c r="D7949" s="4">
        <f>PERCENTILE($A$2:$A$9181,0.75)</f>
        <v>6751.9224999999997</v>
      </c>
      <c r="E7949" s="4">
        <f>D7949-B7949</f>
        <v>5107.09</v>
      </c>
      <c r="F7949" s="4">
        <f>(D7949+(1.5*E7949))</f>
        <v>14412.557499999999</v>
      </c>
      <c r="G7949" s="4">
        <f>(B7949-(1.5*E7949))</f>
        <v>-6015.8024999999998</v>
      </c>
      <c r="H7949" s="4">
        <f>COUNTIF($A$2:$A$9181, "&gt; 14412.56")</f>
        <v>398</v>
      </c>
      <c r="I7949" s="4">
        <f>COUNTIF($A$2:$A$9181, "&lt; -6015.80")</f>
        <v>0</v>
      </c>
      <c r="J7949" t="str">
        <f>IF(OR($A$2:$A$9181&gt;14412.56,$A$2:$A$9181&lt; -6015.8),"True","False")</f>
        <v>False</v>
      </c>
    </row>
    <row r="7950" spans="1:10" x14ac:dyDescent="0.3">
      <c r="A7950">
        <v>796.27</v>
      </c>
      <c r="B7950" s="4">
        <f>PERCENTILE($A$2:$A$9181,0.25)</f>
        <v>1644.8325</v>
      </c>
      <c r="C7950" s="4">
        <f>PERCENTILE($A$2:$A$9181,0.5)</f>
        <v>3437.55</v>
      </c>
      <c r="D7950" s="4">
        <f>PERCENTILE($A$2:$A$9181,0.75)</f>
        <v>6751.9224999999997</v>
      </c>
      <c r="E7950" s="4">
        <f>D7950-B7950</f>
        <v>5107.09</v>
      </c>
      <c r="F7950" s="4">
        <f>(D7950+(1.5*E7950))</f>
        <v>14412.557499999999</v>
      </c>
      <c r="G7950" s="4">
        <f>(B7950-(1.5*E7950))</f>
        <v>-6015.8024999999998</v>
      </c>
      <c r="H7950" s="4">
        <f>COUNTIF($A$2:$A$9181, "&gt; 14412.56")</f>
        <v>398</v>
      </c>
      <c r="I7950" s="4">
        <f>COUNTIF($A$2:$A$9181, "&lt; -6015.80")</f>
        <v>0</v>
      </c>
      <c r="J7950" t="str">
        <f>IF(OR($A$2:$A$9181&gt;14412.56,$A$2:$A$9181&lt; -6015.8),"True","False")</f>
        <v>False</v>
      </c>
    </row>
    <row r="7951" spans="1:10" x14ac:dyDescent="0.3">
      <c r="A7951">
        <v>794.13</v>
      </c>
      <c r="B7951" s="4">
        <f>PERCENTILE($A$2:$A$9181,0.25)</f>
        <v>1644.8325</v>
      </c>
      <c r="C7951" s="4">
        <f>PERCENTILE($A$2:$A$9181,0.5)</f>
        <v>3437.55</v>
      </c>
      <c r="D7951" s="4">
        <f>PERCENTILE($A$2:$A$9181,0.75)</f>
        <v>6751.9224999999997</v>
      </c>
      <c r="E7951" s="4">
        <f>D7951-B7951</f>
        <v>5107.09</v>
      </c>
      <c r="F7951" s="4">
        <f>(D7951+(1.5*E7951))</f>
        <v>14412.557499999999</v>
      </c>
      <c r="G7951" s="4">
        <f>(B7951-(1.5*E7951))</f>
        <v>-6015.8024999999998</v>
      </c>
      <c r="H7951" s="4">
        <f>COUNTIF($A$2:$A$9181, "&gt; 14412.56")</f>
        <v>398</v>
      </c>
      <c r="I7951" s="4">
        <f>COUNTIF($A$2:$A$9181, "&lt; -6015.80")</f>
        <v>0</v>
      </c>
      <c r="J7951" t="str">
        <f>IF(OR($A$2:$A$9181&gt;14412.56,$A$2:$A$9181&lt; -6015.8),"True","False")</f>
        <v>False</v>
      </c>
    </row>
    <row r="7952" spans="1:10" x14ac:dyDescent="0.3">
      <c r="A7952">
        <v>793.98</v>
      </c>
      <c r="B7952" s="4">
        <f>PERCENTILE($A$2:$A$9181,0.25)</f>
        <v>1644.8325</v>
      </c>
      <c r="C7952" s="4">
        <f>PERCENTILE($A$2:$A$9181,0.5)</f>
        <v>3437.55</v>
      </c>
      <c r="D7952" s="4">
        <f>PERCENTILE($A$2:$A$9181,0.75)</f>
        <v>6751.9224999999997</v>
      </c>
      <c r="E7952" s="4">
        <f>D7952-B7952</f>
        <v>5107.09</v>
      </c>
      <c r="F7952" s="4">
        <f>(D7952+(1.5*E7952))</f>
        <v>14412.557499999999</v>
      </c>
      <c r="G7952" s="4">
        <f>(B7952-(1.5*E7952))</f>
        <v>-6015.8024999999998</v>
      </c>
      <c r="H7952" s="4">
        <f>COUNTIF($A$2:$A$9181, "&gt; 14412.56")</f>
        <v>398</v>
      </c>
      <c r="I7952" s="4">
        <f>COUNTIF($A$2:$A$9181, "&lt; -6015.80")</f>
        <v>0</v>
      </c>
      <c r="J7952" t="str">
        <f>IF(OR($A$2:$A$9181&gt;14412.56,$A$2:$A$9181&lt; -6015.8),"True","False")</f>
        <v>False</v>
      </c>
    </row>
    <row r="7953" spans="1:10" x14ac:dyDescent="0.3">
      <c r="A7953">
        <v>792.41</v>
      </c>
      <c r="B7953" s="4">
        <f>PERCENTILE($A$2:$A$9181,0.25)</f>
        <v>1644.8325</v>
      </c>
      <c r="C7953" s="4">
        <f>PERCENTILE($A$2:$A$9181,0.5)</f>
        <v>3437.55</v>
      </c>
      <c r="D7953" s="4">
        <f>PERCENTILE($A$2:$A$9181,0.75)</f>
        <v>6751.9224999999997</v>
      </c>
      <c r="E7953" s="4">
        <f>D7953-B7953</f>
        <v>5107.09</v>
      </c>
      <c r="F7953" s="4">
        <f>(D7953+(1.5*E7953))</f>
        <v>14412.557499999999</v>
      </c>
      <c r="G7953" s="4">
        <f>(B7953-(1.5*E7953))</f>
        <v>-6015.8024999999998</v>
      </c>
      <c r="H7953" s="4">
        <f>COUNTIF($A$2:$A$9181, "&gt; 14412.56")</f>
        <v>398</v>
      </c>
      <c r="I7953" s="4">
        <f>COUNTIF($A$2:$A$9181, "&lt; -6015.80")</f>
        <v>0</v>
      </c>
      <c r="J7953" t="str">
        <f>IF(OR($A$2:$A$9181&gt;14412.56,$A$2:$A$9181&lt; -6015.8),"True","False")</f>
        <v>False</v>
      </c>
    </row>
    <row r="7954" spans="1:10" x14ac:dyDescent="0.3">
      <c r="A7954">
        <v>790.45</v>
      </c>
      <c r="B7954" s="4">
        <f>PERCENTILE($A$2:$A$9181,0.25)</f>
        <v>1644.8325</v>
      </c>
      <c r="C7954" s="4">
        <f>PERCENTILE($A$2:$A$9181,0.5)</f>
        <v>3437.55</v>
      </c>
      <c r="D7954" s="4">
        <f>PERCENTILE($A$2:$A$9181,0.75)</f>
        <v>6751.9224999999997</v>
      </c>
      <c r="E7954" s="4">
        <f>D7954-B7954</f>
        <v>5107.09</v>
      </c>
      <c r="F7954" s="4">
        <f>(D7954+(1.5*E7954))</f>
        <v>14412.557499999999</v>
      </c>
      <c r="G7954" s="4">
        <f>(B7954-(1.5*E7954))</f>
        <v>-6015.8024999999998</v>
      </c>
      <c r="H7954" s="4">
        <f>COUNTIF($A$2:$A$9181, "&gt; 14412.56")</f>
        <v>398</v>
      </c>
      <c r="I7954" s="4">
        <f>COUNTIF($A$2:$A$9181, "&lt; -6015.80")</f>
        <v>0</v>
      </c>
      <c r="J7954" t="str">
        <f>IF(OR($A$2:$A$9181&gt;14412.56,$A$2:$A$9181&lt; -6015.8),"True","False")</f>
        <v>False</v>
      </c>
    </row>
    <row r="7955" spans="1:10" x14ac:dyDescent="0.3">
      <c r="A7955">
        <v>790.27</v>
      </c>
      <c r="B7955" s="4">
        <f>PERCENTILE($A$2:$A$9181,0.25)</f>
        <v>1644.8325</v>
      </c>
      <c r="C7955" s="4">
        <f>PERCENTILE($A$2:$A$9181,0.5)</f>
        <v>3437.55</v>
      </c>
      <c r="D7955" s="4">
        <f>PERCENTILE($A$2:$A$9181,0.75)</f>
        <v>6751.9224999999997</v>
      </c>
      <c r="E7955" s="4">
        <f>D7955-B7955</f>
        <v>5107.09</v>
      </c>
      <c r="F7955" s="4">
        <f>(D7955+(1.5*E7955))</f>
        <v>14412.557499999999</v>
      </c>
      <c r="G7955" s="4">
        <f>(B7955-(1.5*E7955))</f>
        <v>-6015.8024999999998</v>
      </c>
      <c r="H7955" s="4">
        <f>COUNTIF($A$2:$A$9181, "&gt; 14412.56")</f>
        <v>398</v>
      </c>
      <c r="I7955" s="4">
        <f>COUNTIF($A$2:$A$9181, "&lt; -6015.80")</f>
        <v>0</v>
      </c>
      <c r="J7955" t="str">
        <f>IF(OR($A$2:$A$9181&gt;14412.56,$A$2:$A$9181&lt; -6015.8),"True","False")</f>
        <v>False</v>
      </c>
    </row>
    <row r="7956" spans="1:10" x14ac:dyDescent="0.3">
      <c r="A7956">
        <v>789.27</v>
      </c>
      <c r="B7956" s="4">
        <f>PERCENTILE($A$2:$A$9181,0.25)</f>
        <v>1644.8325</v>
      </c>
      <c r="C7956" s="4">
        <f>PERCENTILE($A$2:$A$9181,0.5)</f>
        <v>3437.55</v>
      </c>
      <c r="D7956" s="4">
        <f>PERCENTILE($A$2:$A$9181,0.75)</f>
        <v>6751.9224999999997</v>
      </c>
      <c r="E7956" s="4">
        <f>D7956-B7956</f>
        <v>5107.09</v>
      </c>
      <c r="F7956" s="4">
        <f>(D7956+(1.5*E7956))</f>
        <v>14412.557499999999</v>
      </c>
      <c r="G7956" s="4">
        <f>(B7956-(1.5*E7956))</f>
        <v>-6015.8024999999998</v>
      </c>
      <c r="H7956" s="4">
        <f>COUNTIF($A$2:$A$9181, "&gt; 14412.56")</f>
        <v>398</v>
      </c>
      <c r="I7956" s="4">
        <f>COUNTIF($A$2:$A$9181, "&lt; -6015.80")</f>
        <v>0</v>
      </c>
      <c r="J7956" t="str">
        <f>IF(OR($A$2:$A$9181&gt;14412.56,$A$2:$A$9181&lt; -6015.8),"True","False")</f>
        <v>False</v>
      </c>
    </row>
    <row r="7957" spans="1:10" x14ac:dyDescent="0.3">
      <c r="A7957">
        <v>786.64</v>
      </c>
      <c r="B7957" s="4">
        <f>PERCENTILE($A$2:$A$9181,0.25)</f>
        <v>1644.8325</v>
      </c>
      <c r="C7957" s="4">
        <f>PERCENTILE($A$2:$A$9181,0.5)</f>
        <v>3437.55</v>
      </c>
      <c r="D7957" s="4">
        <f>PERCENTILE($A$2:$A$9181,0.75)</f>
        <v>6751.9224999999997</v>
      </c>
      <c r="E7957" s="4">
        <f>D7957-B7957</f>
        <v>5107.09</v>
      </c>
      <c r="F7957" s="4">
        <f>(D7957+(1.5*E7957))</f>
        <v>14412.557499999999</v>
      </c>
      <c r="G7957" s="4">
        <f>(B7957-(1.5*E7957))</f>
        <v>-6015.8024999999998</v>
      </c>
      <c r="H7957" s="4">
        <f>COUNTIF($A$2:$A$9181, "&gt; 14412.56")</f>
        <v>398</v>
      </c>
      <c r="I7957" s="4">
        <f>COUNTIF($A$2:$A$9181, "&lt; -6015.80")</f>
        <v>0</v>
      </c>
      <c r="J7957" t="str">
        <f>IF(OR($A$2:$A$9181&gt;14412.56,$A$2:$A$9181&lt; -6015.8),"True","False")</f>
        <v>False</v>
      </c>
    </row>
    <row r="7958" spans="1:10" x14ac:dyDescent="0.3">
      <c r="A7958">
        <v>784.98</v>
      </c>
      <c r="B7958" s="4">
        <f>PERCENTILE($A$2:$A$9181,0.25)</f>
        <v>1644.8325</v>
      </c>
      <c r="C7958" s="4">
        <f>PERCENTILE($A$2:$A$9181,0.5)</f>
        <v>3437.55</v>
      </c>
      <c r="D7958" s="4">
        <f>PERCENTILE($A$2:$A$9181,0.75)</f>
        <v>6751.9224999999997</v>
      </c>
      <c r="E7958" s="4">
        <f>D7958-B7958</f>
        <v>5107.09</v>
      </c>
      <c r="F7958" s="4">
        <f>(D7958+(1.5*E7958))</f>
        <v>14412.557499999999</v>
      </c>
      <c r="G7958" s="4">
        <f>(B7958-(1.5*E7958))</f>
        <v>-6015.8024999999998</v>
      </c>
      <c r="H7958" s="4">
        <f>COUNTIF($A$2:$A$9181, "&gt; 14412.56")</f>
        <v>398</v>
      </c>
      <c r="I7958" s="4">
        <f>COUNTIF($A$2:$A$9181, "&lt; -6015.80")</f>
        <v>0</v>
      </c>
      <c r="J7958" t="str">
        <f>IF(OR($A$2:$A$9181&gt;14412.56,$A$2:$A$9181&lt; -6015.8),"True","False")</f>
        <v>False</v>
      </c>
    </row>
    <row r="7959" spans="1:10" x14ac:dyDescent="0.3">
      <c r="A7959">
        <v>784.74</v>
      </c>
      <c r="B7959" s="4">
        <f>PERCENTILE($A$2:$A$9181,0.25)</f>
        <v>1644.8325</v>
      </c>
      <c r="C7959" s="4">
        <f>PERCENTILE($A$2:$A$9181,0.5)</f>
        <v>3437.55</v>
      </c>
      <c r="D7959" s="4">
        <f>PERCENTILE($A$2:$A$9181,0.75)</f>
        <v>6751.9224999999997</v>
      </c>
      <c r="E7959" s="4">
        <f>D7959-B7959</f>
        <v>5107.09</v>
      </c>
      <c r="F7959" s="4">
        <f>(D7959+(1.5*E7959))</f>
        <v>14412.557499999999</v>
      </c>
      <c r="G7959" s="4">
        <f>(B7959-(1.5*E7959))</f>
        <v>-6015.8024999999998</v>
      </c>
      <c r="H7959" s="4">
        <f>COUNTIF($A$2:$A$9181, "&gt; 14412.56")</f>
        <v>398</v>
      </c>
      <c r="I7959" s="4">
        <f>COUNTIF($A$2:$A$9181, "&lt; -6015.80")</f>
        <v>0</v>
      </c>
      <c r="J7959" t="str">
        <f>IF(OR($A$2:$A$9181&gt;14412.56,$A$2:$A$9181&lt; -6015.8),"True","False")</f>
        <v>False</v>
      </c>
    </row>
    <row r="7960" spans="1:10" x14ac:dyDescent="0.3">
      <c r="A7960">
        <v>784.14</v>
      </c>
      <c r="B7960" s="4">
        <f>PERCENTILE($A$2:$A$9181,0.25)</f>
        <v>1644.8325</v>
      </c>
      <c r="C7960" s="4">
        <f>PERCENTILE($A$2:$A$9181,0.5)</f>
        <v>3437.55</v>
      </c>
      <c r="D7960" s="4">
        <f>PERCENTILE($A$2:$A$9181,0.75)</f>
        <v>6751.9224999999997</v>
      </c>
      <c r="E7960" s="4">
        <f>D7960-B7960</f>
        <v>5107.09</v>
      </c>
      <c r="F7960" s="4">
        <f>(D7960+(1.5*E7960))</f>
        <v>14412.557499999999</v>
      </c>
      <c r="G7960" s="4">
        <f>(B7960-(1.5*E7960))</f>
        <v>-6015.8024999999998</v>
      </c>
      <c r="H7960" s="4">
        <f>COUNTIF($A$2:$A$9181, "&gt; 14412.56")</f>
        <v>398</v>
      </c>
      <c r="I7960" s="4">
        <f>COUNTIF($A$2:$A$9181, "&lt; -6015.80")</f>
        <v>0</v>
      </c>
      <c r="J7960" t="str">
        <f>IF(OR($A$2:$A$9181&gt;14412.56,$A$2:$A$9181&lt; -6015.8),"True","False")</f>
        <v>False</v>
      </c>
    </row>
    <row r="7961" spans="1:10" x14ac:dyDescent="0.3">
      <c r="A7961">
        <v>783.87</v>
      </c>
      <c r="B7961" s="4">
        <f>PERCENTILE($A$2:$A$9181,0.25)</f>
        <v>1644.8325</v>
      </c>
      <c r="C7961" s="4">
        <f>PERCENTILE($A$2:$A$9181,0.5)</f>
        <v>3437.55</v>
      </c>
      <c r="D7961" s="4">
        <f>PERCENTILE($A$2:$A$9181,0.75)</f>
        <v>6751.9224999999997</v>
      </c>
      <c r="E7961" s="4">
        <f>D7961-B7961</f>
        <v>5107.09</v>
      </c>
      <c r="F7961" s="4">
        <f>(D7961+(1.5*E7961))</f>
        <v>14412.557499999999</v>
      </c>
      <c r="G7961" s="4">
        <f>(B7961-(1.5*E7961))</f>
        <v>-6015.8024999999998</v>
      </c>
      <c r="H7961" s="4">
        <f>COUNTIF($A$2:$A$9181, "&gt; 14412.56")</f>
        <v>398</v>
      </c>
      <c r="I7961" s="4">
        <f>COUNTIF($A$2:$A$9181, "&lt; -6015.80")</f>
        <v>0</v>
      </c>
      <c r="J7961" t="str">
        <f>IF(OR($A$2:$A$9181&gt;14412.56,$A$2:$A$9181&lt; -6015.8),"True","False")</f>
        <v>False</v>
      </c>
    </row>
    <row r="7962" spans="1:10" x14ac:dyDescent="0.3">
      <c r="A7962">
        <v>783.44</v>
      </c>
      <c r="B7962" s="4">
        <f>PERCENTILE($A$2:$A$9181,0.25)</f>
        <v>1644.8325</v>
      </c>
      <c r="C7962" s="4">
        <f>PERCENTILE($A$2:$A$9181,0.5)</f>
        <v>3437.55</v>
      </c>
      <c r="D7962" s="4">
        <f>PERCENTILE($A$2:$A$9181,0.75)</f>
        <v>6751.9224999999997</v>
      </c>
      <c r="E7962" s="4">
        <f>D7962-B7962</f>
        <v>5107.09</v>
      </c>
      <c r="F7962" s="4">
        <f>(D7962+(1.5*E7962))</f>
        <v>14412.557499999999</v>
      </c>
      <c r="G7962" s="4">
        <f>(B7962-(1.5*E7962))</f>
        <v>-6015.8024999999998</v>
      </c>
      <c r="H7962" s="4">
        <f>COUNTIF($A$2:$A$9181, "&gt; 14412.56")</f>
        <v>398</v>
      </c>
      <c r="I7962" s="4">
        <f>COUNTIF($A$2:$A$9181, "&lt; -6015.80")</f>
        <v>0</v>
      </c>
      <c r="J7962" t="str">
        <f>IF(OR($A$2:$A$9181&gt;14412.56,$A$2:$A$9181&lt; -6015.8),"True","False")</f>
        <v>False</v>
      </c>
    </row>
    <row r="7963" spans="1:10" x14ac:dyDescent="0.3">
      <c r="A7963">
        <v>783.02</v>
      </c>
      <c r="B7963" s="4">
        <f>PERCENTILE($A$2:$A$9181,0.25)</f>
        <v>1644.8325</v>
      </c>
      <c r="C7963" s="4">
        <f>PERCENTILE($A$2:$A$9181,0.5)</f>
        <v>3437.55</v>
      </c>
      <c r="D7963" s="4">
        <f>PERCENTILE($A$2:$A$9181,0.75)</f>
        <v>6751.9224999999997</v>
      </c>
      <c r="E7963" s="4">
        <f>D7963-B7963</f>
        <v>5107.09</v>
      </c>
      <c r="F7963" s="4">
        <f>(D7963+(1.5*E7963))</f>
        <v>14412.557499999999</v>
      </c>
      <c r="G7963" s="4">
        <f>(B7963-(1.5*E7963))</f>
        <v>-6015.8024999999998</v>
      </c>
      <c r="H7963" s="4">
        <f>COUNTIF($A$2:$A$9181, "&gt; 14412.56")</f>
        <v>398</v>
      </c>
      <c r="I7963" s="4">
        <f>COUNTIF($A$2:$A$9181, "&lt; -6015.80")</f>
        <v>0</v>
      </c>
      <c r="J7963" t="str">
        <f>IF(OR($A$2:$A$9181&gt;14412.56,$A$2:$A$9181&lt; -6015.8),"True","False")</f>
        <v>False</v>
      </c>
    </row>
    <row r="7964" spans="1:10" x14ac:dyDescent="0.3">
      <c r="A7964">
        <v>782.91</v>
      </c>
      <c r="B7964" s="4">
        <f>PERCENTILE($A$2:$A$9181,0.25)</f>
        <v>1644.8325</v>
      </c>
      <c r="C7964" s="4">
        <f>PERCENTILE($A$2:$A$9181,0.5)</f>
        <v>3437.55</v>
      </c>
      <c r="D7964" s="4">
        <f>PERCENTILE($A$2:$A$9181,0.75)</f>
        <v>6751.9224999999997</v>
      </c>
      <c r="E7964" s="4">
        <f>D7964-B7964</f>
        <v>5107.09</v>
      </c>
      <c r="F7964" s="4">
        <f>(D7964+(1.5*E7964))</f>
        <v>14412.557499999999</v>
      </c>
      <c r="G7964" s="4">
        <f>(B7964-(1.5*E7964))</f>
        <v>-6015.8024999999998</v>
      </c>
      <c r="H7964" s="4">
        <f>COUNTIF($A$2:$A$9181, "&gt; 14412.56")</f>
        <v>398</v>
      </c>
      <c r="I7964" s="4">
        <f>COUNTIF($A$2:$A$9181, "&lt; -6015.80")</f>
        <v>0</v>
      </c>
      <c r="J7964" t="str">
        <f>IF(OR($A$2:$A$9181&gt;14412.56,$A$2:$A$9181&lt; -6015.8),"True","False")</f>
        <v>False</v>
      </c>
    </row>
    <row r="7965" spans="1:10" x14ac:dyDescent="0.3">
      <c r="A7965">
        <v>782.8</v>
      </c>
      <c r="B7965" s="4">
        <f>PERCENTILE($A$2:$A$9181,0.25)</f>
        <v>1644.8325</v>
      </c>
      <c r="C7965" s="4">
        <f>PERCENTILE($A$2:$A$9181,0.5)</f>
        <v>3437.55</v>
      </c>
      <c r="D7965" s="4">
        <f>PERCENTILE($A$2:$A$9181,0.75)</f>
        <v>6751.9224999999997</v>
      </c>
      <c r="E7965" s="4">
        <f>D7965-B7965</f>
        <v>5107.09</v>
      </c>
      <c r="F7965" s="4">
        <f>(D7965+(1.5*E7965))</f>
        <v>14412.557499999999</v>
      </c>
      <c r="G7965" s="4">
        <f>(B7965-(1.5*E7965))</f>
        <v>-6015.8024999999998</v>
      </c>
      <c r="H7965" s="4">
        <f>COUNTIF($A$2:$A$9181, "&gt; 14412.56")</f>
        <v>398</v>
      </c>
      <c r="I7965" s="4">
        <f>COUNTIF($A$2:$A$9181, "&lt; -6015.80")</f>
        <v>0</v>
      </c>
      <c r="J7965" t="str">
        <f>IF(OR($A$2:$A$9181&gt;14412.56,$A$2:$A$9181&lt; -6015.8),"True","False")</f>
        <v>False</v>
      </c>
    </row>
    <row r="7966" spans="1:10" x14ac:dyDescent="0.3">
      <c r="A7966">
        <v>782.29</v>
      </c>
      <c r="B7966" s="4">
        <f>PERCENTILE($A$2:$A$9181,0.25)</f>
        <v>1644.8325</v>
      </c>
      <c r="C7966" s="4">
        <f>PERCENTILE($A$2:$A$9181,0.5)</f>
        <v>3437.55</v>
      </c>
      <c r="D7966" s="4">
        <f>PERCENTILE($A$2:$A$9181,0.75)</f>
        <v>6751.9224999999997</v>
      </c>
      <c r="E7966" s="4">
        <f>D7966-B7966</f>
        <v>5107.09</v>
      </c>
      <c r="F7966" s="4">
        <f>(D7966+(1.5*E7966))</f>
        <v>14412.557499999999</v>
      </c>
      <c r="G7966" s="4">
        <f>(B7966-(1.5*E7966))</f>
        <v>-6015.8024999999998</v>
      </c>
      <c r="H7966" s="4">
        <f>COUNTIF($A$2:$A$9181, "&gt; 14412.56")</f>
        <v>398</v>
      </c>
      <c r="I7966" s="4">
        <f>COUNTIF($A$2:$A$9181, "&lt; -6015.80")</f>
        <v>0</v>
      </c>
      <c r="J7966" t="str">
        <f>IF(OR($A$2:$A$9181&gt;14412.56,$A$2:$A$9181&lt; -6015.8),"True","False")</f>
        <v>False</v>
      </c>
    </row>
    <row r="7967" spans="1:10" x14ac:dyDescent="0.3">
      <c r="A7967">
        <v>782.11</v>
      </c>
      <c r="B7967" s="4">
        <f>PERCENTILE($A$2:$A$9181,0.25)</f>
        <v>1644.8325</v>
      </c>
      <c r="C7967" s="4">
        <f>PERCENTILE($A$2:$A$9181,0.5)</f>
        <v>3437.55</v>
      </c>
      <c r="D7967" s="4">
        <f>PERCENTILE($A$2:$A$9181,0.75)</f>
        <v>6751.9224999999997</v>
      </c>
      <c r="E7967" s="4">
        <f>D7967-B7967</f>
        <v>5107.09</v>
      </c>
      <c r="F7967" s="4">
        <f>(D7967+(1.5*E7967))</f>
        <v>14412.557499999999</v>
      </c>
      <c r="G7967" s="4">
        <f>(B7967-(1.5*E7967))</f>
        <v>-6015.8024999999998</v>
      </c>
      <c r="H7967" s="4">
        <f>COUNTIF($A$2:$A$9181, "&gt; 14412.56")</f>
        <v>398</v>
      </c>
      <c r="I7967" s="4">
        <f>COUNTIF($A$2:$A$9181, "&lt; -6015.80")</f>
        <v>0</v>
      </c>
      <c r="J7967" t="str">
        <f>IF(OR($A$2:$A$9181&gt;14412.56,$A$2:$A$9181&lt; -6015.8),"True","False")</f>
        <v>False</v>
      </c>
    </row>
    <row r="7968" spans="1:10" x14ac:dyDescent="0.3">
      <c r="A7968">
        <v>781.76</v>
      </c>
      <c r="B7968" s="4">
        <f>PERCENTILE($A$2:$A$9181,0.25)</f>
        <v>1644.8325</v>
      </c>
      <c r="C7968" s="4">
        <f>PERCENTILE($A$2:$A$9181,0.5)</f>
        <v>3437.55</v>
      </c>
      <c r="D7968" s="4">
        <f>PERCENTILE($A$2:$A$9181,0.75)</f>
        <v>6751.9224999999997</v>
      </c>
      <c r="E7968" s="4">
        <f>D7968-B7968</f>
        <v>5107.09</v>
      </c>
      <c r="F7968" s="4">
        <f>(D7968+(1.5*E7968))</f>
        <v>14412.557499999999</v>
      </c>
      <c r="G7968" s="4">
        <f>(B7968-(1.5*E7968))</f>
        <v>-6015.8024999999998</v>
      </c>
      <c r="H7968" s="4">
        <f>COUNTIF($A$2:$A$9181, "&gt; 14412.56")</f>
        <v>398</v>
      </c>
      <c r="I7968" s="4">
        <f>COUNTIF($A$2:$A$9181, "&lt; -6015.80")</f>
        <v>0</v>
      </c>
      <c r="J7968" t="str">
        <f>IF(OR($A$2:$A$9181&gt;14412.56,$A$2:$A$9181&lt; -6015.8),"True","False")</f>
        <v>False</v>
      </c>
    </row>
    <row r="7969" spans="1:10" x14ac:dyDescent="0.3">
      <c r="A7969">
        <v>780.99</v>
      </c>
      <c r="B7969" s="4">
        <f>PERCENTILE($A$2:$A$9181,0.25)</f>
        <v>1644.8325</v>
      </c>
      <c r="C7969" s="4">
        <f>PERCENTILE($A$2:$A$9181,0.5)</f>
        <v>3437.55</v>
      </c>
      <c r="D7969" s="4">
        <f>PERCENTILE($A$2:$A$9181,0.75)</f>
        <v>6751.9224999999997</v>
      </c>
      <c r="E7969" s="4">
        <f>D7969-B7969</f>
        <v>5107.09</v>
      </c>
      <c r="F7969" s="4">
        <f>(D7969+(1.5*E7969))</f>
        <v>14412.557499999999</v>
      </c>
      <c r="G7969" s="4">
        <f>(B7969-(1.5*E7969))</f>
        <v>-6015.8024999999998</v>
      </c>
      <c r="H7969" s="4">
        <f>COUNTIF($A$2:$A$9181, "&gt; 14412.56")</f>
        <v>398</v>
      </c>
      <c r="I7969" s="4">
        <f>COUNTIF($A$2:$A$9181, "&lt; -6015.80")</f>
        <v>0</v>
      </c>
      <c r="J7969" t="str">
        <f>IF(OR($A$2:$A$9181&gt;14412.56,$A$2:$A$9181&lt; -6015.8),"True","False")</f>
        <v>False</v>
      </c>
    </row>
    <row r="7970" spans="1:10" x14ac:dyDescent="0.3">
      <c r="A7970">
        <v>779.12</v>
      </c>
      <c r="B7970" s="4">
        <f>PERCENTILE($A$2:$A$9181,0.25)</f>
        <v>1644.8325</v>
      </c>
      <c r="C7970" s="4">
        <f>PERCENTILE($A$2:$A$9181,0.5)</f>
        <v>3437.55</v>
      </c>
      <c r="D7970" s="4">
        <f>PERCENTILE($A$2:$A$9181,0.75)</f>
        <v>6751.9224999999997</v>
      </c>
      <c r="E7970" s="4">
        <f>D7970-B7970</f>
        <v>5107.09</v>
      </c>
      <c r="F7970" s="4">
        <f>(D7970+(1.5*E7970))</f>
        <v>14412.557499999999</v>
      </c>
      <c r="G7970" s="4">
        <f>(B7970-(1.5*E7970))</f>
        <v>-6015.8024999999998</v>
      </c>
      <c r="H7970" s="4">
        <f>COUNTIF($A$2:$A$9181, "&gt; 14412.56")</f>
        <v>398</v>
      </c>
      <c r="I7970" s="4">
        <f>COUNTIF($A$2:$A$9181, "&lt; -6015.80")</f>
        <v>0</v>
      </c>
      <c r="J7970" t="str">
        <f>IF(OR($A$2:$A$9181&gt;14412.56,$A$2:$A$9181&lt; -6015.8),"True","False")</f>
        <v>False</v>
      </c>
    </row>
    <row r="7971" spans="1:10" x14ac:dyDescent="0.3">
      <c r="A7971">
        <v>779.11</v>
      </c>
      <c r="B7971" s="4">
        <f>PERCENTILE($A$2:$A$9181,0.25)</f>
        <v>1644.8325</v>
      </c>
      <c r="C7971" s="4">
        <f>PERCENTILE($A$2:$A$9181,0.5)</f>
        <v>3437.55</v>
      </c>
      <c r="D7971" s="4">
        <f>PERCENTILE($A$2:$A$9181,0.75)</f>
        <v>6751.9224999999997</v>
      </c>
      <c r="E7971" s="4">
        <f>D7971-B7971</f>
        <v>5107.09</v>
      </c>
      <c r="F7971" s="4">
        <f>(D7971+(1.5*E7971))</f>
        <v>14412.557499999999</v>
      </c>
      <c r="G7971" s="4">
        <f>(B7971-(1.5*E7971))</f>
        <v>-6015.8024999999998</v>
      </c>
      <c r="H7971" s="4">
        <f>COUNTIF($A$2:$A$9181, "&gt; 14412.56")</f>
        <v>398</v>
      </c>
      <c r="I7971" s="4">
        <f>COUNTIF($A$2:$A$9181, "&lt; -6015.80")</f>
        <v>0</v>
      </c>
      <c r="J7971" t="str">
        <f>IF(OR($A$2:$A$9181&gt;14412.56,$A$2:$A$9181&lt; -6015.8),"True","False")</f>
        <v>False</v>
      </c>
    </row>
    <row r="7972" spans="1:10" x14ac:dyDescent="0.3">
      <c r="A7972">
        <v>778.88</v>
      </c>
      <c r="B7972" s="4">
        <f>PERCENTILE($A$2:$A$9181,0.25)</f>
        <v>1644.8325</v>
      </c>
      <c r="C7972" s="4">
        <f>PERCENTILE($A$2:$A$9181,0.5)</f>
        <v>3437.55</v>
      </c>
      <c r="D7972" s="4">
        <f>PERCENTILE($A$2:$A$9181,0.75)</f>
        <v>6751.9224999999997</v>
      </c>
      <c r="E7972" s="4">
        <f>D7972-B7972</f>
        <v>5107.09</v>
      </c>
      <c r="F7972" s="4">
        <f>(D7972+(1.5*E7972))</f>
        <v>14412.557499999999</v>
      </c>
      <c r="G7972" s="4">
        <f>(B7972-(1.5*E7972))</f>
        <v>-6015.8024999999998</v>
      </c>
      <c r="H7972" s="4">
        <f>COUNTIF($A$2:$A$9181, "&gt; 14412.56")</f>
        <v>398</v>
      </c>
      <c r="I7972" s="4">
        <f>COUNTIF($A$2:$A$9181, "&lt; -6015.80")</f>
        <v>0</v>
      </c>
      <c r="J7972" t="str">
        <f>IF(OR($A$2:$A$9181&gt;14412.56,$A$2:$A$9181&lt; -6015.8),"True","False")</f>
        <v>False</v>
      </c>
    </row>
    <row r="7973" spans="1:10" x14ac:dyDescent="0.3">
      <c r="A7973">
        <v>778.46</v>
      </c>
      <c r="B7973" s="4">
        <f>PERCENTILE($A$2:$A$9181,0.25)</f>
        <v>1644.8325</v>
      </c>
      <c r="C7973" s="4">
        <f>PERCENTILE($A$2:$A$9181,0.5)</f>
        <v>3437.55</v>
      </c>
      <c r="D7973" s="4">
        <f>PERCENTILE($A$2:$A$9181,0.75)</f>
        <v>6751.9224999999997</v>
      </c>
      <c r="E7973" s="4">
        <f>D7973-B7973</f>
        <v>5107.09</v>
      </c>
      <c r="F7973" s="4">
        <f>(D7973+(1.5*E7973))</f>
        <v>14412.557499999999</v>
      </c>
      <c r="G7973" s="4">
        <f>(B7973-(1.5*E7973))</f>
        <v>-6015.8024999999998</v>
      </c>
      <c r="H7973" s="4">
        <f>COUNTIF($A$2:$A$9181, "&gt; 14412.56")</f>
        <v>398</v>
      </c>
      <c r="I7973" s="4">
        <f>COUNTIF($A$2:$A$9181, "&lt; -6015.80")</f>
        <v>0</v>
      </c>
      <c r="J7973" t="str">
        <f>IF(OR($A$2:$A$9181&gt;14412.56,$A$2:$A$9181&lt; -6015.8),"True","False")</f>
        <v>False</v>
      </c>
    </row>
    <row r="7974" spans="1:10" x14ac:dyDescent="0.3">
      <c r="A7974">
        <v>777.18</v>
      </c>
      <c r="B7974" s="4">
        <f>PERCENTILE($A$2:$A$9181,0.25)</f>
        <v>1644.8325</v>
      </c>
      <c r="C7974" s="4">
        <f>PERCENTILE($A$2:$A$9181,0.5)</f>
        <v>3437.55</v>
      </c>
      <c r="D7974" s="4">
        <f>PERCENTILE($A$2:$A$9181,0.75)</f>
        <v>6751.9224999999997</v>
      </c>
      <c r="E7974" s="4">
        <f>D7974-B7974</f>
        <v>5107.09</v>
      </c>
      <c r="F7974" s="4">
        <f>(D7974+(1.5*E7974))</f>
        <v>14412.557499999999</v>
      </c>
      <c r="G7974" s="4">
        <f>(B7974-(1.5*E7974))</f>
        <v>-6015.8024999999998</v>
      </c>
      <c r="H7974" s="4">
        <f>COUNTIF($A$2:$A$9181, "&gt; 14412.56")</f>
        <v>398</v>
      </c>
      <c r="I7974" s="4">
        <f>COUNTIF($A$2:$A$9181, "&lt; -6015.80")</f>
        <v>0</v>
      </c>
      <c r="J7974" t="str">
        <f>IF(OR($A$2:$A$9181&gt;14412.56,$A$2:$A$9181&lt; -6015.8),"True","False")</f>
        <v>False</v>
      </c>
    </row>
    <row r="7975" spans="1:10" x14ac:dyDescent="0.3">
      <c r="A7975">
        <v>776.83</v>
      </c>
      <c r="B7975" s="4">
        <f>PERCENTILE($A$2:$A$9181,0.25)</f>
        <v>1644.8325</v>
      </c>
      <c r="C7975" s="4">
        <f>PERCENTILE($A$2:$A$9181,0.5)</f>
        <v>3437.55</v>
      </c>
      <c r="D7975" s="4">
        <f>PERCENTILE($A$2:$A$9181,0.75)</f>
        <v>6751.9224999999997</v>
      </c>
      <c r="E7975" s="4">
        <f>D7975-B7975</f>
        <v>5107.09</v>
      </c>
      <c r="F7975" s="4">
        <f>(D7975+(1.5*E7975))</f>
        <v>14412.557499999999</v>
      </c>
      <c r="G7975" s="4">
        <f>(B7975-(1.5*E7975))</f>
        <v>-6015.8024999999998</v>
      </c>
      <c r="H7975" s="4">
        <f>COUNTIF($A$2:$A$9181, "&gt; 14412.56")</f>
        <v>398</v>
      </c>
      <c r="I7975" s="4">
        <f>COUNTIF($A$2:$A$9181, "&lt; -6015.80")</f>
        <v>0</v>
      </c>
      <c r="J7975" t="str">
        <f>IF(OR($A$2:$A$9181&gt;14412.56,$A$2:$A$9181&lt; -6015.8),"True","False")</f>
        <v>False</v>
      </c>
    </row>
    <row r="7976" spans="1:10" x14ac:dyDescent="0.3">
      <c r="A7976">
        <v>775.32</v>
      </c>
      <c r="B7976" s="4">
        <f>PERCENTILE($A$2:$A$9181,0.25)</f>
        <v>1644.8325</v>
      </c>
      <c r="C7976" s="4">
        <f>PERCENTILE($A$2:$A$9181,0.5)</f>
        <v>3437.55</v>
      </c>
      <c r="D7976" s="4">
        <f>PERCENTILE($A$2:$A$9181,0.75)</f>
        <v>6751.9224999999997</v>
      </c>
      <c r="E7976" s="4">
        <f>D7976-B7976</f>
        <v>5107.09</v>
      </c>
      <c r="F7976" s="4">
        <f>(D7976+(1.5*E7976))</f>
        <v>14412.557499999999</v>
      </c>
      <c r="G7976" s="4">
        <f>(B7976-(1.5*E7976))</f>
        <v>-6015.8024999999998</v>
      </c>
      <c r="H7976" s="4">
        <f>COUNTIF($A$2:$A$9181, "&gt; 14412.56")</f>
        <v>398</v>
      </c>
      <c r="I7976" s="4">
        <f>COUNTIF($A$2:$A$9181, "&lt; -6015.80")</f>
        <v>0</v>
      </c>
      <c r="J7976" t="str">
        <f>IF(OR($A$2:$A$9181&gt;14412.56,$A$2:$A$9181&lt; -6015.8),"True","False")</f>
        <v>False</v>
      </c>
    </row>
    <row r="7977" spans="1:10" x14ac:dyDescent="0.3">
      <c r="A7977">
        <v>774.57</v>
      </c>
      <c r="B7977" s="4">
        <f>PERCENTILE($A$2:$A$9181,0.25)</f>
        <v>1644.8325</v>
      </c>
      <c r="C7977" s="4">
        <f>PERCENTILE($A$2:$A$9181,0.5)</f>
        <v>3437.55</v>
      </c>
      <c r="D7977" s="4">
        <f>PERCENTILE($A$2:$A$9181,0.75)</f>
        <v>6751.9224999999997</v>
      </c>
      <c r="E7977" s="4">
        <f>D7977-B7977</f>
        <v>5107.09</v>
      </c>
      <c r="F7977" s="4">
        <f>(D7977+(1.5*E7977))</f>
        <v>14412.557499999999</v>
      </c>
      <c r="G7977" s="4">
        <f>(B7977-(1.5*E7977))</f>
        <v>-6015.8024999999998</v>
      </c>
      <c r="H7977" s="4">
        <f>COUNTIF($A$2:$A$9181, "&gt; 14412.56")</f>
        <v>398</v>
      </c>
      <c r="I7977" s="4">
        <f>COUNTIF($A$2:$A$9181, "&lt; -6015.80")</f>
        <v>0</v>
      </c>
      <c r="J7977" t="str">
        <f>IF(OR($A$2:$A$9181&gt;14412.56,$A$2:$A$9181&lt; -6015.8),"True","False")</f>
        <v>False</v>
      </c>
    </row>
    <row r="7978" spans="1:10" x14ac:dyDescent="0.3">
      <c r="A7978">
        <v>773.56</v>
      </c>
      <c r="B7978" s="4">
        <f>PERCENTILE($A$2:$A$9181,0.25)</f>
        <v>1644.8325</v>
      </c>
      <c r="C7978" s="4">
        <f>PERCENTILE($A$2:$A$9181,0.5)</f>
        <v>3437.55</v>
      </c>
      <c r="D7978" s="4">
        <f>PERCENTILE($A$2:$A$9181,0.75)</f>
        <v>6751.9224999999997</v>
      </c>
      <c r="E7978" s="4">
        <f>D7978-B7978</f>
        <v>5107.09</v>
      </c>
      <c r="F7978" s="4">
        <f>(D7978+(1.5*E7978))</f>
        <v>14412.557499999999</v>
      </c>
      <c r="G7978" s="4">
        <f>(B7978-(1.5*E7978))</f>
        <v>-6015.8024999999998</v>
      </c>
      <c r="H7978" s="4">
        <f>COUNTIF($A$2:$A$9181, "&gt; 14412.56")</f>
        <v>398</v>
      </c>
      <c r="I7978" s="4">
        <f>COUNTIF($A$2:$A$9181, "&lt; -6015.80")</f>
        <v>0</v>
      </c>
      <c r="J7978" t="str">
        <f>IF(OR($A$2:$A$9181&gt;14412.56,$A$2:$A$9181&lt; -6015.8),"True","False")</f>
        <v>False</v>
      </c>
    </row>
    <row r="7979" spans="1:10" x14ac:dyDescent="0.3">
      <c r="A7979">
        <v>773.31</v>
      </c>
      <c r="B7979" s="4">
        <f>PERCENTILE($A$2:$A$9181,0.25)</f>
        <v>1644.8325</v>
      </c>
      <c r="C7979" s="4">
        <f>PERCENTILE($A$2:$A$9181,0.5)</f>
        <v>3437.55</v>
      </c>
      <c r="D7979" s="4">
        <f>PERCENTILE($A$2:$A$9181,0.75)</f>
        <v>6751.9224999999997</v>
      </c>
      <c r="E7979" s="4">
        <f>D7979-B7979</f>
        <v>5107.09</v>
      </c>
      <c r="F7979" s="4">
        <f>(D7979+(1.5*E7979))</f>
        <v>14412.557499999999</v>
      </c>
      <c r="G7979" s="4">
        <f>(B7979-(1.5*E7979))</f>
        <v>-6015.8024999999998</v>
      </c>
      <c r="H7979" s="4">
        <f>COUNTIF($A$2:$A$9181, "&gt; 14412.56")</f>
        <v>398</v>
      </c>
      <c r="I7979" s="4">
        <f>COUNTIF($A$2:$A$9181, "&lt; -6015.80")</f>
        <v>0</v>
      </c>
      <c r="J7979" t="str">
        <f>IF(OR($A$2:$A$9181&gt;14412.56,$A$2:$A$9181&lt; -6015.8),"True","False")</f>
        <v>False</v>
      </c>
    </row>
    <row r="7980" spans="1:10" x14ac:dyDescent="0.3">
      <c r="A7980">
        <v>770.66</v>
      </c>
      <c r="B7980" s="4">
        <f>PERCENTILE($A$2:$A$9181,0.25)</f>
        <v>1644.8325</v>
      </c>
      <c r="C7980" s="4">
        <f>PERCENTILE($A$2:$A$9181,0.5)</f>
        <v>3437.55</v>
      </c>
      <c r="D7980" s="4">
        <f>PERCENTILE($A$2:$A$9181,0.75)</f>
        <v>6751.9224999999997</v>
      </c>
      <c r="E7980" s="4">
        <f>D7980-B7980</f>
        <v>5107.09</v>
      </c>
      <c r="F7980" s="4">
        <f>(D7980+(1.5*E7980))</f>
        <v>14412.557499999999</v>
      </c>
      <c r="G7980" s="4">
        <f>(B7980-(1.5*E7980))</f>
        <v>-6015.8024999999998</v>
      </c>
      <c r="H7980" s="4">
        <f>COUNTIF($A$2:$A$9181, "&gt; 14412.56")</f>
        <v>398</v>
      </c>
      <c r="I7980" s="4">
        <f>COUNTIF($A$2:$A$9181, "&lt; -6015.80")</f>
        <v>0</v>
      </c>
      <c r="J7980" t="str">
        <f>IF(OR($A$2:$A$9181&gt;14412.56,$A$2:$A$9181&lt; -6015.8),"True","False")</f>
        <v>False</v>
      </c>
    </row>
    <row r="7981" spans="1:10" x14ac:dyDescent="0.3">
      <c r="A7981">
        <v>768.95</v>
      </c>
      <c r="B7981" s="4">
        <f>PERCENTILE($A$2:$A$9181,0.25)</f>
        <v>1644.8325</v>
      </c>
      <c r="C7981" s="4">
        <f>PERCENTILE($A$2:$A$9181,0.5)</f>
        <v>3437.55</v>
      </c>
      <c r="D7981" s="4">
        <f>PERCENTILE($A$2:$A$9181,0.75)</f>
        <v>6751.9224999999997</v>
      </c>
      <c r="E7981" s="4">
        <f>D7981-B7981</f>
        <v>5107.09</v>
      </c>
      <c r="F7981" s="4">
        <f>(D7981+(1.5*E7981))</f>
        <v>14412.557499999999</v>
      </c>
      <c r="G7981" s="4">
        <f>(B7981-(1.5*E7981))</f>
        <v>-6015.8024999999998</v>
      </c>
      <c r="H7981" s="4">
        <f>COUNTIF($A$2:$A$9181, "&gt; 14412.56")</f>
        <v>398</v>
      </c>
      <c r="I7981" s="4">
        <f>COUNTIF($A$2:$A$9181, "&lt; -6015.80")</f>
        <v>0</v>
      </c>
      <c r="J7981" t="str">
        <f>IF(OR($A$2:$A$9181&gt;14412.56,$A$2:$A$9181&lt; -6015.8),"True","False")</f>
        <v>False</v>
      </c>
    </row>
    <row r="7982" spans="1:10" x14ac:dyDescent="0.3">
      <c r="A7982">
        <v>768.78</v>
      </c>
      <c r="B7982" s="4">
        <f>PERCENTILE($A$2:$A$9181,0.25)</f>
        <v>1644.8325</v>
      </c>
      <c r="C7982" s="4">
        <f>PERCENTILE($A$2:$A$9181,0.5)</f>
        <v>3437.55</v>
      </c>
      <c r="D7982" s="4">
        <f>PERCENTILE($A$2:$A$9181,0.75)</f>
        <v>6751.9224999999997</v>
      </c>
      <c r="E7982" s="4">
        <f>D7982-B7982</f>
        <v>5107.09</v>
      </c>
      <c r="F7982" s="4">
        <f>(D7982+(1.5*E7982))</f>
        <v>14412.557499999999</v>
      </c>
      <c r="G7982" s="4">
        <f>(B7982-(1.5*E7982))</f>
        <v>-6015.8024999999998</v>
      </c>
      <c r="H7982" s="4">
        <f>COUNTIF($A$2:$A$9181, "&gt; 14412.56")</f>
        <v>398</v>
      </c>
      <c r="I7982" s="4">
        <f>COUNTIF($A$2:$A$9181, "&lt; -6015.80")</f>
        <v>0</v>
      </c>
      <c r="J7982" t="str">
        <f>IF(OR($A$2:$A$9181&gt;14412.56,$A$2:$A$9181&lt; -6015.8),"True","False")</f>
        <v>False</v>
      </c>
    </row>
    <row r="7983" spans="1:10" x14ac:dyDescent="0.3">
      <c r="A7983">
        <v>768.36</v>
      </c>
      <c r="B7983" s="4">
        <f>PERCENTILE($A$2:$A$9181,0.25)</f>
        <v>1644.8325</v>
      </c>
      <c r="C7983" s="4">
        <f>PERCENTILE($A$2:$A$9181,0.5)</f>
        <v>3437.55</v>
      </c>
      <c r="D7983" s="4">
        <f>PERCENTILE($A$2:$A$9181,0.75)</f>
        <v>6751.9224999999997</v>
      </c>
      <c r="E7983" s="4">
        <f>D7983-B7983</f>
        <v>5107.09</v>
      </c>
      <c r="F7983" s="4">
        <f>(D7983+(1.5*E7983))</f>
        <v>14412.557499999999</v>
      </c>
      <c r="G7983" s="4">
        <f>(B7983-(1.5*E7983))</f>
        <v>-6015.8024999999998</v>
      </c>
      <c r="H7983" s="4">
        <f>COUNTIF($A$2:$A$9181, "&gt; 14412.56")</f>
        <v>398</v>
      </c>
      <c r="I7983" s="4">
        <f>COUNTIF($A$2:$A$9181, "&lt; -6015.80")</f>
        <v>0</v>
      </c>
      <c r="J7983" t="str">
        <f>IF(OR($A$2:$A$9181&gt;14412.56,$A$2:$A$9181&lt; -6015.8),"True","False")</f>
        <v>False</v>
      </c>
    </row>
    <row r="7984" spans="1:10" x14ac:dyDescent="0.3">
      <c r="A7984">
        <v>767.55</v>
      </c>
      <c r="B7984" s="4">
        <f>PERCENTILE($A$2:$A$9181,0.25)</f>
        <v>1644.8325</v>
      </c>
      <c r="C7984" s="4">
        <f>PERCENTILE($A$2:$A$9181,0.5)</f>
        <v>3437.55</v>
      </c>
      <c r="D7984" s="4">
        <f>PERCENTILE($A$2:$A$9181,0.75)</f>
        <v>6751.9224999999997</v>
      </c>
      <c r="E7984" s="4">
        <f>D7984-B7984</f>
        <v>5107.09</v>
      </c>
      <c r="F7984" s="4">
        <f>(D7984+(1.5*E7984))</f>
        <v>14412.557499999999</v>
      </c>
      <c r="G7984" s="4">
        <f>(B7984-(1.5*E7984))</f>
        <v>-6015.8024999999998</v>
      </c>
      <c r="H7984" s="4">
        <f>COUNTIF($A$2:$A$9181, "&gt; 14412.56")</f>
        <v>398</v>
      </c>
      <c r="I7984" s="4">
        <f>COUNTIF($A$2:$A$9181, "&lt; -6015.80")</f>
        <v>0</v>
      </c>
      <c r="J7984" t="str">
        <f>IF(OR($A$2:$A$9181&gt;14412.56,$A$2:$A$9181&lt; -6015.8),"True","False")</f>
        <v>False</v>
      </c>
    </row>
    <row r="7985" spans="1:10" x14ac:dyDescent="0.3">
      <c r="A7985">
        <v>767.48</v>
      </c>
      <c r="B7985" s="4">
        <f>PERCENTILE($A$2:$A$9181,0.25)</f>
        <v>1644.8325</v>
      </c>
      <c r="C7985" s="4">
        <f>PERCENTILE($A$2:$A$9181,0.5)</f>
        <v>3437.55</v>
      </c>
      <c r="D7985" s="4">
        <f>PERCENTILE($A$2:$A$9181,0.75)</f>
        <v>6751.9224999999997</v>
      </c>
      <c r="E7985" s="4">
        <f>D7985-B7985</f>
        <v>5107.09</v>
      </c>
      <c r="F7985" s="4">
        <f>(D7985+(1.5*E7985))</f>
        <v>14412.557499999999</v>
      </c>
      <c r="G7985" s="4">
        <f>(B7985-(1.5*E7985))</f>
        <v>-6015.8024999999998</v>
      </c>
      <c r="H7985" s="4">
        <f>COUNTIF($A$2:$A$9181, "&gt; 14412.56")</f>
        <v>398</v>
      </c>
      <c r="I7985" s="4">
        <f>COUNTIF($A$2:$A$9181, "&lt; -6015.80")</f>
        <v>0</v>
      </c>
      <c r="J7985" t="str">
        <f>IF(OR($A$2:$A$9181&gt;14412.56,$A$2:$A$9181&lt; -6015.8),"True","False")</f>
        <v>False</v>
      </c>
    </row>
    <row r="7986" spans="1:10" x14ac:dyDescent="0.3">
      <c r="A7986">
        <v>766.39</v>
      </c>
      <c r="B7986" s="4">
        <f>PERCENTILE($A$2:$A$9181,0.25)</f>
        <v>1644.8325</v>
      </c>
      <c r="C7986" s="4">
        <f>PERCENTILE($A$2:$A$9181,0.5)</f>
        <v>3437.55</v>
      </c>
      <c r="D7986" s="4">
        <f>PERCENTILE($A$2:$A$9181,0.75)</f>
        <v>6751.9224999999997</v>
      </c>
      <c r="E7986" s="4">
        <f>D7986-B7986</f>
        <v>5107.09</v>
      </c>
      <c r="F7986" s="4">
        <f>(D7986+(1.5*E7986))</f>
        <v>14412.557499999999</v>
      </c>
      <c r="G7986" s="4">
        <f>(B7986-(1.5*E7986))</f>
        <v>-6015.8024999999998</v>
      </c>
      <c r="H7986" s="4">
        <f>COUNTIF($A$2:$A$9181, "&gt; 14412.56")</f>
        <v>398</v>
      </c>
      <c r="I7986" s="4">
        <f>COUNTIF($A$2:$A$9181, "&lt; -6015.80")</f>
        <v>0</v>
      </c>
      <c r="J7986" t="str">
        <f>IF(OR($A$2:$A$9181&gt;14412.56,$A$2:$A$9181&lt; -6015.8),"True","False")</f>
        <v>False</v>
      </c>
    </row>
    <row r="7987" spans="1:10" x14ac:dyDescent="0.3">
      <c r="A7987">
        <v>765.56</v>
      </c>
      <c r="B7987" s="4">
        <f>PERCENTILE($A$2:$A$9181,0.25)</f>
        <v>1644.8325</v>
      </c>
      <c r="C7987" s="4">
        <f>PERCENTILE($A$2:$A$9181,0.5)</f>
        <v>3437.55</v>
      </c>
      <c r="D7987" s="4">
        <f>PERCENTILE($A$2:$A$9181,0.75)</f>
        <v>6751.9224999999997</v>
      </c>
      <c r="E7987" s="4">
        <f>D7987-B7987</f>
        <v>5107.09</v>
      </c>
      <c r="F7987" s="4">
        <f>(D7987+(1.5*E7987))</f>
        <v>14412.557499999999</v>
      </c>
      <c r="G7987" s="4">
        <f>(B7987-(1.5*E7987))</f>
        <v>-6015.8024999999998</v>
      </c>
      <c r="H7987" s="4">
        <f>COUNTIF($A$2:$A$9181, "&gt; 14412.56")</f>
        <v>398</v>
      </c>
      <c r="I7987" s="4">
        <f>COUNTIF($A$2:$A$9181, "&lt; -6015.80")</f>
        <v>0</v>
      </c>
      <c r="J7987" t="str">
        <f>IF(OR($A$2:$A$9181&gt;14412.56,$A$2:$A$9181&lt; -6015.8),"True","False")</f>
        <v>False</v>
      </c>
    </row>
    <row r="7988" spans="1:10" x14ac:dyDescent="0.3">
      <c r="A7988">
        <v>765.2</v>
      </c>
      <c r="B7988" s="4">
        <f>PERCENTILE($A$2:$A$9181,0.25)</f>
        <v>1644.8325</v>
      </c>
      <c r="C7988" s="4">
        <f>PERCENTILE($A$2:$A$9181,0.5)</f>
        <v>3437.55</v>
      </c>
      <c r="D7988" s="4">
        <f>PERCENTILE($A$2:$A$9181,0.75)</f>
        <v>6751.9224999999997</v>
      </c>
      <c r="E7988" s="4">
        <f>D7988-B7988</f>
        <v>5107.09</v>
      </c>
      <c r="F7988" s="4">
        <f>(D7988+(1.5*E7988))</f>
        <v>14412.557499999999</v>
      </c>
      <c r="G7988" s="4">
        <f>(B7988-(1.5*E7988))</f>
        <v>-6015.8024999999998</v>
      </c>
      <c r="H7988" s="4">
        <f>COUNTIF($A$2:$A$9181, "&gt; 14412.56")</f>
        <v>398</v>
      </c>
      <c r="I7988" s="4">
        <f>COUNTIF($A$2:$A$9181, "&lt; -6015.80")</f>
        <v>0</v>
      </c>
      <c r="J7988" t="str">
        <f>IF(OR($A$2:$A$9181&gt;14412.56,$A$2:$A$9181&lt; -6015.8),"True","False")</f>
        <v>False</v>
      </c>
    </row>
    <row r="7989" spans="1:10" x14ac:dyDescent="0.3">
      <c r="A7989">
        <v>764.35</v>
      </c>
      <c r="B7989" s="4">
        <f>PERCENTILE($A$2:$A$9181,0.25)</f>
        <v>1644.8325</v>
      </c>
      <c r="C7989" s="4">
        <f>PERCENTILE($A$2:$A$9181,0.5)</f>
        <v>3437.55</v>
      </c>
      <c r="D7989" s="4">
        <f>PERCENTILE($A$2:$A$9181,0.75)</f>
        <v>6751.9224999999997</v>
      </c>
      <c r="E7989" s="4">
        <f>D7989-B7989</f>
        <v>5107.09</v>
      </c>
      <c r="F7989" s="4">
        <f>(D7989+(1.5*E7989))</f>
        <v>14412.557499999999</v>
      </c>
      <c r="G7989" s="4">
        <f>(B7989-(1.5*E7989))</f>
        <v>-6015.8024999999998</v>
      </c>
      <c r="H7989" s="4">
        <f>COUNTIF($A$2:$A$9181, "&gt; 14412.56")</f>
        <v>398</v>
      </c>
      <c r="I7989" s="4">
        <f>COUNTIF($A$2:$A$9181, "&lt; -6015.80")</f>
        <v>0</v>
      </c>
      <c r="J7989" t="str">
        <f>IF(OR($A$2:$A$9181&gt;14412.56,$A$2:$A$9181&lt; -6015.8),"True","False")</f>
        <v>False</v>
      </c>
    </row>
    <row r="7990" spans="1:10" x14ac:dyDescent="0.3">
      <c r="A7990">
        <v>763.91</v>
      </c>
      <c r="B7990" s="4">
        <f>PERCENTILE($A$2:$A$9181,0.25)</f>
        <v>1644.8325</v>
      </c>
      <c r="C7990" s="4">
        <f>PERCENTILE($A$2:$A$9181,0.5)</f>
        <v>3437.55</v>
      </c>
      <c r="D7990" s="4">
        <f>PERCENTILE($A$2:$A$9181,0.75)</f>
        <v>6751.9224999999997</v>
      </c>
      <c r="E7990" s="4">
        <f>D7990-B7990</f>
        <v>5107.09</v>
      </c>
      <c r="F7990" s="4">
        <f>(D7990+(1.5*E7990))</f>
        <v>14412.557499999999</v>
      </c>
      <c r="G7990" s="4">
        <f>(B7990-(1.5*E7990))</f>
        <v>-6015.8024999999998</v>
      </c>
      <c r="H7990" s="4">
        <f>COUNTIF($A$2:$A$9181, "&gt; 14412.56")</f>
        <v>398</v>
      </c>
      <c r="I7990" s="4">
        <f>COUNTIF($A$2:$A$9181, "&lt; -6015.80")</f>
        <v>0</v>
      </c>
      <c r="J7990" t="str">
        <f>IF(OR($A$2:$A$9181&gt;14412.56,$A$2:$A$9181&lt; -6015.8),"True","False")</f>
        <v>False</v>
      </c>
    </row>
    <row r="7991" spans="1:10" x14ac:dyDescent="0.3">
      <c r="A7991">
        <v>763.67</v>
      </c>
      <c r="B7991" s="4">
        <f>PERCENTILE($A$2:$A$9181,0.25)</f>
        <v>1644.8325</v>
      </c>
      <c r="C7991" s="4">
        <f>PERCENTILE($A$2:$A$9181,0.5)</f>
        <v>3437.55</v>
      </c>
      <c r="D7991" s="4">
        <f>PERCENTILE($A$2:$A$9181,0.75)</f>
        <v>6751.9224999999997</v>
      </c>
      <c r="E7991" s="4">
        <f>D7991-B7991</f>
        <v>5107.09</v>
      </c>
      <c r="F7991" s="4">
        <f>(D7991+(1.5*E7991))</f>
        <v>14412.557499999999</v>
      </c>
      <c r="G7991" s="4">
        <f>(B7991-(1.5*E7991))</f>
        <v>-6015.8024999999998</v>
      </c>
      <c r="H7991" s="4">
        <f>COUNTIF($A$2:$A$9181, "&gt; 14412.56")</f>
        <v>398</v>
      </c>
      <c r="I7991" s="4">
        <f>COUNTIF($A$2:$A$9181, "&lt; -6015.80")</f>
        <v>0</v>
      </c>
      <c r="J7991" t="str">
        <f>IF(OR($A$2:$A$9181&gt;14412.56,$A$2:$A$9181&lt; -6015.8),"True","False")</f>
        <v>False</v>
      </c>
    </row>
    <row r="7992" spans="1:10" x14ac:dyDescent="0.3">
      <c r="A7992">
        <v>763.44</v>
      </c>
      <c r="B7992" s="4">
        <f>PERCENTILE($A$2:$A$9181,0.25)</f>
        <v>1644.8325</v>
      </c>
      <c r="C7992" s="4">
        <f>PERCENTILE($A$2:$A$9181,0.5)</f>
        <v>3437.55</v>
      </c>
      <c r="D7992" s="4">
        <f>PERCENTILE($A$2:$A$9181,0.75)</f>
        <v>6751.9224999999997</v>
      </c>
      <c r="E7992" s="4">
        <f>D7992-B7992</f>
        <v>5107.09</v>
      </c>
      <c r="F7992" s="4">
        <f>(D7992+(1.5*E7992))</f>
        <v>14412.557499999999</v>
      </c>
      <c r="G7992" s="4">
        <f>(B7992-(1.5*E7992))</f>
        <v>-6015.8024999999998</v>
      </c>
      <c r="H7992" s="4">
        <f>COUNTIF($A$2:$A$9181, "&gt; 14412.56")</f>
        <v>398</v>
      </c>
      <c r="I7992" s="4">
        <f>COUNTIF($A$2:$A$9181, "&lt; -6015.80")</f>
        <v>0</v>
      </c>
      <c r="J7992" t="str">
        <f>IF(OR($A$2:$A$9181&gt;14412.56,$A$2:$A$9181&lt; -6015.8),"True","False")</f>
        <v>False</v>
      </c>
    </row>
    <row r="7993" spans="1:10" x14ac:dyDescent="0.3">
      <c r="A7993">
        <v>763.13</v>
      </c>
      <c r="B7993" s="4">
        <f>PERCENTILE($A$2:$A$9181,0.25)</f>
        <v>1644.8325</v>
      </c>
      <c r="C7993" s="4">
        <f>PERCENTILE($A$2:$A$9181,0.5)</f>
        <v>3437.55</v>
      </c>
      <c r="D7993" s="4">
        <f>PERCENTILE($A$2:$A$9181,0.75)</f>
        <v>6751.9224999999997</v>
      </c>
      <c r="E7993" s="4">
        <f>D7993-B7993</f>
        <v>5107.09</v>
      </c>
      <c r="F7993" s="4">
        <f>(D7993+(1.5*E7993))</f>
        <v>14412.557499999999</v>
      </c>
      <c r="G7993" s="4">
        <f>(B7993-(1.5*E7993))</f>
        <v>-6015.8024999999998</v>
      </c>
      <c r="H7993" s="4">
        <f>COUNTIF($A$2:$A$9181, "&gt; 14412.56")</f>
        <v>398</v>
      </c>
      <c r="I7993" s="4">
        <f>COUNTIF($A$2:$A$9181, "&lt; -6015.80")</f>
        <v>0</v>
      </c>
      <c r="J7993" t="str">
        <f>IF(OR($A$2:$A$9181&gt;14412.56,$A$2:$A$9181&lt; -6015.8),"True","False")</f>
        <v>False</v>
      </c>
    </row>
    <row r="7994" spans="1:10" x14ac:dyDescent="0.3">
      <c r="A7994">
        <v>762.85</v>
      </c>
      <c r="B7994" s="4">
        <f>PERCENTILE($A$2:$A$9181,0.25)</f>
        <v>1644.8325</v>
      </c>
      <c r="C7994" s="4">
        <f>PERCENTILE($A$2:$A$9181,0.5)</f>
        <v>3437.55</v>
      </c>
      <c r="D7994" s="4">
        <f>PERCENTILE($A$2:$A$9181,0.75)</f>
        <v>6751.9224999999997</v>
      </c>
      <c r="E7994" s="4">
        <f>D7994-B7994</f>
        <v>5107.09</v>
      </c>
      <c r="F7994" s="4">
        <f>(D7994+(1.5*E7994))</f>
        <v>14412.557499999999</v>
      </c>
      <c r="G7994" s="4">
        <f>(B7994-(1.5*E7994))</f>
        <v>-6015.8024999999998</v>
      </c>
      <c r="H7994" s="4">
        <f>COUNTIF($A$2:$A$9181, "&gt; 14412.56")</f>
        <v>398</v>
      </c>
      <c r="I7994" s="4">
        <f>COUNTIF($A$2:$A$9181, "&lt; -6015.80")</f>
        <v>0</v>
      </c>
      <c r="J7994" t="str">
        <f>IF(OR($A$2:$A$9181&gt;14412.56,$A$2:$A$9181&lt; -6015.8),"True","False")</f>
        <v>False</v>
      </c>
    </row>
    <row r="7995" spans="1:10" x14ac:dyDescent="0.3">
      <c r="A7995">
        <v>762.18</v>
      </c>
      <c r="B7995" s="4">
        <f>PERCENTILE($A$2:$A$9181,0.25)</f>
        <v>1644.8325</v>
      </c>
      <c r="C7995" s="4">
        <f>PERCENTILE($A$2:$A$9181,0.5)</f>
        <v>3437.55</v>
      </c>
      <c r="D7995" s="4">
        <f>PERCENTILE($A$2:$A$9181,0.75)</f>
        <v>6751.9224999999997</v>
      </c>
      <c r="E7995" s="4">
        <f>D7995-B7995</f>
        <v>5107.09</v>
      </c>
      <c r="F7995" s="4">
        <f>(D7995+(1.5*E7995))</f>
        <v>14412.557499999999</v>
      </c>
      <c r="G7995" s="4">
        <f>(B7995-(1.5*E7995))</f>
        <v>-6015.8024999999998</v>
      </c>
      <c r="H7995" s="4">
        <f>COUNTIF($A$2:$A$9181, "&gt; 14412.56")</f>
        <v>398</v>
      </c>
      <c r="I7995" s="4">
        <f>COUNTIF($A$2:$A$9181, "&lt; -6015.80")</f>
        <v>0</v>
      </c>
      <c r="J7995" t="str">
        <f>IF(OR($A$2:$A$9181&gt;14412.56,$A$2:$A$9181&lt; -6015.8),"True","False")</f>
        <v>False</v>
      </c>
    </row>
    <row r="7996" spans="1:10" x14ac:dyDescent="0.3">
      <c r="A7996">
        <v>761.41</v>
      </c>
      <c r="B7996" s="4">
        <f>PERCENTILE($A$2:$A$9181,0.25)</f>
        <v>1644.8325</v>
      </c>
      <c r="C7996" s="4">
        <f>PERCENTILE($A$2:$A$9181,0.5)</f>
        <v>3437.55</v>
      </c>
      <c r="D7996" s="4">
        <f>PERCENTILE($A$2:$A$9181,0.75)</f>
        <v>6751.9224999999997</v>
      </c>
      <c r="E7996" s="4">
        <f>D7996-B7996</f>
        <v>5107.09</v>
      </c>
      <c r="F7996" s="4">
        <f>(D7996+(1.5*E7996))</f>
        <v>14412.557499999999</v>
      </c>
      <c r="G7996" s="4">
        <f>(B7996-(1.5*E7996))</f>
        <v>-6015.8024999999998</v>
      </c>
      <c r="H7996" s="4">
        <f>COUNTIF($A$2:$A$9181, "&gt; 14412.56")</f>
        <v>398</v>
      </c>
      <c r="I7996" s="4">
        <f>COUNTIF($A$2:$A$9181, "&lt; -6015.80")</f>
        <v>0</v>
      </c>
      <c r="J7996" t="str">
        <f>IF(OR($A$2:$A$9181&gt;14412.56,$A$2:$A$9181&lt; -6015.8),"True","False")</f>
        <v>False</v>
      </c>
    </row>
    <row r="7997" spans="1:10" x14ac:dyDescent="0.3">
      <c r="A7997">
        <v>760.97</v>
      </c>
      <c r="B7997" s="4">
        <f>PERCENTILE($A$2:$A$9181,0.25)</f>
        <v>1644.8325</v>
      </c>
      <c r="C7997" s="4">
        <f>PERCENTILE($A$2:$A$9181,0.5)</f>
        <v>3437.55</v>
      </c>
      <c r="D7997" s="4">
        <f>PERCENTILE($A$2:$A$9181,0.75)</f>
        <v>6751.9224999999997</v>
      </c>
      <c r="E7997" s="4">
        <f>D7997-B7997</f>
        <v>5107.09</v>
      </c>
      <c r="F7997" s="4">
        <f>(D7997+(1.5*E7997))</f>
        <v>14412.557499999999</v>
      </c>
      <c r="G7997" s="4">
        <f>(B7997-(1.5*E7997))</f>
        <v>-6015.8024999999998</v>
      </c>
      <c r="H7997" s="4">
        <f>COUNTIF($A$2:$A$9181, "&gt; 14412.56")</f>
        <v>398</v>
      </c>
      <c r="I7997" s="4">
        <f>COUNTIF($A$2:$A$9181, "&lt; -6015.80")</f>
        <v>0</v>
      </c>
      <c r="J7997" t="str">
        <f>IF(OR($A$2:$A$9181&gt;14412.56,$A$2:$A$9181&lt; -6015.8),"True","False")</f>
        <v>False</v>
      </c>
    </row>
    <row r="7998" spans="1:10" x14ac:dyDescent="0.3">
      <c r="A7998">
        <v>759.04</v>
      </c>
      <c r="B7998" s="4">
        <f>PERCENTILE($A$2:$A$9181,0.25)</f>
        <v>1644.8325</v>
      </c>
      <c r="C7998" s="4">
        <f>PERCENTILE($A$2:$A$9181,0.5)</f>
        <v>3437.55</v>
      </c>
      <c r="D7998" s="4">
        <f>PERCENTILE($A$2:$A$9181,0.75)</f>
        <v>6751.9224999999997</v>
      </c>
      <c r="E7998" s="4">
        <f>D7998-B7998</f>
        <v>5107.09</v>
      </c>
      <c r="F7998" s="4">
        <f>(D7998+(1.5*E7998))</f>
        <v>14412.557499999999</v>
      </c>
      <c r="G7998" s="4">
        <f>(B7998-(1.5*E7998))</f>
        <v>-6015.8024999999998</v>
      </c>
      <c r="H7998" s="4">
        <f>COUNTIF($A$2:$A$9181, "&gt; 14412.56")</f>
        <v>398</v>
      </c>
      <c r="I7998" s="4">
        <f>COUNTIF($A$2:$A$9181, "&lt; -6015.80")</f>
        <v>0</v>
      </c>
      <c r="J7998" t="str">
        <f>IF(OR($A$2:$A$9181&gt;14412.56,$A$2:$A$9181&lt; -6015.8),"True","False")</f>
        <v>False</v>
      </c>
    </row>
    <row r="7999" spans="1:10" x14ac:dyDescent="0.3">
      <c r="A7999">
        <v>758.4</v>
      </c>
      <c r="B7999" s="4">
        <f>PERCENTILE($A$2:$A$9181,0.25)</f>
        <v>1644.8325</v>
      </c>
      <c r="C7999" s="4">
        <f>PERCENTILE($A$2:$A$9181,0.5)</f>
        <v>3437.55</v>
      </c>
      <c r="D7999" s="4">
        <f>PERCENTILE($A$2:$A$9181,0.75)</f>
        <v>6751.9224999999997</v>
      </c>
      <c r="E7999" s="4">
        <f>D7999-B7999</f>
        <v>5107.09</v>
      </c>
      <c r="F7999" s="4">
        <f>(D7999+(1.5*E7999))</f>
        <v>14412.557499999999</v>
      </c>
      <c r="G7999" s="4">
        <f>(B7999-(1.5*E7999))</f>
        <v>-6015.8024999999998</v>
      </c>
      <c r="H7999" s="4">
        <f>COUNTIF($A$2:$A$9181, "&gt; 14412.56")</f>
        <v>398</v>
      </c>
      <c r="I7999" s="4">
        <f>COUNTIF($A$2:$A$9181, "&lt; -6015.80")</f>
        <v>0</v>
      </c>
      <c r="J7999" t="str">
        <f>IF(OR($A$2:$A$9181&gt;14412.56,$A$2:$A$9181&lt; -6015.8),"True","False")</f>
        <v>False</v>
      </c>
    </row>
    <row r="8000" spans="1:10" x14ac:dyDescent="0.3">
      <c r="A8000">
        <v>758.26</v>
      </c>
      <c r="B8000" s="4">
        <f>PERCENTILE($A$2:$A$9181,0.25)</f>
        <v>1644.8325</v>
      </c>
      <c r="C8000" s="4">
        <f>PERCENTILE($A$2:$A$9181,0.5)</f>
        <v>3437.55</v>
      </c>
      <c r="D8000" s="4">
        <f>PERCENTILE($A$2:$A$9181,0.75)</f>
        <v>6751.9224999999997</v>
      </c>
      <c r="E8000" s="4">
        <f>D8000-B8000</f>
        <v>5107.09</v>
      </c>
      <c r="F8000" s="4">
        <f>(D8000+(1.5*E8000))</f>
        <v>14412.557499999999</v>
      </c>
      <c r="G8000" s="4">
        <f>(B8000-(1.5*E8000))</f>
        <v>-6015.8024999999998</v>
      </c>
      <c r="H8000" s="4">
        <f>COUNTIF($A$2:$A$9181, "&gt; 14412.56")</f>
        <v>398</v>
      </c>
      <c r="I8000" s="4">
        <f>COUNTIF($A$2:$A$9181, "&lt; -6015.80")</f>
        <v>0</v>
      </c>
      <c r="J8000" t="str">
        <f>IF(OR($A$2:$A$9181&gt;14412.56,$A$2:$A$9181&lt; -6015.8),"True","False")</f>
        <v>False</v>
      </c>
    </row>
    <row r="8001" spans="1:10" x14ac:dyDescent="0.3">
      <c r="A8001">
        <v>756.38</v>
      </c>
      <c r="B8001" s="4">
        <f>PERCENTILE($A$2:$A$9181,0.25)</f>
        <v>1644.8325</v>
      </c>
      <c r="C8001" s="4">
        <f>PERCENTILE($A$2:$A$9181,0.5)</f>
        <v>3437.55</v>
      </c>
      <c r="D8001" s="4">
        <f>PERCENTILE($A$2:$A$9181,0.75)</f>
        <v>6751.9224999999997</v>
      </c>
      <c r="E8001" s="4">
        <f>D8001-B8001</f>
        <v>5107.09</v>
      </c>
      <c r="F8001" s="4">
        <f>(D8001+(1.5*E8001))</f>
        <v>14412.557499999999</v>
      </c>
      <c r="G8001" s="4">
        <f>(B8001-(1.5*E8001))</f>
        <v>-6015.8024999999998</v>
      </c>
      <c r="H8001" s="4">
        <f>COUNTIF($A$2:$A$9181, "&gt; 14412.56")</f>
        <v>398</v>
      </c>
      <c r="I8001" s="4">
        <f>COUNTIF($A$2:$A$9181, "&lt; -6015.80")</f>
        <v>0</v>
      </c>
      <c r="J8001" t="str">
        <f>IF(OR($A$2:$A$9181&gt;14412.56,$A$2:$A$9181&lt; -6015.8),"True","False")</f>
        <v>False</v>
      </c>
    </row>
    <row r="8002" spans="1:10" x14ac:dyDescent="0.3">
      <c r="A8002">
        <v>754.63</v>
      </c>
      <c r="B8002" s="4">
        <f>PERCENTILE($A$2:$A$9181,0.25)</f>
        <v>1644.8325</v>
      </c>
      <c r="C8002" s="4">
        <f>PERCENTILE($A$2:$A$9181,0.5)</f>
        <v>3437.55</v>
      </c>
      <c r="D8002" s="4">
        <f>PERCENTILE($A$2:$A$9181,0.75)</f>
        <v>6751.9224999999997</v>
      </c>
      <c r="E8002" s="4">
        <f>D8002-B8002</f>
        <v>5107.09</v>
      </c>
      <c r="F8002" s="4">
        <f>(D8002+(1.5*E8002))</f>
        <v>14412.557499999999</v>
      </c>
      <c r="G8002" s="4">
        <f>(B8002-(1.5*E8002))</f>
        <v>-6015.8024999999998</v>
      </c>
      <c r="H8002" s="4">
        <f>COUNTIF($A$2:$A$9181, "&gt; 14412.56")</f>
        <v>398</v>
      </c>
      <c r="I8002" s="4">
        <f>COUNTIF($A$2:$A$9181, "&lt; -6015.80")</f>
        <v>0</v>
      </c>
      <c r="J8002" t="str">
        <f>IF(OR($A$2:$A$9181&gt;14412.56,$A$2:$A$9181&lt; -6015.8),"True","False")</f>
        <v>False</v>
      </c>
    </row>
    <row r="8003" spans="1:10" x14ac:dyDescent="0.3">
      <c r="A8003">
        <v>753.91</v>
      </c>
      <c r="B8003" s="4">
        <f>PERCENTILE($A$2:$A$9181,0.25)</f>
        <v>1644.8325</v>
      </c>
      <c r="C8003" s="4">
        <f>PERCENTILE($A$2:$A$9181,0.5)</f>
        <v>3437.55</v>
      </c>
      <c r="D8003" s="4">
        <f>PERCENTILE($A$2:$A$9181,0.75)</f>
        <v>6751.9224999999997</v>
      </c>
      <c r="E8003" s="4">
        <f>D8003-B8003</f>
        <v>5107.09</v>
      </c>
      <c r="F8003" s="4">
        <f>(D8003+(1.5*E8003))</f>
        <v>14412.557499999999</v>
      </c>
      <c r="G8003" s="4">
        <f>(B8003-(1.5*E8003))</f>
        <v>-6015.8024999999998</v>
      </c>
      <c r="H8003" s="4">
        <f>COUNTIF($A$2:$A$9181, "&gt; 14412.56")</f>
        <v>398</v>
      </c>
      <c r="I8003" s="4">
        <f>COUNTIF($A$2:$A$9181, "&lt; -6015.80")</f>
        <v>0</v>
      </c>
      <c r="J8003" t="str">
        <f>IF(OR($A$2:$A$9181&gt;14412.56,$A$2:$A$9181&lt; -6015.8),"True","False")</f>
        <v>False</v>
      </c>
    </row>
    <row r="8004" spans="1:10" x14ac:dyDescent="0.3">
      <c r="A8004">
        <v>753.85</v>
      </c>
      <c r="B8004" s="4">
        <f>PERCENTILE($A$2:$A$9181,0.25)</f>
        <v>1644.8325</v>
      </c>
      <c r="C8004" s="4">
        <f>PERCENTILE($A$2:$A$9181,0.5)</f>
        <v>3437.55</v>
      </c>
      <c r="D8004" s="4">
        <f>PERCENTILE($A$2:$A$9181,0.75)</f>
        <v>6751.9224999999997</v>
      </c>
      <c r="E8004" s="4">
        <f>D8004-B8004</f>
        <v>5107.09</v>
      </c>
      <c r="F8004" s="4">
        <f>(D8004+(1.5*E8004))</f>
        <v>14412.557499999999</v>
      </c>
      <c r="G8004" s="4">
        <f>(B8004-(1.5*E8004))</f>
        <v>-6015.8024999999998</v>
      </c>
      <c r="H8004" s="4">
        <f>COUNTIF($A$2:$A$9181, "&gt; 14412.56")</f>
        <v>398</v>
      </c>
      <c r="I8004" s="4">
        <f>COUNTIF($A$2:$A$9181, "&lt; -6015.80")</f>
        <v>0</v>
      </c>
      <c r="J8004" t="str">
        <f>IF(OR($A$2:$A$9181&gt;14412.56,$A$2:$A$9181&lt; -6015.8),"True","False")</f>
        <v>False</v>
      </c>
    </row>
    <row r="8005" spans="1:10" x14ac:dyDescent="0.3">
      <c r="A8005">
        <v>753.19</v>
      </c>
      <c r="B8005" s="4">
        <f>PERCENTILE($A$2:$A$9181,0.25)</f>
        <v>1644.8325</v>
      </c>
      <c r="C8005" s="4">
        <f>PERCENTILE($A$2:$A$9181,0.5)</f>
        <v>3437.55</v>
      </c>
      <c r="D8005" s="4">
        <f>PERCENTILE($A$2:$A$9181,0.75)</f>
        <v>6751.9224999999997</v>
      </c>
      <c r="E8005" s="4">
        <f>D8005-B8005</f>
        <v>5107.09</v>
      </c>
      <c r="F8005" s="4">
        <f>(D8005+(1.5*E8005))</f>
        <v>14412.557499999999</v>
      </c>
      <c r="G8005" s="4">
        <f>(B8005-(1.5*E8005))</f>
        <v>-6015.8024999999998</v>
      </c>
      <c r="H8005" s="4">
        <f>COUNTIF($A$2:$A$9181, "&gt; 14412.56")</f>
        <v>398</v>
      </c>
      <c r="I8005" s="4">
        <f>COUNTIF($A$2:$A$9181, "&lt; -6015.80")</f>
        <v>0</v>
      </c>
      <c r="J8005" t="str">
        <f>IF(OR($A$2:$A$9181&gt;14412.56,$A$2:$A$9181&lt; -6015.8),"True","False")</f>
        <v>False</v>
      </c>
    </row>
    <row r="8006" spans="1:10" x14ac:dyDescent="0.3">
      <c r="A8006">
        <v>752.67</v>
      </c>
      <c r="B8006" s="4">
        <f>PERCENTILE($A$2:$A$9181,0.25)</f>
        <v>1644.8325</v>
      </c>
      <c r="C8006" s="4">
        <f>PERCENTILE($A$2:$A$9181,0.5)</f>
        <v>3437.55</v>
      </c>
      <c r="D8006" s="4">
        <f>PERCENTILE($A$2:$A$9181,0.75)</f>
        <v>6751.9224999999997</v>
      </c>
      <c r="E8006" s="4">
        <f>D8006-B8006</f>
        <v>5107.09</v>
      </c>
      <c r="F8006" s="4">
        <f>(D8006+(1.5*E8006))</f>
        <v>14412.557499999999</v>
      </c>
      <c r="G8006" s="4">
        <f>(B8006-(1.5*E8006))</f>
        <v>-6015.8024999999998</v>
      </c>
      <c r="H8006" s="4">
        <f>COUNTIF($A$2:$A$9181, "&gt; 14412.56")</f>
        <v>398</v>
      </c>
      <c r="I8006" s="4">
        <f>COUNTIF($A$2:$A$9181, "&lt; -6015.80")</f>
        <v>0</v>
      </c>
      <c r="J8006" t="str">
        <f>IF(OR($A$2:$A$9181&gt;14412.56,$A$2:$A$9181&lt; -6015.8),"True","False")</f>
        <v>False</v>
      </c>
    </row>
    <row r="8007" spans="1:10" x14ac:dyDescent="0.3">
      <c r="A8007">
        <v>751.19</v>
      </c>
      <c r="B8007" s="4">
        <f>PERCENTILE($A$2:$A$9181,0.25)</f>
        <v>1644.8325</v>
      </c>
      <c r="C8007" s="4">
        <f>PERCENTILE($A$2:$A$9181,0.5)</f>
        <v>3437.55</v>
      </c>
      <c r="D8007" s="4">
        <f>PERCENTILE($A$2:$A$9181,0.75)</f>
        <v>6751.9224999999997</v>
      </c>
      <c r="E8007" s="4">
        <f>D8007-B8007</f>
        <v>5107.09</v>
      </c>
      <c r="F8007" s="4">
        <f>(D8007+(1.5*E8007))</f>
        <v>14412.557499999999</v>
      </c>
      <c r="G8007" s="4">
        <f>(B8007-(1.5*E8007))</f>
        <v>-6015.8024999999998</v>
      </c>
      <c r="H8007" s="4">
        <f>COUNTIF($A$2:$A$9181, "&gt; 14412.56")</f>
        <v>398</v>
      </c>
      <c r="I8007" s="4">
        <f>COUNTIF($A$2:$A$9181, "&lt; -6015.80")</f>
        <v>0</v>
      </c>
      <c r="J8007" t="str">
        <f>IF(OR($A$2:$A$9181&gt;14412.56,$A$2:$A$9181&lt; -6015.8),"True","False")</f>
        <v>False</v>
      </c>
    </row>
    <row r="8008" spans="1:10" x14ac:dyDescent="0.3">
      <c r="A8008">
        <v>751.04</v>
      </c>
      <c r="B8008" s="4">
        <f>PERCENTILE($A$2:$A$9181,0.25)</f>
        <v>1644.8325</v>
      </c>
      <c r="C8008" s="4">
        <f>PERCENTILE($A$2:$A$9181,0.5)</f>
        <v>3437.55</v>
      </c>
      <c r="D8008" s="4">
        <f>PERCENTILE($A$2:$A$9181,0.75)</f>
        <v>6751.9224999999997</v>
      </c>
      <c r="E8008" s="4">
        <f>D8008-B8008</f>
        <v>5107.09</v>
      </c>
      <c r="F8008" s="4">
        <f>(D8008+(1.5*E8008))</f>
        <v>14412.557499999999</v>
      </c>
      <c r="G8008" s="4">
        <f>(B8008-(1.5*E8008))</f>
        <v>-6015.8024999999998</v>
      </c>
      <c r="H8008" s="4">
        <f>COUNTIF($A$2:$A$9181, "&gt; 14412.56")</f>
        <v>398</v>
      </c>
      <c r="I8008" s="4">
        <f>COUNTIF($A$2:$A$9181, "&lt; -6015.80")</f>
        <v>0</v>
      </c>
      <c r="J8008" t="str">
        <f>IF(OR($A$2:$A$9181&gt;14412.56,$A$2:$A$9181&lt; -6015.8),"True","False")</f>
        <v>False</v>
      </c>
    </row>
    <row r="8009" spans="1:10" x14ac:dyDescent="0.3">
      <c r="A8009">
        <v>748.55</v>
      </c>
      <c r="B8009" s="4">
        <f>PERCENTILE($A$2:$A$9181,0.25)</f>
        <v>1644.8325</v>
      </c>
      <c r="C8009" s="4">
        <f>PERCENTILE($A$2:$A$9181,0.5)</f>
        <v>3437.55</v>
      </c>
      <c r="D8009" s="4">
        <f>PERCENTILE($A$2:$A$9181,0.75)</f>
        <v>6751.9224999999997</v>
      </c>
      <c r="E8009" s="4">
        <f>D8009-B8009</f>
        <v>5107.09</v>
      </c>
      <c r="F8009" s="4">
        <f>(D8009+(1.5*E8009))</f>
        <v>14412.557499999999</v>
      </c>
      <c r="G8009" s="4">
        <f>(B8009-(1.5*E8009))</f>
        <v>-6015.8024999999998</v>
      </c>
      <c r="H8009" s="4">
        <f>COUNTIF($A$2:$A$9181, "&gt; 14412.56")</f>
        <v>398</v>
      </c>
      <c r="I8009" s="4">
        <f>COUNTIF($A$2:$A$9181, "&lt; -6015.80")</f>
        <v>0</v>
      </c>
      <c r="J8009" t="str">
        <f>IF(OR($A$2:$A$9181&gt;14412.56,$A$2:$A$9181&lt; -6015.8),"True","False")</f>
        <v>False</v>
      </c>
    </row>
    <row r="8010" spans="1:10" x14ac:dyDescent="0.3">
      <c r="A8010">
        <v>748.34</v>
      </c>
      <c r="B8010" s="4">
        <f>PERCENTILE($A$2:$A$9181,0.25)</f>
        <v>1644.8325</v>
      </c>
      <c r="C8010" s="4">
        <f>PERCENTILE($A$2:$A$9181,0.5)</f>
        <v>3437.55</v>
      </c>
      <c r="D8010" s="4">
        <f>PERCENTILE($A$2:$A$9181,0.75)</f>
        <v>6751.9224999999997</v>
      </c>
      <c r="E8010" s="4">
        <f>D8010-B8010</f>
        <v>5107.09</v>
      </c>
      <c r="F8010" s="4">
        <f>(D8010+(1.5*E8010))</f>
        <v>14412.557499999999</v>
      </c>
      <c r="G8010" s="4">
        <f>(B8010-(1.5*E8010))</f>
        <v>-6015.8024999999998</v>
      </c>
      <c r="H8010" s="4">
        <f>COUNTIF($A$2:$A$9181, "&gt; 14412.56")</f>
        <v>398</v>
      </c>
      <c r="I8010" s="4">
        <f>COUNTIF($A$2:$A$9181, "&lt; -6015.80")</f>
        <v>0</v>
      </c>
      <c r="J8010" t="str">
        <f>IF(OR($A$2:$A$9181&gt;14412.56,$A$2:$A$9181&lt; -6015.8),"True","False")</f>
        <v>False</v>
      </c>
    </row>
    <row r="8011" spans="1:10" x14ac:dyDescent="0.3">
      <c r="A8011">
        <v>747.36</v>
      </c>
      <c r="B8011" s="4">
        <f>PERCENTILE($A$2:$A$9181,0.25)</f>
        <v>1644.8325</v>
      </c>
      <c r="C8011" s="4">
        <f>PERCENTILE($A$2:$A$9181,0.5)</f>
        <v>3437.55</v>
      </c>
      <c r="D8011" s="4">
        <f>PERCENTILE($A$2:$A$9181,0.75)</f>
        <v>6751.9224999999997</v>
      </c>
      <c r="E8011" s="4">
        <f>D8011-B8011</f>
        <v>5107.09</v>
      </c>
      <c r="F8011" s="4">
        <f>(D8011+(1.5*E8011))</f>
        <v>14412.557499999999</v>
      </c>
      <c r="G8011" s="4">
        <f>(B8011-(1.5*E8011))</f>
        <v>-6015.8024999999998</v>
      </c>
      <c r="H8011" s="4">
        <f>COUNTIF($A$2:$A$9181, "&gt; 14412.56")</f>
        <v>398</v>
      </c>
      <c r="I8011" s="4">
        <f>COUNTIF($A$2:$A$9181, "&lt; -6015.80")</f>
        <v>0</v>
      </c>
      <c r="J8011" t="str">
        <f>IF(OR($A$2:$A$9181&gt;14412.56,$A$2:$A$9181&lt; -6015.8),"True","False")</f>
        <v>False</v>
      </c>
    </row>
    <row r="8012" spans="1:10" x14ac:dyDescent="0.3">
      <c r="A8012">
        <v>746.95</v>
      </c>
      <c r="B8012" s="4">
        <f>PERCENTILE($A$2:$A$9181,0.25)</f>
        <v>1644.8325</v>
      </c>
      <c r="C8012" s="4">
        <f>PERCENTILE($A$2:$A$9181,0.5)</f>
        <v>3437.55</v>
      </c>
      <c r="D8012" s="4">
        <f>PERCENTILE($A$2:$A$9181,0.75)</f>
        <v>6751.9224999999997</v>
      </c>
      <c r="E8012" s="4">
        <f>D8012-B8012</f>
        <v>5107.09</v>
      </c>
      <c r="F8012" s="4">
        <f>(D8012+(1.5*E8012))</f>
        <v>14412.557499999999</v>
      </c>
      <c r="G8012" s="4">
        <f>(B8012-(1.5*E8012))</f>
        <v>-6015.8024999999998</v>
      </c>
      <c r="H8012" s="4">
        <f>COUNTIF($A$2:$A$9181, "&gt; 14412.56")</f>
        <v>398</v>
      </c>
      <c r="I8012" s="4">
        <f>COUNTIF($A$2:$A$9181, "&lt; -6015.80")</f>
        <v>0</v>
      </c>
      <c r="J8012" t="str">
        <f>IF(OR($A$2:$A$9181&gt;14412.56,$A$2:$A$9181&lt; -6015.8),"True","False")</f>
        <v>False</v>
      </c>
    </row>
    <row r="8013" spans="1:10" x14ac:dyDescent="0.3">
      <c r="A8013">
        <v>746.38</v>
      </c>
      <c r="B8013" s="4">
        <f>PERCENTILE($A$2:$A$9181,0.25)</f>
        <v>1644.8325</v>
      </c>
      <c r="C8013" s="4">
        <f>PERCENTILE($A$2:$A$9181,0.5)</f>
        <v>3437.55</v>
      </c>
      <c r="D8013" s="4">
        <f>PERCENTILE($A$2:$A$9181,0.75)</f>
        <v>6751.9224999999997</v>
      </c>
      <c r="E8013" s="4">
        <f>D8013-B8013</f>
        <v>5107.09</v>
      </c>
      <c r="F8013" s="4">
        <f>(D8013+(1.5*E8013))</f>
        <v>14412.557499999999</v>
      </c>
      <c r="G8013" s="4">
        <f>(B8013-(1.5*E8013))</f>
        <v>-6015.8024999999998</v>
      </c>
      <c r="H8013" s="4">
        <f>COUNTIF($A$2:$A$9181, "&gt; 14412.56")</f>
        <v>398</v>
      </c>
      <c r="I8013" s="4">
        <f>COUNTIF($A$2:$A$9181, "&lt; -6015.80")</f>
        <v>0</v>
      </c>
      <c r="J8013" t="str">
        <f>IF(OR($A$2:$A$9181&gt;14412.56,$A$2:$A$9181&lt; -6015.8),"True","False")</f>
        <v>False</v>
      </c>
    </row>
    <row r="8014" spans="1:10" x14ac:dyDescent="0.3">
      <c r="A8014">
        <v>746.35</v>
      </c>
      <c r="B8014" s="4">
        <f>PERCENTILE($A$2:$A$9181,0.25)</f>
        <v>1644.8325</v>
      </c>
      <c r="C8014" s="4">
        <f>PERCENTILE($A$2:$A$9181,0.5)</f>
        <v>3437.55</v>
      </c>
      <c r="D8014" s="4">
        <f>PERCENTILE($A$2:$A$9181,0.75)</f>
        <v>6751.9224999999997</v>
      </c>
      <c r="E8014" s="4">
        <f>D8014-B8014</f>
        <v>5107.09</v>
      </c>
      <c r="F8014" s="4">
        <f>(D8014+(1.5*E8014))</f>
        <v>14412.557499999999</v>
      </c>
      <c r="G8014" s="4">
        <f>(B8014-(1.5*E8014))</f>
        <v>-6015.8024999999998</v>
      </c>
      <c r="H8014" s="4">
        <f>COUNTIF($A$2:$A$9181, "&gt; 14412.56")</f>
        <v>398</v>
      </c>
      <c r="I8014" s="4">
        <f>COUNTIF($A$2:$A$9181, "&lt; -6015.80")</f>
        <v>0</v>
      </c>
      <c r="J8014" t="str">
        <f>IF(OR($A$2:$A$9181&gt;14412.56,$A$2:$A$9181&lt; -6015.8),"True","False")</f>
        <v>False</v>
      </c>
    </row>
    <row r="8015" spans="1:10" x14ac:dyDescent="0.3">
      <c r="A8015">
        <v>745.21</v>
      </c>
      <c r="B8015" s="4">
        <f>PERCENTILE($A$2:$A$9181,0.25)</f>
        <v>1644.8325</v>
      </c>
      <c r="C8015" s="4">
        <f>PERCENTILE($A$2:$A$9181,0.5)</f>
        <v>3437.55</v>
      </c>
      <c r="D8015" s="4">
        <f>PERCENTILE($A$2:$A$9181,0.75)</f>
        <v>6751.9224999999997</v>
      </c>
      <c r="E8015" s="4">
        <f>D8015-B8015</f>
        <v>5107.09</v>
      </c>
      <c r="F8015" s="4">
        <f>(D8015+(1.5*E8015))</f>
        <v>14412.557499999999</v>
      </c>
      <c r="G8015" s="4">
        <f>(B8015-(1.5*E8015))</f>
        <v>-6015.8024999999998</v>
      </c>
      <c r="H8015" s="4">
        <f>COUNTIF($A$2:$A$9181, "&gt; 14412.56")</f>
        <v>398</v>
      </c>
      <c r="I8015" s="4">
        <f>COUNTIF($A$2:$A$9181, "&lt; -6015.80")</f>
        <v>0</v>
      </c>
      <c r="J8015" t="str">
        <f>IF(OR($A$2:$A$9181&gt;14412.56,$A$2:$A$9181&lt; -6015.8),"True","False")</f>
        <v>False</v>
      </c>
    </row>
    <row r="8016" spans="1:10" x14ac:dyDescent="0.3">
      <c r="A8016">
        <v>745.11</v>
      </c>
      <c r="B8016" s="4">
        <f>PERCENTILE($A$2:$A$9181,0.25)</f>
        <v>1644.8325</v>
      </c>
      <c r="C8016" s="4">
        <f>PERCENTILE($A$2:$A$9181,0.5)</f>
        <v>3437.55</v>
      </c>
      <c r="D8016" s="4">
        <f>PERCENTILE($A$2:$A$9181,0.75)</f>
        <v>6751.9224999999997</v>
      </c>
      <c r="E8016" s="4">
        <f>D8016-B8016</f>
        <v>5107.09</v>
      </c>
      <c r="F8016" s="4">
        <f>(D8016+(1.5*E8016))</f>
        <v>14412.557499999999</v>
      </c>
      <c r="G8016" s="4">
        <f>(B8016-(1.5*E8016))</f>
        <v>-6015.8024999999998</v>
      </c>
      <c r="H8016" s="4">
        <f>COUNTIF($A$2:$A$9181, "&gt; 14412.56")</f>
        <v>398</v>
      </c>
      <c r="I8016" s="4">
        <f>COUNTIF($A$2:$A$9181, "&lt; -6015.80")</f>
        <v>0</v>
      </c>
      <c r="J8016" t="str">
        <f>IF(OR($A$2:$A$9181&gt;14412.56,$A$2:$A$9181&lt; -6015.8),"True","False")</f>
        <v>False</v>
      </c>
    </row>
    <row r="8017" spans="1:10" x14ac:dyDescent="0.3">
      <c r="A8017">
        <v>743.99</v>
      </c>
      <c r="B8017" s="4">
        <f>PERCENTILE($A$2:$A$9181,0.25)</f>
        <v>1644.8325</v>
      </c>
      <c r="C8017" s="4">
        <f>PERCENTILE($A$2:$A$9181,0.5)</f>
        <v>3437.55</v>
      </c>
      <c r="D8017" s="4">
        <f>PERCENTILE($A$2:$A$9181,0.75)</f>
        <v>6751.9224999999997</v>
      </c>
      <c r="E8017" s="4">
        <f>D8017-B8017</f>
        <v>5107.09</v>
      </c>
      <c r="F8017" s="4">
        <f>(D8017+(1.5*E8017))</f>
        <v>14412.557499999999</v>
      </c>
      <c r="G8017" s="4">
        <f>(B8017-(1.5*E8017))</f>
        <v>-6015.8024999999998</v>
      </c>
      <c r="H8017" s="4">
        <f>COUNTIF($A$2:$A$9181, "&gt; 14412.56")</f>
        <v>398</v>
      </c>
      <c r="I8017" s="4">
        <f>COUNTIF($A$2:$A$9181, "&lt; -6015.80")</f>
        <v>0</v>
      </c>
      <c r="J8017" t="str">
        <f>IF(OR($A$2:$A$9181&gt;14412.56,$A$2:$A$9181&lt; -6015.8),"True","False")</f>
        <v>False</v>
      </c>
    </row>
    <row r="8018" spans="1:10" x14ac:dyDescent="0.3">
      <c r="A8018">
        <v>742.36</v>
      </c>
      <c r="B8018" s="4">
        <f>PERCENTILE($A$2:$A$9181,0.25)</f>
        <v>1644.8325</v>
      </c>
      <c r="C8018" s="4">
        <f>PERCENTILE($A$2:$A$9181,0.5)</f>
        <v>3437.55</v>
      </c>
      <c r="D8018" s="4">
        <f>PERCENTILE($A$2:$A$9181,0.75)</f>
        <v>6751.9224999999997</v>
      </c>
      <c r="E8018" s="4">
        <f>D8018-B8018</f>
        <v>5107.09</v>
      </c>
      <c r="F8018" s="4">
        <f>(D8018+(1.5*E8018))</f>
        <v>14412.557499999999</v>
      </c>
      <c r="G8018" s="4">
        <f>(B8018-(1.5*E8018))</f>
        <v>-6015.8024999999998</v>
      </c>
      <c r="H8018" s="4">
        <f>COUNTIF($A$2:$A$9181, "&gt; 14412.56")</f>
        <v>398</v>
      </c>
      <c r="I8018" s="4">
        <f>COUNTIF($A$2:$A$9181, "&lt; -6015.80")</f>
        <v>0</v>
      </c>
      <c r="J8018" t="str">
        <f>IF(OR($A$2:$A$9181&gt;14412.56,$A$2:$A$9181&lt; -6015.8),"True","False")</f>
        <v>False</v>
      </c>
    </row>
    <row r="8019" spans="1:10" x14ac:dyDescent="0.3">
      <c r="A8019">
        <v>741.26</v>
      </c>
      <c r="B8019" s="4">
        <f>PERCENTILE($A$2:$A$9181,0.25)</f>
        <v>1644.8325</v>
      </c>
      <c r="C8019" s="4">
        <f>PERCENTILE($A$2:$A$9181,0.5)</f>
        <v>3437.55</v>
      </c>
      <c r="D8019" s="4">
        <f>PERCENTILE($A$2:$A$9181,0.75)</f>
        <v>6751.9224999999997</v>
      </c>
      <c r="E8019" s="4">
        <f>D8019-B8019</f>
        <v>5107.09</v>
      </c>
      <c r="F8019" s="4">
        <f>(D8019+(1.5*E8019))</f>
        <v>14412.557499999999</v>
      </c>
      <c r="G8019" s="4">
        <f>(B8019-(1.5*E8019))</f>
        <v>-6015.8024999999998</v>
      </c>
      <c r="H8019" s="4">
        <f>COUNTIF($A$2:$A$9181, "&gt; 14412.56")</f>
        <v>398</v>
      </c>
      <c r="I8019" s="4">
        <f>COUNTIF($A$2:$A$9181, "&lt; -6015.80")</f>
        <v>0</v>
      </c>
      <c r="J8019" t="str">
        <f>IF(OR($A$2:$A$9181&gt;14412.56,$A$2:$A$9181&lt; -6015.8),"True","False")</f>
        <v>False</v>
      </c>
    </row>
    <row r="8020" spans="1:10" x14ac:dyDescent="0.3">
      <c r="A8020">
        <v>741.01</v>
      </c>
      <c r="B8020" s="4">
        <f>PERCENTILE($A$2:$A$9181,0.25)</f>
        <v>1644.8325</v>
      </c>
      <c r="C8020" s="4">
        <f>PERCENTILE($A$2:$A$9181,0.5)</f>
        <v>3437.55</v>
      </c>
      <c r="D8020" s="4">
        <f>PERCENTILE($A$2:$A$9181,0.75)</f>
        <v>6751.9224999999997</v>
      </c>
      <c r="E8020" s="4">
        <f>D8020-B8020</f>
        <v>5107.09</v>
      </c>
      <c r="F8020" s="4">
        <f>(D8020+(1.5*E8020))</f>
        <v>14412.557499999999</v>
      </c>
      <c r="G8020" s="4">
        <f>(B8020-(1.5*E8020))</f>
        <v>-6015.8024999999998</v>
      </c>
      <c r="H8020" s="4">
        <f>COUNTIF($A$2:$A$9181, "&gt; 14412.56")</f>
        <v>398</v>
      </c>
      <c r="I8020" s="4">
        <f>COUNTIF($A$2:$A$9181, "&lt; -6015.80")</f>
        <v>0</v>
      </c>
      <c r="J8020" t="str">
        <f>IF(OR($A$2:$A$9181&gt;14412.56,$A$2:$A$9181&lt; -6015.8),"True","False")</f>
        <v>False</v>
      </c>
    </row>
    <row r="8021" spans="1:10" x14ac:dyDescent="0.3">
      <c r="A8021">
        <v>740.62</v>
      </c>
      <c r="B8021" s="4">
        <f>PERCENTILE($A$2:$A$9181,0.25)</f>
        <v>1644.8325</v>
      </c>
      <c r="C8021" s="4">
        <f>PERCENTILE($A$2:$A$9181,0.5)</f>
        <v>3437.55</v>
      </c>
      <c r="D8021" s="4">
        <f>PERCENTILE($A$2:$A$9181,0.75)</f>
        <v>6751.9224999999997</v>
      </c>
      <c r="E8021" s="4">
        <f>D8021-B8021</f>
        <v>5107.09</v>
      </c>
      <c r="F8021" s="4">
        <f>(D8021+(1.5*E8021))</f>
        <v>14412.557499999999</v>
      </c>
      <c r="G8021" s="4">
        <f>(B8021-(1.5*E8021))</f>
        <v>-6015.8024999999998</v>
      </c>
      <c r="H8021" s="4">
        <f>COUNTIF($A$2:$A$9181, "&gt; 14412.56")</f>
        <v>398</v>
      </c>
      <c r="I8021" s="4">
        <f>COUNTIF($A$2:$A$9181, "&lt; -6015.80")</f>
        <v>0</v>
      </c>
      <c r="J8021" t="str">
        <f>IF(OR($A$2:$A$9181&gt;14412.56,$A$2:$A$9181&lt; -6015.8),"True","False")</f>
        <v>False</v>
      </c>
    </row>
    <row r="8022" spans="1:10" x14ac:dyDescent="0.3">
      <c r="A8022">
        <v>740.61</v>
      </c>
      <c r="B8022" s="4">
        <f>PERCENTILE($A$2:$A$9181,0.25)</f>
        <v>1644.8325</v>
      </c>
      <c r="C8022" s="4">
        <f>PERCENTILE($A$2:$A$9181,0.5)</f>
        <v>3437.55</v>
      </c>
      <c r="D8022" s="4">
        <f>PERCENTILE($A$2:$A$9181,0.75)</f>
        <v>6751.9224999999997</v>
      </c>
      <c r="E8022" s="4">
        <f>D8022-B8022</f>
        <v>5107.09</v>
      </c>
      <c r="F8022" s="4">
        <f>(D8022+(1.5*E8022))</f>
        <v>14412.557499999999</v>
      </c>
      <c r="G8022" s="4">
        <f>(B8022-(1.5*E8022))</f>
        <v>-6015.8024999999998</v>
      </c>
      <c r="H8022" s="4">
        <f>COUNTIF($A$2:$A$9181, "&gt; 14412.56")</f>
        <v>398</v>
      </c>
      <c r="I8022" s="4">
        <f>COUNTIF($A$2:$A$9181, "&lt; -6015.80")</f>
        <v>0</v>
      </c>
      <c r="J8022" t="str">
        <f>IF(OR($A$2:$A$9181&gt;14412.56,$A$2:$A$9181&lt; -6015.8),"True","False")</f>
        <v>False</v>
      </c>
    </row>
    <row r="8023" spans="1:10" x14ac:dyDescent="0.3">
      <c r="A8023">
        <v>739.96</v>
      </c>
      <c r="B8023" s="4">
        <f>PERCENTILE($A$2:$A$9181,0.25)</f>
        <v>1644.8325</v>
      </c>
      <c r="C8023" s="4">
        <f>PERCENTILE($A$2:$A$9181,0.5)</f>
        <v>3437.55</v>
      </c>
      <c r="D8023" s="4">
        <f>PERCENTILE($A$2:$A$9181,0.75)</f>
        <v>6751.9224999999997</v>
      </c>
      <c r="E8023" s="4">
        <f>D8023-B8023</f>
        <v>5107.09</v>
      </c>
      <c r="F8023" s="4">
        <f>(D8023+(1.5*E8023))</f>
        <v>14412.557499999999</v>
      </c>
      <c r="G8023" s="4">
        <f>(B8023-(1.5*E8023))</f>
        <v>-6015.8024999999998</v>
      </c>
      <c r="H8023" s="4">
        <f>COUNTIF($A$2:$A$9181, "&gt; 14412.56")</f>
        <v>398</v>
      </c>
      <c r="I8023" s="4">
        <f>COUNTIF($A$2:$A$9181, "&lt; -6015.80")</f>
        <v>0</v>
      </c>
      <c r="J8023" t="str">
        <f>IF(OR($A$2:$A$9181&gt;14412.56,$A$2:$A$9181&lt; -6015.8),"True","False")</f>
        <v>False</v>
      </c>
    </row>
    <row r="8024" spans="1:10" x14ac:dyDescent="0.3">
      <c r="A8024">
        <v>739.45</v>
      </c>
      <c r="B8024" s="4">
        <f>PERCENTILE($A$2:$A$9181,0.25)</f>
        <v>1644.8325</v>
      </c>
      <c r="C8024" s="4">
        <f>PERCENTILE($A$2:$A$9181,0.5)</f>
        <v>3437.55</v>
      </c>
      <c r="D8024" s="4">
        <f>PERCENTILE($A$2:$A$9181,0.75)</f>
        <v>6751.9224999999997</v>
      </c>
      <c r="E8024" s="4">
        <f>D8024-B8024</f>
        <v>5107.09</v>
      </c>
      <c r="F8024" s="4">
        <f>(D8024+(1.5*E8024))</f>
        <v>14412.557499999999</v>
      </c>
      <c r="G8024" s="4">
        <f>(B8024-(1.5*E8024))</f>
        <v>-6015.8024999999998</v>
      </c>
      <c r="H8024" s="4">
        <f>COUNTIF($A$2:$A$9181, "&gt; 14412.56")</f>
        <v>398</v>
      </c>
      <c r="I8024" s="4">
        <f>COUNTIF($A$2:$A$9181, "&lt; -6015.80")</f>
        <v>0</v>
      </c>
      <c r="J8024" t="str">
        <f>IF(OR($A$2:$A$9181&gt;14412.56,$A$2:$A$9181&lt; -6015.8),"True","False")</f>
        <v>False</v>
      </c>
    </row>
    <row r="8025" spans="1:10" x14ac:dyDescent="0.3">
      <c r="A8025">
        <v>738.9</v>
      </c>
      <c r="B8025" s="4">
        <f>PERCENTILE($A$2:$A$9181,0.25)</f>
        <v>1644.8325</v>
      </c>
      <c r="C8025" s="4">
        <f>PERCENTILE($A$2:$A$9181,0.5)</f>
        <v>3437.55</v>
      </c>
      <c r="D8025" s="4">
        <f>PERCENTILE($A$2:$A$9181,0.75)</f>
        <v>6751.9224999999997</v>
      </c>
      <c r="E8025" s="4">
        <f>D8025-B8025</f>
        <v>5107.09</v>
      </c>
      <c r="F8025" s="4">
        <f>(D8025+(1.5*E8025))</f>
        <v>14412.557499999999</v>
      </c>
      <c r="G8025" s="4">
        <f>(B8025-(1.5*E8025))</f>
        <v>-6015.8024999999998</v>
      </c>
      <c r="H8025" s="4">
        <f>COUNTIF($A$2:$A$9181, "&gt; 14412.56")</f>
        <v>398</v>
      </c>
      <c r="I8025" s="4">
        <f>COUNTIF($A$2:$A$9181, "&lt; -6015.80")</f>
        <v>0</v>
      </c>
      <c r="J8025" t="str">
        <f>IF(OR($A$2:$A$9181&gt;14412.56,$A$2:$A$9181&lt; -6015.8),"True","False")</f>
        <v>False</v>
      </c>
    </row>
    <row r="8026" spans="1:10" x14ac:dyDescent="0.3">
      <c r="A8026">
        <v>738.56</v>
      </c>
      <c r="B8026" s="4">
        <f>PERCENTILE($A$2:$A$9181,0.25)</f>
        <v>1644.8325</v>
      </c>
      <c r="C8026" s="4">
        <f>PERCENTILE($A$2:$A$9181,0.5)</f>
        <v>3437.55</v>
      </c>
      <c r="D8026" s="4">
        <f>PERCENTILE($A$2:$A$9181,0.75)</f>
        <v>6751.9224999999997</v>
      </c>
      <c r="E8026" s="4">
        <f>D8026-B8026</f>
        <v>5107.09</v>
      </c>
      <c r="F8026" s="4">
        <f>(D8026+(1.5*E8026))</f>
        <v>14412.557499999999</v>
      </c>
      <c r="G8026" s="4">
        <f>(B8026-(1.5*E8026))</f>
        <v>-6015.8024999999998</v>
      </c>
      <c r="H8026" s="4">
        <f>COUNTIF($A$2:$A$9181, "&gt; 14412.56")</f>
        <v>398</v>
      </c>
      <c r="I8026" s="4">
        <f>COUNTIF($A$2:$A$9181, "&lt; -6015.80")</f>
        <v>0</v>
      </c>
      <c r="J8026" t="str">
        <f>IF(OR($A$2:$A$9181&gt;14412.56,$A$2:$A$9181&lt; -6015.8),"True","False")</f>
        <v>False</v>
      </c>
    </row>
    <row r="8027" spans="1:10" x14ac:dyDescent="0.3">
      <c r="A8027">
        <v>738.55</v>
      </c>
      <c r="B8027" s="4">
        <f>PERCENTILE($A$2:$A$9181,0.25)</f>
        <v>1644.8325</v>
      </c>
      <c r="C8027" s="4">
        <f>PERCENTILE($A$2:$A$9181,0.5)</f>
        <v>3437.55</v>
      </c>
      <c r="D8027" s="4">
        <f>PERCENTILE($A$2:$A$9181,0.75)</f>
        <v>6751.9224999999997</v>
      </c>
      <c r="E8027" s="4">
        <f>D8027-B8027</f>
        <v>5107.09</v>
      </c>
      <c r="F8027" s="4">
        <f>(D8027+(1.5*E8027))</f>
        <v>14412.557499999999</v>
      </c>
      <c r="G8027" s="4">
        <f>(B8027-(1.5*E8027))</f>
        <v>-6015.8024999999998</v>
      </c>
      <c r="H8027" s="4">
        <f>COUNTIF($A$2:$A$9181, "&gt; 14412.56")</f>
        <v>398</v>
      </c>
      <c r="I8027" s="4">
        <f>COUNTIF($A$2:$A$9181, "&lt; -6015.80")</f>
        <v>0</v>
      </c>
      <c r="J8027" t="str">
        <f>IF(OR($A$2:$A$9181&gt;14412.56,$A$2:$A$9181&lt; -6015.8),"True","False")</f>
        <v>False</v>
      </c>
    </row>
    <row r="8028" spans="1:10" x14ac:dyDescent="0.3">
      <c r="A8028">
        <v>738.15</v>
      </c>
      <c r="B8028" s="4">
        <f>PERCENTILE($A$2:$A$9181,0.25)</f>
        <v>1644.8325</v>
      </c>
      <c r="C8028" s="4">
        <f>PERCENTILE($A$2:$A$9181,0.5)</f>
        <v>3437.55</v>
      </c>
      <c r="D8028" s="4">
        <f>PERCENTILE($A$2:$A$9181,0.75)</f>
        <v>6751.9224999999997</v>
      </c>
      <c r="E8028" s="4">
        <f>D8028-B8028</f>
        <v>5107.09</v>
      </c>
      <c r="F8028" s="4">
        <f>(D8028+(1.5*E8028))</f>
        <v>14412.557499999999</v>
      </c>
      <c r="G8028" s="4">
        <f>(B8028-(1.5*E8028))</f>
        <v>-6015.8024999999998</v>
      </c>
      <c r="H8028" s="4">
        <f>COUNTIF($A$2:$A$9181, "&gt; 14412.56")</f>
        <v>398</v>
      </c>
      <c r="I8028" s="4">
        <f>COUNTIF($A$2:$A$9181, "&lt; -6015.80")</f>
        <v>0</v>
      </c>
      <c r="J8028" t="str">
        <f>IF(OR($A$2:$A$9181&gt;14412.56,$A$2:$A$9181&lt; -6015.8),"True","False")</f>
        <v>False</v>
      </c>
    </row>
    <row r="8029" spans="1:10" x14ac:dyDescent="0.3">
      <c r="A8029">
        <v>738.14</v>
      </c>
      <c r="B8029" s="4">
        <f>PERCENTILE($A$2:$A$9181,0.25)</f>
        <v>1644.8325</v>
      </c>
      <c r="C8029" s="4">
        <f>PERCENTILE($A$2:$A$9181,0.5)</f>
        <v>3437.55</v>
      </c>
      <c r="D8029" s="4">
        <f>PERCENTILE($A$2:$A$9181,0.75)</f>
        <v>6751.9224999999997</v>
      </c>
      <c r="E8029" s="4">
        <f>D8029-B8029</f>
        <v>5107.09</v>
      </c>
      <c r="F8029" s="4">
        <f>(D8029+(1.5*E8029))</f>
        <v>14412.557499999999</v>
      </c>
      <c r="G8029" s="4">
        <f>(B8029-(1.5*E8029))</f>
        <v>-6015.8024999999998</v>
      </c>
      <c r="H8029" s="4">
        <f>COUNTIF($A$2:$A$9181, "&gt; 14412.56")</f>
        <v>398</v>
      </c>
      <c r="I8029" s="4">
        <f>COUNTIF($A$2:$A$9181, "&lt; -6015.80")</f>
        <v>0</v>
      </c>
      <c r="J8029" t="str">
        <f>IF(OR($A$2:$A$9181&gt;14412.56,$A$2:$A$9181&lt; -6015.8),"True","False")</f>
        <v>False</v>
      </c>
    </row>
    <row r="8030" spans="1:10" x14ac:dyDescent="0.3">
      <c r="A8030">
        <v>737.84</v>
      </c>
      <c r="B8030" s="4">
        <f>PERCENTILE($A$2:$A$9181,0.25)</f>
        <v>1644.8325</v>
      </c>
      <c r="C8030" s="4">
        <f>PERCENTILE($A$2:$A$9181,0.5)</f>
        <v>3437.55</v>
      </c>
      <c r="D8030" s="4">
        <f>PERCENTILE($A$2:$A$9181,0.75)</f>
        <v>6751.9224999999997</v>
      </c>
      <c r="E8030" s="4">
        <f>D8030-B8030</f>
        <v>5107.09</v>
      </c>
      <c r="F8030" s="4">
        <f>(D8030+(1.5*E8030))</f>
        <v>14412.557499999999</v>
      </c>
      <c r="G8030" s="4">
        <f>(B8030-(1.5*E8030))</f>
        <v>-6015.8024999999998</v>
      </c>
      <c r="H8030" s="4">
        <f>COUNTIF($A$2:$A$9181, "&gt; 14412.56")</f>
        <v>398</v>
      </c>
      <c r="I8030" s="4">
        <f>COUNTIF($A$2:$A$9181, "&lt; -6015.80")</f>
        <v>0</v>
      </c>
      <c r="J8030" t="str">
        <f>IF(OR($A$2:$A$9181&gt;14412.56,$A$2:$A$9181&lt; -6015.8),"True","False")</f>
        <v>False</v>
      </c>
    </row>
    <row r="8031" spans="1:10" x14ac:dyDescent="0.3">
      <c r="A8031">
        <v>734.42</v>
      </c>
      <c r="B8031" s="4">
        <f>PERCENTILE($A$2:$A$9181,0.25)</f>
        <v>1644.8325</v>
      </c>
      <c r="C8031" s="4">
        <f>PERCENTILE($A$2:$A$9181,0.5)</f>
        <v>3437.55</v>
      </c>
      <c r="D8031" s="4">
        <f>PERCENTILE($A$2:$A$9181,0.75)</f>
        <v>6751.9224999999997</v>
      </c>
      <c r="E8031" s="4">
        <f>D8031-B8031</f>
        <v>5107.09</v>
      </c>
      <c r="F8031" s="4">
        <f>(D8031+(1.5*E8031))</f>
        <v>14412.557499999999</v>
      </c>
      <c r="G8031" s="4">
        <f>(B8031-(1.5*E8031))</f>
        <v>-6015.8024999999998</v>
      </c>
      <c r="H8031" s="4">
        <f>COUNTIF($A$2:$A$9181, "&gt; 14412.56")</f>
        <v>398</v>
      </c>
      <c r="I8031" s="4">
        <f>COUNTIF($A$2:$A$9181, "&lt; -6015.80")</f>
        <v>0</v>
      </c>
      <c r="J8031" t="str">
        <f>IF(OR($A$2:$A$9181&gt;14412.56,$A$2:$A$9181&lt; -6015.8),"True","False")</f>
        <v>False</v>
      </c>
    </row>
    <row r="8032" spans="1:10" x14ac:dyDescent="0.3">
      <c r="A8032">
        <v>734.31</v>
      </c>
      <c r="B8032" s="4">
        <f>PERCENTILE($A$2:$A$9181,0.25)</f>
        <v>1644.8325</v>
      </c>
      <c r="C8032" s="4">
        <f>PERCENTILE($A$2:$A$9181,0.5)</f>
        <v>3437.55</v>
      </c>
      <c r="D8032" s="4">
        <f>PERCENTILE($A$2:$A$9181,0.75)</f>
        <v>6751.9224999999997</v>
      </c>
      <c r="E8032" s="4">
        <f>D8032-B8032</f>
        <v>5107.09</v>
      </c>
      <c r="F8032" s="4">
        <f>(D8032+(1.5*E8032))</f>
        <v>14412.557499999999</v>
      </c>
      <c r="G8032" s="4">
        <f>(B8032-(1.5*E8032))</f>
        <v>-6015.8024999999998</v>
      </c>
      <c r="H8032" s="4">
        <f>COUNTIF($A$2:$A$9181, "&gt; 14412.56")</f>
        <v>398</v>
      </c>
      <c r="I8032" s="4">
        <f>COUNTIF($A$2:$A$9181, "&lt; -6015.80")</f>
        <v>0</v>
      </c>
      <c r="J8032" t="str">
        <f>IF(OR($A$2:$A$9181&gt;14412.56,$A$2:$A$9181&lt; -6015.8),"True","False")</f>
        <v>False</v>
      </c>
    </row>
    <row r="8033" spans="1:10" x14ac:dyDescent="0.3">
      <c r="A8033">
        <v>733.87</v>
      </c>
      <c r="B8033" s="4">
        <f>PERCENTILE($A$2:$A$9181,0.25)</f>
        <v>1644.8325</v>
      </c>
      <c r="C8033" s="4">
        <f>PERCENTILE($A$2:$A$9181,0.5)</f>
        <v>3437.55</v>
      </c>
      <c r="D8033" s="4">
        <f>PERCENTILE($A$2:$A$9181,0.75)</f>
        <v>6751.9224999999997</v>
      </c>
      <c r="E8033" s="4">
        <f>D8033-B8033</f>
        <v>5107.09</v>
      </c>
      <c r="F8033" s="4">
        <f>(D8033+(1.5*E8033))</f>
        <v>14412.557499999999</v>
      </c>
      <c r="G8033" s="4">
        <f>(B8033-(1.5*E8033))</f>
        <v>-6015.8024999999998</v>
      </c>
      <c r="H8033" s="4">
        <f>COUNTIF($A$2:$A$9181, "&gt; 14412.56")</f>
        <v>398</v>
      </c>
      <c r="I8033" s="4">
        <f>COUNTIF($A$2:$A$9181, "&lt; -6015.80")</f>
        <v>0</v>
      </c>
      <c r="J8033" t="str">
        <f>IF(OR($A$2:$A$9181&gt;14412.56,$A$2:$A$9181&lt; -6015.8),"True","False")</f>
        <v>False</v>
      </c>
    </row>
    <row r="8034" spans="1:10" x14ac:dyDescent="0.3">
      <c r="A8034">
        <v>733.52</v>
      </c>
      <c r="B8034" s="4">
        <f>PERCENTILE($A$2:$A$9181,0.25)</f>
        <v>1644.8325</v>
      </c>
      <c r="C8034" s="4">
        <f>PERCENTILE($A$2:$A$9181,0.5)</f>
        <v>3437.55</v>
      </c>
      <c r="D8034" s="4">
        <f>PERCENTILE($A$2:$A$9181,0.75)</f>
        <v>6751.9224999999997</v>
      </c>
      <c r="E8034" s="4">
        <f>D8034-B8034</f>
        <v>5107.09</v>
      </c>
      <c r="F8034" s="4">
        <f>(D8034+(1.5*E8034))</f>
        <v>14412.557499999999</v>
      </c>
      <c r="G8034" s="4">
        <f>(B8034-(1.5*E8034))</f>
        <v>-6015.8024999999998</v>
      </c>
      <c r="H8034" s="4">
        <f>COUNTIF($A$2:$A$9181, "&gt; 14412.56")</f>
        <v>398</v>
      </c>
      <c r="I8034" s="4">
        <f>COUNTIF($A$2:$A$9181, "&lt; -6015.80")</f>
        <v>0</v>
      </c>
      <c r="J8034" t="str">
        <f>IF(OR($A$2:$A$9181&gt;14412.56,$A$2:$A$9181&lt; -6015.8),"True","False")</f>
        <v>False</v>
      </c>
    </row>
    <row r="8035" spans="1:10" x14ac:dyDescent="0.3">
      <c r="A8035">
        <v>733.1</v>
      </c>
      <c r="B8035" s="4">
        <f>PERCENTILE($A$2:$A$9181,0.25)</f>
        <v>1644.8325</v>
      </c>
      <c r="C8035" s="4">
        <f>PERCENTILE($A$2:$A$9181,0.5)</f>
        <v>3437.55</v>
      </c>
      <c r="D8035" s="4">
        <f>PERCENTILE($A$2:$A$9181,0.75)</f>
        <v>6751.9224999999997</v>
      </c>
      <c r="E8035" s="4">
        <f>D8035-B8035</f>
        <v>5107.09</v>
      </c>
      <c r="F8035" s="4">
        <f>(D8035+(1.5*E8035))</f>
        <v>14412.557499999999</v>
      </c>
      <c r="G8035" s="4">
        <f>(B8035-(1.5*E8035))</f>
        <v>-6015.8024999999998</v>
      </c>
      <c r="H8035" s="4">
        <f>COUNTIF($A$2:$A$9181, "&gt; 14412.56")</f>
        <v>398</v>
      </c>
      <c r="I8035" s="4">
        <f>COUNTIF($A$2:$A$9181, "&lt; -6015.80")</f>
        <v>0</v>
      </c>
      <c r="J8035" t="str">
        <f>IF(OR($A$2:$A$9181&gt;14412.56,$A$2:$A$9181&lt; -6015.8),"True","False")</f>
        <v>False</v>
      </c>
    </row>
    <row r="8036" spans="1:10" x14ac:dyDescent="0.3">
      <c r="A8036">
        <v>732.47</v>
      </c>
      <c r="B8036" s="4">
        <f>PERCENTILE($A$2:$A$9181,0.25)</f>
        <v>1644.8325</v>
      </c>
      <c r="C8036" s="4">
        <f>PERCENTILE($A$2:$A$9181,0.5)</f>
        <v>3437.55</v>
      </c>
      <c r="D8036" s="4">
        <f>PERCENTILE($A$2:$A$9181,0.75)</f>
        <v>6751.9224999999997</v>
      </c>
      <c r="E8036" s="4">
        <f>D8036-B8036</f>
        <v>5107.09</v>
      </c>
      <c r="F8036" s="4">
        <f>(D8036+(1.5*E8036))</f>
        <v>14412.557499999999</v>
      </c>
      <c r="G8036" s="4">
        <f>(B8036-(1.5*E8036))</f>
        <v>-6015.8024999999998</v>
      </c>
      <c r="H8036" s="4">
        <f>COUNTIF($A$2:$A$9181, "&gt; 14412.56")</f>
        <v>398</v>
      </c>
      <c r="I8036" s="4">
        <f>COUNTIF($A$2:$A$9181, "&lt; -6015.80")</f>
        <v>0</v>
      </c>
      <c r="J8036" t="str">
        <f>IF(OR($A$2:$A$9181&gt;14412.56,$A$2:$A$9181&lt; -6015.8),"True","False")</f>
        <v>False</v>
      </c>
    </row>
    <row r="8037" spans="1:10" x14ac:dyDescent="0.3">
      <c r="A8037">
        <v>731.66</v>
      </c>
      <c r="B8037" s="4">
        <f>PERCENTILE($A$2:$A$9181,0.25)</f>
        <v>1644.8325</v>
      </c>
      <c r="C8037" s="4">
        <f>PERCENTILE($A$2:$A$9181,0.5)</f>
        <v>3437.55</v>
      </c>
      <c r="D8037" s="4">
        <f>PERCENTILE($A$2:$A$9181,0.75)</f>
        <v>6751.9224999999997</v>
      </c>
      <c r="E8037" s="4">
        <f>D8037-B8037</f>
        <v>5107.09</v>
      </c>
      <c r="F8037" s="4">
        <f>(D8037+(1.5*E8037))</f>
        <v>14412.557499999999</v>
      </c>
      <c r="G8037" s="4">
        <f>(B8037-(1.5*E8037))</f>
        <v>-6015.8024999999998</v>
      </c>
      <c r="H8037" s="4">
        <f>COUNTIF($A$2:$A$9181, "&gt; 14412.56")</f>
        <v>398</v>
      </c>
      <c r="I8037" s="4">
        <f>COUNTIF($A$2:$A$9181, "&lt; -6015.80")</f>
        <v>0</v>
      </c>
      <c r="J8037" t="str">
        <f>IF(OR($A$2:$A$9181&gt;14412.56,$A$2:$A$9181&lt; -6015.8),"True","False")</f>
        <v>False</v>
      </c>
    </row>
    <row r="8038" spans="1:10" x14ac:dyDescent="0.3">
      <c r="A8038">
        <v>731.41</v>
      </c>
      <c r="B8038" s="4">
        <f>PERCENTILE($A$2:$A$9181,0.25)</f>
        <v>1644.8325</v>
      </c>
      <c r="C8038" s="4">
        <f>PERCENTILE($A$2:$A$9181,0.5)</f>
        <v>3437.55</v>
      </c>
      <c r="D8038" s="4">
        <f>PERCENTILE($A$2:$A$9181,0.75)</f>
        <v>6751.9224999999997</v>
      </c>
      <c r="E8038" s="4">
        <f>D8038-B8038</f>
        <v>5107.09</v>
      </c>
      <c r="F8038" s="4">
        <f>(D8038+(1.5*E8038))</f>
        <v>14412.557499999999</v>
      </c>
      <c r="G8038" s="4">
        <f>(B8038-(1.5*E8038))</f>
        <v>-6015.8024999999998</v>
      </c>
      <c r="H8038" s="4">
        <f>COUNTIF($A$2:$A$9181, "&gt; 14412.56")</f>
        <v>398</v>
      </c>
      <c r="I8038" s="4">
        <f>COUNTIF($A$2:$A$9181, "&lt; -6015.80")</f>
        <v>0</v>
      </c>
      <c r="J8038" t="str">
        <f>IF(OR($A$2:$A$9181&gt;14412.56,$A$2:$A$9181&lt; -6015.8),"True","False")</f>
        <v>False</v>
      </c>
    </row>
    <row r="8039" spans="1:10" x14ac:dyDescent="0.3">
      <c r="A8039">
        <v>730.37</v>
      </c>
      <c r="B8039" s="4">
        <f>PERCENTILE($A$2:$A$9181,0.25)</f>
        <v>1644.8325</v>
      </c>
      <c r="C8039" s="4">
        <f>PERCENTILE($A$2:$A$9181,0.5)</f>
        <v>3437.55</v>
      </c>
      <c r="D8039" s="4">
        <f>PERCENTILE($A$2:$A$9181,0.75)</f>
        <v>6751.9224999999997</v>
      </c>
      <c r="E8039" s="4">
        <f>D8039-B8039</f>
        <v>5107.09</v>
      </c>
      <c r="F8039" s="4">
        <f>(D8039+(1.5*E8039))</f>
        <v>14412.557499999999</v>
      </c>
      <c r="G8039" s="4">
        <f>(B8039-(1.5*E8039))</f>
        <v>-6015.8024999999998</v>
      </c>
      <c r="H8039" s="4">
        <f>COUNTIF($A$2:$A$9181, "&gt; 14412.56")</f>
        <v>398</v>
      </c>
      <c r="I8039" s="4">
        <f>COUNTIF($A$2:$A$9181, "&lt; -6015.80")</f>
        <v>0</v>
      </c>
      <c r="J8039" t="str">
        <f>IF(OR($A$2:$A$9181&gt;14412.56,$A$2:$A$9181&lt; -6015.8),"True","False")</f>
        <v>False</v>
      </c>
    </row>
    <row r="8040" spans="1:10" x14ac:dyDescent="0.3">
      <c r="A8040">
        <v>730.33</v>
      </c>
      <c r="B8040" s="4">
        <f>PERCENTILE($A$2:$A$9181,0.25)</f>
        <v>1644.8325</v>
      </c>
      <c r="C8040" s="4">
        <f>PERCENTILE($A$2:$A$9181,0.5)</f>
        <v>3437.55</v>
      </c>
      <c r="D8040" s="4">
        <f>PERCENTILE($A$2:$A$9181,0.75)</f>
        <v>6751.9224999999997</v>
      </c>
      <c r="E8040" s="4">
        <f>D8040-B8040</f>
        <v>5107.09</v>
      </c>
      <c r="F8040" s="4">
        <f>(D8040+(1.5*E8040))</f>
        <v>14412.557499999999</v>
      </c>
      <c r="G8040" s="4">
        <f>(B8040-(1.5*E8040))</f>
        <v>-6015.8024999999998</v>
      </c>
      <c r="H8040" s="4">
        <f>COUNTIF($A$2:$A$9181, "&gt; 14412.56")</f>
        <v>398</v>
      </c>
      <c r="I8040" s="4">
        <f>COUNTIF($A$2:$A$9181, "&lt; -6015.80")</f>
        <v>0</v>
      </c>
      <c r="J8040" t="str">
        <f>IF(OR($A$2:$A$9181&gt;14412.56,$A$2:$A$9181&lt; -6015.8),"True","False")</f>
        <v>False</v>
      </c>
    </row>
    <row r="8041" spans="1:10" x14ac:dyDescent="0.3">
      <c r="A8041">
        <v>729.54</v>
      </c>
      <c r="B8041" s="4">
        <f>PERCENTILE($A$2:$A$9181,0.25)</f>
        <v>1644.8325</v>
      </c>
      <c r="C8041" s="4">
        <f>PERCENTILE($A$2:$A$9181,0.5)</f>
        <v>3437.55</v>
      </c>
      <c r="D8041" s="4">
        <f>PERCENTILE($A$2:$A$9181,0.75)</f>
        <v>6751.9224999999997</v>
      </c>
      <c r="E8041" s="4">
        <f>D8041-B8041</f>
        <v>5107.09</v>
      </c>
      <c r="F8041" s="4">
        <f>(D8041+(1.5*E8041))</f>
        <v>14412.557499999999</v>
      </c>
      <c r="G8041" s="4">
        <f>(B8041-(1.5*E8041))</f>
        <v>-6015.8024999999998</v>
      </c>
      <c r="H8041" s="4">
        <f>COUNTIF($A$2:$A$9181, "&gt; 14412.56")</f>
        <v>398</v>
      </c>
      <c r="I8041" s="4">
        <f>COUNTIF($A$2:$A$9181, "&lt; -6015.80")</f>
        <v>0</v>
      </c>
      <c r="J8041" t="str">
        <f>IF(OR($A$2:$A$9181&gt;14412.56,$A$2:$A$9181&lt; -6015.8),"True","False")</f>
        <v>False</v>
      </c>
    </row>
    <row r="8042" spans="1:10" x14ac:dyDescent="0.3">
      <c r="A8042">
        <v>728.62</v>
      </c>
      <c r="B8042" s="4">
        <f>PERCENTILE($A$2:$A$9181,0.25)</f>
        <v>1644.8325</v>
      </c>
      <c r="C8042" s="4">
        <f>PERCENTILE($A$2:$A$9181,0.5)</f>
        <v>3437.55</v>
      </c>
      <c r="D8042" s="4">
        <f>PERCENTILE($A$2:$A$9181,0.75)</f>
        <v>6751.9224999999997</v>
      </c>
      <c r="E8042" s="4">
        <f>D8042-B8042</f>
        <v>5107.09</v>
      </c>
      <c r="F8042" s="4">
        <f>(D8042+(1.5*E8042))</f>
        <v>14412.557499999999</v>
      </c>
      <c r="G8042" s="4">
        <f>(B8042-(1.5*E8042))</f>
        <v>-6015.8024999999998</v>
      </c>
      <c r="H8042" s="4">
        <f>COUNTIF($A$2:$A$9181, "&gt; 14412.56")</f>
        <v>398</v>
      </c>
      <c r="I8042" s="4">
        <f>COUNTIF($A$2:$A$9181, "&lt; -6015.80")</f>
        <v>0</v>
      </c>
      <c r="J8042" t="str">
        <f>IF(OR($A$2:$A$9181&gt;14412.56,$A$2:$A$9181&lt; -6015.8),"True","False")</f>
        <v>False</v>
      </c>
    </row>
    <row r="8043" spans="1:10" x14ac:dyDescent="0.3">
      <c r="A8043">
        <v>728.24</v>
      </c>
      <c r="B8043" s="4">
        <f>PERCENTILE($A$2:$A$9181,0.25)</f>
        <v>1644.8325</v>
      </c>
      <c r="C8043" s="4">
        <f>PERCENTILE($A$2:$A$9181,0.5)</f>
        <v>3437.55</v>
      </c>
      <c r="D8043" s="4">
        <f>PERCENTILE($A$2:$A$9181,0.75)</f>
        <v>6751.9224999999997</v>
      </c>
      <c r="E8043" s="4">
        <f>D8043-B8043</f>
        <v>5107.09</v>
      </c>
      <c r="F8043" s="4">
        <f>(D8043+(1.5*E8043))</f>
        <v>14412.557499999999</v>
      </c>
      <c r="G8043" s="4">
        <f>(B8043-(1.5*E8043))</f>
        <v>-6015.8024999999998</v>
      </c>
      <c r="H8043" s="4">
        <f>COUNTIF($A$2:$A$9181, "&gt; 14412.56")</f>
        <v>398</v>
      </c>
      <c r="I8043" s="4">
        <f>COUNTIF($A$2:$A$9181, "&lt; -6015.80")</f>
        <v>0</v>
      </c>
      <c r="J8043" t="str">
        <f>IF(OR($A$2:$A$9181&gt;14412.56,$A$2:$A$9181&lt; -6015.8),"True","False")</f>
        <v>False</v>
      </c>
    </row>
    <row r="8044" spans="1:10" x14ac:dyDescent="0.3">
      <c r="A8044">
        <v>728.24</v>
      </c>
      <c r="B8044" s="4">
        <f>PERCENTILE($A$2:$A$9181,0.25)</f>
        <v>1644.8325</v>
      </c>
      <c r="C8044" s="4">
        <f>PERCENTILE($A$2:$A$9181,0.5)</f>
        <v>3437.55</v>
      </c>
      <c r="D8044" s="4">
        <f>PERCENTILE($A$2:$A$9181,0.75)</f>
        <v>6751.9224999999997</v>
      </c>
      <c r="E8044" s="4">
        <f>D8044-B8044</f>
        <v>5107.09</v>
      </c>
      <c r="F8044" s="4">
        <f>(D8044+(1.5*E8044))</f>
        <v>14412.557499999999</v>
      </c>
      <c r="G8044" s="4">
        <f>(B8044-(1.5*E8044))</f>
        <v>-6015.8024999999998</v>
      </c>
      <c r="H8044" s="4">
        <f>COUNTIF($A$2:$A$9181, "&gt; 14412.56")</f>
        <v>398</v>
      </c>
      <c r="I8044" s="4">
        <f>COUNTIF($A$2:$A$9181, "&lt; -6015.80")</f>
        <v>0</v>
      </c>
      <c r="J8044" t="str">
        <f>IF(OR($A$2:$A$9181&gt;14412.56,$A$2:$A$9181&lt; -6015.8),"True","False")</f>
        <v>False</v>
      </c>
    </row>
    <row r="8045" spans="1:10" x14ac:dyDescent="0.3">
      <c r="A8045">
        <v>727.66</v>
      </c>
      <c r="B8045" s="4">
        <f>PERCENTILE($A$2:$A$9181,0.25)</f>
        <v>1644.8325</v>
      </c>
      <c r="C8045" s="4">
        <f>PERCENTILE($A$2:$A$9181,0.5)</f>
        <v>3437.55</v>
      </c>
      <c r="D8045" s="4">
        <f>PERCENTILE($A$2:$A$9181,0.75)</f>
        <v>6751.9224999999997</v>
      </c>
      <c r="E8045" s="4">
        <f>D8045-B8045</f>
        <v>5107.09</v>
      </c>
      <c r="F8045" s="4">
        <f>(D8045+(1.5*E8045))</f>
        <v>14412.557499999999</v>
      </c>
      <c r="G8045" s="4">
        <f>(B8045-(1.5*E8045))</f>
        <v>-6015.8024999999998</v>
      </c>
      <c r="H8045" s="4">
        <f>COUNTIF($A$2:$A$9181, "&gt; 14412.56")</f>
        <v>398</v>
      </c>
      <c r="I8045" s="4">
        <f>COUNTIF($A$2:$A$9181, "&lt; -6015.80")</f>
        <v>0</v>
      </c>
      <c r="J8045" t="str">
        <f>IF(OR($A$2:$A$9181&gt;14412.56,$A$2:$A$9181&lt; -6015.8),"True","False")</f>
        <v>False</v>
      </c>
    </row>
    <row r="8046" spans="1:10" x14ac:dyDescent="0.3">
      <c r="A8046">
        <v>727.48</v>
      </c>
      <c r="B8046" s="4">
        <f>PERCENTILE($A$2:$A$9181,0.25)</f>
        <v>1644.8325</v>
      </c>
      <c r="C8046" s="4">
        <f>PERCENTILE($A$2:$A$9181,0.5)</f>
        <v>3437.55</v>
      </c>
      <c r="D8046" s="4">
        <f>PERCENTILE($A$2:$A$9181,0.75)</f>
        <v>6751.9224999999997</v>
      </c>
      <c r="E8046" s="4">
        <f>D8046-B8046</f>
        <v>5107.09</v>
      </c>
      <c r="F8046" s="4">
        <f>(D8046+(1.5*E8046))</f>
        <v>14412.557499999999</v>
      </c>
      <c r="G8046" s="4">
        <f>(B8046-(1.5*E8046))</f>
        <v>-6015.8024999999998</v>
      </c>
      <c r="H8046" s="4">
        <f>COUNTIF($A$2:$A$9181, "&gt; 14412.56")</f>
        <v>398</v>
      </c>
      <c r="I8046" s="4">
        <f>COUNTIF($A$2:$A$9181, "&lt; -6015.80")</f>
        <v>0</v>
      </c>
      <c r="J8046" t="str">
        <f>IF(OR($A$2:$A$9181&gt;14412.56,$A$2:$A$9181&lt; -6015.8),"True","False")</f>
        <v>False</v>
      </c>
    </row>
    <row r="8047" spans="1:10" x14ac:dyDescent="0.3">
      <c r="A8047">
        <v>722.85</v>
      </c>
      <c r="B8047" s="4">
        <f>PERCENTILE($A$2:$A$9181,0.25)</f>
        <v>1644.8325</v>
      </c>
      <c r="C8047" s="4">
        <f>PERCENTILE($A$2:$A$9181,0.5)</f>
        <v>3437.55</v>
      </c>
      <c r="D8047" s="4">
        <f>PERCENTILE($A$2:$A$9181,0.75)</f>
        <v>6751.9224999999997</v>
      </c>
      <c r="E8047" s="4">
        <f>D8047-B8047</f>
        <v>5107.09</v>
      </c>
      <c r="F8047" s="4">
        <f>(D8047+(1.5*E8047))</f>
        <v>14412.557499999999</v>
      </c>
      <c r="G8047" s="4">
        <f>(B8047-(1.5*E8047))</f>
        <v>-6015.8024999999998</v>
      </c>
      <c r="H8047" s="4">
        <f>COUNTIF($A$2:$A$9181, "&gt; 14412.56")</f>
        <v>398</v>
      </c>
      <c r="I8047" s="4">
        <f>COUNTIF($A$2:$A$9181, "&lt; -6015.80")</f>
        <v>0</v>
      </c>
      <c r="J8047" t="str">
        <f>IF(OR($A$2:$A$9181&gt;14412.56,$A$2:$A$9181&lt; -6015.8),"True","False")</f>
        <v>False</v>
      </c>
    </row>
    <row r="8048" spans="1:10" x14ac:dyDescent="0.3">
      <c r="A8048">
        <v>722.77</v>
      </c>
      <c r="B8048" s="4">
        <f>PERCENTILE($A$2:$A$9181,0.25)</f>
        <v>1644.8325</v>
      </c>
      <c r="C8048" s="4">
        <f>PERCENTILE($A$2:$A$9181,0.5)</f>
        <v>3437.55</v>
      </c>
      <c r="D8048" s="4">
        <f>PERCENTILE($A$2:$A$9181,0.75)</f>
        <v>6751.9224999999997</v>
      </c>
      <c r="E8048" s="4">
        <f>D8048-B8048</f>
        <v>5107.09</v>
      </c>
      <c r="F8048" s="4">
        <f>(D8048+(1.5*E8048))</f>
        <v>14412.557499999999</v>
      </c>
      <c r="G8048" s="4">
        <f>(B8048-(1.5*E8048))</f>
        <v>-6015.8024999999998</v>
      </c>
      <c r="H8048" s="4">
        <f>COUNTIF($A$2:$A$9181, "&gt; 14412.56")</f>
        <v>398</v>
      </c>
      <c r="I8048" s="4">
        <f>COUNTIF($A$2:$A$9181, "&lt; -6015.80")</f>
        <v>0</v>
      </c>
      <c r="J8048" t="str">
        <f>IF(OR($A$2:$A$9181&gt;14412.56,$A$2:$A$9181&lt; -6015.8),"True","False")</f>
        <v>False</v>
      </c>
    </row>
    <row r="8049" spans="1:10" x14ac:dyDescent="0.3">
      <c r="A8049">
        <v>722.6</v>
      </c>
      <c r="B8049" s="4">
        <f>PERCENTILE($A$2:$A$9181,0.25)</f>
        <v>1644.8325</v>
      </c>
      <c r="C8049" s="4">
        <f>PERCENTILE($A$2:$A$9181,0.5)</f>
        <v>3437.55</v>
      </c>
      <c r="D8049" s="4">
        <f>PERCENTILE($A$2:$A$9181,0.75)</f>
        <v>6751.9224999999997</v>
      </c>
      <c r="E8049" s="4">
        <f>D8049-B8049</f>
        <v>5107.09</v>
      </c>
      <c r="F8049" s="4">
        <f>(D8049+(1.5*E8049))</f>
        <v>14412.557499999999</v>
      </c>
      <c r="G8049" s="4">
        <f>(B8049-(1.5*E8049))</f>
        <v>-6015.8024999999998</v>
      </c>
      <c r="H8049" s="4">
        <f>COUNTIF($A$2:$A$9181, "&gt; 14412.56")</f>
        <v>398</v>
      </c>
      <c r="I8049" s="4">
        <f>COUNTIF($A$2:$A$9181, "&lt; -6015.80")</f>
        <v>0</v>
      </c>
      <c r="J8049" t="str">
        <f>IF(OR($A$2:$A$9181&gt;14412.56,$A$2:$A$9181&lt; -6015.8),"True","False")</f>
        <v>False</v>
      </c>
    </row>
    <row r="8050" spans="1:10" x14ac:dyDescent="0.3">
      <c r="A8050">
        <v>722</v>
      </c>
      <c r="B8050" s="4">
        <f>PERCENTILE($A$2:$A$9181,0.25)</f>
        <v>1644.8325</v>
      </c>
      <c r="C8050" s="4">
        <f>PERCENTILE($A$2:$A$9181,0.5)</f>
        <v>3437.55</v>
      </c>
      <c r="D8050" s="4">
        <f>PERCENTILE($A$2:$A$9181,0.75)</f>
        <v>6751.9224999999997</v>
      </c>
      <c r="E8050" s="4">
        <f>D8050-B8050</f>
        <v>5107.09</v>
      </c>
      <c r="F8050" s="4">
        <f>(D8050+(1.5*E8050))</f>
        <v>14412.557499999999</v>
      </c>
      <c r="G8050" s="4">
        <f>(B8050-(1.5*E8050))</f>
        <v>-6015.8024999999998</v>
      </c>
      <c r="H8050" s="4">
        <f>COUNTIF($A$2:$A$9181, "&gt; 14412.56")</f>
        <v>398</v>
      </c>
      <c r="I8050" s="4">
        <f>COUNTIF($A$2:$A$9181, "&lt; -6015.80")</f>
        <v>0</v>
      </c>
      <c r="J8050" t="str">
        <f>IF(OR($A$2:$A$9181&gt;14412.56,$A$2:$A$9181&lt; -6015.8),"True","False")</f>
        <v>False</v>
      </c>
    </row>
    <row r="8051" spans="1:10" x14ac:dyDescent="0.3">
      <c r="A8051">
        <v>720.53</v>
      </c>
      <c r="B8051" s="4">
        <f>PERCENTILE($A$2:$A$9181,0.25)</f>
        <v>1644.8325</v>
      </c>
      <c r="C8051" s="4">
        <f>PERCENTILE($A$2:$A$9181,0.5)</f>
        <v>3437.55</v>
      </c>
      <c r="D8051" s="4">
        <f>PERCENTILE($A$2:$A$9181,0.75)</f>
        <v>6751.9224999999997</v>
      </c>
      <c r="E8051" s="4">
        <f>D8051-B8051</f>
        <v>5107.09</v>
      </c>
      <c r="F8051" s="4">
        <f>(D8051+(1.5*E8051))</f>
        <v>14412.557499999999</v>
      </c>
      <c r="G8051" s="4">
        <f>(B8051-(1.5*E8051))</f>
        <v>-6015.8024999999998</v>
      </c>
      <c r="H8051" s="4">
        <f>COUNTIF($A$2:$A$9181, "&gt; 14412.56")</f>
        <v>398</v>
      </c>
      <c r="I8051" s="4">
        <f>COUNTIF($A$2:$A$9181, "&lt; -6015.80")</f>
        <v>0</v>
      </c>
      <c r="J8051" t="str">
        <f>IF(OR($A$2:$A$9181&gt;14412.56,$A$2:$A$9181&lt; -6015.8),"True","False")</f>
        <v>False</v>
      </c>
    </row>
    <row r="8052" spans="1:10" x14ac:dyDescent="0.3">
      <c r="A8052">
        <v>719.89</v>
      </c>
      <c r="B8052" s="4">
        <f>PERCENTILE($A$2:$A$9181,0.25)</f>
        <v>1644.8325</v>
      </c>
      <c r="C8052" s="4">
        <f>PERCENTILE($A$2:$A$9181,0.5)</f>
        <v>3437.55</v>
      </c>
      <c r="D8052" s="4">
        <f>PERCENTILE($A$2:$A$9181,0.75)</f>
        <v>6751.9224999999997</v>
      </c>
      <c r="E8052" s="4">
        <f>D8052-B8052</f>
        <v>5107.09</v>
      </c>
      <c r="F8052" s="4">
        <f>(D8052+(1.5*E8052))</f>
        <v>14412.557499999999</v>
      </c>
      <c r="G8052" s="4">
        <f>(B8052-(1.5*E8052))</f>
        <v>-6015.8024999999998</v>
      </c>
      <c r="H8052" s="4">
        <f>COUNTIF($A$2:$A$9181, "&gt; 14412.56")</f>
        <v>398</v>
      </c>
      <c r="I8052" s="4">
        <f>COUNTIF($A$2:$A$9181, "&lt; -6015.80")</f>
        <v>0</v>
      </c>
      <c r="J8052" t="str">
        <f>IF(OR($A$2:$A$9181&gt;14412.56,$A$2:$A$9181&lt; -6015.8),"True","False")</f>
        <v>False</v>
      </c>
    </row>
    <row r="8053" spans="1:10" x14ac:dyDescent="0.3">
      <c r="A8053">
        <v>719.71</v>
      </c>
      <c r="B8053" s="4">
        <f>PERCENTILE($A$2:$A$9181,0.25)</f>
        <v>1644.8325</v>
      </c>
      <c r="C8053" s="4">
        <f>PERCENTILE($A$2:$A$9181,0.5)</f>
        <v>3437.55</v>
      </c>
      <c r="D8053" s="4">
        <f>PERCENTILE($A$2:$A$9181,0.75)</f>
        <v>6751.9224999999997</v>
      </c>
      <c r="E8053" s="4">
        <f>D8053-B8053</f>
        <v>5107.09</v>
      </c>
      <c r="F8053" s="4">
        <f>(D8053+(1.5*E8053))</f>
        <v>14412.557499999999</v>
      </c>
      <c r="G8053" s="4">
        <f>(B8053-(1.5*E8053))</f>
        <v>-6015.8024999999998</v>
      </c>
      <c r="H8053" s="4">
        <f>COUNTIF($A$2:$A$9181, "&gt; 14412.56")</f>
        <v>398</v>
      </c>
      <c r="I8053" s="4">
        <f>COUNTIF($A$2:$A$9181, "&lt; -6015.80")</f>
        <v>0</v>
      </c>
      <c r="J8053" t="str">
        <f>IF(OR($A$2:$A$9181&gt;14412.56,$A$2:$A$9181&lt; -6015.8),"True","False")</f>
        <v>False</v>
      </c>
    </row>
    <row r="8054" spans="1:10" x14ac:dyDescent="0.3">
      <c r="A8054">
        <v>717.23</v>
      </c>
      <c r="B8054" s="4">
        <f>PERCENTILE($A$2:$A$9181,0.25)</f>
        <v>1644.8325</v>
      </c>
      <c r="C8054" s="4">
        <f>PERCENTILE($A$2:$A$9181,0.5)</f>
        <v>3437.55</v>
      </c>
      <c r="D8054" s="4">
        <f>PERCENTILE($A$2:$A$9181,0.75)</f>
        <v>6751.9224999999997</v>
      </c>
      <c r="E8054" s="4">
        <f>D8054-B8054</f>
        <v>5107.09</v>
      </c>
      <c r="F8054" s="4">
        <f>(D8054+(1.5*E8054))</f>
        <v>14412.557499999999</v>
      </c>
      <c r="G8054" s="4">
        <f>(B8054-(1.5*E8054))</f>
        <v>-6015.8024999999998</v>
      </c>
      <c r="H8054" s="4">
        <f>COUNTIF($A$2:$A$9181, "&gt; 14412.56")</f>
        <v>398</v>
      </c>
      <c r="I8054" s="4">
        <f>COUNTIF($A$2:$A$9181, "&lt; -6015.80")</f>
        <v>0</v>
      </c>
      <c r="J8054" t="str">
        <f>IF(OR($A$2:$A$9181&gt;14412.56,$A$2:$A$9181&lt; -6015.8),"True","False")</f>
        <v>False</v>
      </c>
    </row>
    <row r="8055" spans="1:10" x14ac:dyDescent="0.3">
      <c r="A8055">
        <v>716.65</v>
      </c>
      <c r="B8055" s="4">
        <f>PERCENTILE($A$2:$A$9181,0.25)</f>
        <v>1644.8325</v>
      </c>
      <c r="C8055" s="4">
        <f>PERCENTILE($A$2:$A$9181,0.5)</f>
        <v>3437.55</v>
      </c>
      <c r="D8055" s="4">
        <f>PERCENTILE($A$2:$A$9181,0.75)</f>
        <v>6751.9224999999997</v>
      </c>
      <c r="E8055" s="4">
        <f>D8055-B8055</f>
        <v>5107.09</v>
      </c>
      <c r="F8055" s="4">
        <f>(D8055+(1.5*E8055))</f>
        <v>14412.557499999999</v>
      </c>
      <c r="G8055" s="4">
        <f>(B8055-(1.5*E8055))</f>
        <v>-6015.8024999999998</v>
      </c>
      <c r="H8055" s="4">
        <f>COUNTIF($A$2:$A$9181, "&gt; 14412.56")</f>
        <v>398</v>
      </c>
      <c r="I8055" s="4">
        <f>COUNTIF($A$2:$A$9181, "&lt; -6015.80")</f>
        <v>0</v>
      </c>
      <c r="J8055" t="str">
        <f>IF(OR($A$2:$A$9181&gt;14412.56,$A$2:$A$9181&lt; -6015.8),"True","False")</f>
        <v>False</v>
      </c>
    </row>
    <row r="8056" spans="1:10" x14ac:dyDescent="0.3">
      <c r="A8056">
        <v>716.58</v>
      </c>
      <c r="B8056" s="4">
        <f>PERCENTILE($A$2:$A$9181,0.25)</f>
        <v>1644.8325</v>
      </c>
      <c r="C8056" s="4">
        <f>PERCENTILE($A$2:$A$9181,0.5)</f>
        <v>3437.55</v>
      </c>
      <c r="D8056" s="4">
        <f>PERCENTILE($A$2:$A$9181,0.75)</f>
        <v>6751.9224999999997</v>
      </c>
      <c r="E8056" s="4">
        <f>D8056-B8056</f>
        <v>5107.09</v>
      </c>
      <c r="F8056" s="4">
        <f>(D8056+(1.5*E8056))</f>
        <v>14412.557499999999</v>
      </c>
      <c r="G8056" s="4">
        <f>(B8056-(1.5*E8056))</f>
        <v>-6015.8024999999998</v>
      </c>
      <c r="H8056" s="4">
        <f>COUNTIF($A$2:$A$9181, "&gt; 14412.56")</f>
        <v>398</v>
      </c>
      <c r="I8056" s="4">
        <f>COUNTIF($A$2:$A$9181, "&lt; -6015.80")</f>
        <v>0</v>
      </c>
      <c r="J8056" t="str">
        <f>IF(OR($A$2:$A$9181&gt;14412.56,$A$2:$A$9181&lt; -6015.8),"True","False")</f>
        <v>False</v>
      </c>
    </row>
    <row r="8057" spans="1:10" x14ac:dyDescent="0.3">
      <c r="A8057">
        <v>716.55</v>
      </c>
      <c r="B8057" s="4">
        <f>PERCENTILE($A$2:$A$9181,0.25)</f>
        <v>1644.8325</v>
      </c>
      <c r="C8057" s="4">
        <f>PERCENTILE($A$2:$A$9181,0.5)</f>
        <v>3437.55</v>
      </c>
      <c r="D8057" s="4">
        <f>PERCENTILE($A$2:$A$9181,0.75)</f>
        <v>6751.9224999999997</v>
      </c>
      <c r="E8057" s="4">
        <f>D8057-B8057</f>
        <v>5107.09</v>
      </c>
      <c r="F8057" s="4">
        <f>(D8057+(1.5*E8057))</f>
        <v>14412.557499999999</v>
      </c>
      <c r="G8057" s="4">
        <f>(B8057-(1.5*E8057))</f>
        <v>-6015.8024999999998</v>
      </c>
      <c r="H8057" s="4">
        <f>COUNTIF($A$2:$A$9181, "&gt; 14412.56")</f>
        <v>398</v>
      </c>
      <c r="I8057" s="4">
        <f>COUNTIF($A$2:$A$9181, "&lt; -6015.80")</f>
        <v>0</v>
      </c>
      <c r="J8057" t="str">
        <f>IF(OR($A$2:$A$9181&gt;14412.56,$A$2:$A$9181&lt; -6015.8),"True","False")</f>
        <v>False</v>
      </c>
    </row>
    <row r="8058" spans="1:10" x14ac:dyDescent="0.3">
      <c r="A8058">
        <v>715.79</v>
      </c>
      <c r="B8058" s="4">
        <f>PERCENTILE($A$2:$A$9181,0.25)</f>
        <v>1644.8325</v>
      </c>
      <c r="C8058" s="4">
        <f>PERCENTILE($A$2:$A$9181,0.5)</f>
        <v>3437.55</v>
      </c>
      <c r="D8058" s="4">
        <f>PERCENTILE($A$2:$A$9181,0.75)</f>
        <v>6751.9224999999997</v>
      </c>
      <c r="E8058" s="4">
        <f>D8058-B8058</f>
        <v>5107.09</v>
      </c>
      <c r="F8058" s="4">
        <f>(D8058+(1.5*E8058))</f>
        <v>14412.557499999999</v>
      </c>
      <c r="G8058" s="4">
        <f>(B8058-(1.5*E8058))</f>
        <v>-6015.8024999999998</v>
      </c>
      <c r="H8058" s="4">
        <f>COUNTIF($A$2:$A$9181, "&gt; 14412.56")</f>
        <v>398</v>
      </c>
      <c r="I8058" s="4">
        <f>COUNTIF($A$2:$A$9181, "&lt; -6015.80")</f>
        <v>0</v>
      </c>
      <c r="J8058" t="str">
        <f>IF(OR($A$2:$A$9181&gt;14412.56,$A$2:$A$9181&lt; -6015.8),"True","False")</f>
        <v>False</v>
      </c>
    </row>
    <row r="8059" spans="1:10" x14ac:dyDescent="0.3">
      <c r="A8059">
        <v>715.5</v>
      </c>
      <c r="B8059" s="4">
        <f>PERCENTILE($A$2:$A$9181,0.25)</f>
        <v>1644.8325</v>
      </c>
      <c r="C8059" s="4">
        <f>PERCENTILE($A$2:$A$9181,0.5)</f>
        <v>3437.55</v>
      </c>
      <c r="D8059" s="4">
        <f>PERCENTILE($A$2:$A$9181,0.75)</f>
        <v>6751.9224999999997</v>
      </c>
      <c r="E8059" s="4">
        <f>D8059-B8059</f>
        <v>5107.09</v>
      </c>
      <c r="F8059" s="4">
        <f>(D8059+(1.5*E8059))</f>
        <v>14412.557499999999</v>
      </c>
      <c r="G8059" s="4">
        <f>(B8059-(1.5*E8059))</f>
        <v>-6015.8024999999998</v>
      </c>
      <c r="H8059" s="4">
        <f>COUNTIF($A$2:$A$9181, "&gt; 14412.56")</f>
        <v>398</v>
      </c>
      <c r="I8059" s="4">
        <f>COUNTIF($A$2:$A$9181, "&lt; -6015.80")</f>
        <v>0</v>
      </c>
      <c r="J8059" t="str">
        <f>IF(OR($A$2:$A$9181&gt;14412.56,$A$2:$A$9181&lt; -6015.8),"True","False")</f>
        <v>False</v>
      </c>
    </row>
    <row r="8060" spans="1:10" x14ac:dyDescent="0.3">
      <c r="A8060">
        <v>714.99</v>
      </c>
      <c r="B8060" s="4">
        <f>PERCENTILE($A$2:$A$9181,0.25)</f>
        <v>1644.8325</v>
      </c>
      <c r="C8060" s="4">
        <f>PERCENTILE($A$2:$A$9181,0.5)</f>
        <v>3437.55</v>
      </c>
      <c r="D8060" s="4">
        <f>PERCENTILE($A$2:$A$9181,0.75)</f>
        <v>6751.9224999999997</v>
      </c>
      <c r="E8060" s="4">
        <f>D8060-B8060</f>
        <v>5107.09</v>
      </c>
      <c r="F8060" s="4">
        <f>(D8060+(1.5*E8060))</f>
        <v>14412.557499999999</v>
      </c>
      <c r="G8060" s="4">
        <f>(B8060-(1.5*E8060))</f>
        <v>-6015.8024999999998</v>
      </c>
      <c r="H8060" s="4">
        <f>COUNTIF($A$2:$A$9181, "&gt; 14412.56")</f>
        <v>398</v>
      </c>
      <c r="I8060" s="4">
        <f>COUNTIF($A$2:$A$9181, "&lt; -6015.80")</f>
        <v>0</v>
      </c>
      <c r="J8060" t="str">
        <f>IF(OR($A$2:$A$9181&gt;14412.56,$A$2:$A$9181&lt; -6015.8),"True","False")</f>
        <v>False</v>
      </c>
    </row>
    <row r="8061" spans="1:10" x14ac:dyDescent="0.3">
      <c r="A8061">
        <v>714.83</v>
      </c>
      <c r="B8061" s="4">
        <f>PERCENTILE($A$2:$A$9181,0.25)</f>
        <v>1644.8325</v>
      </c>
      <c r="C8061" s="4">
        <f>PERCENTILE($A$2:$A$9181,0.5)</f>
        <v>3437.55</v>
      </c>
      <c r="D8061" s="4">
        <f>PERCENTILE($A$2:$A$9181,0.75)</f>
        <v>6751.9224999999997</v>
      </c>
      <c r="E8061" s="4">
        <f>D8061-B8061</f>
        <v>5107.09</v>
      </c>
      <c r="F8061" s="4">
        <f>(D8061+(1.5*E8061))</f>
        <v>14412.557499999999</v>
      </c>
      <c r="G8061" s="4">
        <f>(B8061-(1.5*E8061))</f>
        <v>-6015.8024999999998</v>
      </c>
      <c r="H8061" s="4">
        <f>COUNTIF($A$2:$A$9181, "&gt; 14412.56")</f>
        <v>398</v>
      </c>
      <c r="I8061" s="4">
        <f>COUNTIF($A$2:$A$9181, "&lt; -6015.80")</f>
        <v>0</v>
      </c>
      <c r="J8061" t="str">
        <f>IF(OR($A$2:$A$9181&gt;14412.56,$A$2:$A$9181&lt; -6015.8),"True","False")</f>
        <v>False</v>
      </c>
    </row>
    <row r="8062" spans="1:10" x14ac:dyDescent="0.3">
      <c r="A8062">
        <v>714.23</v>
      </c>
      <c r="B8062" s="4">
        <f>PERCENTILE($A$2:$A$9181,0.25)</f>
        <v>1644.8325</v>
      </c>
      <c r="C8062" s="4">
        <f>PERCENTILE($A$2:$A$9181,0.5)</f>
        <v>3437.55</v>
      </c>
      <c r="D8062" s="4">
        <f>PERCENTILE($A$2:$A$9181,0.75)</f>
        <v>6751.9224999999997</v>
      </c>
      <c r="E8062" s="4">
        <f>D8062-B8062</f>
        <v>5107.09</v>
      </c>
      <c r="F8062" s="4">
        <f>(D8062+(1.5*E8062))</f>
        <v>14412.557499999999</v>
      </c>
      <c r="G8062" s="4">
        <f>(B8062-(1.5*E8062))</f>
        <v>-6015.8024999999998</v>
      </c>
      <c r="H8062" s="4">
        <f>COUNTIF($A$2:$A$9181, "&gt; 14412.56")</f>
        <v>398</v>
      </c>
      <c r="I8062" s="4">
        <f>COUNTIF($A$2:$A$9181, "&lt; -6015.80")</f>
        <v>0</v>
      </c>
      <c r="J8062" t="str">
        <f>IF(OR($A$2:$A$9181&gt;14412.56,$A$2:$A$9181&lt; -6015.8),"True","False")</f>
        <v>False</v>
      </c>
    </row>
    <row r="8063" spans="1:10" x14ac:dyDescent="0.3">
      <c r="A8063">
        <v>713.78</v>
      </c>
      <c r="B8063" s="4">
        <f>PERCENTILE($A$2:$A$9181,0.25)</f>
        <v>1644.8325</v>
      </c>
      <c r="C8063" s="4">
        <f>PERCENTILE($A$2:$A$9181,0.5)</f>
        <v>3437.55</v>
      </c>
      <c r="D8063" s="4">
        <f>PERCENTILE($A$2:$A$9181,0.75)</f>
        <v>6751.9224999999997</v>
      </c>
      <c r="E8063" s="4">
        <f>D8063-B8063</f>
        <v>5107.09</v>
      </c>
      <c r="F8063" s="4">
        <f>(D8063+(1.5*E8063))</f>
        <v>14412.557499999999</v>
      </c>
      <c r="G8063" s="4">
        <f>(B8063-(1.5*E8063))</f>
        <v>-6015.8024999999998</v>
      </c>
      <c r="H8063" s="4">
        <f>COUNTIF($A$2:$A$9181, "&gt; 14412.56")</f>
        <v>398</v>
      </c>
      <c r="I8063" s="4">
        <f>COUNTIF($A$2:$A$9181, "&lt; -6015.80")</f>
        <v>0</v>
      </c>
      <c r="J8063" t="str">
        <f>IF(OR($A$2:$A$9181&gt;14412.56,$A$2:$A$9181&lt; -6015.8),"True","False")</f>
        <v>False</v>
      </c>
    </row>
    <row r="8064" spans="1:10" x14ac:dyDescent="0.3">
      <c r="A8064">
        <v>713.37</v>
      </c>
      <c r="B8064" s="4">
        <f>PERCENTILE($A$2:$A$9181,0.25)</f>
        <v>1644.8325</v>
      </c>
      <c r="C8064" s="4">
        <f>PERCENTILE($A$2:$A$9181,0.5)</f>
        <v>3437.55</v>
      </c>
      <c r="D8064" s="4">
        <f>PERCENTILE($A$2:$A$9181,0.75)</f>
        <v>6751.9224999999997</v>
      </c>
      <c r="E8064" s="4">
        <f>D8064-B8064</f>
        <v>5107.09</v>
      </c>
      <c r="F8064" s="4">
        <f>(D8064+(1.5*E8064))</f>
        <v>14412.557499999999</v>
      </c>
      <c r="G8064" s="4">
        <f>(B8064-(1.5*E8064))</f>
        <v>-6015.8024999999998</v>
      </c>
      <c r="H8064" s="4">
        <f>COUNTIF($A$2:$A$9181, "&gt; 14412.56")</f>
        <v>398</v>
      </c>
      <c r="I8064" s="4">
        <f>COUNTIF($A$2:$A$9181, "&lt; -6015.80")</f>
        <v>0</v>
      </c>
      <c r="J8064" t="str">
        <f>IF(OR($A$2:$A$9181&gt;14412.56,$A$2:$A$9181&lt; -6015.8),"True","False")</f>
        <v>False</v>
      </c>
    </row>
    <row r="8065" spans="1:10" x14ac:dyDescent="0.3">
      <c r="A8065">
        <v>713</v>
      </c>
      <c r="B8065" s="4">
        <f>PERCENTILE($A$2:$A$9181,0.25)</f>
        <v>1644.8325</v>
      </c>
      <c r="C8065" s="4">
        <f>PERCENTILE($A$2:$A$9181,0.5)</f>
        <v>3437.55</v>
      </c>
      <c r="D8065" s="4">
        <f>PERCENTILE($A$2:$A$9181,0.75)</f>
        <v>6751.9224999999997</v>
      </c>
      <c r="E8065" s="4">
        <f>D8065-B8065</f>
        <v>5107.09</v>
      </c>
      <c r="F8065" s="4">
        <f>(D8065+(1.5*E8065))</f>
        <v>14412.557499999999</v>
      </c>
      <c r="G8065" s="4">
        <f>(B8065-(1.5*E8065))</f>
        <v>-6015.8024999999998</v>
      </c>
      <c r="H8065" s="4">
        <f>COUNTIF($A$2:$A$9181, "&gt; 14412.56")</f>
        <v>398</v>
      </c>
      <c r="I8065" s="4">
        <f>COUNTIF($A$2:$A$9181, "&lt; -6015.80")</f>
        <v>0</v>
      </c>
      <c r="J8065" t="str">
        <f>IF(OR($A$2:$A$9181&gt;14412.56,$A$2:$A$9181&lt; -6015.8),"True","False")</f>
        <v>False</v>
      </c>
    </row>
    <row r="8066" spans="1:10" x14ac:dyDescent="0.3">
      <c r="A8066">
        <v>712.66</v>
      </c>
      <c r="B8066" s="4">
        <f>PERCENTILE($A$2:$A$9181,0.25)</f>
        <v>1644.8325</v>
      </c>
      <c r="C8066" s="4">
        <f>PERCENTILE($A$2:$A$9181,0.5)</f>
        <v>3437.55</v>
      </c>
      <c r="D8066" s="4">
        <f>PERCENTILE($A$2:$A$9181,0.75)</f>
        <v>6751.9224999999997</v>
      </c>
      <c r="E8066" s="4">
        <f>D8066-B8066</f>
        <v>5107.09</v>
      </c>
      <c r="F8066" s="4">
        <f>(D8066+(1.5*E8066))</f>
        <v>14412.557499999999</v>
      </c>
      <c r="G8066" s="4">
        <f>(B8066-(1.5*E8066))</f>
        <v>-6015.8024999999998</v>
      </c>
      <c r="H8066" s="4">
        <f>COUNTIF($A$2:$A$9181, "&gt; 14412.56")</f>
        <v>398</v>
      </c>
      <c r="I8066" s="4">
        <f>COUNTIF($A$2:$A$9181, "&lt; -6015.80")</f>
        <v>0</v>
      </c>
      <c r="J8066" t="str">
        <f>IF(OR($A$2:$A$9181&gt;14412.56,$A$2:$A$9181&lt; -6015.8),"True","False")</f>
        <v>False</v>
      </c>
    </row>
    <row r="8067" spans="1:10" x14ac:dyDescent="0.3">
      <c r="A8067">
        <v>712.05</v>
      </c>
      <c r="B8067" s="4">
        <f>PERCENTILE($A$2:$A$9181,0.25)</f>
        <v>1644.8325</v>
      </c>
      <c r="C8067" s="4">
        <f>PERCENTILE($A$2:$A$9181,0.5)</f>
        <v>3437.55</v>
      </c>
      <c r="D8067" s="4">
        <f>PERCENTILE($A$2:$A$9181,0.75)</f>
        <v>6751.9224999999997</v>
      </c>
      <c r="E8067" s="4">
        <f>D8067-B8067</f>
        <v>5107.09</v>
      </c>
      <c r="F8067" s="4">
        <f>(D8067+(1.5*E8067))</f>
        <v>14412.557499999999</v>
      </c>
      <c r="G8067" s="4">
        <f>(B8067-(1.5*E8067))</f>
        <v>-6015.8024999999998</v>
      </c>
      <c r="H8067" s="4">
        <f>COUNTIF($A$2:$A$9181, "&gt; 14412.56")</f>
        <v>398</v>
      </c>
      <c r="I8067" s="4">
        <f>COUNTIF($A$2:$A$9181, "&lt; -6015.80")</f>
        <v>0</v>
      </c>
      <c r="J8067" t="str">
        <f>IF(OR($A$2:$A$9181&gt;14412.56,$A$2:$A$9181&lt; -6015.8),"True","False")</f>
        <v>False</v>
      </c>
    </row>
    <row r="8068" spans="1:10" x14ac:dyDescent="0.3">
      <c r="A8068">
        <v>711.34</v>
      </c>
      <c r="B8068" s="4">
        <f>PERCENTILE($A$2:$A$9181,0.25)</f>
        <v>1644.8325</v>
      </c>
      <c r="C8068" s="4">
        <f>PERCENTILE($A$2:$A$9181,0.5)</f>
        <v>3437.55</v>
      </c>
      <c r="D8068" s="4">
        <f>PERCENTILE($A$2:$A$9181,0.75)</f>
        <v>6751.9224999999997</v>
      </c>
      <c r="E8068" s="4">
        <f>D8068-B8068</f>
        <v>5107.09</v>
      </c>
      <c r="F8068" s="4">
        <f>(D8068+(1.5*E8068))</f>
        <v>14412.557499999999</v>
      </c>
      <c r="G8068" s="4">
        <f>(B8068-(1.5*E8068))</f>
        <v>-6015.8024999999998</v>
      </c>
      <c r="H8068" s="4">
        <f>COUNTIF($A$2:$A$9181, "&gt; 14412.56")</f>
        <v>398</v>
      </c>
      <c r="I8068" s="4">
        <f>COUNTIF($A$2:$A$9181, "&lt; -6015.80")</f>
        <v>0</v>
      </c>
      <c r="J8068" t="str">
        <f>IF(OR($A$2:$A$9181&gt;14412.56,$A$2:$A$9181&lt; -6015.8),"True","False")</f>
        <v>False</v>
      </c>
    </row>
    <row r="8069" spans="1:10" x14ac:dyDescent="0.3">
      <c r="A8069">
        <v>710.78</v>
      </c>
      <c r="B8069" s="4">
        <f>PERCENTILE($A$2:$A$9181,0.25)</f>
        <v>1644.8325</v>
      </c>
      <c r="C8069" s="4">
        <f>PERCENTILE($A$2:$A$9181,0.5)</f>
        <v>3437.55</v>
      </c>
      <c r="D8069" s="4">
        <f>PERCENTILE($A$2:$A$9181,0.75)</f>
        <v>6751.9224999999997</v>
      </c>
      <c r="E8069" s="4">
        <f>D8069-B8069</f>
        <v>5107.09</v>
      </c>
      <c r="F8069" s="4">
        <f>(D8069+(1.5*E8069))</f>
        <v>14412.557499999999</v>
      </c>
      <c r="G8069" s="4">
        <f>(B8069-(1.5*E8069))</f>
        <v>-6015.8024999999998</v>
      </c>
      <c r="H8069" s="4">
        <f>COUNTIF($A$2:$A$9181, "&gt; 14412.56")</f>
        <v>398</v>
      </c>
      <c r="I8069" s="4">
        <f>COUNTIF($A$2:$A$9181, "&lt; -6015.80")</f>
        <v>0</v>
      </c>
      <c r="J8069" t="str">
        <f>IF(OR($A$2:$A$9181&gt;14412.56,$A$2:$A$9181&lt; -6015.8),"True","False")</f>
        <v>False</v>
      </c>
    </row>
    <row r="8070" spans="1:10" x14ac:dyDescent="0.3">
      <c r="A8070">
        <v>709.15</v>
      </c>
      <c r="B8070" s="4">
        <f>PERCENTILE($A$2:$A$9181,0.25)</f>
        <v>1644.8325</v>
      </c>
      <c r="C8070" s="4">
        <f>PERCENTILE($A$2:$A$9181,0.5)</f>
        <v>3437.55</v>
      </c>
      <c r="D8070" s="4">
        <f>PERCENTILE($A$2:$A$9181,0.75)</f>
        <v>6751.9224999999997</v>
      </c>
      <c r="E8070" s="4">
        <f>D8070-B8070</f>
        <v>5107.09</v>
      </c>
      <c r="F8070" s="4">
        <f>(D8070+(1.5*E8070))</f>
        <v>14412.557499999999</v>
      </c>
      <c r="G8070" s="4">
        <f>(B8070-(1.5*E8070))</f>
        <v>-6015.8024999999998</v>
      </c>
      <c r="H8070" s="4">
        <f>COUNTIF($A$2:$A$9181, "&gt; 14412.56")</f>
        <v>398</v>
      </c>
      <c r="I8070" s="4">
        <f>COUNTIF($A$2:$A$9181, "&lt; -6015.80")</f>
        <v>0</v>
      </c>
      <c r="J8070" t="str">
        <f>IF(OR($A$2:$A$9181&gt;14412.56,$A$2:$A$9181&lt; -6015.8),"True","False")</f>
        <v>False</v>
      </c>
    </row>
    <row r="8071" spans="1:10" x14ac:dyDescent="0.3">
      <c r="A8071">
        <v>708.3</v>
      </c>
      <c r="B8071" s="4">
        <f>PERCENTILE($A$2:$A$9181,0.25)</f>
        <v>1644.8325</v>
      </c>
      <c r="C8071" s="4">
        <f>PERCENTILE($A$2:$A$9181,0.5)</f>
        <v>3437.55</v>
      </c>
      <c r="D8071" s="4">
        <f>PERCENTILE($A$2:$A$9181,0.75)</f>
        <v>6751.9224999999997</v>
      </c>
      <c r="E8071" s="4">
        <f>D8071-B8071</f>
        <v>5107.09</v>
      </c>
      <c r="F8071" s="4">
        <f>(D8071+(1.5*E8071))</f>
        <v>14412.557499999999</v>
      </c>
      <c r="G8071" s="4">
        <f>(B8071-(1.5*E8071))</f>
        <v>-6015.8024999999998</v>
      </c>
      <c r="H8071" s="4">
        <f>COUNTIF($A$2:$A$9181, "&gt; 14412.56")</f>
        <v>398</v>
      </c>
      <c r="I8071" s="4">
        <f>COUNTIF($A$2:$A$9181, "&lt; -6015.80")</f>
        <v>0</v>
      </c>
      <c r="J8071" t="str">
        <f>IF(OR($A$2:$A$9181&gt;14412.56,$A$2:$A$9181&lt; -6015.8),"True","False")</f>
        <v>False</v>
      </c>
    </row>
    <row r="8072" spans="1:10" x14ac:dyDescent="0.3">
      <c r="A8072">
        <v>707.63</v>
      </c>
      <c r="B8072" s="4">
        <f>PERCENTILE($A$2:$A$9181,0.25)</f>
        <v>1644.8325</v>
      </c>
      <c r="C8072" s="4">
        <f>PERCENTILE($A$2:$A$9181,0.5)</f>
        <v>3437.55</v>
      </c>
      <c r="D8072" s="4">
        <f>PERCENTILE($A$2:$A$9181,0.75)</f>
        <v>6751.9224999999997</v>
      </c>
      <c r="E8072" s="4">
        <f>D8072-B8072</f>
        <v>5107.09</v>
      </c>
      <c r="F8072" s="4">
        <f>(D8072+(1.5*E8072))</f>
        <v>14412.557499999999</v>
      </c>
      <c r="G8072" s="4">
        <f>(B8072-(1.5*E8072))</f>
        <v>-6015.8024999999998</v>
      </c>
      <c r="H8072" s="4">
        <f>COUNTIF($A$2:$A$9181, "&gt; 14412.56")</f>
        <v>398</v>
      </c>
      <c r="I8072" s="4">
        <f>COUNTIF($A$2:$A$9181, "&lt; -6015.80")</f>
        <v>0</v>
      </c>
      <c r="J8072" t="str">
        <f>IF(OR($A$2:$A$9181&gt;14412.56,$A$2:$A$9181&lt; -6015.8),"True","False")</f>
        <v>False</v>
      </c>
    </row>
    <row r="8073" spans="1:10" x14ac:dyDescent="0.3">
      <c r="A8073">
        <v>707.32</v>
      </c>
      <c r="B8073" s="4">
        <f>PERCENTILE($A$2:$A$9181,0.25)</f>
        <v>1644.8325</v>
      </c>
      <c r="C8073" s="4">
        <f>PERCENTILE($A$2:$A$9181,0.5)</f>
        <v>3437.55</v>
      </c>
      <c r="D8073" s="4">
        <f>PERCENTILE($A$2:$A$9181,0.75)</f>
        <v>6751.9224999999997</v>
      </c>
      <c r="E8073" s="4">
        <f>D8073-B8073</f>
        <v>5107.09</v>
      </c>
      <c r="F8073" s="4">
        <f>(D8073+(1.5*E8073))</f>
        <v>14412.557499999999</v>
      </c>
      <c r="G8073" s="4">
        <f>(B8073-(1.5*E8073))</f>
        <v>-6015.8024999999998</v>
      </c>
      <c r="H8073" s="4">
        <f>COUNTIF($A$2:$A$9181, "&gt; 14412.56")</f>
        <v>398</v>
      </c>
      <c r="I8073" s="4">
        <f>COUNTIF($A$2:$A$9181, "&lt; -6015.80")</f>
        <v>0</v>
      </c>
      <c r="J8073" t="str">
        <f>IF(OR($A$2:$A$9181&gt;14412.56,$A$2:$A$9181&lt; -6015.8),"True","False")</f>
        <v>False</v>
      </c>
    </row>
    <row r="8074" spans="1:10" x14ac:dyDescent="0.3">
      <c r="A8074">
        <v>706.06</v>
      </c>
      <c r="B8074" s="4">
        <f>PERCENTILE($A$2:$A$9181,0.25)</f>
        <v>1644.8325</v>
      </c>
      <c r="C8074" s="4">
        <f>PERCENTILE($A$2:$A$9181,0.5)</f>
        <v>3437.55</v>
      </c>
      <c r="D8074" s="4">
        <f>PERCENTILE($A$2:$A$9181,0.75)</f>
        <v>6751.9224999999997</v>
      </c>
      <c r="E8074" s="4">
        <f>D8074-B8074</f>
        <v>5107.09</v>
      </c>
      <c r="F8074" s="4">
        <f>(D8074+(1.5*E8074))</f>
        <v>14412.557499999999</v>
      </c>
      <c r="G8074" s="4">
        <f>(B8074-(1.5*E8074))</f>
        <v>-6015.8024999999998</v>
      </c>
      <c r="H8074" s="4">
        <f>COUNTIF($A$2:$A$9181, "&gt; 14412.56")</f>
        <v>398</v>
      </c>
      <c r="I8074" s="4">
        <f>COUNTIF($A$2:$A$9181, "&lt; -6015.80")</f>
        <v>0</v>
      </c>
      <c r="J8074" t="str">
        <f>IF(OR($A$2:$A$9181&gt;14412.56,$A$2:$A$9181&lt; -6015.8),"True","False")</f>
        <v>False</v>
      </c>
    </row>
    <row r="8075" spans="1:10" x14ac:dyDescent="0.3">
      <c r="A8075">
        <v>705.68</v>
      </c>
      <c r="B8075" s="4">
        <f>PERCENTILE($A$2:$A$9181,0.25)</f>
        <v>1644.8325</v>
      </c>
      <c r="C8075" s="4">
        <f>PERCENTILE($A$2:$A$9181,0.5)</f>
        <v>3437.55</v>
      </c>
      <c r="D8075" s="4">
        <f>PERCENTILE($A$2:$A$9181,0.75)</f>
        <v>6751.9224999999997</v>
      </c>
      <c r="E8075" s="4">
        <f>D8075-B8075</f>
        <v>5107.09</v>
      </c>
      <c r="F8075" s="4">
        <f>(D8075+(1.5*E8075))</f>
        <v>14412.557499999999</v>
      </c>
      <c r="G8075" s="4">
        <f>(B8075-(1.5*E8075))</f>
        <v>-6015.8024999999998</v>
      </c>
      <c r="H8075" s="4">
        <f>COUNTIF($A$2:$A$9181, "&gt; 14412.56")</f>
        <v>398</v>
      </c>
      <c r="I8075" s="4">
        <f>COUNTIF($A$2:$A$9181, "&lt; -6015.80")</f>
        <v>0</v>
      </c>
      <c r="J8075" t="str">
        <f>IF(OR($A$2:$A$9181&gt;14412.56,$A$2:$A$9181&lt; -6015.8),"True","False")</f>
        <v>False</v>
      </c>
    </row>
    <row r="8076" spans="1:10" x14ac:dyDescent="0.3">
      <c r="A8076">
        <v>705.56</v>
      </c>
      <c r="B8076" s="4">
        <f>PERCENTILE($A$2:$A$9181,0.25)</f>
        <v>1644.8325</v>
      </c>
      <c r="C8076" s="4">
        <f>PERCENTILE($A$2:$A$9181,0.5)</f>
        <v>3437.55</v>
      </c>
      <c r="D8076" s="4">
        <f>PERCENTILE($A$2:$A$9181,0.75)</f>
        <v>6751.9224999999997</v>
      </c>
      <c r="E8076" s="4">
        <f>D8076-B8076</f>
        <v>5107.09</v>
      </c>
      <c r="F8076" s="4">
        <f>(D8076+(1.5*E8076))</f>
        <v>14412.557499999999</v>
      </c>
      <c r="G8076" s="4">
        <f>(B8076-(1.5*E8076))</f>
        <v>-6015.8024999999998</v>
      </c>
      <c r="H8076" s="4">
        <f>COUNTIF($A$2:$A$9181, "&gt; 14412.56")</f>
        <v>398</v>
      </c>
      <c r="I8076" s="4">
        <f>COUNTIF($A$2:$A$9181, "&lt; -6015.80")</f>
        <v>0</v>
      </c>
      <c r="J8076" t="str">
        <f>IF(OR($A$2:$A$9181&gt;14412.56,$A$2:$A$9181&lt; -6015.8),"True","False")</f>
        <v>False</v>
      </c>
    </row>
    <row r="8077" spans="1:10" x14ac:dyDescent="0.3">
      <c r="A8077">
        <v>704.57</v>
      </c>
      <c r="B8077" s="4">
        <f>PERCENTILE($A$2:$A$9181,0.25)</f>
        <v>1644.8325</v>
      </c>
      <c r="C8077" s="4">
        <f>PERCENTILE($A$2:$A$9181,0.5)</f>
        <v>3437.55</v>
      </c>
      <c r="D8077" s="4">
        <f>PERCENTILE($A$2:$A$9181,0.75)</f>
        <v>6751.9224999999997</v>
      </c>
      <c r="E8077" s="4">
        <f>D8077-B8077</f>
        <v>5107.09</v>
      </c>
      <c r="F8077" s="4">
        <f>(D8077+(1.5*E8077))</f>
        <v>14412.557499999999</v>
      </c>
      <c r="G8077" s="4">
        <f>(B8077-(1.5*E8077))</f>
        <v>-6015.8024999999998</v>
      </c>
      <c r="H8077" s="4">
        <f>COUNTIF($A$2:$A$9181, "&gt; 14412.56")</f>
        <v>398</v>
      </c>
      <c r="I8077" s="4">
        <f>COUNTIF($A$2:$A$9181, "&lt; -6015.80")</f>
        <v>0</v>
      </c>
      <c r="J8077" t="str">
        <f>IF(OR($A$2:$A$9181&gt;14412.56,$A$2:$A$9181&lt; -6015.8),"True","False")</f>
        <v>False</v>
      </c>
    </row>
    <row r="8078" spans="1:10" x14ac:dyDescent="0.3">
      <c r="A8078">
        <v>704.27</v>
      </c>
      <c r="B8078" s="4">
        <f>PERCENTILE($A$2:$A$9181,0.25)</f>
        <v>1644.8325</v>
      </c>
      <c r="C8078" s="4">
        <f>PERCENTILE($A$2:$A$9181,0.5)</f>
        <v>3437.55</v>
      </c>
      <c r="D8078" s="4">
        <f>PERCENTILE($A$2:$A$9181,0.75)</f>
        <v>6751.9224999999997</v>
      </c>
      <c r="E8078" s="4">
        <f>D8078-B8078</f>
        <v>5107.09</v>
      </c>
      <c r="F8078" s="4">
        <f>(D8078+(1.5*E8078))</f>
        <v>14412.557499999999</v>
      </c>
      <c r="G8078" s="4">
        <f>(B8078-(1.5*E8078))</f>
        <v>-6015.8024999999998</v>
      </c>
      <c r="H8078" s="4">
        <f>COUNTIF($A$2:$A$9181, "&gt; 14412.56")</f>
        <v>398</v>
      </c>
      <c r="I8078" s="4">
        <f>COUNTIF($A$2:$A$9181, "&lt; -6015.80")</f>
        <v>0</v>
      </c>
      <c r="J8078" t="str">
        <f>IF(OR($A$2:$A$9181&gt;14412.56,$A$2:$A$9181&lt; -6015.8),"True","False")</f>
        <v>False</v>
      </c>
    </row>
    <row r="8079" spans="1:10" x14ac:dyDescent="0.3">
      <c r="A8079">
        <v>703.53</v>
      </c>
      <c r="B8079" s="4">
        <f>PERCENTILE($A$2:$A$9181,0.25)</f>
        <v>1644.8325</v>
      </c>
      <c r="C8079" s="4">
        <f>PERCENTILE($A$2:$A$9181,0.5)</f>
        <v>3437.55</v>
      </c>
      <c r="D8079" s="4">
        <f>PERCENTILE($A$2:$A$9181,0.75)</f>
        <v>6751.9224999999997</v>
      </c>
      <c r="E8079" s="4">
        <f>D8079-B8079</f>
        <v>5107.09</v>
      </c>
      <c r="F8079" s="4">
        <f>(D8079+(1.5*E8079))</f>
        <v>14412.557499999999</v>
      </c>
      <c r="G8079" s="4">
        <f>(B8079-(1.5*E8079))</f>
        <v>-6015.8024999999998</v>
      </c>
      <c r="H8079" s="4">
        <f>COUNTIF($A$2:$A$9181, "&gt; 14412.56")</f>
        <v>398</v>
      </c>
      <c r="I8079" s="4">
        <f>COUNTIF($A$2:$A$9181, "&lt; -6015.80")</f>
        <v>0</v>
      </c>
      <c r="J8079" t="str">
        <f>IF(OR($A$2:$A$9181&gt;14412.56,$A$2:$A$9181&lt; -6015.8),"True","False")</f>
        <v>False</v>
      </c>
    </row>
    <row r="8080" spans="1:10" x14ac:dyDescent="0.3">
      <c r="A8080">
        <v>702.21</v>
      </c>
      <c r="B8080" s="4">
        <f>PERCENTILE($A$2:$A$9181,0.25)</f>
        <v>1644.8325</v>
      </c>
      <c r="C8080" s="4">
        <f>PERCENTILE($A$2:$A$9181,0.5)</f>
        <v>3437.55</v>
      </c>
      <c r="D8080" s="4">
        <f>PERCENTILE($A$2:$A$9181,0.75)</f>
        <v>6751.9224999999997</v>
      </c>
      <c r="E8080" s="4">
        <f>D8080-B8080</f>
        <v>5107.09</v>
      </c>
      <c r="F8080" s="4">
        <f>(D8080+(1.5*E8080))</f>
        <v>14412.557499999999</v>
      </c>
      <c r="G8080" s="4">
        <f>(B8080-(1.5*E8080))</f>
        <v>-6015.8024999999998</v>
      </c>
      <c r="H8080" s="4">
        <f>COUNTIF($A$2:$A$9181, "&gt; 14412.56")</f>
        <v>398</v>
      </c>
      <c r="I8080" s="4">
        <f>COUNTIF($A$2:$A$9181, "&lt; -6015.80")</f>
        <v>0</v>
      </c>
      <c r="J8080" t="str">
        <f>IF(OR($A$2:$A$9181&gt;14412.56,$A$2:$A$9181&lt; -6015.8),"True","False")</f>
        <v>False</v>
      </c>
    </row>
    <row r="8081" spans="1:10" x14ac:dyDescent="0.3">
      <c r="A8081">
        <v>701.96</v>
      </c>
      <c r="B8081" s="4">
        <f>PERCENTILE($A$2:$A$9181,0.25)</f>
        <v>1644.8325</v>
      </c>
      <c r="C8081" s="4">
        <f>PERCENTILE($A$2:$A$9181,0.5)</f>
        <v>3437.55</v>
      </c>
      <c r="D8081" s="4">
        <f>PERCENTILE($A$2:$A$9181,0.75)</f>
        <v>6751.9224999999997</v>
      </c>
      <c r="E8081" s="4">
        <f>D8081-B8081</f>
        <v>5107.09</v>
      </c>
      <c r="F8081" s="4">
        <f>(D8081+(1.5*E8081))</f>
        <v>14412.557499999999</v>
      </c>
      <c r="G8081" s="4">
        <f>(B8081-(1.5*E8081))</f>
        <v>-6015.8024999999998</v>
      </c>
      <c r="H8081" s="4">
        <f>COUNTIF($A$2:$A$9181, "&gt; 14412.56")</f>
        <v>398</v>
      </c>
      <c r="I8081" s="4">
        <f>COUNTIF($A$2:$A$9181, "&lt; -6015.80")</f>
        <v>0</v>
      </c>
      <c r="J8081" t="str">
        <f>IF(OR($A$2:$A$9181&gt;14412.56,$A$2:$A$9181&lt; -6015.8),"True","False")</f>
        <v>False</v>
      </c>
    </row>
    <row r="8082" spans="1:10" x14ac:dyDescent="0.3">
      <c r="A8082">
        <v>701.89</v>
      </c>
      <c r="B8082" s="4">
        <f>PERCENTILE($A$2:$A$9181,0.25)</f>
        <v>1644.8325</v>
      </c>
      <c r="C8082" s="4">
        <f>PERCENTILE($A$2:$A$9181,0.5)</f>
        <v>3437.55</v>
      </c>
      <c r="D8082" s="4">
        <f>PERCENTILE($A$2:$A$9181,0.75)</f>
        <v>6751.9224999999997</v>
      </c>
      <c r="E8082" s="4">
        <f>D8082-B8082</f>
        <v>5107.09</v>
      </c>
      <c r="F8082" s="4">
        <f>(D8082+(1.5*E8082))</f>
        <v>14412.557499999999</v>
      </c>
      <c r="G8082" s="4">
        <f>(B8082-(1.5*E8082))</f>
        <v>-6015.8024999999998</v>
      </c>
      <c r="H8082" s="4">
        <f>COUNTIF($A$2:$A$9181, "&gt; 14412.56")</f>
        <v>398</v>
      </c>
      <c r="I8082" s="4">
        <f>COUNTIF($A$2:$A$9181, "&lt; -6015.80")</f>
        <v>0</v>
      </c>
      <c r="J8082" t="str">
        <f>IF(OR($A$2:$A$9181&gt;14412.56,$A$2:$A$9181&lt; -6015.8),"True","False")</f>
        <v>False</v>
      </c>
    </row>
    <row r="8083" spans="1:10" x14ac:dyDescent="0.3">
      <c r="A8083">
        <v>700</v>
      </c>
      <c r="B8083" s="4">
        <f>PERCENTILE($A$2:$A$9181,0.25)</f>
        <v>1644.8325</v>
      </c>
      <c r="C8083" s="4">
        <f>PERCENTILE($A$2:$A$9181,0.5)</f>
        <v>3437.55</v>
      </c>
      <c r="D8083" s="4">
        <f>PERCENTILE($A$2:$A$9181,0.75)</f>
        <v>6751.9224999999997</v>
      </c>
      <c r="E8083" s="4">
        <f>D8083-B8083</f>
        <v>5107.09</v>
      </c>
      <c r="F8083" s="4">
        <f>(D8083+(1.5*E8083))</f>
        <v>14412.557499999999</v>
      </c>
      <c r="G8083" s="4">
        <f>(B8083-(1.5*E8083))</f>
        <v>-6015.8024999999998</v>
      </c>
      <c r="H8083" s="4">
        <f>COUNTIF($A$2:$A$9181, "&gt; 14412.56")</f>
        <v>398</v>
      </c>
      <c r="I8083" s="4">
        <f>COUNTIF($A$2:$A$9181, "&lt; -6015.80")</f>
        <v>0</v>
      </c>
      <c r="J8083" t="str">
        <f>IF(OR($A$2:$A$9181&gt;14412.56,$A$2:$A$9181&lt; -6015.8),"True","False")</f>
        <v>False</v>
      </c>
    </row>
    <row r="8084" spans="1:10" x14ac:dyDescent="0.3">
      <c r="A8084">
        <v>698.22</v>
      </c>
      <c r="B8084" s="4">
        <f>PERCENTILE($A$2:$A$9181,0.25)</f>
        <v>1644.8325</v>
      </c>
      <c r="C8084" s="4">
        <f>PERCENTILE($A$2:$A$9181,0.5)</f>
        <v>3437.55</v>
      </c>
      <c r="D8084" s="4">
        <f>PERCENTILE($A$2:$A$9181,0.75)</f>
        <v>6751.9224999999997</v>
      </c>
      <c r="E8084" s="4">
        <f>D8084-B8084</f>
        <v>5107.09</v>
      </c>
      <c r="F8084" s="4">
        <f>(D8084+(1.5*E8084))</f>
        <v>14412.557499999999</v>
      </c>
      <c r="G8084" s="4">
        <f>(B8084-(1.5*E8084))</f>
        <v>-6015.8024999999998</v>
      </c>
      <c r="H8084" s="4">
        <f>COUNTIF($A$2:$A$9181, "&gt; 14412.56")</f>
        <v>398</v>
      </c>
      <c r="I8084" s="4">
        <f>COUNTIF($A$2:$A$9181, "&lt; -6015.80")</f>
        <v>0</v>
      </c>
      <c r="J8084" t="str">
        <f>IF(OR($A$2:$A$9181&gt;14412.56,$A$2:$A$9181&lt; -6015.8),"True","False")</f>
        <v>False</v>
      </c>
    </row>
    <row r="8085" spans="1:10" x14ac:dyDescent="0.3">
      <c r="A8085">
        <v>697.77</v>
      </c>
      <c r="B8085" s="4">
        <f>PERCENTILE($A$2:$A$9181,0.25)</f>
        <v>1644.8325</v>
      </c>
      <c r="C8085" s="4">
        <f>PERCENTILE($A$2:$A$9181,0.5)</f>
        <v>3437.55</v>
      </c>
      <c r="D8085" s="4">
        <f>PERCENTILE($A$2:$A$9181,0.75)</f>
        <v>6751.9224999999997</v>
      </c>
      <c r="E8085" s="4">
        <f>D8085-B8085</f>
        <v>5107.09</v>
      </c>
      <c r="F8085" s="4">
        <f>(D8085+(1.5*E8085))</f>
        <v>14412.557499999999</v>
      </c>
      <c r="G8085" s="4">
        <f>(B8085-(1.5*E8085))</f>
        <v>-6015.8024999999998</v>
      </c>
      <c r="H8085" s="4">
        <f>COUNTIF($A$2:$A$9181, "&gt; 14412.56")</f>
        <v>398</v>
      </c>
      <c r="I8085" s="4">
        <f>COUNTIF($A$2:$A$9181, "&lt; -6015.80")</f>
        <v>0</v>
      </c>
      <c r="J8085" t="str">
        <f>IF(OR($A$2:$A$9181&gt;14412.56,$A$2:$A$9181&lt; -6015.8),"True","False")</f>
        <v>False</v>
      </c>
    </row>
    <row r="8086" spans="1:10" x14ac:dyDescent="0.3">
      <c r="A8086">
        <v>697.66</v>
      </c>
      <c r="B8086" s="4">
        <f>PERCENTILE($A$2:$A$9181,0.25)</f>
        <v>1644.8325</v>
      </c>
      <c r="C8086" s="4">
        <f>PERCENTILE($A$2:$A$9181,0.5)</f>
        <v>3437.55</v>
      </c>
      <c r="D8086" s="4">
        <f>PERCENTILE($A$2:$A$9181,0.75)</f>
        <v>6751.9224999999997</v>
      </c>
      <c r="E8086" s="4">
        <f>D8086-B8086</f>
        <v>5107.09</v>
      </c>
      <c r="F8086" s="4">
        <f>(D8086+(1.5*E8086))</f>
        <v>14412.557499999999</v>
      </c>
      <c r="G8086" s="4">
        <f>(B8086-(1.5*E8086))</f>
        <v>-6015.8024999999998</v>
      </c>
      <c r="H8086" s="4">
        <f>COUNTIF($A$2:$A$9181, "&gt; 14412.56")</f>
        <v>398</v>
      </c>
      <c r="I8086" s="4">
        <f>COUNTIF($A$2:$A$9181, "&lt; -6015.80")</f>
        <v>0</v>
      </c>
      <c r="J8086" t="str">
        <f>IF(OR($A$2:$A$9181&gt;14412.56,$A$2:$A$9181&lt; -6015.8),"True","False")</f>
        <v>False</v>
      </c>
    </row>
    <row r="8087" spans="1:10" x14ac:dyDescent="0.3">
      <c r="A8087">
        <v>696.61</v>
      </c>
      <c r="B8087" s="4">
        <f>PERCENTILE($A$2:$A$9181,0.25)</f>
        <v>1644.8325</v>
      </c>
      <c r="C8087" s="4">
        <f>PERCENTILE($A$2:$A$9181,0.5)</f>
        <v>3437.55</v>
      </c>
      <c r="D8087" s="4">
        <f>PERCENTILE($A$2:$A$9181,0.75)</f>
        <v>6751.9224999999997</v>
      </c>
      <c r="E8087" s="4">
        <f>D8087-B8087</f>
        <v>5107.09</v>
      </c>
      <c r="F8087" s="4">
        <f>(D8087+(1.5*E8087))</f>
        <v>14412.557499999999</v>
      </c>
      <c r="G8087" s="4">
        <f>(B8087-(1.5*E8087))</f>
        <v>-6015.8024999999998</v>
      </c>
      <c r="H8087" s="4">
        <f>COUNTIF($A$2:$A$9181, "&gt; 14412.56")</f>
        <v>398</v>
      </c>
      <c r="I8087" s="4">
        <f>COUNTIF($A$2:$A$9181, "&lt; -6015.80")</f>
        <v>0</v>
      </c>
      <c r="J8087" t="str">
        <f>IF(OR($A$2:$A$9181&gt;14412.56,$A$2:$A$9181&lt; -6015.8),"True","False")</f>
        <v>False</v>
      </c>
    </row>
    <row r="8088" spans="1:10" x14ac:dyDescent="0.3">
      <c r="A8088">
        <v>695.69</v>
      </c>
      <c r="B8088" s="4">
        <f>PERCENTILE($A$2:$A$9181,0.25)</f>
        <v>1644.8325</v>
      </c>
      <c r="C8088" s="4">
        <f>PERCENTILE($A$2:$A$9181,0.5)</f>
        <v>3437.55</v>
      </c>
      <c r="D8088" s="4">
        <f>PERCENTILE($A$2:$A$9181,0.75)</f>
        <v>6751.9224999999997</v>
      </c>
      <c r="E8088" s="4">
        <f>D8088-B8088</f>
        <v>5107.09</v>
      </c>
      <c r="F8088" s="4">
        <f>(D8088+(1.5*E8088))</f>
        <v>14412.557499999999</v>
      </c>
      <c r="G8088" s="4">
        <f>(B8088-(1.5*E8088))</f>
        <v>-6015.8024999999998</v>
      </c>
      <c r="H8088" s="4">
        <f>COUNTIF($A$2:$A$9181, "&gt; 14412.56")</f>
        <v>398</v>
      </c>
      <c r="I8088" s="4">
        <f>COUNTIF($A$2:$A$9181, "&lt; -6015.80")</f>
        <v>0</v>
      </c>
      <c r="J8088" t="str">
        <f>IF(OR($A$2:$A$9181&gt;14412.56,$A$2:$A$9181&lt; -6015.8),"True","False")</f>
        <v>False</v>
      </c>
    </row>
    <row r="8089" spans="1:10" x14ac:dyDescent="0.3">
      <c r="A8089">
        <v>695.55</v>
      </c>
      <c r="B8089" s="4">
        <f>PERCENTILE($A$2:$A$9181,0.25)</f>
        <v>1644.8325</v>
      </c>
      <c r="C8089" s="4">
        <f>PERCENTILE($A$2:$A$9181,0.5)</f>
        <v>3437.55</v>
      </c>
      <c r="D8089" s="4">
        <f>PERCENTILE($A$2:$A$9181,0.75)</f>
        <v>6751.9224999999997</v>
      </c>
      <c r="E8089" s="4">
        <f>D8089-B8089</f>
        <v>5107.09</v>
      </c>
      <c r="F8089" s="4">
        <f>(D8089+(1.5*E8089))</f>
        <v>14412.557499999999</v>
      </c>
      <c r="G8089" s="4">
        <f>(B8089-(1.5*E8089))</f>
        <v>-6015.8024999999998</v>
      </c>
      <c r="H8089" s="4">
        <f>COUNTIF($A$2:$A$9181, "&gt; 14412.56")</f>
        <v>398</v>
      </c>
      <c r="I8089" s="4">
        <f>COUNTIF($A$2:$A$9181, "&lt; -6015.80")</f>
        <v>0</v>
      </c>
      <c r="J8089" t="str">
        <f>IF(OR($A$2:$A$9181&gt;14412.56,$A$2:$A$9181&lt; -6015.8),"True","False")</f>
        <v>False</v>
      </c>
    </row>
    <row r="8090" spans="1:10" x14ac:dyDescent="0.3">
      <c r="A8090">
        <v>694.29</v>
      </c>
      <c r="B8090" s="4">
        <f>PERCENTILE($A$2:$A$9181,0.25)</f>
        <v>1644.8325</v>
      </c>
      <c r="C8090" s="4">
        <f>PERCENTILE($A$2:$A$9181,0.5)</f>
        <v>3437.55</v>
      </c>
      <c r="D8090" s="4">
        <f>PERCENTILE($A$2:$A$9181,0.75)</f>
        <v>6751.9224999999997</v>
      </c>
      <c r="E8090" s="4">
        <f>D8090-B8090</f>
        <v>5107.09</v>
      </c>
      <c r="F8090" s="4">
        <f>(D8090+(1.5*E8090))</f>
        <v>14412.557499999999</v>
      </c>
      <c r="G8090" s="4">
        <f>(B8090-(1.5*E8090))</f>
        <v>-6015.8024999999998</v>
      </c>
      <c r="H8090" s="4">
        <f>COUNTIF($A$2:$A$9181, "&gt; 14412.56")</f>
        <v>398</v>
      </c>
      <c r="I8090" s="4">
        <f>COUNTIF($A$2:$A$9181, "&lt; -6015.80")</f>
        <v>0</v>
      </c>
      <c r="J8090" t="str">
        <f>IF(OR($A$2:$A$9181&gt;14412.56,$A$2:$A$9181&lt; -6015.8),"True","False")</f>
        <v>False</v>
      </c>
    </row>
    <row r="8091" spans="1:10" x14ac:dyDescent="0.3">
      <c r="A8091">
        <v>693.58</v>
      </c>
      <c r="B8091" s="4">
        <f>PERCENTILE($A$2:$A$9181,0.25)</f>
        <v>1644.8325</v>
      </c>
      <c r="C8091" s="4">
        <f>PERCENTILE($A$2:$A$9181,0.5)</f>
        <v>3437.55</v>
      </c>
      <c r="D8091" s="4">
        <f>PERCENTILE($A$2:$A$9181,0.75)</f>
        <v>6751.9224999999997</v>
      </c>
      <c r="E8091" s="4">
        <f>D8091-B8091</f>
        <v>5107.09</v>
      </c>
      <c r="F8091" s="4">
        <f>(D8091+(1.5*E8091))</f>
        <v>14412.557499999999</v>
      </c>
      <c r="G8091" s="4">
        <f>(B8091-(1.5*E8091))</f>
        <v>-6015.8024999999998</v>
      </c>
      <c r="H8091" s="4">
        <f>COUNTIF($A$2:$A$9181, "&gt; 14412.56")</f>
        <v>398</v>
      </c>
      <c r="I8091" s="4">
        <f>COUNTIF($A$2:$A$9181, "&lt; -6015.80")</f>
        <v>0</v>
      </c>
      <c r="J8091" t="str">
        <f>IF(OR($A$2:$A$9181&gt;14412.56,$A$2:$A$9181&lt; -6015.8),"True","False")</f>
        <v>False</v>
      </c>
    </row>
    <row r="8092" spans="1:10" x14ac:dyDescent="0.3">
      <c r="A8092">
        <v>693.18</v>
      </c>
      <c r="B8092" s="4">
        <f>PERCENTILE($A$2:$A$9181,0.25)</f>
        <v>1644.8325</v>
      </c>
      <c r="C8092" s="4">
        <f>PERCENTILE($A$2:$A$9181,0.5)</f>
        <v>3437.55</v>
      </c>
      <c r="D8092" s="4">
        <f>PERCENTILE($A$2:$A$9181,0.75)</f>
        <v>6751.9224999999997</v>
      </c>
      <c r="E8092" s="4">
        <f>D8092-B8092</f>
        <v>5107.09</v>
      </c>
      <c r="F8092" s="4">
        <f>(D8092+(1.5*E8092))</f>
        <v>14412.557499999999</v>
      </c>
      <c r="G8092" s="4">
        <f>(B8092-(1.5*E8092))</f>
        <v>-6015.8024999999998</v>
      </c>
      <c r="H8092" s="4">
        <f>COUNTIF($A$2:$A$9181, "&gt; 14412.56")</f>
        <v>398</v>
      </c>
      <c r="I8092" s="4">
        <f>COUNTIF($A$2:$A$9181, "&lt; -6015.80")</f>
        <v>0</v>
      </c>
      <c r="J8092" t="str">
        <f>IF(OR($A$2:$A$9181&gt;14412.56,$A$2:$A$9181&lt; -6015.8),"True","False")</f>
        <v>False</v>
      </c>
    </row>
    <row r="8093" spans="1:10" x14ac:dyDescent="0.3">
      <c r="A8093">
        <v>692.51</v>
      </c>
      <c r="B8093" s="4">
        <f>PERCENTILE($A$2:$A$9181,0.25)</f>
        <v>1644.8325</v>
      </c>
      <c r="C8093" s="4">
        <f>PERCENTILE($A$2:$A$9181,0.5)</f>
        <v>3437.55</v>
      </c>
      <c r="D8093" s="4">
        <f>PERCENTILE($A$2:$A$9181,0.75)</f>
        <v>6751.9224999999997</v>
      </c>
      <c r="E8093" s="4">
        <f>D8093-B8093</f>
        <v>5107.09</v>
      </c>
      <c r="F8093" s="4">
        <f>(D8093+(1.5*E8093))</f>
        <v>14412.557499999999</v>
      </c>
      <c r="G8093" s="4">
        <f>(B8093-(1.5*E8093))</f>
        <v>-6015.8024999999998</v>
      </c>
      <c r="H8093" s="4">
        <f>COUNTIF($A$2:$A$9181, "&gt; 14412.56")</f>
        <v>398</v>
      </c>
      <c r="I8093" s="4">
        <f>COUNTIF($A$2:$A$9181, "&lt; -6015.80")</f>
        <v>0</v>
      </c>
      <c r="J8093" t="str">
        <f>IF(OR($A$2:$A$9181&gt;14412.56,$A$2:$A$9181&lt; -6015.8),"True","False")</f>
        <v>False</v>
      </c>
    </row>
    <row r="8094" spans="1:10" x14ac:dyDescent="0.3">
      <c r="A8094">
        <v>691.78</v>
      </c>
      <c r="B8094" s="4">
        <f>PERCENTILE($A$2:$A$9181,0.25)</f>
        <v>1644.8325</v>
      </c>
      <c r="C8094" s="4">
        <f>PERCENTILE($A$2:$A$9181,0.5)</f>
        <v>3437.55</v>
      </c>
      <c r="D8094" s="4">
        <f>PERCENTILE($A$2:$A$9181,0.75)</f>
        <v>6751.9224999999997</v>
      </c>
      <c r="E8094" s="4">
        <f>D8094-B8094</f>
        <v>5107.09</v>
      </c>
      <c r="F8094" s="4">
        <f>(D8094+(1.5*E8094))</f>
        <v>14412.557499999999</v>
      </c>
      <c r="G8094" s="4">
        <f>(B8094-(1.5*E8094))</f>
        <v>-6015.8024999999998</v>
      </c>
      <c r="H8094" s="4">
        <f>COUNTIF($A$2:$A$9181, "&gt; 14412.56")</f>
        <v>398</v>
      </c>
      <c r="I8094" s="4">
        <f>COUNTIF($A$2:$A$9181, "&lt; -6015.80")</f>
        <v>0</v>
      </c>
      <c r="J8094" t="str">
        <f>IF(OR($A$2:$A$9181&gt;14412.56,$A$2:$A$9181&lt; -6015.8),"True","False")</f>
        <v>False</v>
      </c>
    </row>
    <row r="8095" spans="1:10" x14ac:dyDescent="0.3">
      <c r="A8095">
        <v>691</v>
      </c>
      <c r="B8095" s="4">
        <f>PERCENTILE($A$2:$A$9181,0.25)</f>
        <v>1644.8325</v>
      </c>
      <c r="C8095" s="4">
        <f>PERCENTILE($A$2:$A$9181,0.5)</f>
        <v>3437.55</v>
      </c>
      <c r="D8095" s="4">
        <f>PERCENTILE($A$2:$A$9181,0.75)</f>
        <v>6751.9224999999997</v>
      </c>
      <c r="E8095" s="4">
        <f>D8095-B8095</f>
        <v>5107.09</v>
      </c>
      <c r="F8095" s="4">
        <f>(D8095+(1.5*E8095))</f>
        <v>14412.557499999999</v>
      </c>
      <c r="G8095" s="4">
        <f>(B8095-(1.5*E8095))</f>
        <v>-6015.8024999999998</v>
      </c>
      <c r="H8095" s="4">
        <f>COUNTIF($A$2:$A$9181, "&gt; 14412.56")</f>
        <v>398</v>
      </c>
      <c r="I8095" s="4">
        <f>COUNTIF($A$2:$A$9181, "&lt; -6015.80")</f>
        <v>0</v>
      </c>
      <c r="J8095" t="str">
        <f>IF(OR($A$2:$A$9181&gt;14412.56,$A$2:$A$9181&lt; -6015.8),"True","False")</f>
        <v>False</v>
      </c>
    </row>
    <row r="8096" spans="1:10" x14ac:dyDescent="0.3">
      <c r="A8096">
        <v>688.77</v>
      </c>
      <c r="B8096" s="4">
        <f>PERCENTILE($A$2:$A$9181,0.25)</f>
        <v>1644.8325</v>
      </c>
      <c r="C8096" s="4">
        <f>PERCENTILE($A$2:$A$9181,0.5)</f>
        <v>3437.55</v>
      </c>
      <c r="D8096" s="4">
        <f>PERCENTILE($A$2:$A$9181,0.75)</f>
        <v>6751.9224999999997</v>
      </c>
      <c r="E8096" s="4">
        <f>D8096-B8096</f>
        <v>5107.09</v>
      </c>
      <c r="F8096" s="4">
        <f>(D8096+(1.5*E8096))</f>
        <v>14412.557499999999</v>
      </c>
      <c r="G8096" s="4">
        <f>(B8096-(1.5*E8096))</f>
        <v>-6015.8024999999998</v>
      </c>
      <c r="H8096" s="4">
        <f>COUNTIF($A$2:$A$9181, "&gt; 14412.56")</f>
        <v>398</v>
      </c>
      <c r="I8096" s="4">
        <f>COUNTIF($A$2:$A$9181, "&lt; -6015.80")</f>
        <v>0</v>
      </c>
      <c r="J8096" t="str">
        <f>IF(OR($A$2:$A$9181&gt;14412.56,$A$2:$A$9181&lt; -6015.8),"True","False")</f>
        <v>False</v>
      </c>
    </row>
    <row r="8097" spans="1:10" x14ac:dyDescent="0.3">
      <c r="A8097">
        <v>688.69</v>
      </c>
      <c r="B8097" s="4">
        <f>PERCENTILE($A$2:$A$9181,0.25)</f>
        <v>1644.8325</v>
      </c>
      <c r="C8097" s="4">
        <f>PERCENTILE($A$2:$A$9181,0.5)</f>
        <v>3437.55</v>
      </c>
      <c r="D8097" s="4">
        <f>PERCENTILE($A$2:$A$9181,0.75)</f>
        <v>6751.9224999999997</v>
      </c>
      <c r="E8097" s="4">
        <f>D8097-B8097</f>
        <v>5107.09</v>
      </c>
      <c r="F8097" s="4">
        <f>(D8097+(1.5*E8097))</f>
        <v>14412.557499999999</v>
      </c>
      <c r="G8097" s="4">
        <f>(B8097-(1.5*E8097))</f>
        <v>-6015.8024999999998</v>
      </c>
      <c r="H8097" s="4">
        <f>COUNTIF($A$2:$A$9181, "&gt; 14412.56")</f>
        <v>398</v>
      </c>
      <c r="I8097" s="4">
        <f>COUNTIF($A$2:$A$9181, "&lt; -6015.80")</f>
        <v>0</v>
      </c>
      <c r="J8097" t="str">
        <f>IF(OR($A$2:$A$9181&gt;14412.56,$A$2:$A$9181&lt; -6015.8),"True","False")</f>
        <v>False</v>
      </c>
    </row>
    <row r="8098" spans="1:10" x14ac:dyDescent="0.3">
      <c r="A8098">
        <v>688.61</v>
      </c>
      <c r="B8098" s="4">
        <f>PERCENTILE($A$2:$A$9181,0.25)</f>
        <v>1644.8325</v>
      </c>
      <c r="C8098" s="4">
        <f>PERCENTILE($A$2:$A$9181,0.5)</f>
        <v>3437.55</v>
      </c>
      <c r="D8098" s="4">
        <f>PERCENTILE($A$2:$A$9181,0.75)</f>
        <v>6751.9224999999997</v>
      </c>
      <c r="E8098" s="4">
        <f>D8098-B8098</f>
        <v>5107.09</v>
      </c>
      <c r="F8098" s="4">
        <f>(D8098+(1.5*E8098))</f>
        <v>14412.557499999999</v>
      </c>
      <c r="G8098" s="4">
        <f>(B8098-(1.5*E8098))</f>
        <v>-6015.8024999999998</v>
      </c>
      <c r="H8098" s="4">
        <f>COUNTIF($A$2:$A$9181, "&gt; 14412.56")</f>
        <v>398</v>
      </c>
      <c r="I8098" s="4">
        <f>COUNTIF($A$2:$A$9181, "&lt; -6015.80")</f>
        <v>0</v>
      </c>
      <c r="J8098" t="str">
        <f>IF(OR($A$2:$A$9181&gt;14412.56,$A$2:$A$9181&lt; -6015.8),"True","False")</f>
        <v>False</v>
      </c>
    </row>
    <row r="8099" spans="1:10" x14ac:dyDescent="0.3">
      <c r="A8099">
        <v>688.53</v>
      </c>
      <c r="B8099" s="4">
        <f>PERCENTILE($A$2:$A$9181,0.25)</f>
        <v>1644.8325</v>
      </c>
      <c r="C8099" s="4">
        <f>PERCENTILE($A$2:$A$9181,0.5)</f>
        <v>3437.55</v>
      </c>
      <c r="D8099" s="4">
        <f>PERCENTILE($A$2:$A$9181,0.75)</f>
        <v>6751.9224999999997</v>
      </c>
      <c r="E8099" s="4">
        <f>D8099-B8099</f>
        <v>5107.09</v>
      </c>
      <c r="F8099" s="4">
        <f>(D8099+(1.5*E8099))</f>
        <v>14412.557499999999</v>
      </c>
      <c r="G8099" s="4">
        <f>(B8099-(1.5*E8099))</f>
        <v>-6015.8024999999998</v>
      </c>
      <c r="H8099" s="4">
        <f>COUNTIF($A$2:$A$9181, "&gt; 14412.56")</f>
        <v>398</v>
      </c>
      <c r="I8099" s="4">
        <f>COUNTIF($A$2:$A$9181, "&lt; -6015.80")</f>
        <v>0</v>
      </c>
      <c r="J8099" t="str">
        <f>IF(OR($A$2:$A$9181&gt;14412.56,$A$2:$A$9181&lt; -6015.8),"True","False")</f>
        <v>False</v>
      </c>
    </row>
    <row r="8100" spans="1:10" x14ac:dyDescent="0.3">
      <c r="A8100">
        <v>688.31</v>
      </c>
      <c r="B8100" s="4">
        <f>PERCENTILE($A$2:$A$9181,0.25)</f>
        <v>1644.8325</v>
      </c>
      <c r="C8100" s="4">
        <f>PERCENTILE($A$2:$A$9181,0.5)</f>
        <v>3437.55</v>
      </c>
      <c r="D8100" s="4">
        <f>PERCENTILE($A$2:$A$9181,0.75)</f>
        <v>6751.9224999999997</v>
      </c>
      <c r="E8100" s="4">
        <f>D8100-B8100</f>
        <v>5107.09</v>
      </c>
      <c r="F8100" s="4">
        <f>(D8100+(1.5*E8100))</f>
        <v>14412.557499999999</v>
      </c>
      <c r="G8100" s="4">
        <f>(B8100-(1.5*E8100))</f>
        <v>-6015.8024999999998</v>
      </c>
      <c r="H8100" s="4">
        <f>COUNTIF($A$2:$A$9181, "&gt; 14412.56")</f>
        <v>398</v>
      </c>
      <c r="I8100" s="4">
        <f>COUNTIF($A$2:$A$9181, "&lt; -6015.80")</f>
        <v>0</v>
      </c>
      <c r="J8100" t="str">
        <f>IF(OR($A$2:$A$9181&gt;14412.56,$A$2:$A$9181&lt; -6015.8),"True","False")</f>
        <v>False</v>
      </c>
    </row>
    <row r="8101" spans="1:10" x14ac:dyDescent="0.3">
      <c r="A8101">
        <v>687.13</v>
      </c>
      <c r="B8101" s="4">
        <f>PERCENTILE($A$2:$A$9181,0.25)</f>
        <v>1644.8325</v>
      </c>
      <c r="C8101" s="4">
        <f>PERCENTILE($A$2:$A$9181,0.5)</f>
        <v>3437.55</v>
      </c>
      <c r="D8101" s="4">
        <f>PERCENTILE($A$2:$A$9181,0.75)</f>
        <v>6751.9224999999997</v>
      </c>
      <c r="E8101" s="4">
        <f>D8101-B8101</f>
        <v>5107.09</v>
      </c>
      <c r="F8101" s="4">
        <f>(D8101+(1.5*E8101))</f>
        <v>14412.557499999999</v>
      </c>
      <c r="G8101" s="4">
        <f>(B8101-(1.5*E8101))</f>
        <v>-6015.8024999999998</v>
      </c>
      <c r="H8101" s="4">
        <f>COUNTIF($A$2:$A$9181, "&gt; 14412.56")</f>
        <v>398</v>
      </c>
      <c r="I8101" s="4">
        <f>COUNTIF($A$2:$A$9181, "&lt; -6015.80")</f>
        <v>0</v>
      </c>
      <c r="J8101" t="str">
        <f>IF(OR($A$2:$A$9181&gt;14412.56,$A$2:$A$9181&lt; -6015.8),"True","False")</f>
        <v>False</v>
      </c>
    </row>
    <row r="8102" spans="1:10" x14ac:dyDescent="0.3">
      <c r="A8102">
        <v>686.94</v>
      </c>
      <c r="B8102" s="4">
        <f>PERCENTILE($A$2:$A$9181,0.25)</f>
        <v>1644.8325</v>
      </c>
      <c r="C8102" s="4">
        <f>PERCENTILE($A$2:$A$9181,0.5)</f>
        <v>3437.55</v>
      </c>
      <c r="D8102" s="4">
        <f>PERCENTILE($A$2:$A$9181,0.75)</f>
        <v>6751.9224999999997</v>
      </c>
      <c r="E8102" s="4">
        <f>D8102-B8102</f>
        <v>5107.09</v>
      </c>
      <c r="F8102" s="4">
        <f>(D8102+(1.5*E8102))</f>
        <v>14412.557499999999</v>
      </c>
      <c r="G8102" s="4">
        <f>(B8102-(1.5*E8102))</f>
        <v>-6015.8024999999998</v>
      </c>
      <c r="H8102" s="4">
        <f>COUNTIF($A$2:$A$9181, "&gt; 14412.56")</f>
        <v>398</v>
      </c>
      <c r="I8102" s="4">
        <f>COUNTIF($A$2:$A$9181, "&lt; -6015.80")</f>
        <v>0</v>
      </c>
      <c r="J8102" t="str">
        <f>IF(OR($A$2:$A$9181&gt;14412.56,$A$2:$A$9181&lt; -6015.8),"True","False")</f>
        <v>False</v>
      </c>
    </row>
    <row r="8103" spans="1:10" x14ac:dyDescent="0.3">
      <c r="A8103">
        <v>686.91</v>
      </c>
      <c r="B8103" s="4">
        <f>PERCENTILE($A$2:$A$9181,0.25)</f>
        <v>1644.8325</v>
      </c>
      <c r="C8103" s="4">
        <f>PERCENTILE($A$2:$A$9181,0.5)</f>
        <v>3437.55</v>
      </c>
      <c r="D8103" s="4">
        <f>PERCENTILE($A$2:$A$9181,0.75)</f>
        <v>6751.9224999999997</v>
      </c>
      <c r="E8103" s="4">
        <f>D8103-B8103</f>
        <v>5107.09</v>
      </c>
      <c r="F8103" s="4">
        <f>(D8103+(1.5*E8103))</f>
        <v>14412.557499999999</v>
      </c>
      <c r="G8103" s="4">
        <f>(B8103-(1.5*E8103))</f>
        <v>-6015.8024999999998</v>
      </c>
      <c r="H8103" s="4">
        <f>COUNTIF($A$2:$A$9181, "&gt; 14412.56")</f>
        <v>398</v>
      </c>
      <c r="I8103" s="4">
        <f>COUNTIF($A$2:$A$9181, "&lt; -6015.80")</f>
        <v>0</v>
      </c>
      <c r="J8103" t="str">
        <f>IF(OR($A$2:$A$9181&gt;14412.56,$A$2:$A$9181&lt; -6015.8),"True","False")</f>
        <v>False</v>
      </c>
    </row>
    <row r="8104" spans="1:10" x14ac:dyDescent="0.3">
      <c r="A8104">
        <v>686.56</v>
      </c>
      <c r="B8104" s="4">
        <f>PERCENTILE($A$2:$A$9181,0.25)</f>
        <v>1644.8325</v>
      </c>
      <c r="C8104" s="4">
        <f>PERCENTILE($A$2:$A$9181,0.5)</f>
        <v>3437.55</v>
      </c>
      <c r="D8104" s="4">
        <f>PERCENTILE($A$2:$A$9181,0.75)</f>
        <v>6751.9224999999997</v>
      </c>
      <c r="E8104" s="4">
        <f>D8104-B8104</f>
        <v>5107.09</v>
      </c>
      <c r="F8104" s="4">
        <f>(D8104+(1.5*E8104))</f>
        <v>14412.557499999999</v>
      </c>
      <c r="G8104" s="4">
        <f>(B8104-(1.5*E8104))</f>
        <v>-6015.8024999999998</v>
      </c>
      <c r="H8104" s="4">
        <f>COUNTIF($A$2:$A$9181, "&gt; 14412.56")</f>
        <v>398</v>
      </c>
      <c r="I8104" s="4">
        <f>COUNTIF($A$2:$A$9181, "&lt; -6015.80")</f>
        <v>0</v>
      </c>
      <c r="J8104" t="str">
        <f>IF(OR($A$2:$A$9181&gt;14412.56,$A$2:$A$9181&lt; -6015.8),"True","False")</f>
        <v>False</v>
      </c>
    </row>
    <row r="8105" spans="1:10" x14ac:dyDescent="0.3">
      <c r="A8105">
        <v>686.34</v>
      </c>
      <c r="B8105" s="4">
        <f>PERCENTILE($A$2:$A$9181,0.25)</f>
        <v>1644.8325</v>
      </c>
      <c r="C8105" s="4">
        <f>PERCENTILE($A$2:$A$9181,0.5)</f>
        <v>3437.55</v>
      </c>
      <c r="D8105" s="4">
        <f>PERCENTILE($A$2:$A$9181,0.75)</f>
        <v>6751.9224999999997</v>
      </c>
      <c r="E8105" s="4">
        <f>D8105-B8105</f>
        <v>5107.09</v>
      </c>
      <c r="F8105" s="4">
        <f>(D8105+(1.5*E8105))</f>
        <v>14412.557499999999</v>
      </c>
      <c r="G8105" s="4">
        <f>(B8105-(1.5*E8105))</f>
        <v>-6015.8024999999998</v>
      </c>
      <c r="H8105" s="4">
        <f>COUNTIF($A$2:$A$9181, "&gt; 14412.56")</f>
        <v>398</v>
      </c>
      <c r="I8105" s="4">
        <f>COUNTIF($A$2:$A$9181, "&lt; -6015.80")</f>
        <v>0</v>
      </c>
      <c r="J8105" t="str">
        <f>IF(OR($A$2:$A$9181&gt;14412.56,$A$2:$A$9181&lt; -6015.8),"True","False")</f>
        <v>False</v>
      </c>
    </row>
    <row r="8106" spans="1:10" x14ac:dyDescent="0.3">
      <c r="A8106">
        <v>685.2</v>
      </c>
      <c r="B8106" s="4">
        <f>PERCENTILE($A$2:$A$9181,0.25)</f>
        <v>1644.8325</v>
      </c>
      <c r="C8106" s="4">
        <f>PERCENTILE($A$2:$A$9181,0.5)</f>
        <v>3437.55</v>
      </c>
      <c r="D8106" s="4">
        <f>PERCENTILE($A$2:$A$9181,0.75)</f>
        <v>6751.9224999999997</v>
      </c>
      <c r="E8106" s="4">
        <f>D8106-B8106</f>
        <v>5107.09</v>
      </c>
      <c r="F8106" s="4">
        <f>(D8106+(1.5*E8106))</f>
        <v>14412.557499999999</v>
      </c>
      <c r="G8106" s="4">
        <f>(B8106-(1.5*E8106))</f>
        <v>-6015.8024999999998</v>
      </c>
      <c r="H8106" s="4">
        <f>COUNTIF($A$2:$A$9181, "&gt; 14412.56")</f>
        <v>398</v>
      </c>
      <c r="I8106" s="4">
        <f>COUNTIF($A$2:$A$9181, "&lt; -6015.80")</f>
        <v>0</v>
      </c>
      <c r="J8106" t="str">
        <f>IF(OR($A$2:$A$9181&gt;14412.56,$A$2:$A$9181&lt; -6015.8),"True","False")</f>
        <v>False</v>
      </c>
    </row>
    <row r="8107" spans="1:10" x14ac:dyDescent="0.3">
      <c r="A8107">
        <v>684.67</v>
      </c>
      <c r="B8107" s="4">
        <f>PERCENTILE($A$2:$A$9181,0.25)</f>
        <v>1644.8325</v>
      </c>
      <c r="C8107" s="4">
        <f>PERCENTILE($A$2:$A$9181,0.5)</f>
        <v>3437.55</v>
      </c>
      <c r="D8107" s="4">
        <f>PERCENTILE($A$2:$A$9181,0.75)</f>
        <v>6751.9224999999997</v>
      </c>
      <c r="E8107" s="4">
        <f>D8107-B8107</f>
        <v>5107.09</v>
      </c>
      <c r="F8107" s="4">
        <f>(D8107+(1.5*E8107))</f>
        <v>14412.557499999999</v>
      </c>
      <c r="G8107" s="4">
        <f>(B8107-(1.5*E8107))</f>
        <v>-6015.8024999999998</v>
      </c>
      <c r="H8107" s="4">
        <f>COUNTIF($A$2:$A$9181, "&gt; 14412.56")</f>
        <v>398</v>
      </c>
      <c r="I8107" s="4">
        <f>COUNTIF($A$2:$A$9181, "&lt; -6015.80")</f>
        <v>0</v>
      </c>
      <c r="J8107" t="str">
        <f>IF(OR($A$2:$A$9181&gt;14412.56,$A$2:$A$9181&lt; -6015.8),"True","False")</f>
        <v>False</v>
      </c>
    </row>
    <row r="8108" spans="1:10" x14ac:dyDescent="0.3">
      <c r="A8108">
        <v>684.61</v>
      </c>
      <c r="B8108" s="4">
        <f>PERCENTILE($A$2:$A$9181,0.25)</f>
        <v>1644.8325</v>
      </c>
      <c r="C8108" s="4">
        <f>PERCENTILE($A$2:$A$9181,0.5)</f>
        <v>3437.55</v>
      </c>
      <c r="D8108" s="4">
        <f>PERCENTILE($A$2:$A$9181,0.75)</f>
        <v>6751.9224999999997</v>
      </c>
      <c r="E8108" s="4">
        <f>D8108-B8108</f>
        <v>5107.09</v>
      </c>
      <c r="F8108" s="4">
        <f>(D8108+(1.5*E8108))</f>
        <v>14412.557499999999</v>
      </c>
      <c r="G8108" s="4">
        <f>(B8108-(1.5*E8108))</f>
        <v>-6015.8024999999998</v>
      </c>
      <c r="H8108" s="4">
        <f>COUNTIF($A$2:$A$9181, "&gt; 14412.56")</f>
        <v>398</v>
      </c>
      <c r="I8108" s="4">
        <f>COUNTIF($A$2:$A$9181, "&lt; -6015.80")</f>
        <v>0</v>
      </c>
      <c r="J8108" t="str">
        <f>IF(OR($A$2:$A$9181&gt;14412.56,$A$2:$A$9181&lt; -6015.8),"True","False")</f>
        <v>False</v>
      </c>
    </row>
    <row r="8109" spans="1:10" x14ac:dyDescent="0.3">
      <c r="A8109">
        <v>683.71</v>
      </c>
      <c r="B8109" s="4">
        <f>PERCENTILE($A$2:$A$9181,0.25)</f>
        <v>1644.8325</v>
      </c>
      <c r="C8109" s="4">
        <f>PERCENTILE($A$2:$A$9181,0.5)</f>
        <v>3437.55</v>
      </c>
      <c r="D8109" s="4">
        <f>PERCENTILE($A$2:$A$9181,0.75)</f>
        <v>6751.9224999999997</v>
      </c>
      <c r="E8109" s="4">
        <f>D8109-B8109</f>
        <v>5107.09</v>
      </c>
      <c r="F8109" s="4">
        <f>(D8109+(1.5*E8109))</f>
        <v>14412.557499999999</v>
      </c>
      <c r="G8109" s="4">
        <f>(B8109-(1.5*E8109))</f>
        <v>-6015.8024999999998</v>
      </c>
      <c r="H8109" s="4">
        <f>COUNTIF($A$2:$A$9181, "&gt; 14412.56")</f>
        <v>398</v>
      </c>
      <c r="I8109" s="4">
        <f>COUNTIF($A$2:$A$9181, "&lt; -6015.80")</f>
        <v>0</v>
      </c>
      <c r="J8109" t="str">
        <f>IF(OR($A$2:$A$9181&gt;14412.56,$A$2:$A$9181&lt; -6015.8),"True","False")</f>
        <v>False</v>
      </c>
    </row>
    <row r="8110" spans="1:10" x14ac:dyDescent="0.3">
      <c r="A8110">
        <v>683.7</v>
      </c>
      <c r="B8110" s="4">
        <f>PERCENTILE($A$2:$A$9181,0.25)</f>
        <v>1644.8325</v>
      </c>
      <c r="C8110" s="4">
        <f>PERCENTILE($A$2:$A$9181,0.5)</f>
        <v>3437.55</v>
      </c>
      <c r="D8110" s="4">
        <f>PERCENTILE($A$2:$A$9181,0.75)</f>
        <v>6751.9224999999997</v>
      </c>
      <c r="E8110" s="4">
        <f>D8110-B8110</f>
        <v>5107.09</v>
      </c>
      <c r="F8110" s="4">
        <f>(D8110+(1.5*E8110))</f>
        <v>14412.557499999999</v>
      </c>
      <c r="G8110" s="4">
        <f>(B8110-(1.5*E8110))</f>
        <v>-6015.8024999999998</v>
      </c>
      <c r="H8110" s="4">
        <f>COUNTIF($A$2:$A$9181, "&gt; 14412.56")</f>
        <v>398</v>
      </c>
      <c r="I8110" s="4">
        <f>COUNTIF($A$2:$A$9181, "&lt; -6015.80")</f>
        <v>0</v>
      </c>
      <c r="J8110" t="str">
        <f>IF(OR($A$2:$A$9181&gt;14412.56,$A$2:$A$9181&lt; -6015.8),"True","False")</f>
        <v>False</v>
      </c>
    </row>
    <row r="8111" spans="1:10" x14ac:dyDescent="0.3">
      <c r="A8111">
        <v>683.66</v>
      </c>
      <c r="B8111" s="4">
        <f>PERCENTILE($A$2:$A$9181,0.25)</f>
        <v>1644.8325</v>
      </c>
      <c r="C8111" s="4">
        <f>PERCENTILE($A$2:$A$9181,0.5)</f>
        <v>3437.55</v>
      </c>
      <c r="D8111" s="4">
        <f>PERCENTILE($A$2:$A$9181,0.75)</f>
        <v>6751.9224999999997</v>
      </c>
      <c r="E8111" s="4">
        <f>D8111-B8111</f>
        <v>5107.09</v>
      </c>
      <c r="F8111" s="4">
        <f>(D8111+(1.5*E8111))</f>
        <v>14412.557499999999</v>
      </c>
      <c r="G8111" s="4">
        <f>(B8111-(1.5*E8111))</f>
        <v>-6015.8024999999998</v>
      </c>
      <c r="H8111" s="4">
        <f>COUNTIF($A$2:$A$9181, "&gt; 14412.56")</f>
        <v>398</v>
      </c>
      <c r="I8111" s="4">
        <f>COUNTIF($A$2:$A$9181, "&lt; -6015.80")</f>
        <v>0</v>
      </c>
      <c r="J8111" t="str">
        <f>IF(OR($A$2:$A$9181&gt;14412.56,$A$2:$A$9181&lt; -6015.8),"True","False")</f>
        <v>False</v>
      </c>
    </row>
    <row r="8112" spans="1:10" x14ac:dyDescent="0.3">
      <c r="A8112">
        <v>682.85</v>
      </c>
      <c r="B8112" s="4">
        <f>PERCENTILE($A$2:$A$9181,0.25)</f>
        <v>1644.8325</v>
      </c>
      <c r="C8112" s="4">
        <f>PERCENTILE($A$2:$A$9181,0.5)</f>
        <v>3437.55</v>
      </c>
      <c r="D8112" s="4">
        <f>PERCENTILE($A$2:$A$9181,0.75)</f>
        <v>6751.9224999999997</v>
      </c>
      <c r="E8112" s="4">
        <f>D8112-B8112</f>
        <v>5107.09</v>
      </c>
      <c r="F8112" s="4">
        <f>(D8112+(1.5*E8112))</f>
        <v>14412.557499999999</v>
      </c>
      <c r="G8112" s="4">
        <f>(B8112-(1.5*E8112))</f>
        <v>-6015.8024999999998</v>
      </c>
      <c r="H8112" s="4">
        <f>COUNTIF($A$2:$A$9181, "&gt; 14412.56")</f>
        <v>398</v>
      </c>
      <c r="I8112" s="4">
        <f>COUNTIF($A$2:$A$9181, "&lt; -6015.80")</f>
        <v>0</v>
      </c>
      <c r="J8112" t="str">
        <f>IF(OR($A$2:$A$9181&gt;14412.56,$A$2:$A$9181&lt; -6015.8),"True","False")</f>
        <v>False</v>
      </c>
    </row>
    <row r="8113" spans="1:10" x14ac:dyDescent="0.3">
      <c r="A8113">
        <v>682.01</v>
      </c>
      <c r="B8113" s="4">
        <f>PERCENTILE($A$2:$A$9181,0.25)</f>
        <v>1644.8325</v>
      </c>
      <c r="C8113" s="4">
        <f>PERCENTILE($A$2:$A$9181,0.5)</f>
        <v>3437.55</v>
      </c>
      <c r="D8113" s="4">
        <f>PERCENTILE($A$2:$A$9181,0.75)</f>
        <v>6751.9224999999997</v>
      </c>
      <c r="E8113" s="4">
        <f>D8113-B8113</f>
        <v>5107.09</v>
      </c>
      <c r="F8113" s="4">
        <f>(D8113+(1.5*E8113))</f>
        <v>14412.557499999999</v>
      </c>
      <c r="G8113" s="4">
        <f>(B8113-(1.5*E8113))</f>
        <v>-6015.8024999999998</v>
      </c>
      <c r="H8113" s="4">
        <f>COUNTIF($A$2:$A$9181, "&gt; 14412.56")</f>
        <v>398</v>
      </c>
      <c r="I8113" s="4">
        <f>COUNTIF($A$2:$A$9181, "&lt; -6015.80")</f>
        <v>0</v>
      </c>
      <c r="J8113" t="str">
        <f>IF(OR($A$2:$A$9181&gt;14412.56,$A$2:$A$9181&lt; -6015.8),"True","False")</f>
        <v>False</v>
      </c>
    </row>
    <row r="8114" spans="1:10" x14ac:dyDescent="0.3">
      <c r="A8114">
        <v>681.66</v>
      </c>
      <c r="B8114" s="4">
        <f>PERCENTILE($A$2:$A$9181,0.25)</f>
        <v>1644.8325</v>
      </c>
      <c r="C8114" s="4">
        <f>PERCENTILE($A$2:$A$9181,0.5)</f>
        <v>3437.55</v>
      </c>
      <c r="D8114" s="4">
        <f>PERCENTILE($A$2:$A$9181,0.75)</f>
        <v>6751.9224999999997</v>
      </c>
      <c r="E8114" s="4">
        <f>D8114-B8114</f>
        <v>5107.09</v>
      </c>
      <c r="F8114" s="4">
        <f>(D8114+(1.5*E8114))</f>
        <v>14412.557499999999</v>
      </c>
      <c r="G8114" s="4">
        <f>(B8114-(1.5*E8114))</f>
        <v>-6015.8024999999998</v>
      </c>
      <c r="H8114" s="4">
        <f>COUNTIF($A$2:$A$9181, "&gt; 14412.56")</f>
        <v>398</v>
      </c>
      <c r="I8114" s="4">
        <f>COUNTIF($A$2:$A$9181, "&lt; -6015.80")</f>
        <v>0</v>
      </c>
      <c r="J8114" t="str">
        <f>IF(OR($A$2:$A$9181&gt;14412.56,$A$2:$A$9181&lt; -6015.8),"True","False")</f>
        <v>False</v>
      </c>
    </row>
    <row r="8115" spans="1:10" x14ac:dyDescent="0.3">
      <c r="A8115">
        <v>680.24</v>
      </c>
      <c r="B8115" s="4">
        <f>PERCENTILE($A$2:$A$9181,0.25)</f>
        <v>1644.8325</v>
      </c>
      <c r="C8115" s="4">
        <f>PERCENTILE($A$2:$A$9181,0.5)</f>
        <v>3437.55</v>
      </c>
      <c r="D8115" s="4">
        <f>PERCENTILE($A$2:$A$9181,0.75)</f>
        <v>6751.9224999999997</v>
      </c>
      <c r="E8115" s="4">
        <f>D8115-B8115</f>
        <v>5107.09</v>
      </c>
      <c r="F8115" s="4">
        <f>(D8115+(1.5*E8115))</f>
        <v>14412.557499999999</v>
      </c>
      <c r="G8115" s="4">
        <f>(B8115-(1.5*E8115))</f>
        <v>-6015.8024999999998</v>
      </c>
      <c r="H8115" s="4">
        <f>COUNTIF($A$2:$A$9181, "&gt; 14412.56")</f>
        <v>398</v>
      </c>
      <c r="I8115" s="4">
        <f>COUNTIF($A$2:$A$9181, "&lt; -6015.80")</f>
        <v>0</v>
      </c>
      <c r="J8115" t="str">
        <f>IF(OR($A$2:$A$9181&gt;14412.56,$A$2:$A$9181&lt; -6015.8),"True","False")</f>
        <v>False</v>
      </c>
    </row>
    <row r="8116" spans="1:10" x14ac:dyDescent="0.3">
      <c r="A8116">
        <v>679.51</v>
      </c>
      <c r="B8116" s="4">
        <f>PERCENTILE($A$2:$A$9181,0.25)</f>
        <v>1644.8325</v>
      </c>
      <c r="C8116" s="4">
        <f>PERCENTILE($A$2:$A$9181,0.5)</f>
        <v>3437.55</v>
      </c>
      <c r="D8116" s="4">
        <f>PERCENTILE($A$2:$A$9181,0.75)</f>
        <v>6751.9224999999997</v>
      </c>
      <c r="E8116" s="4">
        <f>D8116-B8116</f>
        <v>5107.09</v>
      </c>
      <c r="F8116" s="4">
        <f>(D8116+(1.5*E8116))</f>
        <v>14412.557499999999</v>
      </c>
      <c r="G8116" s="4">
        <f>(B8116-(1.5*E8116))</f>
        <v>-6015.8024999999998</v>
      </c>
      <c r="H8116" s="4">
        <f>COUNTIF($A$2:$A$9181, "&gt; 14412.56")</f>
        <v>398</v>
      </c>
      <c r="I8116" s="4">
        <f>COUNTIF($A$2:$A$9181, "&lt; -6015.80")</f>
        <v>0</v>
      </c>
      <c r="J8116" t="str">
        <f>IF(OR($A$2:$A$9181&gt;14412.56,$A$2:$A$9181&lt; -6015.8),"True","False")</f>
        <v>False</v>
      </c>
    </row>
    <row r="8117" spans="1:10" x14ac:dyDescent="0.3">
      <c r="A8117">
        <v>679.02</v>
      </c>
      <c r="B8117" s="4">
        <f>PERCENTILE($A$2:$A$9181,0.25)</f>
        <v>1644.8325</v>
      </c>
      <c r="C8117" s="4">
        <f>PERCENTILE($A$2:$A$9181,0.5)</f>
        <v>3437.55</v>
      </c>
      <c r="D8117" s="4">
        <f>PERCENTILE($A$2:$A$9181,0.75)</f>
        <v>6751.9224999999997</v>
      </c>
      <c r="E8117" s="4">
        <f>D8117-B8117</f>
        <v>5107.09</v>
      </c>
      <c r="F8117" s="4">
        <f>(D8117+(1.5*E8117))</f>
        <v>14412.557499999999</v>
      </c>
      <c r="G8117" s="4">
        <f>(B8117-(1.5*E8117))</f>
        <v>-6015.8024999999998</v>
      </c>
      <c r="H8117" s="4">
        <f>COUNTIF($A$2:$A$9181, "&gt; 14412.56")</f>
        <v>398</v>
      </c>
      <c r="I8117" s="4">
        <f>COUNTIF($A$2:$A$9181, "&lt; -6015.80")</f>
        <v>0</v>
      </c>
      <c r="J8117" t="str">
        <f>IF(OR($A$2:$A$9181&gt;14412.56,$A$2:$A$9181&lt; -6015.8),"True","False")</f>
        <v>False</v>
      </c>
    </row>
    <row r="8118" spans="1:10" x14ac:dyDescent="0.3">
      <c r="A8118">
        <v>678.97</v>
      </c>
      <c r="B8118" s="4">
        <f>PERCENTILE($A$2:$A$9181,0.25)</f>
        <v>1644.8325</v>
      </c>
      <c r="C8118" s="4">
        <f>PERCENTILE($A$2:$A$9181,0.5)</f>
        <v>3437.55</v>
      </c>
      <c r="D8118" s="4">
        <f>PERCENTILE($A$2:$A$9181,0.75)</f>
        <v>6751.9224999999997</v>
      </c>
      <c r="E8118" s="4">
        <f>D8118-B8118</f>
        <v>5107.09</v>
      </c>
      <c r="F8118" s="4">
        <f>(D8118+(1.5*E8118))</f>
        <v>14412.557499999999</v>
      </c>
      <c r="G8118" s="4">
        <f>(B8118-(1.5*E8118))</f>
        <v>-6015.8024999999998</v>
      </c>
      <c r="H8118" s="4">
        <f>COUNTIF($A$2:$A$9181, "&gt; 14412.56")</f>
        <v>398</v>
      </c>
      <c r="I8118" s="4">
        <f>COUNTIF($A$2:$A$9181, "&lt; -6015.80")</f>
        <v>0</v>
      </c>
      <c r="J8118" t="str">
        <f>IF(OR($A$2:$A$9181&gt;14412.56,$A$2:$A$9181&lt; -6015.8),"True","False")</f>
        <v>False</v>
      </c>
    </row>
    <row r="8119" spans="1:10" x14ac:dyDescent="0.3">
      <c r="A8119">
        <v>678.41</v>
      </c>
      <c r="B8119" s="4">
        <f>PERCENTILE($A$2:$A$9181,0.25)</f>
        <v>1644.8325</v>
      </c>
      <c r="C8119" s="4">
        <f>PERCENTILE($A$2:$A$9181,0.5)</f>
        <v>3437.55</v>
      </c>
      <c r="D8119" s="4">
        <f>PERCENTILE($A$2:$A$9181,0.75)</f>
        <v>6751.9224999999997</v>
      </c>
      <c r="E8119" s="4">
        <f>D8119-B8119</f>
        <v>5107.09</v>
      </c>
      <c r="F8119" s="4">
        <f>(D8119+(1.5*E8119))</f>
        <v>14412.557499999999</v>
      </c>
      <c r="G8119" s="4">
        <f>(B8119-(1.5*E8119))</f>
        <v>-6015.8024999999998</v>
      </c>
      <c r="H8119" s="4">
        <f>COUNTIF($A$2:$A$9181, "&gt; 14412.56")</f>
        <v>398</v>
      </c>
      <c r="I8119" s="4">
        <f>COUNTIF($A$2:$A$9181, "&lt; -6015.80")</f>
        <v>0</v>
      </c>
      <c r="J8119" t="str">
        <f>IF(OR($A$2:$A$9181&gt;14412.56,$A$2:$A$9181&lt; -6015.8),"True","False")</f>
        <v>False</v>
      </c>
    </row>
    <row r="8120" spans="1:10" x14ac:dyDescent="0.3">
      <c r="A8120">
        <v>677.82</v>
      </c>
      <c r="B8120" s="4">
        <f>PERCENTILE($A$2:$A$9181,0.25)</f>
        <v>1644.8325</v>
      </c>
      <c r="C8120" s="4">
        <f>PERCENTILE($A$2:$A$9181,0.5)</f>
        <v>3437.55</v>
      </c>
      <c r="D8120" s="4">
        <f>PERCENTILE($A$2:$A$9181,0.75)</f>
        <v>6751.9224999999997</v>
      </c>
      <c r="E8120" s="4">
        <f>D8120-B8120</f>
        <v>5107.09</v>
      </c>
      <c r="F8120" s="4">
        <f>(D8120+(1.5*E8120))</f>
        <v>14412.557499999999</v>
      </c>
      <c r="G8120" s="4">
        <f>(B8120-(1.5*E8120))</f>
        <v>-6015.8024999999998</v>
      </c>
      <c r="H8120" s="4">
        <f>COUNTIF($A$2:$A$9181, "&gt; 14412.56")</f>
        <v>398</v>
      </c>
      <c r="I8120" s="4">
        <f>COUNTIF($A$2:$A$9181, "&lt; -6015.80")</f>
        <v>0</v>
      </c>
      <c r="J8120" t="str">
        <f>IF(OR($A$2:$A$9181&gt;14412.56,$A$2:$A$9181&lt; -6015.8),"True","False")</f>
        <v>False</v>
      </c>
    </row>
    <row r="8121" spans="1:10" x14ac:dyDescent="0.3">
      <c r="A8121">
        <v>675.85</v>
      </c>
      <c r="B8121" s="4">
        <f>PERCENTILE($A$2:$A$9181,0.25)</f>
        <v>1644.8325</v>
      </c>
      <c r="C8121" s="4">
        <f>PERCENTILE($A$2:$A$9181,0.5)</f>
        <v>3437.55</v>
      </c>
      <c r="D8121" s="4">
        <f>PERCENTILE($A$2:$A$9181,0.75)</f>
        <v>6751.9224999999997</v>
      </c>
      <c r="E8121" s="4">
        <f>D8121-B8121</f>
        <v>5107.09</v>
      </c>
      <c r="F8121" s="4">
        <f>(D8121+(1.5*E8121))</f>
        <v>14412.557499999999</v>
      </c>
      <c r="G8121" s="4">
        <f>(B8121-(1.5*E8121))</f>
        <v>-6015.8024999999998</v>
      </c>
      <c r="H8121" s="4">
        <f>COUNTIF($A$2:$A$9181, "&gt; 14412.56")</f>
        <v>398</v>
      </c>
      <c r="I8121" s="4">
        <f>COUNTIF($A$2:$A$9181, "&lt; -6015.80")</f>
        <v>0</v>
      </c>
      <c r="J8121" t="str">
        <f>IF(OR($A$2:$A$9181&gt;14412.56,$A$2:$A$9181&lt; -6015.8),"True","False")</f>
        <v>False</v>
      </c>
    </row>
    <row r="8122" spans="1:10" x14ac:dyDescent="0.3">
      <c r="A8122">
        <v>675.54</v>
      </c>
      <c r="B8122" s="4">
        <f>PERCENTILE($A$2:$A$9181,0.25)</f>
        <v>1644.8325</v>
      </c>
      <c r="C8122" s="4">
        <f>PERCENTILE($A$2:$A$9181,0.5)</f>
        <v>3437.55</v>
      </c>
      <c r="D8122" s="4">
        <f>PERCENTILE($A$2:$A$9181,0.75)</f>
        <v>6751.9224999999997</v>
      </c>
      <c r="E8122" s="4">
        <f>D8122-B8122</f>
        <v>5107.09</v>
      </c>
      <c r="F8122" s="4">
        <f>(D8122+(1.5*E8122))</f>
        <v>14412.557499999999</v>
      </c>
      <c r="G8122" s="4">
        <f>(B8122-(1.5*E8122))</f>
        <v>-6015.8024999999998</v>
      </c>
      <c r="H8122" s="4">
        <f>COUNTIF($A$2:$A$9181, "&gt; 14412.56")</f>
        <v>398</v>
      </c>
      <c r="I8122" s="4">
        <f>COUNTIF($A$2:$A$9181, "&lt; -6015.80")</f>
        <v>0</v>
      </c>
      <c r="J8122" t="str">
        <f>IF(OR($A$2:$A$9181&gt;14412.56,$A$2:$A$9181&lt; -6015.8),"True","False")</f>
        <v>False</v>
      </c>
    </row>
    <row r="8123" spans="1:10" x14ac:dyDescent="0.3">
      <c r="A8123">
        <v>674.58</v>
      </c>
      <c r="B8123" s="4">
        <f>PERCENTILE($A$2:$A$9181,0.25)</f>
        <v>1644.8325</v>
      </c>
      <c r="C8123" s="4">
        <f>PERCENTILE($A$2:$A$9181,0.5)</f>
        <v>3437.55</v>
      </c>
      <c r="D8123" s="4">
        <f>PERCENTILE($A$2:$A$9181,0.75)</f>
        <v>6751.9224999999997</v>
      </c>
      <c r="E8123" s="4">
        <f>D8123-B8123</f>
        <v>5107.09</v>
      </c>
      <c r="F8123" s="4">
        <f>(D8123+(1.5*E8123))</f>
        <v>14412.557499999999</v>
      </c>
      <c r="G8123" s="4">
        <f>(B8123-(1.5*E8123))</f>
        <v>-6015.8024999999998</v>
      </c>
      <c r="H8123" s="4">
        <f>COUNTIF($A$2:$A$9181, "&gt; 14412.56")</f>
        <v>398</v>
      </c>
      <c r="I8123" s="4">
        <f>COUNTIF($A$2:$A$9181, "&lt; -6015.80")</f>
        <v>0</v>
      </c>
      <c r="J8123" t="str">
        <f>IF(OR($A$2:$A$9181&gt;14412.56,$A$2:$A$9181&lt; -6015.8),"True","False")</f>
        <v>False</v>
      </c>
    </row>
    <row r="8124" spans="1:10" x14ac:dyDescent="0.3">
      <c r="A8124">
        <v>674.54</v>
      </c>
      <c r="B8124" s="4">
        <f>PERCENTILE($A$2:$A$9181,0.25)</f>
        <v>1644.8325</v>
      </c>
      <c r="C8124" s="4">
        <f>PERCENTILE($A$2:$A$9181,0.5)</f>
        <v>3437.55</v>
      </c>
      <c r="D8124" s="4">
        <f>PERCENTILE($A$2:$A$9181,0.75)</f>
        <v>6751.9224999999997</v>
      </c>
      <c r="E8124" s="4">
        <f>D8124-B8124</f>
        <v>5107.09</v>
      </c>
      <c r="F8124" s="4">
        <f>(D8124+(1.5*E8124))</f>
        <v>14412.557499999999</v>
      </c>
      <c r="G8124" s="4">
        <f>(B8124-(1.5*E8124))</f>
        <v>-6015.8024999999998</v>
      </c>
      <c r="H8124" s="4">
        <f>COUNTIF($A$2:$A$9181, "&gt; 14412.56")</f>
        <v>398</v>
      </c>
      <c r="I8124" s="4">
        <f>COUNTIF($A$2:$A$9181, "&lt; -6015.80")</f>
        <v>0</v>
      </c>
      <c r="J8124" t="str">
        <f>IF(OR($A$2:$A$9181&gt;14412.56,$A$2:$A$9181&lt; -6015.8),"True","False")</f>
        <v>False</v>
      </c>
    </row>
    <row r="8125" spans="1:10" x14ac:dyDescent="0.3">
      <c r="A8125">
        <v>673.48</v>
      </c>
      <c r="B8125" s="4">
        <f>PERCENTILE($A$2:$A$9181,0.25)</f>
        <v>1644.8325</v>
      </c>
      <c r="C8125" s="4">
        <f>PERCENTILE($A$2:$A$9181,0.5)</f>
        <v>3437.55</v>
      </c>
      <c r="D8125" s="4">
        <f>PERCENTILE($A$2:$A$9181,0.75)</f>
        <v>6751.9224999999997</v>
      </c>
      <c r="E8125" s="4">
        <f>D8125-B8125</f>
        <v>5107.09</v>
      </c>
      <c r="F8125" s="4">
        <f>(D8125+(1.5*E8125))</f>
        <v>14412.557499999999</v>
      </c>
      <c r="G8125" s="4">
        <f>(B8125-(1.5*E8125))</f>
        <v>-6015.8024999999998</v>
      </c>
      <c r="H8125" s="4">
        <f>COUNTIF($A$2:$A$9181, "&gt; 14412.56")</f>
        <v>398</v>
      </c>
      <c r="I8125" s="4">
        <f>COUNTIF($A$2:$A$9181, "&lt; -6015.80")</f>
        <v>0</v>
      </c>
      <c r="J8125" t="str">
        <f>IF(OR($A$2:$A$9181&gt;14412.56,$A$2:$A$9181&lt; -6015.8),"True","False")</f>
        <v>False</v>
      </c>
    </row>
    <row r="8126" spans="1:10" x14ac:dyDescent="0.3">
      <c r="A8126">
        <v>672.84</v>
      </c>
      <c r="B8126" s="4">
        <f>PERCENTILE($A$2:$A$9181,0.25)</f>
        <v>1644.8325</v>
      </c>
      <c r="C8126" s="4">
        <f>PERCENTILE($A$2:$A$9181,0.5)</f>
        <v>3437.55</v>
      </c>
      <c r="D8126" s="4">
        <f>PERCENTILE($A$2:$A$9181,0.75)</f>
        <v>6751.9224999999997</v>
      </c>
      <c r="E8126" s="4">
        <f>D8126-B8126</f>
        <v>5107.09</v>
      </c>
      <c r="F8126" s="4">
        <f>(D8126+(1.5*E8126))</f>
        <v>14412.557499999999</v>
      </c>
      <c r="G8126" s="4">
        <f>(B8126-(1.5*E8126))</f>
        <v>-6015.8024999999998</v>
      </c>
      <c r="H8126" s="4">
        <f>COUNTIF($A$2:$A$9181, "&gt; 14412.56")</f>
        <v>398</v>
      </c>
      <c r="I8126" s="4">
        <f>COUNTIF($A$2:$A$9181, "&lt; -6015.80")</f>
        <v>0</v>
      </c>
      <c r="J8126" t="str">
        <f>IF(OR($A$2:$A$9181&gt;14412.56,$A$2:$A$9181&lt; -6015.8),"True","False")</f>
        <v>False</v>
      </c>
    </row>
    <row r="8127" spans="1:10" x14ac:dyDescent="0.3">
      <c r="A8127">
        <v>672.76</v>
      </c>
      <c r="B8127" s="4">
        <f>PERCENTILE($A$2:$A$9181,0.25)</f>
        <v>1644.8325</v>
      </c>
      <c r="C8127" s="4">
        <f>PERCENTILE($A$2:$A$9181,0.5)</f>
        <v>3437.55</v>
      </c>
      <c r="D8127" s="4">
        <f>PERCENTILE($A$2:$A$9181,0.75)</f>
        <v>6751.9224999999997</v>
      </c>
      <c r="E8127" s="4">
        <f>D8127-B8127</f>
        <v>5107.09</v>
      </c>
      <c r="F8127" s="4">
        <f>(D8127+(1.5*E8127))</f>
        <v>14412.557499999999</v>
      </c>
      <c r="G8127" s="4">
        <f>(B8127-(1.5*E8127))</f>
        <v>-6015.8024999999998</v>
      </c>
      <c r="H8127" s="4">
        <f>COUNTIF($A$2:$A$9181, "&gt; 14412.56")</f>
        <v>398</v>
      </c>
      <c r="I8127" s="4">
        <f>COUNTIF($A$2:$A$9181, "&lt; -6015.80")</f>
        <v>0</v>
      </c>
      <c r="J8127" t="str">
        <f>IF(OR($A$2:$A$9181&gt;14412.56,$A$2:$A$9181&lt; -6015.8),"True","False")</f>
        <v>False</v>
      </c>
    </row>
    <row r="8128" spans="1:10" x14ac:dyDescent="0.3">
      <c r="A8128">
        <v>672.69</v>
      </c>
      <c r="B8128" s="4">
        <f>PERCENTILE($A$2:$A$9181,0.25)</f>
        <v>1644.8325</v>
      </c>
      <c r="C8128" s="4">
        <f>PERCENTILE($A$2:$A$9181,0.5)</f>
        <v>3437.55</v>
      </c>
      <c r="D8128" s="4">
        <f>PERCENTILE($A$2:$A$9181,0.75)</f>
        <v>6751.9224999999997</v>
      </c>
      <c r="E8128" s="4">
        <f>D8128-B8128</f>
        <v>5107.09</v>
      </c>
      <c r="F8128" s="4">
        <f>(D8128+(1.5*E8128))</f>
        <v>14412.557499999999</v>
      </c>
      <c r="G8128" s="4">
        <f>(B8128-(1.5*E8128))</f>
        <v>-6015.8024999999998</v>
      </c>
      <c r="H8128" s="4">
        <f>COUNTIF($A$2:$A$9181, "&gt; 14412.56")</f>
        <v>398</v>
      </c>
      <c r="I8128" s="4">
        <f>COUNTIF($A$2:$A$9181, "&lt; -6015.80")</f>
        <v>0</v>
      </c>
      <c r="J8128" t="str">
        <f>IF(OR($A$2:$A$9181&gt;14412.56,$A$2:$A$9181&lt; -6015.8),"True","False")</f>
        <v>False</v>
      </c>
    </row>
    <row r="8129" spans="1:10" x14ac:dyDescent="0.3">
      <c r="A8129">
        <v>669.73</v>
      </c>
      <c r="B8129" s="4">
        <f>PERCENTILE($A$2:$A$9181,0.25)</f>
        <v>1644.8325</v>
      </c>
      <c r="C8129" s="4">
        <f>PERCENTILE($A$2:$A$9181,0.5)</f>
        <v>3437.55</v>
      </c>
      <c r="D8129" s="4">
        <f>PERCENTILE($A$2:$A$9181,0.75)</f>
        <v>6751.9224999999997</v>
      </c>
      <c r="E8129" s="4">
        <f>D8129-B8129</f>
        <v>5107.09</v>
      </c>
      <c r="F8129" s="4">
        <f>(D8129+(1.5*E8129))</f>
        <v>14412.557499999999</v>
      </c>
      <c r="G8129" s="4">
        <f>(B8129-(1.5*E8129))</f>
        <v>-6015.8024999999998</v>
      </c>
      <c r="H8129" s="4">
        <f>COUNTIF($A$2:$A$9181, "&gt; 14412.56")</f>
        <v>398</v>
      </c>
      <c r="I8129" s="4">
        <f>COUNTIF($A$2:$A$9181, "&lt; -6015.80")</f>
        <v>0</v>
      </c>
      <c r="J8129" t="str">
        <f>IF(OR($A$2:$A$9181&gt;14412.56,$A$2:$A$9181&lt; -6015.8),"True","False")</f>
        <v>False</v>
      </c>
    </row>
    <row r="8130" spans="1:10" x14ac:dyDescent="0.3">
      <c r="A8130">
        <v>668.53</v>
      </c>
      <c r="B8130" s="4">
        <f>PERCENTILE($A$2:$A$9181,0.25)</f>
        <v>1644.8325</v>
      </c>
      <c r="C8130" s="4">
        <f>PERCENTILE($A$2:$A$9181,0.5)</f>
        <v>3437.55</v>
      </c>
      <c r="D8130" s="4">
        <f>PERCENTILE($A$2:$A$9181,0.75)</f>
        <v>6751.9224999999997</v>
      </c>
      <c r="E8130" s="4">
        <f>D8130-B8130</f>
        <v>5107.09</v>
      </c>
      <c r="F8130" s="4">
        <f>(D8130+(1.5*E8130))</f>
        <v>14412.557499999999</v>
      </c>
      <c r="G8130" s="4">
        <f>(B8130-(1.5*E8130))</f>
        <v>-6015.8024999999998</v>
      </c>
      <c r="H8130" s="4">
        <f>COUNTIF($A$2:$A$9181, "&gt; 14412.56")</f>
        <v>398</v>
      </c>
      <c r="I8130" s="4">
        <f>COUNTIF($A$2:$A$9181, "&lt; -6015.80")</f>
        <v>0</v>
      </c>
      <c r="J8130" t="str">
        <f>IF(OR($A$2:$A$9181&gt;14412.56,$A$2:$A$9181&lt; -6015.8),"True","False")</f>
        <v>False</v>
      </c>
    </row>
    <row r="8131" spans="1:10" x14ac:dyDescent="0.3">
      <c r="A8131">
        <v>664.3</v>
      </c>
      <c r="B8131" s="4">
        <f>PERCENTILE($A$2:$A$9181,0.25)</f>
        <v>1644.8325</v>
      </c>
      <c r="C8131" s="4">
        <f>PERCENTILE($A$2:$A$9181,0.5)</f>
        <v>3437.55</v>
      </c>
      <c r="D8131" s="4">
        <f>PERCENTILE($A$2:$A$9181,0.75)</f>
        <v>6751.9224999999997</v>
      </c>
      <c r="E8131" s="4">
        <f>D8131-B8131</f>
        <v>5107.09</v>
      </c>
      <c r="F8131" s="4">
        <f>(D8131+(1.5*E8131))</f>
        <v>14412.557499999999</v>
      </c>
      <c r="G8131" s="4">
        <f>(B8131-(1.5*E8131))</f>
        <v>-6015.8024999999998</v>
      </c>
      <c r="H8131" s="4">
        <f>COUNTIF($A$2:$A$9181, "&gt; 14412.56")</f>
        <v>398</v>
      </c>
      <c r="I8131" s="4">
        <f>COUNTIF($A$2:$A$9181, "&lt; -6015.80")</f>
        <v>0</v>
      </c>
      <c r="J8131" t="str">
        <f>IF(OR($A$2:$A$9181&gt;14412.56,$A$2:$A$9181&lt; -6015.8),"True","False")</f>
        <v>False</v>
      </c>
    </row>
    <row r="8132" spans="1:10" x14ac:dyDescent="0.3">
      <c r="A8132">
        <v>663.08</v>
      </c>
      <c r="B8132" s="4">
        <f>PERCENTILE($A$2:$A$9181,0.25)</f>
        <v>1644.8325</v>
      </c>
      <c r="C8132" s="4">
        <f>PERCENTILE($A$2:$A$9181,0.5)</f>
        <v>3437.55</v>
      </c>
      <c r="D8132" s="4">
        <f>PERCENTILE($A$2:$A$9181,0.75)</f>
        <v>6751.9224999999997</v>
      </c>
      <c r="E8132" s="4">
        <f>D8132-B8132</f>
        <v>5107.09</v>
      </c>
      <c r="F8132" s="4">
        <f>(D8132+(1.5*E8132))</f>
        <v>14412.557499999999</v>
      </c>
      <c r="G8132" s="4">
        <f>(B8132-(1.5*E8132))</f>
        <v>-6015.8024999999998</v>
      </c>
      <c r="H8132" s="4">
        <f>COUNTIF($A$2:$A$9181, "&gt; 14412.56")</f>
        <v>398</v>
      </c>
      <c r="I8132" s="4">
        <f>COUNTIF($A$2:$A$9181, "&lt; -6015.80")</f>
        <v>0</v>
      </c>
      <c r="J8132" t="str">
        <f>IF(OR($A$2:$A$9181&gt;14412.56,$A$2:$A$9181&lt; -6015.8),"True","False")</f>
        <v>False</v>
      </c>
    </row>
    <row r="8133" spans="1:10" x14ac:dyDescent="0.3">
      <c r="A8133">
        <v>662.03</v>
      </c>
      <c r="B8133" s="4">
        <f>PERCENTILE($A$2:$A$9181,0.25)</f>
        <v>1644.8325</v>
      </c>
      <c r="C8133" s="4">
        <f>PERCENTILE($A$2:$A$9181,0.5)</f>
        <v>3437.55</v>
      </c>
      <c r="D8133" s="4">
        <f>PERCENTILE($A$2:$A$9181,0.75)</f>
        <v>6751.9224999999997</v>
      </c>
      <c r="E8133" s="4">
        <f>D8133-B8133</f>
        <v>5107.09</v>
      </c>
      <c r="F8133" s="4">
        <f>(D8133+(1.5*E8133))</f>
        <v>14412.557499999999</v>
      </c>
      <c r="G8133" s="4">
        <f>(B8133-(1.5*E8133))</f>
        <v>-6015.8024999999998</v>
      </c>
      <c r="H8133" s="4">
        <f>COUNTIF($A$2:$A$9181, "&gt; 14412.56")</f>
        <v>398</v>
      </c>
      <c r="I8133" s="4">
        <f>COUNTIF($A$2:$A$9181, "&lt; -6015.80")</f>
        <v>0</v>
      </c>
      <c r="J8133" t="str">
        <f>IF(OR($A$2:$A$9181&gt;14412.56,$A$2:$A$9181&lt; -6015.8),"True","False")</f>
        <v>False</v>
      </c>
    </row>
    <row r="8134" spans="1:10" x14ac:dyDescent="0.3">
      <c r="A8134">
        <v>657.18</v>
      </c>
      <c r="B8134" s="4">
        <f>PERCENTILE($A$2:$A$9181,0.25)</f>
        <v>1644.8325</v>
      </c>
      <c r="C8134" s="4">
        <f>PERCENTILE($A$2:$A$9181,0.5)</f>
        <v>3437.55</v>
      </c>
      <c r="D8134" s="4">
        <f>PERCENTILE($A$2:$A$9181,0.75)</f>
        <v>6751.9224999999997</v>
      </c>
      <c r="E8134" s="4">
        <f>D8134-B8134</f>
        <v>5107.09</v>
      </c>
      <c r="F8134" s="4">
        <f>(D8134+(1.5*E8134))</f>
        <v>14412.557499999999</v>
      </c>
      <c r="G8134" s="4">
        <f>(B8134-(1.5*E8134))</f>
        <v>-6015.8024999999998</v>
      </c>
      <c r="H8134" s="4">
        <f>COUNTIF($A$2:$A$9181, "&gt; 14412.56")</f>
        <v>398</v>
      </c>
      <c r="I8134" s="4">
        <f>COUNTIF($A$2:$A$9181, "&lt; -6015.80")</f>
        <v>0</v>
      </c>
      <c r="J8134" t="str">
        <f>IF(OR($A$2:$A$9181&gt;14412.56,$A$2:$A$9181&lt; -6015.8),"True","False")</f>
        <v>False</v>
      </c>
    </row>
    <row r="8135" spans="1:10" x14ac:dyDescent="0.3">
      <c r="A8135">
        <v>657.17</v>
      </c>
      <c r="B8135" s="4">
        <f>PERCENTILE($A$2:$A$9181,0.25)</f>
        <v>1644.8325</v>
      </c>
      <c r="C8135" s="4">
        <f>PERCENTILE($A$2:$A$9181,0.5)</f>
        <v>3437.55</v>
      </c>
      <c r="D8135" s="4">
        <f>PERCENTILE($A$2:$A$9181,0.75)</f>
        <v>6751.9224999999997</v>
      </c>
      <c r="E8135" s="4">
        <f>D8135-B8135</f>
        <v>5107.09</v>
      </c>
      <c r="F8135" s="4">
        <f>(D8135+(1.5*E8135))</f>
        <v>14412.557499999999</v>
      </c>
      <c r="G8135" s="4">
        <f>(B8135-(1.5*E8135))</f>
        <v>-6015.8024999999998</v>
      </c>
      <c r="H8135" s="4">
        <f>COUNTIF($A$2:$A$9181, "&gt; 14412.56")</f>
        <v>398</v>
      </c>
      <c r="I8135" s="4">
        <f>COUNTIF($A$2:$A$9181, "&lt; -6015.80")</f>
        <v>0</v>
      </c>
      <c r="J8135" t="str">
        <f>IF(OR($A$2:$A$9181&gt;14412.56,$A$2:$A$9181&lt; -6015.8),"True","False")</f>
        <v>False</v>
      </c>
    </row>
    <row r="8136" spans="1:10" x14ac:dyDescent="0.3">
      <c r="A8136">
        <v>656.97</v>
      </c>
      <c r="B8136" s="4">
        <f>PERCENTILE($A$2:$A$9181,0.25)</f>
        <v>1644.8325</v>
      </c>
      <c r="C8136" s="4">
        <f>PERCENTILE($A$2:$A$9181,0.5)</f>
        <v>3437.55</v>
      </c>
      <c r="D8136" s="4">
        <f>PERCENTILE($A$2:$A$9181,0.75)</f>
        <v>6751.9224999999997</v>
      </c>
      <c r="E8136" s="4">
        <f>D8136-B8136</f>
        <v>5107.09</v>
      </c>
      <c r="F8136" s="4">
        <f>(D8136+(1.5*E8136))</f>
        <v>14412.557499999999</v>
      </c>
      <c r="G8136" s="4">
        <f>(B8136-(1.5*E8136))</f>
        <v>-6015.8024999999998</v>
      </c>
      <c r="H8136" s="4">
        <f>COUNTIF($A$2:$A$9181, "&gt; 14412.56")</f>
        <v>398</v>
      </c>
      <c r="I8136" s="4">
        <f>COUNTIF($A$2:$A$9181, "&lt; -6015.80")</f>
        <v>0</v>
      </c>
      <c r="J8136" t="str">
        <f>IF(OR($A$2:$A$9181&gt;14412.56,$A$2:$A$9181&lt; -6015.8),"True","False")</f>
        <v>False</v>
      </c>
    </row>
    <row r="8137" spans="1:10" x14ac:dyDescent="0.3">
      <c r="A8137">
        <v>656.1</v>
      </c>
      <c r="B8137" s="4">
        <f>PERCENTILE($A$2:$A$9181,0.25)</f>
        <v>1644.8325</v>
      </c>
      <c r="C8137" s="4">
        <f>PERCENTILE($A$2:$A$9181,0.5)</f>
        <v>3437.55</v>
      </c>
      <c r="D8137" s="4">
        <f>PERCENTILE($A$2:$A$9181,0.75)</f>
        <v>6751.9224999999997</v>
      </c>
      <c r="E8137" s="4">
        <f>D8137-B8137</f>
        <v>5107.09</v>
      </c>
      <c r="F8137" s="4">
        <f>(D8137+(1.5*E8137))</f>
        <v>14412.557499999999</v>
      </c>
      <c r="G8137" s="4">
        <f>(B8137-(1.5*E8137))</f>
        <v>-6015.8024999999998</v>
      </c>
      <c r="H8137" s="4">
        <f>COUNTIF($A$2:$A$9181, "&gt; 14412.56")</f>
        <v>398</v>
      </c>
      <c r="I8137" s="4">
        <f>COUNTIF($A$2:$A$9181, "&lt; -6015.80")</f>
        <v>0</v>
      </c>
      <c r="J8137" t="str">
        <f>IF(OR($A$2:$A$9181&gt;14412.56,$A$2:$A$9181&lt; -6015.8),"True","False")</f>
        <v>False</v>
      </c>
    </row>
    <row r="8138" spans="1:10" x14ac:dyDescent="0.3">
      <c r="A8138">
        <v>655.86</v>
      </c>
      <c r="B8138" s="4">
        <f>PERCENTILE($A$2:$A$9181,0.25)</f>
        <v>1644.8325</v>
      </c>
      <c r="C8138" s="4">
        <f>PERCENTILE($A$2:$A$9181,0.5)</f>
        <v>3437.55</v>
      </c>
      <c r="D8138" s="4">
        <f>PERCENTILE($A$2:$A$9181,0.75)</f>
        <v>6751.9224999999997</v>
      </c>
      <c r="E8138" s="4">
        <f>D8138-B8138</f>
        <v>5107.09</v>
      </c>
      <c r="F8138" s="4">
        <f>(D8138+(1.5*E8138))</f>
        <v>14412.557499999999</v>
      </c>
      <c r="G8138" s="4">
        <f>(B8138-(1.5*E8138))</f>
        <v>-6015.8024999999998</v>
      </c>
      <c r="H8138" s="4">
        <f>COUNTIF($A$2:$A$9181, "&gt; 14412.56")</f>
        <v>398</v>
      </c>
      <c r="I8138" s="4">
        <f>COUNTIF($A$2:$A$9181, "&lt; -6015.80")</f>
        <v>0</v>
      </c>
      <c r="J8138" t="str">
        <f>IF(OR($A$2:$A$9181&gt;14412.56,$A$2:$A$9181&lt; -6015.8),"True","False")</f>
        <v>False</v>
      </c>
    </row>
    <row r="8139" spans="1:10" x14ac:dyDescent="0.3">
      <c r="A8139">
        <v>655.14</v>
      </c>
      <c r="B8139" s="4">
        <f>PERCENTILE($A$2:$A$9181,0.25)</f>
        <v>1644.8325</v>
      </c>
      <c r="C8139" s="4">
        <f>PERCENTILE($A$2:$A$9181,0.5)</f>
        <v>3437.55</v>
      </c>
      <c r="D8139" s="4">
        <f>PERCENTILE($A$2:$A$9181,0.75)</f>
        <v>6751.9224999999997</v>
      </c>
      <c r="E8139" s="4">
        <f>D8139-B8139</f>
        <v>5107.09</v>
      </c>
      <c r="F8139" s="4">
        <f>(D8139+(1.5*E8139))</f>
        <v>14412.557499999999</v>
      </c>
      <c r="G8139" s="4">
        <f>(B8139-(1.5*E8139))</f>
        <v>-6015.8024999999998</v>
      </c>
      <c r="H8139" s="4">
        <f>COUNTIF($A$2:$A$9181, "&gt; 14412.56")</f>
        <v>398</v>
      </c>
      <c r="I8139" s="4">
        <f>COUNTIF($A$2:$A$9181, "&lt; -6015.80")</f>
        <v>0</v>
      </c>
      <c r="J8139" t="str">
        <f>IF(OR($A$2:$A$9181&gt;14412.56,$A$2:$A$9181&lt; -6015.8),"True","False")</f>
        <v>False</v>
      </c>
    </row>
    <row r="8140" spans="1:10" x14ac:dyDescent="0.3">
      <c r="A8140">
        <v>654.98</v>
      </c>
      <c r="B8140" s="4">
        <f>PERCENTILE($A$2:$A$9181,0.25)</f>
        <v>1644.8325</v>
      </c>
      <c r="C8140" s="4">
        <f>PERCENTILE($A$2:$A$9181,0.5)</f>
        <v>3437.55</v>
      </c>
      <c r="D8140" s="4">
        <f>PERCENTILE($A$2:$A$9181,0.75)</f>
        <v>6751.9224999999997</v>
      </c>
      <c r="E8140" s="4">
        <f>D8140-B8140</f>
        <v>5107.09</v>
      </c>
      <c r="F8140" s="4">
        <f>(D8140+(1.5*E8140))</f>
        <v>14412.557499999999</v>
      </c>
      <c r="G8140" s="4">
        <f>(B8140-(1.5*E8140))</f>
        <v>-6015.8024999999998</v>
      </c>
      <c r="H8140" s="4">
        <f>COUNTIF($A$2:$A$9181, "&gt; 14412.56")</f>
        <v>398</v>
      </c>
      <c r="I8140" s="4">
        <f>COUNTIF($A$2:$A$9181, "&lt; -6015.80")</f>
        <v>0</v>
      </c>
      <c r="J8140" t="str">
        <f>IF(OR($A$2:$A$9181&gt;14412.56,$A$2:$A$9181&lt; -6015.8),"True","False")</f>
        <v>False</v>
      </c>
    </row>
    <row r="8141" spans="1:10" x14ac:dyDescent="0.3">
      <c r="A8141">
        <v>654.5</v>
      </c>
      <c r="B8141" s="4">
        <f>PERCENTILE($A$2:$A$9181,0.25)</f>
        <v>1644.8325</v>
      </c>
      <c r="C8141" s="4">
        <f>PERCENTILE($A$2:$A$9181,0.5)</f>
        <v>3437.55</v>
      </c>
      <c r="D8141" s="4">
        <f>PERCENTILE($A$2:$A$9181,0.75)</f>
        <v>6751.9224999999997</v>
      </c>
      <c r="E8141" s="4">
        <f>D8141-B8141</f>
        <v>5107.09</v>
      </c>
      <c r="F8141" s="4">
        <f>(D8141+(1.5*E8141))</f>
        <v>14412.557499999999</v>
      </c>
      <c r="G8141" s="4">
        <f>(B8141-(1.5*E8141))</f>
        <v>-6015.8024999999998</v>
      </c>
      <c r="H8141" s="4">
        <f>COUNTIF($A$2:$A$9181, "&gt; 14412.56")</f>
        <v>398</v>
      </c>
      <c r="I8141" s="4">
        <f>COUNTIF($A$2:$A$9181, "&lt; -6015.80")</f>
        <v>0</v>
      </c>
      <c r="J8141" t="str">
        <f>IF(OR($A$2:$A$9181&gt;14412.56,$A$2:$A$9181&lt; -6015.8),"True","False")</f>
        <v>False</v>
      </c>
    </row>
    <row r="8142" spans="1:10" x14ac:dyDescent="0.3">
      <c r="A8142">
        <v>653.33000000000004</v>
      </c>
      <c r="B8142" s="4">
        <f>PERCENTILE($A$2:$A$9181,0.25)</f>
        <v>1644.8325</v>
      </c>
      <c r="C8142" s="4">
        <f>PERCENTILE($A$2:$A$9181,0.5)</f>
        <v>3437.55</v>
      </c>
      <c r="D8142" s="4">
        <f>PERCENTILE($A$2:$A$9181,0.75)</f>
        <v>6751.9224999999997</v>
      </c>
      <c r="E8142" s="4">
        <f>D8142-B8142</f>
        <v>5107.09</v>
      </c>
      <c r="F8142" s="4">
        <f>(D8142+(1.5*E8142))</f>
        <v>14412.557499999999</v>
      </c>
      <c r="G8142" s="4">
        <f>(B8142-(1.5*E8142))</f>
        <v>-6015.8024999999998</v>
      </c>
      <c r="H8142" s="4">
        <f>COUNTIF($A$2:$A$9181, "&gt; 14412.56")</f>
        <v>398</v>
      </c>
      <c r="I8142" s="4">
        <f>COUNTIF($A$2:$A$9181, "&lt; -6015.80")</f>
        <v>0</v>
      </c>
      <c r="J8142" t="str">
        <f>IF(OR($A$2:$A$9181&gt;14412.56,$A$2:$A$9181&lt; -6015.8),"True","False")</f>
        <v>False</v>
      </c>
    </row>
    <row r="8143" spans="1:10" x14ac:dyDescent="0.3">
      <c r="A8143">
        <v>653.33000000000004</v>
      </c>
      <c r="B8143" s="4">
        <f>PERCENTILE($A$2:$A$9181,0.25)</f>
        <v>1644.8325</v>
      </c>
      <c r="C8143" s="4">
        <f>PERCENTILE($A$2:$A$9181,0.5)</f>
        <v>3437.55</v>
      </c>
      <c r="D8143" s="4">
        <f>PERCENTILE($A$2:$A$9181,0.75)</f>
        <v>6751.9224999999997</v>
      </c>
      <c r="E8143" s="4">
        <f>D8143-B8143</f>
        <v>5107.09</v>
      </c>
      <c r="F8143" s="4">
        <f>(D8143+(1.5*E8143))</f>
        <v>14412.557499999999</v>
      </c>
      <c r="G8143" s="4">
        <f>(B8143-(1.5*E8143))</f>
        <v>-6015.8024999999998</v>
      </c>
      <c r="H8143" s="4">
        <f>COUNTIF($A$2:$A$9181, "&gt; 14412.56")</f>
        <v>398</v>
      </c>
      <c r="I8143" s="4">
        <f>COUNTIF($A$2:$A$9181, "&lt; -6015.80")</f>
        <v>0</v>
      </c>
      <c r="J8143" t="str">
        <f>IF(OR($A$2:$A$9181&gt;14412.56,$A$2:$A$9181&lt; -6015.8),"True","False")</f>
        <v>False</v>
      </c>
    </row>
    <row r="8144" spans="1:10" x14ac:dyDescent="0.3">
      <c r="A8144">
        <v>653.03</v>
      </c>
      <c r="B8144" s="4">
        <f>PERCENTILE($A$2:$A$9181,0.25)</f>
        <v>1644.8325</v>
      </c>
      <c r="C8144" s="4">
        <f>PERCENTILE($A$2:$A$9181,0.5)</f>
        <v>3437.55</v>
      </c>
      <c r="D8144" s="4">
        <f>PERCENTILE($A$2:$A$9181,0.75)</f>
        <v>6751.9224999999997</v>
      </c>
      <c r="E8144" s="4">
        <f>D8144-B8144</f>
        <v>5107.09</v>
      </c>
      <c r="F8144" s="4">
        <f>(D8144+(1.5*E8144))</f>
        <v>14412.557499999999</v>
      </c>
      <c r="G8144" s="4">
        <f>(B8144-(1.5*E8144))</f>
        <v>-6015.8024999999998</v>
      </c>
      <c r="H8144" s="4">
        <f>COUNTIF($A$2:$A$9181, "&gt; 14412.56")</f>
        <v>398</v>
      </c>
      <c r="I8144" s="4">
        <f>COUNTIF($A$2:$A$9181, "&lt; -6015.80")</f>
        <v>0</v>
      </c>
      <c r="J8144" t="str">
        <f>IF(OR($A$2:$A$9181&gt;14412.56,$A$2:$A$9181&lt; -6015.8),"True","False")</f>
        <v>False</v>
      </c>
    </row>
    <row r="8145" spans="1:10" x14ac:dyDescent="0.3">
      <c r="A8145">
        <v>652.79</v>
      </c>
      <c r="B8145" s="4">
        <f>PERCENTILE($A$2:$A$9181,0.25)</f>
        <v>1644.8325</v>
      </c>
      <c r="C8145" s="4">
        <f>PERCENTILE($A$2:$A$9181,0.5)</f>
        <v>3437.55</v>
      </c>
      <c r="D8145" s="4">
        <f>PERCENTILE($A$2:$A$9181,0.75)</f>
        <v>6751.9224999999997</v>
      </c>
      <c r="E8145" s="4">
        <f>D8145-B8145</f>
        <v>5107.09</v>
      </c>
      <c r="F8145" s="4">
        <f>(D8145+(1.5*E8145))</f>
        <v>14412.557499999999</v>
      </c>
      <c r="G8145" s="4">
        <f>(B8145-(1.5*E8145))</f>
        <v>-6015.8024999999998</v>
      </c>
      <c r="H8145" s="4">
        <f>COUNTIF($A$2:$A$9181, "&gt; 14412.56")</f>
        <v>398</v>
      </c>
      <c r="I8145" s="4">
        <f>COUNTIF($A$2:$A$9181, "&lt; -6015.80")</f>
        <v>0</v>
      </c>
      <c r="J8145" t="str">
        <f>IF(OR($A$2:$A$9181&gt;14412.56,$A$2:$A$9181&lt; -6015.8),"True","False")</f>
        <v>False</v>
      </c>
    </row>
    <row r="8146" spans="1:10" x14ac:dyDescent="0.3">
      <c r="A8146">
        <v>652.53</v>
      </c>
      <c r="B8146" s="4">
        <f>PERCENTILE($A$2:$A$9181,0.25)</f>
        <v>1644.8325</v>
      </c>
      <c r="C8146" s="4">
        <f>PERCENTILE($A$2:$A$9181,0.5)</f>
        <v>3437.55</v>
      </c>
      <c r="D8146" s="4">
        <f>PERCENTILE($A$2:$A$9181,0.75)</f>
        <v>6751.9224999999997</v>
      </c>
      <c r="E8146" s="4">
        <f>D8146-B8146</f>
        <v>5107.09</v>
      </c>
      <c r="F8146" s="4">
        <f>(D8146+(1.5*E8146))</f>
        <v>14412.557499999999</v>
      </c>
      <c r="G8146" s="4">
        <f>(B8146-(1.5*E8146))</f>
        <v>-6015.8024999999998</v>
      </c>
      <c r="H8146" s="4">
        <f>COUNTIF($A$2:$A$9181, "&gt; 14412.56")</f>
        <v>398</v>
      </c>
      <c r="I8146" s="4">
        <f>COUNTIF($A$2:$A$9181, "&lt; -6015.80")</f>
        <v>0</v>
      </c>
      <c r="J8146" t="str">
        <f>IF(OR($A$2:$A$9181&gt;14412.56,$A$2:$A$9181&lt; -6015.8),"True","False")</f>
        <v>False</v>
      </c>
    </row>
    <row r="8147" spans="1:10" x14ac:dyDescent="0.3">
      <c r="A8147">
        <v>651.91</v>
      </c>
      <c r="B8147" s="4">
        <f>PERCENTILE($A$2:$A$9181,0.25)</f>
        <v>1644.8325</v>
      </c>
      <c r="C8147" s="4">
        <f>PERCENTILE($A$2:$A$9181,0.5)</f>
        <v>3437.55</v>
      </c>
      <c r="D8147" s="4">
        <f>PERCENTILE($A$2:$A$9181,0.75)</f>
        <v>6751.9224999999997</v>
      </c>
      <c r="E8147" s="4">
        <f>D8147-B8147</f>
        <v>5107.09</v>
      </c>
      <c r="F8147" s="4">
        <f>(D8147+(1.5*E8147))</f>
        <v>14412.557499999999</v>
      </c>
      <c r="G8147" s="4">
        <f>(B8147-(1.5*E8147))</f>
        <v>-6015.8024999999998</v>
      </c>
      <c r="H8147" s="4">
        <f>COUNTIF($A$2:$A$9181, "&gt; 14412.56")</f>
        <v>398</v>
      </c>
      <c r="I8147" s="4">
        <f>COUNTIF($A$2:$A$9181, "&lt; -6015.80")</f>
        <v>0</v>
      </c>
      <c r="J8147" t="str">
        <f>IF(OR($A$2:$A$9181&gt;14412.56,$A$2:$A$9181&lt; -6015.8),"True","False")</f>
        <v>False</v>
      </c>
    </row>
    <row r="8148" spans="1:10" x14ac:dyDescent="0.3">
      <c r="A8148">
        <v>651.23</v>
      </c>
      <c r="B8148" s="4">
        <f>PERCENTILE($A$2:$A$9181,0.25)</f>
        <v>1644.8325</v>
      </c>
      <c r="C8148" s="4">
        <f>PERCENTILE($A$2:$A$9181,0.5)</f>
        <v>3437.55</v>
      </c>
      <c r="D8148" s="4">
        <f>PERCENTILE($A$2:$A$9181,0.75)</f>
        <v>6751.9224999999997</v>
      </c>
      <c r="E8148" s="4">
        <f>D8148-B8148</f>
        <v>5107.09</v>
      </c>
      <c r="F8148" s="4">
        <f>(D8148+(1.5*E8148))</f>
        <v>14412.557499999999</v>
      </c>
      <c r="G8148" s="4">
        <f>(B8148-(1.5*E8148))</f>
        <v>-6015.8024999999998</v>
      </c>
      <c r="H8148" s="4">
        <f>COUNTIF($A$2:$A$9181, "&gt; 14412.56")</f>
        <v>398</v>
      </c>
      <c r="I8148" s="4">
        <f>COUNTIF($A$2:$A$9181, "&lt; -6015.80")</f>
        <v>0</v>
      </c>
      <c r="J8148" t="str">
        <f>IF(OR($A$2:$A$9181&gt;14412.56,$A$2:$A$9181&lt; -6015.8),"True","False")</f>
        <v>False</v>
      </c>
    </row>
    <row r="8149" spans="1:10" x14ac:dyDescent="0.3">
      <c r="A8149">
        <v>650.12</v>
      </c>
      <c r="B8149" s="4">
        <f>PERCENTILE($A$2:$A$9181,0.25)</f>
        <v>1644.8325</v>
      </c>
      <c r="C8149" s="4">
        <f>PERCENTILE($A$2:$A$9181,0.5)</f>
        <v>3437.55</v>
      </c>
      <c r="D8149" s="4">
        <f>PERCENTILE($A$2:$A$9181,0.75)</f>
        <v>6751.9224999999997</v>
      </c>
      <c r="E8149" s="4">
        <f>D8149-B8149</f>
        <v>5107.09</v>
      </c>
      <c r="F8149" s="4">
        <f>(D8149+(1.5*E8149))</f>
        <v>14412.557499999999</v>
      </c>
      <c r="G8149" s="4">
        <f>(B8149-(1.5*E8149))</f>
        <v>-6015.8024999999998</v>
      </c>
      <c r="H8149" s="4">
        <f>COUNTIF($A$2:$A$9181, "&gt; 14412.56")</f>
        <v>398</v>
      </c>
      <c r="I8149" s="4">
        <f>COUNTIF($A$2:$A$9181, "&lt; -6015.80")</f>
        <v>0</v>
      </c>
      <c r="J8149" t="str">
        <f>IF(OR($A$2:$A$9181&gt;14412.56,$A$2:$A$9181&lt; -6015.8),"True","False")</f>
        <v>False</v>
      </c>
    </row>
    <row r="8150" spans="1:10" x14ac:dyDescent="0.3">
      <c r="A8150">
        <v>650.03</v>
      </c>
      <c r="B8150" s="4">
        <f>PERCENTILE($A$2:$A$9181,0.25)</f>
        <v>1644.8325</v>
      </c>
      <c r="C8150" s="4">
        <f>PERCENTILE($A$2:$A$9181,0.5)</f>
        <v>3437.55</v>
      </c>
      <c r="D8150" s="4">
        <f>PERCENTILE($A$2:$A$9181,0.75)</f>
        <v>6751.9224999999997</v>
      </c>
      <c r="E8150" s="4">
        <f>D8150-B8150</f>
        <v>5107.09</v>
      </c>
      <c r="F8150" s="4">
        <f>(D8150+(1.5*E8150))</f>
        <v>14412.557499999999</v>
      </c>
      <c r="G8150" s="4">
        <f>(B8150-(1.5*E8150))</f>
        <v>-6015.8024999999998</v>
      </c>
      <c r="H8150" s="4">
        <f>COUNTIF($A$2:$A$9181, "&gt; 14412.56")</f>
        <v>398</v>
      </c>
      <c r="I8150" s="4">
        <f>COUNTIF($A$2:$A$9181, "&lt; -6015.80")</f>
        <v>0</v>
      </c>
      <c r="J8150" t="str">
        <f>IF(OR($A$2:$A$9181&gt;14412.56,$A$2:$A$9181&lt; -6015.8),"True","False")</f>
        <v>False</v>
      </c>
    </row>
    <row r="8151" spans="1:10" x14ac:dyDescent="0.3">
      <c r="A8151">
        <v>649.85</v>
      </c>
      <c r="B8151" s="4">
        <f>PERCENTILE($A$2:$A$9181,0.25)</f>
        <v>1644.8325</v>
      </c>
      <c r="C8151" s="4">
        <f>PERCENTILE($A$2:$A$9181,0.5)</f>
        <v>3437.55</v>
      </c>
      <c r="D8151" s="4">
        <f>PERCENTILE($A$2:$A$9181,0.75)</f>
        <v>6751.9224999999997</v>
      </c>
      <c r="E8151" s="4">
        <f>D8151-B8151</f>
        <v>5107.09</v>
      </c>
      <c r="F8151" s="4">
        <f>(D8151+(1.5*E8151))</f>
        <v>14412.557499999999</v>
      </c>
      <c r="G8151" s="4">
        <f>(B8151-(1.5*E8151))</f>
        <v>-6015.8024999999998</v>
      </c>
      <c r="H8151" s="4">
        <f>COUNTIF($A$2:$A$9181, "&gt; 14412.56")</f>
        <v>398</v>
      </c>
      <c r="I8151" s="4">
        <f>COUNTIF($A$2:$A$9181, "&lt; -6015.80")</f>
        <v>0</v>
      </c>
      <c r="J8151" t="str">
        <f>IF(OR($A$2:$A$9181&gt;14412.56,$A$2:$A$9181&lt; -6015.8),"True","False")</f>
        <v>False</v>
      </c>
    </row>
    <row r="8152" spans="1:10" x14ac:dyDescent="0.3">
      <c r="A8152">
        <v>649.17999999999995</v>
      </c>
      <c r="B8152" s="4">
        <f>PERCENTILE($A$2:$A$9181,0.25)</f>
        <v>1644.8325</v>
      </c>
      <c r="C8152" s="4">
        <f>PERCENTILE($A$2:$A$9181,0.5)</f>
        <v>3437.55</v>
      </c>
      <c r="D8152" s="4">
        <f>PERCENTILE($A$2:$A$9181,0.75)</f>
        <v>6751.9224999999997</v>
      </c>
      <c r="E8152" s="4">
        <f>D8152-B8152</f>
        <v>5107.09</v>
      </c>
      <c r="F8152" s="4">
        <f>(D8152+(1.5*E8152))</f>
        <v>14412.557499999999</v>
      </c>
      <c r="G8152" s="4">
        <f>(B8152-(1.5*E8152))</f>
        <v>-6015.8024999999998</v>
      </c>
      <c r="H8152" s="4">
        <f>COUNTIF($A$2:$A$9181, "&gt; 14412.56")</f>
        <v>398</v>
      </c>
      <c r="I8152" s="4">
        <f>COUNTIF($A$2:$A$9181, "&lt; -6015.80")</f>
        <v>0</v>
      </c>
      <c r="J8152" t="str">
        <f>IF(OR($A$2:$A$9181&gt;14412.56,$A$2:$A$9181&lt; -6015.8),"True","False")</f>
        <v>False</v>
      </c>
    </row>
    <row r="8153" spans="1:10" x14ac:dyDescent="0.3">
      <c r="A8153">
        <v>648.66</v>
      </c>
      <c r="B8153" s="4">
        <f>PERCENTILE($A$2:$A$9181,0.25)</f>
        <v>1644.8325</v>
      </c>
      <c r="C8153" s="4">
        <f>PERCENTILE($A$2:$A$9181,0.5)</f>
        <v>3437.55</v>
      </c>
      <c r="D8153" s="4">
        <f>PERCENTILE($A$2:$A$9181,0.75)</f>
        <v>6751.9224999999997</v>
      </c>
      <c r="E8153" s="4">
        <f>D8153-B8153</f>
        <v>5107.09</v>
      </c>
      <c r="F8153" s="4">
        <f>(D8153+(1.5*E8153))</f>
        <v>14412.557499999999</v>
      </c>
      <c r="G8153" s="4">
        <f>(B8153-(1.5*E8153))</f>
        <v>-6015.8024999999998</v>
      </c>
      <c r="H8153" s="4">
        <f>COUNTIF($A$2:$A$9181, "&gt; 14412.56")</f>
        <v>398</v>
      </c>
      <c r="I8153" s="4">
        <f>COUNTIF($A$2:$A$9181, "&lt; -6015.80")</f>
        <v>0</v>
      </c>
      <c r="J8153" t="str">
        <f>IF(OR($A$2:$A$9181&gt;14412.56,$A$2:$A$9181&lt; -6015.8),"True","False")</f>
        <v>False</v>
      </c>
    </row>
    <row r="8154" spans="1:10" x14ac:dyDescent="0.3">
      <c r="A8154">
        <v>648.01</v>
      </c>
      <c r="B8154" s="4">
        <f>PERCENTILE($A$2:$A$9181,0.25)</f>
        <v>1644.8325</v>
      </c>
      <c r="C8154" s="4">
        <f>PERCENTILE($A$2:$A$9181,0.5)</f>
        <v>3437.55</v>
      </c>
      <c r="D8154" s="4">
        <f>PERCENTILE($A$2:$A$9181,0.75)</f>
        <v>6751.9224999999997</v>
      </c>
      <c r="E8154" s="4">
        <f>D8154-B8154</f>
        <v>5107.09</v>
      </c>
      <c r="F8154" s="4">
        <f>(D8154+(1.5*E8154))</f>
        <v>14412.557499999999</v>
      </c>
      <c r="G8154" s="4">
        <f>(B8154-(1.5*E8154))</f>
        <v>-6015.8024999999998</v>
      </c>
      <c r="H8154" s="4">
        <f>COUNTIF($A$2:$A$9181, "&gt; 14412.56")</f>
        <v>398</v>
      </c>
      <c r="I8154" s="4">
        <f>COUNTIF($A$2:$A$9181, "&lt; -6015.80")</f>
        <v>0</v>
      </c>
      <c r="J8154" t="str">
        <f>IF(OR($A$2:$A$9181&gt;14412.56,$A$2:$A$9181&lt; -6015.8),"True","False")</f>
        <v>False</v>
      </c>
    </row>
    <row r="8155" spans="1:10" x14ac:dyDescent="0.3">
      <c r="A8155">
        <v>647.12</v>
      </c>
      <c r="B8155" s="4">
        <f>PERCENTILE($A$2:$A$9181,0.25)</f>
        <v>1644.8325</v>
      </c>
      <c r="C8155" s="4">
        <f>PERCENTILE($A$2:$A$9181,0.5)</f>
        <v>3437.55</v>
      </c>
      <c r="D8155" s="4">
        <f>PERCENTILE($A$2:$A$9181,0.75)</f>
        <v>6751.9224999999997</v>
      </c>
      <c r="E8155" s="4">
        <f>D8155-B8155</f>
        <v>5107.09</v>
      </c>
      <c r="F8155" s="4">
        <f>(D8155+(1.5*E8155))</f>
        <v>14412.557499999999</v>
      </c>
      <c r="G8155" s="4">
        <f>(B8155-(1.5*E8155))</f>
        <v>-6015.8024999999998</v>
      </c>
      <c r="H8155" s="4">
        <f>COUNTIF($A$2:$A$9181, "&gt; 14412.56")</f>
        <v>398</v>
      </c>
      <c r="I8155" s="4">
        <f>COUNTIF($A$2:$A$9181, "&lt; -6015.80")</f>
        <v>0</v>
      </c>
      <c r="J8155" t="str">
        <f>IF(OR($A$2:$A$9181&gt;14412.56,$A$2:$A$9181&lt; -6015.8),"True","False")</f>
        <v>False</v>
      </c>
    </row>
    <row r="8156" spans="1:10" x14ac:dyDescent="0.3">
      <c r="A8156">
        <v>645.9</v>
      </c>
      <c r="B8156" s="4">
        <f>PERCENTILE($A$2:$A$9181,0.25)</f>
        <v>1644.8325</v>
      </c>
      <c r="C8156" s="4">
        <f>PERCENTILE($A$2:$A$9181,0.5)</f>
        <v>3437.55</v>
      </c>
      <c r="D8156" s="4">
        <f>PERCENTILE($A$2:$A$9181,0.75)</f>
        <v>6751.9224999999997</v>
      </c>
      <c r="E8156" s="4">
        <f>D8156-B8156</f>
        <v>5107.09</v>
      </c>
      <c r="F8156" s="4">
        <f>(D8156+(1.5*E8156))</f>
        <v>14412.557499999999</v>
      </c>
      <c r="G8156" s="4">
        <f>(B8156-(1.5*E8156))</f>
        <v>-6015.8024999999998</v>
      </c>
      <c r="H8156" s="4">
        <f>COUNTIF($A$2:$A$9181, "&gt; 14412.56")</f>
        <v>398</v>
      </c>
      <c r="I8156" s="4">
        <f>COUNTIF($A$2:$A$9181, "&lt; -6015.80")</f>
        <v>0</v>
      </c>
      <c r="J8156" t="str">
        <f>IF(OR($A$2:$A$9181&gt;14412.56,$A$2:$A$9181&lt; -6015.8),"True","False")</f>
        <v>False</v>
      </c>
    </row>
    <row r="8157" spans="1:10" x14ac:dyDescent="0.3">
      <c r="A8157">
        <v>644.26</v>
      </c>
      <c r="B8157" s="4">
        <f>PERCENTILE($A$2:$A$9181,0.25)</f>
        <v>1644.8325</v>
      </c>
      <c r="C8157" s="4">
        <f>PERCENTILE($A$2:$A$9181,0.5)</f>
        <v>3437.55</v>
      </c>
      <c r="D8157" s="4">
        <f>PERCENTILE($A$2:$A$9181,0.75)</f>
        <v>6751.9224999999997</v>
      </c>
      <c r="E8157" s="4">
        <f>D8157-B8157</f>
        <v>5107.09</v>
      </c>
      <c r="F8157" s="4">
        <f>(D8157+(1.5*E8157))</f>
        <v>14412.557499999999</v>
      </c>
      <c r="G8157" s="4">
        <f>(B8157-(1.5*E8157))</f>
        <v>-6015.8024999999998</v>
      </c>
      <c r="H8157" s="4">
        <f>COUNTIF($A$2:$A$9181, "&gt; 14412.56")</f>
        <v>398</v>
      </c>
      <c r="I8157" s="4">
        <f>COUNTIF($A$2:$A$9181, "&lt; -6015.80")</f>
        <v>0</v>
      </c>
      <c r="J8157" t="str">
        <f>IF(OR($A$2:$A$9181&gt;14412.56,$A$2:$A$9181&lt; -6015.8),"True","False")</f>
        <v>False</v>
      </c>
    </row>
    <row r="8158" spans="1:10" x14ac:dyDescent="0.3">
      <c r="A8158">
        <v>644.12</v>
      </c>
      <c r="B8158" s="4">
        <f>PERCENTILE($A$2:$A$9181,0.25)</f>
        <v>1644.8325</v>
      </c>
      <c r="C8158" s="4">
        <f>PERCENTILE($A$2:$A$9181,0.5)</f>
        <v>3437.55</v>
      </c>
      <c r="D8158" s="4">
        <f>PERCENTILE($A$2:$A$9181,0.75)</f>
        <v>6751.9224999999997</v>
      </c>
      <c r="E8158" s="4">
        <f>D8158-B8158</f>
        <v>5107.09</v>
      </c>
      <c r="F8158" s="4">
        <f>(D8158+(1.5*E8158))</f>
        <v>14412.557499999999</v>
      </c>
      <c r="G8158" s="4">
        <f>(B8158-(1.5*E8158))</f>
        <v>-6015.8024999999998</v>
      </c>
      <c r="H8158" s="4">
        <f>COUNTIF($A$2:$A$9181, "&gt; 14412.56")</f>
        <v>398</v>
      </c>
      <c r="I8158" s="4">
        <f>COUNTIF($A$2:$A$9181, "&lt; -6015.80")</f>
        <v>0</v>
      </c>
      <c r="J8158" t="str">
        <f>IF(OR($A$2:$A$9181&gt;14412.56,$A$2:$A$9181&lt; -6015.8),"True","False")</f>
        <v>False</v>
      </c>
    </row>
    <row r="8159" spans="1:10" x14ac:dyDescent="0.3">
      <c r="A8159">
        <v>643.83000000000004</v>
      </c>
      <c r="B8159" s="4">
        <f>PERCENTILE($A$2:$A$9181,0.25)</f>
        <v>1644.8325</v>
      </c>
      <c r="C8159" s="4">
        <f>PERCENTILE($A$2:$A$9181,0.5)</f>
        <v>3437.55</v>
      </c>
      <c r="D8159" s="4">
        <f>PERCENTILE($A$2:$A$9181,0.75)</f>
        <v>6751.9224999999997</v>
      </c>
      <c r="E8159" s="4">
        <f>D8159-B8159</f>
        <v>5107.09</v>
      </c>
      <c r="F8159" s="4">
        <f>(D8159+(1.5*E8159))</f>
        <v>14412.557499999999</v>
      </c>
      <c r="G8159" s="4">
        <f>(B8159-(1.5*E8159))</f>
        <v>-6015.8024999999998</v>
      </c>
      <c r="H8159" s="4">
        <f>COUNTIF($A$2:$A$9181, "&gt; 14412.56")</f>
        <v>398</v>
      </c>
      <c r="I8159" s="4">
        <f>COUNTIF($A$2:$A$9181, "&lt; -6015.80")</f>
        <v>0</v>
      </c>
      <c r="J8159" t="str">
        <f>IF(OR($A$2:$A$9181&gt;14412.56,$A$2:$A$9181&lt; -6015.8),"True","False")</f>
        <v>False</v>
      </c>
    </row>
    <row r="8160" spans="1:10" x14ac:dyDescent="0.3">
      <c r="A8160">
        <v>643.73</v>
      </c>
      <c r="B8160" s="4">
        <f>PERCENTILE($A$2:$A$9181,0.25)</f>
        <v>1644.8325</v>
      </c>
      <c r="C8160" s="4">
        <f>PERCENTILE($A$2:$A$9181,0.5)</f>
        <v>3437.55</v>
      </c>
      <c r="D8160" s="4">
        <f>PERCENTILE($A$2:$A$9181,0.75)</f>
        <v>6751.9224999999997</v>
      </c>
      <c r="E8160" s="4">
        <f>D8160-B8160</f>
        <v>5107.09</v>
      </c>
      <c r="F8160" s="4">
        <f>(D8160+(1.5*E8160))</f>
        <v>14412.557499999999</v>
      </c>
      <c r="G8160" s="4">
        <f>(B8160-(1.5*E8160))</f>
        <v>-6015.8024999999998</v>
      </c>
      <c r="H8160" s="4">
        <f>COUNTIF($A$2:$A$9181, "&gt; 14412.56")</f>
        <v>398</v>
      </c>
      <c r="I8160" s="4">
        <f>COUNTIF($A$2:$A$9181, "&lt; -6015.80")</f>
        <v>0</v>
      </c>
      <c r="J8160" t="str">
        <f>IF(OR($A$2:$A$9181&gt;14412.56,$A$2:$A$9181&lt; -6015.8),"True","False")</f>
        <v>False</v>
      </c>
    </row>
    <row r="8161" spans="1:10" x14ac:dyDescent="0.3">
      <c r="A8161">
        <v>643.46</v>
      </c>
      <c r="B8161" s="4">
        <f>PERCENTILE($A$2:$A$9181,0.25)</f>
        <v>1644.8325</v>
      </c>
      <c r="C8161" s="4">
        <f>PERCENTILE($A$2:$A$9181,0.5)</f>
        <v>3437.55</v>
      </c>
      <c r="D8161" s="4">
        <f>PERCENTILE($A$2:$A$9181,0.75)</f>
        <v>6751.9224999999997</v>
      </c>
      <c r="E8161" s="4">
        <f>D8161-B8161</f>
        <v>5107.09</v>
      </c>
      <c r="F8161" s="4">
        <f>(D8161+(1.5*E8161))</f>
        <v>14412.557499999999</v>
      </c>
      <c r="G8161" s="4">
        <f>(B8161-(1.5*E8161))</f>
        <v>-6015.8024999999998</v>
      </c>
      <c r="H8161" s="4">
        <f>COUNTIF($A$2:$A$9181, "&gt; 14412.56")</f>
        <v>398</v>
      </c>
      <c r="I8161" s="4">
        <f>COUNTIF($A$2:$A$9181, "&lt; -6015.80")</f>
        <v>0</v>
      </c>
      <c r="J8161" t="str">
        <f>IF(OR($A$2:$A$9181&gt;14412.56,$A$2:$A$9181&lt; -6015.8),"True","False")</f>
        <v>False</v>
      </c>
    </row>
    <row r="8162" spans="1:10" x14ac:dyDescent="0.3">
      <c r="A8162">
        <v>643.16</v>
      </c>
      <c r="B8162" s="4">
        <f>PERCENTILE($A$2:$A$9181,0.25)</f>
        <v>1644.8325</v>
      </c>
      <c r="C8162" s="4">
        <f>PERCENTILE($A$2:$A$9181,0.5)</f>
        <v>3437.55</v>
      </c>
      <c r="D8162" s="4">
        <f>PERCENTILE($A$2:$A$9181,0.75)</f>
        <v>6751.9224999999997</v>
      </c>
      <c r="E8162" s="4">
        <f>D8162-B8162</f>
        <v>5107.09</v>
      </c>
      <c r="F8162" s="4">
        <f>(D8162+(1.5*E8162))</f>
        <v>14412.557499999999</v>
      </c>
      <c r="G8162" s="4">
        <f>(B8162-(1.5*E8162))</f>
        <v>-6015.8024999999998</v>
      </c>
      <c r="H8162" s="4">
        <f>COUNTIF($A$2:$A$9181, "&gt; 14412.56")</f>
        <v>398</v>
      </c>
      <c r="I8162" s="4">
        <f>COUNTIF($A$2:$A$9181, "&lt; -6015.80")</f>
        <v>0</v>
      </c>
      <c r="J8162" t="str">
        <f>IF(OR($A$2:$A$9181&gt;14412.56,$A$2:$A$9181&lt; -6015.8),"True","False")</f>
        <v>False</v>
      </c>
    </row>
    <row r="8163" spans="1:10" x14ac:dyDescent="0.3">
      <c r="A8163">
        <v>643.15</v>
      </c>
      <c r="B8163" s="4">
        <f>PERCENTILE($A$2:$A$9181,0.25)</f>
        <v>1644.8325</v>
      </c>
      <c r="C8163" s="4">
        <f>PERCENTILE($A$2:$A$9181,0.5)</f>
        <v>3437.55</v>
      </c>
      <c r="D8163" s="4">
        <f>PERCENTILE($A$2:$A$9181,0.75)</f>
        <v>6751.9224999999997</v>
      </c>
      <c r="E8163" s="4">
        <f>D8163-B8163</f>
        <v>5107.09</v>
      </c>
      <c r="F8163" s="4">
        <f>(D8163+(1.5*E8163))</f>
        <v>14412.557499999999</v>
      </c>
      <c r="G8163" s="4">
        <f>(B8163-(1.5*E8163))</f>
        <v>-6015.8024999999998</v>
      </c>
      <c r="H8163" s="4">
        <f>COUNTIF($A$2:$A$9181, "&gt; 14412.56")</f>
        <v>398</v>
      </c>
      <c r="I8163" s="4">
        <f>COUNTIF($A$2:$A$9181, "&lt; -6015.80")</f>
        <v>0</v>
      </c>
      <c r="J8163" t="str">
        <f>IF(OR($A$2:$A$9181&gt;14412.56,$A$2:$A$9181&lt; -6015.8),"True","False")</f>
        <v>False</v>
      </c>
    </row>
    <row r="8164" spans="1:10" x14ac:dyDescent="0.3">
      <c r="A8164">
        <v>643.05999999999995</v>
      </c>
      <c r="B8164" s="4">
        <f>PERCENTILE($A$2:$A$9181,0.25)</f>
        <v>1644.8325</v>
      </c>
      <c r="C8164" s="4">
        <f>PERCENTILE($A$2:$A$9181,0.5)</f>
        <v>3437.55</v>
      </c>
      <c r="D8164" s="4">
        <f>PERCENTILE($A$2:$A$9181,0.75)</f>
        <v>6751.9224999999997</v>
      </c>
      <c r="E8164" s="4">
        <f>D8164-B8164</f>
        <v>5107.09</v>
      </c>
      <c r="F8164" s="4">
        <f>(D8164+(1.5*E8164))</f>
        <v>14412.557499999999</v>
      </c>
      <c r="G8164" s="4">
        <f>(B8164-(1.5*E8164))</f>
        <v>-6015.8024999999998</v>
      </c>
      <c r="H8164" s="4">
        <f>COUNTIF($A$2:$A$9181, "&gt; 14412.56")</f>
        <v>398</v>
      </c>
      <c r="I8164" s="4">
        <f>COUNTIF($A$2:$A$9181, "&lt; -6015.80")</f>
        <v>0</v>
      </c>
      <c r="J8164" t="str">
        <f>IF(OR($A$2:$A$9181&gt;14412.56,$A$2:$A$9181&lt; -6015.8),"True","False")</f>
        <v>False</v>
      </c>
    </row>
    <row r="8165" spans="1:10" x14ac:dyDescent="0.3">
      <c r="A8165">
        <v>642.87</v>
      </c>
      <c r="B8165" s="4">
        <f>PERCENTILE($A$2:$A$9181,0.25)</f>
        <v>1644.8325</v>
      </c>
      <c r="C8165" s="4">
        <f>PERCENTILE($A$2:$A$9181,0.5)</f>
        <v>3437.55</v>
      </c>
      <c r="D8165" s="4">
        <f>PERCENTILE($A$2:$A$9181,0.75)</f>
        <v>6751.9224999999997</v>
      </c>
      <c r="E8165" s="4">
        <f>D8165-B8165</f>
        <v>5107.09</v>
      </c>
      <c r="F8165" s="4">
        <f>(D8165+(1.5*E8165))</f>
        <v>14412.557499999999</v>
      </c>
      <c r="G8165" s="4">
        <f>(B8165-(1.5*E8165))</f>
        <v>-6015.8024999999998</v>
      </c>
      <c r="H8165" s="4">
        <f>COUNTIF($A$2:$A$9181, "&gt; 14412.56")</f>
        <v>398</v>
      </c>
      <c r="I8165" s="4">
        <f>COUNTIF($A$2:$A$9181, "&lt; -6015.80")</f>
        <v>0</v>
      </c>
      <c r="J8165" t="str">
        <f>IF(OR($A$2:$A$9181&gt;14412.56,$A$2:$A$9181&lt; -6015.8),"True","False")</f>
        <v>False</v>
      </c>
    </row>
    <row r="8166" spans="1:10" x14ac:dyDescent="0.3">
      <c r="A8166">
        <v>642.35</v>
      </c>
      <c r="B8166" s="4">
        <f>PERCENTILE($A$2:$A$9181,0.25)</f>
        <v>1644.8325</v>
      </c>
      <c r="C8166" s="4">
        <f>PERCENTILE($A$2:$A$9181,0.5)</f>
        <v>3437.55</v>
      </c>
      <c r="D8166" s="4">
        <f>PERCENTILE($A$2:$A$9181,0.75)</f>
        <v>6751.9224999999997</v>
      </c>
      <c r="E8166" s="4">
        <f>D8166-B8166</f>
        <v>5107.09</v>
      </c>
      <c r="F8166" s="4">
        <f>(D8166+(1.5*E8166))</f>
        <v>14412.557499999999</v>
      </c>
      <c r="G8166" s="4">
        <f>(B8166-(1.5*E8166))</f>
        <v>-6015.8024999999998</v>
      </c>
      <c r="H8166" s="4">
        <f>COUNTIF($A$2:$A$9181, "&gt; 14412.56")</f>
        <v>398</v>
      </c>
      <c r="I8166" s="4">
        <f>COUNTIF($A$2:$A$9181, "&lt; -6015.80")</f>
        <v>0</v>
      </c>
      <c r="J8166" t="str">
        <f>IF(OR($A$2:$A$9181&gt;14412.56,$A$2:$A$9181&lt; -6015.8),"True","False")</f>
        <v>False</v>
      </c>
    </row>
    <row r="8167" spans="1:10" x14ac:dyDescent="0.3">
      <c r="A8167">
        <v>642.07000000000005</v>
      </c>
      <c r="B8167" s="4">
        <f>PERCENTILE($A$2:$A$9181,0.25)</f>
        <v>1644.8325</v>
      </c>
      <c r="C8167" s="4">
        <f>PERCENTILE($A$2:$A$9181,0.5)</f>
        <v>3437.55</v>
      </c>
      <c r="D8167" s="4">
        <f>PERCENTILE($A$2:$A$9181,0.75)</f>
        <v>6751.9224999999997</v>
      </c>
      <c r="E8167" s="4">
        <f>D8167-B8167</f>
        <v>5107.09</v>
      </c>
      <c r="F8167" s="4">
        <f>(D8167+(1.5*E8167))</f>
        <v>14412.557499999999</v>
      </c>
      <c r="G8167" s="4">
        <f>(B8167-(1.5*E8167))</f>
        <v>-6015.8024999999998</v>
      </c>
      <c r="H8167" s="4">
        <f>COUNTIF($A$2:$A$9181, "&gt; 14412.56")</f>
        <v>398</v>
      </c>
      <c r="I8167" s="4">
        <f>COUNTIF($A$2:$A$9181, "&lt; -6015.80")</f>
        <v>0</v>
      </c>
      <c r="J8167" t="str">
        <f>IF(OR($A$2:$A$9181&gt;14412.56,$A$2:$A$9181&lt; -6015.8),"True","False")</f>
        <v>False</v>
      </c>
    </row>
    <row r="8168" spans="1:10" x14ac:dyDescent="0.3">
      <c r="A8168">
        <v>640.6</v>
      </c>
      <c r="B8168" s="4">
        <f>PERCENTILE($A$2:$A$9181,0.25)</f>
        <v>1644.8325</v>
      </c>
      <c r="C8168" s="4">
        <f>PERCENTILE($A$2:$A$9181,0.5)</f>
        <v>3437.55</v>
      </c>
      <c r="D8168" s="4">
        <f>PERCENTILE($A$2:$A$9181,0.75)</f>
        <v>6751.9224999999997</v>
      </c>
      <c r="E8168" s="4">
        <f>D8168-B8168</f>
        <v>5107.09</v>
      </c>
      <c r="F8168" s="4">
        <f>(D8168+(1.5*E8168))</f>
        <v>14412.557499999999</v>
      </c>
      <c r="G8168" s="4">
        <f>(B8168-(1.5*E8168))</f>
        <v>-6015.8024999999998</v>
      </c>
      <c r="H8168" s="4">
        <f>COUNTIF($A$2:$A$9181, "&gt; 14412.56")</f>
        <v>398</v>
      </c>
      <c r="I8168" s="4">
        <f>COUNTIF($A$2:$A$9181, "&lt; -6015.80")</f>
        <v>0</v>
      </c>
      <c r="J8168" t="str">
        <f>IF(OR($A$2:$A$9181&gt;14412.56,$A$2:$A$9181&lt; -6015.8),"True","False")</f>
        <v>False</v>
      </c>
    </row>
    <row r="8169" spans="1:10" x14ac:dyDescent="0.3">
      <c r="A8169">
        <v>640.46</v>
      </c>
      <c r="B8169" s="4">
        <f>PERCENTILE($A$2:$A$9181,0.25)</f>
        <v>1644.8325</v>
      </c>
      <c r="C8169" s="4">
        <f>PERCENTILE($A$2:$A$9181,0.5)</f>
        <v>3437.55</v>
      </c>
      <c r="D8169" s="4">
        <f>PERCENTILE($A$2:$A$9181,0.75)</f>
        <v>6751.9224999999997</v>
      </c>
      <c r="E8169" s="4">
        <f>D8169-B8169</f>
        <v>5107.09</v>
      </c>
      <c r="F8169" s="4">
        <f>(D8169+(1.5*E8169))</f>
        <v>14412.557499999999</v>
      </c>
      <c r="G8169" s="4">
        <f>(B8169-(1.5*E8169))</f>
        <v>-6015.8024999999998</v>
      </c>
      <c r="H8169" s="4">
        <f>COUNTIF($A$2:$A$9181, "&gt; 14412.56")</f>
        <v>398</v>
      </c>
      <c r="I8169" s="4">
        <f>COUNTIF($A$2:$A$9181, "&lt; -6015.80")</f>
        <v>0</v>
      </c>
      <c r="J8169" t="str">
        <f>IF(OR($A$2:$A$9181&gt;14412.56,$A$2:$A$9181&lt; -6015.8),"True","False")</f>
        <v>False</v>
      </c>
    </row>
    <row r="8170" spans="1:10" x14ac:dyDescent="0.3">
      <c r="A8170">
        <v>639.42999999999995</v>
      </c>
      <c r="B8170" s="4">
        <f>PERCENTILE($A$2:$A$9181,0.25)</f>
        <v>1644.8325</v>
      </c>
      <c r="C8170" s="4">
        <f>PERCENTILE($A$2:$A$9181,0.5)</f>
        <v>3437.55</v>
      </c>
      <c r="D8170" s="4">
        <f>PERCENTILE($A$2:$A$9181,0.75)</f>
        <v>6751.9224999999997</v>
      </c>
      <c r="E8170" s="4">
        <f>D8170-B8170</f>
        <v>5107.09</v>
      </c>
      <c r="F8170" s="4">
        <f>(D8170+(1.5*E8170))</f>
        <v>14412.557499999999</v>
      </c>
      <c r="G8170" s="4">
        <f>(B8170-(1.5*E8170))</f>
        <v>-6015.8024999999998</v>
      </c>
      <c r="H8170" s="4">
        <f>COUNTIF($A$2:$A$9181, "&gt; 14412.56")</f>
        <v>398</v>
      </c>
      <c r="I8170" s="4">
        <f>COUNTIF($A$2:$A$9181, "&lt; -6015.80")</f>
        <v>0</v>
      </c>
      <c r="J8170" t="str">
        <f>IF(OR($A$2:$A$9181&gt;14412.56,$A$2:$A$9181&lt; -6015.8),"True","False")</f>
        <v>False</v>
      </c>
    </row>
    <row r="8171" spans="1:10" x14ac:dyDescent="0.3">
      <c r="A8171">
        <v>639.4</v>
      </c>
      <c r="B8171" s="4">
        <f>PERCENTILE($A$2:$A$9181,0.25)</f>
        <v>1644.8325</v>
      </c>
      <c r="C8171" s="4">
        <f>PERCENTILE($A$2:$A$9181,0.5)</f>
        <v>3437.55</v>
      </c>
      <c r="D8171" s="4">
        <f>PERCENTILE($A$2:$A$9181,0.75)</f>
        <v>6751.9224999999997</v>
      </c>
      <c r="E8171" s="4">
        <f>D8171-B8171</f>
        <v>5107.09</v>
      </c>
      <c r="F8171" s="4">
        <f>(D8171+(1.5*E8171))</f>
        <v>14412.557499999999</v>
      </c>
      <c r="G8171" s="4">
        <f>(B8171-(1.5*E8171))</f>
        <v>-6015.8024999999998</v>
      </c>
      <c r="H8171" s="4">
        <f>COUNTIF($A$2:$A$9181, "&gt; 14412.56")</f>
        <v>398</v>
      </c>
      <c r="I8171" s="4">
        <f>COUNTIF($A$2:$A$9181, "&lt; -6015.80")</f>
        <v>0</v>
      </c>
      <c r="J8171" t="str">
        <f>IF(OR($A$2:$A$9181&gt;14412.56,$A$2:$A$9181&lt; -6015.8),"True","False")</f>
        <v>False</v>
      </c>
    </row>
    <row r="8172" spans="1:10" x14ac:dyDescent="0.3">
      <c r="A8172">
        <v>639.29999999999995</v>
      </c>
      <c r="B8172" s="4">
        <f>PERCENTILE($A$2:$A$9181,0.25)</f>
        <v>1644.8325</v>
      </c>
      <c r="C8172" s="4">
        <f>PERCENTILE($A$2:$A$9181,0.5)</f>
        <v>3437.55</v>
      </c>
      <c r="D8172" s="4">
        <f>PERCENTILE($A$2:$A$9181,0.75)</f>
        <v>6751.9224999999997</v>
      </c>
      <c r="E8172" s="4">
        <f>D8172-B8172</f>
        <v>5107.09</v>
      </c>
      <c r="F8172" s="4">
        <f>(D8172+(1.5*E8172))</f>
        <v>14412.557499999999</v>
      </c>
      <c r="G8172" s="4">
        <f>(B8172-(1.5*E8172))</f>
        <v>-6015.8024999999998</v>
      </c>
      <c r="H8172" s="4">
        <f>COUNTIF($A$2:$A$9181, "&gt; 14412.56")</f>
        <v>398</v>
      </c>
      <c r="I8172" s="4">
        <f>COUNTIF($A$2:$A$9181, "&lt; -6015.80")</f>
        <v>0</v>
      </c>
      <c r="J8172" t="str">
        <f>IF(OR($A$2:$A$9181&gt;14412.56,$A$2:$A$9181&lt; -6015.8),"True","False")</f>
        <v>False</v>
      </c>
    </row>
    <row r="8173" spans="1:10" x14ac:dyDescent="0.3">
      <c r="A8173">
        <v>639.08000000000004</v>
      </c>
      <c r="B8173" s="4">
        <f>PERCENTILE($A$2:$A$9181,0.25)</f>
        <v>1644.8325</v>
      </c>
      <c r="C8173" s="4">
        <f>PERCENTILE($A$2:$A$9181,0.5)</f>
        <v>3437.55</v>
      </c>
      <c r="D8173" s="4">
        <f>PERCENTILE($A$2:$A$9181,0.75)</f>
        <v>6751.9224999999997</v>
      </c>
      <c r="E8173" s="4">
        <f>D8173-B8173</f>
        <v>5107.09</v>
      </c>
      <c r="F8173" s="4">
        <f>(D8173+(1.5*E8173))</f>
        <v>14412.557499999999</v>
      </c>
      <c r="G8173" s="4">
        <f>(B8173-(1.5*E8173))</f>
        <v>-6015.8024999999998</v>
      </c>
      <c r="H8173" s="4">
        <f>COUNTIF($A$2:$A$9181, "&gt; 14412.56")</f>
        <v>398</v>
      </c>
      <c r="I8173" s="4">
        <f>COUNTIF($A$2:$A$9181, "&lt; -6015.80")</f>
        <v>0</v>
      </c>
      <c r="J8173" t="str">
        <f>IF(OR($A$2:$A$9181&gt;14412.56,$A$2:$A$9181&lt; -6015.8),"True","False")</f>
        <v>False</v>
      </c>
    </row>
    <row r="8174" spans="1:10" x14ac:dyDescent="0.3">
      <c r="A8174">
        <v>638.91999999999996</v>
      </c>
      <c r="B8174" s="4">
        <f>PERCENTILE($A$2:$A$9181,0.25)</f>
        <v>1644.8325</v>
      </c>
      <c r="C8174" s="4">
        <f>PERCENTILE($A$2:$A$9181,0.5)</f>
        <v>3437.55</v>
      </c>
      <c r="D8174" s="4">
        <f>PERCENTILE($A$2:$A$9181,0.75)</f>
        <v>6751.9224999999997</v>
      </c>
      <c r="E8174" s="4">
        <f>D8174-B8174</f>
        <v>5107.09</v>
      </c>
      <c r="F8174" s="4">
        <f>(D8174+(1.5*E8174))</f>
        <v>14412.557499999999</v>
      </c>
      <c r="G8174" s="4">
        <f>(B8174-(1.5*E8174))</f>
        <v>-6015.8024999999998</v>
      </c>
      <c r="H8174" s="4">
        <f>COUNTIF($A$2:$A$9181, "&gt; 14412.56")</f>
        <v>398</v>
      </c>
      <c r="I8174" s="4">
        <f>COUNTIF($A$2:$A$9181, "&lt; -6015.80")</f>
        <v>0</v>
      </c>
      <c r="J8174" t="str">
        <f>IF(OR($A$2:$A$9181&gt;14412.56,$A$2:$A$9181&lt; -6015.8),"True","False")</f>
        <v>False</v>
      </c>
    </row>
    <row r="8175" spans="1:10" x14ac:dyDescent="0.3">
      <c r="A8175">
        <v>638.41</v>
      </c>
      <c r="B8175" s="4">
        <f>PERCENTILE($A$2:$A$9181,0.25)</f>
        <v>1644.8325</v>
      </c>
      <c r="C8175" s="4">
        <f>PERCENTILE($A$2:$A$9181,0.5)</f>
        <v>3437.55</v>
      </c>
      <c r="D8175" s="4">
        <f>PERCENTILE($A$2:$A$9181,0.75)</f>
        <v>6751.9224999999997</v>
      </c>
      <c r="E8175" s="4">
        <f>D8175-B8175</f>
        <v>5107.09</v>
      </c>
      <c r="F8175" s="4">
        <f>(D8175+(1.5*E8175))</f>
        <v>14412.557499999999</v>
      </c>
      <c r="G8175" s="4">
        <f>(B8175-(1.5*E8175))</f>
        <v>-6015.8024999999998</v>
      </c>
      <c r="H8175" s="4">
        <f>COUNTIF($A$2:$A$9181, "&gt; 14412.56")</f>
        <v>398</v>
      </c>
      <c r="I8175" s="4">
        <f>COUNTIF($A$2:$A$9181, "&lt; -6015.80")</f>
        <v>0</v>
      </c>
      <c r="J8175" t="str">
        <f>IF(OR($A$2:$A$9181&gt;14412.56,$A$2:$A$9181&lt; -6015.8),"True","False")</f>
        <v>False</v>
      </c>
    </row>
    <row r="8176" spans="1:10" x14ac:dyDescent="0.3">
      <c r="A8176">
        <v>637.36</v>
      </c>
      <c r="B8176" s="4">
        <f>PERCENTILE($A$2:$A$9181,0.25)</f>
        <v>1644.8325</v>
      </c>
      <c r="C8176" s="4">
        <f>PERCENTILE($A$2:$A$9181,0.5)</f>
        <v>3437.55</v>
      </c>
      <c r="D8176" s="4">
        <f>PERCENTILE($A$2:$A$9181,0.75)</f>
        <v>6751.9224999999997</v>
      </c>
      <c r="E8176" s="4">
        <f>D8176-B8176</f>
        <v>5107.09</v>
      </c>
      <c r="F8176" s="4">
        <f>(D8176+(1.5*E8176))</f>
        <v>14412.557499999999</v>
      </c>
      <c r="G8176" s="4">
        <f>(B8176-(1.5*E8176))</f>
        <v>-6015.8024999999998</v>
      </c>
      <c r="H8176" s="4">
        <f>COUNTIF($A$2:$A$9181, "&gt; 14412.56")</f>
        <v>398</v>
      </c>
      <c r="I8176" s="4">
        <f>COUNTIF($A$2:$A$9181, "&lt; -6015.80")</f>
        <v>0</v>
      </c>
      <c r="J8176" t="str">
        <f>IF(OR($A$2:$A$9181&gt;14412.56,$A$2:$A$9181&lt; -6015.8),"True","False")</f>
        <v>False</v>
      </c>
    </row>
    <row r="8177" spans="1:10" x14ac:dyDescent="0.3">
      <c r="A8177">
        <v>634.83000000000004</v>
      </c>
      <c r="B8177" s="4">
        <f>PERCENTILE($A$2:$A$9181,0.25)</f>
        <v>1644.8325</v>
      </c>
      <c r="C8177" s="4">
        <f>PERCENTILE($A$2:$A$9181,0.5)</f>
        <v>3437.55</v>
      </c>
      <c r="D8177" s="4">
        <f>PERCENTILE($A$2:$A$9181,0.75)</f>
        <v>6751.9224999999997</v>
      </c>
      <c r="E8177" s="4">
        <f>D8177-B8177</f>
        <v>5107.09</v>
      </c>
      <c r="F8177" s="4">
        <f>(D8177+(1.5*E8177))</f>
        <v>14412.557499999999</v>
      </c>
      <c r="G8177" s="4">
        <f>(B8177-(1.5*E8177))</f>
        <v>-6015.8024999999998</v>
      </c>
      <c r="H8177" s="4">
        <f>COUNTIF($A$2:$A$9181, "&gt; 14412.56")</f>
        <v>398</v>
      </c>
      <c r="I8177" s="4">
        <f>COUNTIF($A$2:$A$9181, "&lt; -6015.80")</f>
        <v>0</v>
      </c>
      <c r="J8177" t="str">
        <f>IF(OR($A$2:$A$9181&gt;14412.56,$A$2:$A$9181&lt; -6015.8),"True","False")</f>
        <v>False</v>
      </c>
    </row>
    <row r="8178" spans="1:10" x14ac:dyDescent="0.3">
      <c r="A8178">
        <v>634.46</v>
      </c>
      <c r="B8178" s="4">
        <f>PERCENTILE($A$2:$A$9181,0.25)</f>
        <v>1644.8325</v>
      </c>
      <c r="C8178" s="4">
        <f>PERCENTILE($A$2:$A$9181,0.5)</f>
        <v>3437.55</v>
      </c>
      <c r="D8178" s="4">
        <f>PERCENTILE($A$2:$A$9181,0.75)</f>
        <v>6751.9224999999997</v>
      </c>
      <c r="E8178" s="4">
        <f>D8178-B8178</f>
        <v>5107.09</v>
      </c>
      <c r="F8178" s="4">
        <f>(D8178+(1.5*E8178))</f>
        <v>14412.557499999999</v>
      </c>
      <c r="G8178" s="4">
        <f>(B8178-(1.5*E8178))</f>
        <v>-6015.8024999999998</v>
      </c>
      <c r="H8178" s="4">
        <f>COUNTIF($A$2:$A$9181, "&gt; 14412.56")</f>
        <v>398</v>
      </c>
      <c r="I8178" s="4">
        <f>COUNTIF($A$2:$A$9181, "&lt; -6015.80")</f>
        <v>0</v>
      </c>
      <c r="J8178" t="str">
        <f>IF(OR($A$2:$A$9181&gt;14412.56,$A$2:$A$9181&lt; -6015.8),"True","False")</f>
        <v>False</v>
      </c>
    </row>
    <row r="8179" spans="1:10" x14ac:dyDescent="0.3">
      <c r="A8179">
        <v>634.04999999999995</v>
      </c>
      <c r="B8179" s="4">
        <f>PERCENTILE($A$2:$A$9181,0.25)</f>
        <v>1644.8325</v>
      </c>
      <c r="C8179" s="4">
        <f>PERCENTILE($A$2:$A$9181,0.5)</f>
        <v>3437.55</v>
      </c>
      <c r="D8179" s="4">
        <f>PERCENTILE($A$2:$A$9181,0.75)</f>
        <v>6751.9224999999997</v>
      </c>
      <c r="E8179" s="4">
        <f>D8179-B8179</f>
        <v>5107.09</v>
      </c>
      <c r="F8179" s="4">
        <f>(D8179+(1.5*E8179))</f>
        <v>14412.557499999999</v>
      </c>
      <c r="G8179" s="4">
        <f>(B8179-(1.5*E8179))</f>
        <v>-6015.8024999999998</v>
      </c>
      <c r="H8179" s="4">
        <f>COUNTIF($A$2:$A$9181, "&gt; 14412.56")</f>
        <v>398</v>
      </c>
      <c r="I8179" s="4">
        <f>COUNTIF($A$2:$A$9181, "&lt; -6015.80")</f>
        <v>0</v>
      </c>
      <c r="J8179" t="str">
        <f>IF(OR($A$2:$A$9181&gt;14412.56,$A$2:$A$9181&lt; -6015.8),"True","False")</f>
        <v>False</v>
      </c>
    </row>
    <row r="8180" spans="1:10" x14ac:dyDescent="0.3">
      <c r="A8180">
        <v>633.65</v>
      </c>
      <c r="B8180" s="4">
        <f>PERCENTILE($A$2:$A$9181,0.25)</f>
        <v>1644.8325</v>
      </c>
      <c r="C8180" s="4">
        <f>PERCENTILE($A$2:$A$9181,0.5)</f>
        <v>3437.55</v>
      </c>
      <c r="D8180" s="4">
        <f>PERCENTILE($A$2:$A$9181,0.75)</f>
        <v>6751.9224999999997</v>
      </c>
      <c r="E8180" s="4">
        <f>D8180-B8180</f>
        <v>5107.09</v>
      </c>
      <c r="F8180" s="4">
        <f>(D8180+(1.5*E8180))</f>
        <v>14412.557499999999</v>
      </c>
      <c r="G8180" s="4">
        <f>(B8180-(1.5*E8180))</f>
        <v>-6015.8024999999998</v>
      </c>
      <c r="H8180" s="4">
        <f>COUNTIF($A$2:$A$9181, "&gt; 14412.56")</f>
        <v>398</v>
      </c>
      <c r="I8180" s="4">
        <f>COUNTIF($A$2:$A$9181, "&lt; -6015.80")</f>
        <v>0</v>
      </c>
      <c r="J8180" t="str">
        <f>IF(OR($A$2:$A$9181&gt;14412.56,$A$2:$A$9181&lt; -6015.8),"True","False")</f>
        <v>False</v>
      </c>
    </row>
    <row r="8181" spans="1:10" x14ac:dyDescent="0.3">
      <c r="A8181">
        <v>632.37</v>
      </c>
      <c r="B8181" s="4">
        <f>PERCENTILE($A$2:$A$9181,0.25)</f>
        <v>1644.8325</v>
      </c>
      <c r="C8181" s="4">
        <f>PERCENTILE($A$2:$A$9181,0.5)</f>
        <v>3437.55</v>
      </c>
      <c r="D8181" s="4">
        <f>PERCENTILE($A$2:$A$9181,0.75)</f>
        <v>6751.9224999999997</v>
      </c>
      <c r="E8181" s="4">
        <f>D8181-B8181</f>
        <v>5107.09</v>
      </c>
      <c r="F8181" s="4">
        <f>(D8181+(1.5*E8181))</f>
        <v>14412.557499999999</v>
      </c>
      <c r="G8181" s="4">
        <f>(B8181-(1.5*E8181))</f>
        <v>-6015.8024999999998</v>
      </c>
      <c r="H8181" s="4">
        <f>COUNTIF($A$2:$A$9181, "&gt; 14412.56")</f>
        <v>398</v>
      </c>
      <c r="I8181" s="4">
        <f>COUNTIF($A$2:$A$9181, "&lt; -6015.80")</f>
        <v>0</v>
      </c>
      <c r="J8181" t="str">
        <f>IF(OR($A$2:$A$9181&gt;14412.56,$A$2:$A$9181&lt; -6015.8),"True","False")</f>
        <v>False</v>
      </c>
    </row>
    <row r="8182" spans="1:10" x14ac:dyDescent="0.3">
      <c r="A8182">
        <v>631.42999999999995</v>
      </c>
      <c r="B8182" s="4">
        <f>PERCENTILE($A$2:$A$9181,0.25)</f>
        <v>1644.8325</v>
      </c>
      <c r="C8182" s="4">
        <f>PERCENTILE($A$2:$A$9181,0.5)</f>
        <v>3437.55</v>
      </c>
      <c r="D8182" s="4">
        <f>PERCENTILE($A$2:$A$9181,0.75)</f>
        <v>6751.9224999999997</v>
      </c>
      <c r="E8182" s="4">
        <f>D8182-B8182</f>
        <v>5107.09</v>
      </c>
      <c r="F8182" s="4">
        <f>(D8182+(1.5*E8182))</f>
        <v>14412.557499999999</v>
      </c>
      <c r="G8182" s="4">
        <f>(B8182-(1.5*E8182))</f>
        <v>-6015.8024999999998</v>
      </c>
      <c r="H8182" s="4">
        <f>COUNTIF($A$2:$A$9181, "&gt; 14412.56")</f>
        <v>398</v>
      </c>
      <c r="I8182" s="4">
        <f>COUNTIF($A$2:$A$9181, "&lt; -6015.80")</f>
        <v>0</v>
      </c>
      <c r="J8182" t="str">
        <f>IF(OR($A$2:$A$9181&gt;14412.56,$A$2:$A$9181&lt; -6015.8),"True","False")</f>
        <v>False</v>
      </c>
    </row>
    <row r="8183" spans="1:10" x14ac:dyDescent="0.3">
      <c r="A8183">
        <v>631.17999999999995</v>
      </c>
      <c r="B8183" s="4">
        <f>PERCENTILE($A$2:$A$9181,0.25)</f>
        <v>1644.8325</v>
      </c>
      <c r="C8183" s="4">
        <f>PERCENTILE($A$2:$A$9181,0.5)</f>
        <v>3437.55</v>
      </c>
      <c r="D8183" s="4">
        <f>PERCENTILE($A$2:$A$9181,0.75)</f>
        <v>6751.9224999999997</v>
      </c>
      <c r="E8183" s="4">
        <f>D8183-B8183</f>
        <v>5107.09</v>
      </c>
      <c r="F8183" s="4">
        <f>(D8183+(1.5*E8183))</f>
        <v>14412.557499999999</v>
      </c>
      <c r="G8183" s="4">
        <f>(B8183-(1.5*E8183))</f>
        <v>-6015.8024999999998</v>
      </c>
      <c r="H8183" s="4">
        <f>COUNTIF($A$2:$A$9181, "&gt; 14412.56")</f>
        <v>398</v>
      </c>
      <c r="I8183" s="4">
        <f>COUNTIF($A$2:$A$9181, "&lt; -6015.80")</f>
        <v>0</v>
      </c>
      <c r="J8183" t="str">
        <f>IF(OR($A$2:$A$9181&gt;14412.56,$A$2:$A$9181&lt; -6015.8),"True","False")</f>
        <v>False</v>
      </c>
    </row>
    <row r="8184" spans="1:10" x14ac:dyDescent="0.3">
      <c r="A8184">
        <v>630.52</v>
      </c>
      <c r="B8184" s="4">
        <f>PERCENTILE($A$2:$A$9181,0.25)</f>
        <v>1644.8325</v>
      </c>
      <c r="C8184" s="4">
        <f>PERCENTILE($A$2:$A$9181,0.5)</f>
        <v>3437.55</v>
      </c>
      <c r="D8184" s="4">
        <f>PERCENTILE($A$2:$A$9181,0.75)</f>
        <v>6751.9224999999997</v>
      </c>
      <c r="E8184" s="4">
        <f>D8184-B8184</f>
        <v>5107.09</v>
      </c>
      <c r="F8184" s="4">
        <f>(D8184+(1.5*E8184))</f>
        <v>14412.557499999999</v>
      </c>
      <c r="G8184" s="4">
        <f>(B8184-(1.5*E8184))</f>
        <v>-6015.8024999999998</v>
      </c>
      <c r="H8184" s="4">
        <f>COUNTIF($A$2:$A$9181, "&gt; 14412.56")</f>
        <v>398</v>
      </c>
      <c r="I8184" s="4">
        <f>COUNTIF($A$2:$A$9181, "&lt; -6015.80")</f>
        <v>0</v>
      </c>
      <c r="J8184" t="str">
        <f>IF(OR($A$2:$A$9181&gt;14412.56,$A$2:$A$9181&lt; -6015.8),"True","False")</f>
        <v>False</v>
      </c>
    </row>
    <row r="8185" spans="1:10" x14ac:dyDescent="0.3">
      <c r="A8185">
        <v>630.12</v>
      </c>
      <c r="B8185" s="4">
        <f>PERCENTILE($A$2:$A$9181,0.25)</f>
        <v>1644.8325</v>
      </c>
      <c r="C8185" s="4">
        <f>PERCENTILE($A$2:$A$9181,0.5)</f>
        <v>3437.55</v>
      </c>
      <c r="D8185" s="4">
        <f>PERCENTILE($A$2:$A$9181,0.75)</f>
        <v>6751.9224999999997</v>
      </c>
      <c r="E8185" s="4">
        <f>D8185-B8185</f>
        <v>5107.09</v>
      </c>
      <c r="F8185" s="4">
        <f>(D8185+(1.5*E8185))</f>
        <v>14412.557499999999</v>
      </c>
      <c r="G8185" s="4">
        <f>(B8185-(1.5*E8185))</f>
        <v>-6015.8024999999998</v>
      </c>
      <c r="H8185" s="4">
        <f>COUNTIF($A$2:$A$9181, "&gt; 14412.56")</f>
        <v>398</v>
      </c>
      <c r="I8185" s="4">
        <f>COUNTIF($A$2:$A$9181, "&lt; -6015.80")</f>
        <v>0</v>
      </c>
      <c r="J8185" t="str">
        <f>IF(OR($A$2:$A$9181&gt;14412.56,$A$2:$A$9181&lt; -6015.8),"True","False")</f>
        <v>False</v>
      </c>
    </row>
    <row r="8186" spans="1:10" x14ac:dyDescent="0.3">
      <c r="A8186">
        <v>630.05999999999995</v>
      </c>
      <c r="B8186" s="4">
        <f>PERCENTILE($A$2:$A$9181,0.25)</f>
        <v>1644.8325</v>
      </c>
      <c r="C8186" s="4">
        <f>PERCENTILE($A$2:$A$9181,0.5)</f>
        <v>3437.55</v>
      </c>
      <c r="D8186" s="4">
        <f>PERCENTILE($A$2:$A$9181,0.75)</f>
        <v>6751.9224999999997</v>
      </c>
      <c r="E8186" s="4">
        <f>D8186-B8186</f>
        <v>5107.09</v>
      </c>
      <c r="F8186" s="4">
        <f>(D8186+(1.5*E8186))</f>
        <v>14412.557499999999</v>
      </c>
      <c r="G8186" s="4">
        <f>(B8186-(1.5*E8186))</f>
        <v>-6015.8024999999998</v>
      </c>
      <c r="H8186" s="4">
        <f>COUNTIF($A$2:$A$9181, "&gt; 14412.56")</f>
        <v>398</v>
      </c>
      <c r="I8186" s="4">
        <f>COUNTIF($A$2:$A$9181, "&lt; -6015.80")</f>
        <v>0</v>
      </c>
      <c r="J8186" t="str">
        <f>IF(OR($A$2:$A$9181&gt;14412.56,$A$2:$A$9181&lt; -6015.8),"True","False")</f>
        <v>False</v>
      </c>
    </row>
    <row r="8187" spans="1:10" x14ac:dyDescent="0.3">
      <c r="A8187">
        <v>629.13</v>
      </c>
      <c r="B8187" s="4">
        <f>PERCENTILE($A$2:$A$9181,0.25)</f>
        <v>1644.8325</v>
      </c>
      <c r="C8187" s="4">
        <f>PERCENTILE($A$2:$A$9181,0.5)</f>
        <v>3437.55</v>
      </c>
      <c r="D8187" s="4">
        <f>PERCENTILE($A$2:$A$9181,0.75)</f>
        <v>6751.9224999999997</v>
      </c>
      <c r="E8187" s="4">
        <f>D8187-B8187</f>
        <v>5107.09</v>
      </c>
      <c r="F8187" s="4">
        <f>(D8187+(1.5*E8187))</f>
        <v>14412.557499999999</v>
      </c>
      <c r="G8187" s="4">
        <f>(B8187-(1.5*E8187))</f>
        <v>-6015.8024999999998</v>
      </c>
      <c r="H8187" s="4">
        <f>COUNTIF($A$2:$A$9181, "&gt; 14412.56")</f>
        <v>398</v>
      </c>
      <c r="I8187" s="4">
        <f>COUNTIF($A$2:$A$9181, "&lt; -6015.80")</f>
        <v>0</v>
      </c>
      <c r="J8187" t="str">
        <f>IF(OR($A$2:$A$9181&gt;14412.56,$A$2:$A$9181&lt; -6015.8),"True","False")</f>
        <v>False</v>
      </c>
    </row>
    <row r="8188" spans="1:10" x14ac:dyDescent="0.3">
      <c r="A8188">
        <v>626.66999999999996</v>
      </c>
      <c r="B8188" s="4">
        <f>PERCENTILE($A$2:$A$9181,0.25)</f>
        <v>1644.8325</v>
      </c>
      <c r="C8188" s="4">
        <f>PERCENTILE($A$2:$A$9181,0.5)</f>
        <v>3437.55</v>
      </c>
      <c r="D8188" s="4">
        <f>PERCENTILE($A$2:$A$9181,0.75)</f>
        <v>6751.9224999999997</v>
      </c>
      <c r="E8188" s="4">
        <f>D8188-B8188</f>
        <v>5107.09</v>
      </c>
      <c r="F8188" s="4">
        <f>(D8188+(1.5*E8188))</f>
        <v>14412.557499999999</v>
      </c>
      <c r="G8188" s="4">
        <f>(B8188-(1.5*E8188))</f>
        <v>-6015.8024999999998</v>
      </c>
      <c r="H8188" s="4">
        <f>COUNTIF($A$2:$A$9181, "&gt; 14412.56")</f>
        <v>398</v>
      </c>
      <c r="I8188" s="4">
        <f>COUNTIF($A$2:$A$9181, "&lt; -6015.80")</f>
        <v>0</v>
      </c>
      <c r="J8188" t="str">
        <f>IF(OR($A$2:$A$9181&gt;14412.56,$A$2:$A$9181&lt; -6015.8),"True","False")</f>
        <v>False</v>
      </c>
    </row>
    <row r="8189" spans="1:10" x14ac:dyDescent="0.3">
      <c r="A8189">
        <v>626.65</v>
      </c>
      <c r="B8189" s="4">
        <f>PERCENTILE($A$2:$A$9181,0.25)</f>
        <v>1644.8325</v>
      </c>
      <c r="C8189" s="4">
        <f>PERCENTILE($A$2:$A$9181,0.5)</f>
        <v>3437.55</v>
      </c>
      <c r="D8189" s="4">
        <f>PERCENTILE($A$2:$A$9181,0.75)</f>
        <v>6751.9224999999997</v>
      </c>
      <c r="E8189" s="4">
        <f>D8189-B8189</f>
        <v>5107.09</v>
      </c>
      <c r="F8189" s="4">
        <f>(D8189+(1.5*E8189))</f>
        <v>14412.557499999999</v>
      </c>
      <c r="G8189" s="4">
        <f>(B8189-(1.5*E8189))</f>
        <v>-6015.8024999999998</v>
      </c>
      <c r="H8189" s="4">
        <f>COUNTIF($A$2:$A$9181, "&gt; 14412.56")</f>
        <v>398</v>
      </c>
      <c r="I8189" s="4">
        <f>COUNTIF($A$2:$A$9181, "&lt; -6015.80")</f>
        <v>0</v>
      </c>
      <c r="J8189" t="str">
        <f>IF(OR($A$2:$A$9181&gt;14412.56,$A$2:$A$9181&lt; -6015.8),"True","False")</f>
        <v>False</v>
      </c>
    </row>
    <row r="8190" spans="1:10" x14ac:dyDescent="0.3">
      <c r="A8190">
        <v>624.87</v>
      </c>
      <c r="B8190" s="4">
        <f>PERCENTILE($A$2:$A$9181,0.25)</f>
        <v>1644.8325</v>
      </c>
      <c r="C8190" s="4">
        <f>PERCENTILE($A$2:$A$9181,0.5)</f>
        <v>3437.55</v>
      </c>
      <c r="D8190" s="4">
        <f>PERCENTILE($A$2:$A$9181,0.75)</f>
        <v>6751.9224999999997</v>
      </c>
      <c r="E8190" s="4">
        <f>D8190-B8190</f>
        <v>5107.09</v>
      </c>
      <c r="F8190" s="4">
        <f>(D8190+(1.5*E8190))</f>
        <v>14412.557499999999</v>
      </c>
      <c r="G8190" s="4">
        <f>(B8190-(1.5*E8190))</f>
        <v>-6015.8024999999998</v>
      </c>
      <c r="H8190" s="4">
        <f>COUNTIF($A$2:$A$9181, "&gt; 14412.56")</f>
        <v>398</v>
      </c>
      <c r="I8190" s="4">
        <f>COUNTIF($A$2:$A$9181, "&lt; -6015.80")</f>
        <v>0</v>
      </c>
      <c r="J8190" t="str">
        <f>IF(OR($A$2:$A$9181&gt;14412.56,$A$2:$A$9181&lt; -6015.8),"True","False")</f>
        <v>False</v>
      </c>
    </row>
    <row r="8191" spans="1:10" x14ac:dyDescent="0.3">
      <c r="A8191">
        <v>624.4</v>
      </c>
      <c r="B8191" s="4">
        <f>PERCENTILE($A$2:$A$9181,0.25)</f>
        <v>1644.8325</v>
      </c>
      <c r="C8191" s="4">
        <f>PERCENTILE($A$2:$A$9181,0.5)</f>
        <v>3437.55</v>
      </c>
      <c r="D8191" s="4">
        <f>PERCENTILE($A$2:$A$9181,0.75)</f>
        <v>6751.9224999999997</v>
      </c>
      <c r="E8191" s="4">
        <f>D8191-B8191</f>
        <v>5107.09</v>
      </c>
      <c r="F8191" s="4">
        <f>(D8191+(1.5*E8191))</f>
        <v>14412.557499999999</v>
      </c>
      <c r="G8191" s="4">
        <f>(B8191-(1.5*E8191))</f>
        <v>-6015.8024999999998</v>
      </c>
      <c r="H8191" s="4">
        <f>COUNTIF($A$2:$A$9181, "&gt; 14412.56")</f>
        <v>398</v>
      </c>
      <c r="I8191" s="4">
        <f>COUNTIF($A$2:$A$9181, "&lt; -6015.80")</f>
        <v>0</v>
      </c>
      <c r="J8191" t="str">
        <f>IF(OR($A$2:$A$9181&gt;14412.56,$A$2:$A$9181&lt; -6015.8),"True","False")</f>
        <v>False</v>
      </c>
    </row>
    <row r="8192" spans="1:10" x14ac:dyDescent="0.3">
      <c r="A8192">
        <v>624.23</v>
      </c>
      <c r="B8192" s="4">
        <f>PERCENTILE($A$2:$A$9181,0.25)</f>
        <v>1644.8325</v>
      </c>
      <c r="C8192" s="4">
        <f>PERCENTILE($A$2:$A$9181,0.5)</f>
        <v>3437.55</v>
      </c>
      <c r="D8192" s="4">
        <f>PERCENTILE($A$2:$A$9181,0.75)</f>
        <v>6751.9224999999997</v>
      </c>
      <c r="E8192" s="4">
        <f>D8192-B8192</f>
        <v>5107.09</v>
      </c>
      <c r="F8192" s="4">
        <f>(D8192+(1.5*E8192))</f>
        <v>14412.557499999999</v>
      </c>
      <c r="G8192" s="4">
        <f>(B8192-(1.5*E8192))</f>
        <v>-6015.8024999999998</v>
      </c>
      <c r="H8192" s="4">
        <f>COUNTIF($A$2:$A$9181, "&gt; 14412.56")</f>
        <v>398</v>
      </c>
      <c r="I8192" s="4">
        <f>COUNTIF($A$2:$A$9181, "&lt; -6015.80")</f>
        <v>0</v>
      </c>
      <c r="J8192" t="str">
        <f>IF(OR($A$2:$A$9181&gt;14412.56,$A$2:$A$9181&lt; -6015.8),"True","False")</f>
        <v>False</v>
      </c>
    </row>
    <row r="8193" spans="1:10" x14ac:dyDescent="0.3">
      <c r="A8193">
        <v>623.22</v>
      </c>
      <c r="B8193" s="4">
        <f>PERCENTILE($A$2:$A$9181,0.25)</f>
        <v>1644.8325</v>
      </c>
      <c r="C8193" s="4">
        <f>PERCENTILE($A$2:$A$9181,0.5)</f>
        <v>3437.55</v>
      </c>
      <c r="D8193" s="4">
        <f>PERCENTILE($A$2:$A$9181,0.75)</f>
        <v>6751.9224999999997</v>
      </c>
      <c r="E8193" s="4">
        <f>D8193-B8193</f>
        <v>5107.09</v>
      </c>
      <c r="F8193" s="4">
        <f>(D8193+(1.5*E8193))</f>
        <v>14412.557499999999</v>
      </c>
      <c r="G8193" s="4">
        <f>(B8193-(1.5*E8193))</f>
        <v>-6015.8024999999998</v>
      </c>
      <c r="H8193" s="4">
        <f>COUNTIF($A$2:$A$9181, "&gt; 14412.56")</f>
        <v>398</v>
      </c>
      <c r="I8193" s="4">
        <f>COUNTIF($A$2:$A$9181, "&lt; -6015.80")</f>
        <v>0</v>
      </c>
      <c r="J8193" t="str">
        <f>IF(OR($A$2:$A$9181&gt;14412.56,$A$2:$A$9181&lt; -6015.8),"True","False")</f>
        <v>False</v>
      </c>
    </row>
    <row r="8194" spans="1:10" x14ac:dyDescent="0.3">
      <c r="A8194">
        <v>622.21</v>
      </c>
      <c r="B8194" s="4">
        <f>PERCENTILE($A$2:$A$9181,0.25)</f>
        <v>1644.8325</v>
      </c>
      <c r="C8194" s="4">
        <f>PERCENTILE($A$2:$A$9181,0.5)</f>
        <v>3437.55</v>
      </c>
      <c r="D8194" s="4">
        <f>PERCENTILE($A$2:$A$9181,0.75)</f>
        <v>6751.9224999999997</v>
      </c>
      <c r="E8194" s="4">
        <f>D8194-B8194</f>
        <v>5107.09</v>
      </c>
      <c r="F8194" s="4">
        <f>(D8194+(1.5*E8194))</f>
        <v>14412.557499999999</v>
      </c>
      <c r="G8194" s="4">
        <f>(B8194-(1.5*E8194))</f>
        <v>-6015.8024999999998</v>
      </c>
      <c r="H8194" s="4">
        <f>COUNTIF($A$2:$A$9181, "&gt; 14412.56")</f>
        <v>398</v>
      </c>
      <c r="I8194" s="4">
        <f>COUNTIF($A$2:$A$9181, "&lt; -6015.80")</f>
        <v>0</v>
      </c>
      <c r="J8194" t="str">
        <f>IF(OR($A$2:$A$9181&gt;14412.56,$A$2:$A$9181&lt; -6015.8),"True","False")</f>
        <v>False</v>
      </c>
    </row>
    <row r="8195" spans="1:10" x14ac:dyDescent="0.3">
      <c r="A8195">
        <v>621.75</v>
      </c>
      <c r="B8195" s="4">
        <f>PERCENTILE($A$2:$A$9181,0.25)</f>
        <v>1644.8325</v>
      </c>
      <c r="C8195" s="4">
        <f>PERCENTILE($A$2:$A$9181,0.5)</f>
        <v>3437.55</v>
      </c>
      <c r="D8195" s="4">
        <f>PERCENTILE($A$2:$A$9181,0.75)</f>
        <v>6751.9224999999997</v>
      </c>
      <c r="E8195" s="4">
        <f>D8195-B8195</f>
        <v>5107.09</v>
      </c>
      <c r="F8195" s="4">
        <f>(D8195+(1.5*E8195))</f>
        <v>14412.557499999999</v>
      </c>
      <c r="G8195" s="4">
        <f>(B8195-(1.5*E8195))</f>
        <v>-6015.8024999999998</v>
      </c>
      <c r="H8195" s="4">
        <f>COUNTIF($A$2:$A$9181, "&gt; 14412.56")</f>
        <v>398</v>
      </c>
      <c r="I8195" s="4">
        <f>COUNTIF($A$2:$A$9181, "&lt; -6015.80")</f>
        <v>0</v>
      </c>
      <c r="J8195" t="str">
        <f>IF(OR($A$2:$A$9181&gt;14412.56,$A$2:$A$9181&lt; -6015.8),"True","False")</f>
        <v>False</v>
      </c>
    </row>
    <row r="8196" spans="1:10" x14ac:dyDescent="0.3">
      <c r="A8196">
        <v>621.16</v>
      </c>
      <c r="B8196" s="4">
        <f>PERCENTILE($A$2:$A$9181,0.25)</f>
        <v>1644.8325</v>
      </c>
      <c r="C8196" s="4">
        <f>PERCENTILE($A$2:$A$9181,0.5)</f>
        <v>3437.55</v>
      </c>
      <c r="D8196" s="4">
        <f>PERCENTILE($A$2:$A$9181,0.75)</f>
        <v>6751.9224999999997</v>
      </c>
      <c r="E8196" s="4">
        <f>D8196-B8196</f>
        <v>5107.09</v>
      </c>
      <c r="F8196" s="4">
        <f>(D8196+(1.5*E8196))</f>
        <v>14412.557499999999</v>
      </c>
      <c r="G8196" s="4">
        <f>(B8196-(1.5*E8196))</f>
        <v>-6015.8024999999998</v>
      </c>
      <c r="H8196" s="4">
        <f>COUNTIF($A$2:$A$9181, "&gt; 14412.56")</f>
        <v>398</v>
      </c>
      <c r="I8196" s="4">
        <f>COUNTIF($A$2:$A$9181, "&lt; -6015.80")</f>
        <v>0</v>
      </c>
      <c r="J8196" t="str">
        <f>IF(OR($A$2:$A$9181&gt;14412.56,$A$2:$A$9181&lt; -6015.8),"True","False")</f>
        <v>False</v>
      </c>
    </row>
    <row r="8197" spans="1:10" x14ac:dyDescent="0.3">
      <c r="A8197">
        <v>620.71</v>
      </c>
      <c r="B8197" s="4">
        <f>PERCENTILE($A$2:$A$9181,0.25)</f>
        <v>1644.8325</v>
      </c>
      <c r="C8197" s="4">
        <f>PERCENTILE($A$2:$A$9181,0.5)</f>
        <v>3437.55</v>
      </c>
      <c r="D8197" s="4">
        <f>PERCENTILE($A$2:$A$9181,0.75)</f>
        <v>6751.9224999999997</v>
      </c>
      <c r="E8197" s="4">
        <f>D8197-B8197</f>
        <v>5107.09</v>
      </c>
      <c r="F8197" s="4">
        <f>(D8197+(1.5*E8197))</f>
        <v>14412.557499999999</v>
      </c>
      <c r="G8197" s="4">
        <f>(B8197-(1.5*E8197))</f>
        <v>-6015.8024999999998</v>
      </c>
      <c r="H8197" s="4">
        <f>COUNTIF($A$2:$A$9181, "&gt; 14412.56")</f>
        <v>398</v>
      </c>
      <c r="I8197" s="4">
        <f>COUNTIF($A$2:$A$9181, "&lt; -6015.80")</f>
        <v>0</v>
      </c>
      <c r="J8197" t="str">
        <f>IF(OR($A$2:$A$9181&gt;14412.56,$A$2:$A$9181&lt; -6015.8),"True","False")</f>
        <v>False</v>
      </c>
    </row>
    <row r="8198" spans="1:10" x14ac:dyDescent="0.3">
      <c r="A8198">
        <v>620.46</v>
      </c>
      <c r="B8198" s="4">
        <f>PERCENTILE($A$2:$A$9181,0.25)</f>
        <v>1644.8325</v>
      </c>
      <c r="C8198" s="4">
        <f>PERCENTILE($A$2:$A$9181,0.5)</f>
        <v>3437.55</v>
      </c>
      <c r="D8198" s="4">
        <f>PERCENTILE($A$2:$A$9181,0.75)</f>
        <v>6751.9224999999997</v>
      </c>
      <c r="E8198" s="4">
        <f>D8198-B8198</f>
        <v>5107.09</v>
      </c>
      <c r="F8198" s="4">
        <f>(D8198+(1.5*E8198))</f>
        <v>14412.557499999999</v>
      </c>
      <c r="G8198" s="4">
        <f>(B8198-(1.5*E8198))</f>
        <v>-6015.8024999999998</v>
      </c>
      <c r="H8198" s="4">
        <f>COUNTIF($A$2:$A$9181, "&gt; 14412.56")</f>
        <v>398</v>
      </c>
      <c r="I8198" s="4">
        <f>COUNTIF($A$2:$A$9181, "&lt; -6015.80")</f>
        <v>0</v>
      </c>
      <c r="J8198" t="str">
        <f>IF(OR($A$2:$A$9181&gt;14412.56,$A$2:$A$9181&lt; -6015.8),"True","False")</f>
        <v>False</v>
      </c>
    </row>
    <row r="8199" spans="1:10" x14ac:dyDescent="0.3">
      <c r="A8199">
        <v>619.84</v>
      </c>
      <c r="B8199" s="4">
        <f>PERCENTILE($A$2:$A$9181,0.25)</f>
        <v>1644.8325</v>
      </c>
      <c r="C8199" s="4">
        <f>PERCENTILE($A$2:$A$9181,0.5)</f>
        <v>3437.55</v>
      </c>
      <c r="D8199" s="4">
        <f>PERCENTILE($A$2:$A$9181,0.75)</f>
        <v>6751.9224999999997</v>
      </c>
      <c r="E8199" s="4">
        <f>D8199-B8199</f>
        <v>5107.09</v>
      </c>
      <c r="F8199" s="4">
        <f>(D8199+(1.5*E8199))</f>
        <v>14412.557499999999</v>
      </c>
      <c r="G8199" s="4">
        <f>(B8199-(1.5*E8199))</f>
        <v>-6015.8024999999998</v>
      </c>
      <c r="H8199" s="4">
        <f>COUNTIF($A$2:$A$9181, "&gt; 14412.56")</f>
        <v>398</v>
      </c>
      <c r="I8199" s="4">
        <f>COUNTIF($A$2:$A$9181, "&lt; -6015.80")</f>
        <v>0</v>
      </c>
      <c r="J8199" t="str">
        <f>IF(OR($A$2:$A$9181&gt;14412.56,$A$2:$A$9181&lt; -6015.8),"True","False")</f>
        <v>False</v>
      </c>
    </row>
    <row r="8200" spans="1:10" x14ac:dyDescent="0.3">
      <c r="A8200">
        <v>619.64</v>
      </c>
      <c r="B8200" s="4">
        <f>PERCENTILE($A$2:$A$9181,0.25)</f>
        <v>1644.8325</v>
      </c>
      <c r="C8200" s="4">
        <f>PERCENTILE($A$2:$A$9181,0.5)</f>
        <v>3437.55</v>
      </c>
      <c r="D8200" s="4">
        <f>PERCENTILE($A$2:$A$9181,0.75)</f>
        <v>6751.9224999999997</v>
      </c>
      <c r="E8200" s="4">
        <f>D8200-B8200</f>
        <v>5107.09</v>
      </c>
      <c r="F8200" s="4">
        <f>(D8200+(1.5*E8200))</f>
        <v>14412.557499999999</v>
      </c>
      <c r="G8200" s="4">
        <f>(B8200-(1.5*E8200))</f>
        <v>-6015.8024999999998</v>
      </c>
      <c r="H8200" s="4">
        <f>COUNTIF($A$2:$A$9181, "&gt; 14412.56")</f>
        <v>398</v>
      </c>
      <c r="I8200" s="4">
        <f>COUNTIF($A$2:$A$9181, "&lt; -6015.80")</f>
        <v>0</v>
      </c>
      <c r="J8200" t="str">
        <f>IF(OR($A$2:$A$9181&gt;14412.56,$A$2:$A$9181&lt; -6015.8),"True","False")</f>
        <v>False</v>
      </c>
    </row>
    <row r="8201" spans="1:10" x14ac:dyDescent="0.3">
      <c r="A8201">
        <v>618.29</v>
      </c>
      <c r="B8201" s="4">
        <f>PERCENTILE($A$2:$A$9181,0.25)</f>
        <v>1644.8325</v>
      </c>
      <c r="C8201" s="4">
        <f>PERCENTILE($A$2:$A$9181,0.5)</f>
        <v>3437.55</v>
      </c>
      <c r="D8201" s="4">
        <f>PERCENTILE($A$2:$A$9181,0.75)</f>
        <v>6751.9224999999997</v>
      </c>
      <c r="E8201" s="4">
        <f>D8201-B8201</f>
        <v>5107.09</v>
      </c>
      <c r="F8201" s="4">
        <f>(D8201+(1.5*E8201))</f>
        <v>14412.557499999999</v>
      </c>
      <c r="G8201" s="4">
        <f>(B8201-(1.5*E8201))</f>
        <v>-6015.8024999999998</v>
      </c>
      <c r="H8201" s="4">
        <f>COUNTIF($A$2:$A$9181, "&gt; 14412.56")</f>
        <v>398</v>
      </c>
      <c r="I8201" s="4">
        <f>COUNTIF($A$2:$A$9181, "&lt; -6015.80")</f>
        <v>0</v>
      </c>
      <c r="J8201" t="str">
        <f>IF(OR($A$2:$A$9181&gt;14412.56,$A$2:$A$9181&lt; -6015.8),"True","False")</f>
        <v>False</v>
      </c>
    </row>
    <row r="8202" spans="1:10" x14ac:dyDescent="0.3">
      <c r="A8202">
        <v>617.33000000000004</v>
      </c>
      <c r="B8202" s="4">
        <f>PERCENTILE($A$2:$A$9181,0.25)</f>
        <v>1644.8325</v>
      </c>
      <c r="C8202" s="4">
        <f>PERCENTILE($A$2:$A$9181,0.5)</f>
        <v>3437.55</v>
      </c>
      <c r="D8202" s="4">
        <f>PERCENTILE($A$2:$A$9181,0.75)</f>
        <v>6751.9224999999997</v>
      </c>
      <c r="E8202" s="4">
        <f>D8202-B8202</f>
        <v>5107.09</v>
      </c>
      <c r="F8202" s="4">
        <f>(D8202+(1.5*E8202))</f>
        <v>14412.557499999999</v>
      </c>
      <c r="G8202" s="4">
        <f>(B8202-(1.5*E8202))</f>
        <v>-6015.8024999999998</v>
      </c>
      <c r="H8202" s="4">
        <f>COUNTIF($A$2:$A$9181, "&gt; 14412.56")</f>
        <v>398</v>
      </c>
      <c r="I8202" s="4">
        <f>COUNTIF($A$2:$A$9181, "&lt; -6015.80")</f>
        <v>0</v>
      </c>
      <c r="J8202" t="str">
        <f>IF(OR($A$2:$A$9181&gt;14412.56,$A$2:$A$9181&lt; -6015.8),"True","False")</f>
        <v>False</v>
      </c>
    </row>
    <row r="8203" spans="1:10" x14ac:dyDescent="0.3">
      <c r="A8203">
        <v>617.20000000000005</v>
      </c>
      <c r="B8203" s="4">
        <f>PERCENTILE($A$2:$A$9181,0.25)</f>
        <v>1644.8325</v>
      </c>
      <c r="C8203" s="4">
        <f>PERCENTILE($A$2:$A$9181,0.5)</f>
        <v>3437.55</v>
      </c>
      <c r="D8203" s="4">
        <f>PERCENTILE($A$2:$A$9181,0.75)</f>
        <v>6751.9224999999997</v>
      </c>
      <c r="E8203" s="4">
        <f>D8203-B8203</f>
        <v>5107.09</v>
      </c>
      <c r="F8203" s="4">
        <f>(D8203+(1.5*E8203))</f>
        <v>14412.557499999999</v>
      </c>
      <c r="G8203" s="4">
        <f>(B8203-(1.5*E8203))</f>
        <v>-6015.8024999999998</v>
      </c>
      <c r="H8203" s="4">
        <f>COUNTIF($A$2:$A$9181, "&gt; 14412.56")</f>
        <v>398</v>
      </c>
      <c r="I8203" s="4">
        <f>COUNTIF($A$2:$A$9181, "&lt; -6015.80")</f>
        <v>0</v>
      </c>
      <c r="J8203" t="str">
        <f>IF(OR($A$2:$A$9181&gt;14412.56,$A$2:$A$9181&lt; -6015.8),"True","False")</f>
        <v>False</v>
      </c>
    </row>
    <row r="8204" spans="1:10" x14ac:dyDescent="0.3">
      <c r="A8204">
        <v>616.97</v>
      </c>
      <c r="B8204" s="4">
        <f>PERCENTILE($A$2:$A$9181,0.25)</f>
        <v>1644.8325</v>
      </c>
      <c r="C8204" s="4">
        <f>PERCENTILE($A$2:$A$9181,0.5)</f>
        <v>3437.55</v>
      </c>
      <c r="D8204" s="4">
        <f>PERCENTILE($A$2:$A$9181,0.75)</f>
        <v>6751.9224999999997</v>
      </c>
      <c r="E8204" s="4">
        <f>D8204-B8204</f>
        <v>5107.09</v>
      </c>
      <c r="F8204" s="4">
        <f>(D8204+(1.5*E8204))</f>
        <v>14412.557499999999</v>
      </c>
      <c r="G8204" s="4">
        <f>(B8204-(1.5*E8204))</f>
        <v>-6015.8024999999998</v>
      </c>
      <c r="H8204" s="4">
        <f>COUNTIF($A$2:$A$9181, "&gt; 14412.56")</f>
        <v>398</v>
      </c>
      <c r="I8204" s="4">
        <f>COUNTIF($A$2:$A$9181, "&lt; -6015.80")</f>
        <v>0</v>
      </c>
      <c r="J8204" t="str">
        <f>IF(OR($A$2:$A$9181&gt;14412.56,$A$2:$A$9181&lt; -6015.8),"True","False")</f>
        <v>False</v>
      </c>
    </row>
    <row r="8205" spans="1:10" x14ac:dyDescent="0.3">
      <c r="A8205">
        <v>616.83000000000004</v>
      </c>
      <c r="B8205" s="4">
        <f>PERCENTILE($A$2:$A$9181,0.25)</f>
        <v>1644.8325</v>
      </c>
      <c r="C8205" s="4">
        <f>PERCENTILE($A$2:$A$9181,0.5)</f>
        <v>3437.55</v>
      </c>
      <c r="D8205" s="4">
        <f>PERCENTILE($A$2:$A$9181,0.75)</f>
        <v>6751.9224999999997</v>
      </c>
      <c r="E8205" s="4">
        <f>D8205-B8205</f>
        <v>5107.09</v>
      </c>
      <c r="F8205" s="4">
        <f>(D8205+(1.5*E8205))</f>
        <v>14412.557499999999</v>
      </c>
      <c r="G8205" s="4">
        <f>(B8205-(1.5*E8205))</f>
        <v>-6015.8024999999998</v>
      </c>
      <c r="H8205" s="4">
        <f>COUNTIF($A$2:$A$9181, "&gt; 14412.56")</f>
        <v>398</v>
      </c>
      <c r="I8205" s="4">
        <f>COUNTIF($A$2:$A$9181, "&lt; -6015.80")</f>
        <v>0</v>
      </c>
      <c r="J8205" t="str">
        <f>IF(OR($A$2:$A$9181&gt;14412.56,$A$2:$A$9181&lt; -6015.8),"True","False")</f>
        <v>False</v>
      </c>
    </row>
    <row r="8206" spans="1:10" x14ac:dyDescent="0.3">
      <c r="A8206">
        <v>616.51</v>
      </c>
      <c r="B8206" s="4">
        <f>PERCENTILE($A$2:$A$9181,0.25)</f>
        <v>1644.8325</v>
      </c>
      <c r="C8206" s="4">
        <f>PERCENTILE($A$2:$A$9181,0.5)</f>
        <v>3437.55</v>
      </c>
      <c r="D8206" s="4">
        <f>PERCENTILE($A$2:$A$9181,0.75)</f>
        <v>6751.9224999999997</v>
      </c>
      <c r="E8206" s="4">
        <f>D8206-B8206</f>
        <v>5107.09</v>
      </c>
      <c r="F8206" s="4">
        <f>(D8206+(1.5*E8206))</f>
        <v>14412.557499999999</v>
      </c>
      <c r="G8206" s="4">
        <f>(B8206-(1.5*E8206))</f>
        <v>-6015.8024999999998</v>
      </c>
      <c r="H8206" s="4">
        <f>COUNTIF($A$2:$A$9181, "&gt; 14412.56")</f>
        <v>398</v>
      </c>
      <c r="I8206" s="4">
        <f>COUNTIF($A$2:$A$9181, "&lt; -6015.80")</f>
        <v>0</v>
      </c>
      <c r="J8206" t="str">
        <f>IF(OR($A$2:$A$9181&gt;14412.56,$A$2:$A$9181&lt; -6015.8),"True","False")</f>
        <v>False</v>
      </c>
    </row>
    <row r="8207" spans="1:10" x14ac:dyDescent="0.3">
      <c r="A8207">
        <v>616.26</v>
      </c>
      <c r="B8207" s="4">
        <f>PERCENTILE($A$2:$A$9181,0.25)</f>
        <v>1644.8325</v>
      </c>
      <c r="C8207" s="4">
        <f>PERCENTILE($A$2:$A$9181,0.5)</f>
        <v>3437.55</v>
      </c>
      <c r="D8207" s="4">
        <f>PERCENTILE($A$2:$A$9181,0.75)</f>
        <v>6751.9224999999997</v>
      </c>
      <c r="E8207" s="4">
        <f>D8207-B8207</f>
        <v>5107.09</v>
      </c>
      <c r="F8207" s="4">
        <f>(D8207+(1.5*E8207))</f>
        <v>14412.557499999999</v>
      </c>
      <c r="G8207" s="4">
        <f>(B8207-(1.5*E8207))</f>
        <v>-6015.8024999999998</v>
      </c>
      <c r="H8207" s="4">
        <f>COUNTIF($A$2:$A$9181, "&gt; 14412.56")</f>
        <v>398</v>
      </c>
      <c r="I8207" s="4">
        <f>COUNTIF($A$2:$A$9181, "&lt; -6015.80")</f>
        <v>0</v>
      </c>
      <c r="J8207" t="str">
        <f>IF(OR($A$2:$A$9181&gt;14412.56,$A$2:$A$9181&lt; -6015.8),"True","False")</f>
        <v>False</v>
      </c>
    </row>
    <row r="8208" spans="1:10" x14ac:dyDescent="0.3">
      <c r="A8208">
        <v>615.96</v>
      </c>
      <c r="B8208" s="4">
        <f>PERCENTILE($A$2:$A$9181,0.25)</f>
        <v>1644.8325</v>
      </c>
      <c r="C8208" s="4">
        <f>PERCENTILE($A$2:$A$9181,0.5)</f>
        <v>3437.55</v>
      </c>
      <c r="D8208" s="4">
        <f>PERCENTILE($A$2:$A$9181,0.75)</f>
        <v>6751.9224999999997</v>
      </c>
      <c r="E8208" s="4">
        <f>D8208-B8208</f>
        <v>5107.09</v>
      </c>
      <c r="F8208" s="4">
        <f>(D8208+(1.5*E8208))</f>
        <v>14412.557499999999</v>
      </c>
      <c r="G8208" s="4">
        <f>(B8208-(1.5*E8208))</f>
        <v>-6015.8024999999998</v>
      </c>
      <c r="H8208" s="4">
        <f>COUNTIF($A$2:$A$9181, "&gt; 14412.56")</f>
        <v>398</v>
      </c>
      <c r="I8208" s="4">
        <f>COUNTIF($A$2:$A$9181, "&lt; -6015.80")</f>
        <v>0</v>
      </c>
      <c r="J8208" t="str">
        <f>IF(OR($A$2:$A$9181&gt;14412.56,$A$2:$A$9181&lt; -6015.8),"True","False")</f>
        <v>False</v>
      </c>
    </row>
    <row r="8209" spans="1:10" x14ac:dyDescent="0.3">
      <c r="A8209">
        <v>615.61</v>
      </c>
      <c r="B8209" s="4">
        <f>PERCENTILE($A$2:$A$9181,0.25)</f>
        <v>1644.8325</v>
      </c>
      <c r="C8209" s="4">
        <f>PERCENTILE($A$2:$A$9181,0.5)</f>
        <v>3437.55</v>
      </c>
      <c r="D8209" s="4">
        <f>PERCENTILE($A$2:$A$9181,0.75)</f>
        <v>6751.9224999999997</v>
      </c>
      <c r="E8209" s="4">
        <f>D8209-B8209</f>
        <v>5107.09</v>
      </c>
      <c r="F8209" s="4">
        <f>(D8209+(1.5*E8209))</f>
        <v>14412.557499999999</v>
      </c>
      <c r="G8209" s="4">
        <f>(B8209-(1.5*E8209))</f>
        <v>-6015.8024999999998</v>
      </c>
      <c r="H8209" s="4">
        <f>COUNTIF($A$2:$A$9181, "&gt; 14412.56")</f>
        <v>398</v>
      </c>
      <c r="I8209" s="4">
        <f>COUNTIF($A$2:$A$9181, "&lt; -6015.80")</f>
        <v>0</v>
      </c>
      <c r="J8209" t="str">
        <f>IF(OR($A$2:$A$9181&gt;14412.56,$A$2:$A$9181&lt; -6015.8),"True","False")</f>
        <v>False</v>
      </c>
    </row>
    <row r="8210" spans="1:10" x14ac:dyDescent="0.3">
      <c r="A8210">
        <v>615.54</v>
      </c>
      <c r="B8210" s="4">
        <f>PERCENTILE($A$2:$A$9181,0.25)</f>
        <v>1644.8325</v>
      </c>
      <c r="C8210" s="4">
        <f>PERCENTILE($A$2:$A$9181,0.5)</f>
        <v>3437.55</v>
      </c>
      <c r="D8210" s="4">
        <f>PERCENTILE($A$2:$A$9181,0.75)</f>
        <v>6751.9224999999997</v>
      </c>
      <c r="E8210" s="4">
        <f>D8210-B8210</f>
        <v>5107.09</v>
      </c>
      <c r="F8210" s="4">
        <f>(D8210+(1.5*E8210))</f>
        <v>14412.557499999999</v>
      </c>
      <c r="G8210" s="4">
        <f>(B8210-(1.5*E8210))</f>
        <v>-6015.8024999999998</v>
      </c>
      <c r="H8210" s="4">
        <f>COUNTIF($A$2:$A$9181, "&gt; 14412.56")</f>
        <v>398</v>
      </c>
      <c r="I8210" s="4">
        <f>COUNTIF($A$2:$A$9181, "&lt; -6015.80")</f>
        <v>0</v>
      </c>
      <c r="J8210" t="str">
        <f>IF(OR($A$2:$A$9181&gt;14412.56,$A$2:$A$9181&lt; -6015.8),"True","False")</f>
        <v>False</v>
      </c>
    </row>
    <row r="8211" spans="1:10" x14ac:dyDescent="0.3">
      <c r="A8211">
        <v>614.85</v>
      </c>
      <c r="B8211" s="4">
        <f>PERCENTILE($A$2:$A$9181,0.25)</f>
        <v>1644.8325</v>
      </c>
      <c r="C8211" s="4">
        <f>PERCENTILE($A$2:$A$9181,0.5)</f>
        <v>3437.55</v>
      </c>
      <c r="D8211" s="4">
        <f>PERCENTILE($A$2:$A$9181,0.75)</f>
        <v>6751.9224999999997</v>
      </c>
      <c r="E8211" s="4">
        <f>D8211-B8211</f>
        <v>5107.09</v>
      </c>
      <c r="F8211" s="4">
        <f>(D8211+(1.5*E8211))</f>
        <v>14412.557499999999</v>
      </c>
      <c r="G8211" s="4">
        <f>(B8211-(1.5*E8211))</f>
        <v>-6015.8024999999998</v>
      </c>
      <c r="H8211" s="4">
        <f>COUNTIF($A$2:$A$9181, "&gt; 14412.56")</f>
        <v>398</v>
      </c>
      <c r="I8211" s="4">
        <f>COUNTIF($A$2:$A$9181, "&lt; -6015.80")</f>
        <v>0</v>
      </c>
      <c r="J8211" t="str">
        <f>IF(OR($A$2:$A$9181&gt;14412.56,$A$2:$A$9181&lt; -6015.8),"True","False")</f>
        <v>False</v>
      </c>
    </row>
    <row r="8212" spans="1:10" x14ac:dyDescent="0.3">
      <c r="A8212">
        <v>614.54</v>
      </c>
      <c r="B8212" s="4">
        <f>PERCENTILE($A$2:$A$9181,0.25)</f>
        <v>1644.8325</v>
      </c>
      <c r="C8212" s="4">
        <f>PERCENTILE($A$2:$A$9181,0.5)</f>
        <v>3437.55</v>
      </c>
      <c r="D8212" s="4">
        <f>PERCENTILE($A$2:$A$9181,0.75)</f>
        <v>6751.9224999999997</v>
      </c>
      <c r="E8212" s="4">
        <f>D8212-B8212</f>
        <v>5107.09</v>
      </c>
      <c r="F8212" s="4">
        <f>(D8212+(1.5*E8212))</f>
        <v>14412.557499999999</v>
      </c>
      <c r="G8212" s="4">
        <f>(B8212-(1.5*E8212))</f>
        <v>-6015.8024999999998</v>
      </c>
      <c r="H8212" s="4">
        <f>COUNTIF($A$2:$A$9181, "&gt; 14412.56")</f>
        <v>398</v>
      </c>
      <c r="I8212" s="4">
        <f>COUNTIF($A$2:$A$9181, "&lt; -6015.80")</f>
        <v>0</v>
      </c>
      <c r="J8212" t="str">
        <f>IF(OR($A$2:$A$9181&gt;14412.56,$A$2:$A$9181&lt; -6015.8),"True","False")</f>
        <v>False</v>
      </c>
    </row>
    <row r="8213" spans="1:10" x14ac:dyDescent="0.3">
      <c r="A8213">
        <v>614.13</v>
      </c>
      <c r="B8213" s="4">
        <f>PERCENTILE($A$2:$A$9181,0.25)</f>
        <v>1644.8325</v>
      </c>
      <c r="C8213" s="4">
        <f>PERCENTILE($A$2:$A$9181,0.5)</f>
        <v>3437.55</v>
      </c>
      <c r="D8213" s="4">
        <f>PERCENTILE($A$2:$A$9181,0.75)</f>
        <v>6751.9224999999997</v>
      </c>
      <c r="E8213" s="4">
        <f>D8213-B8213</f>
        <v>5107.09</v>
      </c>
      <c r="F8213" s="4">
        <f>(D8213+(1.5*E8213))</f>
        <v>14412.557499999999</v>
      </c>
      <c r="G8213" s="4">
        <f>(B8213-(1.5*E8213))</f>
        <v>-6015.8024999999998</v>
      </c>
      <c r="H8213" s="4">
        <f>COUNTIF($A$2:$A$9181, "&gt; 14412.56")</f>
        <v>398</v>
      </c>
      <c r="I8213" s="4">
        <f>COUNTIF($A$2:$A$9181, "&lt; -6015.80")</f>
        <v>0</v>
      </c>
      <c r="J8213" t="str">
        <f>IF(OR($A$2:$A$9181&gt;14412.56,$A$2:$A$9181&lt; -6015.8),"True","False")</f>
        <v>False</v>
      </c>
    </row>
    <row r="8214" spans="1:10" x14ac:dyDescent="0.3">
      <c r="A8214">
        <v>613.67999999999995</v>
      </c>
      <c r="B8214" s="4">
        <f>PERCENTILE($A$2:$A$9181,0.25)</f>
        <v>1644.8325</v>
      </c>
      <c r="C8214" s="4">
        <f>PERCENTILE($A$2:$A$9181,0.5)</f>
        <v>3437.55</v>
      </c>
      <c r="D8214" s="4">
        <f>PERCENTILE($A$2:$A$9181,0.75)</f>
        <v>6751.9224999999997</v>
      </c>
      <c r="E8214" s="4">
        <f>D8214-B8214</f>
        <v>5107.09</v>
      </c>
      <c r="F8214" s="4">
        <f>(D8214+(1.5*E8214))</f>
        <v>14412.557499999999</v>
      </c>
      <c r="G8214" s="4">
        <f>(B8214-(1.5*E8214))</f>
        <v>-6015.8024999999998</v>
      </c>
      <c r="H8214" s="4">
        <f>COUNTIF($A$2:$A$9181, "&gt; 14412.56")</f>
        <v>398</v>
      </c>
      <c r="I8214" s="4">
        <f>COUNTIF($A$2:$A$9181, "&lt; -6015.80")</f>
        <v>0</v>
      </c>
      <c r="J8214" t="str">
        <f>IF(OR($A$2:$A$9181&gt;14412.56,$A$2:$A$9181&lt; -6015.8),"True","False")</f>
        <v>False</v>
      </c>
    </row>
    <row r="8215" spans="1:10" x14ac:dyDescent="0.3">
      <c r="A8215">
        <v>613.11</v>
      </c>
      <c r="B8215" s="4">
        <f>PERCENTILE($A$2:$A$9181,0.25)</f>
        <v>1644.8325</v>
      </c>
      <c r="C8215" s="4">
        <f>PERCENTILE($A$2:$A$9181,0.5)</f>
        <v>3437.55</v>
      </c>
      <c r="D8215" s="4">
        <f>PERCENTILE($A$2:$A$9181,0.75)</f>
        <v>6751.9224999999997</v>
      </c>
      <c r="E8215" s="4">
        <f>D8215-B8215</f>
        <v>5107.09</v>
      </c>
      <c r="F8215" s="4">
        <f>(D8215+(1.5*E8215))</f>
        <v>14412.557499999999</v>
      </c>
      <c r="G8215" s="4">
        <f>(B8215-(1.5*E8215))</f>
        <v>-6015.8024999999998</v>
      </c>
      <c r="H8215" s="4">
        <f>COUNTIF($A$2:$A$9181, "&gt; 14412.56")</f>
        <v>398</v>
      </c>
      <c r="I8215" s="4">
        <f>COUNTIF($A$2:$A$9181, "&lt; -6015.80")</f>
        <v>0</v>
      </c>
      <c r="J8215" t="str">
        <f>IF(OR($A$2:$A$9181&gt;14412.56,$A$2:$A$9181&lt; -6015.8),"True","False")</f>
        <v>False</v>
      </c>
    </row>
    <row r="8216" spans="1:10" x14ac:dyDescent="0.3">
      <c r="A8216">
        <v>612.97</v>
      </c>
      <c r="B8216" s="4">
        <f>PERCENTILE($A$2:$A$9181,0.25)</f>
        <v>1644.8325</v>
      </c>
      <c r="C8216" s="4">
        <f>PERCENTILE($A$2:$A$9181,0.5)</f>
        <v>3437.55</v>
      </c>
      <c r="D8216" s="4">
        <f>PERCENTILE($A$2:$A$9181,0.75)</f>
        <v>6751.9224999999997</v>
      </c>
      <c r="E8216" s="4">
        <f>D8216-B8216</f>
        <v>5107.09</v>
      </c>
      <c r="F8216" s="4">
        <f>(D8216+(1.5*E8216))</f>
        <v>14412.557499999999</v>
      </c>
      <c r="G8216" s="4">
        <f>(B8216-(1.5*E8216))</f>
        <v>-6015.8024999999998</v>
      </c>
      <c r="H8216" s="4">
        <f>COUNTIF($A$2:$A$9181, "&gt; 14412.56")</f>
        <v>398</v>
      </c>
      <c r="I8216" s="4">
        <f>COUNTIF($A$2:$A$9181, "&lt; -6015.80")</f>
        <v>0</v>
      </c>
      <c r="J8216" t="str">
        <f>IF(OR($A$2:$A$9181&gt;14412.56,$A$2:$A$9181&lt; -6015.8),"True","False")</f>
        <v>False</v>
      </c>
    </row>
    <row r="8217" spans="1:10" x14ac:dyDescent="0.3">
      <c r="A8217">
        <v>612.25</v>
      </c>
      <c r="B8217" s="4">
        <f>PERCENTILE($A$2:$A$9181,0.25)</f>
        <v>1644.8325</v>
      </c>
      <c r="C8217" s="4">
        <f>PERCENTILE($A$2:$A$9181,0.5)</f>
        <v>3437.55</v>
      </c>
      <c r="D8217" s="4">
        <f>PERCENTILE($A$2:$A$9181,0.75)</f>
        <v>6751.9224999999997</v>
      </c>
      <c r="E8217" s="4">
        <f>D8217-B8217</f>
        <v>5107.09</v>
      </c>
      <c r="F8217" s="4">
        <f>(D8217+(1.5*E8217))</f>
        <v>14412.557499999999</v>
      </c>
      <c r="G8217" s="4">
        <f>(B8217-(1.5*E8217))</f>
        <v>-6015.8024999999998</v>
      </c>
      <c r="H8217" s="4">
        <f>COUNTIF($A$2:$A$9181, "&gt; 14412.56")</f>
        <v>398</v>
      </c>
      <c r="I8217" s="4">
        <f>COUNTIF($A$2:$A$9181, "&lt; -6015.80")</f>
        <v>0</v>
      </c>
      <c r="J8217" t="str">
        <f>IF(OR($A$2:$A$9181&gt;14412.56,$A$2:$A$9181&lt; -6015.8),"True","False")</f>
        <v>False</v>
      </c>
    </row>
    <row r="8218" spans="1:10" x14ac:dyDescent="0.3">
      <c r="A8218">
        <v>612.16</v>
      </c>
      <c r="B8218" s="4">
        <f>PERCENTILE($A$2:$A$9181,0.25)</f>
        <v>1644.8325</v>
      </c>
      <c r="C8218" s="4">
        <f>PERCENTILE($A$2:$A$9181,0.5)</f>
        <v>3437.55</v>
      </c>
      <c r="D8218" s="4">
        <f>PERCENTILE($A$2:$A$9181,0.75)</f>
        <v>6751.9224999999997</v>
      </c>
      <c r="E8218" s="4">
        <f>D8218-B8218</f>
        <v>5107.09</v>
      </c>
      <c r="F8218" s="4">
        <f>(D8218+(1.5*E8218))</f>
        <v>14412.557499999999</v>
      </c>
      <c r="G8218" s="4">
        <f>(B8218-(1.5*E8218))</f>
        <v>-6015.8024999999998</v>
      </c>
      <c r="H8218" s="4">
        <f>COUNTIF($A$2:$A$9181, "&gt; 14412.56")</f>
        <v>398</v>
      </c>
      <c r="I8218" s="4">
        <f>COUNTIF($A$2:$A$9181, "&lt; -6015.80")</f>
        <v>0</v>
      </c>
      <c r="J8218" t="str">
        <f>IF(OR($A$2:$A$9181&gt;14412.56,$A$2:$A$9181&lt; -6015.8),"True","False")</f>
        <v>False</v>
      </c>
    </row>
    <row r="8219" spans="1:10" x14ac:dyDescent="0.3">
      <c r="A8219">
        <v>612.15</v>
      </c>
      <c r="B8219" s="4">
        <f>PERCENTILE($A$2:$A$9181,0.25)</f>
        <v>1644.8325</v>
      </c>
      <c r="C8219" s="4">
        <f>PERCENTILE($A$2:$A$9181,0.5)</f>
        <v>3437.55</v>
      </c>
      <c r="D8219" s="4">
        <f>PERCENTILE($A$2:$A$9181,0.75)</f>
        <v>6751.9224999999997</v>
      </c>
      <c r="E8219" s="4">
        <f>D8219-B8219</f>
        <v>5107.09</v>
      </c>
      <c r="F8219" s="4">
        <f>(D8219+(1.5*E8219))</f>
        <v>14412.557499999999</v>
      </c>
      <c r="G8219" s="4">
        <f>(B8219-(1.5*E8219))</f>
        <v>-6015.8024999999998</v>
      </c>
      <c r="H8219" s="4">
        <f>COUNTIF($A$2:$A$9181, "&gt; 14412.56")</f>
        <v>398</v>
      </c>
      <c r="I8219" s="4">
        <f>COUNTIF($A$2:$A$9181, "&lt; -6015.80")</f>
        <v>0</v>
      </c>
      <c r="J8219" t="str">
        <f>IF(OR($A$2:$A$9181&gt;14412.56,$A$2:$A$9181&lt; -6015.8),"True","False")</f>
        <v>False</v>
      </c>
    </row>
    <row r="8220" spans="1:10" x14ac:dyDescent="0.3">
      <c r="A8220">
        <v>611.96</v>
      </c>
      <c r="B8220" s="4">
        <f>PERCENTILE($A$2:$A$9181,0.25)</f>
        <v>1644.8325</v>
      </c>
      <c r="C8220" s="4">
        <f>PERCENTILE($A$2:$A$9181,0.5)</f>
        <v>3437.55</v>
      </c>
      <c r="D8220" s="4">
        <f>PERCENTILE($A$2:$A$9181,0.75)</f>
        <v>6751.9224999999997</v>
      </c>
      <c r="E8220" s="4">
        <f>D8220-B8220</f>
        <v>5107.09</v>
      </c>
      <c r="F8220" s="4">
        <f>(D8220+(1.5*E8220))</f>
        <v>14412.557499999999</v>
      </c>
      <c r="G8220" s="4">
        <f>(B8220-(1.5*E8220))</f>
        <v>-6015.8024999999998</v>
      </c>
      <c r="H8220" s="4">
        <f>COUNTIF($A$2:$A$9181, "&gt; 14412.56")</f>
        <v>398</v>
      </c>
      <c r="I8220" s="4">
        <f>COUNTIF($A$2:$A$9181, "&lt; -6015.80")</f>
        <v>0</v>
      </c>
      <c r="J8220" t="str">
        <f>IF(OR($A$2:$A$9181&gt;14412.56,$A$2:$A$9181&lt; -6015.8),"True","False")</f>
        <v>False</v>
      </c>
    </row>
    <row r="8221" spans="1:10" x14ac:dyDescent="0.3">
      <c r="A8221">
        <v>610.83000000000004</v>
      </c>
      <c r="B8221" s="4">
        <f>PERCENTILE($A$2:$A$9181,0.25)</f>
        <v>1644.8325</v>
      </c>
      <c r="C8221" s="4">
        <f>PERCENTILE($A$2:$A$9181,0.5)</f>
        <v>3437.55</v>
      </c>
      <c r="D8221" s="4">
        <f>PERCENTILE($A$2:$A$9181,0.75)</f>
        <v>6751.9224999999997</v>
      </c>
      <c r="E8221" s="4">
        <f>D8221-B8221</f>
        <v>5107.09</v>
      </c>
      <c r="F8221" s="4">
        <f>(D8221+(1.5*E8221))</f>
        <v>14412.557499999999</v>
      </c>
      <c r="G8221" s="4">
        <f>(B8221-(1.5*E8221))</f>
        <v>-6015.8024999999998</v>
      </c>
      <c r="H8221" s="4">
        <f>COUNTIF($A$2:$A$9181, "&gt; 14412.56")</f>
        <v>398</v>
      </c>
      <c r="I8221" s="4">
        <f>COUNTIF($A$2:$A$9181, "&lt; -6015.80")</f>
        <v>0</v>
      </c>
      <c r="J8221" t="str">
        <f>IF(OR($A$2:$A$9181&gt;14412.56,$A$2:$A$9181&lt; -6015.8),"True","False")</f>
        <v>False</v>
      </c>
    </row>
    <row r="8222" spans="1:10" x14ac:dyDescent="0.3">
      <c r="A8222">
        <v>610.34</v>
      </c>
      <c r="B8222" s="4">
        <f>PERCENTILE($A$2:$A$9181,0.25)</f>
        <v>1644.8325</v>
      </c>
      <c r="C8222" s="4">
        <f>PERCENTILE($A$2:$A$9181,0.5)</f>
        <v>3437.55</v>
      </c>
      <c r="D8222" s="4">
        <f>PERCENTILE($A$2:$A$9181,0.75)</f>
        <v>6751.9224999999997</v>
      </c>
      <c r="E8222" s="4">
        <f>D8222-B8222</f>
        <v>5107.09</v>
      </c>
      <c r="F8222" s="4">
        <f>(D8222+(1.5*E8222))</f>
        <v>14412.557499999999</v>
      </c>
      <c r="G8222" s="4">
        <f>(B8222-(1.5*E8222))</f>
        <v>-6015.8024999999998</v>
      </c>
      <c r="H8222" s="4">
        <f>COUNTIF($A$2:$A$9181, "&gt; 14412.56")</f>
        <v>398</v>
      </c>
      <c r="I8222" s="4">
        <f>COUNTIF($A$2:$A$9181, "&lt; -6015.80")</f>
        <v>0</v>
      </c>
      <c r="J8222" t="str">
        <f>IF(OR($A$2:$A$9181&gt;14412.56,$A$2:$A$9181&lt; -6015.8),"True","False")</f>
        <v>False</v>
      </c>
    </row>
    <row r="8223" spans="1:10" x14ac:dyDescent="0.3">
      <c r="A8223">
        <v>610.27</v>
      </c>
      <c r="B8223" s="4">
        <f>PERCENTILE($A$2:$A$9181,0.25)</f>
        <v>1644.8325</v>
      </c>
      <c r="C8223" s="4">
        <f>PERCENTILE($A$2:$A$9181,0.5)</f>
        <v>3437.55</v>
      </c>
      <c r="D8223" s="4">
        <f>PERCENTILE($A$2:$A$9181,0.75)</f>
        <v>6751.9224999999997</v>
      </c>
      <c r="E8223" s="4">
        <f>D8223-B8223</f>
        <v>5107.09</v>
      </c>
      <c r="F8223" s="4">
        <f>(D8223+(1.5*E8223))</f>
        <v>14412.557499999999</v>
      </c>
      <c r="G8223" s="4">
        <f>(B8223-(1.5*E8223))</f>
        <v>-6015.8024999999998</v>
      </c>
      <c r="H8223" s="4">
        <f>COUNTIF($A$2:$A$9181, "&gt; 14412.56")</f>
        <v>398</v>
      </c>
      <c r="I8223" s="4">
        <f>COUNTIF($A$2:$A$9181, "&lt; -6015.80")</f>
        <v>0</v>
      </c>
      <c r="J8223" t="str">
        <f>IF(OR($A$2:$A$9181&gt;14412.56,$A$2:$A$9181&lt; -6015.8),"True","False")</f>
        <v>False</v>
      </c>
    </row>
    <row r="8224" spans="1:10" x14ac:dyDescent="0.3">
      <c r="A8224">
        <v>610.03</v>
      </c>
      <c r="B8224" s="4">
        <f>PERCENTILE($A$2:$A$9181,0.25)</f>
        <v>1644.8325</v>
      </c>
      <c r="C8224" s="4">
        <f>PERCENTILE($A$2:$A$9181,0.5)</f>
        <v>3437.55</v>
      </c>
      <c r="D8224" s="4">
        <f>PERCENTILE($A$2:$A$9181,0.75)</f>
        <v>6751.9224999999997</v>
      </c>
      <c r="E8224" s="4">
        <f>D8224-B8224</f>
        <v>5107.09</v>
      </c>
      <c r="F8224" s="4">
        <f>(D8224+(1.5*E8224))</f>
        <v>14412.557499999999</v>
      </c>
      <c r="G8224" s="4">
        <f>(B8224-(1.5*E8224))</f>
        <v>-6015.8024999999998</v>
      </c>
      <c r="H8224" s="4">
        <f>COUNTIF($A$2:$A$9181, "&gt; 14412.56")</f>
        <v>398</v>
      </c>
      <c r="I8224" s="4">
        <f>COUNTIF($A$2:$A$9181, "&lt; -6015.80")</f>
        <v>0</v>
      </c>
      <c r="J8224" t="str">
        <f>IF(OR($A$2:$A$9181&gt;14412.56,$A$2:$A$9181&lt; -6015.8),"True","False")</f>
        <v>False</v>
      </c>
    </row>
    <row r="8225" spans="1:10" x14ac:dyDescent="0.3">
      <c r="A8225">
        <v>609.86</v>
      </c>
      <c r="B8225" s="4">
        <f>PERCENTILE($A$2:$A$9181,0.25)</f>
        <v>1644.8325</v>
      </c>
      <c r="C8225" s="4">
        <f>PERCENTILE($A$2:$A$9181,0.5)</f>
        <v>3437.55</v>
      </c>
      <c r="D8225" s="4">
        <f>PERCENTILE($A$2:$A$9181,0.75)</f>
        <v>6751.9224999999997</v>
      </c>
      <c r="E8225" s="4">
        <f>D8225-B8225</f>
        <v>5107.09</v>
      </c>
      <c r="F8225" s="4">
        <f>(D8225+(1.5*E8225))</f>
        <v>14412.557499999999</v>
      </c>
      <c r="G8225" s="4">
        <f>(B8225-(1.5*E8225))</f>
        <v>-6015.8024999999998</v>
      </c>
      <c r="H8225" s="4">
        <f>COUNTIF($A$2:$A$9181, "&gt; 14412.56")</f>
        <v>398</v>
      </c>
      <c r="I8225" s="4">
        <f>COUNTIF($A$2:$A$9181, "&lt; -6015.80")</f>
        <v>0</v>
      </c>
      <c r="J8225" t="str">
        <f>IF(OR($A$2:$A$9181&gt;14412.56,$A$2:$A$9181&lt; -6015.8),"True","False")</f>
        <v>False</v>
      </c>
    </row>
    <row r="8226" spans="1:10" x14ac:dyDescent="0.3">
      <c r="A8226">
        <v>609.5</v>
      </c>
      <c r="B8226" s="4">
        <f>PERCENTILE($A$2:$A$9181,0.25)</f>
        <v>1644.8325</v>
      </c>
      <c r="C8226" s="4">
        <f>PERCENTILE($A$2:$A$9181,0.5)</f>
        <v>3437.55</v>
      </c>
      <c r="D8226" s="4">
        <f>PERCENTILE($A$2:$A$9181,0.75)</f>
        <v>6751.9224999999997</v>
      </c>
      <c r="E8226" s="4">
        <f>D8226-B8226</f>
        <v>5107.09</v>
      </c>
      <c r="F8226" s="4">
        <f>(D8226+(1.5*E8226))</f>
        <v>14412.557499999999</v>
      </c>
      <c r="G8226" s="4">
        <f>(B8226-(1.5*E8226))</f>
        <v>-6015.8024999999998</v>
      </c>
      <c r="H8226" s="4">
        <f>COUNTIF($A$2:$A$9181, "&gt; 14412.56")</f>
        <v>398</v>
      </c>
      <c r="I8226" s="4">
        <f>COUNTIF($A$2:$A$9181, "&lt; -6015.80")</f>
        <v>0</v>
      </c>
      <c r="J8226" t="str">
        <f>IF(OR($A$2:$A$9181&gt;14412.56,$A$2:$A$9181&lt; -6015.8),"True","False")</f>
        <v>False</v>
      </c>
    </row>
    <row r="8227" spans="1:10" x14ac:dyDescent="0.3">
      <c r="A8227">
        <v>608.98</v>
      </c>
      <c r="B8227" s="4">
        <f>PERCENTILE($A$2:$A$9181,0.25)</f>
        <v>1644.8325</v>
      </c>
      <c r="C8227" s="4">
        <f>PERCENTILE($A$2:$A$9181,0.5)</f>
        <v>3437.55</v>
      </c>
      <c r="D8227" s="4">
        <f>PERCENTILE($A$2:$A$9181,0.75)</f>
        <v>6751.9224999999997</v>
      </c>
      <c r="E8227" s="4">
        <f>D8227-B8227</f>
        <v>5107.09</v>
      </c>
      <c r="F8227" s="4">
        <f>(D8227+(1.5*E8227))</f>
        <v>14412.557499999999</v>
      </c>
      <c r="G8227" s="4">
        <f>(B8227-(1.5*E8227))</f>
        <v>-6015.8024999999998</v>
      </c>
      <c r="H8227" s="4">
        <f>COUNTIF($A$2:$A$9181, "&gt; 14412.56")</f>
        <v>398</v>
      </c>
      <c r="I8227" s="4">
        <f>COUNTIF($A$2:$A$9181, "&lt; -6015.80")</f>
        <v>0</v>
      </c>
      <c r="J8227" t="str">
        <f>IF(OR($A$2:$A$9181&gt;14412.56,$A$2:$A$9181&lt; -6015.8),"True","False")</f>
        <v>False</v>
      </c>
    </row>
    <row r="8228" spans="1:10" x14ac:dyDescent="0.3">
      <c r="A8228">
        <v>608.54999999999995</v>
      </c>
      <c r="B8228" s="4">
        <f>PERCENTILE($A$2:$A$9181,0.25)</f>
        <v>1644.8325</v>
      </c>
      <c r="C8228" s="4">
        <f>PERCENTILE($A$2:$A$9181,0.5)</f>
        <v>3437.55</v>
      </c>
      <c r="D8228" s="4">
        <f>PERCENTILE($A$2:$A$9181,0.75)</f>
        <v>6751.9224999999997</v>
      </c>
      <c r="E8228" s="4">
        <f>D8228-B8228</f>
        <v>5107.09</v>
      </c>
      <c r="F8228" s="4">
        <f>(D8228+(1.5*E8228))</f>
        <v>14412.557499999999</v>
      </c>
      <c r="G8228" s="4">
        <f>(B8228-(1.5*E8228))</f>
        <v>-6015.8024999999998</v>
      </c>
      <c r="H8228" s="4">
        <f>COUNTIF($A$2:$A$9181, "&gt; 14412.56")</f>
        <v>398</v>
      </c>
      <c r="I8228" s="4">
        <f>COUNTIF($A$2:$A$9181, "&lt; -6015.80")</f>
        <v>0</v>
      </c>
      <c r="J8228" t="str">
        <f>IF(OR($A$2:$A$9181&gt;14412.56,$A$2:$A$9181&lt; -6015.8),"True","False")</f>
        <v>False</v>
      </c>
    </row>
    <row r="8229" spans="1:10" x14ac:dyDescent="0.3">
      <c r="A8229">
        <v>608.4</v>
      </c>
      <c r="B8229" s="4">
        <f>PERCENTILE($A$2:$A$9181,0.25)</f>
        <v>1644.8325</v>
      </c>
      <c r="C8229" s="4">
        <f>PERCENTILE($A$2:$A$9181,0.5)</f>
        <v>3437.55</v>
      </c>
      <c r="D8229" s="4">
        <f>PERCENTILE($A$2:$A$9181,0.75)</f>
        <v>6751.9224999999997</v>
      </c>
      <c r="E8229" s="4">
        <f>D8229-B8229</f>
        <v>5107.09</v>
      </c>
      <c r="F8229" s="4">
        <f>(D8229+(1.5*E8229))</f>
        <v>14412.557499999999</v>
      </c>
      <c r="G8229" s="4">
        <f>(B8229-(1.5*E8229))</f>
        <v>-6015.8024999999998</v>
      </c>
      <c r="H8229" s="4">
        <f>COUNTIF($A$2:$A$9181, "&gt; 14412.56")</f>
        <v>398</v>
      </c>
      <c r="I8229" s="4">
        <f>COUNTIF($A$2:$A$9181, "&lt; -6015.80")</f>
        <v>0</v>
      </c>
      <c r="J8229" t="str">
        <f>IF(OR($A$2:$A$9181&gt;14412.56,$A$2:$A$9181&lt; -6015.8),"True","False")</f>
        <v>False</v>
      </c>
    </row>
    <row r="8230" spans="1:10" x14ac:dyDescent="0.3">
      <c r="A8230">
        <v>608.23</v>
      </c>
      <c r="B8230" s="4">
        <f>PERCENTILE($A$2:$A$9181,0.25)</f>
        <v>1644.8325</v>
      </c>
      <c r="C8230" s="4">
        <f>PERCENTILE($A$2:$A$9181,0.5)</f>
        <v>3437.55</v>
      </c>
      <c r="D8230" s="4">
        <f>PERCENTILE($A$2:$A$9181,0.75)</f>
        <v>6751.9224999999997</v>
      </c>
      <c r="E8230" s="4">
        <f>D8230-B8230</f>
        <v>5107.09</v>
      </c>
      <c r="F8230" s="4">
        <f>(D8230+(1.5*E8230))</f>
        <v>14412.557499999999</v>
      </c>
      <c r="G8230" s="4">
        <f>(B8230-(1.5*E8230))</f>
        <v>-6015.8024999999998</v>
      </c>
      <c r="H8230" s="4">
        <f>COUNTIF($A$2:$A$9181, "&gt; 14412.56")</f>
        <v>398</v>
      </c>
      <c r="I8230" s="4">
        <f>COUNTIF($A$2:$A$9181, "&lt; -6015.80")</f>
        <v>0</v>
      </c>
      <c r="J8230" t="str">
        <f>IF(OR($A$2:$A$9181&gt;14412.56,$A$2:$A$9181&lt; -6015.8),"True","False")</f>
        <v>False</v>
      </c>
    </row>
    <row r="8231" spans="1:10" x14ac:dyDescent="0.3">
      <c r="A8231">
        <v>607.86</v>
      </c>
      <c r="B8231" s="4">
        <f>PERCENTILE($A$2:$A$9181,0.25)</f>
        <v>1644.8325</v>
      </c>
      <c r="C8231" s="4">
        <f>PERCENTILE($A$2:$A$9181,0.5)</f>
        <v>3437.55</v>
      </c>
      <c r="D8231" s="4">
        <f>PERCENTILE($A$2:$A$9181,0.75)</f>
        <v>6751.9224999999997</v>
      </c>
      <c r="E8231" s="4">
        <f>D8231-B8231</f>
        <v>5107.09</v>
      </c>
      <c r="F8231" s="4">
        <f>(D8231+(1.5*E8231))</f>
        <v>14412.557499999999</v>
      </c>
      <c r="G8231" s="4">
        <f>(B8231-(1.5*E8231))</f>
        <v>-6015.8024999999998</v>
      </c>
      <c r="H8231" s="4">
        <f>COUNTIF($A$2:$A$9181, "&gt; 14412.56")</f>
        <v>398</v>
      </c>
      <c r="I8231" s="4">
        <f>COUNTIF($A$2:$A$9181, "&lt; -6015.80")</f>
        <v>0</v>
      </c>
      <c r="J8231" t="str">
        <f>IF(OR($A$2:$A$9181&gt;14412.56,$A$2:$A$9181&lt; -6015.8),"True","False")</f>
        <v>False</v>
      </c>
    </row>
    <row r="8232" spans="1:10" x14ac:dyDescent="0.3">
      <c r="A8232">
        <v>607.74</v>
      </c>
      <c r="B8232" s="4">
        <f>PERCENTILE($A$2:$A$9181,0.25)</f>
        <v>1644.8325</v>
      </c>
      <c r="C8232" s="4">
        <f>PERCENTILE($A$2:$A$9181,0.5)</f>
        <v>3437.55</v>
      </c>
      <c r="D8232" s="4">
        <f>PERCENTILE($A$2:$A$9181,0.75)</f>
        <v>6751.9224999999997</v>
      </c>
      <c r="E8232" s="4">
        <f>D8232-B8232</f>
        <v>5107.09</v>
      </c>
      <c r="F8232" s="4">
        <f>(D8232+(1.5*E8232))</f>
        <v>14412.557499999999</v>
      </c>
      <c r="G8232" s="4">
        <f>(B8232-(1.5*E8232))</f>
        <v>-6015.8024999999998</v>
      </c>
      <c r="H8232" s="4">
        <f>COUNTIF($A$2:$A$9181, "&gt; 14412.56")</f>
        <v>398</v>
      </c>
      <c r="I8232" s="4">
        <f>COUNTIF($A$2:$A$9181, "&lt; -6015.80")</f>
        <v>0</v>
      </c>
      <c r="J8232" t="str">
        <f>IF(OR($A$2:$A$9181&gt;14412.56,$A$2:$A$9181&lt; -6015.8),"True","False")</f>
        <v>False</v>
      </c>
    </row>
    <row r="8233" spans="1:10" x14ac:dyDescent="0.3">
      <c r="A8233">
        <v>605.39</v>
      </c>
      <c r="B8233" s="4">
        <f>PERCENTILE($A$2:$A$9181,0.25)</f>
        <v>1644.8325</v>
      </c>
      <c r="C8233" s="4">
        <f>PERCENTILE($A$2:$A$9181,0.5)</f>
        <v>3437.55</v>
      </c>
      <c r="D8233" s="4">
        <f>PERCENTILE($A$2:$A$9181,0.75)</f>
        <v>6751.9224999999997</v>
      </c>
      <c r="E8233" s="4">
        <f>D8233-B8233</f>
        <v>5107.09</v>
      </c>
      <c r="F8233" s="4">
        <f>(D8233+(1.5*E8233))</f>
        <v>14412.557499999999</v>
      </c>
      <c r="G8233" s="4">
        <f>(B8233-(1.5*E8233))</f>
        <v>-6015.8024999999998</v>
      </c>
      <c r="H8233" s="4">
        <f>COUNTIF($A$2:$A$9181, "&gt; 14412.56")</f>
        <v>398</v>
      </c>
      <c r="I8233" s="4">
        <f>COUNTIF($A$2:$A$9181, "&lt; -6015.80")</f>
        <v>0</v>
      </c>
      <c r="J8233" t="str">
        <f>IF(OR($A$2:$A$9181&gt;14412.56,$A$2:$A$9181&lt; -6015.8),"True","False")</f>
        <v>False</v>
      </c>
    </row>
    <row r="8234" spans="1:10" x14ac:dyDescent="0.3">
      <c r="A8234">
        <v>602.58000000000004</v>
      </c>
      <c r="B8234" s="4">
        <f>PERCENTILE($A$2:$A$9181,0.25)</f>
        <v>1644.8325</v>
      </c>
      <c r="C8234" s="4">
        <f>PERCENTILE($A$2:$A$9181,0.5)</f>
        <v>3437.55</v>
      </c>
      <c r="D8234" s="4">
        <f>PERCENTILE($A$2:$A$9181,0.75)</f>
        <v>6751.9224999999997</v>
      </c>
      <c r="E8234" s="4">
        <f>D8234-B8234</f>
        <v>5107.09</v>
      </c>
      <c r="F8234" s="4">
        <f>(D8234+(1.5*E8234))</f>
        <v>14412.557499999999</v>
      </c>
      <c r="G8234" s="4">
        <f>(B8234-(1.5*E8234))</f>
        <v>-6015.8024999999998</v>
      </c>
      <c r="H8234" s="4">
        <f>COUNTIF($A$2:$A$9181, "&gt; 14412.56")</f>
        <v>398</v>
      </c>
      <c r="I8234" s="4">
        <f>COUNTIF($A$2:$A$9181, "&lt; -6015.80")</f>
        <v>0</v>
      </c>
      <c r="J8234" t="str">
        <f>IF(OR($A$2:$A$9181&gt;14412.56,$A$2:$A$9181&lt; -6015.8),"True","False")</f>
        <v>False</v>
      </c>
    </row>
    <row r="8235" spans="1:10" x14ac:dyDescent="0.3">
      <c r="A8235">
        <v>601.98</v>
      </c>
      <c r="B8235" s="4">
        <f>PERCENTILE($A$2:$A$9181,0.25)</f>
        <v>1644.8325</v>
      </c>
      <c r="C8235" s="4">
        <f>PERCENTILE($A$2:$A$9181,0.5)</f>
        <v>3437.55</v>
      </c>
      <c r="D8235" s="4">
        <f>PERCENTILE($A$2:$A$9181,0.75)</f>
        <v>6751.9224999999997</v>
      </c>
      <c r="E8235" s="4">
        <f>D8235-B8235</f>
        <v>5107.09</v>
      </c>
      <c r="F8235" s="4">
        <f>(D8235+(1.5*E8235))</f>
        <v>14412.557499999999</v>
      </c>
      <c r="G8235" s="4">
        <f>(B8235-(1.5*E8235))</f>
        <v>-6015.8024999999998</v>
      </c>
      <c r="H8235" s="4">
        <f>COUNTIF($A$2:$A$9181, "&gt; 14412.56")</f>
        <v>398</v>
      </c>
      <c r="I8235" s="4">
        <f>COUNTIF($A$2:$A$9181, "&lt; -6015.80")</f>
        <v>0</v>
      </c>
      <c r="J8235" t="str">
        <f>IF(OR($A$2:$A$9181&gt;14412.56,$A$2:$A$9181&lt; -6015.8),"True","False")</f>
        <v>False</v>
      </c>
    </row>
    <row r="8236" spans="1:10" x14ac:dyDescent="0.3">
      <c r="A8236">
        <v>599.84</v>
      </c>
      <c r="B8236" s="4">
        <f>PERCENTILE($A$2:$A$9181,0.25)</f>
        <v>1644.8325</v>
      </c>
      <c r="C8236" s="4">
        <f>PERCENTILE($A$2:$A$9181,0.5)</f>
        <v>3437.55</v>
      </c>
      <c r="D8236" s="4">
        <f>PERCENTILE($A$2:$A$9181,0.75)</f>
        <v>6751.9224999999997</v>
      </c>
      <c r="E8236" s="4">
        <f>D8236-B8236</f>
        <v>5107.09</v>
      </c>
      <c r="F8236" s="4">
        <f>(D8236+(1.5*E8236))</f>
        <v>14412.557499999999</v>
      </c>
      <c r="G8236" s="4">
        <f>(B8236-(1.5*E8236))</f>
        <v>-6015.8024999999998</v>
      </c>
      <c r="H8236" s="4">
        <f>COUNTIF($A$2:$A$9181, "&gt; 14412.56")</f>
        <v>398</v>
      </c>
      <c r="I8236" s="4">
        <f>COUNTIF($A$2:$A$9181, "&lt; -6015.80")</f>
        <v>0</v>
      </c>
      <c r="J8236" t="str">
        <f>IF(OR($A$2:$A$9181&gt;14412.56,$A$2:$A$9181&lt; -6015.8),"True","False")</f>
        <v>False</v>
      </c>
    </row>
    <row r="8237" spans="1:10" x14ac:dyDescent="0.3">
      <c r="A8237">
        <v>599.59</v>
      </c>
      <c r="B8237" s="4">
        <f>PERCENTILE($A$2:$A$9181,0.25)</f>
        <v>1644.8325</v>
      </c>
      <c r="C8237" s="4">
        <f>PERCENTILE($A$2:$A$9181,0.5)</f>
        <v>3437.55</v>
      </c>
      <c r="D8237" s="4">
        <f>PERCENTILE($A$2:$A$9181,0.75)</f>
        <v>6751.9224999999997</v>
      </c>
      <c r="E8237" s="4">
        <f>D8237-B8237</f>
        <v>5107.09</v>
      </c>
      <c r="F8237" s="4">
        <f>(D8237+(1.5*E8237))</f>
        <v>14412.557499999999</v>
      </c>
      <c r="G8237" s="4">
        <f>(B8237-(1.5*E8237))</f>
        <v>-6015.8024999999998</v>
      </c>
      <c r="H8237" s="4">
        <f>COUNTIF($A$2:$A$9181, "&gt; 14412.56")</f>
        <v>398</v>
      </c>
      <c r="I8237" s="4">
        <f>COUNTIF($A$2:$A$9181, "&lt; -6015.80")</f>
        <v>0</v>
      </c>
      <c r="J8237" t="str">
        <f>IF(OR($A$2:$A$9181&gt;14412.56,$A$2:$A$9181&lt; -6015.8),"True","False")</f>
        <v>False</v>
      </c>
    </row>
    <row r="8238" spans="1:10" x14ac:dyDescent="0.3">
      <c r="A8238">
        <v>599.28</v>
      </c>
      <c r="B8238" s="4">
        <f>PERCENTILE($A$2:$A$9181,0.25)</f>
        <v>1644.8325</v>
      </c>
      <c r="C8238" s="4">
        <f>PERCENTILE($A$2:$A$9181,0.5)</f>
        <v>3437.55</v>
      </c>
      <c r="D8238" s="4">
        <f>PERCENTILE($A$2:$A$9181,0.75)</f>
        <v>6751.9224999999997</v>
      </c>
      <c r="E8238" s="4">
        <f>D8238-B8238</f>
        <v>5107.09</v>
      </c>
      <c r="F8238" s="4">
        <f>(D8238+(1.5*E8238))</f>
        <v>14412.557499999999</v>
      </c>
      <c r="G8238" s="4">
        <f>(B8238-(1.5*E8238))</f>
        <v>-6015.8024999999998</v>
      </c>
      <c r="H8238" s="4">
        <f>COUNTIF($A$2:$A$9181, "&gt; 14412.56")</f>
        <v>398</v>
      </c>
      <c r="I8238" s="4">
        <f>COUNTIF($A$2:$A$9181, "&lt; -6015.80")</f>
        <v>0</v>
      </c>
      <c r="J8238" t="str">
        <f>IF(OR($A$2:$A$9181&gt;14412.56,$A$2:$A$9181&lt; -6015.8),"True","False")</f>
        <v>False</v>
      </c>
    </row>
    <row r="8239" spans="1:10" x14ac:dyDescent="0.3">
      <c r="A8239">
        <v>599.15</v>
      </c>
      <c r="B8239" s="4">
        <f>PERCENTILE($A$2:$A$9181,0.25)</f>
        <v>1644.8325</v>
      </c>
      <c r="C8239" s="4">
        <f>PERCENTILE($A$2:$A$9181,0.5)</f>
        <v>3437.55</v>
      </c>
      <c r="D8239" s="4">
        <f>PERCENTILE($A$2:$A$9181,0.75)</f>
        <v>6751.9224999999997</v>
      </c>
      <c r="E8239" s="4">
        <f>D8239-B8239</f>
        <v>5107.09</v>
      </c>
      <c r="F8239" s="4">
        <f>(D8239+(1.5*E8239))</f>
        <v>14412.557499999999</v>
      </c>
      <c r="G8239" s="4">
        <f>(B8239-(1.5*E8239))</f>
        <v>-6015.8024999999998</v>
      </c>
      <c r="H8239" s="4">
        <f>COUNTIF($A$2:$A$9181, "&gt; 14412.56")</f>
        <v>398</v>
      </c>
      <c r="I8239" s="4">
        <f>COUNTIF($A$2:$A$9181, "&lt; -6015.80")</f>
        <v>0</v>
      </c>
      <c r="J8239" t="str">
        <f>IF(OR($A$2:$A$9181&gt;14412.56,$A$2:$A$9181&lt; -6015.8),"True","False")</f>
        <v>False</v>
      </c>
    </row>
    <row r="8240" spans="1:10" x14ac:dyDescent="0.3">
      <c r="A8240">
        <v>598.17999999999995</v>
      </c>
      <c r="B8240" s="4">
        <f>PERCENTILE($A$2:$A$9181,0.25)</f>
        <v>1644.8325</v>
      </c>
      <c r="C8240" s="4">
        <f>PERCENTILE($A$2:$A$9181,0.5)</f>
        <v>3437.55</v>
      </c>
      <c r="D8240" s="4">
        <f>PERCENTILE($A$2:$A$9181,0.75)</f>
        <v>6751.9224999999997</v>
      </c>
      <c r="E8240" s="4">
        <f>D8240-B8240</f>
        <v>5107.09</v>
      </c>
      <c r="F8240" s="4">
        <f>(D8240+(1.5*E8240))</f>
        <v>14412.557499999999</v>
      </c>
      <c r="G8240" s="4">
        <f>(B8240-(1.5*E8240))</f>
        <v>-6015.8024999999998</v>
      </c>
      <c r="H8240" s="4">
        <f>COUNTIF($A$2:$A$9181, "&gt; 14412.56")</f>
        <v>398</v>
      </c>
      <c r="I8240" s="4">
        <f>COUNTIF($A$2:$A$9181, "&lt; -6015.80")</f>
        <v>0</v>
      </c>
      <c r="J8240" t="str">
        <f>IF(OR($A$2:$A$9181&gt;14412.56,$A$2:$A$9181&lt; -6015.8),"True","False")</f>
        <v>False</v>
      </c>
    </row>
    <row r="8241" spans="1:10" x14ac:dyDescent="0.3">
      <c r="A8241">
        <v>597.84</v>
      </c>
      <c r="B8241" s="4">
        <f>PERCENTILE($A$2:$A$9181,0.25)</f>
        <v>1644.8325</v>
      </c>
      <c r="C8241" s="4">
        <f>PERCENTILE($A$2:$A$9181,0.5)</f>
        <v>3437.55</v>
      </c>
      <c r="D8241" s="4">
        <f>PERCENTILE($A$2:$A$9181,0.75)</f>
        <v>6751.9224999999997</v>
      </c>
      <c r="E8241" s="4">
        <f>D8241-B8241</f>
        <v>5107.09</v>
      </c>
      <c r="F8241" s="4">
        <f>(D8241+(1.5*E8241))</f>
        <v>14412.557499999999</v>
      </c>
      <c r="G8241" s="4">
        <f>(B8241-(1.5*E8241))</f>
        <v>-6015.8024999999998</v>
      </c>
      <c r="H8241" s="4">
        <f>COUNTIF($A$2:$A$9181, "&gt; 14412.56")</f>
        <v>398</v>
      </c>
      <c r="I8241" s="4">
        <f>COUNTIF($A$2:$A$9181, "&lt; -6015.80")</f>
        <v>0</v>
      </c>
      <c r="J8241" t="str">
        <f>IF(OR($A$2:$A$9181&gt;14412.56,$A$2:$A$9181&lt; -6015.8),"True","False")</f>
        <v>False</v>
      </c>
    </row>
    <row r="8242" spans="1:10" x14ac:dyDescent="0.3">
      <c r="A8242">
        <v>597.4</v>
      </c>
      <c r="B8242" s="4">
        <f>PERCENTILE($A$2:$A$9181,0.25)</f>
        <v>1644.8325</v>
      </c>
      <c r="C8242" s="4">
        <f>PERCENTILE($A$2:$A$9181,0.5)</f>
        <v>3437.55</v>
      </c>
      <c r="D8242" s="4">
        <f>PERCENTILE($A$2:$A$9181,0.75)</f>
        <v>6751.9224999999997</v>
      </c>
      <c r="E8242" s="4">
        <f>D8242-B8242</f>
        <v>5107.09</v>
      </c>
      <c r="F8242" s="4">
        <f>(D8242+(1.5*E8242))</f>
        <v>14412.557499999999</v>
      </c>
      <c r="G8242" s="4">
        <f>(B8242-(1.5*E8242))</f>
        <v>-6015.8024999999998</v>
      </c>
      <c r="H8242" s="4">
        <f>COUNTIF($A$2:$A$9181, "&gt; 14412.56")</f>
        <v>398</v>
      </c>
      <c r="I8242" s="4">
        <f>COUNTIF($A$2:$A$9181, "&lt; -6015.80")</f>
        <v>0</v>
      </c>
      <c r="J8242" t="str">
        <f>IF(OR($A$2:$A$9181&gt;14412.56,$A$2:$A$9181&lt; -6015.8),"True","False")</f>
        <v>False</v>
      </c>
    </row>
    <row r="8243" spans="1:10" x14ac:dyDescent="0.3">
      <c r="A8243">
        <v>596.84</v>
      </c>
      <c r="B8243" s="4">
        <f>PERCENTILE($A$2:$A$9181,0.25)</f>
        <v>1644.8325</v>
      </c>
      <c r="C8243" s="4">
        <f>PERCENTILE($A$2:$A$9181,0.5)</f>
        <v>3437.55</v>
      </c>
      <c r="D8243" s="4">
        <f>PERCENTILE($A$2:$A$9181,0.75)</f>
        <v>6751.9224999999997</v>
      </c>
      <c r="E8243" s="4">
        <f>D8243-B8243</f>
        <v>5107.09</v>
      </c>
      <c r="F8243" s="4">
        <f>(D8243+(1.5*E8243))</f>
        <v>14412.557499999999</v>
      </c>
      <c r="G8243" s="4">
        <f>(B8243-(1.5*E8243))</f>
        <v>-6015.8024999999998</v>
      </c>
      <c r="H8243" s="4">
        <f>COUNTIF($A$2:$A$9181, "&gt; 14412.56")</f>
        <v>398</v>
      </c>
      <c r="I8243" s="4">
        <f>COUNTIF($A$2:$A$9181, "&lt; -6015.80")</f>
        <v>0</v>
      </c>
      <c r="J8243" t="str">
        <f>IF(OR($A$2:$A$9181&gt;14412.56,$A$2:$A$9181&lt; -6015.8),"True","False")</f>
        <v>False</v>
      </c>
    </row>
    <row r="8244" spans="1:10" x14ac:dyDescent="0.3">
      <c r="A8244">
        <v>596.80999999999995</v>
      </c>
      <c r="B8244" s="4">
        <f>PERCENTILE($A$2:$A$9181,0.25)</f>
        <v>1644.8325</v>
      </c>
      <c r="C8244" s="4">
        <f>PERCENTILE($A$2:$A$9181,0.5)</f>
        <v>3437.55</v>
      </c>
      <c r="D8244" s="4">
        <f>PERCENTILE($A$2:$A$9181,0.75)</f>
        <v>6751.9224999999997</v>
      </c>
      <c r="E8244" s="4">
        <f>D8244-B8244</f>
        <v>5107.09</v>
      </c>
      <c r="F8244" s="4">
        <f>(D8244+(1.5*E8244))</f>
        <v>14412.557499999999</v>
      </c>
      <c r="G8244" s="4">
        <f>(B8244-(1.5*E8244))</f>
        <v>-6015.8024999999998</v>
      </c>
      <c r="H8244" s="4">
        <f>COUNTIF($A$2:$A$9181, "&gt; 14412.56")</f>
        <v>398</v>
      </c>
      <c r="I8244" s="4">
        <f>COUNTIF($A$2:$A$9181, "&lt; -6015.80")</f>
        <v>0</v>
      </c>
      <c r="J8244" t="str">
        <f>IF(OR($A$2:$A$9181&gt;14412.56,$A$2:$A$9181&lt; -6015.8),"True","False")</f>
        <v>False</v>
      </c>
    </row>
    <row r="8245" spans="1:10" x14ac:dyDescent="0.3">
      <c r="A8245">
        <v>596.08000000000004</v>
      </c>
      <c r="B8245" s="4">
        <f>PERCENTILE($A$2:$A$9181,0.25)</f>
        <v>1644.8325</v>
      </c>
      <c r="C8245" s="4">
        <f>PERCENTILE($A$2:$A$9181,0.5)</f>
        <v>3437.55</v>
      </c>
      <c r="D8245" s="4">
        <f>PERCENTILE($A$2:$A$9181,0.75)</f>
        <v>6751.9224999999997</v>
      </c>
      <c r="E8245" s="4">
        <f>D8245-B8245</f>
        <v>5107.09</v>
      </c>
      <c r="F8245" s="4">
        <f>(D8245+(1.5*E8245))</f>
        <v>14412.557499999999</v>
      </c>
      <c r="G8245" s="4">
        <f>(B8245-(1.5*E8245))</f>
        <v>-6015.8024999999998</v>
      </c>
      <c r="H8245" s="4">
        <f>COUNTIF($A$2:$A$9181, "&gt; 14412.56")</f>
        <v>398</v>
      </c>
      <c r="I8245" s="4">
        <f>COUNTIF($A$2:$A$9181, "&lt; -6015.80")</f>
        <v>0</v>
      </c>
      <c r="J8245" t="str">
        <f>IF(OR($A$2:$A$9181&gt;14412.56,$A$2:$A$9181&lt; -6015.8),"True","False")</f>
        <v>False</v>
      </c>
    </row>
    <row r="8246" spans="1:10" x14ac:dyDescent="0.3">
      <c r="A8246">
        <v>595.76</v>
      </c>
      <c r="B8246" s="4">
        <f>PERCENTILE($A$2:$A$9181,0.25)</f>
        <v>1644.8325</v>
      </c>
      <c r="C8246" s="4">
        <f>PERCENTILE($A$2:$A$9181,0.5)</f>
        <v>3437.55</v>
      </c>
      <c r="D8246" s="4">
        <f>PERCENTILE($A$2:$A$9181,0.75)</f>
        <v>6751.9224999999997</v>
      </c>
      <c r="E8246" s="4">
        <f>D8246-B8246</f>
        <v>5107.09</v>
      </c>
      <c r="F8246" s="4">
        <f>(D8246+(1.5*E8246))</f>
        <v>14412.557499999999</v>
      </c>
      <c r="G8246" s="4">
        <f>(B8246-(1.5*E8246))</f>
        <v>-6015.8024999999998</v>
      </c>
      <c r="H8246" s="4">
        <f>COUNTIF($A$2:$A$9181, "&gt; 14412.56")</f>
        <v>398</v>
      </c>
      <c r="I8246" s="4">
        <f>COUNTIF($A$2:$A$9181, "&lt; -6015.80")</f>
        <v>0</v>
      </c>
      <c r="J8246" t="str">
        <f>IF(OR($A$2:$A$9181&gt;14412.56,$A$2:$A$9181&lt; -6015.8),"True","False")</f>
        <v>False</v>
      </c>
    </row>
    <row r="8247" spans="1:10" x14ac:dyDescent="0.3">
      <c r="A8247">
        <v>595.04999999999995</v>
      </c>
      <c r="B8247" s="4">
        <f>PERCENTILE($A$2:$A$9181,0.25)</f>
        <v>1644.8325</v>
      </c>
      <c r="C8247" s="4">
        <f>PERCENTILE($A$2:$A$9181,0.5)</f>
        <v>3437.55</v>
      </c>
      <c r="D8247" s="4">
        <f>PERCENTILE($A$2:$A$9181,0.75)</f>
        <v>6751.9224999999997</v>
      </c>
      <c r="E8247" s="4">
        <f>D8247-B8247</f>
        <v>5107.09</v>
      </c>
      <c r="F8247" s="4">
        <f>(D8247+(1.5*E8247))</f>
        <v>14412.557499999999</v>
      </c>
      <c r="G8247" s="4">
        <f>(B8247-(1.5*E8247))</f>
        <v>-6015.8024999999998</v>
      </c>
      <c r="H8247" s="4">
        <f>COUNTIF($A$2:$A$9181, "&gt; 14412.56")</f>
        <v>398</v>
      </c>
      <c r="I8247" s="4">
        <f>COUNTIF($A$2:$A$9181, "&lt; -6015.80")</f>
        <v>0</v>
      </c>
      <c r="J8247" t="str">
        <f>IF(OR($A$2:$A$9181&gt;14412.56,$A$2:$A$9181&lt; -6015.8),"True","False")</f>
        <v>False</v>
      </c>
    </row>
    <row r="8248" spans="1:10" x14ac:dyDescent="0.3">
      <c r="A8248">
        <v>595.04</v>
      </c>
      <c r="B8248" s="4">
        <f>PERCENTILE($A$2:$A$9181,0.25)</f>
        <v>1644.8325</v>
      </c>
      <c r="C8248" s="4">
        <f>PERCENTILE($A$2:$A$9181,0.5)</f>
        <v>3437.55</v>
      </c>
      <c r="D8248" s="4">
        <f>PERCENTILE($A$2:$A$9181,0.75)</f>
        <v>6751.9224999999997</v>
      </c>
      <c r="E8248" s="4">
        <f>D8248-B8248</f>
        <v>5107.09</v>
      </c>
      <c r="F8248" s="4">
        <f>(D8248+(1.5*E8248))</f>
        <v>14412.557499999999</v>
      </c>
      <c r="G8248" s="4">
        <f>(B8248-(1.5*E8248))</f>
        <v>-6015.8024999999998</v>
      </c>
      <c r="H8248" s="4">
        <f>COUNTIF($A$2:$A$9181, "&gt; 14412.56")</f>
        <v>398</v>
      </c>
      <c r="I8248" s="4">
        <f>COUNTIF($A$2:$A$9181, "&lt; -6015.80")</f>
        <v>0</v>
      </c>
      <c r="J8248" t="str">
        <f>IF(OR($A$2:$A$9181&gt;14412.56,$A$2:$A$9181&lt; -6015.8),"True","False")</f>
        <v>False</v>
      </c>
    </row>
    <row r="8249" spans="1:10" x14ac:dyDescent="0.3">
      <c r="A8249">
        <v>593.94000000000005</v>
      </c>
      <c r="B8249" s="4">
        <f>PERCENTILE($A$2:$A$9181,0.25)</f>
        <v>1644.8325</v>
      </c>
      <c r="C8249" s="4">
        <f>PERCENTILE($A$2:$A$9181,0.5)</f>
        <v>3437.55</v>
      </c>
      <c r="D8249" s="4">
        <f>PERCENTILE($A$2:$A$9181,0.75)</f>
        <v>6751.9224999999997</v>
      </c>
      <c r="E8249" s="4">
        <f>D8249-B8249</f>
        <v>5107.09</v>
      </c>
      <c r="F8249" s="4">
        <f>(D8249+(1.5*E8249))</f>
        <v>14412.557499999999</v>
      </c>
      <c r="G8249" s="4">
        <f>(B8249-(1.5*E8249))</f>
        <v>-6015.8024999999998</v>
      </c>
      <c r="H8249" s="4">
        <f>COUNTIF($A$2:$A$9181, "&gt; 14412.56")</f>
        <v>398</v>
      </c>
      <c r="I8249" s="4">
        <f>COUNTIF($A$2:$A$9181, "&lt; -6015.80")</f>
        <v>0</v>
      </c>
      <c r="J8249" t="str">
        <f>IF(OR($A$2:$A$9181&gt;14412.56,$A$2:$A$9181&lt; -6015.8),"True","False")</f>
        <v>False</v>
      </c>
    </row>
    <row r="8250" spans="1:10" x14ac:dyDescent="0.3">
      <c r="A8250">
        <v>593.6</v>
      </c>
      <c r="B8250" s="4">
        <f>PERCENTILE($A$2:$A$9181,0.25)</f>
        <v>1644.8325</v>
      </c>
      <c r="C8250" s="4">
        <f>PERCENTILE($A$2:$A$9181,0.5)</f>
        <v>3437.55</v>
      </c>
      <c r="D8250" s="4">
        <f>PERCENTILE($A$2:$A$9181,0.75)</f>
        <v>6751.9224999999997</v>
      </c>
      <c r="E8250" s="4">
        <f>D8250-B8250</f>
        <v>5107.09</v>
      </c>
      <c r="F8250" s="4">
        <f>(D8250+(1.5*E8250))</f>
        <v>14412.557499999999</v>
      </c>
      <c r="G8250" s="4">
        <f>(B8250-(1.5*E8250))</f>
        <v>-6015.8024999999998</v>
      </c>
      <c r="H8250" s="4">
        <f>COUNTIF($A$2:$A$9181, "&gt; 14412.56")</f>
        <v>398</v>
      </c>
      <c r="I8250" s="4">
        <f>COUNTIF($A$2:$A$9181, "&lt; -6015.80")</f>
        <v>0</v>
      </c>
      <c r="J8250" t="str">
        <f>IF(OR($A$2:$A$9181&gt;14412.56,$A$2:$A$9181&lt; -6015.8),"True","False")</f>
        <v>False</v>
      </c>
    </row>
    <row r="8251" spans="1:10" x14ac:dyDescent="0.3">
      <c r="A8251">
        <v>593.47</v>
      </c>
      <c r="B8251" s="4">
        <f>PERCENTILE($A$2:$A$9181,0.25)</f>
        <v>1644.8325</v>
      </c>
      <c r="C8251" s="4">
        <f>PERCENTILE($A$2:$A$9181,0.5)</f>
        <v>3437.55</v>
      </c>
      <c r="D8251" s="4">
        <f>PERCENTILE($A$2:$A$9181,0.75)</f>
        <v>6751.9224999999997</v>
      </c>
      <c r="E8251" s="4">
        <f>D8251-B8251</f>
        <v>5107.09</v>
      </c>
      <c r="F8251" s="4">
        <f>(D8251+(1.5*E8251))</f>
        <v>14412.557499999999</v>
      </c>
      <c r="G8251" s="4">
        <f>(B8251-(1.5*E8251))</f>
        <v>-6015.8024999999998</v>
      </c>
      <c r="H8251" s="4">
        <f>COUNTIF($A$2:$A$9181, "&gt; 14412.56")</f>
        <v>398</v>
      </c>
      <c r="I8251" s="4">
        <f>COUNTIF($A$2:$A$9181, "&lt; -6015.80")</f>
        <v>0</v>
      </c>
      <c r="J8251" t="str">
        <f>IF(OR($A$2:$A$9181&gt;14412.56,$A$2:$A$9181&lt; -6015.8),"True","False")</f>
        <v>False</v>
      </c>
    </row>
    <row r="8252" spans="1:10" x14ac:dyDescent="0.3">
      <c r="A8252">
        <v>593.11</v>
      </c>
      <c r="B8252" s="4">
        <f>PERCENTILE($A$2:$A$9181,0.25)</f>
        <v>1644.8325</v>
      </c>
      <c r="C8252" s="4">
        <f>PERCENTILE($A$2:$A$9181,0.5)</f>
        <v>3437.55</v>
      </c>
      <c r="D8252" s="4">
        <f>PERCENTILE($A$2:$A$9181,0.75)</f>
        <v>6751.9224999999997</v>
      </c>
      <c r="E8252" s="4">
        <f>D8252-B8252</f>
        <v>5107.09</v>
      </c>
      <c r="F8252" s="4">
        <f>(D8252+(1.5*E8252))</f>
        <v>14412.557499999999</v>
      </c>
      <c r="G8252" s="4">
        <f>(B8252-(1.5*E8252))</f>
        <v>-6015.8024999999998</v>
      </c>
      <c r="H8252" s="4">
        <f>COUNTIF($A$2:$A$9181, "&gt; 14412.56")</f>
        <v>398</v>
      </c>
      <c r="I8252" s="4">
        <f>COUNTIF($A$2:$A$9181, "&lt; -6015.80")</f>
        <v>0</v>
      </c>
      <c r="J8252" t="str">
        <f>IF(OR($A$2:$A$9181&gt;14412.56,$A$2:$A$9181&lt; -6015.8),"True","False")</f>
        <v>False</v>
      </c>
    </row>
    <row r="8253" spans="1:10" x14ac:dyDescent="0.3">
      <c r="A8253">
        <v>593.01</v>
      </c>
      <c r="B8253" s="4">
        <f>PERCENTILE($A$2:$A$9181,0.25)</f>
        <v>1644.8325</v>
      </c>
      <c r="C8253" s="4">
        <f>PERCENTILE($A$2:$A$9181,0.5)</f>
        <v>3437.55</v>
      </c>
      <c r="D8253" s="4">
        <f>PERCENTILE($A$2:$A$9181,0.75)</f>
        <v>6751.9224999999997</v>
      </c>
      <c r="E8253" s="4">
        <f>D8253-B8253</f>
        <v>5107.09</v>
      </c>
      <c r="F8253" s="4">
        <f>(D8253+(1.5*E8253))</f>
        <v>14412.557499999999</v>
      </c>
      <c r="G8253" s="4">
        <f>(B8253-(1.5*E8253))</f>
        <v>-6015.8024999999998</v>
      </c>
      <c r="H8253" s="4">
        <f>COUNTIF($A$2:$A$9181, "&gt; 14412.56")</f>
        <v>398</v>
      </c>
      <c r="I8253" s="4">
        <f>COUNTIF($A$2:$A$9181, "&lt; -6015.80")</f>
        <v>0</v>
      </c>
      <c r="J8253" t="str">
        <f>IF(OR($A$2:$A$9181&gt;14412.56,$A$2:$A$9181&lt; -6015.8),"True","False")</f>
        <v>False</v>
      </c>
    </row>
    <row r="8254" spans="1:10" x14ac:dyDescent="0.3">
      <c r="A8254">
        <v>592.92999999999995</v>
      </c>
      <c r="B8254" s="4">
        <f>PERCENTILE($A$2:$A$9181,0.25)</f>
        <v>1644.8325</v>
      </c>
      <c r="C8254" s="4">
        <f>PERCENTILE($A$2:$A$9181,0.5)</f>
        <v>3437.55</v>
      </c>
      <c r="D8254" s="4">
        <f>PERCENTILE($A$2:$A$9181,0.75)</f>
        <v>6751.9224999999997</v>
      </c>
      <c r="E8254" s="4">
        <f>D8254-B8254</f>
        <v>5107.09</v>
      </c>
      <c r="F8254" s="4">
        <f>(D8254+(1.5*E8254))</f>
        <v>14412.557499999999</v>
      </c>
      <c r="G8254" s="4">
        <f>(B8254-(1.5*E8254))</f>
        <v>-6015.8024999999998</v>
      </c>
      <c r="H8254" s="4">
        <f>COUNTIF($A$2:$A$9181, "&gt; 14412.56")</f>
        <v>398</v>
      </c>
      <c r="I8254" s="4">
        <f>COUNTIF($A$2:$A$9181, "&lt; -6015.80")</f>
        <v>0</v>
      </c>
      <c r="J8254" t="str">
        <f>IF(OR($A$2:$A$9181&gt;14412.56,$A$2:$A$9181&lt; -6015.8),"True","False")</f>
        <v>False</v>
      </c>
    </row>
    <row r="8255" spans="1:10" x14ac:dyDescent="0.3">
      <c r="A8255">
        <v>590.39</v>
      </c>
      <c r="B8255" s="4">
        <f>PERCENTILE($A$2:$A$9181,0.25)</f>
        <v>1644.8325</v>
      </c>
      <c r="C8255" s="4">
        <f>PERCENTILE($A$2:$A$9181,0.5)</f>
        <v>3437.55</v>
      </c>
      <c r="D8255" s="4">
        <f>PERCENTILE($A$2:$A$9181,0.75)</f>
        <v>6751.9224999999997</v>
      </c>
      <c r="E8255" s="4">
        <f>D8255-B8255</f>
        <v>5107.09</v>
      </c>
      <c r="F8255" s="4">
        <f>(D8255+(1.5*E8255))</f>
        <v>14412.557499999999</v>
      </c>
      <c r="G8255" s="4">
        <f>(B8255-(1.5*E8255))</f>
        <v>-6015.8024999999998</v>
      </c>
      <c r="H8255" s="4">
        <f>COUNTIF($A$2:$A$9181, "&gt; 14412.56")</f>
        <v>398</v>
      </c>
      <c r="I8255" s="4">
        <f>COUNTIF($A$2:$A$9181, "&lt; -6015.80")</f>
        <v>0</v>
      </c>
      <c r="J8255" t="str">
        <f>IF(OR($A$2:$A$9181&gt;14412.56,$A$2:$A$9181&lt; -6015.8),"True","False")</f>
        <v>False</v>
      </c>
    </row>
    <row r="8256" spans="1:10" x14ac:dyDescent="0.3">
      <c r="A8256">
        <v>589.49</v>
      </c>
      <c r="B8256" s="4">
        <f>PERCENTILE($A$2:$A$9181,0.25)</f>
        <v>1644.8325</v>
      </c>
      <c r="C8256" s="4">
        <f>PERCENTILE($A$2:$A$9181,0.5)</f>
        <v>3437.55</v>
      </c>
      <c r="D8256" s="4">
        <f>PERCENTILE($A$2:$A$9181,0.75)</f>
        <v>6751.9224999999997</v>
      </c>
      <c r="E8256" s="4">
        <f>D8256-B8256</f>
        <v>5107.09</v>
      </c>
      <c r="F8256" s="4">
        <f>(D8256+(1.5*E8256))</f>
        <v>14412.557499999999</v>
      </c>
      <c r="G8256" s="4">
        <f>(B8256-(1.5*E8256))</f>
        <v>-6015.8024999999998</v>
      </c>
      <c r="H8256" s="4">
        <f>COUNTIF($A$2:$A$9181, "&gt; 14412.56")</f>
        <v>398</v>
      </c>
      <c r="I8256" s="4">
        <f>COUNTIF($A$2:$A$9181, "&lt; -6015.80")</f>
        <v>0</v>
      </c>
      <c r="J8256" t="str">
        <f>IF(OR($A$2:$A$9181&gt;14412.56,$A$2:$A$9181&lt; -6015.8),"True","False")</f>
        <v>False</v>
      </c>
    </row>
    <row r="8257" spans="1:10" x14ac:dyDescent="0.3">
      <c r="A8257">
        <v>589.4</v>
      </c>
      <c r="B8257" s="4">
        <f>PERCENTILE($A$2:$A$9181,0.25)</f>
        <v>1644.8325</v>
      </c>
      <c r="C8257" s="4">
        <f>PERCENTILE($A$2:$A$9181,0.5)</f>
        <v>3437.55</v>
      </c>
      <c r="D8257" s="4">
        <f>PERCENTILE($A$2:$A$9181,0.75)</f>
        <v>6751.9224999999997</v>
      </c>
      <c r="E8257" s="4">
        <f>D8257-B8257</f>
        <v>5107.09</v>
      </c>
      <c r="F8257" s="4">
        <f>(D8257+(1.5*E8257))</f>
        <v>14412.557499999999</v>
      </c>
      <c r="G8257" s="4">
        <f>(B8257-(1.5*E8257))</f>
        <v>-6015.8024999999998</v>
      </c>
      <c r="H8257" s="4">
        <f>COUNTIF($A$2:$A$9181, "&gt; 14412.56")</f>
        <v>398</v>
      </c>
      <c r="I8257" s="4">
        <f>COUNTIF($A$2:$A$9181, "&lt; -6015.80")</f>
        <v>0</v>
      </c>
      <c r="J8257" t="str">
        <f>IF(OR($A$2:$A$9181&gt;14412.56,$A$2:$A$9181&lt; -6015.8),"True","False")</f>
        <v>False</v>
      </c>
    </row>
    <row r="8258" spans="1:10" x14ac:dyDescent="0.3">
      <c r="A8258">
        <v>589.1</v>
      </c>
      <c r="B8258" s="4">
        <f>PERCENTILE($A$2:$A$9181,0.25)</f>
        <v>1644.8325</v>
      </c>
      <c r="C8258" s="4">
        <f>PERCENTILE($A$2:$A$9181,0.5)</f>
        <v>3437.55</v>
      </c>
      <c r="D8258" s="4">
        <f>PERCENTILE($A$2:$A$9181,0.75)</f>
        <v>6751.9224999999997</v>
      </c>
      <c r="E8258" s="4">
        <f>D8258-B8258</f>
        <v>5107.09</v>
      </c>
      <c r="F8258" s="4">
        <f>(D8258+(1.5*E8258))</f>
        <v>14412.557499999999</v>
      </c>
      <c r="G8258" s="4">
        <f>(B8258-(1.5*E8258))</f>
        <v>-6015.8024999999998</v>
      </c>
      <c r="H8258" s="4">
        <f>COUNTIF($A$2:$A$9181, "&gt; 14412.56")</f>
        <v>398</v>
      </c>
      <c r="I8258" s="4">
        <f>COUNTIF($A$2:$A$9181, "&lt; -6015.80")</f>
        <v>0</v>
      </c>
      <c r="J8258" t="str">
        <f>IF(OR($A$2:$A$9181&gt;14412.56,$A$2:$A$9181&lt; -6015.8),"True","False")</f>
        <v>False</v>
      </c>
    </row>
    <row r="8259" spans="1:10" x14ac:dyDescent="0.3">
      <c r="A8259">
        <v>588.08000000000004</v>
      </c>
      <c r="B8259" s="4">
        <f>PERCENTILE($A$2:$A$9181,0.25)</f>
        <v>1644.8325</v>
      </c>
      <c r="C8259" s="4">
        <f>PERCENTILE($A$2:$A$9181,0.5)</f>
        <v>3437.55</v>
      </c>
      <c r="D8259" s="4">
        <f>PERCENTILE($A$2:$A$9181,0.75)</f>
        <v>6751.9224999999997</v>
      </c>
      <c r="E8259" s="4">
        <f>D8259-B8259</f>
        <v>5107.09</v>
      </c>
      <c r="F8259" s="4">
        <f>(D8259+(1.5*E8259))</f>
        <v>14412.557499999999</v>
      </c>
      <c r="G8259" s="4">
        <f>(B8259-(1.5*E8259))</f>
        <v>-6015.8024999999998</v>
      </c>
      <c r="H8259" s="4">
        <f>COUNTIF($A$2:$A$9181, "&gt; 14412.56")</f>
        <v>398</v>
      </c>
      <c r="I8259" s="4">
        <f>COUNTIF($A$2:$A$9181, "&lt; -6015.80")</f>
        <v>0</v>
      </c>
      <c r="J8259" t="str">
        <f>IF(OR($A$2:$A$9181&gt;14412.56,$A$2:$A$9181&lt; -6015.8),"True","False")</f>
        <v>False</v>
      </c>
    </row>
    <row r="8260" spans="1:10" x14ac:dyDescent="0.3">
      <c r="A8260">
        <v>587.86</v>
      </c>
      <c r="B8260" s="4">
        <f>PERCENTILE($A$2:$A$9181,0.25)</f>
        <v>1644.8325</v>
      </c>
      <c r="C8260" s="4">
        <f>PERCENTILE($A$2:$A$9181,0.5)</f>
        <v>3437.55</v>
      </c>
      <c r="D8260" s="4">
        <f>PERCENTILE($A$2:$A$9181,0.75)</f>
        <v>6751.9224999999997</v>
      </c>
      <c r="E8260" s="4">
        <f>D8260-B8260</f>
        <v>5107.09</v>
      </c>
      <c r="F8260" s="4">
        <f>(D8260+(1.5*E8260))</f>
        <v>14412.557499999999</v>
      </c>
      <c r="G8260" s="4">
        <f>(B8260-(1.5*E8260))</f>
        <v>-6015.8024999999998</v>
      </c>
      <c r="H8260" s="4">
        <f>COUNTIF($A$2:$A$9181, "&gt; 14412.56")</f>
        <v>398</v>
      </c>
      <c r="I8260" s="4">
        <f>COUNTIF($A$2:$A$9181, "&lt; -6015.80")</f>
        <v>0</v>
      </c>
      <c r="J8260" t="str">
        <f>IF(OR($A$2:$A$9181&gt;14412.56,$A$2:$A$9181&lt; -6015.8),"True","False")</f>
        <v>False</v>
      </c>
    </row>
    <row r="8261" spans="1:10" x14ac:dyDescent="0.3">
      <c r="A8261">
        <v>587.47</v>
      </c>
      <c r="B8261" s="4">
        <f>PERCENTILE($A$2:$A$9181,0.25)</f>
        <v>1644.8325</v>
      </c>
      <c r="C8261" s="4">
        <f>PERCENTILE($A$2:$A$9181,0.5)</f>
        <v>3437.55</v>
      </c>
      <c r="D8261" s="4">
        <f>PERCENTILE($A$2:$A$9181,0.75)</f>
        <v>6751.9224999999997</v>
      </c>
      <c r="E8261" s="4">
        <f>D8261-B8261</f>
        <v>5107.09</v>
      </c>
      <c r="F8261" s="4">
        <f>(D8261+(1.5*E8261))</f>
        <v>14412.557499999999</v>
      </c>
      <c r="G8261" s="4">
        <f>(B8261-(1.5*E8261))</f>
        <v>-6015.8024999999998</v>
      </c>
      <c r="H8261" s="4">
        <f>COUNTIF($A$2:$A$9181, "&gt; 14412.56")</f>
        <v>398</v>
      </c>
      <c r="I8261" s="4">
        <f>COUNTIF($A$2:$A$9181, "&lt; -6015.80")</f>
        <v>0</v>
      </c>
      <c r="J8261" t="str">
        <f>IF(OR($A$2:$A$9181&gt;14412.56,$A$2:$A$9181&lt; -6015.8),"True","False")</f>
        <v>False</v>
      </c>
    </row>
    <row r="8262" spans="1:10" x14ac:dyDescent="0.3">
      <c r="A8262">
        <v>586.72</v>
      </c>
      <c r="B8262" s="4">
        <f>PERCENTILE($A$2:$A$9181,0.25)</f>
        <v>1644.8325</v>
      </c>
      <c r="C8262" s="4">
        <f>PERCENTILE($A$2:$A$9181,0.5)</f>
        <v>3437.55</v>
      </c>
      <c r="D8262" s="4">
        <f>PERCENTILE($A$2:$A$9181,0.75)</f>
        <v>6751.9224999999997</v>
      </c>
      <c r="E8262" s="4">
        <f>D8262-B8262</f>
        <v>5107.09</v>
      </c>
      <c r="F8262" s="4">
        <f>(D8262+(1.5*E8262))</f>
        <v>14412.557499999999</v>
      </c>
      <c r="G8262" s="4">
        <f>(B8262-(1.5*E8262))</f>
        <v>-6015.8024999999998</v>
      </c>
      <c r="H8262" s="4">
        <f>COUNTIF($A$2:$A$9181, "&gt; 14412.56")</f>
        <v>398</v>
      </c>
      <c r="I8262" s="4">
        <f>COUNTIF($A$2:$A$9181, "&lt; -6015.80")</f>
        <v>0</v>
      </c>
      <c r="J8262" t="str">
        <f>IF(OR($A$2:$A$9181&gt;14412.56,$A$2:$A$9181&lt; -6015.8),"True","False")</f>
        <v>False</v>
      </c>
    </row>
    <row r="8263" spans="1:10" x14ac:dyDescent="0.3">
      <c r="A8263">
        <v>586.21</v>
      </c>
      <c r="B8263" s="4">
        <f>PERCENTILE($A$2:$A$9181,0.25)</f>
        <v>1644.8325</v>
      </c>
      <c r="C8263" s="4">
        <f>PERCENTILE($A$2:$A$9181,0.5)</f>
        <v>3437.55</v>
      </c>
      <c r="D8263" s="4">
        <f>PERCENTILE($A$2:$A$9181,0.75)</f>
        <v>6751.9224999999997</v>
      </c>
      <c r="E8263" s="4">
        <f>D8263-B8263</f>
        <v>5107.09</v>
      </c>
      <c r="F8263" s="4">
        <f>(D8263+(1.5*E8263))</f>
        <v>14412.557499999999</v>
      </c>
      <c r="G8263" s="4">
        <f>(B8263-(1.5*E8263))</f>
        <v>-6015.8024999999998</v>
      </c>
      <c r="H8263" s="4">
        <f>COUNTIF($A$2:$A$9181, "&gt; 14412.56")</f>
        <v>398</v>
      </c>
      <c r="I8263" s="4">
        <f>COUNTIF($A$2:$A$9181, "&lt; -6015.80")</f>
        <v>0</v>
      </c>
      <c r="J8263" t="str">
        <f>IF(OR($A$2:$A$9181&gt;14412.56,$A$2:$A$9181&lt; -6015.8),"True","False")</f>
        <v>False</v>
      </c>
    </row>
    <row r="8264" spans="1:10" x14ac:dyDescent="0.3">
      <c r="A8264">
        <v>583.24</v>
      </c>
      <c r="B8264" s="4">
        <f>PERCENTILE($A$2:$A$9181,0.25)</f>
        <v>1644.8325</v>
      </c>
      <c r="C8264" s="4">
        <f>PERCENTILE($A$2:$A$9181,0.5)</f>
        <v>3437.55</v>
      </c>
      <c r="D8264" s="4">
        <f>PERCENTILE($A$2:$A$9181,0.75)</f>
        <v>6751.9224999999997</v>
      </c>
      <c r="E8264" s="4">
        <f>D8264-B8264</f>
        <v>5107.09</v>
      </c>
      <c r="F8264" s="4">
        <f>(D8264+(1.5*E8264))</f>
        <v>14412.557499999999</v>
      </c>
      <c r="G8264" s="4">
        <f>(B8264-(1.5*E8264))</f>
        <v>-6015.8024999999998</v>
      </c>
      <c r="H8264" s="4">
        <f>COUNTIF($A$2:$A$9181, "&gt; 14412.56")</f>
        <v>398</v>
      </c>
      <c r="I8264" s="4">
        <f>COUNTIF($A$2:$A$9181, "&lt; -6015.80")</f>
        <v>0</v>
      </c>
      <c r="J8264" t="str">
        <f>IF(OR($A$2:$A$9181&gt;14412.56,$A$2:$A$9181&lt; -6015.8),"True","False")</f>
        <v>False</v>
      </c>
    </row>
    <row r="8265" spans="1:10" x14ac:dyDescent="0.3">
      <c r="A8265">
        <v>582.91</v>
      </c>
      <c r="B8265" s="4">
        <f>PERCENTILE($A$2:$A$9181,0.25)</f>
        <v>1644.8325</v>
      </c>
      <c r="C8265" s="4">
        <f>PERCENTILE($A$2:$A$9181,0.5)</f>
        <v>3437.55</v>
      </c>
      <c r="D8265" s="4">
        <f>PERCENTILE($A$2:$A$9181,0.75)</f>
        <v>6751.9224999999997</v>
      </c>
      <c r="E8265" s="4">
        <f>D8265-B8265</f>
        <v>5107.09</v>
      </c>
      <c r="F8265" s="4">
        <f>(D8265+(1.5*E8265))</f>
        <v>14412.557499999999</v>
      </c>
      <c r="G8265" s="4">
        <f>(B8265-(1.5*E8265))</f>
        <v>-6015.8024999999998</v>
      </c>
      <c r="H8265" s="4">
        <f>COUNTIF($A$2:$A$9181, "&gt; 14412.56")</f>
        <v>398</v>
      </c>
      <c r="I8265" s="4">
        <f>COUNTIF($A$2:$A$9181, "&lt; -6015.80")</f>
        <v>0</v>
      </c>
      <c r="J8265" t="str">
        <f>IF(OR($A$2:$A$9181&gt;14412.56,$A$2:$A$9181&lt; -6015.8),"True","False")</f>
        <v>False</v>
      </c>
    </row>
    <row r="8266" spans="1:10" x14ac:dyDescent="0.3">
      <c r="A8266">
        <v>582.76</v>
      </c>
      <c r="B8266" s="4">
        <f>PERCENTILE($A$2:$A$9181,0.25)</f>
        <v>1644.8325</v>
      </c>
      <c r="C8266" s="4">
        <f>PERCENTILE($A$2:$A$9181,0.5)</f>
        <v>3437.55</v>
      </c>
      <c r="D8266" s="4">
        <f>PERCENTILE($A$2:$A$9181,0.75)</f>
        <v>6751.9224999999997</v>
      </c>
      <c r="E8266" s="4">
        <f>D8266-B8266</f>
        <v>5107.09</v>
      </c>
      <c r="F8266" s="4">
        <f>(D8266+(1.5*E8266))</f>
        <v>14412.557499999999</v>
      </c>
      <c r="G8266" s="4">
        <f>(B8266-(1.5*E8266))</f>
        <v>-6015.8024999999998</v>
      </c>
      <c r="H8266" s="4">
        <f>COUNTIF($A$2:$A$9181, "&gt; 14412.56")</f>
        <v>398</v>
      </c>
      <c r="I8266" s="4">
        <f>COUNTIF($A$2:$A$9181, "&lt; -6015.80")</f>
        <v>0</v>
      </c>
      <c r="J8266" t="str">
        <f>IF(OR($A$2:$A$9181&gt;14412.56,$A$2:$A$9181&lt; -6015.8),"True","False")</f>
        <v>False</v>
      </c>
    </row>
    <row r="8267" spans="1:10" x14ac:dyDescent="0.3">
      <c r="A8267">
        <v>582.48</v>
      </c>
      <c r="B8267" s="4">
        <f>PERCENTILE($A$2:$A$9181,0.25)</f>
        <v>1644.8325</v>
      </c>
      <c r="C8267" s="4">
        <f>PERCENTILE($A$2:$A$9181,0.5)</f>
        <v>3437.55</v>
      </c>
      <c r="D8267" s="4">
        <f>PERCENTILE($A$2:$A$9181,0.75)</f>
        <v>6751.9224999999997</v>
      </c>
      <c r="E8267" s="4">
        <f>D8267-B8267</f>
        <v>5107.09</v>
      </c>
      <c r="F8267" s="4">
        <f>(D8267+(1.5*E8267))</f>
        <v>14412.557499999999</v>
      </c>
      <c r="G8267" s="4">
        <f>(B8267-(1.5*E8267))</f>
        <v>-6015.8024999999998</v>
      </c>
      <c r="H8267" s="4">
        <f>COUNTIF($A$2:$A$9181, "&gt; 14412.56")</f>
        <v>398</v>
      </c>
      <c r="I8267" s="4">
        <f>COUNTIF($A$2:$A$9181, "&lt; -6015.80")</f>
        <v>0</v>
      </c>
      <c r="J8267" t="str">
        <f>IF(OR($A$2:$A$9181&gt;14412.56,$A$2:$A$9181&lt; -6015.8),"True","False")</f>
        <v>False</v>
      </c>
    </row>
    <row r="8268" spans="1:10" x14ac:dyDescent="0.3">
      <c r="A8268">
        <v>581.74</v>
      </c>
      <c r="B8268" s="4">
        <f>PERCENTILE($A$2:$A$9181,0.25)</f>
        <v>1644.8325</v>
      </c>
      <c r="C8268" s="4">
        <f>PERCENTILE($A$2:$A$9181,0.5)</f>
        <v>3437.55</v>
      </c>
      <c r="D8268" s="4">
        <f>PERCENTILE($A$2:$A$9181,0.75)</f>
        <v>6751.9224999999997</v>
      </c>
      <c r="E8268" s="4">
        <f>D8268-B8268</f>
        <v>5107.09</v>
      </c>
      <c r="F8268" s="4">
        <f>(D8268+(1.5*E8268))</f>
        <v>14412.557499999999</v>
      </c>
      <c r="G8268" s="4">
        <f>(B8268-(1.5*E8268))</f>
        <v>-6015.8024999999998</v>
      </c>
      <c r="H8268" s="4">
        <f>COUNTIF($A$2:$A$9181, "&gt; 14412.56")</f>
        <v>398</v>
      </c>
      <c r="I8268" s="4">
        <f>COUNTIF($A$2:$A$9181, "&lt; -6015.80")</f>
        <v>0</v>
      </c>
      <c r="J8268" t="str">
        <f>IF(OR($A$2:$A$9181&gt;14412.56,$A$2:$A$9181&lt; -6015.8),"True","False")</f>
        <v>False</v>
      </c>
    </row>
    <row r="8269" spans="1:10" x14ac:dyDescent="0.3">
      <c r="A8269">
        <v>580.03</v>
      </c>
      <c r="B8269" s="4">
        <f>PERCENTILE($A$2:$A$9181,0.25)</f>
        <v>1644.8325</v>
      </c>
      <c r="C8269" s="4">
        <f>PERCENTILE($A$2:$A$9181,0.5)</f>
        <v>3437.55</v>
      </c>
      <c r="D8269" s="4">
        <f>PERCENTILE($A$2:$A$9181,0.75)</f>
        <v>6751.9224999999997</v>
      </c>
      <c r="E8269" s="4">
        <f>D8269-B8269</f>
        <v>5107.09</v>
      </c>
      <c r="F8269" s="4">
        <f>(D8269+(1.5*E8269))</f>
        <v>14412.557499999999</v>
      </c>
      <c r="G8269" s="4">
        <f>(B8269-(1.5*E8269))</f>
        <v>-6015.8024999999998</v>
      </c>
      <c r="H8269" s="4">
        <f>COUNTIF($A$2:$A$9181, "&gt; 14412.56")</f>
        <v>398</v>
      </c>
      <c r="I8269" s="4">
        <f>COUNTIF($A$2:$A$9181, "&lt; -6015.80")</f>
        <v>0</v>
      </c>
      <c r="J8269" t="str">
        <f>IF(OR($A$2:$A$9181&gt;14412.56,$A$2:$A$9181&lt; -6015.8),"True","False")</f>
        <v>False</v>
      </c>
    </row>
    <row r="8270" spans="1:10" x14ac:dyDescent="0.3">
      <c r="A8270">
        <v>578.36</v>
      </c>
      <c r="B8270" s="4">
        <f>PERCENTILE($A$2:$A$9181,0.25)</f>
        <v>1644.8325</v>
      </c>
      <c r="C8270" s="4">
        <f>PERCENTILE($A$2:$A$9181,0.5)</f>
        <v>3437.55</v>
      </c>
      <c r="D8270" s="4">
        <f>PERCENTILE($A$2:$A$9181,0.75)</f>
        <v>6751.9224999999997</v>
      </c>
      <c r="E8270" s="4">
        <f>D8270-B8270</f>
        <v>5107.09</v>
      </c>
      <c r="F8270" s="4">
        <f>(D8270+(1.5*E8270))</f>
        <v>14412.557499999999</v>
      </c>
      <c r="G8270" s="4">
        <f>(B8270-(1.5*E8270))</f>
        <v>-6015.8024999999998</v>
      </c>
      <c r="H8270" s="4">
        <f>COUNTIF($A$2:$A$9181, "&gt; 14412.56")</f>
        <v>398</v>
      </c>
      <c r="I8270" s="4">
        <f>COUNTIF($A$2:$A$9181, "&lt; -6015.80")</f>
        <v>0</v>
      </c>
      <c r="J8270" t="str">
        <f>IF(OR($A$2:$A$9181&gt;14412.56,$A$2:$A$9181&lt; -6015.8),"True","False")</f>
        <v>False</v>
      </c>
    </row>
    <row r="8271" spans="1:10" x14ac:dyDescent="0.3">
      <c r="A8271">
        <v>577.95000000000005</v>
      </c>
      <c r="B8271" s="4">
        <f>PERCENTILE($A$2:$A$9181,0.25)</f>
        <v>1644.8325</v>
      </c>
      <c r="C8271" s="4">
        <f>PERCENTILE($A$2:$A$9181,0.5)</f>
        <v>3437.55</v>
      </c>
      <c r="D8271" s="4">
        <f>PERCENTILE($A$2:$A$9181,0.75)</f>
        <v>6751.9224999999997</v>
      </c>
      <c r="E8271" s="4">
        <f>D8271-B8271</f>
        <v>5107.09</v>
      </c>
      <c r="F8271" s="4">
        <f>(D8271+(1.5*E8271))</f>
        <v>14412.557499999999</v>
      </c>
      <c r="G8271" s="4">
        <f>(B8271-(1.5*E8271))</f>
        <v>-6015.8024999999998</v>
      </c>
      <c r="H8271" s="4">
        <f>COUNTIF($A$2:$A$9181, "&gt; 14412.56")</f>
        <v>398</v>
      </c>
      <c r="I8271" s="4">
        <f>COUNTIF($A$2:$A$9181, "&lt; -6015.80")</f>
        <v>0</v>
      </c>
      <c r="J8271" t="str">
        <f>IF(OR($A$2:$A$9181&gt;14412.56,$A$2:$A$9181&lt; -6015.8),"True","False")</f>
        <v>False</v>
      </c>
    </row>
    <row r="8272" spans="1:10" x14ac:dyDescent="0.3">
      <c r="A8272">
        <v>577.17999999999995</v>
      </c>
      <c r="B8272" s="4">
        <f>PERCENTILE($A$2:$A$9181,0.25)</f>
        <v>1644.8325</v>
      </c>
      <c r="C8272" s="4">
        <f>PERCENTILE($A$2:$A$9181,0.5)</f>
        <v>3437.55</v>
      </c>
      <c r="D8272" s="4">
        <f>PERCENTILE($A$2:$A$9181,0.75)</f>
        <v>6751.9224999999997</v>
      </c>
      <c r="E8272" s="4">
        <f>D8272-B8272</f>
        <v>5107.09</v>
      </c>
      <c r="F8272" s="4">
        <f>(D8272+(1.5*E8272))</f>
        <v>14412.557499999999</v>
      </c>
      <c r="G8272" s="4">
        <f>(B8272-(1.5*E8272))</f>
        <v>-6015.8024999999998</v>
      </c>
      <c r="H8272" s="4">
        <f>COUNTIF($A$2:$A$9181, "&gt; 14412.56")</f>
        <v>398</v>
      </c>
      <c r="I8272" s="4">
        <f>COUNTIF($A$2:$A$9181, "&lt; -6015.80")</f>
        <v>0</v>
      </c>
      <c r="J8272" t="str">
        <f>IF(OR($A$2:$A$9181&gt;14412.56,$A$2:$A$9181&lt; -6015.8),"True","False")</f>
        <v>False</v>
      </c>
    </row>
    <row r="8273" spans="1:10" x14ac:dyDescent="0.3">
      <c r="A8273">
        <v>576.94000000000005</v>
      </c>
      <c r="B8273" s="4">
        <f>PERCENTILE($A$2:$A$9181,0.25)</f>
        <v>1644.8325</v>
      </c>
      <c r="C8273" s="4">
        <f>PERCENTILE($A$2:$A$9181,0.5)</f>
        <v>3437.55</v>
      </c>
      <c r="D8273" s="4">
        <f>PERCENTILE($A$2:$A$9181,0.75)</f>
        <v>6751.9224999999997</v>
      </c>
      <c r="E8273" s="4">
        <f>D8273-B8273</f>
        <v>5107.09</v>
      </c>
      <c r="F8273" s="4">
        <f>(D8273+(1.5*E8273))</f>
        <v>14412.557499999999</v>
      </c>
      <c r="G8273" s="4">
        <f>(B8273-(1.5*E8273))</f>
        <v>-6015.8024999999998</v>
      </c>
      <c r="H8273" s="4">
        <f>COUNTIF($A$2:$A$9181, "&gt; 14412.56")</f>
        <v>398</v>
      </c>
      <c r="I8273" s="4">
        <f>COUNTIF($A$2:$A$9181, "&lt; -6015.80")</f>
        <v>0</v>
      </c>
      <c r="J8273" t="str">
        <f>IF(OR($A$2:$A$9181&gt;14412.56,$A$2:$A$9181&lt; -6015.8),"True","False")</f>
        <v>False</v>
      </c>
    </row>
    <row r="8274" spans="1:10" x14ac:dyDescent="0.3">
      <c r="A8274">
        <v>576.87</v>
      </c>
      <c r="B8274" s="4">
        <f>PERCENTILE($A$2:$A$9181,0.25)</f>
        <v>1644.8325</v>
      </c>
      <c r="C8274" s="4">
        <f>PERCENTILE($A$2:$A$9181,0.5)</f>
        <v>3437.55</v>
      </c>
      <c r="D8274" s="4">
        <f>PERCENTILE($A$2:$A$9181,0.75)</f>
        <v>6751.9224999999997</v>
      </c>
      <c r="E8274" s="4">
        <f>D8274-B8274</f>
        <v>5107.09</v>
      </c>
      <c r="F8274" s="4">
        <f>(D8274+(1.5*E8274))</f>
        <v>14412.557499999999</v>
      </c>
      <c r="G8274" s="4">
        <f>(B8274-(1.5*E8274))</f>
        <v>-6015.8024999999998</v>
      </c>
      <c r="H8274" s="4">
        <f>COUNTIF($A$2:$A$9181, "&gt; 14412.56")</f>
        <v>398</v>
      </c>
      <c r="I8274" s="4">
        <f>COUNTIF($A$2:$A$9181, "&lt; -6015.80")</f>
        <v>0</v>
      </c>
      <c r="J8274" t="str">
        <f>IF(OR($A$2:$A$9181&gt;14412.56,$A$2:$A$9181&lt; -6015.8),"True","False")</f>
        <v>False</v>
      </c>
    </row>
    <row r="8275" spans="1:10" x14ac:dyDescent="0.3">
      <c r="A8275">
        <v>576.87</v>
      </c>
      <c r="B8275" s="4">
        <f>PERCENTILE($A$2:$A$9181,0.25)</f>
        <v>1644.8325</v>
      </c>
      <c r="C8275" s="4">
        <f>PERCENTILE($A$2:$A$9181,0.5)</f>
        <v>3437.55</v>
      </c>
      <c r="D8275" s="4">
        <f>PERCENTILE($A$2:$A$9181,0.75)</f>
        <v>6751.9224999999997</v>
      </c>
      <c r="E8275" s="4">
        <f>D8275-B8275</f>
        <v>5107.09</v>
      </c>
      <c r="F8275" s="4">
        <f>(D8275+(1.5*E8275))</f>
        <v>14412.557499999999</v>
      </c>
      <c r="G8275" s="4">
        <f>(B8275-(1.5*E8275))</f>
        <v>-6015.8024999999998</v>
      </c>
      <c r="H8275" s="4">
        <f>COUNTIF($A$2:$A$9181, "&gt; 14412.56")</f>
        <v>398</v>
      </c>
      <c r="I8275" s="4">
        <f>COUNTIF($A$2:$A$9181, "&lt; -6015.80")</f>
        <v>0</v>
      </c>
      <c r="J8275" t="str">
        <f>IF(OR($A$2:$A$9181&gt;14412.56,$A$2:$A$9181&lt; -6015.8),"True","False")</f>
        <v>False</v>
      </c>
    </row>
    <row r="8276" spans="1:10" x14ac:dyDescent="0.3">
      <c r="A8276">
        <v>576.41</v>
      </c>
      <c r="B8276" s="4">
        <f>PERCENTILE($A$2:$A$9181,0.25)</f>
        <v>1644.8325</v>
      </c>
      <c r="C8276" s="4">
        <f>PERCENTILE($A$2:$A$9181,0.5)</f>
        <v>3437.55</v>
      </c>
      <c r="D8276" s="4">
        <f>PERCENTILE($A$2:$A$9181,0.75)</f>
        <v>6751.9224999999997</v>
      </c>
      <c r="E8276" s="4">
        <f>D8276-B8276</f>
        <v>5107.09</v>
      </c>
      <c r="F8276" s="4">
        <f>(D8276+(1.5*E8276))</f>
        <v>14412.557499999999</v>
      </c>
      <c r="G8276" s="4">
        <f>(B8276-(1.5*E8276))</f>
        <v>-6015.8024999999998</v>
      </c>
      <c r="H8276" s="4">
        <f>COUNTIF($A$2:$A$9181, "&gt; 14412.56")</f>
        <v>398</v>
      </c>
      <c r="I8276" s="4">
        <f>COUNTIF($A$2:$A$9181, "&lt; -6015.80")</f>
        <v>0</v>
      </c>
      <c r="J8276" t="str">
        <f>IF(OR($A$2:$A$9181&gt;14412.56,$A$2:$A$9181&lt; -6015.8),"True","False")</f>
        <v>False</v>
      </c>
    </row>
    <row r="8277" spans="1:10" x14ac:dyDescent="0.3">
      <c r="A8277">
        <v>574.26</v>
      </c>
      <c r="B8277" s="4">
        <f>PERCENTILE($A$2:$A$9181,0.25)</f>
        <v>1644.8325</v>
      </c>
      <c r="C8277" s="4">
        <f>PERCENTILE($A$2:$A$9181,0.5)</f>
        <v>3437.55</v>
      </c>
      <c r="D8277" s="4">
        <f>PERCENTILE($A$2:$A$9181,0.75)</f>
        <v>6751.9224999999997</v>
      </c>
      <c r="E8277" s="4">
        <f>D8277-B8277</f>
        <v>5107.09</v>
      </c>
      <c r="F8277" s="4">
        <f>(D8277+(1.5*E8277))</f>
        <v>14412.557499999999</v>
      </c>
      <c r="G8277" s="4">
        <f>(B8277-(1.5*E8277))</f>
        <v>-6015.8024999999998</v>
      </c>
      <c r="H8277" s="4">
        <f>COUNTIF($A$2:$A$9181, "&gt; 14412.56")</f>
        <v>398</v>
      </c>
      <c r="I8277" s="4">
        <f>COUNTIF($A$2:$A$9181, "&lt; -6015.80")</f>
        <v>0</v>
      </c>
      <c r="J8277" t="str">
        <f>IF(OR($A$2:$A$9181&gt;14412.56,$A$2:$A$9181&lt; -6015.8),"True","False")</f>
        <v>False</v>
      </c>
    </row>
    <row r="8278" spans="1:10" x14ac:dyDescent="0.3">
      <c r="A8278">
        <v>571.91</v>
      </c>
      <c r="B8278" s="4">
        <f>PERCENTILE($A$2:$A$9181,0.25)</f>
        <v>1644.8325</v>
      </c>
      <c r="C8278" s="4">
        <f>PERCENTILE($A$2:$A$9181,0.5)</f>
        <v>3437.55</v>
      </c>
      <c r="D8278" s="4">
        <f>PERCENTILE($A$2:$A$9181,0.75)</f>
        <v>6751.9224999999997</v>
      </c>
      <c r="E8278" s="4">
        <f>D8278-B8278</f>
        <v>5107.09</v>
      </c>
      <c r="F8278" s="4">
        <f>(D8278+(1.5*E8278))</f>
        <v>14412.557499999999</v>
      </c>
      <c r="G8278" s="4">
        <f>(B8278-(1.5*E8278))</f>
        <v>-6015.8024999999998</v>
      </c>
      <c r="H8278" s="4">
        <f>COUNTIF($A$2:$A$9181, "&gt; 14412.56")</f>
        <v>398</v>
      </c>
      <c r="I8278" s="4">
        <f>COUNTIF($A$2:$A$9181, "&lt; -6015.80")</f>
        <v>0</v>
      </c>
      <c r="J8278" t="str">
        <f>IF(OR($A$2:$A$9181&gt;14412.56,$A$2:$A$9181&lt; -6015.8),"True","False")</f>
        <v>False</v>
      </c>
    </row>
    <row r="8279" spans="1:10" x14ac:dyDescent="0.3">
      <c r="A8279">
        <v>571.14</v>
      </c>
      <c r="B8279" s="4">
        <f>PERCENTILE($A$2:$A$9181,0.25)</f>
        <v>1644.8325</v>
      </c>
      <c r="C8279" s="4">
        <f>PERCENTILE($A$2:$A$9181,0.5)</f>
        <v>3437.55</v>
      </c>
      <c r="D8279" s="4">
        <f>PERCENTILE($A$2:$A$9181,0.75)</f>
        <v>6751.9224999999997</v>
      </c>
      <c r="E8279" s="4">
        <f>D8279-B8279</f>
        <v>5107.09</v>
      </c>
      <c r="F8279" s="4">
        <f>(D8279+(1.5*E8279))</f>
        <v>14412.557499999999</v>
      </c>
      <c r="G8279" s="4">
        <f>(B8279-(1.5*E8279))</f>
        <v>-6015.8024999999998</v>
      </c>
      <c r="H8279" s="4">
        <f>COUNTIF($A$2:$A$9181, "&gt; 14412.56")</f>
        <v>398</v>
      </c>
      <c r="I8279" s="4">
        <f>COUNTIF($A$2:$A$9181, "&lt; -6015.80")</f>
        <v>0</v>
      </c>
      <c r="J8279" t="str">
        <f>IF(OR($A$2:$A$9181&gt;14412.56,$A$2:$A$9181&lt; -6015.8),"True","False")</f>
        <v>False</v>
      </c>
    </row>
    <row r="8280" spans="1:10" x14ac:dyDescent="0.3">
      <c r="A8280">
        <v>570.62</v>
      </c>
      <c r="B8280" s="4">
        <f>PERCENTILE($A$2:$A$9181,0.25)</f>
        <v>1644.8325</v>
      </c>
      <c r="C8280" s="4">
        <f>PERCENTILE($A$2:$A$9181,0.5)</f>
        <v>3437.55</v>
      </c>
      <c r="D8280" s="4">
        <f>PERCENTILE($A$2:$A$9181,0.75)</f>
        <v>6751.9224999999997</v>
      </c>
      <c r="E8280" s="4">
        <f>D8280-B8280</f>
        <v>5107.09</v>
      </c>
      <c r="F8280" s="4">
        <f>(D8280+(1.5*E8280))</f>
        <v>14412.557499999999</v>
      </c>
      <c r="G8280" s="4">
        <f>(B8280-(1.5*E8280))</f>
        <v>-6015.8024999999998</v>
      </c>
      <c r="H8280" s="4">
        <f>COUNTIF($A$2:$A$9181, "&gt; 14412.56")</f>
        <v>398</v>
      </c>
      <c r="I8280" s="4">
        <f>COUNTIF($A$2:$A$9181, "&lt; -6015.80")</f>
        <v>0</v>
      </c>
      <c r="J8280" t="str">
        <f>IF(OR($A$2:$A$9181&gt;14412.56,$A$2:$A$9181&lt; -6015.8),"True","False")</f>
        <v>False</v>
      </c>
    </row>
    <row r="8281" spans="1:10" x14ac:dyDescent="0.3">
      <c r="A8281">
        <v>569.79999999999995</v>
      </c>
      <c r="B8281" s="4">
        <f>PERCENTILE($A$2:$A$9181,0.25)</f>
        <v>1644.8325</v>
      </c>
      <c r="C8281" s="4">
        <f>PERCENTILE($A$2:$A$9181,0.5)</f>
        <v>3437.55</v>
      </c>
      <c r="D8281" s="4">
        <f>PERCENTILE($A$2:$A$9181,0.75)</f>
        <v>6751.9224999999997</v>
      </c>
      <c r="E8281" s="4">
        <f>D8281-B8281</f>
        <v>5107.09</v>
      </c>
      <c r="F8281" s="4">
        <f>(D8281+(1.5*E8281))</f>
        <v>14412.557499999999</v>
      </c>
      <c r="G8281" s="4">
        <f>(B8281-(1.5*E8281))</f>
        <v>-6015.8024999999998</v>
      </c>
      <c r="H8281" s="4">
        <f>COUNTIF($A$2:$A$9181, "&gt; 14412.56")</f>
        <v>398</v>
      </c>
      <c r="I8281" s="4">
        <f>COUNTIF($A$2:$A$9181, "&lt; -6015.80")</f>
        <v>0</v>
      </c>
      <c r="J8281" t="str">
        <f>IF(OR($A$2:$A$9181&gt;14412.56,$A$2:$A$9181&lt; -6015.8),"True","False")</f>
        <v>False</v>
      </c>
    </row>
    <row r="8282" spans="1:10" x14ac:dyDescent="0.3">
      <c r="A8282">
        <v>569.48</v>
      </c>
      <c r="B8282" s="4">
        <f>PERCENTILE($A$2:$A$9181,0.25)</f>
        <v>1644.8325</v>
      </c>
      <c r="C8282" s="4">
        <f>PERCENTILE($A$2:$A$9181,0.5)</f>
        <v>3437.55</v>
      </c>
      <c r="D8282" s="4">
        <f>PERCENTILE($A$2:$A$9181,0.75)</f>
        <v>6751.9224999999997</v>
      </c>
      <c r="E8282" s="4">
        <f>D8282-B8282</f>
        <v>5107.09</v>
      </c>
      <c r="F8282" s="4">
        <f>(D8282+(1.5*E8282))</f>
        <v>14412.557499999999</v>
      </c>
      <c r="G8282" s="4">
        <f>(B8282-(1.5*E8282))</f>
        <v>-6015.8024999999998</v>
      </c>
      <c r="H8282" s="4">
        <f>COUNTIF($A$2:$A$9181, "&gt; 14412.56")</f>
        <v>398</v>
      </c>
      <c r="I8282" s="4">
        <f>COUNTIF($A$2:$A$9181, "&lt; -6015.80")</f>
        <v>0</v>
      </c>
      <c r="J8282" t="str">
        <f>IF(OR($A$2:$A$9181&gt;14412.56,$A$2:$A$9181&lt; -6015.8),"True","False")</f>
        <v>False</v>
      </c>
    </row>
    <row r="8283" spans="1:10" x14ac:dyDescent="0.3">
      <c r="A8283">
        <v>568.83000000000004</v>
      </c>
      <c r="B8283" s="4">
        <f>PERCENTILE($A$2:$A$9181,0.25)</f>
        <v>1644.8325</v>
      </c>
      <c r="C8283" s="4">
        <f>PERCENTILE($A$2:$A$9181,0.5)</f>
        <v>3437.55</v>
      </c>
      <c r="D8283" s="4">
        <f>PERCENTILE($A$2:$A$9181,0.75)</f>
        <v>6751.9224999999997</v>
      </c>
      <c r="E8283" s="4">
        <f>D8283-B8283</f>
        <v>5107.09</v>
      </c>
      <c r="F8283" s="4">
        <f>(D8283+(1.5*E8283))</f>
        <v>14412.557499999999</v>
      </c>
      <c r="G8283" s="4">
        <f>(B8283-(1.5*E8283))</f>
        <v>-6015.8024999999998</v>
      </c>
      <c r="H8283" s="4">
        <f>COUNTIF($A$2:$A$9181, "&gt; 14412.56")</f>
        <v>398</v>
      </c>
      <c r="I8283" s="4">
        <f>COUNTIF($A$2:$A$9181, "&lt; -6015.80")</f>
        <v>0</v>
      </c>
      <c r="J8283" t="str">
        <f>IF(OR($A$2:$A$9181&gt;14412.56,$A$2:$A$9181&lt; -6015.8),"True","False")</f>
        <v>False</v>
      </c>
    </row>
    <row r="8284" spans="1:10" x14ac:dyDescent="0.3">
      <c r="A8284">
        <v>568.73</v>
      </c>
      <c r="B8284" s="4">
        <f>PERCENTILE($A$2:$A$9181,0.25)</f>
        <v>1644.8325</v>
      </c>
      <c r="C8284" s="4">
        <f>PERCENTILE($A$2:$A$9181,0.5)</f>
        <v>3437.55</v>
      </c>
      <c r="D8284" s="4">
        <f>PERCENTILE($A$2:$A$9181,0.75)</f>
        <v>6751.9224999999997</v>
      </c>
      <c r="E8284" s="4">
        <f>D8284-B8284</f>
        <v>5107.09</v>
      </c>
      <c r="F8284" s="4">
        <f>(D8284+(1.5*E8284))</f>
        <v>14412.557499999999</v>
      </c>
      <c r="G8284" s="4">
        <f>(B8284-(1.5*E8284))</f>
        <v>-6015.8024999999998</v>
      </c>
      <c r="H8284" s="4">
        <f>COUNTIF($A$2:$A$9181, "&gt; 14412.56")</f>
        <v>398</v>
      </c>
      <c r="I8284" s="4">
        <f>COUNTIF($A$2:$A$9181, "&lt; -6015.80")</f>
        <v>0</v>
      </c>
      <c r="J8284" t="str">
        <f>IF(OR($A$2:$A$9181&gt;14412.56,$A$2:$A$9181&lt; -6015.8),"True","False")</f>
        <v>False</v>
      </c>
    </row>
    <row r="8285" spans="1:10" x14ac:dyDescent="0.3">
      <c r="A8285">
        <v>567.82000000000005</v>
      </c>
      <c r="B8285" s="4">
        <f>PERCENTILE($A$2:$A$9181,0.25)</f>
        <v>1644.8325</v>
      </c>
      <c r="C8285" s="4">
        <f>PERCENTILE($A$2:$A$9181,0.5)</f>
        <v>3437.55</v>
      </c>
      <c r="D8285" s="4">
        <f>PERCENTILE($A$2:$A$9181,0.75)</f>
        <v>6751.9224999999997</v>
      </c>
      <c r="E8285" s="4">
        <f>D8285-B8285</f>
        <v>5107.09</v>
      </c>
      <c r="F8285" s="4">
        <f>(D8285+(1.5*E8285))</f>
        <v>14412.557499999999</v>
      </c>
      <c r="G8285" s="4">
        <f>(B8285-(1.5*E8285))</f>
        <v>-6015.8024999999998</v>
      </c>
      <c r="H8285" s="4">
        <f>COUNTIF($A$2:$A$9181, "&gt; 14412.56")</f>
        <v>398</v>
      </c>
      <c r="I8285" s="4">
        <f>COUNTIF($A$2:$A$9181, "&lt; -6015.80")</f>
        <v>0</v>
      </c>
      <c r="J8285" t="str">
        <f>IF(OR($A$2:$A$9181&gt;14412.56,$A$2:$A$9181&lt; -6015.8),"True","False")</f>
        <v>False</v>
      </c>
    </row>
    <row r="8286" spans="1:10" x14ac:dyDescent="0.3">
      <c r="A8286">
        <v>567.74</v>
      </c>
      <c r="B8286" s="4">
        <f>PERCENTILE($A$2:$A$9181,0.25)</f>
        <v>1644.8325</v>
      </c>
      <c r="C8286" s="4">
        <f>PERCENTILE($A$2:$A$9181,0.5)</f>
        <v>3437.55</v>
      </c>
      <c r="D8286" s="4">
        <f>PERCENTILE($A$2:$A$9181,0.75)</f>
        <v>6751.9224999999997</v>
      </c>
      <c r="E8286" s="4">
        <f>D8286-B8286</f>
        <v>5107.09</v>
      </c>
      <c r="F8286" s="4">
        <f>(D8286+(1.5*E8286))</f>
        <v>14412.557499999999</v>
      </c>
      <c r="G8286" s="4">
        <f>(B8286-(1.5*E8286))</f>
        <v>-6015.8024999999998</v>
      </c>
      <c r="H8286" s="4">
        <f>COUNTIF($A$2:$A$9181, "&gt; 14412.56")</f>
        <v>398</v>
      </c>
      <c r="I8286" s="4">
        <f>COUNTIF($A$2:$A$9181, "&lt; -6015.80")</f>
        <v>0</v>
      </c>
      <c r="J8286" t="str">
        <f>IF(OR($A$2:$A$9181&gt;14412.56,$A$2:$A$9181&lt; -6015.8),"True","False")</f>
        <v>False</v>
      </c>
    </row>
    <row r="8287" spans="1:10" x14ac:dyDescent="0.3">
      <c r="A8287">
        <v>567.39</v>
      </c>
      <c r="B8287" s="4">
        <f>PERCENTILE($A$2:$A$9181,0.25)</f>
        <v>1644.8325</v>
      </c>
      <c r="C8287" s="4">
        <f>PERCENTILE($A$2:$A$9181,0.5)</f>
        <v>3437.55</v>
      </c>
      <c r="D8287" s="4">
        <f>PERCENTILE($A$2:$A$9181,0.75)</f>
        <v>6751.9224999999997</v>
      </c>
      <c r="E8287" s="4">
        <f>D8287-B8287</f>
        <v>5107.09</v>
      </c>
      <c r="F8287" s="4">
        <f>(D8287+(1.5*E8287))</f>
        <v>14412.557499999999</v>
      </c>
      <c r="G8287" s="4">
        <f>(B8287-(1.5*E8287))</f>
        <v>-6015.8024999999998</v>
      </c>
      <c r="H8287" s="4">
        <f>COUNTIF($A$2:$A$9181, "&gt; 14412.56")</f>
        <v>398</v>
      </c>
      <c r="I8287" s="4">
        <f>COUNTIF($A$2:$A$9181, "&lt; -6015.80")</f>
        <v>0</v>
      </c>
      <c r="J8287" t="str">
        <f>IF(OR($A$2:$A$9181&gt;14412.56,$A$2:$A$9181&lt; -6015.8),"True","False")</f>
        <v>False</v>
      </c>
    </row>
    <row r="8288" spans="1:10" x14ac:dyDescent="0.3">
      <c r="A8288">
        <v>567.37</v>
      </c>
      <c r="B8288" s="4">
        <f>PERCENTILE($A$2:$A$9181,0.25)</f>
        <v>1644.8325</v>
      </c>
      <c r="C8288" s="4">
        <f>PERCENTILE($A$2:$A$9181,0.5)</f>
        <v>3437.55</v>
      </c>
      <c r="D8288" s="4">
        <f>PERCENTILE($A$2:$A$9181,0.75)</f>
        <v>6751.9224999999997</v>
      </c>
      <c r="E8288" s="4">
        <f>D8288-B8288</f>
        <v>5107.09</v>
      </c>
      <c r="F8288" s="4">
        <f>(D8288+(1.5*E8288))</f>
        <v>14412.557499999999</v>
      </c>
      <c r="G8288" s="4">
        <f>(B8288-(1.5*E8288))</f>
        <v>-6015.8024999999998</v>
      </c>
      <c r="H8288" s="4">
        <f>COUNTIF($A$2:$A$9181, "&gt; 14412.56")</f>
        <v>398</v>
      </c>
      <c r="I8288" s="4">
        <f>COUNTIF($A$2:$A$9181, "&lt; -6015.80")</f>
        <v>0</v>
      </c>
      <c r="J8288" t="str">
        <f>IF(OR($A$2:$A$9181&gt;14412.56,$A$2:$A$9181&lt; -6015.8),"True","False")</f>
        <v>False</v>
      </c>
    </row>
    <row r="8289" spans="1:10" x14ac:dyDescent="0.3">
      <c r="A8289">
        <v>566.78</v>
      </c>
      <c r="B8289" s="4">
        <f>PERCENTILE($A$2:$A$9181,0.25)</f>
        <v>1644.8325</v>
      </c>
      <c r="C8289" s="4">
        <f>PERCENTILE($A$2:$A$9181,0.5)</f>
        <v>3437.55</v>
      </c>
      <c r="D8289" s="4">
        <f>PERCENTILE($A$2:$A$9181,0.75)</f>
        <v>6751.9224999999997</v>
      </c>
      <c r="E8289" s="4">
        <f>D8289-B8289</f>
        <v>5107.09</v>
      </c>
      <c r="F8289" s="4">
        <f>(D8289+(1.5*E8289))</f>
        <v>14412.557499999999</v>
      </c>
      <c r="G8289" s="4">
        <f>(B8289-(1.5*E8289))</f>
        <v>-6015.8024999999998</v>
      </c>
      <c r="H8289" s="4">
        <f>COUNTIF($A$2:$A$9181, "&gt; 14412.56")</f>
        <v>398</v>
      </c>
      <c r="I8289" s="4">
        <f>COUNTIF($A$2:$A$9181, "&lt; -6015.80")</f>
        <v>0</v>
      </c>
      <c r="J8289" t="str">
        <f>IF(OR($A$2:$A$9181&gt;14412.56,$A$2:$A$9181&lt; -6015.8),"True","False")</f>
        <v>False</v>
      </c>
    </row>
    <row r="8290" spans="1:10" x14ac:dyDescent="0.3">
      <c r="A8290">
        <v>565.85</v>
      </c>
      <c r="B8290" s="4">
        <f>PERCENTILE($A$2:$A$9181,0.25)</f>
        <v>1644.8325</v>
      </c>
      <c r="C8290" s="4">
        <f>PERCENTILE($A$2:$A$9181,0.5)</f>
        <v>3437.55</v>
      </c>
      <c r="D8290" s="4">
        <f>PERCENTILE($A$2:$A$9181,0.75)</f>
        <v>6751.9224999999997</v>
      </c>
      <c r="E8290" s="4">
        <f>D8290-B8290</f>
        <v>5107.09</v>
      </c>
      <c r="F8290" s="4">
        <f>(D8290+(1.5*E8290))</f>
        <v>14412.557499999999</v>
      </c>
      <c r="G8290" s="4">
        <f>(B8290-(1.5*E8290))</f>
        <v>-6015.8024999999998</v>
      </c>
      <c r="H8290" s="4">
        <f>COUNTIF($A$2:$A$9181, "&gt; 14412.56")</f>
        <v>398</v>
      </c>
      <c r="I8290" s="4">
        <f>COUNTIF($A$2:$A$9181, "&lt; -6015.80")</f>
        <v>0</v>
      </c>
      <c r="J8290" t="str">
        <f>IF(OR($A$2:$A$9181&gt;14412.56,$A$2:$A$9181&lt; -6015.8),"True","False")</f>
        <v>False</v>
      </c>
    </row>
    <row r="8291" spans="1:10" x14ac:dyDescent="0.3">
      <c r="A8291">
        <v>565.82000000000005</v>
      </c>
      <c r="B8291" s="4">
        <f>PERCENTILE($A$2:$A$9181,0.25)</f>
        <v>1644.8325</v>
      </c>
      <c r="C8291" s="4">
        <f>PERCENTILE($A$2:$A$9181,0.5)</f>
        <v>3437.55</v>
      </c>
      <c r="D8291" s="4">
        <f>PERCENTILE($A$2:$A$9181,0.75)</f>
        <v>6751.9224999999997</v>
      </c>
      <c r="E8291" s="4">
        <f>D8291-B8291</f>
        <v>5107.09</v>
      </c>
      <c r="F8291" s="4">
        <f>(D8291+(1.5*E8291))</f>
        <v>14412.557499999999</v>
      </c>
      <c r="G8291" s="4">
        <f>(B8291-(1.5*E8291))</f>
        <v>-6015.8024999999998</v>
      </c>
      <c r="H8291" s="4">
        <f>COUNTIF($A$2:$A$9181, "&gt; 14412.56")</f>
        <v>398</v>
      </c>
      <c r="I8291" s="4">
        <f>COUNTIF($A$2:$A$9181, "&lt; -6015.80")</f>
        <v>0</v>
      </c>
      <c r="J8291" t="str">
        <f>IF(OR($A$2:$A$9181&gt;14412.56,$A$2:$A$9181&lt; -6015.8),"True","False")</f>
        <v>False</v>
      </c>
    </row>
    <row r="8292" spans="1:10" x14ac:dyDescent="0.3">
      <c r="A8292">
        <v>564.70000000000005</v>
      </c>
      <c r="B8292" s="4">
        <f>PERCENTILE($A$2:$A$9181,0.25)</f>
        <v>1644.8325</v>
      </c>
      <c r="C8292" s="4">
        <f>PERCENTILE($A$2:$A$9181,0.5)</f>
        <v>3437.55</v>
      </c>
      <c r="D8292" s="4">
        <f>PERCENTILE($A$2:$A$9181,0.75)</f>
        <v>6751.9224999999997</v>
      </c>
      <c r="E8292" s="4">
        <f>D8292-B8292</f>
        <v>5107.09</v>
      </c>
      <c r="F8292" s="4">
        <f>(D8292+(1.5*E8292))</f>
        <v>14412.557499999999</v>
      </c>
      <c r="G8292" s="4">
        <f>(B8292-(1.5*E8292))</f>
        <v>-6015.8024999999998</v>
      </c>
      <c r="H8292" s="4">
        <f>COUNTIF($A$2:$A$9181, "&gt; 14412.56")</f>
        <v>398</v>
      </c>
      <c r="I8292" s="4">
        <f>COUNTIF($A$2:$A$9181, "&lt; -6015.80")</f>
        <v>0</v>
      </c>
      <c r="J8292" t="str">
        <f>IF(OR($A$2:$A$9181&gt;14412.56,$A$2:$A$9181&lt; -6015.8),"True","False")</f>
        <v>False</v>
      </c>
    </row>
    <row r="8293" spans="1:10" x14ac:dyDescent="0.3">
      <c r="A8293">
        <v>564.37</v>
      </c>
      <c r="B8293" s="4">
        <f>PERCENTILE($A$2:$A$9181,0.25)</f>
        <v>1644.8325</v>
      </c>
      <c r="C8293" s="4">
        <f>PERCENTILE($A$2:$A$9181,0.5)</f>
        <v>3437.55</v>
      </c>
      <c r="D8293" s="4">
        <f>PERCENTILE($A$2:$A$9181,0.75)</f>
        <v>6751.9224999999997</v>
      </c>
      <c r="E8293" s="4">
        <f>D8293-B8293</f>
        <v>5107.09</v>
      </c>
      <c r="F8293" s="4">
        <f>(D8293+(1.5*E8293))</f>
        <v>14412.557499999999</v>
      </c>
      <c r="G8293" s="4">
        <f>(B8293-(1.5*E8293))</f>
        <v>-6015.8024999999998</v>
      </c>
      <c r="H8293" s="4">
        <f>COUNTIF($A$2:$A$9181, "&gt; 14412.56")</f>
        <v>398</v>
      </c>
      <c r="I8293" s="4">
        <f>COUNTIF($A$2:$A$9181, "&lt; -6015.80")</f>
        <v>0</v>
      </c>
      <c r="J8293" t="str">
        <f>IF(OR($A$2:$A$9181&gt;14412.56,$A$2:$A$9181&lt; -6015.8),"True","False")</f>
        <v>False</v>
      </c>
    </row>
    <row r="8294" spans="1:10" x14ac:dyDescent="0.3">
      <c r="A8294">
        <v>564.01</v>
      </c>
      <c r="B8294" s="4">
        <f>PERCENTILE($A$2:$A$9181,0.25)</f>
        <v>1644.8325</v>
      </c>
      <c r="C8294" s="4">
        <f>PERCENTILE($A$2:$A$9181,0.5)</f>
        <v>3437.55</v>
      </c>
      <c r="D8294" s="4">
        <f>PERCENTILE($A$2:$A$9181,0.75)</f>
        <v>6751.9224999999997</v>
      </c>
      <c r="E8294" s="4">
        <f>D8294-B8294</f>
        <v>5107.09</v>
      </c>
      <c r="F8294" s="4">
        <f>(D8294+(1.5*E8294))</f>
        <v>14412.557499999999</v>
      </c>
      <c r="G8294" s="4">
        <f>(B8294-(1.5*E8294))</f>
        <v>-6015.8024999999998</v>
      </c>
      <c r="H8294" s="4">
        <f>COUNTIF($A$2:$A$9181, "&gt; 14412.56")</f>
        <v>398</v>
      </c>
      <c r="I8294" s="4">
        <f>COUNTIF($A$2:$A$9181, "&lt; -6015.80")</f>
        <v>0</v>
      </c>
      <c r="J8294" t="str">
        <f>IF(OR($A$2:$A$9181&gt;14412.56,$A$2:$A$9181&lt; -6015.8),"True","False")</f>
        <v>False</v>
      </c>
    </row>
    <row r="8295" spans="1:10" x14ac:dyDescent="0.3">
      <c r="A8295">
        <v>563.78</v>
      </c>
      <c r="B8295" s="4">
        <f>PERCENTILE($A$2:$A$9181,0.25)</f>
        <v>1644.8325</v>
      </c>
      <c r="C8295" s="4">
        <f>PERCENTILE($A$2:$A$9181,0.5)</f>
        <v>3437.55</v>
      </c>
      <c r="D8295" s="4">
        <f>PERCENTILE($A$2:$A$9181,0.75)</f>
        <v>6751.9224999999997</v>
      </c>
      <c r="E8295" s="4">
        <f>D8295-B8295</f>
        <v>5107.09</v>
      </c>
      <c r="F8295" s="4">
        <f>(D8295+(1.5*E8295))</f>
        <v>14412.557499999999</v>
      </c>
      <c r="G8295" s="4">
        <f>(B8295-(1.5*E8295))</f>
        <v>-6015.8024999999998</v>
      </c>
      <c r="H8295" s="4">
        <f>COUNTIF($A$2:$A$9181, "&gt; 14412.56")</f>
        <v>398</v>
      </c>
      <c r="I8295" s="4">
        <f>COUNTIF($A$2:$A$9181, "&lt; -6015.80")</f>
        <v>0</v>
      </c>
      <c r="J8295" t="str">
        <f>IF(OR($A$2:$A$9181&gt;14412.56,$A$2:$A$9181&lt; -6015.8),"True","False")</f>
        <v>False</v>
      </c>
    </row>
    <row r="8296" spans="1:10" x14ac:dyDescent="0.3">
      <c r="A8296">
        <v>563.48</v>
      </c>
      <c r="B8296" s="4">
        <f>PERCENTILE($A$2:$A$9181,0.25)</f>
        <v>1644.8325</v>
      </c>
      <c r="C8296" s="4">
        <f>PERCENTILE($A$2:$A$9181,0.5)</f>
        <v>3437.55</v>
      </c>
      <c r="D8296" s="4">
        <f>PERCENTILE($A$2:$A$9181,0.75)</f>
        <v>6751.9224999999997</v>
      </c>
      <c r="E8296" s="4">
        <f>D8296-B8296</f>
        <v>5107.09</v>
      </c>
      <c r="F8296" s="4">
        <f>(D8296+(1.5*E8296))</f>
        <v>14412.557499999999</v>
      </c>
      <c r="G8296" s="4">
        <f>(B8296-(1.5*E8296))</f>
        <v>-6015.8024999999998</v>
      </c>
      <c r="H8296" s="4">
        <f>COUNTIF($A$2:$A$9181, "&gt; 14412.56")</f>
        <v>398</v>
      </c>
      <c r="I8296" s="4">
        <f>COUNTIF($A$2:$A$9181, "&lt; -6015.80")</f>
        <v>0</v>
      </c>
      <c r="J8296" t="str">
        <f>IF(OR($A$2:$A$9181&gt;14412.56,$A$2:$A$9181&lt; -6015.8),"True","False")</f>
        <v>False</v>
      </c>
    </row>
    <row r="8297" spans="1:10" x14ac:dyDescent="0.3">
      <c r="A8297">
        <v>563.28</v>
      </c>
      <c r="B8297" s="4">
        <f>PERCENTILE($A$2:$A$9181,0.25)</f>
        <v>1644.8325</v>
      </c>
      <c r="C8297" s="4">
        <f>PERCENTILE($A$2:$A$9181,0.5)</f>
        <v>3437.55</v>
      </c>
      <c r="D8297" s="4">
        <f>PERCENTILE($A$2:$A$9181,0.75)</f>
        <v>6751.9224999999997</v>
      </c>
      <c r="E8297" s="4">
        <f>D8297-B8297</f>
        <v>5107.09</v>
      </c>
      <c r="F8297" s="4">
        <f>(D8297+(1.5*E8297))</f>
        <v>14412.557499999999</v>
      </c>
      <c r="G8297" s="4">
        <f>(B8297-(1.5*E8297))</f>
        <v>-6015.8024999999998</v>
      </c>
      <c r="H8297" s="4">
        <f>COUNTIF($A$2:$A$9181, "&gt; 14412.56")</f>
        <v>398</v>
      </c>
      <c r="I8297" s="4">
        <f>COUNTIF($A$2:$A$9181, "&lt; -6015.80")</f>
        <v>0</v>
      </c>
      <c r="J8297" t="str">
        <f>IF(OR($A$2:$A$9181&gt;14412.56,$A$2:$A$9181&lt; -6015.8),"True","False")</f>
        <v>False</v>
      </c>
    </row>
    <row r="8298" spans="1:10" x14ac:dyDescent="0.3">
      <c r="A8298">
        <v>563.20000000000005</v>
      </c>
      <c r="B8298" s="4">
        <f>PERCENTILE($A$2:$A$9181,0.25)</f>
        <v>1644.8325</v>
      </c>
      <c r="C8298" s="4">
        <f>PERCENTILE($A$2:$A$9181,0.5)</f>
        <v>3437.55</v>
      </c>
      <c r="D8298" s="4">
        <f>PERCENTILE($A$2:$A$9181,0.75)</f>
        <v>6751.9224999999997</v>
      </c>
      <c r="E8298" s="4">
        <f>D8298-B8298</f>
        <v>5107.09</v>
      </c>
      <c r="F8298" s="4">
        <f>(D8298+(1.5*E8298))</f>
        <v>14412.557499999999</v>
      </c>
      <c r="G8298" s="4">
        <f>(B8298-(1.5*E8298))</f>
        <v>-6015.8024999999998</v>
      </c>
      <c r="H8298" s="4">
        <f>COUNTIF($A$2:$A$9181, "&gt; 14412.56")</f>
        <v>398</v>
      </c>
      <c r="I8298" s="4">
        <f>COUNTIF($A$2:$A$9181, "&lt; -6015.80")</f>
        <v>0</v>
      </c>
      <c r="J8298" t="str">
        <f>IF(OR($A$2:$A$9181&gt;14412.56,$A$2:$A$9181&lt; -6015.8),"True","False")</f>
        <v>False</v>
      </c>
    </row>
    <row r="8299" spans="1:10" x14ac:dyDescent="0.3">
      <c r="A8299">
        <v>563.14</v>
      </c>
      <c r="B8299" s="4">
        <f>PERCENTILE($A$2:$A$9181,0.25)</f>
        <v>1644.8325</v>
      </c>
      <c r="C8299" s="4">
        <f>PERCENTILE($A$2:$A$9181,0.5)</f>
        <v>3437.55</v>
      </c>
      <c r="D8299" s="4">
        <f>PERCENTILE($A$2:$A$9181,0.75)</f>
        <v>6751.9224999999997</v>
      </c>
      <c r="E8299" s="4">
        <f>D8299-B8299</f>
        <v>5107.09</v>
      </c>
      <c r="F8299" s="4">
        <f>(D8299+(1.5*E8299))</f>
        <v>14412.557499999999</v>
      </c>
      <c r="G8299" s="4">
        <f>(B8299-(1.5*E8299))</f>
        <v>-6015.8024999999998</v>
      </c>
      <c r="H8299" s="4">
        <f>COUNTIF($A$2:$A$9181, "&gt; 14412.56")</f>
        <v>398</v>
      </c>
      <c r="I8299" s="4">
        <f>COUNTIF($A$2:$A$9181, "&lt; -6015.80")</f>
        <v>0</v>
      </c>
      <c r="J8299" t="str">
        <f>IF(OR($A$2:$A$9181&gt;14412.56,$A$2:$A$9181&lt; -6015.8),"True","False")</f>
        <v>False</v>
      </c>
    </row>
    <row r="8300" spans="1:10" x14ac:dyDescent="0.3">
      <c r="A8300">
        <v>562.80999999999995</v>
      </c>
      <c r="B8300" s="4">
        <f>PERCENTILE($A$2:$A$9181,0.25)</f>
        <v>1644.8325</v>
      </c>
      <c r="C8300" s="4">
        <f>PERCENTILE($A$2:$A$9181,0.5)</f>
        <v>3437.55</v>
      </c>
      <c r="D8300" s="4">
        <f>PERCENTILE($A$2:$A$9181,0.75)</f>
        <v>6751.9224999999997</v>
      </c>
      <c r="E8300" s="4">
        <f>D8300-B8300</f>
        <v>5107.09</v>
      </c>
      <c r="F8300" s="4">
        <f>(D8300+(1.5*E8300))</f>
        <v>14412.557499999999</v>
      </c>
      <c r="G8300" s="4">
        <f>(B8300-(1.5*E8300))</f>
        <v>-6015.8024999999998</v>
      </c>
      <c r="H8300" s="4">
        <f>COUNTIF($A$2:$A$9181, "&gt; 14412.56")</f>
        <v>398</v>
      </c>
      <c r="I8300" s="4">
        <f>COUNTIF($A$2:$A$9181, "&lt; -6015.80")</f>
        <v>0</v>
      </c>
      <c r="J8300" t="str">
        <f>IF(OR($A$2:$A$9181&gt;14412.56,$A$2:$A$9181&lt; -6015.8),"True","False")</f>
        <v>False</v>
      </c>
    </row>
    <row r="8301" spans="1:10" x14ac:dyDescent="0.3">
      <c r="A8301">
        <v>562.26</v>
      </c>
      <c r="B8301" s="4">
        <f>PERCENTILE($A$2:$A$9181,0.25)</f>
        <v>1644.8325</v>
      </c>
      <c r="C8301" s="4">
        <f>PERCENTILE($A$2:$A$9181,0.5)</f>
        <v>3437.55</v>
      </c>
      <c r="D8301" s="4">
        <f>PERCENTILE($A$2:$A$9181,0.75)</f>
        <v>6751.9224999999997</v>
      </c>
      <c r="E8301" s="4">
        <f>D8301-B8301</f>
        <v>5107.09</v>
      </c>
      <c r="F8301" s="4">
        <f>(D8301+(1.5*E8301))</f>
        <v>14412.557499999999</v>
      </c>
      <c r="G8301" s="4">
        <f>(B8301-(1.5*E8301))</f>
        <v>-6015.8024999999998</v>
      </c>
      <c r="H8301" s="4">
        <f>COUNTIF($A$2:$A$9181, "&gt; 14412.56")</f>
        <v>398</v>
      </c>
      <c r="I8301" s="4">
        <f>COUNTIF($A$2:$A$9181, "&lt; -6015.80")</f>
        <v>0</v>
      </c>
      <c r="J8301" t="str">
        <f>IF(OR($A$2:$A$9181&gt;14412.56,$A$2:$A$9181&lt; -6015.8),"True","False")</f>
        <v>False</v>
      </c>
    </row>
    <row r="8302" spans="1:10" x14ac:dyDescent="0.3">
      <c r="A8302">
        <v>561.12</v>
      </c>
      <c r="B8302" s="4">
        <f>PERCENTILE($A$2:$A$9181,0.25)</f>
        <v>1644.8325</v>
      </c>
      <c r="C8302" s="4">
        <f>PERCENTILE($A$2:$A$9181,0.5)</f>
        <v>3437.55</v>
      </c>
      <c r="D8302" s="4">
        <f>PERCENTILE($A$2:$A$9181,0.75)</f>
        <v>6751.9224999999997</v>
      </c>
      <c r="E8302" s="4">
        <f>D8302-B8302</f>
        <v>5107.09</v>
      </c>
      <c r="F8302" s="4">
        <f>(D8302+(1.5*E8302))</f>
        <v>14412.557499999999</v>
      </c>
      <c r="G8302" s="4">
        <f>(B8302-(1.5*E8302))</f>
        <v>-6015.8024999999998</v>
      </c>
      <c r="H8302" s="4">
        <f>COUNTIF($A$2:$A$9181, "&gt; 14412.56")</f>
        <v>398</v>
      </c>
      <c r="I8302" s="4">
        <f>COUNTIF($A$2:$A$9181, "&lt; -6015.80")</f>
        <v>0</v>
      </c>
      <c r="J8302" t="str">
        <f>IF(OR($A$2:$A$9181&gt;14412.56,$A$2:$A$9181&lt; -6015.8),"True","False")</f>
        <v>False</v>
      </c>
    </row>
    <row r="8303" spans="1:10" x14ac:dyDescent="0.3">
      <c r="A8303">
        <v>560.34</v>
      </c>
      <c r="B8303" s="4">
        <f>PERCENTILE($A$2:$A$9181,0.25)</f>
        <v>1644.8325</v>
      </c>
      <c r="C8303" s="4">
        <f>PERCENTILE($A$2:$A$9181,0.5)</f>
        <v>3437.55</v>
      </c>
      <c r="D8303" s="4">
        <f>PERCENTILE($A$2:$A$9181,0.75)</f>
        <v>6751.9224999999997</v>
      </c>
      <c r="E8303" s="4">
        <f>D8303-B8303</f>
        <v>5107.09</v>
      </c>
      <c r="F8303" s="4">
        <f>(D8303+(1.5*E8303))</f>
        <v>14412.557499999999</v>
      </c>
      <c r="G8303" s="4">
        <f>(B8303-(1.5*E8303))</f>
        <v>-6015.8024999999998</v>
      </c>
      <c r="H8303" s="4">
        <f>COUNTIF($A$2:$A$9181, "&gt; 14412.56")</f>
        <v>398</v>
      </c>
      <c r="I8303" s="4">
        <f>COUNTIF($A$2:$A$9181, "&lt; -6015.80")</f>
        <v>0</v>
      </c>
      <c r="J8303" t="str">
        <f>IF(OR($A$2:$A$9181&gt;14412.56,$A$2:$A$9181&lt; -6015.8),"True","False")</f>
        <v>False</v>
      </c>
    </row>
    <row r="8304" spans="1:10" x14ac:dyDescent="0.3">
      <c r="A8304">
        <v>559.78</v>
      </c>
      <c r="B8304" s="4">
        <f>PERCENTILE($A$2:$A$9181,0.25)</f>
        <v>1644.8325</v>
      </c>
      <c r="C8304" s="4">
        <f>PERCENTILE($A$2:$A$9181,0.5)</f>
        <v>3437.55</v>
      </c>
      <c r="D8304" s="4">
        <f>PERCENTILE($A$2:$A$9181,0.75)</f>
        <v>6751.9224999999997</v>
      </c>
      <c r="E8304" s="4">
        <f>D8304-B8304</f>
        <v>5107.09</v>
      </c>
      <c r="F8304" s="4">
        <f>(D8304+(1.5*E8304))</f>
        <v>14412.557499999999</v>
      </c>
      <c r="G8304" s="4">
        <f>(B8304-(1.5*E8304))</f>
        <v>-6015.8024999999998</v>
      </c>
      <c r="H8304" s="4">
        <f>COUNTIF($A$2:$A$9181, "&gt; 14412.56")</f>
        <v>398</v>
      </c>
      <c r="I8304" s="4">
        <f>COUNTIF($A$2:$A$9181, "&lt; -6015.80")</f>
        <v>0</v>
      </c>
      <c r="J8304" t="str">
        <f>IF(OR($A$2:$A$9181&gt;14412.56,$A$2:$A$9181&lt; -6015.8),"True","False")</f>
        <v>False</v>
      </c>
    </row>
    <row r="8305" spans="1:10" x14ac:dyDescent="0.3">
      <c r="A8305">
        <v>559.78</v>
      </c>
      <c r="B8305" s="4">
        <f>PERCENTILE($A$2:$A$9181,0.25)</f>
        <v>1644.8325</v>
      </c>
      <c r="C8305" s="4">
        <f>PERCENTILE($A$2:$A$9181,0.5)</f>
        <v>3437.55</v>
      </c>
      <c r="D8305" s="4">
        <f>PERCENTILE($A$2:$A$9181,0.75)</f>
        <v>6751.9224999999997</v>
      </c>
      <c r="E8305" s="4">
        <f>D8305-B8305</f>
        <v>5107.09</v>
      </c>
      <c r="F8305" s="4">
        <f>(D8305+(1.5*E8305))</f>
        <v>14412.557499999999</v>
      </c>
      <c r="G8305" s="4">
        <f>(B8305-(1.5*E8305))</f>
        <v>-6015.8024999999998</v>
      </c>
      <c r="H8305" s="4">
        <f>COUNTIF($A$2:$A$9181, "&gt; 14412.56")</f>
        <v>398</v>
      </c>
      <c r="I8305" s="4">
        <f>COUNTIF($A$2:$A$9181, "&lt; -6015.80")</f>
        <v>0</v>
      </c>
      <c r="J8305" t="str">
        <f>IF(OR($A$2:$A$9181&gt;14412.56,$A$2:$A$9181&lt; -6015.8),"True","False")</f>
        <v>False</v>
      </c>
    </row>
    <row r="8306" spans="1:10" x14ac:dyDescent="0.3">
      <c r="A8306">
        <v>559.62</v>
      </c>
      <c r="B8306" s="4">
        <f>PERCENTILE($A$2:$A$9181,0.25)</f>
        <v>1644.8325</v>
      </c>
      <c r="C8306" s="4">
        <f>PERCENTILE($A$2:$A$9181,0.5)</f>
        <v>3437.55</v>
      </c>
      <c r="D8306" s="4">
        <f>PERCENTILE($A$2:$A$9181,0.75)</f>
        <v>6751.9224999999997</v>
      </c>
      <c r="E8306" s="4">
        <f>D8306-B8306</f>
        <v>5107.09</v>
      </c>
      <c r="F8306" s="4">
        <f>(D8306+(1.5*E8306))</f>
        <v>14412.557499999999</v>
      </c>
      <c r="G8306" s="4">
        <f>(B8306-(1.5*E8306))</f>
        <v>-6015.8024999999998</v>
      </c>
      <c r="H8306" s="4">
        <f>COUNTIF($A$2:$A$9181, "&gt; 14412.56")</f>
        <v>398</v>
      </c>
      <c r="I8306" s="4">
        <f>COUNTIF($A$2:$A$9181, "&lt; -6015.80")</f>
        <v>0</v>
      </c>
      <c r="J8306" t="str">
        <f>IF(OR($A$2:$A$9181&gt;14412.56,$A$2:$A$9181&lt; -6015.8),"True","False")</f>
        <v>False</v>
      </c>
    </row>
    <row r="8307" spans="1:10" x14ac:dyDescent="0.3">
      <c r="A8307">
        <v>559.33000000000004</v>
      </c>
      <c r="B8307" s="4">
        <f>PERCENTILE($A$2:$A$9181,0.25)</f>
        <v>1644.8325</v>
      </c>
      <c r="C8307" s="4">
        <f>PERCENTILE($A$2:$A$9181,0.5)</f>
        <v>3437.55</v>
      </c>
      <c r="D8307" s="4">
        <f>PERCENTILE($A$2:$A$9181,0.75)</f>
        <v>6751.9224999999997</v>
      </c>
      <c r="E8307" s="4">
        <f>D8307-B8307</f>
        <v>5107.09</v>
      </c>
      <c r="F8307" s="4">
        <f>(D8307+(1.5*E8307))</f>
        <v>14412.557499999999</v>
      </c>
      <c r="G8307" s="4">
        <f>(B8307-(1.5*E8307))</f>
        <v>-6015.8024999999998</v>
      </c>
      <c r="H8307" s="4">
        <f>COUNTIF($A$2:$A$9181, "&gt; 14412.56")</f>
        <v>398</v>
      </c>
      <c r="I8307" s="4">
        <f>COUNTIF($A$2:$A$9181, "&lt; -6015.80")</f>
        <v>0</v>
      </c>
      <c r="J8307" t="str">
        <f>IF(OR($A$2:$A$9181&gt;14412.56,$A$2:$A$9181&lt; -6015.8),"True","False")</f>
        <v>False</v>
      </c>
    </row>
    <row r="8308" spans="1:10" x14ac:dyDescent="0.3">
      <c r="A8308">
        <v>558.67999999999995</v>
      </c>
      <c r="B8308" s="4">
        <f>PERCENTILE($A$2:$A$9181,0.25)</f>
        <v>1644.8325</v>
      </c>
      <c r="C8308" s="4">
        <f>PERCENTILE($A$2:$A$9181,0.5)</f>
        <v>3437.55</v>
      </c>
      <c r="D8308" s="4">
        <f>PERCENTILE($A$2:$A$9181,0.75)</f>
        <v>6751.9224999999997</v>
      </c>
      <c r="E8308" s="4">
        <f>D8308-B8308</f>
        <v>5107.09</v>
      </c>
      <c r="F8308" s="4">
        <f>(D8308+(1.5*E8308))</f>
        <v>14412.557499999999</v>
      </c>
      <c r="G8308" s="4">
        <f>(B8308-(1.5*E8308))</f>
        <v>-6015.8024999999998</v>
      </c>
      <c r="H8308" s="4">
        <f>COUNTIF($A$2:$A$9181, "&gt; 14412.56")</f>
        <v>398</v>
      </c>
      <c r="I8308" s="4">
        <f>COUNTIF($A$2:$A$9181, "&lt; -6015.80")</f>
        <v>0</v>
      </c>
      <c r="J8308" t="str">
        <f>IF(OR($A$2:$A$9181&gt;14412.56,$A$2:$A$9181&lt; -6015.8),"True","False")</f>
        <v>False</v>
      </c>
    </row>
    <row r="8309" spans="1:10" x14ac:dyDescent="0.3">
      <c r="A8309">
        <v>557.53</v>
      </c>
      <c r="B8309" s="4">
        <f>PERCENTILE($A$2:$A$9181,0.25)</f>
        <v>1644.8325</v>
      </c>
      <c r="C8309" s="4">
        <f>PERCENTILE($A$2:$A$9181,0.5)</f>
        <v>3437.55</v>
      </c>
      <c r="D8309" s="4">
        <f>PERCENTILE($A$2:$A$9181,0.75)</f>
        <v>6751.9224999999997</v>
      </c>
      <c r="E8309" s="4">
        <f>D8309-B8309</f>
        <v>5107.09</v>
      </c>
      <c r="F8309" s="4">
        <f>(D8309+(1.5*E8309))</f>
        <v>14412.557499999999</v>
      </c>
      <c r="G8309" s="4">
        <f>(B8309-(1.5*E8309))</f>
        <v>-6015.8024999999998</v>
      </c>
      <c r="H8309" s="4">
        <f>COUNTIF($A$2:$A$9181, "&gt; 14412.56")</f>
        <v>398</v>
      </c>
      <c r="I8309" s="4">
        <f>COUNTIF($A$2:$A$9181, "&lt; -6015.80")</f>
        <v>0</v>
      </c>
      <c r="J8309" t="str">
        <f>IF(OR($A$2:$A$9181&gt;14412.56,$A$2:$A$9181&lt; -6015.8),"True","False")</f>
        <v>False</v>
      </c>
    </row>
    <row r="8310" spans="1:10" x14ac:dyDescent="0.3">
      <c r="A8310">
        <v>556.87</v>
      </c>
      <c r="B8310" s="4">
        <f>PERCENTILE($A$2:$A$9181,0.25)</f>
        <v>1644.8325</v>
      </c>
      <c r="C8310" s="4">
        <f>PERCENTILE($A$2:$A$9181,0.5)</f>
        <v>3437.55</v>
      </c>
      <c r="D8310" s="4">
        <f>PERCENTILE($A$2:$A$9181,0.75)</f>
        <v>6751.9224999999997</v>
      </c>
      <c r="E8310" s="4">
        <f>D8310-B8310</f>
        <v>5107.09</v>
      </c>
      <c r="F8310" s="4">
        <f>(D8310+(1.5*E8310))</f>
        <v>14412.557499999999</v>
      </c>
      <c r="G8310" s="4">
        <f>(B8310-(1.5*E8310))</f>
        <v>-6015.8024999999998</v>
      </c>
      <c r="H8310" s="4">
        <f>COUNTIF($A$2:$A$9181, "&gt; 14412.56")</f>
        <v>398</v>
      </c>
      <c r="I8310" s="4">
        <f>COUNTIF($A$2:$A$9181, "&lt; -6015.80")</f>
        <v>0</v>
      </c>
      <c r="J8310" t="str">
        <f>IF(OR($A$2:$A$9181&gt;14412.56,$A$2:$A$9181&lt; -6015.8),"True","False")</f>
        <v>False</v>
      </c>
    </row>
    <row r="8311" spans="1:10" x14ac:dyDescent="0.3">
      <c r="A8311">
        <v>556.84</v>
      </c>
      <c r="B8311" s="4">
        <f>PERCENTILE($A$2:$A$9181,0.25)</f>
        <v>1644.8325</v>
      </c>
      <c r="C8311" s="4">
        <f>PERCENTILE($A$2:$A$9181,0.5)</f>
        <v>3437.55</v>
      </c>
      <c r="D8311" s="4">
        <f>PERCENTILE($A$2:$A$9181,0.75)</f>
        <v>6751.9224999999997</v>
      </c>
      <c r="E8311" s="4">
        <f>D8311-B8311</f>
        <v>5107.09</v>
      </c>
      <c r="F8311" s="4">
        <f>(D8311+(1.5*E8311))</f>
        <v>14412.557499999999</v>
      </c>
      <c r="G8311" s="4">
        <f>(B8311-(1.5*E8311))</f>
        <v>-6015.8024999999998</v>
      </c>
      <c r="H8311" s="4">
        <f>COUNTIF($A$2:$A$9181, "&gt; 14412.56")</f>
        <v>398</v>
      </c>
      <c r="I8311" s="4">
        <f>COUNTIF($A$2:$A$9181, "&lt; -6015.80")</f>
        <v>0</v>
      </c>
      <c r="J8311" t="str">
        <f>IF(OR($A$2:$A$9181&gt;14412.56,$A$2:$A$9181&lt; -6015.8),"True","False")</f>
        <v>False</v>
      </c>
    </row>
    <row r="8312" spans="1:10" x14ac:dyDescent="0.3">
      <c r="A8312">
        <v>556.13</v>
      </c>
      <c r="B8312" s="4">
        <f>PERCENTILE($A$2:$A$9181,0.25)</f>
        <v>1644.8325</v>
      </c>
      <c r="C8312" s="4">
        <f>PERCENTILE($A$2:$A$9181,0.5)</f>
        <v>3437.55</v>
      </c>
      <c r="D8312" s="4">
        <f>PERCENTILE($A$2:$A$9181,0.75)</f>
        <v>6751.9224999999997</v>
      </c>
      <c r="E8312" s="4">
        <f>D8312-B8312</f>
        <v>5107.09</v>
      </c>
      <c r="F8312" s="4">
        <f>(D8312+(1.5*E8312))</f>
        <v>14412.557499999999</v>
      </c>
      <c r="G8312" s="4">
        <f>(B8312-(1.5*E8312))</f>
        <v>-6015.8024999999998</v>
      </c>
      <c r="H8312" s="4">
        <f>COUNTIF($A$2:$A$9181, "&gt; 14412.56")</f>
        <v>398</v>
      </c>
      <c r="I8312" s="4">
        <f>COUNTIF($A$2:$A$9181, "&lt; -6015.80")</f>
        <v>0</v>
      </c>
      <c r="J8312" t="str">
        <f>IF(OR($A$2:$A$9181&gt;14412.56,$A$2:$A$9181&lt; -6015.8),"True","False")</f>
        <v>False</v>
      </c>
    </row>
    <row r="8313" spans="1:10" x14ac:dyDescent="0.3">
      <c r="A8313">
        <v>556.01</v>
      </c>
      <c r="B8313" s="4">
        <f>PERCENTILE($A$2:$A$9181,0.25)</f>
        <v>1644.8325</v>
      </c>
      <c r="C8313" s="4">
        <f>PERCENTILE($A$2:$A$9181,0.5)</f>
        <v>3437.55</v>
      </c>
      <c r="D8313" s="4">
        <f>PERCENTILE($A$2:$A$9181,0.75)</f>
        <v>6751.9224999999997</v>
      </c>
      <c r="E8313" s="4">
        <f>D8313-B8313</f>
        <v>5107.09</v>
      </c>
      <c r="F8313" s="4">
        <f>(D8313+(1.5*E8313))</f>
        <v>14412.557499999999</v>
      </c>
      <c r="G8313" s="4">
        <f>(B8313-(1.5*E8313))</f>
        <v>-6015.8024999999998</v>
      </c>
      <c r="H8313" s="4">
        <f>COUNTIF($A$2:$A$9181, "&gt; 14412.56")</f>
        <v>398</v>
      </c>
      <c r="I8313" s="4">
        <f>COUNTIF($A$2:$A$9181, "&lt; -6015.80")</f>
        <v>0</v>
      </c>
      <c r="J8313" t="str">
        <f>IF(OR($A$2:$A$9181&gt;14412.56,$A$2:$A$9181&lt; -6015.8),"True","False")</f>
        <v>False</v>
      </c>
    </row>
    <row r="8314" spans="1:10" x14ac:dyDescent="0.3">
      <c r="A8314">
        <v>555.69000000000005</v>
      </c>
      <c r="B8314" s="4">
        <f>PERCENTILE($A$2:$A$9181,0.25)</f>
        <v>1644.8325</v>
      </c>
      <c r="C8314" s="4">
        <f>PERCENTILE($A$2:$A$9181,0.5)</f>
        <v>3437.55</v>
      </c>
      <c r="D8314" s="4">
        <f>PERCENTILE($A$2:$A$9181,0.75)</f>
        <v>6751.9224999999997</v>
      </c>
      <c r="E8314" s="4">
        <f>D8314-B8314</f>
        <v>5107.09</v>
      </c>
      <c r="F8314" s="4">
        <f>(D8314+(1.5*E8314))</f>
        <v>14412.557499999999</v>
      </c>
      <c r="G8314" s="4">
        <f>(B8314-(1.5*E8314))</f>
        <v>-6015.8024999999998</v>
      </c>
      <c r="H8314" s="4">
        <f>COUNTIF($A$2:$A$9181, "&gt; 14412.56")</f>
        <v>398</v>
      </c>
      <c r="I8314" s="4">
        <f>COUNTIF($A$2:$A$9181, "&lt; -6015.80")</f>
        <v>0</v>
      </c>
      <c r="J8314" t="str">
        <f>IF(OR($A$2:$A$9181&gt;14412.56,$A$2:$A$9181&lt; -6015.8),"True","False")</f>
        <v>False</v>
      </c>
    </row>
    <row r="8315" spans="1:10" x14ac:dyDescent="0.3">
      <c r="A8315">
        <v>555.59</v>
      </c>
      <c r="B8315" s="4">
        <f>PERCENTILE($A$2:$A$9181,0.25)</f>
        <v>1644.8325</v>
      </c>
      <c r="C8315" s="4">
        <f>PERCENTILE($A$2:$A$9181,0.5)</f>
        <v>3437.55</v>
      </c>
      <c r="D8315" s="4">
        <f>PERCENTILE($A$2:$A$9181,0.75)</f>
        <v>6751.9224999999997</v>
      </c>
      <c r="E8315" s="4">
        <f>D8315-B8315</f>
        <v>5107.09</v>
      </c>
      <c r="F8315" s="4">
        <f>(D8315+(1.5*E8315))</f>
        <v>14412.557499999999</v>
      </c>
      <c r="G8315" s="4">
        <f>(B8315-(1.5*E8315))</f>
        <v>-6015.8024999999998</v>
      </c>
      <c r="H8315" s="4">
        <f>COUNTIF($A$2:$A$9181, "&gt; 14412.56")</f>
        <v>398</v>
      </c>
      <c r="I8315" s="4">
        <f>COUNTIF($A$2:$A$9181, "&lt; -6015.80")</f>
        <v>0</v>
      </c>
      <c r="J8315" t="str">
        <f>IF(OR($A$2:$A$9181&gt;14412.56,$A$2:$A$9181&lt; -6015.8),"True","False")</f>
        <v>False</v>
      </c>
    </row>
    <row r="8316" spans="1:10" x14ac:dyDescent="0.3">
      <c r="A8316">
        <v>555.57000000000005</v>
      </c>
      <c r="B8316" s="4">
        <f>PERCENTILE($A$2:$A$9181,0.25)</f>
        <v>1644.8325</v>
      </c>
      <c r="C8316" s="4">
        <f>PERCENTILE($A$2:$A$9181,0.5)</f>
        <v>3437.55</v>
      </c>
      <c r="D8316" s="4">
        <f>PERCENTILE($A$2:$A$9181,0.75)</f>
        <v>6751.9224999999997</v>
      </c>
      <c r="E8316" s="4">
        <f>D8316-B8316</f>
        <v>5107.09</v>
      </c>
      <c r="F8316" s="4">
        <f>(D8316+(1.5*E8316))</f>
        <v>14412.557499999999</v>
      </c>
      <c r="G8316" s="4">
        <f>(B8316-(1.5*E8316))</f>
        <v>-6015.8024999999998</v>
      </c>
      <c r="H8316" s="4">
        <f>COUNTIF($A$2:$A$9181, "&gt; 14412.56")</f>
        <v>398</v>
      </c>
      <c r="I8316" s="4">
        <f>COUNTIF($A$2:$A$9181, "&lt; -6015.80")</f>
        <v>0</v>
      </c>
      <c r="J8316" t="str">
        <f>IF(OR($A$2:$A$9181&gt;14412.56,$A$2:$A$9181&lt; -6015.8),"True","False")</f>
        <v>False</v>
      </c>
    </row>
    <row r="8317" spans="1:10" x14ac:dyDescent="0.3">
      <c r="A8317">
        <v>555.33000000000004</v>
      </c>
      <c r="B8317" s="4">
        <f>PERCENTILE($A$2:$A$9181,0.25)</f>
        <v>1644.8325</v>
      </c>
      <c r="C8317" s="4">
        <f>PERCENTILE($A$2:$A$9181,0.5)</f>
        <v>3437.55</v>
      </c>
      <c r="D8317" s="4">
        <f>PERCENTILE($A$2:$A$9181,0.75)</f>
        <v>6751.9224999999997</v>
      </c>
      <c r="E8317" s="4">
        <f>D8317-B8317</f>
        <v>5107.09</v>
      </c>
      <c r="F8317" s="4">
        <f>(D8317+(1.5*E8317))</f>
        <v>14412.557499999999</v>
      </c>
      <c r="G8317" s="4">
        <f>(B8317-(1.5*E8317))</f>
        <v>-6015.8024999999998</v>
      </c>
      <c r="H8317" s="4">
        <f>COUNTIF($A$2:$A$9181, "&gt; 14412.56")</f>
        <v>398</v>
      </c>
      <c r="I8317" s="4">
        <f>COUNTIF($A$2:$A$9181, "&lt; -6015.80")</f>
        <v>0</v>
      </c>
      <c r="J8317" t="str">
        <f>IF(OR($A$2:$A$9181&gt;14412.56,$A$2:$A$9181&lt; -6015.8),"True","False")</f>
        <v>False</v>
      </c>
    </row>
    <row r="8318" spans="1:10" x14ac:dyDescent="0.3">
      <c r="A8318">
        <v>555.32000000000005</v>
      </c>
      <c r="B8318" s="4">
        <f>PERCENTILE($A$2:$A$9181,0.25)</f>
        <v>1644.8325</v>
      </c>
      <c r="C8318" s="4">
        <f>PERCENTILE($A$2:$A$9181,0.5)</f>
        <v>3437.55</v>
      </c>
      <c r="D8318" s="4">
        <f>PERCENTILE($A$2:$A$9181,0.75)</f>
        <v>6751.9224999999997</v>
      </c>
      <c r="E8318" s="4">
        <f>D8318-B8318</f>
        <v>5107.09</v>
      </c>
      <c r="F8318" s="4">
        <f>(D8318+(1.5*E8318))</f>
        <v>14412.557499999999</v>
      </c>
      <c r="G8318" s="4">
        <f>(B8318-(1.5*E8318))</f>
        <v>-6015.8024999999998</v>
      </c>
      <c r="H8318" s="4">
        <f>COUNTIF($A$2:$A$9181, "&gt; 14412.56")</f>
        <v>398</v>
      </c>
      <c r="I8318" s="4">
        <f>COUNTIF($A$2:$A$9181, "&lt; -6015.80")</f>
        <v>0</v>
      </c>
      <c r="J8318" t="str">
        <f>IF(OR($A$2:$A$9181&gt;14412.56,$A$2:$A$9181&lt; -6015.8),"True","False")</f>
        <v>False</v>
      </c>
    </row>
    <row r="8319" spans="1:10" x14ac:dyDescent="0.3">
      <c r="A8319">
        <v>553.95000000000005</v>
      </c>
      <c r="B8319" s="4">
        <f>PERCENTILE($A$2:$A$9181,0.25)</f>
        <v>1644.8325</v>
      </c>
      <c r="C8319" s="4">
        <f>PERCENTILE($A$2:$A$9181,0.5)</f>
        <v>3437.55</v>
      </c>
      <c r="D8319" s="4">
        <f>PERCENTILE($A$2:$A$9181,0.75)</f>
        <v>6751.9224999999997</v>
      </c>
      <c r="E8319" s="4">
        <f>D8319-B8319</f>
        <v>5107.09</v>
      </c>
      <c r="F8319" s="4">
        <f>(D8319+(1.5*E8319))</f>
        <v>14412.557499999999</v>
      </c>
      <c r="G8319" s="4">
        <f>(B8319-(1.5*E8319))</f>
        <v>-6015.8024999999998</v>
      </c>
      <c r="H8319" s="4">
        <f>COUNTIF($A$2:$A$9181, "&gt; 14412.56")</f>
        <v>398</v>
      </c>
      <c r="I8319" s="4">
        <f>COUNTIF($A$2:$A$9181, "&lt; -6015.80")</f>
        <v>0</v>
      </c>
      <c r="J8319" t="str">
        <f>IF(OR($A$2:$A$9181&gt;14412.56,$A$2:$A$9181&lt; -6015.8),"True","False")</f>
        <v>False</v>
      </c>
    </row>
    <row r="8320" spans="1:10" x14ac:dyDescent="0.3">
      <c r="A8320">
        <v>553.4</v>
      </c>
      <c r="B8320" s="4">
        <f>PERCENTILE($A$2:$A$9181,0.25)</f>
        <v>1644.8325</v>
      </c>
      <c r="C8320" s="4">
        <f>PERCENTILE($A$2:$A$9181,0.5)</f>
        <v>3437.55</v>
      </c>
      <c r="D8320" s="4">
        <f>PERCENTILE($A$2:$A$9181,0.75)</f>
        <v>6751.9224999999997</v>
      </c>
      <c r="E8320" s="4">
        <f>D8320-B8320</f>
        <v>5107.09</v>
      </c>
      <c r="F8320" s="4">
        <f>(D8320+(1.5*E8320))</f>
        <v>14412.557499999999</v>
      </c>
      <c r="G8320" s="4">
        <f>(B8320-(1.5*E8320))</f>
        <v>-6015.8024999999998</v>
      </c>
      <c r="H8320" s="4">
        <f>COUNTIF($A$2:$A$9181, "&gt; 14412.56")</f>
        <v>398</v>
      </c>
      <c r="I8320" s="4">
        <f>COUNTIF($A$2:$A$9181, "&lt; -6015.80")</f>
        <v>0</v>
      </c>
      <c r="J8320" t="str">
        <f>IF(OR($A$2:$A$9181&gt;14412.56,$A$2:$A$9181&lt; -6015.8),"True","False")</f>
        <v>False</v>
      </c>
    </row>
    <row r="8321" spans="1:10" x14ac:dyDescent="0.3">
      <c r="A8321">
        <v>552.83000000000004</v>
      </c>
      <c r="B8321" s="4">
        <f>PERCENTILE($A$2:$A$9181,0.25)</f>
        <v>1644.8325</v>
      </c>
      <c r="C8321" s="4">
        <f>PERCENTILE($A$2:$A$9181,0.5)</f>
        <v>3437.55</v>
      </c>
      <c r="D8321" s="4">
        <f>PERCENTILE($A$2:$A$9181,0.75)</f>
        <v>6751.9224999999997</v>
      </c>
      <c r="E8321" s="4">
        <f>D8321-B8321</f>
        <v>5107.09</v>
      </c>
      <c r="F8321" s="4">
        <f>(D8321+(1.5*E8321))</f>
        <v>14412.557499999999</v>
      </c>
      <c r="G8321" s="4">
        <f>(B8321-(1.5*E8321))</f>
        <v>-6015.8024999999998</v>
      </c>
      <c r="H8321" s="4">
        <f>COUNTIF($A$2:$A$9181, "&gt; 14412.56")</f>
        <v>398</v>
      </c>
      <c r="I8321" s="4">
        <f>COUNTIF($A$2:$A$9181, "&lt; -6015.80")</f>
        <v>0</v>
      </c>
      <c r="J8321" t="str">
        <f>IF(OR($A$2:$A$9181&gt;14412.56,$A$2:$A$9181&lt; -6015.8),"True","False")</f>
        <v>False</v>
      </c>
    </row>
    <row r="8322" spans="1:10" x14ac:dyDescent="0.3">
      <c r="A8322">
        <v>552.62</v>
      </c>
      <c r="B8322" s="4">
        <f>PERCENTILE($A$2:$A$9181,0.25)</f>
        <v>1644.8325</v>
      </c>
      <c r="C8322" s="4">
        <f>PERCENTILE($A$2:$A$9181,0.5)</f>
        <v>3437.55</v>
      </c>
      <c r="D8322" s="4">
        <f>PERCENTILE($A$2:$A$9181,0.75)</f>
        <v>6751.9224999999997</v>
      </c>
      <c r="E8322" s="4">
        <f>D8322-B8322</f>
        <v>5107.09</v>
      </c>
      <c r="F8322" s="4">
        <f>(D8322+(1.5*E8322))</f>
        <v>14412.557499999999</v>
      </c>
      <c r="G8322" s="4">
        <f>(B8322-(1.5*E8322))</f>
        <v>-6015.8024999999998</v>
      </c>
      <c r="H8322" s="4">
        <f>COUNTIF($A$2:$A$9181, "&gt; 14412.56")</f>
        <v>398</v>
      </c>
      <c r="I8322" s="4">
        <f>COUNTIF($A$2:$A$9181, "&lt; -6015.80")</f>
        <v>0</v>
      </c>
      <c r="J8322" t="str">
        <f>IF(OR($A$2:$A$9181&gt;14412.56,$A$2:$A$9181&lt; -6015.8),"True","False")</f>
        <v>False</v>
      </c>
    </row>
    <row r="8323" spans="1:10" x14ac:dyDescent="0.3">
      <c r="A8323">
        <v>552.30999999999995</v>
      </c>
      <c r="B8323" s="4">
        <f>PERCENTILE($A$2:$A$9181,0.25)</f>
        <v>1644.8325</v>
      </c>
      <c r="C8323" s="4">
        <f>PERCENTILE($A$2:$A$9181,0.5)</f>
        <v>3437.55</v>
      </c>
      <c r="D8323" s="4">
        <f>PERCENTILE($A$2:$A$9181,0.75)</f>
        <v>6751.9224999999997</v>
      </c>
      <c r="E8323" s="4">
        <f>D8323-B8323</f>
        <v>5107.09</v>
      </c>
      <c r="F8323" s="4">
        <f>(D8323+(1.5*E8323))</f>
        <v>14412.557499999999</v>
      </c>
      <c r="G8323" s="4">
        <f>(B8323-(1.5*E8323))</f>
        <v>-6015.8024999999998</v>
      </c>
      <c r="H8323" s="4">
        <f>COUNTIF($A$2:$A$9181, "&gt; 14412.56")</f>
        <v>398</v>
      </c>
      <c r="I8323" s="4">
        <f>COUNTIF($A$2:$A$9181, "&lt; -6015.80")</f>
        <v>0</v>
      </c>
      <c r="J8323" t="str">
        <f>IF(OR($A$2:$A$9181&gt;14412.56,$A$2:$A$9181&lt; -6015.8),"True","False")</f>
        <v>False</v>
      </c>
    </row>
    <row r="8324" spans="1:10" x14ac:dyDescent="0.3">
      <c r="A8324">
        <v>552.23</v>
      </c>
      <c r="B8324" s="4">
        <f>PERCENTILE($A$2:$A$9181,0.25)</f>
        <v>1644.8325</v>
      </c>
      <c r="C8324" s="4">
        <f>PERCENTILE($A$2:$A$9181,0.5)</f>
        <v>3437.55</v>
      </c>
      <c r="D8324" s="4">
        <f>PERCENTILE($A$2:$A$9181,0.75)</f>
        <v>6751.9224999999997</v>
      </c>
      <c r="E8324" s="4">
        <f>D8324-B8324</f>
        <v>5107.09</v>
      </c>
      <c r="F8324" s="4">
        <f>(D8324+(1.5*E8324))</f>
        <v>14412.557499999999</v>
      </c>
      <c r="G8324" s="4">
        <f>(B8324-(1.5*E8324))</f>
        <v>-6015.8024999999998</v>
      </c>
      <c r="H8324" s="4">
        <f>COUNTIF($A$2:$A$9181, "&gt; 14412.56")</f>
        <v>398</v>
      </c>
      <c r="I8324" s="4">
        <f>COUNTIF($A$2:$A$9181, "&lt; -6015.80")</f>
        <v>0</v>
      </c>
      <c r="J8324" t="str">
        <f>IF(OR($A$2:$A$9181&gt;14412.56,$A$2:$A$9181&lt; -6015.8),"True","False")</f>
        <v>False</v>
      </c>
    </row>
    <row r="8325" spans="1:10" x14ac:dyDescent="0.3">
      <c r="A8325">
        <v>551.28</v>
      </c>
      <c r="B8325" s="4">
        <f>PERCENTILE($A$2:$A$9181,0.25)</f>
        <v>1644.8325</v>
      </c>
      <c r="C8325" s="4">
        <f>PERCENTILE($A$2:$A$9181,0.5)</f>
        <v>3437.55</v>
      </c>
      <c r="D8325" s="4">
        <f>PERCENTILE($A$2:$A$9181,0.75)</f>
        <v>6751.9224999999997</v>
      </c>
      <c r="E8325" s="4">
        <f>D8325-B8325</f>
        <v>5107.09</v>
      </c>
      <c r="F8325" s="4">
        <f>(D8325+(1.5*E8325))</f>
        <v>14412.557499999999</v>
      </c>
      <c r="G8325" s="4">
        <f>(B8325-(1.5*E8325))</f>
        <v>-6015.8024999999998</v>
      </c>
      <c r="H8325" s="4">
        <f>COUNTIF($A$2:$A$9181, "&gt; 14412.56")</f>
        <v>398</v>
      </c>
      <c r="I8325" s="4">
        <f>COUNTIF($A$2:$A$9181, "&lt; -6015.80")</f>
        <v>0</v>
      </c>
      <c r="J8325" t="str">
        <f>IF(OR($A$2:$A$9181&gt;14412.56,$A$2:$A$9181&lt; -6015.8),"True","False")</f>
        <v>False</v>
      </c>
    </row>
    <row r="8326" spans="1:10" x14ac:dyDescent="0.3">
      <c r="A8326">
        <v>550.63</v>
      </c>
      <c r="B8326" s="4">
        <f>PERCENTILE($A$2:$A$9181,0.25)</f>
        <v>1644.8325</v>
      </c>
      <c r="C8326" s="4">
        <f>PERCENTILE($A$2:$A$9181,0.5)</f>
        <v>3437.55</v>
      </c>
      <c r="D8326" s="4">
        <f>PERCENTILE($A$2:$A$9181,0.75)</f>
        <v>6751.9224999999997</v>
      </c>
      <c r="E8326" s="4">
        <f>D8326-B8326</f>
        <v>5107.09</v>
      </c>
      <c r="F8326" s="4">
        <f>(D8326+(1.5*E8326))</f>
        <v>14412.557499999999</v>
      </c>
      <c r="G8326" s="4">
        <f>(B8326-(1.5*E8326))</f>
        <v>-6015.8024999999998</v>
      </c>
      <c r="H8326" s="4">
        <f>COUNTIF($A$2:$A$9181, "&gt; 14412.56")</f>
        <v>398</v>
      </c>
      <c r="I8326" s="4">
        <f>COUNTIF($A$2:$A$9181, "&lt; -6015.80")</f>
        <v>0</v>
      </c>
      <c r="J8326" t="str">
        <f>IF(OR($A$2:$A$9181&gt;14412.56,$A$2:$A$9181&lt; -6015.8),"True","False")</f>
        <v>False</v>
      </c>
    </row>
    <row r="8327" spans="1:10" x14ac:dyDescent="0.3">
      <c r="A8327">
        <v>550.09</v>
      </c>
      <c r="B8327" s="4">
        <f>PERCENTILE($A$2:$A$9181,0.25)</f>
        <v>1644.8325</v>
      </c>
      <c r="C8327" s="4">
        <f>PERCENTILE($A$2:$A$9181,0.5)</f>
        <v>3437.55</v>
      </c>
      <c r="D8327" s="4">
        <f>PERCENTILE($A$2:$A$9181,0.75)</f>
        <v>6751.9224999999997</v>
      </c>
      <c r="E8327" s="4">
        <f>D8327-B8327</f>
        <v>5107.09</v>
      </c>
      <c r="F8327" s="4">
        <f>(D8327+(1.5*E8327))</f>
        <v>14412.557499999999</v>
      </c>
      <c r="G8327" s="4">
        <f>(B8327-(1.5*E8327))</f>
        <v>-6015.8024999999998</v>
      </c>
      <c r="H8327" s="4">
        <f>COUNTIF($A$2:$A$9181, "&gt; 14412.56")</f>
        <v>398</v>
      </c>
      <c r="I8327" s="4">
        <f>COUNTIF($A$2:$A$9181, "&lt; -6015.80")</f>
        <v>0</v>
      </c>
      <c r="J8327" t="str">
        <f>IF(OR($A$2:$A$9181&gt;14412.56,$A$2:$A$9181&lt; -6015.8),"True","False")</f>
        <v>False</v>
      </c>
    </row>
    <row r="8328" spans="1:10" x14ac:dyDescent="0.3">
      <c r="A8328">
        <v>549.89</v>
      </c>
      <c r="B8328" s="4">
        <f>PERCENTILE($A$2:$A$9181,0.25)</f>
        <v>1644.8325</v>
      </c>
      <c r="C8328" s="4">
        <f>PERCENTILE($A$2:$A$9181,0.5)</f>
        <v>3437.55</v>
      </c>
      <c r="D8328" s="4">
        <f>PERCENTILE($A$2:$A$9181,0.75)</f>
        <v>6751.9224999999997</v>
      </c>
      <c r="E8328" s="4">
        <f>D8328-B8328</f>
        <v>5107.09</v>
      </c>
      <c r="F8328" s="4">
        <f>(D8328+(1.5*E8328))</f>
        <v>14412.557499999999</v>
      </c>
      <c r="G8328" s="4">
        <f>(B8328-(1.5*E8328))</f>
        <v>-6015.8024999999998</v>
      </c>
      <c r="H8328" s="4">
        <f>COUNTIF($A$2:$A$9181, "&gt; 14412.56")</f>
        <v>398</v>
      </c>
      <c r="I8328" s="4">
        <f>COUNTIF($A$2:$A$9181, "&lt; -6015.80")</f>
        <v>0</v>
      </c>
      <c r="J8328" t="str">
        <f>IF(OR($A$2:$A$9181&gt;14412.56,$A$2:$A$9181&lt; -6015.8),"True","False")</f>
        <v>False</v>
      </c>
    </row>
    <row r="8329" spans="1:10" x14ac:dyDescent="0.3">
      <c r="A8329">
        <v>549.16</v>
      </c>
      <c r="B8329" s="4">
        <f>PERCENTILE($A$2:$A$9181,0.25)</f>
        <v>1644.8325</v>
      </c>
      <c r="C8329" s="4">
        <f>PERCENTILE($A$2:$A$9181,0.5)</f>
        <v>3437.55</v>
      </c>
      <c r="D8329" s="4">
        <f>PERCENTILE($A$2:$A$9181,0.75)</f>
        <v>6751.9224999999997</v>
      </c>
      <c r="E8329" s="4">
        <f>D8329-B8329</f>
        <v>5107.09</v>
      </c>
      <c r="F8329" s="4">
        <f>(D8329+(1.5*E8329))</f>
        <v>14412.557499999999</v>
      </c>
      <c r="G8329" s="4">
        <f>(B8329-(1.5*E8329))</f>
        <v>-6015.8024999999998</v>
      </c>
      <c r="H8329" s="4">
        <f>COUNTIF($A$2:$A$9181, "&gt; 14412.56")</f>
        <v>398</v>
      </c>
      <c r="I8329" s="4">
        <f>COUNTIF($A$2:$A$9181, "&lt; -6015.80")</f>
        <v>0</v>
      </c>
      <c r="J8329" t="str">
        <f>IF(OR($A$2:$A$9181&gt;14412.56,$A$2:$A$9181&lt; -6015.8),"True","False")</f>
        <v>False</v>
      </c>
    </row>
    <row r="8330" spans="1:10" x14ac:dyDescent="0.3">
      <c r="A8330">
        <v>549.16</v>
      </c>
      <c r="B8330" s="4">
        <f>PERCENTILE($A$2:$A$9181,0.25)</f>
        <v>1644.8325</v>
      </c>
      <c r="C8330" s="4">
        <f>PERCENTILE($A$2:$A$9181,0.5)</f>
        <v>3437.55</v>
      </c>
      <c r="D8330" s="4">
        <f>PERCENTILE($A$2:$A$9181,0.75)</f>
        <v>6751.9224999999997</v>
      </c>
      <c r="E8330" s="4">
        <f>D8330-B8330</f>
        <v>5107.09</v>
      </c>
      <c r="F8330" s="4">
        <f>(D8330+(1.5*E8330))</f>
        <v>14412.557499999999</v>
      </c>
      <c r="G8330" s="4">
        <f>(B8330-(1.5*E8330))</f>
        <v>-6015.8024999999998</v>
      </c>
      <c r="H8330" s="4">
        <f>COUNTIF($A$2:$A$9181, "&gt; 14412.56")</f>
        <v>398</v>
      </c>
      <c r="I8330" s="4">
        <f>COUNTIF($A$2:$A$9181, "&lt; -6015.80")</f>
        <v>0</v>
      </c>
      <c r="J8330" t="str">
        <f>IF(OR($A$2:$A$9181&gt;14412.56,$A$2:$A$9181&lt; -6015.8),"True","False")</f>
        <v>False</v>
      </c>
    </row>
    <row r="8331" spans="1:10" x14ac:dyDescent="0.3">
      <c r="A8331">
        <v>549.12</v>
      </c>
      <c r="B8331" s="4">
        <f>PERCENTILE($A$2:$A$9181,0.25)</f>
        <v>1644.8325</v>
      </c>
      <c r="C8331" s="4">
        <f>PERCENTILE($A$2:$A$9181,0.5)</f>
        <v>3437.55</v>
      </c>
      <c r="D8331" s="4">
        <f>PERCENTILE($A$2:$A$9181,0.75)</f>
        <v>6751.9224999999997</v>
      </c>
      <c r="E8331" s="4">
        <f>D8331-B8331</f>
        <v>5107.09</v>
      </c>
      <c r="F8331" s="4">
        <f>(D8331+(1.5*E8331))</f>
        <v>14412.557499999999</v>
      </c>
      <c r="G8331" s="4">
        <f>(B8331-(1.5*E8331))</f>
        <v>-6015.8024999999998</v>
      </c>
      <c r="H8331" s="4">
        <f>COUNTIF($A$2:$A$9181, "&gt; 14412.56")</f>
        <v>398</v>
      </c>
      <c r="I8331" s="4">
        <f>COUNTIF($A$2:$A$9181, "&lt; -6015.80")</f>
        <v>0</v>
      </c>
      <c r="J8331" t="str">
        <f>IF(OR($A$2:$A$9181&gt;14412.56,$A$2:$A$9181&lt; -6015.8),"True","False")</f>
        <v>False</v>
      </c>
    </row>
    <row r="8332" spans="1:10" x14ac:dyDescent="0.3">
      <c r="A8332">
        <v>549.12</v>
      </c>
      <c r="B8332" s="4">
        <f>PERCENTILE($A$2:$A$9181,0.25)</f>
        <v>1644.8325</v>
      </c>
      <c r="C8332" s="4">
        <f>PERCENTILE($A$2:$A$9181,0.5)</f>
        <v>3437.55</v>
      </c>
      <c r="D8332" s="4">
        <f>PERCENTILE($A$2:$A$9181,0.75)</f>
        <v>6751.9224999999997</v>
      </c>
      <c r="E8332" s="4">
        <f>D8332-B8332</f>
        <v>5107.09</v>
      </c>
      <c r="F8332" s="4">
        <f>(D8332+(1.5*E8332))</f>
        <v>14412.557499999999</v>
      </c>
      <c r="G8332" s="4">
        <f>(B8332-(1.5*E8332))</f>
        <v>-6015.8024999999998</v>
      </c>
      <c r="H8332" s="4">
        <f>COUNTIF($A$2:$A$9181, "&gt; 14412.56")</f>
        <v>398</v>
      </c>
      <c r="I8332" s="4">
        <f>COUNTIF($A$2:$A$9181, "&lt; -6015.80")</f>
        <v>0</v>
      </c>
      <c r="J8332" t="str">
        <f>IF(OR($A$2:$A$9181&gt;14412.56,$A$2:$A$9181&lt; -6015.8),"True","False")</f>
        <v>False</v>
      </c>
    </row>
    <row r="8333" spans="1:10" x14ac:dyDescent="0.3">
      <c r="A8333">
        <v>548.47</v>
      </c>
      <c r="B8333" s="4">
        <f>PERCENTILE($A$2:$A$9181,0.25)</f>
        <v>1644.8325</v>
      </c>
      <c r="C8333" s="4">
        <f>PERCENTILE($A$2:$A$9181,0.5)</f>
        <v>3437.55</v>
      </c>
      <c r="D8333" s="4">
        <f>PERCENTILE($A$2:$A$9181,0.75)</f>
        <v>6751.9224999999997</v>
      </c>
      <c r="E8333" s="4">
        <f>D8333-B8333</f>
        <v>5107.09</v>
      </c>
      <c r="F8333" s="4">
        <f>(D8333+(1.5*E8333))</f>
        <v>14412.557499999999</v>
      </c>
      <c r="G8333" s="4">
        <f>(B8333-(1.5*E8333))</f>
        <v>-6015.8024999999998</v>
      </c>
      <c r="H8333" s="4">
        <f>COUNTIF($A$2:$A$9181, "&gt; 14412.56")</f>
        <v>398</v>
      </c>
      <c r="I8333" s="4">
        <f>COUNTIF($A$2:$A$9181, "&lt; -6015.80")</f>
        <v>0</v>
      </c>
      <c r="J8333" t="str">
        <f>IF(OR($A$2:$A$9181&gt;14412.56,$A$2:$A$9181&lt; -6015.8),"True","False")</f>
        <v>False</v>
      </c>
    </row>
    <row r="8334" spans="1:10" x14ac:dyDescent="0.3">
      <c r="A8334">
        <v>547.83000000000004</v>
      </c>
      <c r="B8334" s="4">
        <f>PERCENTILE($A$2:$A$9181,0.25)</f>
        <v>1644.8325</v>
      </c>
      <c r="C8334" s="4">
        <f>PERCENTILE($A$2:$A$9181,0.5)</f>
        <v>3437.55</v>
      </c>
      <c r="D8334" s="4">
        <f>PERCENTILE($A$2:$A$9181,0.75)</f>
        <v>6751.9224999999997</v>
      </c>
      <c r="E8334" s="4">
        <f>D8334-B8334</f>
        <v>5107.09</v>
      </c>
      <c r="F8334" s="4">
        <f>(D8334+(1.5*E8334))</f>
        <v>14412.557499999999</v>
      </c>
      <c r="G8334" s="4">
        <f>(B8334-(1.5*E8334))</f>
        <v>-6015.8024999999998</v>
      </c>
      <c r="H8334" s="4">
        <f>COUNTIF($A$2:$A$9181, "&gt; 14412.56")</f>
        <v>398</v>
      </c>
      <c r="I8334" s="4">
        <f>COUNTIF($A$2:$A$9181, "&lt; -6015.80")</f>
        <v>0</v>
      </c>
      <c r="J8334" t="str">
        <f>IF(OR($A$2:$A$9181&gt;14412.56,$A$2:$A$9181&lt; -6015.8),"True","False")</f>
        <v>False</v>
      </c>
    </row>
    <row r="8335" spans="1:10" x14ac:dyDescent="0.3">
      <c r="A8335">
        <v>547.32000000000005</v>
      </c>
      <c r="B8335" s="4">
        <f>PERCENTILE($A$2:$A$9181,0.25)</f>
        <v>1644.8325</v>
      </c>
      <c r="C8335" s="4">
        <f>PERCENTILE($A$2:$A$9181,0.5)</f>
        <v>3437.55</v>
      </c>
      <c r="D8335" s="4">
        <f>PERCENTILE($A$2:$A$9181,0.75)</f>
        <v>6751.9224999999997</v>
      </c>
      <c r="E8335" s="4">
        <f>D8335-B8335</f>
        <v>5107.09</v>
      </c>
      <c r="F8335" s="4">
        <f>(D8335+(1.5*E8335))</f>
        <v>14412.557499999999</v>
      </c>
      <c r="G8335" s="4">
        <f>(B8335-(1.5*E8335))</f>
        <v>-6015.8024999999998</v>
      </c>
      <c r="H8335" s="4">
        <f>COUNTIF($A$2:$A$9181, "&gt; 14412.56")</f>
        <v>398</v>
      </c>
      <c r="I8335" s="4">
        <f>COUNTIF($A$2:$A$9181, "&lt; -6015.80")</f>
        <v>0</v>
      </c>
      <c r="J8335" t="str">
        <f>IF(OR($A$2:$A$9181&gt;14412.56,$A$2:$A$9181&lt; -6015.8),"True","False")</f>
        <v>False</v>
      </c>
    </row>
    <row r="8336" spans="1:10" x14ac:dyDescent="0.3">
      <c r="A8336">
        <v>547.32000000000005</v>
      </c>
      <c r="B8336" s="4">
        <f>PERCENTILE($A$2:$A$9181,0.25)</f>
        <v>1644.8325</v>
      </c>
      <c r="C8336" s="4">
        <f>PERCENTILE($A$2:$A$9181,0.5)</f>
        <v>3437.55</v>
      </c>
      <c r="D8336" s="4">
        <f>PERCENTILE($A$2:$A$9181,0.75)</f>
        <v>6751.9224999999997</v>
      </c>
      <c r="E8336" s="4">
        <f>D8336-B8336</f>
        <v>5107.09</v>
      </c>
      <c r="F8336" s="4">
        <f>(D8336+(1.5*E8336))</f>
        <v>14412.557499999999</v>
      </c>
      <c r="G8336" s="4">
        <f>(B8336-(1.5*E8336))</f>
        <v>-6015.8024999999998</v>
      </c>
      <c r="H8336" s="4">
        <f>COUNTIF($A$2:$A$9181, "&gt; 14412.56")</f>
        <v>398</v>
      </c>
      <c r="I8336" s="4">
        <f>COUNTIF($A$2:$A$9181, "&lt; -6015.80")</f>
        <v>0</v>
      </c>
      <c r="J8336" t="str">
        <f>IF(OR($A$2:$A$9181&gt;14412.56,$A$2:$A$9181&lt; -6015.8),"True","False")</f>
        <v>False</v>
      </c>
    </row>
    <row r="8337" spans="1:10" x14ac:dyDescent="0.3">
      <c r="A8337">
        <v>547.08000000000004</v>
      </c>
      <c r="B8337" s="4">
        <f>PERCENTILE($A$2:$A$9181,0.25)</f>
        <v>1644.8325</v>
      </c>
      <c r="C8337" s="4">
        <f>PERCENTILE($A$2:$A$9181,0.5)</f>
        <v>3437.55</v>
      </c>
      <c r="D8337" s="4">
        <f>PERCENTILE($A$2:$A$9181,0.75)</f>
        <v>6751.9224999999997</v>
      </c>
      <c r="E8337" s="4">
        <f>D8337-B8337</f>
        <v>5107.09</v>
      </c>
      <c r="F8337" s="4">
        <f>(D8337+(1.5*E8337))</f>
        <v>14412.557499999999</v>
      </c>
      <c r="G8337" s="4">
        <f>(B8337-(1.5*E8337))</f>
        <v>-6015.8024999999998</v>
      </c>
      <c r="H8337" s="4">
        <f>COUNTIF($A$2:$A$9181, "&gt; 14412.56")</f>
        <v>398</v>
      </c>
      <c r="I8337" s="4">
        <f>COUNTIF($A$2:$A$9181, "&lt; -6015.80")</f>
        <v>0</v>
      </c>
      <c r="J8337" t="str">
        <f>IF(OR($A$2:$A$9181&gt;14412.56,$A$2:$A$9181&lt; -6015.8),"True","False")</f>
        <v>False</v>
      </c>
    </row>
    <row r="8338" spans="1:10" x14ac:dyDescent="0.3">
      <c r="A8338">
        <v>546.89</v>
      </c>
      <c r="B8338" s="4">
        <f>PERCENTILE($A$2:$A$9181,0.25)</f>
        <v>1644.8325</v>
      </c>
      <c r="C8338" s="4">
        <f>PERCENTILE($A$2:$A$9181,0.5)</f>
        <v>3437.55</v>
      </c>
      <c r="D8338" s="4">
        <f>PERCENTILE($A$2:$A$9181,0.75)</f>
        <v>6751.9224999999997</v>
      </c>
      <c r="E8338" s="4">
        <f>D8338-B8338</f>
        <v>5107.09</v>
      </c>
      <c r="F8338" s="4">
        <f>(D8338+(1.5*E8338))</f>
        <v>14412.557499999999</v>
      </c>
      <c r="G8338" s="4">
        <f>(B8338-(1.5*E8338))</f>
        <v>-6015.8024999999998</v>
      </c>
      <c r="H8338" s="4">
        <f>COUNTIF($A$2:$A$9181, "&gt; 14412.56")</f>
        <v>398</v>
      </c>
      <c r="I8338" s="4">
        <f>COUNTIF($A$2:$A$9181, "&lt; -6015.80")</f>
        <v>0</v>
      </c>
      <c r="J8338" t="str">
        <f>IF(OR($A$2:$A$9181&gt;14412.56,$A$2:$A$9181&lt; -6015.8),"True","False")</f>
        <v>False</v>
      </c>
    </row>
    <row r="8339" spans="1:10" x14ac:dyDescent="0.3">
      <c r="A8339">
        <v>546.61</v>
      </c>
      <c r="B8339" s="4">
        <f>PERCENTILE($A$2:$A$9181,0.25)</f>
        <v>1644.8325</v>
      </c>
      <c r="C8339" s="4">
        <f>PERCENTILE($A$2:$A$9181,0.5)</f>
        <v>3437.55</v>
      </c>
      <c r="D8339" s="4">
        <f>PERCENTILE($A$2:$A$9181,0.75)</f>
        <v>6751.9224999999997</v>
      </c>
      <c r="E8339" s="4">
        <f>D8339-B8339</f>
        <v>5107.09</v>
      </c>
      <c r="F8339" s="4">
        <f>(D8339+(1.5*E8339))</f>
        <v>14412.557499999999</v>
      </c>
      <c r="G8339" s="4">
        <f>(B8339-(1.5*E8339))</f>
        <v>-6015.8024999999998</v>
      </c>
      <c r="H8339" s="4">
        <f>COUNTIF($A$2:$A$9181, "&gt; 14412.56")</f>
        <v>398</v>
      </c>
      <c r="I8339" s="4">
        <f>COUNTIF($A$2:$A$9181, "&lt; -6015.80")</f>
        <v>0</v>
      </c>
      <c r="J8339" t="str">
        <f>IF(OR($A$2:$A$9181&gt;14412.56,$A$2:$A$9181&lt; -6015.8),"True","False")</f>
        <v>False</v>
      </c>
    </row>
    <row r="8340" spans="1:10" x14ac:dyDescent="0.3">
      <c r="A8340">
        <v>546.6</v>
      </c>
      <c r="B8340" s="4">
        <f>PERCENTILE($A$2:$A$9181,0.25)</f>
        <v>1644.8325</v>
      </c>
      <c r="C8340" s="4">
        <f>PERCENTILE($A$2:$A$9181,0.5)</f>
        <v>3437.55</v>
      </c>
      <c r="D8340" s="4">
        <f>PERCENTILE($A$2:$A$9181,0.75)</f>
        <v>6751.9224999999997</v>
      </c>
      <c r="E8340" s="4">
        <f>D8340-B8340</f>
        <v>5107.09</v>
      </c>
      <c r="F8340" s="4">
        <f>(D8340+(1.5*E8340))</f>
        <v>14412.557499999999</v>
      </c>
      <c r="G8340" s="4">
        <f>(B8340-(1.5*E8340))</f>
        <v>-6015.8024999999998</v>
      </c>
      <c r="H8340" s="4">
        <f>COUNTIF($A$2:$A$9181, "&gt; 14412.56")</f>
        <v>398</v>
      </c>
      <c r="I8340" s="4">
        <f>COUNTIF($A$2:$A$9181, "&lt; -6015.80")</f>
        <v>0</v>
      </c>
      <c r="J8340" t="str">
        <f>IF(OR($A$2:$A$9181&gt;14412.56,$A$2:$A$9181&lt; -6015.8),"True","False")</f>
        <v>False</v>
      </c>
    </row>
    <row r="8341" spans="1:10" x14ac:dyDescent="0.3">
      <c r="A8341">
        <v>546.57000000000005</v>
      </c>
      <c r="B8341" s="4">
        <f>PERCENTILE($A$2:$A$9181,0.25)</f>
        <v>1644.8325</v>
      </c>
      <c r="C8341" s="4">
        <f>PERCENTILE($A$2:$A$9181,0.5)</f>
        <v>3437.55</v>
      </c>
      <c r="D8341" s="4">
        <f>PERCENTILE($A$2:$A$9181,0.75)</f>
        <v>6751.9224999999997</v>
      </c>
      <c r="E8341" s="4">
        <f>D8341-B8341</f>
        <v>5107.09</v>
      </c>
      <c r="F8341" s="4">
        <f>(D8341+(1.5*E8341))</f>
        <v>14412.557499999999</v>
      </c>
      <c r="G8341" s="4">
        <f>(B8341-(1.5*E8341))</f>
        <v>-6015.8024999999998</v>
      </c>
      <c r="H8341" s="4">
        <f>COUNTIF($A$2:$A$9181, "&gt; 14412.56")</f>
        <v>398</v>
      </c>
      <c r="I8341" s="4">
        <f>COUNTIF($A$2:$A$9181, "&lt; -6015.80")</f>
        <v>0</v>
      </c>
      <c r="J8341" t="str">
        <f>IF(OR($A$2:$A$9181&gt;14412.56,$A$2:$A$9181&lt; -6015.8),"True","False")</f>
        <v>False</v>
      </c>
    </row>
    <row r="8342" spans="1:10" x14ac:dyDescent="0.3">
      <c r="A8342">
        <v>545.71</v>
      </c>
      <c r="B8342" s="4">
        <f>PERCENTILE($A$2:$A$9181,0.25)</f>
        <v>1644.8325</v>
      </c>
      <c r="C8342" s="4">
        <f>PERCENTILE($A$2:$A$9181,0.5)</f>
        <v>3437.55</v>
      </c>
      <c r="D8342" s="4">
        <f>PERCENTILE($A$2:$A$9181,0.75)</f>
        <v>6751.9224999999997</v>
      </c>
      <c r="E8342" s="4">
        <f>D8342-B8342</f>
        <v>5107.09</v>
      </c>
      <c r="F8342" s="4">
        <f>(D8342+(1.5*E8342))</f>
        <v>14412.557499999999</v>
      </c>
      <c r="G8342" s="4">
        <f>(B8342-(1.5*E8342))</f>
        <v>-6015.8024999999998</v>
      </c>
      <c r="H8342" s="4">
        <f>COUNTIF($A$2:$A$9181, "&gt; 14412.56")</f>
        <v>398</v>
      </c>
      <c r="I8342" s="4">
        <f>COUNTIF($A$2:$A$9181, "&lt; -6015.80")</f>
        <v>0</v>
      </c>
      <c r="J8342" t="str">
        <f>IF(OR($A$2:$A$9181&gt;14412.56,$A$2:$A$9181&lt; -6015.8),"True","False")</f>
        <v>False</v>
      </c>
    </row>
    <row r="8343" spans="1:10" x14ac:dyDescent="0.3">
      <c r="A8343">
        <v>545.62</v>
      </c>
      <c r="B8343" s="4">
        <f>PERCENTILE($A$2:$A$9181,0.25)</f>
        <v>1644.8325</v>
      </c>
      <c r="C8343" s="4">
        <f>PERCENTILE($A$2:$A$9181,0.5)</f>
        <v>3437.55</v>
      </c>
      <c r="D8343" s="4">
        <f>PERCENTILE($A$2:$A$9181,0.75)</f>
        <v>6751.9224999999997</v>
      </c>
      <c r="E8343" s="4">
        <f>D8343-B8343</f>
        <v>5107.09</v>
      </c>
      <c r="F8343" s="4">
        <f>(D8343+(1.5*E8343))</f>
        <v>14412.557499999999</v>
      </c>
      <c r="G8343" s="4">
        <f>(B8343-(1.5*E8343))</f>
        <v>-6015.8024999999998</v>
      </c>
      <c r="H8343" s="4">
        <f>COUNTIF($A$2:$A$9181, "&gt; 14412.56")</f>
        <v>398</v>
      </c>
      <c r="I8343" s="4">
        <f>COUNTIF($A$2:$A$9181, "&lt; -6015.80")</f>
        <v>0</v>
      </c>
      <c r="J8343" t="str">
        <f>IF(OR($A$2:$A$9181&gt;14412.56,$A$2:$A$9181&lt; -6015.8),"True","False")</f>
        <v>False</v>
      </c>
    </row>
    <row r="8344" spans="1:10" x14ac:dyDescent="0.3">
      <c r="A8344">
        <v>544.57000000000005</v>
      </c>
      <c r="B8344" s="4">
        <f>PERCENTILE($A$2:$A$9181,0.25)</f>
        <v>1644.8325</v>
      </c>
      <c r="C8344" s="4">
        <f>PERCENTILE($A$2:$A$9181,0.5)</f>
        <v>3437.55</v>
      </c>
      <c r="D8344" s="4">
        <f>PERCENTILE($A$2:$A$9181,0.75)</f>
        <v>6751.9224999999997</v>
      </c>
      <c r="E8344" s="4">
        <f>D8344-B8344</f>
        <v>5107.09</v>
      </c>
      <c r="F8344" s="4">
        <f>(D8344+(1.5*E8344))</f>
        <v>14412.557499999999</v>
      </c>
      <c r="G8344" s="4">
        <f>(B8344-(1.5*E8344))</f>
        <v>-6015.8024999999998</v>
      </c>
      <c r="H8344" s="4">
        <f>COUNTIF($A$2:$A$9181, "&gt; 14412.56")</f>
        <v>398</v>
      </c>
      <c r="I8344" s="4">
        <f>COUNTIF($A$2:$A$9181, "&lt; -6015.80")</f>
        <v>0</v>
      </c>
      <c r="J8344" t="str">
        <f>IF(OR($A$2:$A$9181&gt;14412.56,$A$2:$A$9181&lt; -6015.8),"True","False")</f>
        <v>False</v>
      </c>
    </row>
    <row r="8345" spans="1:10" x14ac:dyDescent="0.3">
      <c r="A8345">
        <v>543.64</v>
      </c>
      <c r="B8345" s="4">
        <f>PERCENTILE($A$2:$A$9181,0.25)</f>
        <v>1644.8325</v>
      </c>
      <c r="C8345" s="4">
        <f>PERCENTILE($A$2:$A$9181,0.5)</f>
        <v>3437.55</v>
      </c>
      <c r="D8345" s="4">
        <f>PERCENTILE($A$2:$A$9181,0.75)</f>
        <v>6751.9224999999997</v>
      </c>
      <c r="E8345" s="4">
        <f>D8345-B8345</f>
        <v>5107.09</v>
      </c>
      <c r="F8345" s="4">
        <f>(D8345+(1.5*E8345))</f>
        <v>14412.557499999999</v>
      </c>
      <c r="G8345" s="4">
        <f>(B8345-(1.5*E8345))</f>
        <v>-6015.8024999999998</v>
      </c>
      <c r="H8345" s="4">
        <f>COUNTIF($A$2:$A$9181, "&gt; 14412.56")</f>
        <v>398</v>
      </c>
      <c r="I8345" s="4">
        <f>COUNTIF($A$2:$A$9181, "&lt; -6015.80")</f>
        <v>0</v>
      </c>
      <c r="J8345" t="str">
        <f>IF(OR($A$2:$A$9181&gt;14412.56,$A$2:$A$9181&lt; -6015.8),"True","False")</f>
        <v>False</v>
      </c>
    </row>
    <row r="8346" spans="1:10" x14ac:dyDescent="0.3">
      <c r="A8346">
        <v>543.5</v>
      </c>
      <c r="B8346" s="4">
        <f>PERCENTILE($A$2:$A$9181,0.25)</f>
        <v>1644.8325</v>
      </c>
      <c r="C8346" s="4">
        <f>PERCENTILE($A$2:$A$9181,0.5)</f>
        <v>3437.55</v>
      </c>
      <c r="D8346" s="4">
        <f>PERCENTILE($A$2:$A$9181,0.75)</f>
        <v>6751.9224999999997</v>
      </c>
      <c r="E8346" s="4">
        <f>D8346-B8346</f>
        <v>5107.09</v>
      </c>
      <c r="F8346" s="4">
        <f>(D8346+(1.5*E8346))</f>
        <v>14412.557499999999</v>
      </c>
      <c r="G8346" s="4">
        <f>(B8346-(1.5*E8346))</f>
        <v>-6015.8024999999998</v>
      </c>
      <c r="H8346" s="4">
        <f>COUNTIF($A$2:$A$9181, "&gt; 14412.56")</f>
        <v>398</v>
      </c>
      <c r="I8346" s="4">
        <f>COUNTIF($A$2:$A$9181, "&lt; -6015.80")</f>
        <v>0</v>
      </c>
      <c r="J8346" t="str">
        <f>IF(OR($A$2:$A$9181&gt;14412.56,$A$2:$A$9181&lt; -6015.8),"True","False")</f>
        <v>False</v>
      </c>
    </row>
    <row r="8347" spans="1:10" x14ac:dyDescent="0.3">
      <c r="A8347">
        <v>543.32000000000005</v>
      </c>
      <c r="B8347" s="4">
        <f>PERCENTILE($A$2:$A$9181,0.25)</f>
        <v>1644.8325</v>
      </c>
      <c r="C8347" s="4">
        <f>PERCENTILE($A$2:$A$9181,0.5)</f>
        <v>3437.55</v>
      </c>
      <c r="D8347" s="4">
        <f>PERCENTILE($A$2:$A$9181,0.75)</f>
        <v>6751.9224999999997</v>
      </c>
      <c r="E8347" s="4">
        <f>D8347-B8347</f>
        <v>5107.09</v>
      </c>
      <c r="F8347" s="4">
        <f>(D8347+(1.5*E8347))</f>
        <v>14412.557499999999</v>
      </c>
      <c r="G8347" s="4">
        <f>(B8347-(1.5*E8347))</f>
        <v>-6015.8024999999998</v>
      </c>
      <c r="H8347" s="4">
        <f>COUNTIF($A$2:$A$9181, "&gt; 14412.56")</f>
        <v>398</v>
      </c>
      <c r="I8347" s="4">
        <f>COUNTIF($A$2:$A$9181, "&lt; -6015.80")</f>
        <v>0</v>
      </c>
      <c r="J8347" t="str">
        <f>IF(OR($A$2:$A$9181&gt;14412.56,$A$2:$A$9181&lt; -6015.8),"True","False")</f>
        <v>False</v>
      </c>
    </row>
    <row r="8348" spans="1:10" x14ac:dyDescent="0.3">
      <c r="A8348">
        <v>543.09</v>
      </c>
      <c r="B8348" s="4">
        <f>PERCENTILE($A$2:$A$9181,0.25)</f>
        <v>1644.8325</v>
      </c>
      <c r="C8348" s="4">
        <f>PERCENTILE($A$2:$A$9181,0.5)</f>
        <v>3437.55</v>
      </c>
      <c r="D8348" s="4">
        <f>PERCENTILE($A$2:$A$9181,0.75)</f>
        <v>6751.9224999999997</v>
      </c>
      <c r="E8348" s="4">
        <f>D8348-B8348</f>
        <v>5107.09</v>
      </c>
      <c r="F8348" s="4">
        <f>(D8348+(1.5*E8348))</f>
        <v>14412.557499999999</v>
      </c>
      <c r="G8348" s="4">
        <f>(B8348-(1.5*E8348))</f>
        <v>-6015.8024999999998</v>
      </c>
      <c r="H8348" s="4">
        <f>COUNTIF($A$2:$A$9181, "&gt; 14412.56")</f>
        <v>398</v>
      </c>
      <c r="I8348" s="4">
        <f>COUNTIF($A$2:$A$9181, "&lt; -6015.80")</f>
        <v>0</v>
      </c>
      <c r="J8348" t="str">
        <f>IF(OR($A$2:$A$9181&gt;14412.56,$A$2:$A$9181&lt; -6015.8),"True","False")</f>
        <v>False</v>
      </c>
    </row>
    <row r="8349" spans="1:10" x14ac:dyDescent="0.3">
      <c r="A8349">
        <v>542.86</v>
      </c>
      <c r="B8349" s="4">
        <f>PERCENTILE($A$2:$A$9181,0.25)</f>
        <v>1644.8325</v>
      </c>
      <c r="C8349" s="4">
        <f>PERCENTILE($A$2:$A$9181,0.5)</f>
        <v>3437.55</v>
      </c>
      <c r="D8349" s="4">
        <f>PERCENTILE($A$2:$A$9181,0.75)</f>
        <v>6751.9224999999997</v>
      </c>
      <c r="E8349" s="4">
        <f>D8349-B8349</f>
        <v>5107.09</v>
      </c>
      <c r="F8349" s="4">
        <f>(D8349+(1.5*E8349))</f>
        <v>14412.557499999999</v>
      </c>
      <c r="G8349" s="4">
        <f>(B8349-(1.5*E8349))</f>
        <v>-6015.8024999999998</v>
      </c>
      <c r="H8349" s="4">
        <f>COUNTIF($A$2:$A$9181, "&gt; 14412.56")</f>
        <v>398</v>
      </c>
      <c r="I8349" s="4">
        <f>COUNTIF($A$2:$A$9181, "&lt; -6015.80")</f>
        <v>0</v>
      </c>
      <c r="J8349" t="str">
        <f>IF(OR($A$2:$A$9181&gt;14412.56,$A$2:$A$9181&lt; -6015.8),"True","False")</f>
        <v>False</v>
      </c>
    </row>
    <row r="8350" spans="1:10" x14ac:dyDescent="0.3">
      <c r="A8350">
        <v>541.76</v>
      </c>
      <c r="B8350" s="4">
        <f>PERCENTILE($A$2:$A$9181,0.25)</f>
        <v>1644.8325</v>
      </c>
      <c r="C8350" s="4">
        <f>PERCENTILE($A$2:$A$9181,0.5)</f>
        <v>3437.55</v>
      </c>
      <c r="D8350" s="4">
        <f>PERCENTILE($A$2:$A$9181,0.75)</f>
        <v>6751.9224999999997</v>
      </c>
      <c r="E8350" s="4">
        <f>D8350-B8350</f>
        <v>5107.09</v>
      </c>
      <c r="F8350" s="4">
        <f>(D8350+(1.5*E8350))</f>
        <v>14412.557499999999</v>
      </c>
      <c r="G8350" s="4">
        <f>(B8350-(1.5*E8350))</f>
        <v>-6015.8024999999998</v>
      </c>
      <c r="H8350" s="4">
        <f>COUNTIF($A$2:$A$9181, "&gt; 14412.56")</f>
        <v>398</v>
      </c>
      <c r="I8350" s="4">
        <f>COUNTIF($A$2:$A$9181, "&lt; -6015.80")</f>
        <v>0</v>
      </c>
      <c r="J8350" t="str">
        <f>IF(OR($A$2:$A$9181&gt;14412.56,$A$2:$A$9181&lt; -6015.8),"True","False")</f>
        <v>False</v>
      </c>
    </row>
    <row r="8351" spans="1:10" x14ac:dyDescent="0.3">
      <c r="A8351">
        <v>541.51</v>
      </c>
      <c r="B8351" s="4">
        <f>PERCENTILE($A$2:$A$9181,0.25)</f>
        <v>1644.8325</v>
      </c>
      <c r="C8351" s="4">
        <f>PERCENTILE($A$2:$A$9181,0.5)</f>
        <v>3437.55</v>
      </c>
      <c r="D8351" s="4">
        <f>PERCENTILE($A$2:$A$9181,0.75)</f>
        <v>6751.9224999999997</v>
      </c>
      <c r="E8351" s="4">
        <f>D8351-B8351</f>
        <v>5107.09</v>
      </c>
      <c r="F8351" s="4">
        <f>(D8351+(1.5*E8351))</f>
        <v>14412.557499999999</v>
      </c>
      <c r="G8351" s="4">
        <f>(B8351-(1.5*E8351))</f>
        <v>-6015.8024999999998</v>
      </c>
      <c r="H8351" s="4">
        <f>COUNTIF($A$2:$A$9181, "&gt; 14412.56")</f>
        <v>398</v>
      </c>
      <c r="I8351" s="4">
        <f>COUNTIF($A$2:$A$9181, "&lt; -6015.80")</f>
        <v>0</v>
      </c>
      <c r="J8351" t="str">
        <f>IF(OR($A$2:$A$9181&gt;14412.56,$A$2:$A$9181&lt; -6015.8),"True","False")</f>
        <v>False</v>
      </c>
    </row>
    <row r="8352" spans="1:10" x14ac:dyDescent="0.3">
      <c r="A8352">
        <v>541.42999999999995</v>
      </c>
      <c r="B8352" s="4">
        <f>PERCENTILE($A$2:$A$9181,0.25)</f>
        <v>1644.8325</v>
      </c>
      <c r="C8352" s="4">
        <f>PERCENTILE($A$2:$A$9181,0.5)</f>
        <v>3437.55</v>
      </c>
      <c r="D8352" s="4">
        <f>PERCENTILE($A$2:$A$9181,0.75)</f>
        <v>6751.9224999999997</v>
      </c>
      <c r="E8352" s="4">
        <f>D8352-B8352</f>
        <v>5107.09</v>
      </c>
      <c r="F8352" s="4">
        <f>(D8352+(1.5*E8352))</f>
        <v>14412.557499999999</v>
      </c>
      <c r="G8352" s="4">
        <f>(B8352-(1.5*E8352))</f>
        <v>-6015.8024999999998</v>
      </c>
      <c r="H8352" s="4">
        <f>COUNTIF($A$2:$A$9181, "&gt; 14412.56")</f>
        <v>398</v>
      </c>
      <c r="I8352" s="4">
        <f>COUNTIF($A$2:$A$9181, "&lt; -6015.80")</f>
        <v>0</v>
      </c>
      <c r="J8352" t="str">
        <f>IF(OR($A$2:$A$9181&gt;14412.56,$A$2:$A$9181&lt; -6015.8),"True","False")</f>
        <v>False</v>
      </c>
    </row>
    <row r="8353" spans="1:10" x14ac:dyDescent="0.3">
      <c r="A8353">
        <v>541.13</v>
      </c>
      <c r="B8353" s="4">
        <f>PERCENTILE($A$2:$A$9181,0.25)</f>
        <v>1644.8325</v>
      </c>
      <c r="C8353" s="4">
        <f>PERCENTILE($A$2:$A$9181,0.5)</f>
        <v>3437.55</v>
      </c>
      <c r="D8353" s="4">
        <f>PERCENTILE($A$2:$A$9181,0.75)</f>
        <v>6751.9224999999997</v>
      </c>
      <c r="E8353" s="4">
        <f>D8353-B8353</f>
        <v>5107.09</v>
      </c>
      <c r="F8353" s="4">
        <f>(D8353+(1.5*E8353))</f>
        <v>14412.557499999999</v>
      </c>
      <c r="G8353" s="4">
        <f>(B8353-(1.5*E8353))</f>
        <v>-6015.8024999999998</v>
      </c>
      <c r="H8353" s="4">
        <f>COUNTIF($A$2:$A$9181, "&gt; 14412.56")</f>
        <v>398</v>
      </c>
      <c r="I8353" s="4">
        <f>COUNTIF($A$2:$A$9181, "&lt; -6015.80")</f>
        <v>0</v>
      </c>
      <c r="J8353" t="str">
        <f>IF(OR($A$2:$A$9181&gt;14412.56,$A$2:$A$9181&lt; -6015.8),"True","False")</f>
        <v>False</v>
      </c>
    </row>
    <row r="8354" spans="1:10" x14ac:dyDescent="0.3">
      <c r="A8354">
        <v>541.1</v>
      </c>
      <c r="B8354" s="4">
        <f>PERCENTILE($A$2:$A$9181,0.25)</f>
        <v>1644.8325</v>
      </c>
      <c r="C8354" s="4">
        <f>PERCENTILE($A$2:$A$9181,0.5)</f>
        <v>3437.55</v>
      </c>
      <c r="D8354" s="4">
        <f>PERCENTILE($A$2:$A$9181,0.75)</f>
        <v>6751.9224999999997</v>
      </c>
      <c r="E8354" s="4">
        <f>D8354-B8354</f>
        <v>5107.09</v>
      </c>
      <c r="F8354" s="4">
        <f>(D8354+(1.5*E8354))</f>
        <v>14412.557499999999</v>
      </c>
      <c r="G8354" s="4">
        <f>(B8354-(1.5*E8354))</f>
        <v>-6015.8024999999998</v>
      </c>
      <c r="H8354" s="4">
        <f>COUNTIF($A$2:$A$9181, "&gt; 14412.56")</f>
        <v>398</v>
      </c>
      <c r="I8354" s="4">
        <f>COUNTIF($A$2:$A$9181, "&lt; -6015.80")</f>
        <v>0</v>
      </c>
      <c r="J8354" t="str">
        <f>IF(OR($A$2:$A$9181&gt;14412.56,$A$2:$A$9181&lt; -6015.8),"True","False")</f>
        <v>False</v>
      </c>
    </row>
    <row r="8355" spans="1:10" x14ac:dyDescent="0.3">
      <c r="A8355">
        <v>540.58000000000004</v>
      </c>
      <c r="B8355" s="4">
        <f>PERCENTILE($A$2:$A$9181,0.25)</f>
        <v>1644.8325</v>
      </c>
      <c r="C8355" s="4">
        <f>PERCENTILE($A$2:$A$9181,0.5)</f>
        <v>3437.55</v>
      </c>
      <c r="D8355" s="4">
        <f>PERCENTILE($A$2:$A$9181,0.75)</f>
        <v>6751.9224999999997</v>
      </c>
      <c r="E8355" s="4">
        <f>D8355-B8355</f>
        <v>5107.09</v>
      </c>
      <c r="F8355" s="4">
        <f>(D8355+(1.5*E8355))</f>
        <v>14412.557499999999</v>
      </c>
      <c r="G8355" s="4">
        <f>(B8355-(1.5*E8355))</f>
        <v>-6015.8024999999998</v>
      </c>
      <c r="H8355" s="4">
        <f>COUNTIF($A$2:$A$9181, "&gt; 14412.56")</f>
        <v>398</v>
      </c>
      <c r="I8355" s="4">
        <f>COUNTIF($A$2:$A$9181, "&lt; -6015.80")</f>
        <v>0</v>
      </c>
      <c r="J8355" t="str">
        <f>IF(OR($A$2:$A$9181&gt;14412.56,$A$2:$A$9181&lt; -6015.8),"True","False")</f>
        <v>False</v>
      </c>
    </row>
    <row r="8356" spans="1:10" x14ac:dyDescent="0.3">
      <c r="A8356">
        <v>540.52</v>
      </c>
      <c r="B8356" s="4">
        <f>PERCENTILE($A$2:$A$9181,0.25)</f>
        <v>1644.8325</v>
      </c>
      <c r="C8356" s="4">
        <f>PERCENTILE($A$2:$A$9181,0.5)</f>
        <v>3437.55</v>
      </c>
      <c r="D8356" s="4">
        <f>PERCENTILE($A$2:$A$9181,0.75)</f>
        <v>6751.9224999999997</v>
      </c>
      <c r="E8356" s="4">
        <f>D8356-B8356</f>
        <v>5107.09</v>
      </c>
      <c r="F8356" s="4">
        <f>(D8356+(1.5*E8356))</f>
        <v>14412.557499999999</v>
      </c>
      <c r="G8356" s="4">
        <f>(B8356-(1.5*E8356))</f>
        <v>-6015.8024999999998</v>
      </c>
      <c r="H8356" s="4">
        <f>COUNTIF($A$2:$A$9181, "&gt; 14412.56")</f>
        <v>398</v>
      </c>
      <c r="I8356" s="4">
        <f>COUNTIF($A$2:$A$9181, "&lt; -6015.80")</f>
        <v>0</v>
      </c>
      <c r="J8356" t="str">
        <f>IF(OR($A$2:$A$9181&gt;14412.56,$A$2:$A$9181&lt; -6015.8),"True","False")</f>
        <v>False</v>
      </c>
    </row>
    <row r="8357" spans="1:10" x14ac:dyDescent="0.3">
      <c r="A8357">
        <v>540.34</v>
      </c>
      <c r="B8357" s="4">
        <f>PERCENTILE($A$2:$A$9181,0.25)</f>
        <v>1644.8325</v>
      </c>
      <c r="C8357" s="4">
        <f>PERCENTILE($A$2:$A$9181,0.5)</f>
        <v>3437.55</v>
      </c>
      <c r="D8357" s="4">
        <f>PERCENTILE($A$2:$A$9181,0.75)</f>
        <v>6751.9224999999997</v>
      </c>
      <c r="E8357" s="4">
        <f>D8357-B8357</f>
        <v>5107.09</v>
      </c>
      <c r="F8357" s="4">
        <f>(D8357+(1.5*E8357))</f>
        <v>14412.557499999999</v>
      </c>
      <c r="G8357" s="4">
        <f>(B8357-(1.5*E8357))</f>
        <v>-6015.8024999999998</v>
      </c>
      <c r="H8357" s="4">
        <f>COUNTIF($A$2:$A$9181, "&gt; 14412.56")</f>
        <v>398</v>
      </c>
      <c r="I8357" s="4">
        <f>COUNTIF($A$2:$A$9181, "&lt; -6015.80")</f>
        <v>0</v>
      </c>
      <c r="J8357" t="str">
        <f>IF(OR($A$2:$A$9181&gt;14412.56,$A$2:$A$9181&lt; -6015.8),"True","False")</f>
        <v>False</v>
      </c>
    </row>
    <row r="8358" spans="1:10" x14ac:dyDescent="0.3">
      <c r="A8358">
        <v>540.08000000000004</v>
      </c>
      <c r="B8358" s="4">
        <f>PERCENTILE($A$2:$A$9181,0.25)</f>
        <v>1644.8325</v>
      </c>
      <c r="C8358" s="4">
        <f>PERCENTILE($A$2:$A$9181,0.5)</f>
        <v>3437.55</v>
      </c>
      <c r="D8358" s="4">
        <f>PERCENTILE($A$2:$A$9181,0.75)</f>
        <v>6751.9224999999997</v>
      </c>
      <c r="E8358" s="4">
        <f>D8358-B8358</f>
        <v>5107.09</v>
      </c>
      <c r="F8358" s="4">
        <f>(D8358+(1.5*E8358))</f>
        <v>14412.557499999999</v>
      </c>
      <c r="G8358" s="4">
        <f>(B8358-(1.5*E8358))</f>
        <v>-6015.8024999999998</v>
      </c>
      <c r="H8358" s="4">
        <f>COUNTIF($A$2:$A$9181, "&gt; 14412.56")</f>
        <v>398</v>
      </c>
      <c r="I8358" s="4">
        <f>COUNTIF($A$2:$A$9181, "&lt; -6015.80")</f>
        <v>0</v>
      </c>
      <c r="J8358" t="str">
        <f>IF(OR($A$2:$A$9181&gt;14412.56,$A$2:$A$9181&lt; -6015.8),"True","False")</f>
        <v>False</v>
      </c>
    </row>
    <row r="8359" spans="1:10" x14ac:dyDescent="0.3">
      <c r="A8359">
        <v>539.65</v>
      </c>
      <c r="B8359" s="4">
        <f>PERCENTILE($A$2:$A$9181,0.25)</f>
        <v>1644.8325</v>
      </c>
      <c r="C8359" s="4">
        <f>PERCENTILE($A$2:$A$9181,0.5)</f>
        <v>3437.55</v>
      </c>
      <c r="D8359" s="4">
        <f>PERCENTILE($A$2:$A$9181,0.75)</f>
        <v>6751.9224999999997</v>
      </c>
      <c r="E8359" s="4">
        <f>D8359-B8359</f>
        <v>5107.09</v>
      </c>
      <c r="F8359" s="4">
        <f>(D8359+(1.5*E8359))</f>
        <v>14412.557499999999</v>
      </c>
      <c r="G8359" s="4">
        <f>(B8359-(1.5*E8359))</f>
        <v>-6015.8024999999998</v>
      </c>
      <c r="H8359" s="4">
        <f>COUNTIF($A$2:$A$9181, "&gt; 14412.56")</f>
        <v>398</v>
      </c>
      <c r="I8359" s="4">
        <f>COUNTIF($A$2:$A$9181, "&lt; -6015.80")</f>
        <v>0</v>
      </c>
      <c r="J8359" t="str">
        <f>IF(OR($A$2:$A$9181&gt;14412.56,$A$2:$A$9181&lt; -6015.8),"True","False")</f>
        <v>False</v>
      </c>
    </row>
    <row r="8360" spans="1:10" x14ac:dyDescent="0.3">
      <c r="A8360">
        <v>538.9</v>
      </c>
      <c r="B8360" s="4">
        <f>PERCENTILE($A$2:$A$9181,0.25)</f>
        <v>1644.8325</v>
      </c>
      <c r="C8360" s="4">
        <f>PERCENTILE($A$2:$A$9181,0.5)</f>
        <v>3437.55</v>
      </c>
      <c r="D8360" s="4">
        <f>PERCENTILE($A$2:$A$9181,0.75)</f>
        <v>6751.9224999999997</v>
      </c>
      <c r="E8360" s="4">
        <f>D8360-B8360</f>
        <v>5107.09</v>
      </c>
      <c r="F8360" s="4">
        <f>(D8360+(1.5*E8360))</f>
        <v>14412.557499999999</v>
      </c>
      <c r="G8360" s="4">
        <f>(B8360-(1.5*E8360))</f>
        <v>-6015.8024999999998</v>
      </c>
      <c r="H8360" s="4">
        <f>COUNTIF($A$2:$A$9181, "&gt; 14412.56")</f>
        <v>398</v>
      </c>
      <c r="I8360" s="4">
        <f>COUNTIF($A$2:$A$9181, "&lt; -6015.80")</f>
        <v>0</v>
      </c>
      <c r="J8360" t="str">
        <f>IF(OR($A$2:$A$9181&gt;14412.56,$A$2:$A$9181&lt; -6015.8),"True","False")</f>
        <v>False</v>
      </c>
    </row>
    <row r="8361" spans="1:10" x14ac:dyDescent="0.3">
      <c r="A8361">
        <v>538.80999999999995</v>
      </c>
      <c r="B8361" s="4">
        <f>PERCENTILE($A$2:$A$9181,0.25)</f>
        <v>1644.8325</v>
      </c>
      <c r="C8361" s="4">
        <f>PERCENTILE($A$2:$A$9181,0.5)</f>
        <v>3437.55</v>
      </c>
      <c r="D8361" s="4">
        <f>PERCENTILE($A$2:$A$9181,0.75)</f>
        <v>6751.9224999999997</v>
      </c>
      <c r="E8361" s="4">
        <f>D8361-B8361</f>
        <v>5107.09</v>
      </c>
      <c r="F8361" s="4">
        <f>(D8361+(1.5*E8361))</f>
        <v>14412.557499999999</v>
      </c>
      <c r="G8361" s="4">
        <f>(B8361-(1.5*E8361))</f>
        <v>-6015.8024999999998</v>
      </c>
      <c r="H8361" s="4">
        <f>COUNTIF($A$2:$A$9181, "&gt; 14412.56")</f>
        <v>398</v>
      </c>
      <c r="I8361" s="4">
        <f>COUNTIF($A$2:$A$9181, "&lt; -6015.80")</f>
        <v>0</v>
      </c>
      <c r="J8361" t="str">
        <f>IF(OR($A$2:$A$9181&gt;14412.56,$A$2:$A$9181&lt; -6015.8),"True","False")</f>
        <v>False</v>
      </c>
    </row>
    <row r="8362" spans="1:10" x14ac:dyDescent="0.3">
      <c r="A8362">
        <v>538.52</v>
      </c>
      <c r="B8362" s="4">
        <f>PERCENTILE($A$2:$A$9181,0.25)</f>
        <v>1644.8325</v>
      </c>
      <c r="C8362" s="4">
        <f>PERCENTILE($A$2:$A$9181,0.5)</f>
        <v>3437.55</v>
      </c>
      <c r="D8362" s="4">
        <f>PERCENTILE($A$2:$A$9181,0.75)</f>
        <v>6751.9224999999997</v>
      </c>
      <c r="E8362" s="4">
        <f>D8362-B8362</f>
        <v>5107.09</v>
      </c>
      <c r="F8362" s="4">
        <f>(D8362+(1.5*E8362))</f>
        <v>14412.557499999999</v>
      </c>
      <c r="G8362" s="4">
        <f>(B8362-(1.5*E8362))</f>
        <v>-6015.8024999999998</v>
      </c>
      <c r="H8362" s="4">
        <f>COUNTIF($A$2:$A$9181, "&gt; 14412.56")</f>
        <v>398</v>
      </c>
      <c r="I8362" s="4">
        <f>COUNTIF($A$2:$A$9181, "&lt; -6015.80")</f>
        <v>0</v>
      </c>
      <c r="J8362" t="str">
        <f>IF(OR($A$2:$A$9181&gt;14412.56,$A$2:$A$9181&lt; -6015.8),"True","False")</f>
        <v>False</v>
      </c>
    </row>
    <row r="8363" spans="1:10" x14ac:dyDescent="0.3">
      <c r="A8363">
        <v>538.46</v>
      </c>
      <c r="B8363" s="4">
        <f>PERCENTILE($A$2:$A$9181,0.25)</f>
        <v>1644.8325</v>
      </c>
      <c r="C8363" s="4">
        <f>PERCENTILE($A$2:$A$9181,0.5)</f>
        <v>3437.55</v>
      </c>
      <c r="D8363" s="4">
        <f>PERCENTILE($A$2:$A$9181,0.75)</f>
        <v>6751.9224999999997</v>
      </c>
      <c r="E8363" s="4">
        <f>D8363-B8363</f>
        <v>5107.09</v>
      </c>
      <c r="F8363" s="4">
        <f>(D8363+(1.5*E8363))</f>
        <v>14412.557499999999</v>
      </c>
      <c r="G8363" s="4">
        <f>(B8363-(1.5*E8363))</f>
        <v>-6015.8024999999998</v>
      </c>
      <c r="H8363" s="4">
        <f>COUNTIF($A$2:$A$9181, "&gt; 14412.56")</f>
        <v>398</v>
      </c>
      <c r="I8363" s="4">
        <f>COUNTIF($A$2:$A$9181, "&lt; -6015.80")</f>
        <v>0</v>
      </c>
      <c r="J8363" t="str">
        <f>IF(OR($A$2:$A$9181&gt;14412.56,$A$2:$A$9181&lt; -6015.8),"True","False")</f>
        <v>False</v>
      </c>
    </row>
    <row r="8364" spans="1:10" x14ac:dyDescent="0.3">
      <c r="A8364">
        <v>538.41999999999996</v>
      </c>
      <c r="B8364" s="4">
        <f>PERCENTILE($A$2:$A$9181,0.25)</f>
        <v>1644.8325</v>
      </c>
      <c r="C8364" s="4">
        <f>PERCENTILE($A$2:$A$9181,0.5)</f>
        <v>3437.55</v>
      </c>
      <c r="D8364" s="4">
        <f>PERCENTILE($A$2:$A$9181,0.75)</f>
        <v>6751.9224999999997</v>
      </c>
      <c r="E8364" s="4">
        <f>D8364-B8364</f>
        <v>5107.09</v>
      </c>
      <c r="F8364" s="4">
        <f>(D8364+(1.5*E8364))</f>
        <v>14412.557499999999</v>
      </c>
      <c r="G8364" s="4">
        <f>(B8364-(1.5*E8364))</f>
        <v>-6015.8024999999998</v>
      </c>
      <c r="H8364" s="4">
        <f>COUNTIF($A$2:$A$9181, "&gt; 14412.56")</f>
        <v>398</v>
      </c>
      <c r="I8364" s="4">
        <f>COUNTIF($A$2:$A$9181, "&lt; -6015.80")</f>
        <v>0</v>
      </c>
      <c r="J8364" t="str">
        <f>IF(OR($A$2:$A$9181&gt;14412.56,$A$2:$A$9181&lt; -6015.8),"True","False")</f>
        <v>False</v>
      </c>
    </row>
    <row r="8365" spans="1:10" x14ac:dyDescent="0.3">
      <c r="A8365">
        <v>537.95000000000005</v>
      </c>
      <c r="B8365" s="4">
        <f>PERCENTILE($A$2:$A$9181,0.25)</f>
        <v>1644.8325</v>
      </c>
      <c r="C8365" s="4">
        <f>PERCENTILE($A$2:$A$9181,0.5)</f>
        <v>3437.55</v>
      </c>
      <c r="D8365" s="4">
        <f>PERCENTILE($A$2:$A$9181,0.75)</f>
        <v>6751.9224999999997</v>
      </c>
      <c r="E8365" s="4">
        <f>D8365-B8365</f>
        <v>5107.09</v>
      </c>
      <c r="F8365" s="4">
        <f>(D8365+(1.5*E8365))</f>
        <v>14412.557499999999</v>
      </c>
      <c r="G8365" s="4">
        <f>(B8365-(1.5*E8365))</f>
        <v>-6015.8024999999998</v>
      </c>
      <c r="H8365" s="4">
        <f>COUNTIF($A$2:$A$9181, "&gt; 14412.56")</f>
        <v>398</v>
      </c>
      <c r="I8365" s="4">
        <f>COUNTIF($A$2:$A$9181, "&lt; -6015.80")</f>
        <v>0</v>
      </c>
      <c r="J8365" t="str">
        <f>IF(OR($A$2:$A$9181&gt;14412.56,$A$2:$A$9181&lt; -6015.8),"True","False")</f>
        <v>False</v>
      </c>
    </row>
    <row r="8366" spans="1:10" x14ac:dyDescent="0.3">
      <c r="A8366">
        <v>537.65</v>
      </c>
      <c r="B8366" s="4">
        <f>PERCENTILE($A$2:$A$9181,0.25)</f>
        <v>1644.8325</v>
      </c>
      <c r="C8366" s="4">
        <f>PERCENTILE($A$2:$A$9181,0.5)</f>
        <v>3437.55</v>
      </c>
      <c r="D8366" s="4">
        <f>PERCENTILE($A$2:$A$9181,0.75)</f>
        <v>6751.9224999999997</v>
      </c>
      <c r="E8366" s="4">
        <f>D8366-B8366</f>
        <v>5107.09</v>
      </c>
      <c r="F8366" s="4">
        <f>(D8366+(1.5*E8366))</f>
        <v>14412.557499999999</v>
      </c>
      <c r="G8366" s="4">
        <f>(B8366-(1.5*E8366))</f>
        <v>-6015.8024999999998</v>
      </c>
      <c r="H8366" s="4">
        <f>COUNTIF($A$2:$A$9181, "&gt; 14412.56")</f>
        <v>398</v>
      </c>
      <c r="I8366" s="4">
        <f>COUNTIF($A$2:$A$9181, "&lt; -6015.80")</f>
        <v>0</v>
      </c>
      <c r="J8366" t="str">
        <f>IF(OR($A$2:$A$9181&gt;14412.56,$A$2:$A$9181&lt; -6015.8),"True","False")</f>
        <v>False</v>
      </c>
    </row>
    <row r="8367" spans="1:10" x14ac:dyDescent="0.3">
      <c r="A8367">
        <v>537.63</v>
      </c>
      <c r="B8367" s="4">
        <f>PERCENTILE($A$2:$A$9181,0.25)</f>
        <v>1644.8325</v>
      </c>
      <c r="C8367" s="4">
        <f>PERCENTILE($A$2:$A$9181,0.5)</f>
        <v>3437.55</v>
      </c>
      <c r="D8367" s="4">
        <f>PERCENTILE($A$2:$A$9181,0.75)</f>
        <v>6751.9224999999997</v>
      </c>
      <c r="E8367" s="4">
        <f>D8367-B8367</f>
        <v>5107.09</v>
      </c>
      <c r="F8367" s="4">
        <f>(D8367+(1.5*E8367))</f>
        <v>14412.557499999999</v>
      </c>
      <c r="G8367" s="4">
        <f>(B8367-(1.5*E8367))</f>
        <v>-6015.8024999999998</v>
      </c>
      <c r="H8367" s="4">
        <f>COUNTIF($A$2:$A$9181, "&gt; 14412.56")</f>
        <v>398</v>
      </c>
      <c r="I8367" s="4">
        <f>COUNTIF($A$2:$A$9181, "&lt; -6015.80")</f>
        <v>0</v>
      </c>
      <c r="J8367" t="str">
        <f>IF(OR($A$2:$A$9181&gt;14412.56,$A$2:$A$9181&lt; -6015.8),"True","False")</f>
        <v>False</v>
      </c>
    </row>
    <row r="8368" spans="1:10" x14ac:dyDescent="0.3">
      <c r="A8368">
        <v>537.29</v>
      </c>
      <c r="B8368" s="4">
        <f>PERCENTILE($A$2:$A$9181,0.25)</f>
        <v>1644.8325</v>
      </c>
      <c r="C8368" s="4">
        <f>PERCENTILE($A$2:$A$9181,0.5)</f>
        <v>3437.55</v>
      </c>
      <c r="D8368" s="4">
        <f>PERCENTILE($A$2:$A$9181,0.75)</f>
        <v>6751.9224999999997</v>
      </c>
      <c r="E8368" s="4">
        <f>D8368-B8368</f>
        <v>5107.09</v>
      </c>
      <c r="F8368" s="4">
        <f>(D8368+(1.5*E8368))</f>
        <v>14412.557499999999</v>
      </c>
      <c r="G8368" s="4">
        <f>(B8368-(1.5*E8368))</f>
        <v>-6015.8024999999998</v>
      </c>
      <c r="H8368" s="4">
        <f>COUNTIF($A$2:$A$9181, "&gt; 14412.56")</f>
        <v>398</v>
      </c>
      <c r="I8368" s="4">
        <f>COUNTIF($A$2:$A$9181, "&lt; -6015.80")</f>
        <v>0</v>
      </c>
      <c r="J8368" t="str">
        <f>IF(OR($A$2:$A$9181&gt;14412.56,$A$2:$A$9181&lt; -6015.8),"True","False")</f>
        <v>False</v>
      </c>
    </row>
    <row r="8369" spans="1:10" x14ac:dyDescent="0.3">
      <c r="A8369">
        <v>536.73</v>
      </c>
      <c r="B8369" s="4">
        <f>PERCENTILE($A$2:$A$9181,0.25)</f>
        <v>1644.8325</v>
      </c>
      <c r="C8369" s="4">
        <f>PERCENTILE($A$2:$A$9181,0.5)</f>
        <v>3437.55</v>
      </c>
      <c r="D8369" s="4">
        <f>PERCENTILE($A$2:$A$9181,0.75)</f>
        <v>6751.9224999999997</v>
      </c>
      <c r="E8369" s="4">
        <f>D8369-B8369</f>
        <v>5107.09</v>
      </c>
      <c r="F8369" s="4">
        <f>(D8369+(1.5*E8369))</f>
        <v>14412.557499999999</v>
      </c>
      <c r="G8369" s="4">
        <f>(B8369-(1.5*E8369))</f>
        <v>-6015.8024999999998</v>
      </c>
      <c r="H8369" s="4">
        <f>COUNTIF($A$2:$A$9181, "&gt; 14412.56")</f>
        <v>398</v>
      </c>
      <c r="I8369" s="4">
        <f>COUNTIF($A$2:$A$9181, "&lt; -6015.80")</f>
        <v>0</v>
      </c>
      <c r="J8369" t="str">
        <f>IF(OR($A$2:$A$9181&gt;14412.56,$A$2:$A$9181&lt; -6015.8),"True","False")</f>
        <v>False</v>
      </c>
    </row>
    <row r="8370" spans="1:10" x14ac:dyDescent="0.3">
      <c r="A8370">
        <v>535.62</v>
      </c>
      <c r="B8370" s="4">
        <f>PERCENTILE($A$2:$A$9181,0.25)</f>
        <v>1644.8325</v>
      </c>
      <c r="C8370" s="4">
        <f>PERCENTILE($A$2:$A$9181,0.5)</f>
        <v>3437.55</v>
      </c>
      <c r="D8370" s="4">
        <f>PERCENTILE($A$2:$A$9181,0.75)</f>
        <v>6751.9224999999997</v>
      </c>
      <c r="E8370" s="4">
        <f>D8370-B8370</f>
        <v>5107.09</v>
      </c>
      <c r="F8370" s="4">
        <f>(D8370+(1.5*E8370))</f>
        <v>14412.557499999999</v>
      </c>
      <c r="G8370" s="4">
        <f>(B8370-(1.5*E8370))</f>
        <v>-6015.8024999999998</v>
      </c>
      <c r="H8370" s="4">
        <f>COUNTIF($A$2:$A$9181, "&gt; 14412.56")</f>
        <v>398</v>
      </c>
      <c r="I8370" s="4">
        <f>COUNTIF($A$2:$A$9181, "&lt; -6015.80")</f>
        <v>0</v>
      </c>
      <c r="J8370" t="str">
        <f>IF(OR($A$2:$A$9181&gt;14412.56,$A$2:$A$9181&lt; -6015.8),"True","False")</f>
        <v>False</v>
      </c>
    </row>
    <row r="8371" spans="1:10" x14ac:dyDescent="0.3">
      <c r="A8371">
        <v>535.23</v>
      </c>
      <c r="B8371" s="4">
        <f>PERCENTILE($A$2:$A$9181,0.25)</f>
        <v>1644.8325</v>
      </c>
      <c r="C8371" s="4">
        <f>PERCENTILE($A$2:$A$9181,0.5)</f>
        <v>3437.55</v>
      </c>
      <c r="D8371" s="4">
        <f>PERCENTILE($A$2:$A$9181,0.75)</f>
        <v>6751.9224999999997</v>
      </c>
      <c r="E8371" s="4">
        <f>D8371-B8371</f>
        <v>5107.09</v>
      </c>
      <c r="F8371" s="4">
        <f>(D8371+(1.5*E8371))</f>
        <v>14412.557499999999</v>
      </c>
      <c r="G8371" s="4">
        <f>(B8371-(1.5*E8371))</f>
        <v>-6015.8024999999998</v>
      </c>
      <c r="H8371" s="4">
        <f>COUNTIF($A$2:$A$9181, "&gt; 14412.56")</f>
        <v>398</v>
      </c>
      <c r="I8371" s="4">
        <f>COUNTIF($A$2:$A$9181, "&lt; -6015.80")</f>
        <v>0</v>
      </c>
      <c r="J8371" t="str">
        <f>IF(OR($A$2:$A$9181&gt;14412.56,$A$2:$A$9181&lt; -6015.8),"True","False")</f>
        <v>False</v>
      </c>
    </row>
    <row r="8372" spans="1:10" x14ac:dyDescent="0.3">
      <c r="A8372">
        <v>535.02</v>
      </c>
      <c r="B8372" s="4">
        <f>PERCENTILE($A$2:$A$9181,0.25)</f>
        <v>1644.8325</v>
      </c>
      <c r="C8372" s="4">
        <f>PERCENTILE($A$2:$A$9181,0.5)</f>
        <v>3437.55</v>
      </c>
      <c r="D8372" s="4">
        <f>PERCENTILE($A$2:$A$9181,0.75)</f>
        <v>6751.9224999999997</v>
      </c>
      <c r="E8372" s="4">
        <f>D8372-B8372</f>
        <v>5107.09</v>
      </c>
      <c r="F8372" s="4">
        <f>(D8372+(1.5*E8372))</f>
        <v>14412.557499999999</v>
      </c>
      <c r="G8372" s="4">
        <f>(B8372-(1.5*E8372))</f>
        <v>-6015.8024999999998</v>
      </c>
      <c r="H8372" s="4">
        <f>COUNTIF($A$2:$A$9181, "&gt; 14412.56")</f>
        <v>398</v>
      </c>
      <c r="I8372" s="4">
        <f>COUNTIF($A$2:$A$9181, "&lt; -6015.80")</f>
        <v>0</v>
      </c>
      <c r="J8372" t="str">
        <f>IF(OR($A$2:$A$9181&gt;14412.56,$A$2:$A$9181&lt; -6015.8),"True","False")</f>
        <v>False</v>
      </c>
    </row>
    <row r="8373" spans="1:10" x14ac:dyDescent="0.3">
      <c r="A8373">
        <v>534.87</v>
      </c>
      <c r="B8373" s="4">
        <f>PERCENTILE($A$2:$A$9181,0.25)</f>
        <v>1644.8325</v>
      </c>
      <c r="C8373" s="4">
        <f>PERCENTILE($A$2:$A$9181,0.5)</f>
        <v>3437.55</v>
      </c>
      <c r="D8373" s="4">
        <f>PERCENTILE($A$2:$A$9181,0.75)</f>
        <v>6751.9224999999997</v>
      </c>
      <c r="E8373" s="4">
        <f>D8373-B8373</f>
        <v>5107.09</v>
      </c>
      <c r="F8373" s="4">
        <f>(D8373+(1.5*E8373))</f>
        <v>14412.557499999999</v>
      </c>
      <c r="G8373" s="4">
        <f>(B8373-(1.5*E8373))</f>
        <v>-6015.8024999999998</v>
      </c>
      <c r="H8373" s="4">
        <f>COUNTIF($A$2:$A$9181, "&gt; 14412.56")</f>
        <v>398</v>
      </c>
      <c r="I8373" s="4">
        <f>COUNTIF($A$2:$A$9181, "&lt; -6015.80")</f>
        <v>0</v>
      </c>
      <c r="J8373" t="str">
        <f>IF(OR($A$2:$A$9181&gt;14412.56,$A$2:$A$9181&lt; -6015.8),"True","False")</f>
        <v>False</v>
      </c>
    </row>
    <row r="8374" spans="1:10" x14ac:dyDescent="0.3">
      <c r="A8374">
        <v>534.83000000000004</v>
      </c>
      <c r="B8374" s="4">
        <f>PERCENTILE($A$2:$A$9181,0.25)</f>
        <v>1644.8325</v>
      </c>
      <c r="C8374" s="4">
        <f>PERCENTILE($A$2:$A$9181,0.5)</f>
        <v>3437.55</v>
      </c>
      <c r="D8374" s="4">
        <f>PERCENTILE($A$2:$A$9181,0.75)</f>
        <v>6751.9224999999997</v>
      </c>
      <c r="E8374" s="4">
        <f>D8374-B8374</f>
        <v>5107.09</v>
      </c>
      <c r="F8374" s="4">
        <f>(D8374+(1.5*E8374))</f>
        <v>14412.557499999999</v>
      </c>
      <c r="G8374" s="4">
        <f>(B8374-(1.5*E8374))</f>
        <v>-6015.8024999999998</v>
      </c>
      <c r="H8374" s="4">
        <f>COUNTIF($A$2:$A$9181, "&gt; 14412.56")</f>
        <v>398</v>
      </c>
      <c r="I8374" s="4">
        <f>COUNTIF($A$2:$A$9181, "&lt; -6015.80")</f>
        <v>0</v>
      </c>
      <c r="J8374" t="str">
        <f>IF(OR($A$2:$A$9181&gt;14412.56,$A$2:$A$9181&lt; -6015.8),"True","False")</f>
        <v>False</v>
      </c>
    </row>
    <row r="8375" spans="1:10" x14ac:dyDescent="0.3">
      <c r="A8375">
        <v>534.26</v>
      </c>
      <c r="B8375" s="4">
        <f>PERCENTILE($A$2:$A$9181,0.25)</f>
        <v>1644.8325</v>
      </c>
      <c r="C8375" s="4">
        <f>PERCENTILE($A$2:$A$9181,0.5)</f>
        <v>3437.55</v>
      </c>
      <c r="D8375" s="4">
        <f>PERCENTILE($A$2:$A$9181,0.75)</f>
        <v>6751.9224999999997</v>
      </c>
      <c r="E8375" s="4">
        <f>D8375-B8375</f>
        <v>5107.09</v>
      </c>
      <c r="F8375" s="4">
        <f>(D8375+(1.5*E8375))</f>
        <v>14412.557499999999</v>
      </c>
      <c r="G8375" s="4">
        <f>(B8375-(1.5*E8375))</f>
        <v>-6015.8024999999998</v>
      </c>
      <c r="H8375" s="4">
        <f>COUNTIF($A$2:$A$9181, "&gt; 14412.56")</f>
        <v>398</v>
      </c>
      <c r="I8375" s="4">
        <f>COUNTIF($A$2:$A$9181, "&lt; -6015.80")</f>
        <v>0</v>
      </c>
      <c r="J8375" t="str">
        <f>IF(OR($A$2:$A$9181&gt;14412.56,$A$2:$A$9181&lt; -6015.8),"True","False")</f>
        <v>False</v>
      </c>
    </row>
    <row r="8376" spans="1:10" x14ac:dyDescent="0.3">
      <c r="A8376">
        <v>534.07000000000005</v>
      </c>
      <c r="B8376" s="4">
        <f>PERCENTILE($A$2:$A$9181,0.25)</f>
        <v>1644.8325</v>
      </c>
      <c r="C8376" s="4">
        <f>PERCENTILE($A$2:$A$9181,0.5)</f>
        <v>3437.55</v>
      </c>
      <c r="D8376" s="4">
        <f>PERCENTILE($A$2:$A$9181,0.75)</f>
        <v>6751.9224999999997</v>
      </c>
      <c r="E8376" s="4">
        <f>D8376-B8376</f>
        <v>5107.09</v>
      </c>
      <c r="F8376" s="4">
        <f>(D8376+(1.5*E8376))</f>
        <v>14412.557499999999</v>
      </c>
      <c r="G8376" s="4">
        <f>(B8376-(1.5*E8376))</f>
        <v>-6015.8024999999998</v>
      </c>
      <c r="H8376" s="4">
        <f>COUNTIF($A$2:$A$9181, "&gt; 14412.56")</f>
        <v>398</v>
      </c>
      <c r="I8376" s="4">
        <f>COUNTIF($A$2:$A$9181, "&lt; -6015.80")</f>
        <v>0</v>
      </c>
      <c r="J8376" t="str">
        <f>IF(OR($A$2:$A$9181&gt;14412.56,$A$2:$A$9181&lt; -6015.8),"True","False")</f>
        <v>False</v>
      </c>
    </row>
    <row r="8377" spans="1:10" x14ac:dyDescent="0.3">
      <c r="A8377">
        <v>533.84</v>
      </c>
      <c r="B8377" s="4">
        <f>PERCENTILE($A$2:$A$9181,0.25)</f>
        <v>1644.8325</v>
      </c>
      <c r="C8377" s="4">
        <f>PERCENTILE($A$2:$A$9181,0.5)</f>
        <v>3437.55</v>
      </c>
      <c r="D8377" s="4">
        <f>PERCENTILE($A$2:$A$9181,0.75)</f>
        <v>6751.9224999999997</v>
      </c>
      <c r="E8377" s="4">
        <f>D8377-B8377</f>
        <v>5107.09</v>
      </c>
      <c r="F8377" s="4">
        <f>(D8377+(1.5*E8377))</f>
        <v>14412.557499999999</v>
      </c>
      <c r="G8377" s="4">
        <f>(B8377-(1.5*E8377))</f>
        <v>-6015.8024999999998</v>
      </c>
      <c r="H8377" s="4">
        <f>COUNTIF($A$2:$A$9181, "&gt; 14412.56")</f>
        <v>398</v>
      </c>
      <c r="I8377" s="4">
        <f>COUNTIF($A$2:$A$9181, "&lt; -6015.80")</f>
        <v>0</v>
      </c>
      <c r="J8377" t="str">
        <f>IF(OR($A$2:$A$9181&gt;14412.56,$A$2:$A$9181&lt; -6015.8),"True","False")</f>
        <v>False</v>
      </c>
    </row>
    <row r="8378" spans="1:10" x14ac:dyDescent="0.3">
      <c r="A8378">
        <v>533.55999999999995</v>
      </c>
      <c r="B8378" s="4">
        <f>PERCENTILE($A$2:$A$9181,0.25)</f>
        <v>1644.8325</v>
      </c>
      <c r="C8378" s="4">
        <f>PERCENTILE($A$2:$A$9181,0.5)</f>
        <v>3437.55</v>
      </c>
      <c r="D8378" s="4">
        <f>PERCENTILE($A$2:$A$9181,0.75)</f>
        <v>6751.9224999999997</v>
      </c>
      <c r="E8378" s="4">
        <f>D8378-B8378</f>
        <v>5107.09</v>
      </c>
      <c r="F8378" s="4">
        <f>(D8378+(1.5*E8378))</f>
        <v>14412.557499999999</v>
      </c>
      <c r="G8378" s="4">
        <f>(B8378-(1.5*E8378))</f>
        <v>-6015.8024999999998</v>
      </c>
      <c r="H8378" s="4">
        <f>COUNTIF($A$2:$A$9181, "&gt; 14412.56")</f>
        <v>398</v>
      </c>
      <c r="I8378" s="4">
        <f>COUNTIF($A$2:$A$9181, "&lt; -6015.80")</f>
        <v>0</v>
      </c>
      <c r="J8378" t="str">
        <f>IF(OR($A$2:$A$9181&gt;14412.56,$A$2:$A$9181&lt; -6015.8),"True","False")</f>
        <v>False</v>
      </c>
    </row>
    <row r="8379" spans="1:10" x14ac:dyDescent="0.3">
      <c r="A8379">
        <v>533.1</v>
      </c>
      <c r="B8379" s="4">
        <f>PERCENTILE($A$2:$A$9181,0.25)</f>
        <v>1644.8325</v>
      </c>
      <c r="C8379" s="4">
        <f>PERCENTILE($A$2:$A$9181,0.5)</f>
        <v>3437.55</v>
      </c>
      <c r="D8379" s="4">
        <f>PERCENTILE($A$2:$A$9181,0.75)</f>
        <v>6751.9224999999997</v>
      </c>
      <c r="E8379" s="4">
        <f>D8379-B8379</f>
        <v>5107.09</v>
      </c>
      <c r="F8379" s="4">
        <f>(D8379+(1.5*E8379))</f>
        <v>14412.557499999999</v>
      </c>
      <c r="G8379" s="4">
        <f>(B8379-(1.5*E8379))</f>
        <v>-6015.8024999999998</v>
      </c>
      <c r="H8379" s="4">
        <f>COUNTIF($A$2:$A$9181, "&gt; 14412.56")</f>
        <v>398</v>
      </c>
      <c r="I8379" s="4">
        <f>COUNTIF($A$2:$A$9181, "&lt; -6015.80")</f>
        <v>0</v>
      </c>
      <c r="J8379" t="str">
        <f>IF(OR($A$2:$A$9181&gt;14412.56,$A$2:$A$9181&lt; -6015.8),"True","False")</f>
        <v>False</v>
      </c>
    </row>
    <row r="8380" spans="1:10" x14ac:dyDescent="0.3">
      <c r="A8380">
        <v>532.74</v>
      </c>
      <c r="B8380" s="4">
        <f>PERCENTILE($A$2:$A$9181,0.25)</f>
        <v>1644.8325</v>
      </c>
      <c r="C8380" s="4">
        <f>PERCENTILE($A$2:$A$9181,0.5)</f>
        <v>3437.55</v>
      </c>
      <c r="D8380" s="4">
        <f>PERCENTILE($A$2:$A$9181,0.75)</f>
        <v>6751.9224999999997</v>
      </c>
      <c r="E8380" s="4">
        <f>D8380-B8380</f>
        <v>5107.09</v>
      </c>
      <c r="F8380" s="4">
        <f>(D8380+(1.5*E8380))</f>
        <v>14412.557499999999</v>
      </c>
      <c r="G8380" s="4">
        <f>(B8380-(1.5*E8380))</f>
        <v>-6015.8024999999998</v>
      </c>
      <c r="H8380" s="4">
        <f>COUNTIF($A$2:$A$9181, "&gt; 14412.56")</f>
        <v>398</v>
      </c>
      <c r="I8380" s="4">
        <f>COUNTIF($A$2:$A$9181, "&lt; -6015.80")</f>
        <v>0</v>
      </c>
      <c r="J8380" t="str">
        <f>IF(OR($A$2:$A$9181&gt;14412.56,$A$2:$A$9181&lt; -6015.8),"True","False")</f>
        <v>False</v>
      </c>
    </row>
    <row r="8381" spans="1:10" x14ac:dyDescent="0.3">
      <c r="A8381">
        <v>530.88</v>
      </c>
      <c r="B8381" s="4">
        <f>PERCENTILE($A$2:$A$9181,0.25)</f>
        <v>1644.8325</v>
      </c>
      <c r="C8381" s="4">
        <f>PERCENTILE($A$2:$A$9181,0.5)</f>
        <v>3437.55</v>
      </c>
      <c r="D8381" s="4">
        <f>PERCENTILE($A$2:$A$9181,0.75)</f>
        <v>6751.9224999999997</v>
      </c>
      <c r="E8381" s="4">
        <f>D8381-B8381</f>
        <v>5107.09</v>
      </c>
      <c r="F8381" s="4">
        <f>(D8381+(1.5*E8381))</f>
        <v>14412.557499999999</v>
      </c>
      <c r="G8381" s="4">
        <f>(B8381-(1.5*E8381))</f>
        <v>-6015.8024999999998</v>
      </c>
      <c r="H8381" s="4">
        <f>COUNTIF($A$2:$A$9181, "&gt; 14412.56")</f>
        <v>398</v>
      </c>
      <c r="I8381" s="4">
        <f>COUNTIF($A$2:$A$9181, "&lt; -6015.80")</f>
        <v>0</v>
      </c>
      <c r="J8381" t="str">
        <f>IF(OR($A$2:$A$9181&gt;14412.56,$A$2:$A$9181&lt; -6015.8),"True","False")</f>
        <v>False</v>
      </c>
    </row>
    <row r="8382" spans="1:10" x14ac:dyDescent="0.3">
      <c r="A8382">
        <v>530.69000000000005</v>
      </c>
      <c r="B8382" s="4">
        <f>PERCENTILE($A$2:$A$9181,0.25)</f>
        <v>1644.8325</v>
      </c>
      <c r="C8382" s="4">
        <f>PERCENTILE($A$2:$A$9181,0.5)</f>
        <v>3437.55</v>
      </c>
      <c r="D8382" s="4">
        <f>PERCENTILE($A$2:$A$9181,0.75)</f>
        <v>6751.9224999999997</v>
      </c>
      <c r="E8382" s="4">
        <f>D8382-B8382</f>
        <v>5107.09</v>
      </c>
      <c r="F8382" s="4">
        <f>(D8382+(1.5*E8382))</f>
        <v>14412.557499999999</v>
      </c>
      <c r="G8382" s="4">
        <f>(B8382-(1.5*E8382))</f>
        <v>-6015.8024999999998</v>
      </c>
      <c r="H8382" s="4">
        <f>COUNTIF($A$2:$A$9181, "&gt; 14412.56")</f>
        <v>398</v>
      </c>
      <c r="I8382" s="4">
        <f>COUNTIF($A$2:$A$9181, "&lt; -6015.80")</f>
        <v>0</v>
      </c>
      <c r="J8382" t="str">
        <f>IF(OR($A$2:$A$9181&gt;14412.56,$A$2:$A$9181&lt; -6015.8),"True","False")</f>
        <v>False</v>
      </c>
    </row>
    <row r="8383" spans="1:10" x14ac:dyDescent="0.3">
      <c r="A8383">
        <v>529.33000000000004</v>
      </c>
      <c r="B8383" s="4">
        <f>PERCENTILE($A$2:$A$9181,0.25)</f>
        <v>1644.8325</v>
      </c>
      <c r="C8383" s="4">
        <f>PERCENTILE($A$2:$A$9181,0.5)</f>
        <v>3437.55</v>
      </c>
      <c r="D8383" s="4">
        <f>PERCENTILE($A$2:$A$9181,0.75)</f>
        <v>6751.9224999999997</v>
      </c>
      <c r="E8383" s="4">
        <f>D8383-B8383</f>
        <v>5107.09</v>
      </c>
      <c r="F8383" s="4">
        <f>(D8383+(1.5*E8383))</f>
        <v>14412.557499999999</v>
      </c>
      <c r="G8383" s="4">
        <f>(B8383-(1.5*E8383))</f>
        <v>-6015.8024999999998</v>
      </c>
      <c r="H8383" s="4">
        <f>COUNTIF($A$2:$A$9181, "&gt; 14412.56")</f>
        <v>398</v>
      </c>
      <c r="I8383" s="4">
        <f>COUNTIF($A$2:$A$9181, "&lt; -6015.80")</f>
        <v>0</v>
      </c>
      <c r="J8383" t="str">
        <f>IF(OR($A$2:$A$9181&gt;14412.56,$A$2:$A$9181&lt; -6015.8),"True","False")</f>
        <v>False</v>
      </c>
    </row>
    <row r="8384" spans="1:10" x14ac:dyDescent="0.3">
      <c r="A8384">
        <v>529.04</v>
      </c>
      <c r="B8384" s="4">
        <f>PERCENTILE($A$2:$A$9181,0.25)</f>
        <v>1644.8325</v>
      </c>
      <c r="C8384" s="4">
        <f>PERCENTILE($A$2:$A$9181,0.5)</f>
        <v>3437.55</v>
      </c>
      <c r="D8384" s="4">
        <f>PERCENTILE($A$2:$A$9181,0.75)</f>
        <v>6751.9224999999997</v>
      </c>
      <c r="E8384" s="4">
        <f>D8384-B8384</f>
        <v>5107.09</v>
      </c>
      <c r="F8384" s="4">
        <f>(D8384+(1.5*E8384))</f>
        <v>14412.557499999999</v>
      </c>
      <c r="G8384" s="4">
        <f>(B8384-(1.5*E8384))</f>
        <v>-6015.8024999999998</v>
      </c>
      <c r="H8384" s="4">
        <f>COUNTIF($A$2:$A$9181, "&gt; 14412.56")</f>
        <v>398</v>
      </c>
      <c r="I8384" s="4">
        <f>COUNTIF($A$2:$A$9181, "&lt; -6015.80")</f>
        <v>0</v>
      </c>
      <c r="J8384" t="str">
        <f>IF(OR($A$2:$A$9181&gt;14412.56,$A$2:$A$9181&lt; -6015.8),"True","False")</f>
        <v>False</v>
      </c>
    </row>
    <row r="8385" spans="1:10" x14ac:dyDescent="0.3">
      <c r="A8385">
        <v>529</v>
      </c>
      <c r="B8385" s="4">
        <f>PERCENTILE($A$2:$A$9181,0.25)</f>
        <v>1644.8325</v>
      </c>
      <c r="C8385" s="4">
        <f>PERCENTILE($A$2:$A$9181,0.5)</f>
        <v>3437.55</v>
      </c>
      <c r="D8385" s="4">
        <f>PERCENTILE($A$2:$A$9181,0.75)</f>
        <v>6751.9224999999997</v>
      </c>
      <c r="E8385" s="4">
        <f>D8385-B8385</f>
        <v>5107.09</v>
      </c>
      <c r="F8385" s="4">
        <f>(D8385+(1.5*E8385))</f>
        <v>14412.557499999999</v>
      </c>
      <c r="G8385" s="4">
        <f>(B8385-(1.5*E8385))</f>
        <v>-6015.8024999999998</v>
      </c>
      <c r="H8385" s="4">
        <f>COUNTIF($A$2:$A$9181, "&gt; 14412.56")</f>
        <v>398</v>
      </c>
      <c r="I8385" s="4">
        <f>COUNTIF($A$2:$A$9181, "&lt; -6015.80")</f>
        <v>0</v>
      </c>
      <c r="J8385" t="str">
        <f>IF(OR($A$2:$A$9181&gt;14412.56,$A$2:$A$9181&lt; -6015.8),"True","False")</f>
        <v>False</v>
      </c>
    </row>
    <row r="8386" spans="1:10" x14ac:dyDescent="0.3">
      <c r="A8386">
        <v>528.74</v>
      </c>
      <c r="B8386" s="4">
        <f>PERCENTILE($A$2:$A$9181,0.25)</f>
        <v>1644.8325</v>
      </c>
      <c r="C8386" s="4">
        <f>PERCENTILE($A$2:$A$9181,0.5)</f>
        <v>3437.55</v>
      </c>
      <c r="D8386" s="4">
        <f>PERCENTILE($A$2:$A$9181,0.75)</f>
        <v>6751.9224999999997</v>
      </c>
      <c r="E8386" s="4">
        <f>D8386-B8386</f>
        <v>5107.09</v>
      </c>
      <c r="F8386" s="4">
        <f>(D8386+(1.5*E8386))</f>
        <v>14412.557499999999</v>
      </c>
      <c r="G8386" s="4">
        <f>(B8386-(1.5*E8386))</f>
        <v>-6015.8024999999998</v>
      </c>
      <c r="H8386" s="4">
        <f>COUNTIF($A$2:$A$9181, "&gt; 14412.56")</f>
        <v>398</v>
      </c>
      <c r="I8386" s="4">
        <f>COUNTIF($A$2:$A$9181, "&lt; -6015.80")</f>
        <v>0</v>
      </c>
      <c r="J8386" t="str">
        <f>IF(OR($A$2:$A$9181&gt;14412.56,$A$2:$A$9181&lt; -6015.8),"True","False")</f>
        <v>False</v>
      </c>
    </row>
    <row r="8387" spans="1:10" x14ac:dyDescent="0.3">
      <c r="A8387">
        <v>528.71</v>
      </c>
      <c r="B8387" s="4">
        <f>PERCENTILE($A$2:$A$9181,0.25)</f>
        <v>1644.8325</v>
      </c>
      <c r="C8387" s="4">
        <f>PERCENTILE($A$2:$A$9181,0.5)</f>
        <v>3437.55</v>
      </c>
      <c r="D8387" s="4">
        <f>PERCENTILE($A$2:$A$9181,0.75)</f>
        <v>6751.9224999999997</v>
      </c>
      <c r="E8387" s="4">
        <f>D8387-B8387</f>
        <v>5107.09</v>
      </c>
      <c r="F8387" s="4">
        <f>(D8387+(1.5*E8387))</f>
        <v>14412.557499999999</v>
      </c>
      <c r="G8387" s="4">
        <f>(B8387-(1.5*E8387))</f>
        <v>-6015.8024999999998</v>
      </c>
      <c r="H8387" s="4">
        <f>COUNTIF($A$2:$A$9181, "&gt; 14412.56")</f>
        <v>398</v>
      </c>
      <c r="I8387" s="4">
        <f>COUNTIF($A$2:$A$9181, "&lt; -6015.80")</f>
        <v>0</v>
      </c>
      <c r="J8387" t="str">
        <f>IF(OR($A$2:$A$9181&gt;14412.56,$A$2:$A$9181&lt; -6015.8),"True","False")</f>
        <v>False</v>
      </c>
    </row>
    <row r="8388" spans="1:10" x14ac:dyDescent="0.3">
      <c r="A8388">
        <v>528.62</v>
      </c>
      <c r="B8388" s="4">
        <f>PERCENTILE($A$2:$A$9181,0.25)</f>
        <v>1644.8325</v>
      </c>
      <c r="C8388" s="4">
        <f>PERCENTILE($A$2:$A$9181,0.5)</f>
        <v>3437.55</v>
      </c>
      <c r="D8388" s="4">
        <f>PERCENTILE($A$2:$A$9181,0.75)</f>
        <v>6751.9224999999997</v>
      </c>
      <c r="E8388" s="4">
        <f>D8388-B8388</f>
        <v>5107.09</v>
      </c>
      <c r="F8388" s="4">
        <f>(D8388+(1.5*E8388))</f>
        <v>14412.557499999999</v>
      </c>
      <c r="G8388" s="4">
        <f>(B8388-(1.5*E8388))</f>
        <v>-6015.8024999999998</v>
      </c>
      <c r="H8388" s="4">
        <f>COUNTIF($A$2:$A$9181, "&gt; 14412.56")</f>
        <v>398</v>
      </c>
      <c r="I8388" s="4">
        <f>COUNTIF($A$2:$A$9181, "&lt; -6015.80")</f>
        <v>0</v>
      </c>
      <c r="J8388" t="str">
        <f>IF(OR($A$2:$A$9181&gt;14412.56,$A$2:$A$9181&lt; -6015.8),"True","False")</f>
        <v>False</v>
      </c>
    </row>
    <row r="8389" spans="1:10" x14ac:dyDescent="0.3">
      <c r="A8389">
        <v>528.5</v>
      </c>
      <c r="B8389" s="4">
        <f>PERCENTILE($A$2:$A$9181,0.25)</f>
        <v>1644.8325</v>
      </c>
      <c r="C8389" s="4">
        <f>PERCENTILE($A$2:$A$9181,0.5)</f>
        <v>3437.55</v>
      </c>
      <c r="D8389" s="4">
        <f>PERCENTILE($A$2:$A$9181,0.75)</f>
        <v>6751.9224999999997</v>
      </c>
      <c r="E8389" s="4">
        <f>D8389-B8389</f>
        <v>5107.09</v>
      </c>
      <c r="F8389" s="4">
        <f>(D8389+(1.5*E8389))</f>
        <v>14412.557499999999</v>
      </c>
      <c r="G8389" s="4">
        <f>(B8389-(1.5*E8389))</f>
        <v>-6015.8024999999998</v>
      </c>
      <c r="H8389" s="4">
        <f>COUNTIF($A$2:$A$9181, "&gt; 14412.56")</f>
        <v>398</v>
      </c>
      <c r="I8389" s="4">
        <f>COUNTIF($A$2:$A$9181, "&lt; -6015.80")</f>
        <v>0</v>
      </c>
      <c r="J8389" t="str">
        <f>IF(OR($A$2:$A$9181&gt;14412.56,$A$2:$A$9181&lt; -6015.8),"True","False")</f>
        <v>False</v>
      </c>
    </row>
    <row r="8390" spans="1:10" x14ac:dyDescent="0.3">
      <c r="A8390">
        <v>528.42999999999995</v>
      </c>
      <c r="B8390" s="4">
        <f>PERCENTILE($A$2:$A$9181,0.25)</f>
        <v>1644.8325</v>
      </c>
      <c r="C8390" s="4">
        <f>PERCENTILE($A$2:$A$9181,0.5)</f>
        <v>3437.55</v>
      </c>
      <c r="D8390" s="4">
        <f>PERCENTILE($A$2:$A$9181,0.75)</f>
        <v>6751.9224999999997</v>
      </c>
      <c r="E8390" s="4">
        <f>D8390-B8390</f>
        <v>5107.09</v>
      </c>
      <c r="F8390" s="4">
        <f>(D8390+(1.5*E8390))</f>
        <v>14412.557499999999</v>
      </c>
      <c r="G8390" s="4">
        <f>(B8390-(1.5*E8390))</f>
        <v>-6015.8024999999998</v>
      </c>
      <c r="H8390" s="4">
        <f>COUNTIF($A$2:$A$9181, "&gt; 14412.56")</f>
        <v>398</v>
      </c>
      <c r="I8390" s="4">
        <f>COUNTIF($A$2:$A$9181, "&lt; -6015.80")</f>
        <v>0</v>
      </c>
      <c r="J8390" t="str">
        <f>IF(OR($A$2:$A$9181&gt;14412.56,$A$2:$A$9181&lt; -6015.8),"True","False")</f>
        <v>False</v>
      </c>
    </row>
    <row r="8391" spans="1:10" x14ac:dyDescent="0.3">
      <c r="A8391">
        <v>528.23</v>
      </c>
      <c r="B8391" s="4">
        <f>PERCENTILE($A$2:$A$9181,0.25)</f>
        <v>1644.8325</v>
      </c>
      <c r="C8391" s="4">
        <f>PERCENTILE($A$2:$A$9181,0.5)</f>
        <v>3437.55</v>
      </c>
      <c r="D8391" s="4">
        <f>PERCENTILE($A$2:$A$9181,0.75)</f>
        <v>6751.9224999999997</v>
      </c>
      <c r="E8391" s="4">
        <f>D8391-B8391</f>
        <v>5107.09</v>
      </c>
      <c r="F8391" s="4">
        <f>(D8391+(1.5*E8391))</f>
        <v>14412.557499999999</v>
      </c>
      <c r="G8391" s="4">
        <f>(B8391-(1.5*E8391))</f>
        <v>-6015.8024999999998</v>
      </c>
      <c r="H8391" s="4">
        <f>COUNTIF($A$2:$A$9181, "&gt; 14412.56")</f>
        <v>398</v>
      </c>
      <c r="I8391" s="4">
        <f>COUNTIF($A$2:$A$9181, "&lt; -6015.80")</f>
        <v>0</v>
      </c>
      <c r="J8391" t="str">
        <f>IF(OR($A$2:$A$9181&gt;14412.56,$A$2:$A$9181&lt; -6015.8),"True","False")</f>
        <v>False</v>
      </c>
    </row>
    <row r="8392" spans="1:10" x14ac:dyDescent="0.3">
      <c r="A8392">
        <v>528.1</v>
      </c>
      <c r="B8392" s="4">
        <f>PERCENTILE($A$2:$A$9181,0.25)</f>
        <v>1644.8325</v>
      </c>
      <c r="C8392" s="4">
        <f>PERCENTILE($A$2:$A$9181,0.5)</f>
        <v>3437.55</v>
      </c>
      <c r="D8392" s="4">
        <f>PERCENTILE($A$2:$A$9181,0.75)</f>
        <v>6751.9224999999997</v>
      </c>
      <c r="E8392" s="4">
        <f>D8392-B8392</f>
        <v>5107.09</v>
      </c>
      <c r="F8392" s="4">
        <f>(D8392+(1.5*E8392))</f>
        <v>14412.557499999999</v>
      </c>
      <c r="G8392" s="4">
        <f>(B8392-(1.5*E8392))</f>
        <v>-6015.8024999999998</v>
      </c>
      <c r="H8392" s="4">
        <f>COUNTIF($A$2:$A$9181, "&gt; 14412.56")</f>
        <v>398</v>
      </c>
      <c r="I8392" s="4">
        <f>COUNTIF($A$2:$A$9181, "&lt; -6015.80")</f>
        <v>0</v>
      </c>
      <c r="J8392" t="str">
        <f>IF(OR($A$2:$A$9181&gt;14412.56,$A$2:$A$9181&lt; -6015.8),"True","False")</f>
        <v>False</v>
      </c>
    </row>
    <row r="8393" spans="1:10" x14ac:dyDescent="0.3">
      <c r="A8393">
        <v>527.41999999999996</v>
      </c>
      <c r="B8393" s="4">
        <f>PERCENTILE($A$2:$A$9181,0.25)</f>
        <v>1644.8325</v>
      </c>
      <c r="C8393" s="4">
        <f>PERCENTILE($A$2:$A$9181,0.5)</f>
        <v>3437.55</v>
      </c>
      <c r="D8393" s="4">
        <f>PERCENTILE($A$2:$A$9181,0.75)</f>
        <v>6751.9224999999997</v>
      </c>
      <c r="E8393" s="4">
        <f>D8393-B8393</f>
        <v>5107.09</v>
      </c>
      <c r="F8393" s="4">
        <f>(D8393+(1.5*E8393))</f>
        <v>14412.557499999999</v>
      </c>
      <c r="G8393" s="4">
        <f>(B8393-(1.5*E8393))</f>
        <v>-6015.8024999999998</v>
      </c>
      <c r="H8393" s="4">
        <f>COUNTIF($A$2:$A$9181, "&gt; 14412.56")</f>
        <v>398</v>
      </c>
      <c r="I8393" s="4">
        <f>COUNTIF($A$2:$A$9181, "&lt; -6015.80")</f>
        <v>0</v>
      </c>
      <c r="J8393" t="str">
        <f>IF(OR($A$2:$A$9181&gt;14412.56,$A$2:$A$9181&lt; -6015.8),"True","False")</f>
        <v>False</v>
      </c>
    </row>
    <row r="8394" spans="1:10" x14ac:dyDescent="0.3">
      <c r="A8394">
        <v>527.09</v>
      </c>
      <c r="B8394" s="4">
        <f>PERCENTILE($A$2:$A$9181,0.25)</f>
        <v>1644.8325</v>
      </c>
      <c r="C8394" s="4">
        <f>PERCENTILE($A$2:$A$9181,0.5)</f>
        <v>3437.55</v>
      </c>
      <c r="D8394" s="4">
        <f>PERCENTILE($A$2:$A$9181,0.75)</f>
        <v>6751.9224999999997</v>
      </c>
      <c r="E8394" s="4">
        <f>D8394-B8394</f>
        <v>5107.09</v>
      </c>
      <c r="F8394" s="4">
        <f>(D8394+(1.5*E8394))</f>
        <v>14412.557499999999</v>
      </c>
      <c r="G8394" s="4">
        <f>(B8394-(1.5*E8394))</f>
        <v>-6015.8024999999998</v>
      </c>
      <c r="H8394" s="4">
        <f>COUNTIF($A$2:$A$9181, "&gt; 14412.56")</f>
        <v>398</v>
      </c>
      <c r="I8394" s="4">
        <f>COUNTIF($A$2:$A$9181, "&lt; -6015.80")</f>
        <v>0</v>
      </c>
      <c r="J8394" t="str">
        <f>IF(OR($A$2:$A$9181&gt;14412.56,$A$2:$A$9181&lt; -6015.8),"True","False")</f>
        <v>False</v>
      </c>
    </row>
    <row r="8395" spans="1:10" x14ac:dyDescent="0.3">
      <c r="A8395">
        <v>527.07000000000005</v>
      </c>
      <c r="B8395" s="4">
        <f>PERCENTILE($A$2:$A$9181,0.25)</f>
        <v>1644.8325</v>
      </c>
      <c r="C8395" s="4">
        <f>PERCENTILE($A$2:$A$9181,0.5)</f>
        <v>3437.55</v>
      </c>
      <c r="D8395" s="4">
        <f>PERCENTILE($A$2:$A$9181,0.75)</f>
        <v>6751.9224999999997</v>
      </c>
      <c r="E8395" s="4">
        <f>D8395-B8395</f>
        <v>5107.09</v>
      </c>
      <c r="F8395" s="4">
        <f>(D8395+(1.5*E8395))</f>
        <v>14412.557499999999</v>
      </c>
      <c r="G8395" s="4">
        <f>(B8395-(1.5*E8395))</f>
        <v>-6015.8024999999998</v>
      </c>
      <c r="H8395" s="4">
        <f>COUNTIF($A$2:$A$9181, "&gt; 14412.56")</f>
        <v>398</v>
      </c>
      <c r="I8395" s="4">
        <f>COUNTIF($A$2:$A$9181, "&lt; -6015.80")</f>
        <v>0</v>
      </c>
      <c r="J8395" t="str">
        <f>IF(OR($A$2:$A$9181&gt;14412.56,$A$2:$A$9181&lt; -6015.8),"True","False")</f>
        <v>False</v>
      </c>
    </row>
    <row r="8396" spans="1:10" x14ac:dyDescent="0.3">
      <c r="A8396">
        <v>526.58000000000004</v>
      </c>
      <c r="B8396" s="4">
        <f>PERCENTILE($A$2:$A$9181,0.25)</f>
        <v>1644.8325</v>
      </c>
      <c r="C8396" s="4">
        <f>PERCENTILE($A$2:$A$9181,0.5)</f>
        <v>3437.55</v>
      </c>
      <c r="D8396" s="4">
        <f>PERCENTILE($A$2:$A$9181,0.75)</f>
        <v>6751.9224999999997</v>
      </c>
      <c r="E8396" s="4">
        <f>D8396-B8396</f>
        <v>5107.09</v>
      </c>
      <c r="F8396" s="4">
        <f>(D8396+(1.5*E8396))</f>
        <v>14412.557499999999</v>
      </c>
      <c r="G8396" s="4">
        <f>(B8396-(1.5*E8396))</f>
        <v>-6015.8024999999998</v>
      </c>
      <c r="H8396" s="4">
        <f>COUNTIF($A$2:$A$9181, "&gt; 14412.56")</f>
        <v>398</v>
      </c>
      <c r="I8396" s="4">
        <f>COUNTIF($A$2:$A$9181, "&lt; -6015.80")</f>
        <v>0</v>
      </c>
      <c r="J8396" t="str">
        <f>IF(OR($A$2:$A$9181&gt;14412.56,$A$2:$A$9181&lt; -6015.8),"True","False")</f>
        <v>False</v>
      </c>
    </row>
    <row r="8397" spans="1:10" x14ac:dyDescent="0.3">
      <c r="A8397">
        <v>526.47</v>
      </c>
      <c r="B8397" s="4">
        <f>PERCENTILE($A$2:$A$9181,0.25)</f>
        <v>1644.8325</v>
      </c>
      <c r="C8397" s="4">
        <f>PERCENTILE($A$2:$A$9181,0.5)</f>
        <v>3437.55</v>
      </c>
      <c r="D8397" s="4">
        <f>PERCENTILE($A$2:$A$9181,0.75)</f>
        <v>6751.9224999999997</v>
      </c>
      <c r="E8397" s="4">
        <f>D8397-B8397</f>
        <v>5107.09</v>
      </c>
      <c r="F8397" s="4">
        <f>(D8397+(1.5*E8397))</f>
        <v>14412.557499999999</v>
      </c>
      <c r="G8397" s="4">
        <f>(B8397-(1.5*E8397))</f>
        <v>-6015.8024999999998</v>
      </c>
      <c r="H8397" s="4">
        <f>COUNTIF($A$2:$A$9181, "&gt; 14412.56")</f>
        <v>398</v>
      </c>
      <c r="I8397" s="4">
        <f>COUNTIF($A$2:$A$9181, "&lt; -6015.80")</f>
        <v>0</v>
      </c>
      <c r="J8397" t="str">
        <f>IF(OR($A$2:$A$9181&gt;14412.56,$A$2:$A$9181&lt; -6015.8),"True","False")</f>
        <v>False</v>
      </c>
    </row>
    <row r="8398" spans="1:10" x14ac:dyDescent="0.3">
      <c r="A8398">
        <v>526.04</v>
      </c>
      <c r="B8398" s="4">
        <f>PERCENTILE($A$2:$A$9181,0.25)</f>
        <v>1644.8325</v>
      </c>
      <c r="C8398" s="4">
        <f>PERCENTILE($A$2:$A$9181,0.5)</f>
        <v>3437.55</v>
      </c>
      <c r="D8398" s="4">
        <f>PERCENTILE($A$2:$A$9181,0.75)</f>
        <v>6751.9224999999997</v>
      </c>
      <c r="E8398" s="4">
        <f>D8398-B8398</f>
        <v>5107.09</v>
      </c>
      <c r="F8398" s="4">
        <f>(D8398+(1.5*E8398))</f>
        <v>14412.557499999999</v>
      </c>
      <c r="G8398" s="4">
        <f>(B8398-(1.5*E8398))</f>
        <v>-6015.8024999999998</v>
      </c>
      <c r="H8398" s="4">
        <f>COUNTIF($A$2:$A$9181, "&gt; 14412.56")</f>
        <v>398</v>
      </c>
      <c r="I8398" s="4">
        <f>COUNTIF($A$2:$A$9181, "&lt; -6015.80")</f>
        <v>0</v>
      </c>
      <c r="J8398" t="str">
        <f>IF(OR($A$2:$A$9181&gt;14412.56,$A$2:$A$9181&lt; -6015.8),"True","False")</f>
        <v>False</v>
      </c>
    </row>
    <row r="8399" spans="1:10" x14ac:dyDescent="0.3">
      <c r="A8399">
        <v>525.79999999999995</v>
      </c>
      <c r="B8399" s="4">
        <f>PERCENTILE($A$2:$A$9181,0.25)</f>
        <v>1644.8325</v>
      </c>
      <c r="C8399" s="4">
        <f>PERCENTILE($A$2:$A$9181,0.5)</f>
        <v>3437.55</v>
      </c>
      <c r="D8399" s="4">
        <f>PERCENTILE($A$2:$A$9181,0.75)</f>
        <v>6751.9224999999997</v>
      </c>
      <c r="E8399" s="4">
        <f>D8399-B8399</f>
        <v>5107.09</v>
      </c>
      <c r="F8399" s="4">
        <f>(D8399+(1.5*E8399))</f>
        <v>14412.557499999999</v>
      </c>
      <c r="G8399" s="4">
        <f>(B8399-(1.5*E8399))</f>
        <v>-6015.8024999999998</v>
      </c>
      <c r="H8399" s="4">
        <f>COUNTIF($A$2:$A$9181, "&gt; 14412.56")</f>
        <v>398</v>
      </c>
      <c r="I8399" s="4">
        <f>COUNTIF($A$2:$A$9181, "&lt; -6015.80")</f>
        <v>0</v>
      </c>
      <c r="J8399" t="str">
        <f>IF(OR($A$2:$A$9181&gt;14412.56,$A$2:$A$9181&lt; -6015.8),"True","False")</f>
        <v>False</v>
      </c>
    </row>
    <row r="8400" spans="1:10" x14ac:dyDescent="0.3">
      <c r="A8400">
        <v>525.58000000000004</v>
      </c>
      <c r="B8400" s="4">
        <f>PERCENTILE($A$2:$A$9181,0.25)</f>
        <v>1644.8325</v>
      </c>
      <c r="C8400" s="4">
        <f>PERCENTILE($A$2:$A$9181,0.5)</f>
        <v>3437.55</v>
      </c>
      <c r="D8400" s="4">
        <f>PERCENTILE($A$2:$A$9181,0.75)</f>
        <v>6751.9224999999997</v>
      </c>
      <c r="E8400" s="4">
        <f>D8400-B8400</f>
        <v>5107.09</v>
      </c>
      <c r="F8400" s="4">
        <f>(D8400+(1.5*E8400))</f>
        <v>14412.557499999999</v>
      </c>
      <c r="G8400" s="4">
        <f>(B8400-(1.5*E8400))</f>
        <v>-6015.8024999999998</v>
      </c>
      <c r="H8400" s="4">
        <f>COUNTIF($A$2:$A$9181, "&gt; 14412.56")</f>
        <v>398</v>
      </c>
      <c r="I8400" s="4">
        <f>COUNTIF($A$2:$A$9181, "&lt; -6015.80")</f>
        <v>0</v>
      </c>
      <c r="J8400" t="str">
        <f>IF(OR($A$2:$A$9181&gt;14412.56,$A$2:$A$9181&lt; -6015.8),"True","False")</f>
        <v>False</v>
      </c>
    </row>
    <row r="8401" spans="1:10" x14ac:dyDescent="0.3">
      <c r="A8401">
        <v>525.47</v>
      </c>
      <c r="B8401" s="4">
        <f>PERCENTILE($A$2:$A$9181,0.25)</f>
        <v>1644.8325</v>
      </c>
      <c r="C8401" s="4">
        <f>PERCENTILE($A$2:$A$9181,0.5)</f>
        <v>3437.55</v>
      </c>
      <c r="D8401" s="4">
        <f>PERCENTILE($A$2:$A$9181,0.75)</f>
        <v>6751.9224999999997</v>
      </c>
      <c r="E8401" s="4">
        <f>D8401-B8401</f>
        <v>5107.09</v>
      </c>
      <c r="F8401" s="4">
        <f>(D8401+(1.5*E8401))</f>
        <v>14412.557499999999</v>
      </c>
      <c r="G8401" s="4">
        <f>(B8401-(1.5*E8401))</f>
        <v>-6015.8024999999998</v>
      </c>
      <c r="H8401" s="4">
        <f>COUNTIF($A$2:$A$9181, "&gt; 14412.56")</f>
        <v>398</v>
      </c>
      <c r="I8401" s="4">
        <f>COUNTIF($A$2:$A$9181, "&lt; -6015.80")</f>
        <v>0</v>
      </c>
      <c r="J8401" t="str">
        <f>IF(OR($A$2:$A$9181&gt;14412.56,$A$2:$A$9181&lt; -6015.8),"True","False")</f>
        <v>False</v>
      </c>
    </row>
    <row r="8402" spans="1:10" x14ac:dyDescent="0.3">
      <c r="A8402">
        <v>525.19000000000005</v>
      </c>
      <c r="B8402" s="4">
        <f>PERCENTILE($A$2:$A$9181,0.25)</f>
        <v>1644.8325</v>
      </c>
      <c r="C8402" s="4">
        <f>PERCENTILE($A$2:$A$9181,0.5)</f>
        <v>3437.55</v>
      </c>
      <c r="D8402" s="4">
        <f>PERCENTILE($A$2:$A$9181,0.75)</f>
        <v>6751.9224999999997</v>
      </c>
      <c r="E8402" s="4">
        <f>D8402-B8402</f>
        <v>5107.09</v>
      </c>
      <c r="F8402" s="4">
        <f>(D8402+(1.5*E8402))</f>
        <v>14412.557499999999</v>
      </c>
      <c r="G8402" s="4">
        <f>(B8402-(1.5*E8402))</f>
        <v>-6015.8024999999998</v>
      </c>
      <c r="H8402" s="4">
        <f>COUNTIF($A$2:$A$9181, "&gt; 14412.56")</f>
        <v>398</v>
      </c>
      <c r="I8402" s="4">
        <f>COUNTIF($A$2:$A$9181, "&lt; -6015.80")</f>
        <v>0</v>
      </c>
      <c r="J8402" t="str">
        <f>IF(OR($A$2:$A$9181&gt;14412.56,$A$2:$A$9181&lt; -6015.8),"True","False")</f>
        <v>False</v>
      </c>
    </row>
    <row r="8403" spans="1:10" x14ac:dyDescent="0.3">
      <c r="A8403">
        <v>525.13</v>
      </c>
      <c r="B8403" s="4">
        <f>PERCENTILE($A$2:$A$9181,0.25)</f>
        <v>1644.8325</v>
      </c>
      <c r="C8403" s="4">
        <f>PERCENTILE($A$2:$A$9181,0.5)</f>
        <v>3437.55</v>
      </c>
      <c r="D8403" s="4">
        <f>PERCENTILE($A$2:$A$9181,0.75)</f>
        <v>6751.9224999999997</v>
      </c>
      <c r="E8403" s="4">
        <f>D8403-B8403</f>
        <v>5107.09</v>
      </c>
      <c r="F8403" s="4">
        <f>(D8403+(1.5*E8403))</f>
        <v>14412.557499999999</v>
      </c>
      <c r="G8403" s="4">
        <f>(B8403-(1.5*E8403))</f>
        <v>-6015.8024999999998</v>
      </c>
      <c r="H8403" s="4">
        <f>COUNTIF($A$2:$A$9181, "&gt; 14412.56")</f>
        <v>398</v>
      </c>
      <c r="I8403" s="4">
        <f>COUNTIF($A$2:$A$9181, "&lt; -6015.80")</f>
        <v>0</v>
      </c>
      <c r="J8403" t="str">
        <f>IF(OR($A$2:$A$9181&gt;14412.56,$A$2:$A$9181&lt; -6015.8),"True","False")</f>
        <v>False</v>
      </c>
    </row>
    <row r="8404" spans="1:10" x14ac:dyDescent="0.3">
      <c r="A8404">
        <v>524.62</v>
      </c>
      <c r="B8404" s="4">
        <f>PERCENTILE($A$2:$A$9181,0.25)</f>
        <v>1644.8325</v>
      </c>
      <c r="C8404" s="4">
        <f>PERCENTILE($A$2:$A$9181,0.5)</f>
        <v>3437.55</v>
      </c>
      <c r="D8404" s="4">
        <f>PERCENTILE($A$2:$A$9181,0.75)</f>
        <v>6751.9224999999997</v>
      </c>
      <c r="E8404" s="4">
        <f>D8404-B8404</f>
        <v>5107.09</v>
      </c>
      <c r="F8404" s="4">
        <f>(D8404+(1.5*E8404))</f>
        <v>14412.557499999999</v>
      </c>
      <c r="G8404" s="4">
        <f>(B8404-(1.5*E8404))</f>
        <v>-6015.8024999999998</v>
      </c>
      <c r="H8404" s="4">
        <f>COUNTIF($A$2:$A$9181, "&gt; 14412.56")</f>
        <v>398</v>
      </c>
      <c r="I8404" s="4">
        <f>COUNTIF($A$2:$A$9181, "&lt; -6015.80")</f>
        <v>0</v>
      </c>
      <c r="J8404" t="str">
        <f>IF(OR($A$2:$A$9181&gt;14412.56,$A$2:$A$9181&lt; -6015.8),"True","False")</f>
        <v>False</v>
      </c>
    </row>
    <row r="8405" spans="1:10" x14ac:dyDescent="0.3">
      <c r="A8405">
        <v>524.52</v>
      </c>
      <c r="B8405" s="4">
        <f>PERCENTILE($A$2:$A$9181,0.25)</f>
        <v>1644.8325</v>
      </c>
      <c r="C8405" s="4">
        <f>PERCENTILE($A$2:$A$9181,0.5)</f>
        <v>3437.55</v>
      </c>
      <c r="D8405" s="4">
        <f>PERCENTILE($A$2:$A$9181,0.75)</f>
        <v>6751.9224999999997</v>
      </c>
      <c r="E8405" s="4">
        <f>D8405-B8405</f>
        <v>5107.09</v>
      </c>
      <c r="F8405" s="4">
        <f>(D8405+(1.5*E8405))</f>
        <v>14412.557499999999</v>
      </c>
      <c r="G8405" s="4">
        <f>(B8405-(1.5*E8405))</f>
        <v>-6015.8024999999998</v>
      </c>
      <c r="H8405" s="4">
        <f>COUNTIF($A$2:$A$9181, "&gt; 14412.56")</f>
        <v>398</v>
      </c>
      <c r="I8405" s="4">
        <f>COUNTIF($A$2:$A$9181, "&lt; -6015.80")</f>
        <v>0</v>
      </c>
      <c r="J8405" t="str">
        <f>IF(OR($A$2:$A$9181&gt;14412.56,$A$2:$A$9181&lt; -6015.8),"True","False")</f>
        <v>False</v>
      </c>
    </row>
    <row r="8406" spans="1:10" x14ac:dyDescent="0.3">
      <c r="A8406">
        <v>524.36</v>
      </c>
      <c r="B8406" s="4">
        <f>PERCENTILE($A$2:$A$9181,0.25)</f>
        <v>1644.8325</v>
      </c>
      <c r="C8406" s="4">
        <f>PERCENTILE($A$2:$A$9181,0.5)</f>
        <v>3437.55</v>
      </c>
      <c r="D8406" s="4">
        <f>PERCENTILE($A$2:$A$9181,0.75)</f>
        <v>6751.9224999999997</v>
      </c>
      <c r="E8406" s="4">
        <f>D8406-B8406</f>
        <v>5107.09</v>
      </c>
      <c r="F8406" s="4">
        <f>(D8406+(1.5*E8406))</f>
        <v>14412.557499999999</v>
      </c>
      <c r="G8406" s="4">
        <f>(B8406-(1.5*E8406))</f>
        <v>-6015.8024999999998</v>
      </c>
      <c r="H8406" s="4">
        <f>COUNTIF($A$2:$A$9181, "&gt; 14412.56")</f>
        <v>398</v>
      </c>
      <c r="I8406" s="4">
        <f>COUNTIF($A$2:$A$9181, "&lt; -6015.80")</f>
        <v>0</v>
      </c>
      <c r="J8406" t="str">
        <f>IF(OR($A$2:$A$9181&gt;14412.56,$A$2:$A$9181&lt; -6015.8),"True","False")</f>
        <v>False</v>
      </c>
    </row>
    <row r="8407" spans="1:10" x14ac:dyDescent="0.3">
      <c r="A8407">
        <v>524.04</v>
      </c>
      <c r="B8407" s="4">
        <f>PERCENTILE($A$2:$A$9181,0.25)</f>
        <v>1644.8325</v>
      </c>
      <c r="C8407" s="4">
        <f>PERCENTILE($A$2:$A$9181,0.5)</f>
        <v>3437.55</v>
      </c>
      <c r="D8407" s="4">
        <f>PERCENTILE($A$2:$A$9181,0.75)</f>
        <v>6751.9224999999997</v>
      </c>
      <c r="E8407" s="4">
        <f>D8407-B8407</f>
        <v>5107.09</v>
      </c>
      <c r="F8407" s="4">
        <f>(D8407+(1.5*E8407))</f>
        <v>14412.557499999999</v>
      </c>
      <c r="G8407" s="4">
        <f>(B8407-(1.5*E8407))</f>
        <v>-6015.8024999999998</v>
      </c>
      <c r="H8407" s="4">
        <f>COUNTIF($A$2:$A$9181, "&gt; 14412.56")</f>
        <v>398</v>
      </c>
      <c r="I8407" s="4">
        <f>COUNTIF($A$2:$A$9181, "&lt; -6015.80")</f>
        <v>0</v>
      </c>
      <c r="J8407" t="str">
        <f>IF(OR($A$2:$A$9181&gt;14412.56,$A$2:$A$9181&lt; -6015.8),"True","False")</f>
        <v>False</v>
      </c>
    </row>
    <row r="8408" spans="1:10" x14ac:dyDescent="0.3">
      <c r="A8408">
        <v>522.29999999999995</v>
      </c>
      <c r="B8408" s="4">
        <f>PERCENTILE($A$2:$A$9181,0.25)</f>
        <v>1644.8325</v>
      </c>
      <c r="C8408" s="4">
        <f>PERCENTILE($A$2:$A$9181,0.5)</f>
        <v>3437.55</v>
      </c>
      <c r="D8408" s="4">
        <f>PERCENTILE($A$2:$A$9181,0.75)</f>
        <v>6751.9224999999997</v>
      </c>
      <c r="E8408" s="4">
        <f>D8408-B8408</f>
        <v>5107.09</v>
      </c>
      <c r="F8408" s="4">
        <f>(D8408+(1.5*E8408))</f>
        <v>14412.557499999999</v>
      </c>
      <c r="G8408" s="4">
        <f>(B8408-(1.5*E8408))</f>
        <v>-6015.8024999999998</v>
      </c>
      <c r="H8408" s="4">
        <f>COUNTIF($A$2:$A$9181, "&gt; 14412.56")</f>
        <v>398</v>
      </c>
      <c r="I8408" s="4">
        <f>COUNTIF($A$2:$A$9181, "&lt; -6015.80")</f>
        <v>0</v>
      </c>
      <c r="J8408" t="str">
        <f>IF(OR($A$2:$A$9181&gt;14412.56,$A$2:$A$9181&lt; -6015.8),"True","False")</f>
        <v>False</v>
      </c>
    </row>
    <row r="8409" spans="1:10" x14ac:dyDescent="0.3">
      <c r="A8409">
        <v>522.12</v>
      </c>
      <c r="B8409" s="4">
        <f>PERCENTILE($A$2:$A$9181,0.25)</f>
        <v>1644.8325</v>
      </c>
      <c r="C8409" s="4">
        <f>PERCENTILE($A$2:$A$9181,0.5)</f>
        <v>3437.55</v>
      </c>
      <c r="D8409" s="4">
        <f>PERCENTILE($A$2:$A$9181,0.75)</f>
        <v>6751.9224999999997</v>
      </c>
      <c r="E8409" s="4">
        <f>D8409-B8409</f>
        <v>5107.09</v>
      </c>
      <c r="F8409" s="4">
        <f>(D8409+(1.5*E8409))</f>
        <v>14412.557499999999</v>
      </c>
      <c r="G8409" s="4">
        <f>(B8409-(1.5*E8409))</f>
        <v>-6015.8024999999998</v>
      </c>
      <c r="H8409" s="4">
        <f>COUNTIF($A$2:$A$9181, "&gt; 14412.56")</f>
        <v>398</v>
      </c>
      <c r="I8409" s="4">
        <f>COUNTIF($A$2:$A$9181, "&lt; -6015.80")</f>
        <v>0</v>
      </c>
      <c r="J8409" t="str">
        <f>IF(OR($A$2:$A$9181&gt;14412.56,$A$2:$A$9181&lt; -6015.8),"True","False")</f>
        <v>False</v>
      </c>
    </row>
    <row r="8410" spans="1:10" x14ac:dyDescent="0.3">
      <c r="A8410">
        <v>521.80999999999995</v>
      </c>
      <c r="B8410" s="4">
        <f>PERCENTILE($A$2:$A$9181,0.25)</f>
        <v>1644.8325</v>
      </c>
      <c r="C8410" s="4">
        <f>PERCENTILE($A$2:$A$9181,0.5)</f>
        <v>3437.55</v>
      </c>
      <c r="D8410" s="4">
        <f>PERCENTILE($A$2:$A$9181,0.75)</f>
        <v>6751.9224999999997</v>
      </c>
      <c r="E8410" s="4">
        <f>D8410-B8410</f>
        <v>5107.09</v>
      </c>
      <c r="F8410" s="4">
        <f>(D8410+(1.5*E8410))</f>
        <v>14412.557499999999</v>
      </c>
      <c r="G8410" s="4">
        <f>(B8410-(1.5*E8410))</f>
        <v>-6015.8024999999998</v>
      </c>
      <c r="H8410" s="4">
        <f>COUNTIF($A$2:$A$9181, "&gt; 14412.56")</f>
        <v>398</v>
      </c>
      <c r="I8410" s="4">
        <f>COUNTIF($A$2:$A$9181, "&lt; -6015.80")</f>
        <v>0</v>
      </c>
      <c r="J8410" t="str">
        <f>IF(OR($A$2:$A$9181&gt;14412.56,$A$2:$A$9181&lt; -6015.8),"True","False")</f>
        <v>False</v>
      </c>
    </row>
    <row r="8411" spans="1:10" x14ac:dyDescent="0.3">
      <c r="A8411">
        <v>521.41999999999996</v>
      </c>
      <c r="B8411" s="4">
        <f>PERCENTILE($A$2:$A$9181,0.25)</f>
        <v>1644.8325</v>
      </c>
      <c r="C8411" s="4">
        <f>PERCENTILE($A$2:$A$9181,0.5)</f>
        <v>3437.55</v>
      </c>
      <c r="D8411" s="4">
        <f>PERCENTILE($A$2:$A$9181,0.75)</f>
        <v>6751.9224999999997</v>
      </c>
      <c r="E8411" s="4">
        <f>D8411-B8411</f>
        <v>5107.09</v>
      </c>
      <c r="F8411" s="4">
        <f>(D8411+(1.5*E8411))</f>
        <v>14412.557499999999</v>
      </c>
      <c r="G8411" s="4">
        <f>(B8411-(1.5*E8411))</f>
        <v>-6015.8024999999998</v>
      </c>
      <c r="H8411" s="4">
        <f>COUNTIF($A$2:$A$9181, "&gt; 14412.56")</f>
        <v>398</v>
      </c>
      <c r="I8411" s="4">
        <f>COUNTIF($A$2:$A$9181, "&lt; -6015.80")</f>
        <v>0</v>
      </c>
      <c r="J8411" t="str">
        <f>IF(OR($A$2:$A$9181&gt;14412.56,$A$2:$A$9181&lt; -6015.8),"True","False")</f>
        <v>False</v>
      </c>
    </row>
    <row r="8412" spans="1:10" x14ac:dyDescent="0.3">
      <c r="A8412">
        <v>520.86</v>
      </c>
      <c r="B8412" s="4">
        <f>PERCENTILE($A$2:$A$9181,0.25)</f>
        <v>1644.8325</v>
      </c>
      <c r="C8412" s="4">
        <f>PERCENTILE($A$2:$A$9181,0.5)</f>
        <v>3437.55</v>
      </c>
      <c r="D8412" s="4">
        <f>PERCENTILE($A$2:$A$9181,0.75)</f>
        <v>6751.9224999999997</v>
      </c>
      <c r="E8412" s="4">
        <f>D8412-B8412</f>
        <v>5107.09</v>
      </c>
      <c r="F8412" s="4">
        <f>(D8412+(1.5*E8412))</f>
        <v>14412.557499999999</v>
      </c>
      <c r="G8412" s="4">
        <f>(B8412-(1.5*E8412))</f>
        <v>-6015.8024999999998</v>
      </c>
      <c r="H8412" s="4">
        <f>COUNTIF($A$2:$A$9181, "&gt; 14412.56")</f>
        <v>398</v>
      </c>
      <c r="I8412" s="4">
        <f>COUNTIF($A$2:$A$9181, "&lt; -6015.80")</f>
        <v>0</v>
      </c>
      <c r="J8412" t="str">
        <f>IF(OR($A$2:$A$9181&gt;14412.56,$A$2:$A$9181&lt; -6015.8),"True","False")</f>
        <v>False</v>
      </c>
    </row>
    <row r="8413" spans="1:10" x14ac:dyDescent="0.3">
      <c r="A8413">
        <v>519.65</v>
      </c>
      <c r="B8413" s="4">
        <f>PERCENTILE($A$2:$A$9181,0.25)</f>
        <v>1644.8325</v>
      </c>
      <c r="C8413" s="4">
        <f>PERCENTILE($A$2:$A$9181,0.5)</f>
        <v>3437.55</v>
      </c>
      <c r="D8413" s="4">
        <f>PERCENTILE($A$2:$A$9181,0.75)</f>
        <v>6751.9224999999997</v>
      </c>
      <c r="E8413" s="4">
        <f>D8413-B8413</f>
        <v>5107.09</v>
      </c>
      <c r="F8413" s="4">
        <f>(D8413+(1.5*E8413))</f>
        <v>14412.557499999999</v>
      </c>
      <c r="G8413" s="4">
        <f>(B8413-(1.5*E8413))</f>
        <v>-6015.8024999999998</v>
      </c>
      <c r="H8413" s="4">
        <f>COUNTIF($A$2:$A$9181, "&gt; 14412.56")</f>
        <v>398</v>
      </c>
      <c r="I8413" s="4">
        <f>COUNTIF($A$2:$A$9181, "&lt; -6015.80")</f>
        <v>0</v>
      </c>
      <c r="J8413" t="str">
        <f>IF(OR($A$2:$A$9181&gt;14412.56,$A$2:$A$9181&lt; -6015.8),"True","False")</f>
        <v>False</v>
      </c>
    </row>
    <row r="8414" spans="1:10" x14ac:dyDescent="0.3">
      <c r="A8414">
        <v>519.47</v>
      </c>
      <c r="B8414" s="4">
        <f>PERCENTILE($A$2:$A$9181,0.25)</f>
        <v>1644.8325</v>
      </c>
      <c r="C8414" s="4">
        <f>PERCENTILE($A$2:$A$9181,0.5)</f>
        <v>3437.55</v>
      </c>
      <c r="D8414" s="4">
        <f>PERCENTILE($A$2:$A$9181,0.75)</f>
        <v>6751.9224999999997</v>
      </c>
      <c r="E8414" s="4">
        <f>D8414-B8414</f>
        <v>5107.09</v>
      </c>
      <c r="F8414" s="4">
        <f>(D8414+(1.5*E8414))</f>
        <v>14412.557499999999</v>
      </c>
      <c r="G8414" s="4">
        <f>(B8414-(1.5*E8414))</f>
        <v>-6015.8024999999998</v>
      </c>
      <c r="H8414" s="4">
        <f>COUNTIF($A$2:$A$9181, "&gt; 14412.56")</f>
        <v>398</v>
      </c>
      <c r="I8414" s="4">
        <f>COUNTIF($A$2:$A$9181, "&lt; -6015.80")</f>
        <v>0</v>
      </c>
      <c r="J8414" t="str">
        <f>IF(OR($A$2:$A$9181&gt;14412.56,$A$2:$A$9181&lt; -6015.8),"True","False")</f>
        <v>False</v>
      </c>
    </row>
    <row r="8415" spans="1:10" x14ac:dyDescent="0.3">
      <c r="A8415">
        <v>519.27</v>
      </c>
      <c r="B8415" s="4">
        <f>PERCENTILE($A$2:$A$9181,0.25)</f>
        <v>1644.8325</v>
      </c>
      <c r="C8415" s="4">
        <f>PERCENTILE($A$2:$A$9181,0.5)</f>
        <v>3437.55</v>
      </c>
      <c r="D8415" s="4">
        <f>PERCENTILE($A$2:$A$9181,0.75)</f>
        <v>6751.9224999999997</v>
      </c>
      <c r="E8415" s="4">
        <f>D8415-B8415</f>
        <v>5107.09</v>
      </c>
      <c r="F8415" s="4">
        <f>(D8415+(1.5*E8415))</f>
        <v>14412.557499999999</v>
      </c>
      <c r="G8415" s="4">
        <f>(B8415-(1.5*E8415))</f>
        <v>-6015.8024999999998</v>
      </c>
      <c r="H8415" s="4">
        <f>COUNTIF($A$2:$A$9181, "&gt; 14412.56")</f>
        <v>398</v>
      </c>
      <c r="I8415" s="4">
        <f>COUNTIF($A$2:$A$9181, "&lt; -6015.80")</f>
        <v>0</v>
      </c>
      <c r="J8415" t="str">
        <f>IF(OR($A$2:$A$9181&gt;14412.56,$A$2:$A$9181&lt; -6015.8),"True","False")</f>
        <v>False</v>
      </c>
    </row>
    <row r="8416" spans="1:10" x14ac:dyDescent="0.3">
      <c r="A8416">
        <v>518.61</v>
      </c>
      <c r="B8416" s="4">
        <f>PERCENTILE($A$2:$A$9181,0.25)</f>
        <v>1644.8325</v>
      </c>
      <c r="C8416" s="4">
        <f>PERCENTILE($A$2:$A$9181,0.5)</f>
        <v>3437.55</v>
      </c>
      <c r="D8416" s="4">
        <f>PERCENTILE($A$2:$A$9181,0.75)</f>
        <v>6751.9224999999997</v>
      </c>
      <c r="E8416" s="4">
        <f>D8416-B8416</f>
        <v>5107.09</v>
      </c>
      <c r="F8416" s="4">
        <f>(D8416+(1.5*E8416))</f>
        <v>14412.557499999999</v>
      </c>
      <c r="G8416" s="4">
        <f>(B8416-(1.5*E8416))</f>
        <v>-6015.8024999999998</v>
      </c>
      <c r="H8416" s="4">
        <f>COUNTIF($A$2:$A$9181, "&gt; 14412.56")</f>
        <v>398</v>
      </c>
      <c r="I8416" s="4">
        <f>COUNTIF($A$2:$A$9181, "&lt; -6015.80")</f>
        <v>0</v>
      </c>
      <c r="J8416" t="str">
        <f>IF(OR($A$2:$A$9181&gt;14412.56,$A$2:$A$9181&lt; -6015.8),"True","False")</f>
        <v>False</v>
      </c>
    </row>
    <row r="8417" spans="1:10" x14ac:dyDescent="0.3">
      <c r="A8417">
        <v>518.29</v>
      </c>
      <c r="B8417" s="4">
        <f>PERCENTILE($A$2:$A$9181,0.25)</f>
        <v>1644.8325</v>
      </c>
      <c r="C8417" s="4">
        <f>PERCENTILE($A$2:$A$9181,0.5)</f>
        <v>3437.55</v>
      </c>
      <c r="D8417" s="4">
        <f>PERCENTILE($A$2:$A$9181,0.75)</f>
        <v>6751.9224999999997</v>
      </c>
      <c r="E8417" s="4">
        <f>D8417-B8417</f>
        <v>5107.09</v>
      </c>
      <c r="F8417" s="4">
        <f>(D8417+(1.5*E8417))</f>
        <v>14412.557499999999</v>
      </c>
      <c r="G8417" s="4">
        <f>(B8417-(1.5*E8417))</f>
        <v>-6015.8024999999998</v>
      </c>
      <c r="H8417" s="4">
        <f>COUNTIF($A$2:$A$9181, "&gt; 14412.56")</f>
        <v>398</v>
      </c>
      <c r="I8417" s="4">
        <f>COUNTIF($A$2:$A$9181, "&lt; -6015.80")</f>
        <v>0</v>
      </c>
      <c r="J8417" t="str">
        <f>IF(OR($A$2:$A$9181&gt;14412.56,$A$2:$A$9181&lt; -6015.8),"True","False")</f>
        <v>False</v>
      </c>
    </row>
    <row r="8418" spans="1:10" x14ac:dyDescent="0.3">
      <c r="A8418">
        <v>517.98</v>
      </c>
      <c r="B8418" s="4">
        <f>PERCENTILE($A$2:$A$9181,0.25)</f>
        <v>1644.8325</v>
      </c>
      <c r="C8418" s="4">
        <f>PERCENTILE($A$2:$A$9181,0.5)</f>
        <v>3437.55</v>
      </c>
      <c r="D8418" s="4">
        <f>PERCENTILE($A$2:$A$9181,0.75)</f>
        <v>6751.9224999999997</v>
      </c>
      <c r="E8418" s="4">
        <f>D8418-B8418</f>
        <v>5107.09</v>
      </c>
      <c r="F8418" s="4">
        <f>(D8418+(1.5*E8418))</f>
        <v>14412.557499999999</v>
      </c>
      <c r="G8418" s="4">
        <f>(B8418-(1.5*E8418))</f>
        <v>-6015.8024999999998</v>
      </c>
      <c r="H8418" s="4">
        <f>COUNTIF($A$2:$A$9181, "&gt; 14412.56")</f>
        <v>398</v>
      </c>
      <c r="I8418" s="4">
        <f>COUNTIF($A$2:$A$9181, "&lt; -6015.80")</f>
        <v>0</v>
      </c>
      <c r="J8418" t="str">
        <f>IF(OR($A$2:$A$9181&gt;14412.56,$A$2:$A$9181&lt; -6015.8),"True","False")</f>
        <v>False</v>
      </c>
    </row>
    <row r="8419" spans="1:10" x14ac:dyDescent="0.3">
      <c r="A8419">
        <v>517.85</v>
      </c>
      <c r="B8419" s="4">
        <f>PERCENTILE($A$2:$A$9181,0.25)</f>
        <v>1644.8325</v>
      </c>
      <c r="C8419" s="4">
        <f>PERCENTILE($A$2:$A$9181,0.5)</f>
        <v>3437.55</v>
      </c>
      <c r="D8419" s="4">
        <f>PERCENTILE($A$2:$A$9181,0.75)</f>
        <v>6751.9224999999997</v>
      </c>
      <c r="E8419" s="4">
        <f>D8419-B8419</f>
        <v>5107.09</v>
      </c>
      <c r="F8419" s="4">
        <f>(D8419+(1.5*E8419))</f>
        <v>14412.557499999999</v>
      </c>
      <c r="G8419" s="4">
        <f>(B8419-(1.5*E8419))</f>
        <v>-6015.8024999999998</v>
      </c>
      <c r="H8419" s="4">
        <f>COUNTIF($A$2:$A$9181, "&gt; 14412.56")</f>
        <v>398</v>
      </c>
      <c r="I8419" s="4">
        <f>COUNTIF($A$2:$A$9181, "&lt; -6015.80")</f>
        <v>0</v>
      </c>
      <c r="J8419" t="str">
        <f>IF(OR($A$2:$A$9181&gt;14412.56,$A$2:$A$9181&lt; -6015.8),"True","False")</f>
        <v>False</v>
      </c>
    </row>
    <row r="8420" spans="1:10" x14ac:dyDescent="0.3">
      <c r="A8420">
        <v>517.24</v>
      </c>
      <c r="B8420" s="4">
        <f>PERCENTILE($A$2:$A$9181,0.25)</f>
        <v>1644.8325</v>
      </c>
      <c r="C8420" s="4">
        <f>PERCENTILE($A$2:$A$9181,0.5)</f>
        <v>3437.55</v>
      </c>
      <c r="D8420" s="4">
        <f>PERCENTILE($A$2:$A$9181,0.75)</f>
        <v>6751.9224999999997</v>
      </c>
      <c r="E8420" s="4">
        <f>D8420-B8420</f>
        <v>5107.09</v>
      </c>
      <c r="F8420" s="4">
        <f>(D8420+(1.5*E8420))</f>
        <v>14412.557499999999</v>
      </c>
      <c r="G8420" s="4">
        <f>(B8420-(1.5*E8420))</f>
        <v>-6015.8024999999998</v>
      </c>
      <c r="H8420" s="4">
        <f>COUNTIF($A$2:$A$9181, "&gt; 14412.56")</f>
        <v>398</v>
      </c>
      <c r="I8420" s="4">
        <f>COUNTIF($A$2:$A$9181, "&lt; -6015.80")</f>
        <v>0</v>
      </c>
      <c r="J8420" t="str">
        <f>IF(OR($A$2:$A$9181&gt;14412.56,$A$2:$A$9181&lt; -6015.8),"True","False")</f>
        <v>False</v>
      </c>
    </row>
    <row r="8421" spans="1:10" x14ac:dyDescent="0.3">
      <c r="A8421">
        <v>517.14</v>
      </c>
      <c r="B8421" s="4">
        <f>PERCENTILE($A$2:$A$9181,0.25)</f>
        <v>1644.8325</v>
      </c>
      <c r="C8421" s="4">
        <f>PERCENTILE($A$2:$A$9181,0.5)</f>
        <v>3437.55</v>
      </c>
      <c r="D8421" s="4">
        <f>PERCENTILE($A$2:$A$9181,0.75)</f>
        <v>6751.9224999999997</v>
      </c>
      <c r="E8421" s="4">
        <f>D8421-B8421</f>
        <v>5107.09</v>
      </c>
      <c r="F8421" s="4">
        <f>(D8421+(1.5*E8421))</f>
        <v>14412.557499999999</v>
      </c>
      <c r="G8421" s="4">
        <f>(B8421-(1.5*E8421))</f>
        <v>-6015.8024999999998</v>
      </c>
      <c r="H8421" s="4">
        <f>COUNTIF($A$2:$A$9181, "&gt; 14412.56")</f>
        <v>398</v>
      </c>
      <c r="I8421" s="4">
        <f>COUNTIF($A$2:$A$9181, "&lt; -6015.80")</f>
        <v>0</v>
      </c>
      <c r="J8421" t="str">
        <f>IF(OR($A$2:$A$9181&gt;14412.56,$A$2:$A$9181&lt; -6015.8),"True","False")</f>
        <v>False</v>
      </c>
    </row>
    <row r="8422" spans="1:10" x14ac:dyDescent="0.3">
      <c r="A8422">
        <v>516.69000000000005</v>
      </c>
      <c r="B8422" s="4">
        <f>PERCENTILE($A$2:$A$9181,0.25)</f>
        <v>1644.8325</v>
      </c>
      <c r="C8422" s="4">
        <f>PERCENTILE($A$2:$A$9181,0.5)</f>
        <v>3437.55</v>
      </c>
      <c r="D8422" s="4">
        <f>PERCENTILE($A$2:$A$9181,0.75)</f>
        <v>6751.9224999999997</v>
      </c>
      <c r="E8422" s="4">
        <f>D8422-B8422</f>
        <v>5107.09</v>
      </c>
      <c r="F8422" s="4">
        <f>(D8422+(1.5*E8422))</f>
        <v>14412.557499999999</v>
      </c>
      <c r="G8422" s="4">
        <f>(B8422-(1.5*E8422))</f>
        <v>-6015.8024999999998</v>
      </c>
      <c r="H8422" s="4">
        <f>COUNTIF($A$2:$A$9181, "&gt; 14412.56")</f>
        <v>398</v>
      </c>
      <c r="I8422" s="4">
        <f>COUNTIF($A$2:$A$9181, "&lt; -6015.80")</f>
        <v>0</v>
      </c>
      <c r="J8422" t="str">
        <f>IF(OR($A$2:$A$9181&gt;14412.56,$A$2:$A$9181&lt; -6015.8),"True","False")</f>
        <v>False</v>
      </c>
    </row>
    <row r="8423" spans="1:10" x14ac:dyDescent="0.3">
      <c r="A8423">
        <v>516.20000000000005</v>
      </c>
      <c r="B8423" s="4">
        <f>PERCENTILE($A$2:$A$9181,0.25)</f>
        <v>1644.8325</v>
      </c>
      <c r="C8423" s="4">
        <f>PERCENTILE($A$2:$A$9181,0.5)</f>
        <v>3437.55</v>
      </c>
      <c r="D8423" s="4">
        <f>PERCENTILE($A$2:$A$9181,0.75)</f>
        <v>6751.9224999999997</v>
      </c>
      <c r="E8423" s="4">
        <f>D8423-B8423</f>
        <v>5107.09</v>
      </c>
      <c r="F8423" s="4">
        <f>(D8423+(1.5*E8423))</f>
        <v>14412.557499999999</v>
      </c>
      <c r="G8423" s="4">
        <f>(B8423-(1.5*E8423))</f>
        <v>-6015.8024999999998</v>
      </c>
      <c r="H8423" s="4">
        <f>COUNTIF($A$2:$A$9181, "&gt; 14412.56")</f>
        <v>398</v>
      </c>
      <c r="I8423" s="4">
        <f>COUNTIF($A$2:$A$9181, "&lt; -6015.80")</f>
        <v>0</v>
      </c>
      <c r="J8423" t="str">
        <f>IF(OR($A$2:$A$9181&gt;14412.56,$A$2:$A$9181&lt; -6015.8),"True","False")</f>
        <v>False</v>
      </c>
    </row>
    <row r="8424" spans="1:10" x14ac:dyDescent="0.3">
      <c r="A8424">
        <v>516.19000000000005</v>
      </c>
      <c r="B8424" s="4">
        <f>PERCENTILE($A$2:$A$9181,0.25)</f>
        <v>1644.8325</v>
      </c>
      <c r="C8424" s="4">
        <f>PERCENTILE($A$2:$A$9181,0.5)</f>
        <v>3437.55</v>
      </c>
      <c r="D8424" s="4">
        <f>PERCENTILE($A$2:$A$9181,0.75)</f>
        <v>6751.9224999999997</v>
      </c>
      <c r="E8424" s="4">
        <f>D8424-B8424</f>
        <v>5107.09</v>
      </c>
      <c r="F8424" s="4">
        <f>(D8424+(1.5*E8424))</f>
        <v>14412.557499999999</v>
      </c>
      <c r="G8424" s="4">
        <f>(B8424-(1.5*E8424))</f>
        <v>-6015.8024999999998</v>
      </c>
      <c r="H8424" s="4">
        <f>COUNTIF($A$2:$A$9181, "&gt; 14412.56")</f>
        <v>398</v>
      </c>
      <c r="I8424" s="4">
        <f>COUNTIF($A$2:$A$9181, "&lt; -6015.80")</f>
        <v>0</v>
      </c>
      <c r="J8424" t="str">
        <f>IF(OR($A$2:$A$9181&gt;14412.56,$A$2:$A$9181&lt; -6015.8),"True","False")</f>
        <v>False</v>
      </c>
    </row>
    <row r="8425" spans="1:10" x14ac:dyDescent="0.3">
      <c r="A8425">
        <v>515.34</v>
      </c>
      <c r="B8425" s="4">
        <f>PERCENTILE($A$2:$A$9181,0.25)</f>
        <v>1644.8325</v>
      </c>
      <c r="C8425" s="4">
        <f>PERCENTILE($A$2:$A$9181,0.5)</f>
        <v>3437.55</v>
      </c>
      <c r="D8425" s="4">
        <f>PERCENTILE($A$2:$A$9181,0.75)</f>
        <v>6751.9224999999997</v>
      </c>
      <c r="E8425" s="4">
        <f>D8425-B8425</f>
        <v>5107.09</v>
      </c>
      <c r="F8425" s="4">
        <f>(D8425+(1.5*E8425))</f>
        <v>14412.557499999999</v>
      </c>
      <c r="G8425" s="4">
        <f>(B8425-(1.5*E8425))</f>
        <v>-6015.8024999999998</v>
      </c>
      <c r="H8425" s="4">
        <f>COUNTIF($A$2:$A$9181, "&gt; 14412.56")</f>
        <v>398</v>
      </c>
      <c r="I8425" s="4">
        <f>COUNTIF($A$2:$A$9181, "&lt; -6015.80")</f>
        <v>0</v>
      </c>
      <c r="J8425" t="str">
        <f>IF(OR($A$2:$A$9181&gt;14412.56,$A$2:$A$9181&lt; -6015.8),"True","False")</f>
        <v>False</v>
      </c>
    </row>
    <row r="8426" spans="1:10" x14ac:dyDescent="0.3">
      <c r="A8426">
        <v>514.94000000000005</v>
      </c>
      <c r="B8426" s="4">
        <f>PERCENTILE($A$2:$A$9181,0.25)</f>
        <v>1644.8325</v>
      </c>
      <c r="C8426" s="4">
        <f>PERCENTILE($A$2:$A$9181,0.5)</f>
        <v>3437.55</v>
      </c>
      <c r="D8426" s="4">
        <f>PERCENTILE($A$2:$A$9181,0.75)</f>
        <v>6751.9224999999997</v>
      </c>
      <c r="E8426" s="4">
        <f>D8426-B8426</f>
        <v>5107.09</v>
      </c>
      <c r="F8426" s="4">
        <f>(D8426+(1.5*E8426))</f>
        <v>14412.557499999999</v>
      </c>
      <c r="G8426" s="4">
        <f>(B8426-(1.5*E8426))</f>
        <v>-6015.8024999999998</v>
      </c>
      <c r="H8426" s="4">
        <f>COUNTIF($A$2:$A$9181, "&gt; 14412.56")</f>
        <v>398</v>
      </c>
      <c r="I8426" s="4">
        <f>COUNTIF($A$2:$A$9181, "&lt; -6015.80")</f>
        <v>0</v>
      </c>
      <c r="J8426" t="str">
        <f>IF(OR($A$2:$A$9181&gt;14412.56,$A$2:$A$9181&lt; -6015.8),"True","False")</f>
        <v>False</v>
      </c>
    </row>
    <row r="8427" spans="1:10" x14ac:dyDescent="0.3">
      <c r="A8427">
        <v>513.91999999999996</v>
      </c>
      <c r="B8427" s="4">
        <f>PERCENTILE($A$2:$A$9181,0.25)</f>
        <v>1644.8325</v>
      </c>
      <c r="C8427" s="4">
        <f>PERCENTILE($A$2:$A$9181,0.5)</f>
        <v>3437.55</v>
      </c>
      <c r="D8427" s="4">
        <f>PERCENTILE($A$2:$A$9181,0.75)</f>
        <v>6751.9224999999997</v>
      </c>
      <c r="E8427" s="4">
        <f>D8427-B8427</f>
        <v>5107.09</v>
      </c>
      <c r="F8427" s="4">
        <f>(D8427+(1.5*E8427))</f>
        <v>14412.557499999999</v>
      </c>
      <c r="G8427" s="4">
        <f>(B8427-(1.5*E8427))</f>
        <v>-6015.8024999999998</v>
      </c>
      <c r="H8427" s="4">
        <f>COUNTIF($A$2:$A$9181, "&gt; 14412.56")</f>
        <v>398</v>
      </c>
      <c r="I8427" s="4">
        <f>COUNTIF($A$2:$A$9181, "&lt; -6015.80")</f>
        <v>0</v>
      </c>
      <c r="J8427" t="str">
        <f>IF(OR($A$2:$A$9181&gt;14412.56,$A$2:$A$9181&lt; -6015.8),"True","False")</f>
        <v>False</v>
      </c>
    </row>
    <row r="8428" spans="1:10" x14ac:dyDescent="0.3">
      <c r="A8428">
        <v>513.23</v>
      </c>
      <c r="B8428" s="4">
        <f>PERCENTILE($A$2:$A$9181,0.25)</f>
        <v>1644.8325</v>
      </c>
      <c r="C8428" s="4">
        <f>PERCENTILE($A$2:$A$9181,0.5)</f>
        <v>3437.55</v>
      </c>
      <c r="D8428" s="4">
        <f>PERCENTILE($A$2:$A$9181,0.75)</f>
        <v>6751.9224999999997</v>
      </c>
      <c r="E8428" s="4">
        <f>D8428-B8428</f>
        <v>5107.09</v>
      </c>
      <c r="F8428" s="4">
        <f>(D8428+(1.5*E8428))</f>
        <v>14412.557499999999</v>
      </c>
      <c r="G8428" s="4">
        <f>(B8428-(1.5*E8428))</f>
        <v>-6015.8024999999998</v>
      </c>
      <c r="H8428" s="4">
        <f>COUNTIF($A$2:$A$9181, "&gt; 14412.56")</f>
        <v>398</v>
      </c>
      <c r="I8428" s="4">
        <f>COUNTIF($A$2:$A$9181, "&lt; -6015.80")</f>
        <v>0</v>
      </c>
      <c r="J8428" t="str">
        <f>IF(OR($A$2:$A$9181&gt;14412.56,$A$2:$A$9181&lt; -6015.8),"True","False")</f>
        <v>False</v>
      </c>
    </row>
    <row r="8429" spans="1:10" x14ac:dyDescent="0.3">
      <c r="A8429">
        <v>512.29999999999995</v>
      </c>
      <c r="B8429" s="4">
        <f>PERCENTILE($A$2:$A$9181,0.25)</f>
        <v>1644.8325</v>
      </c>
      <c r="C8429" s="4">
        <f>PERCENTILE($A$2:$A$9181,0.5)</f>
        <v>3437.55</v>
      </c>
      <c r="D8429" s="4">
        <f>PERCENTILE($A$2:$A$9181,0.75)</f>
        <v>6751.9224999999997</v>
      </c>
      <c r="E8429" s="4">
        <f>D8429-B8429</f>
        <v>5107.09</v>
      </c>
      <c r="F8429" s="4">
        <f>(D8429+(1.5*E8429))</f>
        <v>14412.557499999999</v>
      </c>
      <c r="G8429" s="4">
        <f>(B8429-(1.5*E8429))</f>
        <v>-6015.8024999999998</v>
      </c>
      <c r="H8429" s="4">
        <f>COUNTIF($A$2:$A$9181, "&gt; 14412.56")</f>
        <v>398</v>
      </c>
      <c r="I8429" s="4">
        <f>COUNTIF($A$2:$A$9181, "&lt; -6015.80")</f>
        <v>0</v>
      </c>
      <c r="J8429" t="str">
        <f>IF(OR($A$2:$A$9181&gt;14412.56,$A$2:$A$9181&lt; -6015.8),"True","False")</f>
        <v>False</v>
      </c>
    </row>
    <row r="8430" spans="1:10" x14ac:dyDescent="0.3">
      <c r="A8430">
        <v>512.08000000000004</v>
      </c>
      <c r="B8430" s="4">
        <f>PERCENTILE($A$2:$A$9181,0.25)</f>
        <v>1644.8325</v>
      </c>
      <c r="C8430" s="4">
        <f>PERCENTILE($A$2:$A$9181,0.5)</f>
        <v>3437.55</v>
      </c>
      <c r="D8430" s="4">
        <f>PERCENTILE($A$2:$A$9181,0.75)</f>
        <v>6751.9224999999997</v>
      </c>
      <c r="E8430" s="4">
        <f>D8430-B8430</f>
        <v>5107.09</v>
      </c>
      <c r="F8430" s="4">
        <f>(D8430+(1.5*E8430))</f>
        <v>14412.557499999999</v>
      </c>
      <c r="G8430" s="4">
        <f>(B8430-(1.5*E8430))</f>
        <v>-6015.8024999999998</v>
      </c>
      <c r="H8430" s="4">
        <f>COUNTIF($A$2:$A$9181, "&gt; 14412.56")</f>
        <v>398</v>
      </c>
      <c r="I8430" s="4">
        <f>COUNTIF($A$2:$A$9181, "&lt; -6015.80")</f>
        <v>0</v>
      </c>
      <c r="J8430" t="str">
        <f>IF(OR($A$2:$A$9181&gt;14412.56,$A$2:$A$9181&lt; -6015.8),"True","False")</f>
        <v>False</v>
      </c>
    </row>
    <row r="8431" spans="1:10" x14ac:dyDescent="0.3">
      <c r="A8431">
        <v>511.89</v>
      </c>
      <c r="B8431" s="4">
        <f>PERCENTILE($A$2:$A$9181,0.25)</f>
        <v>1644.8325</v>
      </c>
      <c r="C8431" s="4">
        <f>PERCENTILE($A$2:$A$9181,0.5)</f>
        <v>3437.55</v>
      </c>
      <c r="D8431" s="4">
        <f>PERCENTILE($A$2:$A$9181,0.75)</f>
        <v>6751.9224999999997</v>
      </c>
      <c r="E8431" s="4">
        <f>D8431-B8431</f>
        <v>5107.09</v>
      </c>
      <c r="F8431" s="4">
        <f>(D8431+(1.5*E8431))</f>
        <v>14412.557499999999</v>
      </c>
      <c r="G8431" s="4">
        <f>(B8431-(1.5*E8431))</f>
        <v>-6015.8024999999998</v>
      </c>
      <c r="H8431" s="4">
        <f>COUNTIF($A$2:$A$9181, "&gt; 14412.56")</f>
        <v>398</v>
      </c>
      <c r="I8431" s="4">
        <f>COUNTIF($A$2:$A$9181, "&lt; -6015.80")</f>
        <v>0</v>
      </c>
      <c r="J8431" t="str">
        <f>IF(OR($A$2:$A$9181&gt;14412.56,$A$2:$A$9181&lt; -6015.8),"True","False")</f>
        <v>False</v>
      </c>
    </row>
    <row r="8432" spans="1:10" x14ac:dyDescent="0.3">
      <c r="A8432">
        <v>511.86</v>
      </c>
      <c r="B8432" s="4">
        <f>PERCENTILE($A$2:$A$9181,0.25)</f>
        <v>1644.8325</v>
      </c>
      <c r="C8432" s="4">
        <f>PERCENTILE($A$2:$A$9181,0.5)</f>
        <v>3437.55</v>
      </c>
      <c r="D8432" s="4">
        <f>PERCENTILE($A$2:$A$9181,0.75)</f>
        <v>6751.9224999999997</v>
      </c>
      <c r="E8432" s="4">
        <f>D8432-B8432</f>
        <v>5107.09</v>
      </c>
      <c r="F8432" s="4">
        <f>(D8432+(1.5*E8432))</f>
        <v>14412.557499999999</v>
      </c>
      <c r="G8432" s="4">
        <f>(B8432-(1.5*E8432))</f>
        <v>-6015.8024999999998</v>
      </c>
      <c r="H8432" s="4">
        <f>COUNTIF($A$2:$A$9181, "&gt; 14412.56")</f>
        <v>398</v>
      </c>
      <c r="I8432" s="4">
        <f>COUNTIF($A$2:$A$9181, "&lt; -6015.80")</f>
        <v>0</v>
      </c>
      <c r="J8432" t="str">
        <f>IF(OR($A$2:$A$9181&gt;14412.56,$A$2:$A$9181&lt; -6015.8),"True","False")</f>
        <v>False</v>
      </c>
    </row>
    <row r="8433" spans="1:10" x14ac:dyDescent="0.3">
      <c r="A8433">
        <v>511.78</v>
      </c>
      <c r="B8433" s="4">
        <f>PERCENTILE($A$2:$A$9181,0.25)</f>
        <v>1644.8325</v>
      </c>
      <c r="C8433" s="4">
        <f>PERCENTILE($A$2:$A$9181,0.5)</f>
        <v>3437.55</v>
      </c>
      <c r="D8433" s="4">
        <f>PERCENTILE($A$2:$A$9181,0.75)</f>
        <v>6751.9224999999997</v>
      </c>
      <c r="E8433" s="4">
        <f>D8433-B8433</f>
        <v>5107.09</v>
      </c>
      <c r="F8433" s="4">
        <f>(D8433+(1.5*E8433))</f>
        <v>14412.557499999999</v>
      </c>
      <c r="G8433" s="4">
        <f>(B8433-(1.5*E8433))</f>
        <v>-6015.8024999999998</v>
      </c>
      <c r="H8433" s="4">
        <f>COUNTIF($A$2:$A$9181, "&gt; 14412.56")</f>
        <v>398</v>
      </c>
      <c r="I8433" s="4">
        <f>COUNTIF($A$2:$A$9181, "&lt; -6015.80")</f>
        <v>0</v>
      </c>
      <c r="J8433" t="str">
        <f>IF(OR($A$2:$A$9181&gt;14412.56,$A$2:$A$9181&lt; -6015.8),"True","False")</f>
        <v>False</v>
      </c>
    </row>
    <row r="8434" spans="1:10" x14ac:dyDescent="0.3">
      <c r="A8434">
        <v>510.88</v>
      </c>
      <c r="B8434" s="4">
        <f>PERCENTILE($A$2:$A$9181,0.25)</f>
        <v>1644.8325</v>
      </c>
      <c r="C8434" s="4">
        <f>PERCENTILE($A$2:$A$9181,0.5)</f>
        <v>3437.55</v>
      </c>
      <c r="D8434" s="4">
        <f>PERCENTILE($A$2:$A$9181,0.75)</f>
        <v>6751.9224999999997</v>
      </c>
      <c r="E8434" s="4">
        <f>D8434-B8434</f>
        <v>5107.09</v>
      </c>
      <c r="F8434" s="4">
        <f>(D8434+(1.5*E8434))</f>
        <v>14412.557499999999</v>
      </c>
      <c r="G8434" s="4">
        <f>(B8434-(1.5*E8434))</f>
        <v>-6015.8024999999998</v>
      </c>
      <c r="H8434" s="4">
        <f>COUNTIF($A$2:$A$9181, "&gt; 14412.56")</f>
        <v>398</v>
      </c>
      <c r="I8434" s="4">
        <f>COUNTIF($A$2:$A$9181, "&lt; -6015.80")</f>
        <v>0</v>
      </c>
      <c r="J8434" t="str">
        <f>IF(OR($A$2:$A$9181&gt;14412.56,$A$2:$A$9181&lt; -6015.8),"True","False")</f>
        <v>False</v>
      </c>
    </row>
    <row r="8435" spans="1:10" x14ac:dyDescent="0.3">
      <c r="A8435">
        <v>510.37</v>
      </c>
      <c r="B8435" s="4">
        <f>PERCENTILE($A$2:$A$9181,0.25)</f>
        <v>1644.8325</v>
      </c>
      <c r="C8435" s="4">
        <f>PERCENTILE($A$2:$A$9181,0.5)</f>
        <v>3437.55</v>
      </c>
      <c r="D8435" s="4">
        <f>PERCENTILE($A$2:$A$9181,0.75)</f>
        <v>6751.9224999999997</v>
      </c>
      <c r="E8435" s="4">
        <f>D8435-B8435</f>
        <v>5107.09</v>
      </c>
      <c r="F8435" s="4">
        <f>(D8435+(1.5*E8435))</f>
        <v>14412.557499999999</v>
      </c>
      <c r="G8435" s="4">
        <f>(B8435-(1.5*E8435))</f>
        <v>-6015.8024999999998</v>
      </c>
      <c r="H8435" s="4">
        <f>COUNTIF($A$2:$A$9181, "&gt; 14412.56")</f>
        <v>398</v>
      </c>
      <c r="I8435" s="4">
        <f>COUNTIF($A$2:$A$9181, "&lt; -6015.80")</f>
        <v>0</v>
      </c>
      <c r="J8435" t="str">
        <f>IF(OR($A$2:$A$9181&gt;14412.56,$A$2:$A$9181&lt; -6015.8),"True","False")</f>
        <v>False</v>
      </c>
    </row>
    <row r="8436" spans="1:10" x14ac:dyDescent="0.3">
      <c r="A8436">
        <v>510.17</v>
      </c>
      <c r="B8436" s="4">
        <f>PERCENTILE($A$2:$A$9181,0.25)</f>
        <v>1644.8325</v>
      </c>
      <c r="C8436" s="4">
        <f>PERCENTILE($A$2:$A$9181,0.5)</f>
        <v>3437.55</v>
      </c>
      <c r="D8436" s="4">
        <f>PERCENTILE($A$2:$A$9181,0.75)</f>
        <v>6751.9224999999997</v>
      </c>
      <c r="E8436" s="4">
        <f>D8436-B8436</f>
        <v>5107.09</v>
      </c>
      <c r="F8436" s="4">
        <f>(D8436+(1.5*E8436))</f>
        <v>14412.557499999999</v>
      </c>
      <c r="G8436" s="4">
        <f>(B8436-(1.5*E8436))</f>
        <v>-6015.8024999999998</v>
      </c>
      <c r="H8436" s="4">
        <f>COUNTIF($A$2:$A$9181, "&gt; 14412.56")</f>
        <v>398</v>
      </c>
      <c r="I8436" s="4">
        <f>COUNTIF($A$2:$A$9181, "&lt; -6015.80")</f>
        <v>0</v>
      </c>
      <c r="J8436" t="str">
        <f>IF(OR($A$2:$A$9181&gt;14412.56,$A$2:$A$9181&lt; -6015.8),"True","False")</f>
        <v>False</v>
      </c>
    </row>
    <row r="8437" spans="1:10" x14ac:dyDescent="0.3">
      <c r="A8437">
        <v>508.22</v>
      </c>
      <c r="B8437" s="4">
        <f>PERCENTILE($A$2:$A$9181,0.25)</f>
        <v>1644.8325</v>
      </c>
      <c r="C8437" s="4">
        <f>PERCENTILE($A$2:$A$9181,0.5)</f>
        <v>3437.55</v>
      </c>
      <c r="D8437" s="4">
        <f>PERCENTILE($A$2:$A$9181,0.75)</f>
        <v>6751.9224999999997</v>
      </c>
      <c r="E8437" s="4">
        <f>D8437-B8437</f>
        <v>5107.09</v>
      </c>
      <c r="F8437" s="4">
        <f>(D8437+(1.5*E8437))</f>
        <v>14412.557499999999</v>
      </c>
      <c r="G8437" s="4">
        <f>(B8437-(1.5*E8437))</f>
        <v>-6015.8024999999998</v>
      </c>
      <c r="H8437" s="4">
        <f>COUNTIF($A$2:$A$9181, "&gt; 14412.56")</f>
        <v>398</v>
      </c>
      <c r="I8437" s="4">
        <f>COUNTIF($A$2:$A$9181, "&lt; -6015.80")</f>
        <v>0</v>
      </c>
      <c r="J8437" t="str">
        <f>IF(OR($A$2:$A$9181&gt;14412.56,$A$2:$A$9181&lt; -6015.8),"True","False")</f>
        <v>False</v>
      </c>
    </row>
    <row r="8438" spans="1:10" x14ac:dyDescent="0.3">
      <c r="A8438">
        <v>507.82</v>
      </c>
      <c r="B8438" s="4">
        <f>PERCENTILE($A$2:$A$9181,0.25)</f>
        <v>1644.8325</v>
      </c>
      <c r="C8438" s="4">
        <f>PERCENTILE($A$2:$A$9181,0.5)</f>
        <v>3437.55</v>
      </c>
      <c r="D8438" s="4">
        <f>PERCENTILE($A$2:$A$9181,0.75)</f>
        <v>6751.9224999999997</v>
      </c>
      <c r="E8438" s="4">
        <f>D8438-B8438</f>
        <v>5107.09</v>
      </c>
      <c r="F8438" s="4">
        <f>(D8438+(1.5*E8438))</f>
        <v>14412.557499999999</v>
      </c>
      <c r="G8438" s="4">
        <f>(B8438-(1.5*E8438))</f>
        <v>-6015.8024999999998</v>
      </c>
      <c r="H8438" s="4">
        <f>COUNTIF($A$2:$A$9181, "&gt; 14412.56")</f>
        <v>398</v>
      </c>
      <c r="I8438" s="4">
        <f>COUNTIF($A$2:$A$9181, "&lt; -6015.80")</f>
        <v>0</v>
      </c>
      <c r="J8438" t="str">
        <f>IF(OR($A$2:$A$9181&gt;14412.56,$A$2:$A$9181&lt; -6015.8),"True","False")</f>
        <v>False</v>
      </c>
    </row>
    <row r="8439" spans="1:10" x14ac:dyDescent="0.3">
      <c r="A8439">
        <v>507.04</v>
      </c>
      <c r="B8439" s="4">
        <f>PERCENTILE($A$2:$A$9181,0.25)</f>
        <v>1644.8325</v>
      </c>
      <c r="C8439" s="4">
        <f>PERCENTILE($A$2:$A$9181,0.5)</f>
        <v>3437.55</v>
      </c>
      <c r="D8439" s="4">
        <f>PERCENTILE($A$2:$A$9181,0.75)</f>
        <v>6751.9224999999997</v>
      </c>
      <c r="E8439" s="4">
        <f>D8439-B8439</f>
        <v>5107.09</v>
      </c>
      <c r="F8439" s="4">
        <f>(D8439+(1.5*E8439))</f>
        <v>14412.557499999999</v>
      </c>
      <c r="G8439" s="4">
        <f>(B8439-(1.5*E8439))</f>
        <v>-6015.8024999999998</v>
      </c>
      <c r="H8439" s="4">
        <f>COUNTIF($A$2:$A$9181, "&gt; 14412.56")</f>
        <v>398</v>
      </c>
      <c r="I8439" s="4">
        <f>COUNTIF($A$2:$A$9181, "&lt; -6015.80")</f>
        <v>0</v>
      </c>
      <c r="J8439" t="str">
        <f>IF(OR($A$2:$A$9181&gt;14412.56,$A$2:$A$9181&lt; -6015.8),"True","False")</f>
        <v>False</v>
      </c>
    </row>
    <row r="8440" spans="1:10" x14ac:dyDescent="0.3">
      <c r="A8440">
        <v>506.22</v>
      </c>
      <c r="B8440" s="4">
        <f>PERCENTILE($A$2:$A$9181,0.25)</f>
        <v>1644.8325</v>
      </c>
      <c r="C8440" s="4">
        <f>PERCENTILE($A$2:$A$9181,0.5)</f>
        <v>3437.55</v>
      </c>
      <c r="D8440" s="4">
        <f>PERCENTILE($A$2:$A$9181,0.75)</f>
        <v>6751.9224999999997</v>
      </c>
      <c r="E8440" s="4">
        <f>D8440-B8440</f>
        <v>5107.09</v>
      </c>
      <c r="F8440" s="4">
        <f>(D8440+(1.5*E8440))</f>
        <v>14412.557499999999</v>
      </c>
      <c r="G8440" s="4">
        <f>(B8440-(1.5*E8440))</f>
        <v>-6015.8024999999998</v>
      </c>
      <c r="H8440" s="4">
        <f>COUNTIF($A$2:$A$9181, "&gt; 14412.56")</f>
        <v>398</v>
      </c>
      <c r="I8440" s="4">
        <f>COUNTIF($A$2:$A$9181, "&lt; -6015.80")</f>
        <v>0</v>
      </c>
      <c r="J8440" t="str">
        <f>IF(OR($A$2:$A$9181&gt;14412.56,$A$2:$A$9181&lt; -6015.8),"True","False")</f>
        <v>False</v>
      </c>
    </row>
    <row r="8441" spans="1:10" x14ac:dyDescent="0.3">
      <c r="A8441">
        <v>505.82</v>
      </c>
      <c r="B8441" s="4">
        <f>PERCENTILE($A$2:$A$9181,0.25)</f>
        <v>1644.8325</v>
      </c>
      <c r="C8441" s="4">
        <f>PERCENTILE($A$2:$A$9181,0.5)</f>
        <v>3437.55</v>
      </c>
      <c r="D8441" s="4">
        <f>PERCENTILE($A$2:$A$9181,0.75)</f>
        <v>6751.9224999999997</v>
      </c>
      <c r="E8441" s="4">
        <f>D8441-B8441</f>
        <v>5107.09</v>
      </c>
      <c r="F8441" s="4">
        <f>(D8441+(1.5*E8441))</f>
        <v>14412.557499999999</v>
      </c>
      <c r="G8441" s="4">
        <f>(B8441-(1.5*E8441))</f>
        <v>-6015.8024999999998</v>
      </c>
      <c r="H8441" s="4">
        <f>COUNTIF($A$2:$A$9181, "&gt; 14412.56")</f>
        <v>398</v>
      </c>
      <c r="I8441" s="4">
        <f>COUNTIF($A$2:$A$9181, "&lt; -6015.80")</f>
        <v>0</v>
      </c>
      <c r="J8441" t="str">
        <f>IF(OR($A$2:$A$9181&gt;14412.56,$A$2:$A$9181&lt; -6015.8),"True","False")</f>
        <v>False</v>
      </c>
    </row>
    <row r="8442" spans="1:10" x14ac:dyDescent="0.3">
      <c r="A8442">
        <v>505.67</v>
      </c>
      <c r="B8442" s="4">
        <f>PERCENTILE($A$2:$A$9181,0.25)</f>
        <v>1644.8325</v>
      </c>
      <c r="C8442" s="4">
        <f>PERCENTILE($A$2:$A$9181,0.5)</f>
        <v>3437.55</v>
      </c>
      <c r="D8442" s="4">
        <f>PERCENTILE($A$2:$A$9181,0.75)</f>
        <v>6751.9224999999997</v>
      </c>
      <c r="E8442" s="4">
        <f>D8442-B8442</f>
        <v>5107.09</v>
      </c>
      <c r="F8442" s="4">
        <f>(D8442+(1.5*E8442))</f>
        <v>14412.557499999999</v>
      </c>
      <c r="G8442" s="4">
        <f>(B8442-(1.5*E8442))</f>
        <v>-6015.8024999999998</v>
      </c>
      <c r="H8442" s="4">
        <f>COUNTIF($A$2:$A$9181, "&gt; 14412.56")</f>
        <v>398</v>
      </c>
      <c r="I8442" s="4">
        <f>COUNTIF($A$2:$A$9181, "&lt; -6015.80")</f>
        <v>0</v>
      </c>
      <c r="J8442" t="str">
        <f>IF(OR($A$2:$A$9181&gt;14412.56,$A$2:$A$9181&lt; -6015.8),"True","False")</f>
        <v>False</v>
      </c>
    </row>
    <row r="8443" spans="1:10" x14ac:dyDescent="0.3">
      <c r="A8443">
        <v>504.8</v>
      </c>
      <c r="B8443" s="4">
        <f>PERCENTILE($A$2:$A$9181,0.25)</f>
        <v>1644.8325</v>
      </c>
      <c r="C8443" s="4">
        <f>PERCENTILE($A$2:$A$9181,0.5)</f>
        <v>3437.55</v>
      </c>
      <c r="D8443" s="4">
        <f>PERCENTILE($A$2:$A$9181,0.75)</f>
        <v>6751.9224999999997</v>
      </c>
      <c r="E8443" s="4">
        <f>D8443-B8443</f>
        <v>5107.09</v>
      </c>
      <c r="F8443" s="4">
        <f>(D8443+(1.5*E8443))</f>
        <v>14412.557499999999</v>
      </c>
      <c r="G8443" s="4">
        <f>(B8443-(1.5*E8443))</f>
        <v>-6015.8024999999998</v>
      </c>
      <c r="H8443" s="4">
        <f>COUNTIF($A$2:$A$9181, "&gt; 14412.56")</f>
        <v>398</v>
      </c>
      <c r="I8443" s="4">
        <f>COUNTIF($A$2:$A$9181, "&lt; -6015.80")</f>
        <v>0</v>
      </c>
      <c r="J8443" t="str">
        <f>IF(OR($A$2:$A$9181&gt;14412.56,$A$2:$A$9181&lt; -6015.8),"True","False")</f>
        <v>False</v>
      </c>
    </row>
    <row r="8444" spans="1:10" x14ac:dyDescent="0.3">
      <c r="A8444">
        <v>504.16</v>
      </c>
      <c r="B8444" s="4">
        <f>PERCENTILE($A$2:$A$9181,0.25)</f>
        <v>1644.8325</v>
      </c>
      <c r="C8444" s="4">
        <f>PERCENTILE($A$2:$A$9181,0.5)</f>
        <v>3437.55</v>
      </c>
      <c r="D8444" s="4">
        <f>PERCENTILE($A$2:$A$9181,0.75)</f>
        <v>6751.9224999999997</v>
      </c>
      <c r="E8444" s="4">
        <f>D8444-B8444</f>
        <v>5107.09</v>
      </c>
      <c r="F8444" s="4">
        <f>(D8444+(1.5*E8444))</f>
        <v>14412.557499999999</v>
      </c>
      <c r="G8444" s="4">
        <f>(B8444-(1.5*E8444))</f>
        <v>-6015.8024999999998</v>
      </c>
      <c r="H8444" s="4">
        <f>COUNTIF($A$2:$A$9181, "&gt; 14412.56")</f>
        <v>398</v>
      </c>
      <c r="I8444" s="4">
        <f>COUNTIF($A$2:$A$9181, "&lt; -6015.80")</f>
        <v>0</v>
      </c>
      <c r="J8444" t="str">
        <f>IF(OR($A$2:$A$9181&gt;14412.56,$A$2:$A$9181&lt; -6015.8),"True","False")</f>
        <v>False</v>
      </c>
    </row>
    <row r="8445" spans="1:10" x14ac:dyDescent="0.3">
      <c r="A8445">
        <v>503.56</v>
      </c>
      <c r="B8445" s="4">
        <f>PERCENTILE($A$2:$A$9181,0.25)</f>
        <v>1644.8325</v>
      </c>
      <c r="C8445" s="4">
        <f>PERCENTILE($A$2:$A$9181,0.5)</f>
        <v>3437.55</v>
      </c>
      <c r="D8445" s="4">
        <f>PERCENTILE($A$2:$A$9181,0.75)</f>
        <v>6751.9224999999997</v>
      </c>
      <c r="E8445" s="4">
        <f>D8445-B8445</f>
        <v>5107.09</v>
      </c>
      <c r="F8445" s="4">
        <f>(D8445+(1.5*E8445))</f>
        <v>14412.557499999999</v>
      </c>
      <c r="G8445" s="4">
        <f>(B8445-(1.5*E8445))</f>
        <v>-6015.8024999999998</v>
      </c>
      <c r="H8445" s="4">
        <f>COUNTIF($A$2:$A$9181, "&gt; 14412.56")</f>
        <v>398</v>
      </c>
      <c r="I8445" s="4">
        <f>COUNTIF($A$2:$A$9181, "&lt; -6015.80")</f>
        <v>0</v>
      </c>
      <c r="J8445" t="str">
        <f>IF(OR($A$2:$A$9181&gt;14412.56,$A$2:$A$9181&lt; -6015.8),"True","False")</f>
        <v>False</v>
      </c>
    </row>
    <row r="8446" spans="1:10" x14ac:dyDescent="0.3">
      <c r="A8446">
        <v>503.23</v>
      </c>
      <c r="B8446" s="4">
        <f>PERCENTILE($A$2:$A$9181,0.25)</f>
        <v>1644.8325</v>
      </c>
      <c r="C8446" s="4">
        <f>PERCENTILE($A$2:$A$9181,0.5)</f>
        <v>3437.55</v>
      </c>
      <c r="D8446" s="4">
        <f>PERCENTILE($A$2:$A$9181,0.75)</f>
        <v>6751.9224999999997</v>
      </c>
      <c r="E8446" s="4">
        <f>D8446-B8446</f>
        <v>5107.09</v>
      </c>
      <c r="F8446" s="4">
        <f>(D8446+(1.5*E8446))</f>
        <v>14412.557499999999</v>
      </c>
      <c r="G8446" s="4">
        <f>(B8446-(1.5*E8446))</f>
        <v>-6015.8024999999998</v>
      </c>
      <c r="H8446" s="4">
        <f>COUNTIF($A$2:$A$9181, "&gt; 14412.56")</f>
        <v>398</v>
      </c>
      <c r="I8446" s="4">
        <f>COUNTIF($A$2:$A$9181, "&lt; -6015.80")</f>
        <v>0</v>
      </c>
      <c r="J8446" t="str">
        <f>IF(OR($A$2:$A$9181&gt;14412.56,$A$2:$A$9181&lt; -6015.8),"True","False")</f>
        <v>False</v>
      </c>
    </row>
    <row r="8447" spans="1:10" x14ac:dyDescent="0.3">
      <c r="A8447">
        <v>502.62</v>
      </c>
      <c r="B8447" s="4">
        <f>PERCENTILE($A$2:$A$9181,0.25)</f>
        <v>1644.8325</v>
      </c>
      <c r="C8447" s="4">
        <f>PERCENTILE($A$2:$A$9181,0.5)</f>
        <v>3437.55</v>
      </c>
      <c r="D8447" s="4">
        <f>PERCENTILE($A$2:$A$9181,0.75)</f>
        <v>6751.9224999999997</v>
      </c>
      <c r="E8447" s="4">
        <f>D8447-B8447</f>
        <v>5107.09</v>
      </c>
      <c r="F8447" s="4">
        <f>(D8447+(1.5*E8447))</f>
        <v>14412.557499999999</v>
      </c>
      <c r="G8447" s="4">
        <f>(B8447-(1.5*E8447))</f>
        <v>-6015.8024999999998</v>
      </c>
      <c r="H8447" s="4">
        <f>COUNTIF($A$2:$A$9181, "&gt; 14412.56")</f>
        <v>398</v>
      </c>
      <c r="I8447" s="4">
        <f>COUNTIF($A$2:$A$9181, "&lt; -6015.80")</f>
        <v>0</v>
      </c>
      <c r="J8447" t="str">
        <f>IF(OR($A$2:$A$9181&gt;14412.56,$A$2:$A$9181&lt; -6015.8),"True","False")</f>
        <v>False</v>
      </c>
    </row>
    <row r="8448" spans="1:10" x14ac:dyDescent="0.3">
      <c r="A8448">
        <v>502.12</v>
      </c>
      <c r="B8448" s="4">
        <f>PERCENTILE($A$2:$A$9181,0.25)</f>
        <v>1644.8325</v>
      </c>
      <c r="C8448" s="4">
        <f>PERCENTILE($A$2:$A$9181,0.5)</f>
        <v>3437.55</v>
      </c>
      <c r="D8448" s="4">
        <f>PERCENTILE($A$2:$A$9181,0.75)</f>
        <v>6751.9224999999997</v>
      </c>
      <c r="E8448" s="4">
        <f>D8448-B8448</f>
        <v>5107.09</v>
      </c>
      <c r="F8448" s="4">
        <f>(D8448+(1.5*E8448))</f>
        <v>14412.557499999999</v>
      </c>
      <c r="G8448" s="4">
        <f>(B8448-(1.5*E8448))</f>
        <v>-6015.8024999999998</v>
      </c>
      <c r="H8448" s="4">
        <f>COUNTIF($A$2:$A$9181, "&gt; 14412.56")</f>
        <v>398</v>
      </c>
      <c r="I8448" s="4">
        <f>COUNTIF($A$2:$A$9181, "&lt; -6015.80")</f>
        <v>0</v>
      </c>
      <c r="J8448" t="str">
        <f>IF(OR($A$2:$A$9181&gt;14412.56,$A$2:$A$9181&lt; -6015.8),"True","False")</f>
        <v>False</v>
      </c>
    </row>
    <row r="8449" spans="1:10" x14ac:dyDescent="0.3">
      <c r="A8449">
        <v>501.36</v>
      </c>
      <c r="B8449" s="4">
        <f>PERCENTILE($A$2:$A$9181,0.25)</f>
        <v>1644.8325</v>
      </c>
      <c r="C8449" s="4">
        <f>PERCENTILE($A$2:$A$9181,0.5)</f>
        <v>3437.55</v>
      </c>
      <c r="D8449" s="4">
        <f>PERCENTILE($A$2:$A$9181,0.75)</f>
        <v>6751.9224999999997</v>
      </c>
      <c r="E8449" s="4">
        <f>D8449-B8449</f>
        <v>5107.09</v>
      </c>
      <c r="F8449" s="4">
        <f>(D8449+(1.5*E8449))</f>
        <v>14412.557499999999</v>
      </c>
      <c r="G8449" s="4">
        <f>(B8449-(1.5*E8449))</f>
        <v>-6015.8024999999998</v>
      </c>
      <c r="H8449" s="4">
        <f>COUNTIF($A$2:$A$9181, "&gt; 14412.56")</f>
        <v>398</v>
      </c>
      <c r="I8449" s="4">
        <f>COUNTIF($A$2:$A$9181, "&lt; -6015.80")</f>
        <v>0</v>
      </c>
      <c r="J8449" t="str">
        <f>IF(OR($A$2:$A$9181&gt;14412.56,$A$2:$A$9181&lt; -6015.8),"True","False")</f>
        <v>False</v>
      </c>
    </row>
    <row r="8450" spans="1:10" x14ac:dyDescent="0.3">
      <c r="A8450">
        <v>501.29</v>
      </c>
      <c r="B8450" s="4">
        <f>PERCENTILE($A$2:$A$9181,0.25)</f>
        <v>1644.8325</v>
      </c>
      <c r="C8450" s="4">
        <f>PERCENTILE($A$2:$A$9181,0.5)</f>
        <v>3437.55</v>
      </c>
      <c r="D8450" s="4">
        <f>PERCENTILE($A$2:$A$9181,0.75)</f>
        <v>6751.9224999999997</v>
      </c>
      <c r="E8450" s="4">
        <f>D8450-B8450</f>
        <v>5107.09</v>
      </c>
      <c r="F8450" s="4">
        <f>(D8450+(1.5*E8450))</f>
        <v>14412.557499999999</v>
      </c>
      <c r="G8450" s="4">
        <f>(B8450-(1.5*E8450))</f>
        <v>-6015.8024999999998</v>
      </c>
      <c r="H8450" s="4">
        <f>COUNTIF($A$2:$A$9181, "&gt; 14412.56")</f>
        <v>398</v>
      </c>
      <c r="I8450" s="4">
        <f>COUNTIF($A$2:$A$9181, "&lt; -6015.80")</f>
        <v>0</v>
      </c>
      <c r="J8450" t="str">
        <f>IF(OR($A$2:$A$9181&gt;14412.56,$A$2:$A$9181&lt; -6015.8),"True","False")</f>
        <v>False</v>
      </c>
    </row>
    <row r="8451" spans="1:10" x14ac:dyDescent="0.3">
      <c r="A8451">
        <v>500.9</v>
      </c>
      <c r="B8451" s="4">
        <f>PERCENTILE($A$2:$A$9181,0.25)</f>
        <v>1644.8325</v>
      </c>
      <c r="C8451" s="4">
        <f>PERCENTILE($A$2:$A$9181,0.5)</f>
        <v>3437.55</v>
      </c>
      <c r="D8451" s="4">
        <f>PERCENTILE($A$2:$A$9181,0.75)</f>
        <v>6751.9224999999997</v>
      </c>
      <c r="E8451" s="4">
        <f>D8451-B8451</f>
        <v>5107.09</v>
      </c>
      <c r="F8451" s="4">
        <f>(D8451+(1.5*E8451))</f>
        <v>14412.557499999999</v>
      </c>
      <c r="G8451" s="4">
        <f>(B8451-(1.5*E8451))</f>
        <v>-6015.8024999999998</v>
      </c>
      <c r="H8451" s="4">
        <f>COUNTIF($A$2:$A$9181, "&gt; 14412.56")</f>
        <v>398</v>
      </c>
      <c r="I8451" s="4">
        <f>COUNTIF($A$2:$A$9181, "&lt; -6015.80")</f>
        <v>0</v>
      </c>
      <c r="J8451" t="str">
        <f>IF(OR($A$2:$A$9181&gt;14412.56,$A$2:$A$9181&lt; -6015.8),"True","False")</f>
        <v>False</v>
      </c>
    </row>
    <row r="8452" spans="1:10" x14ac:dyDescent="0.3">
      <c r="A8452">
        <v>500.43</v>
      </c>
      <c r="B8452" s="4">
        <f>PERCENTILE($A$2:$A$9181,0.25)</f>
        <v>1644.8325</v>
      </c>
      <c r="C8452" s="4">
        <f>PERCENTILE($A$2:$A$9181,0.5)</f>
        <v>3437.55</v>
      </c>
      <c r="D8452" s="4">
        <f>PERCENTILE($A$2:$A$9181,0.75)</f>
        <v>6751.9224999999997</v>
      </c>
      <c r="E8452" s="4">
        <f>D8452-B8452</f>
        <v>5107.09</v>
      </c>
      <c r="F8452" s="4">
        <f>(D8452+(1.5*E8452))</f>
        <v>14412.557499999999</v>
      </c>
      <c r="G8452" s="4">
        <f>(B8452-(1.5*E8452))</f>
        <v>-6015.8024999999998</v>
      </c>
      <c r="H8452" s="4">
        <f>COUNTIF($A$2:$A$9181, "&gt; 14412.56")</f>
        <v>398</v>
      </c>
      <c r="I8452" s="4">
        <f>COUNTIF($A$2:$A$9181, "&lt; -6015.80")</f>
        <v>0</v>
      </c>
      <c r="J8452" t="str">
        <f>IF(OR($A$2:$A$9181&gt;14412.56,$A$2:$A$9181&lt; -6015.8),"True","False")</f>
        <v>False</v>
      </c>
    </row>
    <row r="8453" spans="1:10" x14ac:dyDescent="0.3">
      <c r="A8453">
        <v>500.41</v>
      </c>
      <c r="B8453" s="4">
        <f>PERCENTILE($A$2:$A$9181,0.25)</f>
        <v>1644.8325</v>
      </c>
      <c r="C8453" s="4">
        <f>PERCENTILE($A$2:$A$9181,0.5)</f>
        <v>3437.55</v>
      </c>
      <c r="D8453" s="4">
        <f>PERCENTILE($A$2:$A$9181,0.75)</f>
        <v>6751.9224999999997</v>
      </c>
      <c r="E8453" s="4">
        <f>D8453-B8453</f>
        <v>5107.09</v>
      </c>
      <c r="F8453" s="4">
        <f>(D8453+(1.5*E8453))</f>
        <v>14412.557499999999</v>
      </c>
      <c r="G8453" s="4">
        <f>(B8453-(1.5*E8453))</f>
        <v>-6015.8024999999998</v>
      </c>
      <c r="H8453" s="4">
        <f>COUNTIF($A$2:$A$9181, "&gt; 14412.56")</f>
        <v>398</v>
      </c>
      <c r="I8453" s="4">
        <f>COUNTIF($A$2:$A$9181, "&lt; -6015.80")</f>
        <v>0</v>
      </c>
      <c r="J8453" t="str">
        <f>IF(OR($A$2:$A$9181&gt;14412.56,$A$2:$A$9181&lt; -6015.8),"True","False")</f>
        <v>False</v>
      </c>
    </row>
    <row r="8454" spans="1:10" x14ac:dyDescent="0.3">
      <c r="A8454">
        <v>500.06</v>
      </c>
      <c r="B8454" s="4">
        <f>PERCENTILE($A$2:$A$9181,0.25)</f>
        <v>1644.8325</v>
      </c>
      <c r="C8454" s="4">
        <f>PERCENTILE($A$2:$A$9181,0.5)</f>
        <v>3437.55</v>
      </c>
      <c r="D8454" s="4">
        <f>PERCENTILE($A$2:$A$9181,0.75)</f>
        <v>6751.9224999999997</v>
      </c>
      <c r="E8454" s="4">
        <f>D8454-B8454</f>
        <v>5107.09</v>
      </c>
      <c r="F8454" s="4">
        <f>(D8454+(1.5*E8454))</f>
        <v>14412.557499999999</v>
      </c>
      <c r="G8454" s="4">
        <f>(B8454-(1.5*E8454))</f>
        <v>-6015.8024999999998</v>
      </c>
      <c r="H8454" s="4">
        <f>COUNTIF($A$2:$A$9181, "&gt; 14412.56")</f>
        <v>398</v>
      </c>
      <c r="I8454" s="4">
        <f>COUNTIF($A$2:$A$9181, "&lt; -6015.80")</f>
        <v>0</v>
      </c>
      <c r="J8454" t="str">
        <f>IF(OR($A$2:$A$9181&gt;14412.56,$A$2:$A$9181&lt; -6015.8),"True","False")</f>
        <v>False</v>
      </c>
    </row>
    <row r="8455" spans="1:10" x14ac:dyDescent="0.3">
      <c r="A8455">
        <v>499.27</v>
      </c>
      <c r="B8455" s="4">
        <f>PERCENTILE($A$2:$A$9181,0.25)</f>
        <v>1644.8325</v>
      </c>
      <c r="C8455" s="4">
        <f>PERCENTILE($A$2:$A$9181,0.5)</f>
        <v>3437.55</v>
      </c>
      <c r="D8455" s="4">
        <f>PERCENTILE($A$2:$A$9181,0.75)</f>
        <v>6751.9224999999997</v>
      </c>
      <c r="E8455" s="4">
        <f>D8455-B8455</f>
        <v>5107.09</v>
      </c>
      <c r="F8455" s="4">
        <f>(D8455+(1.5*E8455))</f>
        <v>14412.557499999999</v>
      </c>
      <c r="G8455" s="4">
        <f>(B8455-(1.5*E8455))</f>
        <v>-6015.8024999999998</v>
      </c>
      <c r="H8455" s="4">
        <f>COUNTIF($A$2:$A$9181, "&gt; 14412.56")</f>
        <v>398</v>
      </c>
      <c r="I8455" s="4">
        <f>COUNTIF($A$2:$A$9181, "&lt; -6015.80")</f>
        <v>0</v>
      </c>
      <c r="J8455" t="str">
        <f>IF(OR($A$2:$A$9181&gt;14412.56,$A$2:$A$9181&lt; -6015.8),"True","False")</f>
        <v>False</v>
      </c>
    </row>
    <row r="8456" spans="1:10" x14ac:dyDescent="0.3">
      <c r="A8456">
        <v>499.24</v>
      </c>
      <c r="B8456" s="4">
        <f>PERCENTILE($A$2:$A$9181,0.25)</f>
        <v>1644.8325</v>
      </c>
      <c r="C8456" s="4">
        <f>PERCENTILE($A$2:$A$9181,0.5)</f>
        <v>3437.55</v>
      </c>
      <c r="D8456" s="4">
        <f>PERCENTILE($A$2:$A$9181,0.75)</f>
        <v>6751.9224999999997</v>
      </c>
      <c r="E8456" s="4">
        <f>D8456-B8456</f>
        <v>5107.09</v>
      </c>
      <c r="F8456" s="4">
        <f>(D8456+(1.5*E8456))</f>
        <v>14412.557499999999</v>
      </c>
      <c r="G8456" s="4">
        <f>(B8456-(1.5*E8456))</f>
        <v>-6015.8024999999998</v>
      </c>
      <c r="H8456" s="4">
        <f>COUNTIF($A$2:$A$9181, "&gt; 14412.56")</f>
        <v>398</v>
      </c>
      <c r="I8456" s="4">
        <f>COUNTIF($A$2:$A$9181, "&lt; -6015.80")</f>
        <v>0</v>
      </c>
      <c r="J8456" t="str">
        <f>IF(OR($A$2:$A$9181&gt;14412.56,$A$2:$A$9181&lt; -6015.8),"True","False")</f>
        <v>False</v>
      </c>
    </row>
    <row r="8457" spans="1:10" x14ac:dyDescent="0.3">
      <c r="A8457">
        <v>498.45</v>
      </c>
      <c r="B8457" s="4">
        <f>PERCENTILE($A$2:$A$9181,0.25)</f>
        <v>1644.8325</v>
      </c>
      <c r="C8457" s="4">
        <f>PERCENTILE($A$2:$A$9181,0.5)</f>
        <v>3437.55</v>
      </c>
      <c r="D8457" s="4">
        <f>PERCENTILE($A$2:$A$9181,0.75)</f>
        <v>6751.9224999999997</v>
      </c>
      <c r="E8457" s="4">
        <f>D8457-B8457</f>
        <v>5107.09</v>
      </c>
      <c r="F8457" s="4">
        <f>(D8457+(1.5*E8457))</f>
        <v>14412.557499999999</v>
      </c>
      <c r="G8457" s="4">
        <f>(B8457-(1.5*E8457))</f>
        <v>-6015.8024999999998</v>
      </c>
      <c r="H8457" s="4">
        <f>COUNTIF($A$2:$A$9181, "&gt; 14412.56")</f>
        <v>398</v>
      </c>
      <c r="I8457" s="4">
        <f>COUNTIF($A$2:$A$9181, "&lt; -6015.80")</f>
        <v>0</v>
      </c>
      <c r="J8457" t="str">
        <f>IF(OR($A$2:$A$9181&gt;14412.56,$A$2:$A$9181&lt; -6015.8),"True","False")</f>
        <v>False</v>
      </c>
    </row>
    <row r="8458" spans="1:10" x14ac:dyDescent="0.3">
      <c r="A8458">
        <v>497.58</v>
      </c>
      <c r="B8458" s="4">
        <f>PERCENTILE($A$2:$A$9181,0.25)</f>
        <v>1644.8325</v>
      </c>
      <c r="C8458" s="4">
        <f>PERCENTILE($A$2:$A$9181,0.5)</f>
        <v>3437.55</v>
      </c>
      <c r="D8458" s="4">
        <f>PERCENTILE($A$2:$A$9181,0.75)</f>
        <v>6751.9224999999997</v>
      </c>
      <c r="E8458" s="4">
        <f>D8458-B8458</f>
        <v>5107.09</v>
      </c>
      <c r="F8458" s="4">
        <f>(D8458+(1.5*E8458))</f>
        <v>14412.557499999999</v>
      </c>
      <c r="G8458" s="4">
        <f>(B8458-(1.5*E8458))</f>
        <v>-6015.8024999999998</v>
      </c>
      <c r="H8458" s="4">
        <f>COUNTIF($A$2:$A$9181, "&gt; 14412.56")</f>
        <v>398</v>
      </c>
      <c r="I8458" s="4">
        <f>COUNTIF($A$2:$A$9181, "&lt; -6015.80")</f>
        <v>0</v>
      </c>
      <c r="J8458" t="str">
        <f>IF(OR($A$2:$A$9181&gt;14412.56,$A$2:$A$9181&lt; -6015.8),"True","False")</f>
        <v>False</v>
      </c>
    </row>
    <row r="8459" spans="1:10" x14ac:dyDescent="0.3">
      <c r="A8459">
        <v>497.41</v>
      </c>
      <c r="B8459" s="4">
        <f>PERCENTILE($A$2:$A$9181,0.25)</f>
        <v>1644.8325</v>
      </c>
      <c r="C8459" s="4">
        <f>PERCENTILE($A$2:$A$9181,0.5)</f>
        <v>3437.55</v>
      </c>
      <c r="D8459" s="4">
        <f>PERCENTILE($A$2:$A$9181,0.75)</f>
        <v>6751.9224999999997</v>
      </c>
      <c r="E8459" s="4">
        <f>D8459-B8459</f>
        <v>5107.09</v>
      </c>
      <c r="F8459" s="4">
        <f>(D8459+(1.5*E8459))</f>
        <v>14412.557499999999</v>
      </c>
      <c r="G8459" s="4">
        <f>(B8459-(1.5*E8459))</f>
        <v>-6015.8024999999998</v>
      </c>
      <c r="H8459" s="4">
        <f>COUNTIF($A$2:$A$9181, "&gt; 14412.56")</f>
        <v>398</v>
      </c>
      <c r="I8459" s="4">
        <f>COUNTIF($A$2:$A$9181, "&lt; -6015.80")</f>
        <v>0</v>
      </c>
      <c r="J8459" t="str">
        <f>IF(OR($A$2:$A$9181&gt;14412.56,$A$2:$A$9181&lt; -6015.8),"True","False")</f>
        <v>False</v>
      </c>
    </row>
    <row r="8460" spans="1:10" x14ac:dyDescent="0.3">
      <c r="A8460">
        <v>497.32</v>
      </c>
      <c r="B8460" s="4">
        <f>PERCENTILE($A$2:$A$9181,0.25)</f>
        <v>1644.8325</v>
      </c>
      <c r="C8460" s="4">
        <f>PERCENTILE($A$2:$A$9181,0.5)</f>
        <v>3437.55</v>
      </c>
      <c r="D8460" s="4">
        <f>PERCENTILE($A$2:$A$9181,0.75)</f>
        <v>6751.9224999999997</v>
      </c>
      <c r="E8460" s="4">
        <f>D8460-B8460</f>
        <v>5107.09</v>
      </c>
      <c r="F8460" s="4">
        <f>(D8460+(1.5*E8460))</f>
        <v>14412.557499999999</v>
      </c>
      <c r="G8460" s="4">
        <f>(B8460-(1.5*E8460))</f>
        <v>-6015.8024999999998</v>
      </c>
      <c r="H8460" s="4">
        <f>COUNTIF($A$2:$A$9181, "&gt; 14412.56")</f>
        <v>398</v>
      </c>
      <c r="I8460" s="4">
        <f>COUNTIF($A$2:$A$9181, "&lt; -6015.80")</f>
        <v>0</v>
      </c>
      <c r="J8460" t="str">
        <f>IF(OR($A$2:$A$9181&gt;14412.56,$A$2:$A$9181&lt; -6015.8),"True","False")</f>
        <v>False</v>
      </c>
    </row>
    <row r="8461" spans="1:10" x14ac:dyDescent="0.3">
      <c r="A8461">
        <v>495.82</v>
      </c>
      <c r="B8461" s="4">
        <f>PERCENTILE($A$2:$A$9181,0.25)</f>
        <v>1644.8325</v>
      </c>
      <c r="C8461" s="4">
        <f>PERCENTILE($A$2:$A$9181,0.5)</f>
        <v>3437.55</v>
      </c>
      <c r="D8461" s="4">
        <f>PERCENTILE($A$2:$A$9181,0.75)</f>
        <v>6751.9224999999997</v>
      </c>
      <c r="E8461" s="4">
        <f>D8461-B8461</f>
        <v>5107.09</v>
      </c>
      <c r="F8461" s="4">
        <f>(D8461+(1.5*E8461))</f>
        <v>14412.557499999999</v>
      </c>
      <c r="G8461" s="4">
        <f>(B8461-(1.5*E8461))</f>
        <v>-6015.8024999999998</v>
      </c>
      <c r="H8461" s="4">
        <f>COUNTIF($A$2:$A$9181, "&gt; 14412.56")</f>
        <v>398</v>
      </c>
      <c r="I8461" s="4">
        <f>COUNTIF($A$2:$A$9181, "&lt; -6015.80")</f>
        <v>0</v>
      </c>
      <c r="J8461" t="str">
        <f>IF(OR($A$2:$A$9181&gt;14412.56,$A$2:$A$9181&lt; -6015.8),"True","False")</f>
        <v>False</v>
      </c>
    </row>
    <row r="8462" spans="1:10" x14ac:dyDescent="0.3">
      <c r="A8462">
        <v>495.79</v>
      </c>
      <c r="B8462" s="4">
        <f>PERCENTILE($A$2:$A$9181,0.25)</f>
        <v>1644.8325</v>
      </c>
      <c r="C8462" s="4">
        <f>PERCENTILE($A$2:$A$9181,0.5)</f>
        <v>3437.55</v>
      </c>
      <c r="D8462" s="4">
        <f>PERCENTILE($A$2:$A$9181,0.75)</f>
        <v>6751.9224999999997</v>
      </c>
      <c r="E8462" s="4">
        <f>D8462-B8462</f>
        <v>5107.09</v>
      </c>
      <c r="F8462" s="4">
        <f>(D8462+(1.5*E8462))</f>
        <v>14412.557499999999</v>
      </c>
      <c r="G8462" s="4">
        <f>(B8462-(1.5*E8462))</f>
        <v>-6015.8024999999998</v>
      </c>
      <c r="H8462" s="4">
        <f>COUNTIF($A$2:$A$9181, "&gt; 14412.56")</f>
        <v>398</v>
      </c>
      <c r="I8462" s="4">
        <f>COUNTIF($A$2:$A$9181, "&lt; -6015.80")</f>
        <v>0</v>
      </c>
      <c r="J8462" t="str">
        <f>IF(OR($A$2:$A$9181&gt;14412.56,$A$2:$A$9181&lt; -6015.8),"True","False")</f>
        <v>False</v>
      </c>
    </row>
    <row r="8463" spans="1:10" x14ac:dyDescent="0.3">
      <c r="A8463">
        <v>495.68</v>
      </c>
      <c r="B8463" s="4">
        <f>PERCENTILE($A$2:$A$9181,0.25)</f>
        <v>1644.8325</v>
      </c>
      <c r="C8463" s="4">
        <f>PERCENTILE($A$2:$A$9181,0.5)</f>
        <v>3437.55</v>
      </c>
      <c r="D8463" s="4">
        <f>PERCENTILE($A$2:$A$9181,0.75)</f>
        <v>6751.9224999999997</v>
      </c>
      <c r="E8463" s="4">
        <f>D8463-B8463</f>
        <v>5107.09</v>
      </c>
      <c r="F8463" s="4">
        <f>(D8463+(1.5*E8463))</f>
        <v>14412.557499999999</v>
      </c>
      <c r="G8463" s="4">
        <f>(B8463-(1.5*E8463))</f>
        <v>-6015.8024999999998</v>
      </c>
      <c r="H8463" s="4">
        <f>COUNTIF($A$2:$A$9181, "&gt; 14412.56")</f>
        <v>398</v>
      </c>
      <c r="I8463" s="4">
        <f>COUNTIF($A$2:$A$9181, "&lt; -6015.80")</f>
        <v>0</v>
      </c>
      <c r="J8463" t="str">
        <f>IF(OR($A$2:$A$9181&gt;14412.56,$A$2:$A$9181&lt; -6015.8),"True","False")</f>
        <v>False</v>
      </c>
    </row>
    <row r="8464" spans="1:10" x14ac:dyDescent="0.3">
      <c r="A8464">
        <v>495.39</v>
      </c>
      <c r="B8464" s="4">
        <f>PERCENTILE($A$2:$A$9181,0.25)</f>
        <v>1644.8325</v>
      </c>
      <c r="C8464" s="4">
        <f>PERCENTILE($A$2:$A$9181,0.5)</f>
        <v>3437.55</v>
      </c>
      <c r="D8464" s="4">
        <f>PERCENTILE($A$2:$A$9181,0.75)</f>
        <v>6751.9224999999997</v>
      </c>
      <c r="E8464" s="4">
        <f>D8464-B8464</f>
        <v>5107.09</v>
      </c>
      <c r="F8464" s="4">
        <f>(D8464+(1.5*E8464))</f>
        <v>14412.557499999999</v>
      </c>
      <c r="G8464" s="4">
        <f>(B8464-(1.5*E8464))</f>
        <v>-6015.8024999999998</v>
      </c>
      <c r="H8464" s="4">
        <f>COUNTIF($A$2:$A$9181, "&gt; 14412.56")</f>
        <v>398</v>
      </c>
      <c r="I8464" s="4">
        <f>COUNTIF($A$2:$A$9181, "&lt; -6015.80")</f>
        <v>0</v>
      </c>
      <c r="J8464" t="str">
        <f>IF(OR($A$2:$A$9181&gt;14412.56,$A$2:$A$9181&lt; -6015.8),"True","False")</f>
        <v>False</v>
      </c>
    </row>
    <row r="8465" spans="1:10" x14ac:dyDescent="0.3">
      <c r="A8465">
        <v>495.37</v>
      </c>
      <c r="B8465" s="4">
        <f>PERCENTILE($A$2:$A$9181,0.25)</f>
        <v>1644.8325</v>
      </c>
      <c r="C8465" s="4">
        <f>PERCENTILE($A$2:$A$9181,0.5)</f>
        <v>3437.55</v>
      </c>
      <c r="D8465" s="4">
        <f>PERCENTILE($A$2:$A$9181,0.75)</f>
        <v>6751.9224999999997</v>
      </c>
      <c r="E8465" s="4">
        <f>D8465-B8465</f>
        <v>5107.09</v>
      </c>
      <c r="F8465" s="4">
        <f>(D8465+(1.5*E8465))</f>
        <v>14412.557499999999</v>
      </c>
      <c r="G8465" s="4">
        <f>(B8465-(1.5*E8465))</f>
        <v>-6015.8024999999998</v>
      </c>
      <c r="H8465" s="4">
        <f>COUNTIF($A$2:$A$9181, "&gt; 14412.56")</f>
        <v>398</v>
      </c>
      <c r="I8465" s="4">
        <f>COUNTIF($A$2:$A$9181, "&lt; -6015.80")</f>
        <v>0</v>
      </c>
      <c r="J8465" t="str">
        <f>IF(OR($A$2:$A$9181&gt;14412.56,$A$2:$A$9181&lt; -6015.8),"True","False")</f>
        <v>False</v>
      </c>
    </row>
    <row r="8466" spans="1:10" x14ac:dyDescent="0.3">
      <c r="A8466">
        <v>495.36</v>
      </c>
      <c r="B8466" s="4">
        <f>PERCENTILE($A$2:$A$9181,0.25)</f>
        <v>1644.8325</v>
      </c>
      <c r="C8466" s="4">
        <f>PERCENTILE($A$2:$A$9181,0.5)</f>
        <v>3437.55</v>
      </c>
      <c r="D8466" s="4">
        <f>PERCENTILE($A$2:$A$9181,0.75)</f>
        <v>6751.9224999999997</v>
      </c>
      <c r="E8466" s="4">
        <f>D8466-B8466</f>
        <v>5107.09</v>
      </c>
      <c r="F8466" s="4">
        <f>(D8466+(1.5*E8466))</f>
        <v>14412.557499999999</v>
      </c>
      <c r="G8466" s="4">
        <f>(B8466-(1.5*E8466))</f>
        <v>-6015.8024999999998</v>
      </c>
      <c r="H8466" s="4">
        <f>COUNTIF($A$2:$A$9181, "&gt; 14412.56")</f>
        <v>398</v>
      </c>
      <c r="I8466" s="4">
        <f>COUNTIF($A$2:$A$9181, "&lt; -6015.80")</f>
        <v>0</v>
      </c>
      <c r="J8466" t="str">
        <f>IF(OR($A$2:$A$9181&gt;14412.56,$A$2:$A$9181&lt; -6015.8),"True","False")</f>
        <v>False</v>
      </c>
    </row>
    <row r="8467" spans="1:10" x14ac:dyDescent="0.3">
      <c r="A8467">
        <v>494.45</v>
      </c>
      <c r="B8467" s="4">
        <f>PERCENTILE($A$2:$A$9181,0.25)</f>
        <v>1644.8325</v>
      </c>
      <c r="C8467" s="4">
        <f>PERCENTILE($A$2:$A$9181,0.5)</f>
        <v>3437.55</v>
      </c>
      <c r="D8467" s="4">
        <f>PERCENTILE($A$2:$A$9181,0.75)</f>
        <v>6751.9224999999997</v>
      </c>
      <c r="E8467" s="4">
        <f>D8467-B8467</f>
        <v>5107.09</v>
      </c>
      <c r="F8467" s="4">
        <f>(D8467+(1.5*E8467))</f>
        <v>14412.557499999999</v>
      </c>
      <c r="G8467" s="4">
        <f>(B8467-(1.5*E8467))</f>
        <v>-6015.8024999999998</v>
      </c>
      <c r="H8467" s="4">
        <f>COUNTIF($A$2:$A$9181, "&gt; 14412.56")</f>
        <v>398</v>
      </c>
      <c r="I8467" s="4">
        <f>COUNTIF($A$2:$A$9181, "&lt; -6015.80")</f>
        <v>0</v>
      </c>
      <c r="J8467" t="str">
        <f>IF(OR($A$2:$A$9181&gt;14412.56,$A$2:$A$9181&lt; -6015.8),"True","False")</f>
        <v>False</v>
      </c>
    </row>
    <row r="8468" spans="1:10" x14ac:dyDescent="0.3">
      <c r="A8468">
        <v>494.27</v>
      </c>
      <c r="B8468" s="4">
        <f>PERCENTILE($A$2:$A$9181,0.25)</f>
        <v>1644.8325</v>
      </c>
      <c r="C8468" s="4">
        <f>PERCENTILE($A$2:$A$9181,0.5)</f>
        <v>3437.55</v>
      </c>
      <c r="D8468" s="4">
        <f>PERCENTILE($A$2:$A$9181,0.75)</f>
        <v>6751.9224999999997</v>
      </c>
      <c r="E8468" s="4">
        <f>D8468-B8468</f>
        <v>5107.09</v>
      </c>
      <c r="F8468" s="4">
        <f>(D8468+(1.5*E8468))</f>
        <v>14412.557499999999</v>
      </c>
      <c r="G8468" s="4">
        <f>(B8468-(1.5*E8468))</f>
        <v>-6015.8024999999998</v>
      </c>
      <c r="H8468" s="4">
        <f>COUNTIF($A$2:$A$9181, "&gt; 14412.56")</f>
        <v>398</v>
      </c>
      <c r="I8468" s="4">
        <f>COUNTIF($A$2:$A$9181, "&lt; -6015.80")</f>
        <v>0</v>
      </c>
      <c r="J8468" t="str">
        <f>IF(OR($A$2:$A$9181&gt;14412.56,$A$2:$A$9181&lt; -6015.8),"True","False")</f>
        <v>False</v>
      </c>
    </row>
    <row r="8469" spans="1:10" x14ac:dyDescent="0.3">
      <c r="A8469">
        <v>493.68</v>
      </c>
      <c r="B8469" s="4">
        <f>PERCENTILE($A$2:$A$9181,0.25)</f>
        <v>1644.8325</v>
      </c>
      <c r="C8469" s="4">
        <f>PERCENTILE($A$2:$A$9181,0.5)</f>
        <v>3437.55</v>
      </c>
      <c r="D8469" s="4">
        <f>PERCENTILE($A$2:$A$9181,0.75)</f>
        <v>6751.9224999999997</v>
      </c>
      <c r="E8469" s="4">
        <f>D8469-B8469</f>
        <v>5107.09</v>
      </c>
      <c r="F8469" s="4">
        <f>(D8469+(1.5*E8469))</f>
        <v>14412.557499999999</v>
      </c>
      <c r="G8469" s="4">
        <f>(B8469-(1.5*E8469))</f>
        <v>-6015.8024999999998</v>
      </c>
      <c r="H8469" s="4">
        <f>COUNTIF($A$2:$A$9181, "&gt; 14412.56")</f>
        <v>398</v>
      </c>
      <c r="I8469" s="4">
        <f>COUNTIF($A$2:$A$9181, "&lt; -6015.80")</f>
        <v>0</v>
      </c>
      <c r="J8469" t="str">
        <f>IF(OR($A$2:$A$9181&gt;14412.56,$A$2:$A$9181&lt; -6015.8),"True","False")</f>
        <v>False</v>
      </c>
    </row>
    <row r="8470" spans="1:10" x14ac:dyDescent="0.3">
      <c r="A8470">
        <v>493.16</v>
      </c>
      <c r="B8470" s="4">
        <f>PERCENTILE($A$2:$A$9181,0.25)</f>
        <v>1644.8325</v>
      </c>
      <c r="C8470" s="4">
        <f>PERCENTILE($A$2:$A$9181,0.5)</f>
        <v>3437.55</v>
      </c>
      <c r="D8470" s="4">
        <f>PERCENTILE($A$2:$A$9181,0.75)</f>
        <v>6751.9224999999997</v>
      </c>
      <c r="E8470" s="4">
        <f>D8470-B8470</f>
        <v>5107.09</v>
      </c>
      <c r="F8470" s="4">
        <f>(D8470+(1.5*E8470))</f>
        <v>14412.557499999999</v>
      </c>
      <c r="G8470" s="4">
        <f>(B8470-(1.5*E8470))</f>
        <v>-6015.8024999999998</v>
      </c>
      <c r="H8470" s="4">
        <f>COUNTIF($A$2:$A$9181, "&gt; 14412.56")</f>
        <v>398</v>
      </c>
      <c r="I8470" s="4">
        <f>COUNTIF($A$2:$A$9181, "&lt; -6015.80")</f>
        <v>0</v>
      </c>
      <c r="J8470" t="str">
        <f>IF(OR($A$2:$A$9181&gt;14412.56,$A$2:$A$9181&lt; -6015.8),"True","False")</f>
        <v>False</v>
      </c>
    </row>
    <row r="8471" spans="1:10" x14ac:dyDescent="0.3">
      <c r="A8471">
        <v>492.95</v>
      </c>
      <c r="B8471" s="4">
        <f>PERCENTILE($A$2:$A$9181,0.25)</f>
        <v>1644.8325</v>
      </c>
      <c r="C8471" s="4">
        <f>PERCENTILE($A$2:$A$9181,0.5)</f>
        <v>3437.55</v>
      </c>
      <c r="D8471" s="4">
        <f>PERCENTILE($A$2:$A$9181,0.75)</f>
        <v>6751.9224999999997</v>
      </c>
      <c r="E8471" s="4">
        <f>D8471-B8471</f>
        <v>5107.09</v>
      </c>
      <c r="F8471" s="4">
        <f>(D8471+(1.5*E8471))</f>
        <v>14412.557499999999</v>
      </c>
      <c r="G8471" s="4">
        <f>(B8471-(1.5*E8471))</f>
        <v>-6015.8024999999998</v>
      </c>
      <c r="H8471" s="4">
        <f>COUNTIF($A$2:$A$9181, "&gt; 14412.56")</f>
        <v>398</v>
      </c>
      <c r="I8471" s="4">
        <f>COUNTIF($A$2:$A$9181, "&lt; -6015.80")</f>
        <v>0</v>
      </c>
      <c r="J8471" t="str">
        <f>IF(OR($A$2:$A$9181&gt;14412.56,$A$2:$A$9181&lt; -6015.8),"True","False")</f>
        <v>False</v>
      </c>
    </row>
    <row r="8472" spans="1:10" x14ac:dyDescent="0.3">
      <c r="A8472">
        <v>492.63</v>
      </c>
      <c r="B8472" s="4">
        <f>PERCENTILE($A$2:$A$9181,0.25)</f>
        <v>1644.8325</v>
      </c>
      <c r="C8472" s="4">
        <f>PERCENTILE($A$2:$A$9181,0.5)</f>
        <v>3437.55</v>
      </c>
      <c r="D8472" s="4">
        <f>PERCENTILE($A$2:$A$9181,0.75)</f>
        <v>6751.9224999999997</v>
      </c>
      <c r="E8472" s="4">
        <f>D8472-B8472</f>
        <v>5107.09</v>
      </c>
      <c r="F8472" s="4">
        <f>(D8472+(1.5*E8472))</f>
        <v>14412.557499999999</v>
      </c>
      <c r="G8472" s="4">
        <f>(B8472-(1.5*E8472))</f>
        <v>-6015.8024999999998</v>
      </c>
      <c r="H8472" s="4">
        <f>COUNTIF($A$2:$A$9181, "&gt; 14412.56")</f>
        <v>398</v>
      </c>
      <c r="I8472" s="4">
        <f>COUNTIF($A$2:$A$9181, "&lt; -6015.80")</f>
        <v>0</v>
      </c>
      <c r="J8472" t="str">
        <f>IF(OR($A$2:$A$9181&gt;14412.56,$A$2:$A$9181&lt; -6015.8),"True","False")</f>
        <v>False</v>
      </c>
    </row>
    <row r="8473" spans="1:10" x14ac:dyDescent="0.3">
      <c r="A8473">
        <v>491.47</v>
      </c>
      <c r="B8473" s="4">
        <f>PERCENTILE($A$2:$A$9181,0.25)</f>
        <v>1644.8325</v>
      </c>
      <c r="C8473" s="4">
        <f>PERCENTILE($A$2:$A$9181,0.5)</f>
        <v>3437.55</v>
      </c>
      <c r="D8473" s="4">
        <f>PERCENTILE($A$2:$A$9181,0.75)</f>
        <v>6751.9224999999997</v>
      </c>
      <c r="E8473" s="4">
        <f>D8473-B8473</f>
        <v>5107.09</v>
      </c>
      <c r="F8473" s="4">
        <f>(D8473+(1.5*E8473))</f>
        <v>14412.557499999999</v>
      </c>
      <c r="G8473" s="4">
        <f>(B8473-(1.5*E8473))</f>
        <v>-6015.8024999999998</v>
      </c>
      <c r="H8473" s="4">
        <f>COUNTIF($A$2:$A$9181, "&gt; 14412.56")</f>
        <v>398</v>
      </c>
      <c r="I8473" s="4">
        <f>COUNTIF($A$2:$A$9181, "&lt; -6015.80")</f>
        <v>0</v>
      </c>
      <c r="J8473" t="str">
        <f>IF(OR($A$2:$A$9181&gt;14412.56,$A$2:$A$9181&lt; -6015.8),"True","False")</f>
        <v>False</v>
      </c>
    </row>
    <row r="8474" spans="1:10" x14ac:dyDescent="0.3">
      <c r="A8474">
        <v>490.95</v>
      </c>
      <c r="B8474" s="4">
        <f>PERCENTILE($A$2:$A$9181,0.25)</f>
        <v>1644.8325</v>
      </c>
      <c r="C8474" s="4">
        <f>PERCENTILE($A$2:$A$9181,0.5)</f>
        <v>3437.55</v>
      </c>
      <c r="D8474" s="4">
        <f>PERCENTILE($A$2:$A$9181,0.75)</f>
        <v>6751.9224999999997</v>
      </c>
      <c r="E8474" s="4">
        <f>D8474-B8474</f>
        <v>5107.09</v>
      </c>
      <c r="F8474" s="4">
        <f>(D8474+(1.5*E8474))</f>
        <v>14412.557499999999</v>
      </c>
      <c r="G8474" s="4">
        <f>(B8474-(1.5*E8474))</f>
        <v>-6015.8024999999998</v>
      </c>
      <c r="H8474" s="4">
        <f>COUNTIF($A$2:$A$9181, "&gt; 14412.56")</f>
        <v>398</v>
      </c>
      <c r="I8474" s="4">
        <f>COUNTIF($A$2:$A$9181, "&lt; -6015.80")</f>
        <v>0</v>
      </c>
      <c r="J8474" t="str">
        <f>IF(OR($A$2:$A$9181&gt;14412.56,$A$2:$A$9181&lt; -6015.8),"True","False")</f>
        <v>False</v>
      </c>
    </row>
    <row r="8475" spans="1:10" x14ac:dyDescent="0.3">
      <c r="A8475">
        <v>490.57</v>
      </c>
      <c r="B8475" s="4">
        <f>PERCENTILE($A$2:$A$9181,0.25)</f>
        <v>1644.8325</v>
      </c>
      <c r="C8475" s="4">
        <f>PERCENTILE($A$2:$A$9181,0.5)</f>
        <v>3437.55</v>
      </c>
      <c r="D8475" s="4">
        <f>PERCENTILE($A$2:$A$9181,0.75)</f>
        <v>6751.9224999999997</v>
      </c>
      <c r="E8475" s="4">
        <f>D8475-B8475</f>
        <v>5107.09</v>
      </c>
      <c r="F8475" s="4">
        <f>(D8475+(1.5*E8475))</f>
        <v>14412.557499999999</v>
      </c>
      <c r="G8475" s="4">
        <f>(B8475-(1.5*E8475))</f>
        <v>-6015.8024999999998</v>
      </c>
      <c r="H8475" s="4">
        <f>COUNTIF($A$2:$A$9181, "&gt; 14412.56")</f>
        <v>398</v>
      </c>
      <c r="I8475" s="4">
        <f>COUNTIF($A$2:$A$9181, "&lt; -6015.80")</f>
        <v>0</v>
      </c>
      <c r="J8475" t="str">
        <f>IF(OR($A$2:$A$9181&gt;14412.56,$A$2:$A$9181&lt; -6015.8),"True","False")</f>
        <v>False</v>
      </c>
    </row>
    <row r="8476" spans="1:10" x14ac:dyDescent="0.3">
      <c r="A8476">
        <v>490.3</v>
      </c>
      <c r="B8476" s="4">
        <f>PERCENTILE($A$2:$A$9181,0.25)</f>
        <v>1644.8325</v>
      </c>
      <c r="C8476" s="4">
        <f>PERCENTILE($A$2:$A$9181,0.5)</f>
        <v>3437.55</v>
      </c>
      <c r="D8476" s="4">
        <f>PERCENTILE($A$2:$A$9181,0.75)</f>
        <v>6751.9224999999997</v>
      </c>
      <c r="E8476" s="4">
        <f>D8476-B8476</f>
        <v>5107.09</v>
      </c>
      <c r="F8476" s="4">
        <f>(D8476+(1.5*E8476))</f>
        <v>14412.557499999999</v>
      </c>
      <c r="G8476" s="4">
        <f>(B8476-(1.5*E8476))</f>
        <v>-6015.8024999999998</v>
      </c>
      <c r="H8476" s="4">
        <f>COUNTIF($A$2:$A$9181, "&gt; 14412.56")</f>
        <v>398</v>
      </c>
      <c r="I8476" s="4">
        <f>COUNTIF($A$2:$A$9181, "&lt; -6015.80")</f>
        <v>0</v>
      </c>
      <c r="J8476" t="str">
        <f>IF(OR($A$2:$A$9181&gt;14412.56,$A$2:$A$9181&lt; -6015.8),"True","False")</f>
        <v>False</v>
      </c>
    </row>
    <row r="8477" spans="1:10" x14ac:dyDescent="0.3">
      <c r="A8477">
        <v>489.12</v>
      </c>
      <c r="B8477" s="4">
        <f>PERCENTILE($A$2:$A$9181,0.25)</f>
        <v>1644.8325</v>
      </c>
      <c r="C8477" s="4">
        <f>PERCENTILE($A$2:$A$9181,0.5)</f>
        <v>3437.55</v>
      </c>
      <c r="D8477" s="4">
        <f>PERCENTILE($A$2:$A$9181,0.75)</f>
        <v>6751.9224999999997</v>
      </c>
      <c r="E8477" s="4">
        <f>D8477-B8477</f>
        <v>5107.09</v>
      </c>
      <c r="F8477" s="4">
        <f>(D8477+(1.5*E8477))</f>
        <v>14412.557499999999</v>
      </c>
      <c r="G8477" s="4">
        <f>(B8477-(1.5*E8477))</f>
        <v>-6015.8024999999998</v>
      </c>
      <c r="H8477" s="4">
        <f>COUNTIF($A$2:$A$9181, "&gt; 14412.56")</f>
        <v>398</v>
      </c>
      <c r="I8477" s="4">
        <f>COUNTIF($A$2:$A$9181, "&lt; -6015.80")</f>
        <v>0</v>
      </c>
      <c r="J8477" t="str">
        <f>IF(OR($A$2:$A$9181&gt;14412.56,$A$2:$A$9181&lt; -6015.8),"True","False")</f>
        <v>False</v>
      </c>
    </row>
    <row r="8478" spans="1:10" x14ac:dyDescent="0.3">
      <c r="A8478">
        <v>489.07</v>
      </c>
      <c r="B8478" s="4">
        <f>PERCENTILE($A$2:$A$9181,0.25)</f>
        <v>1644.8325</v>
      </c>
      <c r="C8478" s="4">
        <f>PERCENTILE($A$2:$A$9181,0.5)</f>
        <v>3437.55</v>
      </c>
      <c r="D8478" s="4">
        <f>PERCENTILE($A$2:$A$9181,0.75)</f>
        <v>6751.9224999999997</v>
      </c>
      <c r="E8478" s="4">
        <f>D8478-B8478</f>
        <v>5107.09</v>
      </c>
      <c r="F8478" s="4">
        <f>(D8478+(1.5*E8478))</f>
        <v>14412.557499999999</v>
      </c>
      <c r="G8478" s="4">
        <f>(B8478-(1.5*E8478))</f>
        <v>-6015.8024999999998</v>
      </c>
      <c r="H8478" s="4">
        <f>COUNTIF($A$2:$A$9181, "&gt; 14412.56")</f>
        <v>398</v>
      </c>
      <c r="I8478" s="4">
        <f>COUNTIF($A$2:$A$9181, "&lt; -6015.80")</f>
        <v>0</v>
      </c>
      <c r="J8478" t="str">
        <f>IF(OR($A$2:$A$9181&gt;14412.56,$A$2:$A$9181&lt; -6015.8),"True","False")</f>
        <v>False</v>
      </c>
    </row>
    <row r="8479" spans="1:10" x14ac:dyDescent="0.3">
      <c r="A8479">
        <v>488.85</v>
      </c>
      <c r="B8479" s="4">
        <f>PERCENTILE($A$2:$A$9181,0.25)</f>
        <v>1644.8325</v>
      </c>
      <c r="C8479" s="4">
        <f>PERCENTILE($A$2:$A$9181,0.5)</f>
        <v>3437.55</v>
      </c>
      <c r="D8479" s="4">
        <f>PERCENTILE($A$2:$A$9181,0.75)</f>
        <v>6751.9224999999997</v>
      </c>
      <c r="E8479" s="4">
        <f>D8479-B8479</f>
        <v>5107.09</v>
      </c>
      <c r="F8479" s="4">
        <f>(D8479+(1.5*E8479))</f>
        <v>14412.557499999999</v>
      </c>
      <c r="G8479" s="4">
        <f>(B8479-(1.5*E8479))</f>
        <v>-6015.8024999999998</v>
      </c>
      <c r="H8479" s="4">
        <f>COUNTIF($A$2:$A$9181, "&gt; 14412.56")</f>
        <v>398</v>
      </c>
      <c r="I8479" s="4">
        <f>COUNTIF($A$2:$A$9181, "&lt; -6015.80")</f>
        <v>0</v>
      </c>
      <c r="J8479" t="str">
        <f>IF(OR($A$2:$A$9181&gt;14412.56,$A$2:$A$9181&lt; -6015.8),"True","False")</f>
        <v>False</v>
      </c>
    </row>
    <row r="8480" spans="1:10" x14ac:dyDescent="0.3">
      <c r="A8480">
        <v>487.19</v>
      </c>
      <c r="B8480" s="4">
        <f>PERCENTILE($A$2:$A$9181,0.25)</f>
        <v>1644.8325</v>
      </c>
      <c r="C8480" s="4">
        <f>PERCENTILE($A$2:$A$9181,0.5)</f>
        <v>3437.55</v>
      </c>
      <c r="D8480" s="4">
        <f>PERCENTILE($A$2:$A$9181,0.75)</f>
        <v>6751.9224999999997</v>
      </c>
      <c r="E8480" s="4">
        <f>D8480-B8480</f>
        <v>5107.09</v>
      </c>
      <c r="F8480" s="4">
        <f>(D8480+(1.5*E8480))</f>
        <v>14412.557499999999</v>
      </c>
      <c r="G8480" s="4">
        <f>(B8480-(1.5*E8480))</f>
        <v>-6015.8024999999998</v>
      </c>
      <c r="H8480" s="4">
        <f>COUNTIF($A$2:$A$9181, "&gt; 14412.56")</f>
        <v>398</v>
      </c>
      <c r="I8480" s="4">
        <f>COUNTIF($A$2:$A$9181, "&lt; -6015.80")</f>
        <v>0</v>
      </c>
      <c r="J8480" t="str">
        <f>IF(OR($A$2:$A$9181&gt;14412.56,$A$2:$A$9181&lt; -6015.8),"True","False")</f>
        <v>False</v>
      </c>
    </row>
    <row r="8481" spans="1:10" x14ac:dyDescent="0.3">
      <c r="A8481">
        <v>485.82</v>
      </c>
      <c r="B8481" s="4">
        <f>PERCENTILE($A$2:$A$9181,0.25)</f>
        <v>1644.8325</v>
      </c>
      <c r="C8481" s="4">
        <f>PERCENTILE($A$2:$A$9181,0.5)</f>
        <v>3437.55</v>
      </c>
      <c r="D8481" s="4">
        <f>PERCENTILE($A$2:$A$9181,0.75)</f>
        <v>6751.9224999999997</v>
      </c>
      <c r="E8481" s="4">
        <f>D8481-B8481</f>
        <v>5107.09</v>
      </c>
      <c r="F8481" s="4">
        <f>(D8481+(1.5*E8481))</f>
        <v>14412.557499999999</v>
      </c>
      <c r="G8481" s="4">
        <f>(B8481-(1.5*E8481))</f>
        <v>-6015.8024999999998</v>
      </c>
      <c r="H8481" s="4">
        <f>COUNTIF($A$2:$A$9181, "&gt; 14412.56")</f>
        <v>398</v>
      </c>
      <c r="I8481" s="4">
        <f>COUNTIF($A$2:$A$9181, "&lt; -6015.80")</f>
        <v>0</v>
      </c>
      <c r="J8481" t="str">
        <f>IF(OR($A$2:$A$9181&gt;14412.56,$A$2:$A$9181&lt; -6015.8),"True","False")</f>
        <v>False</v>
      </c>
    </row>
    <row r="8482" spans="1:10" x14ac:dyDescent="0.3">
      <c r="A8482">
        <v>485.8</v>
      </c>
      <c r="B8482" s="4">
        <f>PERCENTILE($A$2:$A$9181,0.25)</f>
        <v>1644.8325</v>
      </c>
      <c r="C8482" s="4">
        <f>PERCENTILE($A$2:$A$9181,0.5)</f>
        <v>3437.55</v>
      </c>
      <c r="D8482" s="4">
        <f>PERCENTILE($A$2:$A$9181,0.75)</f>
        <v>6751.9224999999997</v>
      </c>
      <c r="E8482" s="4">
        <f>D8482-B8482</f>
        <v>5107.09</v>
      </c>
      <c r="F8482" s="4">
        <f>(D8482+(1.5*E8482))</f>
        <v>14412.557499999999</v>
      </c>
      <c r="G8482" s="4">
        <f>(B8482-(1.5*E8482))</f>
        <v>-6015.8024999999998</v>
      </c>
      <c r="H8482" s="4">
        <f>COUNTIF($A$2:$A$9181, "&gt; 14412.56")</f>
        <v>398</v>
      </c>
      <c r="I8482" s="4">
        <f>COUNTIF($A$2:$A$9181, "&lt; -6015.80")</f>
        <v>0</v>
      </c>
      <c r="J8482" t="str">
        <f>IF(OR($A$2:$A$9181&gt;14412.56,$A$2:$A$9181&lt; -6015.8),"True","False")</f>
        <v>False</v>
      </c>
    </row>
    <row r="8483" spans="1:10" x14ac:dyDescent="0.3">
      <c r="A8483">
        <v>485.67</v>
      </c>
      <c r="B8483" s="4">
        <f>PERCENTILE($A$2:$A$9181,0.25)</f>
        <v>1644.8325</v>
      </c>
      <c r="C8483" s="4">
        <f>PERCENTILE($A$2:$A$9181,0.5)</f>
        <v>3437.55</v>
      </c>
      <c r="D8483" s="4">
        <f>PERCENTILE($A$2:$A$9181,0.75)</f>
        <v>6751.9224999999997</v>
      </c>
      <c r="E8483" s="4">
        <f>D8483-B8483</f>
        <v>5107.09</v>
      </c>
      <c r="F8483" s="4">
        <f>(D8483+(1.5*E8483))</f>
        <v>14412.557499999999</v>
      </c>
      <c r="G8483" s="4">
        <f>(B8483-(1.5*E8483))</f>
        <v>-6015.8024999999998</v>
      </c>
      <c r="H8483" s="4">
        <f>COUNTIF($A$2:$A$9181, "&gt; 14412.56")</f>
        <v>398</v>
      </c>
      <c r="I8483" s="4">
        <f>COUNTIF($A$2:$A$9181, "&lt; -6015.80")</f>
        <v>0</v>
      </c>
      <c r="J8483" t="str">
        <f>IF(OR($A$2:$A$9181&gt;14412.56,$A$2:$A$9181&lt; -6015.8),"True","False")</f>
        <v>False</v>
      </c>
    </row>
    <row r="8484" spans="1:10" x14ac:dyDescent="0.3">
      <c r="A8484">
        <v>485.6</v>
      </c>
      <c r="B8484" s="4">
        <f>PERCENTILE($A$2:$A$9181,0.25)</f>
        <v>1644.8325</v>
      </c>
      <c r="C8484" s="4">
        <f>PERCENTILE($A$2:$A$9181,0.5)</f>
        <v>3437.55</v>
      </c>
      <c r="D8484" s="4">
        <f>PERCENTILE($A$2:$A$9181,0.75)</f>
        <v>6751.9224999999997</v>
      </c>
      <c r="E8484" s="4">
        <f>D8484-B8484</f>
        <v>5107.09</v>
      </c>
      <c r="F8484" s="4">
        <f>(D8484+(1.5*E8484))</f>
        <v>14412.557499999999</v>
      </c>
      <c r="G8484" s="4">
        <f>(B8484-(1.5*E8484))</f>
        <v>-6015.8024999999998</v>
      </c>
      <c r="H8484" s="4">
        <f>COUNTIF($A$2:$A$9181, "&gt; 14412.56")</f>
        <v>398</v>
      </c>
      <c r="I8484" s="4">
        <f>COUNTIF($A$2:$A$9181, "&lt; -6015.80")</f>
        <v>0</v>
      </c>
      <c r="J8484" t="str">
        <f>IF(OR($A$2:$A$9181&gt;14412.56,$A$2:$A$9181&lt; -6015.8),"True","False")</f>
        <v>False</v>
      </c>
    </row>
    <row r="8485" spans="1:10" x14ac:dyDescent="0.3">
      <c r="A8485">
        <v>484.84</v>
      </c>
      <c r="B8485" s="4">
        <f>PERCENTILE($A$2:$A$9181,0.25)</f>
        <v>1644.8325</v>
      </c>
      <c r="C8485" s="4">
        <f>PERCENTILE($A$2:$A$9181,0.5)</f>
        <v>3437.55</v>
      </c>
      <c r="D8485" s="4">
        <f>PERCENTILE($A$2:$A$9181,0.75)</f>
        <v>6751.9224999999997</v>
      </c>
      <c r="E8485" s="4">
        <f>D8485-B8485</f>
        <v>5107.09</v>
      </c>
      <c r="F8485" s="4">
        <f>(D8485+(1.5*E8485))</f>
        <v>14412.557499999999</v>
      </c>
      <c r="G8485" s="4">
        <f>(B8485-(1.5*E8485))</f>
        <v>-6015.8024999999998</v>
      </c>
      <c r="H8485" s="4">
        <f>COUNTIF($A$2:$A$9181, "&gt; 14412.56")</f>
        <v>398</v>
      </c>
      <c r="I8485" s="4">
        <f>COUNTIF($A$2:$A$9181, "&lt; -6015.80")</f>
        <v>0</v>
      </c>
      <c r="J8485" t="str">
        <f>IF(OR($A$2:$A$9181&gt;14412.56,$A$2:$A$9181&lt; -6015.8),"True","False")</f>
        <v>False</v>
      </c>
    </row>
    <row r="8486" spans="1:10" x14ac:dyDescent="0.3">
      <c r="A8486">
        <v>484.64</v>
      </c>
      <c r="B8486" s="4">
        <f>PERCENTILE($A$2:$A$9181,0.25)</f>
        <v>1644.8325</v>
      </c>
      <c r="C8486" s="4">
        <f>PERCENTILE($A$2:$A$9181,0.5)</f>
        <v>3437.55</v>
      </c>
      <c r="D8486" s="4">
        <f>PERCENTILE($A$2:$A$9181,0.75)</f>
        <v>6751.9224999999997</v>
      </c>
      <c r="E8486" s="4">
        <f>D8486-B8486</f>
        <v>5107.09</v>
      </c>
      <c r="F8486" s="4">
        <f>(D8486+(1.5*E8486))</f>
        <v>14412.557499999999</v>
      </c>
      <c r="G8486" s="4">
        <f>(B8486-(1.5*E8486))</f>
        <v>-6015.8024999999998</v>
      </c>
      <c r="H8486" s="4">
        <f>COUNTIF($A$2:$A$9181, "&gt; 14412.56")</f>
        <v>398</v>
      </c>
      <c r="I8486" s="4">
        <f>COUNTIF($A$2:$A$9181, "&lt; -6015.80")</f>
        <v>0</v>
      </c>
      <c r="J8486" t="str">
        <f>IF(OR($A$2:$A$9181&gt;14412.56,$A$2:$A$9181&lt; -6015.8),"True","False")</f>
        <v>False</v>
      </c>
    </row>
    <row r="8487" spans="1:10" x14ac:dyDescent="0.3">
      <c r="A8487">
        <v>483.81</v>
      </c>
      <c r="B8487" s="4">
        <f>PERCENTILE($A$2:$A$9181,0.25)</f>
        <v>1644.8325</v>
      </c>
      <c r="C8487" s="4">
        <f>PERCENTILE($A$2:$A$9181,0.5)</f>
        <v>3437.55</v>
      </c>
      <c r="D8487" s="4">
        <f>PERCENTILE($A$2:$A$9181,0.75)</f>
        <v>6751.9224999999997</v>
      </c>
      <c r="E8487" s="4">
        <f>D8487-B8487</f>
        <v>5107.09</v>
      </c>
      <c r="F8487" s="4">
        <f>(D8487+(1.5*E8487))</f>
        <v>14412.557499999999</v>
      </c>
      <c r="G8487" s="4">
        <f>(B8487-(1.5*E8487))</f>
        <v>-6015.8024999999998</v>
      </c>
      <c r="H8487" s="4">
        <f>COUNTIF($A$2:$A$9181, "&gt; 14412.56")</f>
        <v>398</v>
      </c>
      <c r="I8487" s="4">
        <f>COUNTIF($A$2:$A$9181, "&lt; -6015.80")</f>
        <v>0</v>
      </c>
      <c r="J8487" t="str">
        <f>IF(OR($A$2:$A$9181&gt;14412.56,$A$2:$A$9181&lt; -6015.8),"True","False")</f>
        <v>False</v>
      </c>
    </row>
    <row r="8488" spans="1:10" x14ac:dyDescent="0.3">
      <c r="A8488">
        <v>483.62</v>
      </c>
      <c r="B8488" s="4">
        <f>PERCENTILE($A$2:$A$9181,0.25)</f>
        <v>1644.8325</v>
      </c>
      <c r="C8488" s="4">
        <f>PERCENTILE($A$2:$A$9181,0.5)</f>
        <v>3437.55</v>
      </c>
      <c r="D8488" s="4">
        <f>PERCENTILE($A$2:$A$9181,0.75)</f>
        <v>6751.9224999999997</v>
      </c>
      <c r="E8488" s="4">
        <f>D8488-B8488</f>
        <v>5107.09</v>
      </c>
      <c r="F8488" s="4">
        <f>(D8488+(1.5*E8488))</f>
        <v>14412.557499999999</v>
      </c>
      <c r="G8488" s="4">
        <f>(B8488-(1.5*E8488))</f>
        <v>-6015.8024999999998</v>
      </c>
      <c r="H8488" s="4">
        <f>COUNTIF($A$2:$A$9181, "&gt; 14412.56")</f>
        <v>398</v>
      </c>
      <c r="I8488" s="4">
        <f>COUNTIF($A$2:$A$9181, "&lt; -6015.80")</f>
        <v>0</v>
      </c>
      <c r="J8488" t="str">
        <f>IF(OR($A$2:$A$9181&gt;14412.56,$A$2:$A$9181&lt; -6015.8),"True","False")</f>
        <v>False</v>
      </c>
    </row>
    <row r="8489" spans="1:10" x14ac:dyDescent="0.3">
      <c r="A8489">
        <v>483.32</v>
      </c>
      <c r="B8489" s="4">
        <f>PERCENTILE($A$2:$A$9181,0.25)</f>
        <v>1644.8325</v>
      </c>
      <c r="C8489" s="4">
        <f>PERCENTILE($A$2:$A$9181,0.5)</f>
        <v>3437.55</v>
      </c>
      <c r="D8489" s="4">
        <f>PERCENTILE($A$2:$A$9181,0.75)</f>
        <v>6751.9224999999997</v>
      </c>
      <c r="E8489" s="4">
        <f>D8489-B8489</f>
        <v>5107.09</v>
      </c>
      <c r="F8489" s="4">
        <f>(D8489+(1.5*E8489))</f>
        <v>14412.557499999999</v>
      </c>
      <c r="G8489" s="4">
        <f>(B8489-(1.5*E8489))</f>
        <v>-6015.8024999999998</v>
      </c>
      <c r="H8489" s="4">
        <f>COUNTIF($A$2:$A$9181, "&gt; 14412.56")</f>
        <v>398</v>
      </c>
      <c r="I8489" s="4">
        <f>COUNTIF($A$2:$A$9181, "&lt; -6015.80")</f>
        <v>0</v>
      </c>
      <c r="J8489" t="str">
        <f>IF(OR($A$2:$A$9181&gt;14412.56,$A$2:$A$9181&lt; -6015.8),"True","False")</f>
        <v>False</v>
      </c>
    </row>
    <row r="8490" spans="1:10" x14ac:dyDescent="0.3">
      <c r="A8490">
        <v>483.29</v>
      </c>
      <c r="B8490" s="4">
        <f>PERCENTILE($A$2:$A$9181,0.25)</f>
        <v>1644.8325</v>
      </c>
      <c r="C8490" s="4">
        <f>PERCENTILE($A$2:$A$9181,0.5)</f>
        <v>3437.55</v>
      </c>
      <c r="D8490" s="4">
        <f>PERCENTILE($A$2:$A$9181,0.75)</f>
        <v>6751.9224999999997</v>
      </c>
      <c r="E8490" s="4">
        <f>D8490-B8490</f>
        <v>5107.09</v>
      </c>
      <c r="F8490" s="4">
        <f>(D8490+(1.5*E8490))</f>
        <v>14412.557499999999</v>
      </c>
      <c r="G8490" s="4">
        <f>(B8490-(1.5*E8490))</f>
        <v>-6015.8024999999998</v>
      </c>
      <c r="H8490" s="4">
        <f>COUNTIF($A$2:$A$9181, "&gt; 14412.56")</f>
        <v>398</v>
      </c>
      <c r="I8490" s="4">
        <f>COUNTIF($A$2:$A$9181, "&lt; -6015.80")</f>
        <v>0</v>
      </c>
      <c r="J8490" t="str">
        <f>IF(OR($A$2:$A$9181&gt;14412.56,$A$2:$A$9181&lt; -6015.8),"True","False")</f>
        <v>False</v>
      </c>
    </row>
    <row r="8491" spans="1:10" x14ac:dyDescent="0.3">
      <c r="A8491">
        <v>482.93</v>
      </c>
      <c r="B8491" s="4">
        <f>PERCENTILE($A$2:$A$9181,0.25)</f>
        <v>1644.8325</v>
      </c>
      <c r="C8491" s="4">
        <f>PERCENTILE($A$2:$A$9181,0.5)</f>
        <v>3437.55</v>
      </c>
      <c r="D8491" s="4">
        <f>PERCENTILE($A$2:$A$9181,0.75)</f>
        <v>6751.9224999999997</v>
      </c>
      <c r="E8491" s="4">
        <f>D8491-B8491</f>
        <v>5107.09</v>
      </c>
      <c r="F8491" s="4">
        <f>(D8491+(1.5*E8491))</f>
        <v>14412.557499999999</v>
      </c>
      <c r="G8491" s="4">
        <f>(B8491-(1.5*E8491))</f>
        <v>-6015.8024999999998</v>
      </c>
      <c r="H8491" s="4">
        <f>COUNTIF($A$2:$A$9181, "&gt; 14412.56")</f>
        <v>398</v>
      </c>
      <c r="I8491" s="4">
        <f>COUNTIF($A$2:$A$9181, "&lt; -6015.80")</f>
        <v>0</v>
      </c>
      <c r="J8491" t="str">
        <f>IF(OR($A$2:$A$9181&gt;14412.56,$A$2:$A$9181&lt; -6015.8),"True","False")</f>
        <v>False</v>
      </c>
    </row>
    <row r="8492" spans="1:10" x14ac:dyDescent="0.3">
      <c r="A8492">
        <v>481.71</v>
      </c>
      <c r="B8492" s="4">
        <f>PERCENTILE($A$2:$A$9181,0.25)</f>
        <v>1644.8325</v>
      </c>
      <c r="C8492" s="4">
        <f>PERCENTILE($A$2:$A$9181,0.5)</f>
        <v>3437.55</v>
      </c>
      <c r="D8492" s="4">
        <f>PERCENTILE($A$2:$A$9181,0.75)</f>
        <v>6751.9224999999997</v>
      </c>
      <c r="E8492" s="4">
        <f>D8492-B8492</f>
        <v>5107.09</v>
      </c>
      <c r="F8492" s="4">
        <f>(D8492+(1.5*E8492))</f>
        <v>14412.557499999999</v>
      </c>
      <c r="G8492" s="4">
        <f>(B8492-(1.5*E8492))</f>
        <v>-6015.8024999999998</v>
      </c>
      <c r="H8492" s="4">
        <f>COUNTIF($A$2:$A$9181, "&gt; 14412.56")</f>
        <v>398</v>
      </c>
      <c r="I8492" s="4">
        <f>COUNTIF($A$2:$A$9181, "&lt; -6015.80")</f>
        <v>0</v>
      </c>
      <c r="J8492" t="str">
        <f>IF(OR($A$2:$A$9181&gt;14412.56,$A$2:$A$9181&lt; -6015.8),"True","False")</f>
        <v>False</v>
      </c>
    </row>
    <row r="8493" spans="1:10" x14ac:dyDescent="0.3">
      <c r="A8493">
        <v>481.47</v>
      </c>
      <c r="B8493" s="4">
        <f>PERCENTILE($A$2:$A$9181,0.25)</f>
        <v>1644.8325</v>
      </c>
      <c r="C8493" s="4">
        <f>PERCENTILE($A$2:$A$9181,0.5)</f>
        <v>3437.55</v>
      </c>
      <c r="D8493" s="4">
        <f>PERCENTILE($A$2:$A$9181,0.75)</f>
        <v>6751.9224999999997</v>
      </c>
      <c r="E8493" s="4">
        <f>D8493-B8493</f>
        <v>5107.09</v>
      </c>
      <c r="F8493" s="4">
        <f>(D8493+(1.5*E8493))</f>
        <v>14412.557499999999</v>
      </c>
      <c r="G8493" s="4">
        <f>(B8493-(1.5*E8493))</f>
        <v>-6015.8024999999998</v>
      </c>
      <c r="H8493" s="4">
        <f>COUNTIF($A$2:$A$9181, "&gt; 14412.56")</f>
        <v>398</v>
      </c>
      <c r="I8493" s="4">
        <f>COUNTIF($A$2:$A$9181, "&lt; -6015.80")</f>
        <v>0</v>
      </c>
      <c r="J8493" t="str">
        <f>IF(OR($A$2:$A$9181&gt;14412.56,$A$2:$A$9181&lt; -6015.8),"True","False")</f>
        <v>False</v>
      </c>
    </row>
    <row r="8494" spans="1:10" x14ac:dyDescent="0.3">
      <c r="A8494">
        <v>481.02</v>
      </c>
      <c r="B8494" s="4">
        <f>PERCENTILE($A$2:$A$9181,0.25)</f>
        <v>1644.8325</v>
      </c>
      <c r="C8494" s="4">
        <f>PERCENTILE($A$2:$A$9181,0.5)</f>
        <v>3437.55</v>
      </c>
      <c r="D8494" s="4">
        <f>PERCENTILE($A$2:$A$9181,0.75)</f>
        <v>6751.9224999999997</v>
      </c>
      <c r="E8494" s="4">
        <f>D8494-B8494</f>
        <v>5107.09</v>
      </c>
      <c r="F8494" s="4">
        <f>(D8494+(1.5*E8494))</f>
        <v>14412.557499999999</v>
      </c>
      <c r="G8494" s="4">
        <f>(B8494-(1.5*E8494))</f>
        <v>-6015.8024999999998</v>
      </c>
      <c r="H8494" s="4">
        <f>COUNTIF($A$2:$A$9181, "&gt; 14412.56")</f>
        <v>398</v>
      </c>
      <c r="I8494" s="4">
        <f>COUNTIF($A$2:$A$9181, "&lt; -6015.80")</f>
        <v>0</v>
      </c>
      <c r="J8494" t="str">
        <f>IF(OR($A$2:$A$9181&gt;14412.56,$A$2:$A$9181&lt; -6015.8),"True","False")</f>
        <v>False</v>
      </c>
    </row>
    <row r="8495" spans="1:10" x14ac:dyDescent="0.3">
      <c r="A8495">
        <v>480.71</v>
      </c>
      <c r="B8495" s="4">
        <f>PERCENTILE($A$2:$A$9181,0.25)</f>
        <v>1644.8325</v>
      </c>
      <c r="C8495" s="4">
        <f>PERCENTILE($A$2:$A$9181,0.5)</f>
        <v>3437.55</v>
      </c>
      <c r="D8495" s="4">
        <f>PERCENTILE($A$2:$A$9181,0.75)</f>
        <v>6751.9224999999997</v>
      </c>
      <c r="E8495" s="4">
        <f>D8495-B8495</f>
        <v>5107.09</v>
      </c>
      <c r="F8495" s="4">
        <f>(D8495+(1.5*E8495))</f>
        <v>14412.557499999999</v>
      </c>
      <c r="G8495" s="4">
        <f>(B8495-(1.5*E8495))</f>
        <v>-6015.8024999999998</v>
      </c>
      <c r="H8495" s="4">
        <f>COUNTIF($A$2:$A$9181, "&gt; 14412.56")</f>
        <v>398</v>
      </c>
      <c r="I8495" s="4">
        <f>COUNTIF($A$2:$A$9181, "&lt; -6015.80")</f>
        <v>0</v>
      </c>
      <c r="J8495" t="str">
        <f>IF(OR($A$2:$A$9181&gt;14412.56,$A$2:$A$9181&lt; -6015.8),"True","False")</f>
        <v>False</v>
      </c>
    </row>
    <row r="8496" spans="1:10" x14ac:dyDescent="0.3">
      <c r="A8496">
        <v>479.86</v>
      </c>
      <c r="B8496" s="4">
        <f>PERCENTILE($A$2:$A$9181,0.25)</f>
        <v>1644.8325</v>
      </c>
      <c r="C8496" s="4">
        <f>PERCENTILE($A$2:$A$9181,0.5)</f>
        <v>3437.55</v>
      </c>
      <c r="D8496" s="4">
        <f>PERCENTILE($A$2:$A$9181,0.75)</f>
        <v>6751.9224999999997</v>
      </c>
      <c r="E8496" s="4">
        <f>D8496-B8496</f>
        <v>5107.09</v>
      </c>
      <c r="F8496" s="4">
        <f>(D8496+(1.5*E8496))</f>
        <v>14412.557499999999</v>
      </c>
      <c r="G8496" s="4">
        <f>(B8496-(1.5*E8496))</f>
        <v>-6015.8024999999998</v>
      </c>
      <c r="H8496" s="4">
        <f>COUNTIF($A$2:$A$9181, "&gt; 14412.56")</f>
        <v>398</v>
      </c>
      <c r="I8496" s="4">
        <f>COUNTIF($A$2:$A$9181, "&lt; -6015.80")</f>
        <v>0</v>
      </c>
      <c r="J8496" t="str">
        <f>IF(OR($A$2:$A$9181&gt;14412.56,$A$2:$A$9181&lt; -6015.8),"True","False")</f>
        <v>False</v>
      </c>
    </row>
    <row r="8497" spans="1:10" x14ac:dyDescent="0.3">
      <c r="A8497">
        <v>479.5</v>
      </c>
      <c r="B8497" s="4">
        <f>PERCENTILE($A$2:$A$9181,0.25)</f>
        <v>1644.8325</v>
      </c>
      <c r="C8497" s="4">
        <f>PERCENTILE($A$2:$A$9181,0.5)</f>
        <v>3437.55</v>
      </c>
      <c r="D8497" s="4">
        <f>PERCENTILE($A$2:$A$9181,0.75)</f>
        <v>6751.9224999999997</v>
      </c>
      <c r="E8497" s="4">
        <f>D8497-B8497</f>
        <v>5107.09</v>
      </c>
      <c r="F8497" s="4">
        <f>(D8497+(1.5*E8497))</f>
        <v>14412.557499999999</v>
      </c>
      <c r="G8497" s="4">
        <f>(B8497-(1.5*E8497))</f>
        <v>-6015.8024999999998</v>
      </c>
      <c r="H8497" s="4">
        <f>COUNTIF($A$2:$A$9181, "&gt; 14412.56")</f>
        <v>398</v>
      </c>
      <c r="I8497" s="4">
        <f>COUNTIF($A$2:$A$9181, "&lt; -6015.80")</f>
        <v>0</v>
      </c>
      <c r="J8497" t="str">
        <f>IF(OR($A$2:$A$9181&gt;14412.56,$A$2:$A$9181&lt; -6015.8),"True","False")</f>
        <v>False</v>
      </c>
    </row>
    <row r="8498" spans="1:10" x14ac:dyDescent="0.3">
      <c r="A8498">
        <v>478.87</v>
      </c>
      <c r="B8498" s="4">
        <f>PERCENTILE($A$2:$A$9181,0.25)</f>
        <v>1644.8325</v>
      </c>
      <c r="C8498" s="4">
        <f>PERCENTILE($A$2:$A$9181,0.5)</f>
        <v>3437.55</v>
      </c>
      <c r="D8498" s="4">
        <f>PERCENTILE($A$2:$A$9181,0.75)</f>
        <v>6751.9224999999997</v>
      </c>
      <c r="E8498" s="4">
        <f>D8498-B8498</f>
        <v>5107.09</v>
      </c>
      <c r="F8498" s="4">
        <f>(D8498+(1.5*E8498))</f>
        <v>14412.557499999999</v>
      </c>
      <c r="G8498" s="4">
        <f>(B8498-(1.5*E8498))</f>
        <v>-6015.8024999999998</v>
      </c>
      <c r="H8498" s="4">
        <f>COUNTIF($A$2:$A$9181, "&gt; 14412.56")</f>
        <v>398</v>
      </c>
      <c r="I8498" s="4">
        <f>COUNTIF($A$2:$A$9181, "&lt; -6015.80")</f>
        <v>0</v>
      </c>
      <c r="J8498" t="str">
        <f>IF(OR($A$2:$A$9181&gt;14412.56,$A$2:$A$9181&lt; -6015.8),"True","False")</f>
        <v>False</v>
      </c>
    </row>
    <row r="8499" spans="1:10" x14ac:dyDescent="0.3">
      <c r="A8499">
        <v>478.74</v>
      </c>
      <c r="B8499" s="4">
        <f>PERCENTILE($A$2:$A$9181,0.25)</f>
        <v>1644.8325</v>
      </c>
      <c r="C8499" s="4">
        <f>PERCENTILE($A$2:$A$9181,0.5)</f>
        <v>3437.55</v>
      </c>
      <c r="D8499" s="4">
        <f>PERCENTILE($A$2:$A$9181,0.75)</f>
        <v>6751.9224999999997</v>
      </c>
      <c r="E8499" s="4">
        <f>D8499-B8499</f>
        <v>5107.09</v>
      </c>
      <c r="F8499" s="4">
        <f>(D8499+(1.5*E8499))</f>
        <v>14412.557499999999</v>
      </c>
      <c r="G8499" s="4">
        <f>(B8499-(1.5*E8499))</f>
        <v>-6015.8024999999998</v>
      </c>
      <c r="H8499" s="4">
        <f>COUNTIF($A$2:$A$9181, "&gt; 14412.56")</f>
        <v>398</v>
      </c>
      <c r="I8499" s="4">
        <f>COUNTIF($A$2:$A$9181, "&lt; -6015.80")</f>
        <v>0</v>
      </c>
      <c r="J8499" t="str">
        <f>IF(OR($A$2:$A$9181&gt;14412.56,$A$2:$A$9181&lt; -6015.8),"True","False")</f>
        <v>False</v>
      </c>
    </row>
    <row r="8500" spans="1:10" x14ac:dyDescent="0.3">
      <c r="A8500">
        <v>478.51</v>
      </c>
      <c r="B8500" s="4">
        <f>PERCENTILE($A$2:$A$9181,0.25)</f>
        <v>1644.8325</v>
      </c>
      <c r="C8500" s="4">
        <f>PERCENTILE($A$2:$A$9181,0.5)</f>
        <v>3437.55</v>
      </c>
      <c r="D8500" s="4">
        <f>PERCENTILE($A$2:$A$9181,0.75)</f>
        <v>6751.9224999999997</v>
      </c>
      <c r="E8500" s="4">
        <f>D8500-B8500</f>
        <v>5107.09</v>
      </c>
      <c r="F8500" s="4">
        <f>(D8500+(1.5*E8500))</f>
        <v>14412.557499999999</v>
      </c>
      <c r="G8500" s="4">
        <f>(B8500-(1.5*E8500))</f>
        <v>-6015.8024999999998</v>
      </c>
      <c r="H8500" s="4">
        <f>COUNTIF($A$2:$A$9181, "&gt; 14412.56")</f>
        <v>398</v>
      </c>
      <c r="I8500" s="4">
        <f>COUNTIF($A$2:$A$9181, "&lt; -6015.80")</f>
        <v>0</v>
      </c>
      <c r="J8500" t="str">
        <f>IF(OR($A$2:$A$9181&gt;14412.56,$A$2:$A$9181&lt; -6015.8),"True","False")</f>
        <v>False</v>
      </c>
    </row>
    <row r="8501" spans="1:10" x14ac:dyDescent="0.3">
      <c r="A8501">
        <v>478.38</v>
      </c>
      <c r="B8501" s="4">
        <f>PERCENTILE($A$2:$A$9181,0.25)</f>
        <v>1644.8325</v>
      </c>
      <c r="C8501" s="4">
        <f>PERCENTILE($A$2:$A$9181,0.5)</f>
        <v>3437.55</v>
      </c>
      <c r="D8501" s="4">
        <f>PERCENTILE($A$2:$A$9181,0.75)</f>
        <v>6751.9224999999997</v>
      </c>
      <c r="E8501" s="4">
        <f>D8501-B8501</f>
        <v>5107.09</v>
      </c>
      <c r="F8501" s="4">
        <f>(D8501+(1.5*E8501))</f>
        <v>14412.557499999999</v>
      </c>
      <c r="G8501" s="4">
        <f>(B8501-(1.5*E8501))</f>
        <v>-6015.8024999999998</v>
      </c>
      <c r="H8501" s="4">
        <f>COUNTIF($A$2:$A$9181, "&gt; 14412.56")</f>
        <v>398</v>
      </c>
      <c r="I8501" s="4">
        <f>COUNTIF($A$2:$A$9181, "&lt; -6015.80")</f>
        <v>0</v>
      </c>
      <c r="J8501" t="str">
        <f>IF(OR($A$2:$A$9181&gt;14412.56,$A$2:$A$9181&lt; -6015.8),"True","False")</f>
        <v>False</v>
      </c>
    </row>
    <row r="8502" spans="1:10" x14ac:dyDescent="0.3">
      <c r="A8502">
        <v>477.97</v>
      </c>
      <c r="B8502" s="4">
        <f>PERCENTILE($A$2:$A$9181,0.25)</f>
        <v>1644.8325</v>
      </c>
      <c r="C8502" s="4">
        <f>PERCENTILE($A$2:$A$9181,0.5)</f>
        <v>3437.55</v>
      </c>
      <c r="D8502" s="4">
        <f>PERCENTILE($A$2:$A$9181,0.75)</f>
        <v>6751.9224999999997</v>
      </c>
      <c r="E8502" s="4">
        <f>D8502-B8502</f>
        <v>5107.09</v>
      </c>
      <c r="F8502" s="4">
        <f>(D8502+(1.5*E8502))</f>
        <v>14412.557499999999</v>
      </c>
      <c r="G8502" s="4">
        <f>(B8502-(1.5*E8502))</f>
        <v>-6015.8024999999998</v>
      </c>
      <c r="H8502" s="4">
        <f>COUNTIF($A$2:$A$9181, "&gt; 14412.56")</f>
        <v>398</v>
      </c>
      <c r="I8502" s="4">
        <f>COUNTIF($A$2:$A$9181, "&lt; -6015.80")</f>
        <v>0</v>
      </c>
      <c r="J8502" t="str">
        <f>IF(OR($A$2:$A$9181&gt;14412.56,$A$2:$A$9181&lt; -6015.8),"True","False")</f>
        <v>False</v>
      </c>
    </row>
    <row r="8503" spans="1:10" x14ac:dyDescent="0.3">
      <c r="A8503">
        <v>477.91</v>
      </c>
      <c r="B8503" s="4">
        <f>PERCENTILE($A$2:$A$9181,0.25)</f>
        <v>1644.8325</v>
      </c>
      <c r="C8503" s="4">
        <f>PERCENTILE($A$2:$A$9181,0.5)</f>
        <v>3437.55</v>
      </c>
      <c r="D8503" s="4">
        <f>PERCENTILE($A$2:$A$9181,0.75)</f>
        <v>6751.9224999999997</v>
      </c>
      <c r="E8503" s="4">
        <f>D8503-B8503</f>
        <v>5107.09</v>
      </c>
      <c r="F8503" s="4">
        <f>(D8503+(1.5*E8503))</f>
        <v>14412.557499999999</v>
      </c>
      <c r="G8503" s="4">
        <f>(B8503-(1.5*E8503))</f>
        <v>-6015.8024999999998</v>
      </c>
      <c r="H8503" s="4">
        <f>COUNTIF($A$2:$A$9181, "&gt; 14412.56")</f>
        <v>398</v>
      </c>
      <c r="I8503" s="4">
        <f>COUNTIF($A$2:$A$9181, "&lt; -6015.80")</f>
        <v>0</v>
      </c>
      <c r="J8503" t="str">
        <f>IF(OR($A$2:$A$9181&gt;14412.56,$A$2:$A$9181&lt; -6015.8),"True","False")</f>
        <v>False</v>
      </c>
    </row>
    <row r="8504" spans="1:10" x14ac:dyDescent="0.3">
      <c r="A8504">
        <v>476.99</v>
      </c>
      <c r="B8504" s="4">
        <f>PERCENTILE($A$2:$A$9181,0.25)</f>
        <v>1644.8325</v>
      </c>
      <c r="C8504" s="4">
        <f>PERCENTILE($A$2:$A$9181,0.5)</f>
        <v>3437.55</v>
      </c>
      <c r="D8504" s="4">
        <f>PERCENTILE($A$2:$A$9181,0.75)</f>
        <v>6751.9224999999997</v>
      </c>
      <c r="E8504" s="4">
        <f>D8504-B8504</f>
        <v>5107.09</v>
      </c>
      <c r="F8504" s="4">
        <f>(D8504+(1.5*E8504))</f>
        <v>14412.557499999999</v>
      </c>
      <c r="G8504" s="4">
        <f>(B8504-(1.5*E8504))</f>
        <v>-6015.8024999999998</v>
      </c>
      <c r="H8504" s="4">
        <f>COUNTIF($A$2:$A$9181, "&gt; 14412.56")</f>
        <v>398</v>
      </c>
      <c r="I8504" s="4">
        <f>COUNTIF($A$2:$A$9181, "&lt; -6015.80")</f>
        <v>0</v>
      </c>
      <c r="J8504" t="str">
        <f>IF(OR($A$2:$A$9181&gt;14412.56,$A$2:$A$9181&lt; -6015.8),"True","False")</f>
        <v>False</v>
      </c>
    </row>
    <row r="8505" spans="1:10" x14ac:dyDescent="0.3">
      <c r="A8505">
        <v>476.78</v>
      </c>
      <c r="B8505" s="4">
        <f>PERCENTILE($A$2:$A$9181,0.25)</f>
        <v>1644.8325</v>
      </c>
      <c r="C8505" s="4">
        <f>PERCENTILE($A$2:$A$9181,0.5)</f>
        <v>3437.55</v>
      </c>
      <c r="D8505" s="4">
        <f>PERCENTILE($A$2:$A$9181,0.75)</f>
        <v>6751.9224999999997</v>
      </c>
      <c r="E8505" s="4">
        <f>D8505-B8505</f>
        <v>5107.09</v>
      </c>
      <c r="F8505" s="4">
        <f>(D8505+(1.5*E8505))</f>
        <v>14412.557499999999</v>
      </c>
      <c r="G8505" s="4">
        <f>(B8505-(1.5*E8505))</f>
        <v>-6015.8024999999998</v>
      </c>
      <c r="H8505" s="4">
        <f>COUNTIF($A$2:$A$9181, "&gt; 14412.56")</f>
        <v>398</v>
      </c>
      <c r="I8505" s="4">
        <f>COUNTIF($A$2:$A$9181, "&lt; -6015.80")</f>
        <v>0</v>
      </c>
      <c r="J8505" t="str">
        <f>IF(OR($A$2:$A$9181&gt;14412.56,$A$2:$A$9181&lt; -6015.8),"True","False")</f>
        <v>False</v>
      </c>
    </row>
    <row r="8506" spans="1:10" x14ac:dyDescent="0.3">
      <c r="A8506">
        <v>476.7</v>
      </c>
      <c r="B8506" s="4">
        <f>PERCENTILE($A$2:$A$9181,0.25)</f>
        <v>1644.8325</v>
      </c>
      <c r="C8506" s="4">
        <f>PERCENTILE($A$2:$A$9181,0.5)</f>
        <v>3437.55</v>
      </c>
      <c r="D8506" s="4">
        <f>PERCENTILE($A$2:$A$9181,0.75)</f>
        <v>6751.9224999999997</v>
      </c>
      <c r="E8506" s="4">
        <f>D8506-B8506</f>
        <v>5107.09</v>
      </c>
      <c r="F8506" s="4">
        <f>(D8506+(1.5*E8506))</f>
        <v>14412.557499999999</v>
      </c>
      <c r="G8506" s="4">
        <f>(B8506-(1.5*E8506))</f>
        <v>-6015.8024999999998</v>
      </c>
      <c r="H8506" s="4">
        <f>COUNTIF($A$2:$A$9181, "&gt; 14412.56")</f>
        <v>398</v>
      </c>
      <c r="I8506" s="4">
        <f>COUNTIF($A$2:$A$9181, "&lt; -6015.80")</f>
        <v>0</v>
      </c>
      <c r="J8506" t="str">
        <f>IF(OR($A$2:$A$9181&gt;14412.56,$A$2:$A$9181&lt; -6015.8),"True","False")</f>
        <v>False</v>
      </c>
    </row>
    <row r="8507" spans="1:10" x14ac:dyDescent="0.3">
      <c r="A8507">
        <v>475.77</v>
      </c>
      <c r="B8507" s="4">
        <f>PERCENTILE($A$2:$A$9181,0.25)</f>
        <v>1644.8325</v>
      </c>
      <c r="C8507" s="4">
        <f>PERCENTILE($A$2:$A$9181,0.5)</f>
        <v>3437.55</v>
      </c>
      <c r="D8507" s="4">
        <f>PERCENTILE($A$2:$A$9181,0.75)</f>
        <v>6751.9224999999997</v>
      </c>
      <c r="E8507" s="4">
        <f>D8507-B8507</f>
        <v>5107.09</v>
      </c>
      <c r="F8507" s="4">
        <f>(D8507+(1.5*E8507))</f>
        <v>14412.557499999999</v>
      </c>
      <c r="G8507" s="4">
        <f>(B8507-(1.5*E8507))</f>
        <v>-6015.8024999999998</v>
      </c>
      <c r="H8507" s="4">
        <f>COUNTIF($A$2:$A$9181, "&gt; 14412.56")</f>
        <v>398</v>
      </c>
      <c r="I8507" s="4">
        <f>COUNTIF($A$2:$A$9181, "&lt; -6015.80")</f>
        <v>0</v>
      </c>
      <c r="J8507" t="str">
        <f>IF(OR($A$2:$A$9181&gt;14412.56,$A$2:$A$9181&lt; -6015.8),"True","False")</f>
        <v>False</v>
      </c>
    </row>
    <row r="8508" spans="1:10" x14ac:dyDescent="0.3">
      <c r="A8508">
        <v>475.59</v>
      </c>
      <c r="B8508" s="4">
        <f>PERCENTILE($A$2:$A$9181,0.25)</f>
        <v>1644.8325</v>
      </c>
      <c r="C8508" s="4">
        <f>PERCENTILE($A$2:$A$9181,0.5)</f>
        <v>3437.55</v>
      </c>
      <c r="D8508" s="4">
        <f>PERCENTILE($A$2:$A$9181,0.75)</f>
        <v>6751.9224999999997</v>
      </c>
      <c r="E8508" s="4">
        <f>D8508-B8508</f>
        <v>5107.09</v>
      </c>
      <c r="F8508" s="4">
        <f>(D8508+(1.5*E8508))</f>
        <v>14412.557499999999</v>
      </c>
      <c r="G8508" s="4">
        <f>(B8508-(1.5*E8508))</f>
        <v>-6015.8024999999998</v>
      </c>
      <c r="H8508" s="4">
        <f>COUNTIF($A$2:$A$9181, "&gt; 14412.56")</f>
        <v>398</v>
      </c>
      <c r="I8508" s="4">
        <f>COUNTIF($A$2:$A$9181, "&lt; -6015.80")</f>
        <v>0</v>
      </c>
      <c r="J8508" t="str">
        <f>IF(OR($A$2:$A$9181&gt;14412.56,$A$2:$A$9181&lt; -6015.8),"True","False")</f>
        <v>False</v>
      </c>
    </row>
    <row r="8509" spans="1:10" x14ac:dyDescent="0.3">
      <c r="A8509">
        <v>474.57</v>
      </c>
      <c r="B8509" s="4">
        <f>PERCENTILE($A$2:$A$9181,0.25)</f>
        <v>1644.8325</v>
      </c>
      <c r="C8509" s="4">
        <f>PERCENTILE($A$2:$A$9181,0.5)</f>
        <v>3437.55</v>
      </c>
      <c r="D8509" s="4">
        <f>PERCENTILE($A$2:$A$9181,0.75)</f>
        <v>6751.9224999999997</v>
      </c>
      <c r="E8509" s="4">
        <f>D8509-B8509</f>
        <v>5107.09</v>
      </c>
      <c r="F8509" s="4">
        <f>(D8509+(1.5*E8509))</f>
        <v>14412.557499999999</v>
      </c>
      <c r="G8509" s="4">
        <f>(B8509-(1.5*E8509))</f>
        <v>-6015.8024999999998</v>
      </c>
      <c r="H8509" s="4">
        <f>COUNTIF($A$2:$A$9181, "&gt; 14412.56")</f>
        <v>398</v>
      </c>
      <c r="I8509" s="4">
        <f>COUNTIF($A$2:$A$9181, "&lt; -6015.80")</f>
        <v>0</v>
      </c>
      <c r="J8509" t="str">
        <f>IF(OR($A$2:$A$9181&gt;14412.56,$A$2:$A$9181&lt; -6015.8),"True","False")</f>
        <v>False</v>
      </c>
    </row>
    <row r="8510" spans="1:10" x14ac:dyDescent="0.3">
      <c r="A8510">
        <v>474.43</v>
      </c>
      <c r="B8510" s="4">
        <f>PERCENTILE($A$2:$A$9181,0.25)</f>
        <v>1644.8325</v>
      </c>
      <c r="C8510" s="4">
        <f>PERCENTILE($A$2:$A$9181,0.5)</f>
        <v>3437.55</v>
      </c>
      <c r="D8510" s="4">
        <f>PERCENTILE($A$2:$A$9181,0.75)</f>
        <v>6751.9224999999997</v>
      </c>
      <c r="E8510" s="4">
        <f>D8510-B8510</f>
        <v>5107.09</v>
      </c>
      <c r="F8510" s="4">
        <f>(D8510+(1.5*E8510))</f>
        <v>14412.557499999999</v>
      </c>
      <c r="G8510" s="4">
        <f>(B8510-(1.5*E8510))</f>
        <v>-6015.8024999999998</v>
      </c>
      <c r="H8510" s="4">
        <f>COUNTIF($A$2:$A$9181, "&gt; 14412.56")</f>
        <v>398</v>
      </c>
      <c r="I8510" s="4">
        <f>COUNTIF($A$2:$A$9181, "&lt; -6015.80")</f>
        <v>0</v>
      </c>
      <c r="J8510" t="str">
        <f>IF(OR($A$2:$A$9181&gt;14412.56,$A$2:$A$9181&lt; -6015.8),"True","False")</f>
        <v>False</v>
      </c>
    </row>
    <row r="8511" spans="1:10" x14ac:dyDescent="0.3">
      <c r="A8511">
        <v>474.22</v>
      </c>
      <c r="B8511" s="4">
        <f>PERCENTILE($A$2:$A$9181,0.25)</f>
        <v>1644.8325</v>
      </c>
      <c r="C8511" s="4">
        <f>PERCENTILE($A$2:$A$9181,0.5)</f>
        <v>3437.55</v>
      </c>
      <c r="D8511" s="4">
        <f>PERCENTILE($A$2:$A$9181,0.75)</f>
        <v>6751.9224999999997</v>
      </c>
      <c r="E8511" s="4">
        <f>D8511-B8511</f>
        <v>5107.09</v>
      </c>
      <c r="F8511" s="4">
        <f>(D8511+(1.5*E8511))</f>
        <v>14412.557499999999</v>
      </c>
      <c r="G8511" s="4">
        <f>(B8511-(1.5*E8511))</f>
        <v>-6015.8024999999998</v>
      </c>
      <c r="H8511" s="4">
        <f>COUNTIF($A$2:$A$9181, "&gt; 14412.56")</f>
        <v>398</v>
      </c>
      <c r="I8511" s="4">
        <f>COUNTIF($A$2:$A$9181, "&lt; -6015.80")</f>
        <v>0</v>
      </c>
      <c r="J8511" t="str">
        <f>IF(OR($A$2:$A$9181&gt;14412.56,$A$2:$A$9181&lt; -6015.8),"True","False")</f>
        <v>False</v>
      </c>
    </row>
    <row r="8512" spans="1:10" x14ac:dyDescent="0.3">
      <c r="A8512">
        <v>473.56</v>
      </c>
      <c r="B8512" s="4">
        <f>PERCENTILE($A$2:$A$9181,0.25)</f>
        <v>1644.8325</v>
      </c>
      <c r="C8512" s="4">
        <f>PERCENTILE($A$2:$A$9181,0.5)</f>
        <v>3437.55</v>
      </c>
      <c r="D8512" s="4">
        <f>PERCENTILE($A$2:$A$9181,0.75)</f>
        <v>6751.9224999999997</v>
      </c>
      <c r="E8512" s="4">
        <f>D8512-B8512</f>
        <v>5107.09</v>
      </c>
      <c r="F8512" s="4">
        <f>(D8512+(1.5*E8512))</f>
        <v>14412.557499999999</v>
      </c>
      <c r="G8512" s="4">
        <f>(B8512-(1.5*E8512))</f>
        <v>-6015.8024999999998</v>
      </c>
      <c r="H8512" s="4">
        <f>COUNTIF($A$2:$A$9181, "&gt; 14412.56")</f>
        <v>398</v>
      </c>
      <c r="I8512" s="4">
        <f>COUNTIF($A$2:$A$9181, "&lt; -6015.80")</f>
        <v>0</v>
      </c>
      <c r="J8512" t="str">
        <f>IF(OR($A$2:$A$9181&gt;14412.56,$A$2:$A$9181&lt; -6015.8),"True","False")</f>
        <v>False</v>
      </c>
    </row>
    <row r="8513" spans="1:10" x14ac:dyDescent="0.3">
      <c r="A8513">
        <v>473.13</v>
      </c>
      <c r="B8513" s="4">
        <f>PERCENTILE($A$2:$A$9181,0.25)</f>
        <v>1644.8325</v>
      </c>
      <c r="C8513" s="4">
        <f>PERCENTILE($A$2:$A$9181,0.5)</f>
        <v>3437.55</v>
      </c>
      <c r="D8513" s="4">
        <f>PERCENTILE($A$2:$A$9181,0.75)</f>
        <v>6751.9224999999997</v>
      </c>
      <c r="E8513" s="4">
        <f>D8513-B8513</f>
        <v>5107.09</v>
      </c>
      <c r="F8513" s="4">
        <f>(D8513+(1.5*E8513))</f>
        <v>14412.557499999999</v>
      </c>
      <c r="G8513" s="4">
        <f>(B8513-(1.5*E8513))</f>
        <v>-6015.8024999999998</v>
      </c>
      <c r="H8513" s="4">
        <f>COUNTIF($A$2:$A$9181, "&gt; 14412.56")</f>
        <v>398</v>
      </c>
      <c r="I8513" s="4">
        <f>COUNTIF($A$2:$A$9181, "&lt; -6015.80")</f>
        <v>0</v>
      </c>
      <c r="J8513" t="str">
        <f>IF(OR($A$2:$A$9181&gt;14412.56,$A$2:$A$9181&lt; -6015.8),"True","False")</f>
        <v>False</v>
      </c>
    </row>
    <row r="8514" spans="1:10" x14ac:dyDescent="0.3">
      <c r="A8514">
        <v>471.28</v>
      </c>
      <c r="B8514" s="4">
        <f>PERCENTILE($A$2:$A$9181,0.25)</f>
        <v>1644.8325</v>
      </c>
      <c r="C8514" s="4">
        <f>PERCENTILE($A$2:$A$9181,0.5)</f>
        <v>3437.55</v>
      </c>
      <c r="D8514" s="4">
        <f>PERCENTILE($A$2:$A$9181,0.75)</f>
        <v>6751.9224999999997</v>
      </c>
      <c r="E8514" s="4">
        <f>D8514-B8514</f>
        <v>5107.09</v>
      </c>
      <c r="F8514" s="4">
        <f>(D8514+(1.5*E8514))</f>
        <v>14412.557499999999</v>
      </c>
      <c r="G8514" s="4">
        <f>(B8514-(1.5*E8514))</f>
        <v>-6015.8024999999998</v>
      </c>
      <c r="H8514" s="4">
        <f>COUNTIF($A$2:$A$9181, "&gt; 14412.56")</f>
        <v>398</v>
      </c>
      <c r="I8514" s="4">
        <f>COUNTIF($A$2:$A$9181, "&lt; -6015.80")</f>
        <v>0</v>
      </c>
      <c r="J8514" t="str">
        <f>IF(OR($A$2:$A$9181&gt;14412.56,$A$2:$A$9181&lt; -6015.8),"True","False")</f>
        <v>False</v>
      </c>
    </row>
    <row r="8515" spans="1:10" x14ac:dyDescent="0.3">
      <c r="A8515">
        <v>470.69</v>
      </c>
      <c r="B8515" s="4">
        <f>PERCENTILE($A$2:$A$9181,0.25)</f>
        <v>1644.8325</v>
      </c>
      <c r="C8515" s="4">
        <f>PERCENTILE($A$2:$A$9181,0.5)</f>
        <v>3437.55</v>
      </c>
      <c r="D8515" s="4">
        <f>PERCENTILE($A$2:$A$9181,0.75)</f>
        <v>6751.9224999999997</v>
      </c>
      <c r="E8515" s="4">
        <f>D8515-B8515</f>
        <v>5107.09</v>
      </c>
      <c r="F8515" s="4">
        <f>(D8515+(1.5*E8515))</f>
        <v>14412.557499999999</v>
      </c>
      <c r="G8515" s="4">
        <f>(B8515-(1.5*E8515))</f>
        <v>-6015.8024999999998</v>
      </c>
      <c r="H8515" s="4">
        <f>COUNTIF($A$2:$A$9181, "&gt; 14412.56")</f>
        <v>398</v>
      </c>
      <c r="I8515" s="4">
        <f>COUNTIF($A$2:$A$9181, "&lt; -6015.80")</f>
        <v>0</v>
      </c>
      <c r="J8515" t="str">
        <f>IF(OR($A$2:$A$9181&gt;14412.56,$A$2:$A$9181&lt; -6015.8),"True","False")</f>
        <v>False</v>
      </c>
    </row>
    <row r="8516" spans="1:10" x14ac:dyDescent="0.3">
      <c r="A8516">
        <v>469.24</v>
      </c>
      <c r="B8516" s="4">
        <f>PERCENTILE($A$2:$A$9181,0.25)</f>
        <v>1644.8325</v>
      </c>
      <c r="C8516" s="4">
        <f>PERCENTILE($A$2:$A$9181,0.5)</f>
        <v>3437.55</v>
      </c>
      <c r="D8516" s="4">
        <f>PERCENTILE($A$2:$A$9181,0.75)</f>
        <v>6751.9224999999997</v>
      </c>
      <c r="E8516" s="4">
        <f>D8516-B8516</f>
        <v>5107.09</v>
      </c>
      <c r="F8516" s="4">
        <f>(D8516+(1.5*E8516))</f>
        <v>14412.557499999999</v>
      </c>
      <c r="G8516" s="4">
        <f>(B8516-(1.5*E8516))</f>
        <v>-6015.8024999999998</v>
      </c>
      <c r="H8516" s="4">
        <f>COUNTIF($A$2:$A$9181, "&gt; 14412.56")</f>
        <v>398</v>
      </c>
      <c r="I8516" s="4">
        <f>COUNTIF($A$2:$A$9181, "&lt; -6015.80")</f>
        <v>0</v>
      </c>
      <c r="J8516" t="str">
        <f>IF(OR($A$2:$A$9181&gt;14412.56,$A$2:$A$9181&lt; -6015.8),"True","False")</f>
        <v>False</v>
      </c>
    </row>
    <row r="8517" spans="1:10" x14ac:dyDescent="0.3">
      <c r="A8517">
        <v>469.11</v>
      </c>
      <c r="B8517" s="4">
        <f>PERCENTILE($A$2:$A$9181,0.25)</f>
        <v>1644.8325</v>
      </c>
      <c r="C8517" s="4">
        <f>PERCENTILE($A$2:$A$9181,0.5)</f>
        <v>3437.55</v>
      </c>
      <c r="D8517" s="4">
        <f>PERCENTILE($A$2:$A$9181,0.75)</f>
        <v>6751.9224999999997</v>
      </c>
      <c r="E8517" s="4">
        <f>D8517-B8517</f>
        <v>5107.09</v>
      </c>
      <c r="F8517" s="4">
        <f>(D8517+(1.5*E8517))</f>
        <v>14412.557499999999</v>
      </c>
      <c r="G8517" s="4">
        <f>(B8517-(1.5*E8517))</f>
        <v>-6015.8024999999998</v>
      </c>
      <c r="H8517" s="4">
        <f>COUNTIF($A$2:$A$9181, "&gt; 14412.56")</f>
        <v>398</v>
      </c>
      <c r="I8517" s="4">
        <f>COUNTIF($A$2:$A$9181, "&lt; -6015.80")</f>
        <v>0</v>
      </c>
      <c r="J8517" t="str">
        <f>IF(OR($A$2:$A$9181&gt;14412.56,$A$2:$A$9181&lt; -6015.8),"True","False")</f>
        <v>False</v>
      </c>
    </row>
    <row r="8518" spans="1:10" x14ac:dyDescent="0.3">
      <c r="A8518">
        <v>468.68</v>
      </c>
      <c r="B8518" s="4">
        <f>PERCENTILE($A$2:$A$9181,0.25)</f>
        <v>1644.8325</v>
      </c>
      <c r="C8518" s="4">
        <f>PERCENTILE($A$2:$A$9181,0.5)</f>
        <v>3437.55</v>
      </c>
      <c r="D8518" s="4">
        <f>PERCENTILE($A$2:$A$9181,0.75)</f>
        <v>6751.9224999999997</v>
      </c>
      <c r="E8518" s="4">
        <f>D8518-B8518</f>
        <v>5107.09</v>
      </c>
      <c r="F8518" s="4">
        <f>(D8518+(1.5*E8518))</f>
        <v>14412.557499999999</v>
      </c>
      <c r="G8518" s="4">
        <f>(B8518-(1.5*E8518))</f>
        <v>-6015.8024999999998</v>
      </c>
      <c r="H8518" s="4">
        <f>COUNTIF($A$2:$A$9181, "&gt; 14412.56")</f>
        <v>398</v>
      </c>
      <c r="I8518" s="4">
        <f>COUNTIF($A$2:$A$9181, "&lt; -6015.80")</f>
        <v>0</v>
      </c>
      <c r="J8518" t="str">
        <f>IF(OR($A$2:$A$9181&gt;14412.56,$A$2:$A$9181&lt; -6015.8),"True","False")</f>
        <v>False</v>
      </c>
    </row>
    <row r="8519" spans="1:10" x14ac:dyDescent="0.3">
      <c r="A8519">
        <v>468.41</v>
      </c>
      <c r="B8519" s="4">
        <f>PERCENTILE($A$2:$A$9181,0.25)</f>
        <v>1644.8325</v>
      </c>
      <c r="C8519" s="4">
        <f>PERCENTILE($A$2:$A$9181,0.5)</f>
        <v>3437.55</v>
      </c>
      <c r="D8519" s="4">
        <f>PERCENTILE($A$2:$A$9181,0.75)</f>
        <v>6751.9224999999997</v>
      </c>
      <c r="E8519" s="4">
        <f>D8519-B8519</f>
        <v>5107.09</v>
      </c>
      <c r="F8519" s="4">
        <f>(D8519+(1.5*E8519))</f>
        <v>14412.557499999999</v>
      </c>
      <c r="G8519" s="4">
        <f>(B8519-(1.5*E8519))</f>
        <v>-6015.8024999999998</v>
      </c>
      <c r="H8519" s="4">
        <f>COUNTIF($A$2:$A$9181, "&gt; 14412.56")</f>
        <v>398</v>
      </c>
      <c r="I8519" s="4">
        <f>COUNTIF($A$2:$A$9181, "&lt; -6015.80")</f>
        <v>0</v>
      </c>
      <c r="J8519" t="str">
        <f>IF(OR($A$2:$A$9181&gt;14412.56,$A$2:$A$9181&lt; -6015.8),"True","False")</f>
        <v>False</v>
      </c>
    </row>
    <row r="8520" spans="1:10" x14ac:dyDescent="0.3">
      <c r="A8520">
        <v>466.4</v>
      </c>
      <c r="B8520" s="4">
        <f>PERCENTILE($A$2:$A$9181,0.25)</f>
        <v>1644.8325</v>
      </c>
      <c r="C8520" s="4">
        <f>PERCENTILE($A$2:$A$9181,0.5)</f>
        <v>3437.55</v>
      </c>
      <c r="D8520" s="4">
        <f>PERCENTILE($A$2:$A$9181,0.75)</f>
        <v>6751.9224999999997</v>
      </c>
      <c r="E8520" s="4">
        <f>D8520-B8520</f>
        <v>5107.09</v>
      </c>
      <c r="F8520" s="4">
        <f>(D8520+(1.5*E8520))</f>
        <v>14412.557499999999</v>
      </c>
      <c r="G8520" s="4">
        <f>(B8520-(1.5*E8520))</f>
        <v>-6015.8024999999998</v>
      </c>
      <c r="H8520" s="4">
        <f>COUNTIF($A$2:$A$9181, "&gt; 14412.56")</f>
        <v>398</v>
      </c>
      <c r="I8520" s="4">
        <f>COUNTIF($A$2:$A$9181, "&lt; -6015.80")</f>
        <v>0</v>
      </c>
      <c r="J8520" t="str">
        <f>IF(OR($A$2:$A$9181&gt;14412.56,$A$2:$A$9181&lt; -6015.8),"True","False")</f>
        <v>False</v>
      </c>
    </row>
    <row r="8521" spans="1:10" x14ac:dyDescent="0.3">
      <c r="A8521">
        <v>466.39</v>
      </c>
      <c r="B8521" s="4">
        <f>PERCENTILE($A$2:$A$9181,0.25)</f>
        <v>1644.8325</v>
      </c>
      <c r="C8521" s="4">
        <f>PERCENTILE($A$2:$A$9181,0.5)</f>
        <v>3437.55</v>
      </c>
      <c r="D8521" s="4">
        <f>PERCENTILE($A$2:$A$9181,0.75)</f>
        <v>6751.9224999999997</v>
      </c>
      <c r="E8521" s="4">
        <f>D8521-B8521</f>
        <v>5107.09</v>
      </c>
      <c r="F8521" s="4">
        <f>(D8521+(1.5*E8521))</f>
        <v>14412.557499999999</v>
      </c>
      <c r="G8521" s="4">
        <f>(B8521-(1.5*E8521))</f>
        <v>-6015.8024999999998</v>
      </c>
      <c r="H8521" s="4">
        <f>COUNTIF($A$2:$A$9181, "&gt; 14412.56")</f>
        <v>398</v>
      </c>
      <c r="I8521" s="4">
        <f>COUNTIF($A$2:$A$9181, "&lt; -6015.80")</f>
        <v>0</v>
      </c>
      <c r="J8521" t="str">
        <f>IF(OR($A$2:$A$9181&gt;14412.56,$A$2:$A$9181&lt; -6015.8),"True","False")</f>
        <v>False</v>
      </c>
    </row>
    <row r="8522" spans="1:10" x14ac:dyDescent="0.3">
      <c r="A8522">
        <v>465.96</v>
      </c>
      <c r="B8522" s="4">
        <f>PERCENTILE($A$2:$A$9181,0.25)</f>
        <v>1644.8325</v>
      </c>
      <c r="C8522" s="4">
        <f>PERCENTILE($A$2:$A$9181,0.5)</f>
        <v>3437.55</v>
      </c>
      <c r="D8522" s="4">
        <f>PERCENTILE($A$2:$A$9181,0.75)</f>
        <v>6751.9224999999997</v>
      </c>
      <c r="E8522" s="4">
        <f>D8522-B8522</f>
        <v>5107.09</v>
      </c>
      <c r="F8522" s="4">
        <f>(D8522+(1.5*E8522))</f>
        <v>14412.557499999999</v>
      </c>
      <c r="G8522" s="4">
        <f>(B8522-(1.5*E8522))</f>
        <v>-6015.8024999999998</v>
      </c>
      <c r="H8522" s="4">
        <f>COUNTIF($A$2:$A$9181, "&gt; 14412.56")</f>
        <v>398</v>
      </c>
      <c r="I8522" s="4">
        <f>COUNTIF($A$2:$A$9181, "&lt; -6015.80")</f>
        <v>0</v>
      </c>
      <c r="J8522" t="str">
        <f>IF(OR($A$2:$A$9181&gt;14412.56,$A$2:$A$9181&lt; -6015.8),"True","False")</f>
        <v>False</v>
      </c>
    </row>
    <row r="8523" spans="1:10" x14ac:dyDescent="0.3">
      <c r="A8523">
        <v>465.88</v>
      </c>
      <c r="B8523" s="4">
        <f>PERCENTILE($A$2:$A$9181,0.25)</f>
        <v>1644.8325</v>
      </c>
      <c r="C8523" s="4">
        <f>PERCENTILE($A$2:$A$9181,0.5)</f>
        <v>3437.55</v>
      </c>
      <c r="D8523" s="4">
        <f>PERCENTILE($A$2:$A$9181,0.75)</f>
        <v>6751.9224999999997</v>
      </c>
      <c r="E8523" s="4">
        <f>D8523-B8523</f>
        <v>5107.09</v>
      </c>
      <c r="F8523" s="4">
        <f>(D8523+(1.5*E8523))</f>
        <v>14412.557499999999</v>
      </c>
      <c r="G8523" s="4">
        <f>(B8523-(1.5*E8523))</f>
        <v>-6015.8024999999998</v>
      </c>
      <c r="H8523" s="4">
        <f>COUNTIF($A$2:$A$9181, "&gt; 14412.56")</f>
        <v>398</v>
      </c>
      <c r="I8523" s="4">
        <f>COUNTIF($A$2:$A$9181, "&lt; -6015.80")</f>
        <v>0</v>
      </c>
      <c r="J8523" t="str">
        <f>IF(OR($A$2:$A$9181&gt;14412.56,$A$2:$A$9181&lt; -6015.8),"True","False")</f>
        <v>False</v>
      </c>
    </row>
    <row r="8524" spans="1:10" x14ac:dyDescent="0.3">
      <c r="A8524">
        <v>465.78</v>
      </c>
      <c r="B8524" s="4">
        <f>PERCENTILE($A$2:$A$9181,0.25)</f>
        <v>1644.8325</v>
      </c>
      <c r="C8524" s="4">
        <f>PERCENTILE($A$2:$A$9181,0.5)</f>
        <v>3437.55</v>
      </c>
      <c r="D8524" s="4">
        <f>PERCENTILE($A$2:$A$9181,0.75)</f>
        <v>6751.9224999999997</v>
      </c>
      <c r="E8524" s="4">
        <f>D8524-B8524</f>
        <v>5107.09</v>
      </c>
      <c r="F8524" s="4">
        <f>(D8524+(1.5*E8524))</f>
        <v>14412.557499999999</v>
      </c>
      <c r="G8524" s="4">
        <f>(B8524-(1.5*E8524))</f>
        <v>-6015.8024999999998</v>
      </c>
      <c r="H8524" s="4">
        <f>COUNTIF($A$2:$A$9181, "&gt; 14412.56")</f>
        <v>398</v>
      </c>
      <c r="I8524" s="4">
        <f>COUNTIF($A$2:$A$9181, "&lt; -6015.80")</f>
        <v>0</v>
      </c>
      <c r="J8524" t="str">
        <f>IF(OR($A$2:$A$9181&gt;14412.56,$A$2:$A$9181&lt; -6015.8),"True","False")</f>
        <v>False</v>
      </c>
    </row>
    <row r="8525" spans="1:10" x14ac:dyDescent="0.3">
      <c r="A8525">
        <v>465.29</v>
      </c>
      <c r="B8525" s="4">
        <f>PERCENTILE($A$2:$A$9181,0.25)</f>
        <v>1644.8325</v>
      </c>
      <c r="C8525" s="4">
        <f>PERCENTILE($A$2:$A$9181,0.5)</f>
        <v>3437.55</v>
      </c>
      <c r="D8525" s="4">
        <f>PERCENTILE($A$2:$A$9181,0.75)</f>
        <v>6751.9224999999997</v>
      </c>
      <c r="E8525" s="4">
        <f>D8525-B8525</f>
        <v>5107.09</v>
      </c>
      <c r="F8525" s="4">
        <f>(D8525+(1.5*E8525))</f>
        <v>14412.557499999999</v>
      </c>
      <c r="G8525" s="4">
        <f>(B8525-(1.5*E8525))</f>
        <v>-6015.8024999999998</v>
      </c>
      <c r="H8525" s="4">
        <f>COUNTIF($A$2:$A$9181, "&gt; 14412.56")</f>
        <v>398</v>
      </c>
      <c r="I8525" s="4">
        <f>COUNTIF($A$2:$A$9181, "&lt; -6015.80")</f>
        <v>0</v>
      </c>
      <c r="J8525" t="str">
        <f>IF(OR($A$2:$A$9181&gt;14412.56,$A$2:$A$9181&lt; -6015.8),"True","False")</f>
        <v>False</v>
      </c>
    </row>
    <row r="8526" spans="1:10" x14ac:dyDescent="0.3">
      <c r="A8526">
        <v>464.76</v>
      </c>
      <c r="B8526" s="4">
        <f>PERCENTILE($A$2:$A$9181,0.25)</f>
        <v>1644.8325</v>
      </c>
      <c r="C8526" s="4">
        <f>PERCENTILE($A$2:$A$9181,0.5)</f>
        <v>3437.55</v>
      </c>
      <c r="D8526" s="4">
        <f>PERCENTILE($A$2:$A$9181,0.75)</f>
        <v>6751.9224999999997</v>
      </c>
      <c r="E8526" s="4">
        <f>D8526-B8526</f>
        <v>5107.09</v>
      </c>
      <c r="F8526" s="4">
        <f>(D8526+(1.5*E8526))</f>
        <v>14412.557499999999</v>
      </c>
      <c r="G8526" s="4">
        <f>(B8526-(1.5*E8526))</f>
        <v>-6015.8024999999998</v>
      </c>
      <c r="H8526" s="4">
        <f>COUNTIF($A$2:$A$9181, "&gt; 14412.56")</f>
        <v>398</v>
      </c>
      <c r="I8526" s="4">
        <f>COUNTIF($A$2:$A$9181, "&lt; -6015.80")</f>
        <v>0</v>
      </c>
      <c r="J8526" t="str">
        <f>IF(OR($A$2:$A$9181&gt;14412.56,$A$2:$A$9181&lt; -6015.8),"True","False")</f>
        <v>False</v>
      </c>
    </row>
    <row r="8527" spans="1:10" x14ac:dyDescent="0.3">
      <c r="A8527">
        <v>463.77</v>
      </c>
      <c r="B8527" s="4">
        <f>PERCENTILE($A$2:$A$9181,0.25)</f>
        <v>1644.8325</v>
      </c>
      <c r="C8527" s="4">
        <f>PERCENTILE($A$2:$A$9181,0.5)</f>
        <v>3437.55</v>
      </c>
      <c r="D8527" s="4">
        <f>PERCENTILE($A$2:$A$9181,0.75)</f>
        <v>6751.9224999999997</v>
      </c>
      <c r="E8527" s="4">
        <f>D8527-B8527</f>
        <v>5107.09</v>
      </c>
      <c r="F8527" s="4">
        <f>(D8527+(1.5*E8527))</f>
        <v>14412.557499999999</v>
      </c>
      <c r="G8527" s="4">
        <f>(B8527-(1.5*E8527))</f>
        <v>-6015.8024999999998</v>
      </c>
      <c r="H8527" s="4">
        <f>COUNTIF($A$2:$A$9181, "&gt; 14412.56")</f>
        <v>398</v>
      </c>
      <c r="I8527" s="4">
        <f>COUNTIF($A$2:$A$9181, "&lt; -6015.80")</f>
        <v>0</v>
      </c>
      <c r="J8527" t="str">
        <f>IF(OR($A$2:$A$9181&gt;14412.56,$A$2:$A$9181&lt; -6015.8),"True","False")</f>
        <v>False</v>
      </c>
    </row>
    <row r="8528" spans="1:10" x14ac:dyDescent="0.3">
      <c r="A8528">
        <v>461.71</v>
      </c>
      <c r="B8528" s="4">
        <f>PERCENTILE($A$2:$A$9181,0.25)</f>
        <v>1644.8325</v>
      </c>
      <c r="C8528" s="4">
        <f>PERCENTILE($A$2:$A$9181,0.5)</f>
        <v>3437.55</v>
      </c>
      <c r="D8528" s="4">
        <f>PERCENTILE($A$2:$A$9181,0.75)</f>
        <v>6751.9224999999997</v>
      </c>
      <c r="E8528" s="4">
        <f>D8528-B8528</f>
        <v>5107.09</v>
      </c>
      <c r="F8528" s="4">
        <f>(D8528+(1.5*E8528))</f>
        <v>14412.557499999999</v>
      </c>
      <c r="G8528" s="4">
        <f>(B8528-(1.5*E8528))</f>
        <v>-6015.8024999999998</v>
      </c>
      <c r="H8528" s="4">
        <f>COUNTIF($A$2:$A$9181, "&gt; 14412.56")</f>
        <v>398</v>
      </c>
      <c r="I8528" s="4">
        <f>COUNTIF($A$2:$A$9181, "&lt; -6015.80")</f>
        <v>0</v>
      </c>
      <c r="J8528" t="str">
        <f>IF(OR($A$2:$A$9181&gt;14412.56,$A$2:$A$9181&lt; -6015.8),"True","False")</f>
        <v>False</v>
      </c>
    </row>
    <row r="8529" spans="1:10" x14ac:dyDescent="0.3">
      <c r="A8529">
        <v>460.49</v>
      </c>
      <c r="B8529" s="4">
        <f>PERCENTILE($A$2:$A$9181,0.25)</f>
        <v>1644.8325</v>
      </c>
      <c r="C8529" s="4">
        <f>PERCENTILE($A$2:$A$9181,0.5)</f>
        <v>3437.55</v>
      </c>
      <c r="D8529" s="4">
        <f>PERCENTILE($A$2:$A$9181,0.75)</f>
        <v>6751.9224999999997</v>
      </c>
      <c r="E8529" s="4">
        <f>D8529-B8529</f>
        <v>5107.09</v>
      </c>
      <c r="F8529" s="4">
        <f>(D8529+(1.5*E8529))</f>
        <v>14412.557499999999</v>
      </c>
      <c r="G8529" s="4">
        <f>(B8529-(1.5*E8529))</f>
        <v>-6015.8024999999998</v>
      </c>
      <c r="H8529" s="4">
        <f>COUNTIF($A$2:$A$9181, "&gt; 14412.56")</f>
        <v>398</v>
      </c>
      <c r="I8529" s="4">
        <f>COUNTIF($A$2:$A$9181, "&lt; -6015.80")</f>
        <v>0</v>
      </c>
      <c r="J8529" t="str">
        <f>IF(OR($A$2:$A$9181&gt;14412.56,$A$2:$A$9181&lt; -6015.8),"True","False")</f>
        <v>False</v>
      </c>
    </row>
    <row r="8530" spans="1:10" x14ac:dyDescent="0.3">
      <c r="A8530">
        <v>459.75</v>
      </c>
      <c r="B8530" s="4">
        <f>PERCENTILE($A$2:$A$9181,0.25)</f>
        <v>1644.8325</v>
      </c>
      <c r="C8530" s="4">
        <f>PERCENTILE($A$2:$A$9181,0.5)</f>
        <v>3437.55</v>
      </c>
      <c r="D8530" s="4">
        <f>PERCENTILE($A$2:$A$9181,0.75)</f>
        <v>6751.9224999999997</v>
      </c>
      <c r="E8530" s="4">
        <f>D8530-B8530</f>
        <v>5107.09</v>
      </c>
      <c r="F8530" s="4">
        <f>(D8530+(1.5*E8530))</f>
        <v>14412.557499999999</v>
      </c>
      <c r="G8530" s="4">
        <f>(B8530-(1.5*E8530))</f>
        <v>-6015.8024999999998</v>
      </c>
      <c r="H8530" s="4">
        <f>COUNTIF($A$2:$A$9181, "&gt; 14412.56")</f>
        <v>398</v>
      </c>
      <c r="I8530" s="4">
        <f>COUNTIF($A$2:$A$9181, "&lt; -6015.80")</f>
        <v>0</v>
      </c>
      <c r="J8530" t="str">
        <f>IF(OR($A$2:$A$9181&gt;14412.56,$A$2:$A$9181&lt; -6015.8),"True","False")</f>
        <v>False</v>
      </c>
    </row>
    <row r="8531" spans="1:10" x14ac:dyDescent="0.3">
      <c r="A8531">
        <v>458.02</v>
      </c>
      <c r="B8531" s="4">
        <f>PERCENTILE($A$2:$A$9181,0.25)</f>
        <v>1644.8325</v>
      </c>
      <c r="C8531" s="4">
        <f>PERCENTILE($A$2:$A$9181,0.5)</f>
        <v>3437.55</v>
      </c>
      <c r="D8531" s="4">
        <f>PERCENTILE($A$2:$A$9181,0.75)</f>
        <v>6751.9224999999997</v>
      </c>
      <c r="E8531" s="4">
        <f>D8531-B8531</f>
        <v>5107.09</v>
      </c>
      <c r="F8531" s="4">
        <f>(D8531+(1.5*E8531))</f>
        <v>14412.557499999999</v>
      </c>
      <c r="G8531" s="4">
        <f>(B8531-(1.5*E8531))</f>
        <v>-6015.8024999999998</v>
      </c>
      <c r="H8531" s="4">
        <f>COUNTIF($A$2:$A$9181, "&gt; 14412.56")</f>
        <v>398</v>
      </c>
      <c r="I8531" s="4">
        <f>COUNTIF($A$2:$A$9181, "&lt; -6015.80")</f>
        <v>0</v>
      </c>
      <c r="J8531" t="str">
        <f>IF(OR($A$2:$A$9181&gt;14412.56,$A$2:$A$9181&lt; -6015.8),"True","False")</f>
        <v>False</v>
      </c>
    </row>
    <row r="8532" spans="1:10" x14ac:dyDescent="0.3">
      <c r="A8532">
        <v>458.01</v>
      </c>
      <c r="B8532" s="4">
        <f>PERCENTILE($A$2:$A$9181,0.25)</f>
        <v>1644.8325</v>
      </c>
      <c r="C8532" s="4">
        <f>PERCENTILE($A$2:$A$9181,0.5)</f>
        <v>3437.55</v>
      </c>
      <c r="D8532" s="4">
        <f>PERCENTILE($A$2:$A$9181,0.75)</f>
        <v>6751.9224999999997</v>
      </c>
      <c r="E8532" s="4">
        <f>D8532-B8532</f>
        <v>5107.09</v>
      </c>
      <c r="F8532" s="4">
        <f>(D8532+(1.5*E8532))</f>
        <v>14412.557499999999</v>
      </c>
      <c r="G8532" s="4">
        <f>(B8532-(1.5*E8532))</f>
        <v>-6015.8024999999998</v>
      </c>
      <c r="H8532" s="4">
        <f>COUNTIF($A$2:$A$9181, "&gt; 14412.56")</f>
        <v>398</v>
      </c>
      <c r="I8532" s="4">
        <f>COUNTIF($A$2:$A$9181, "&lt; -6015.80")</f>
        <v>0</v>
      </c>
      <c r="J8532" t="str">
        <f>IF(OR($A$2:$A$9181&gt;14412.56,$A$2:$A$9181&lt; -6015.8),"True","False")</f>
        <v>False</v>
      </c>
    </row>
    <row r="8533" spans="1:10" x14ac:dyDescent="0.3">
      <c r="A8533">
        <v>457.65</v>
      </c>
      <c r="B8533" s="4">
        <f>PERCENTILE($A$2:$A$9181,0.25)</f>
        <v>1644.8325</v>
      </c>
      <c r="C8533" s="4">
        <f>PERCENTILE($A$2:$A$9181,0.5)</f>
        <v>3437.55</v>
      </c>
      <c r="D8533" s="4">
        <f>PERCENTILE($A$2:$A$9181,0.75)</f>
        <v>6751.9224999999997</v>
      </c>
      <c r="E8533" s="4">
        <f>D8533-B8533</f>
        <v>5107.09</v>
      </c>
      <c r="F8533" s="4">
        <f>(D8533+(1.5*E8533))</f>
        <v>14412.557499999999</v>
      </c>
      <c r="G8533" s="4">
        <f>(B8533-(1.5*E8533))</f>
        <v>-6015.8024999999998</v>
      </c>
      <c r="H8533" s="4">
        <f>COUNTIF($A$2:$A$9181, "&gt; 14412.56")</f>
        <v>398</v>
      </c>
      <c r="I8533" s="4">
        <f>COUNTIF($A$2:$A$9181, "&lt; -6015.80")</f>
        <v>0</v>
      </c>
      <c r="J8533" t="str">
        <f>IF(OR($A$2:$A$9181&gt;14412.56,$A$2:$A$9181&lt; -6015.8),"True","False")</f>
        <v>False</v>
      </c>
    </row>
    <row r="8534" spans="1:10" x14ac:dyDescent="0.3">
      <c r="A8534">
        <v>457.29</v>
      </c>
      <c r="B8534" s="4">
        <f>PERCENTILE($A$2:$A$9181,0.25)</f>
        <v>1644.8325</v>
      </c>
      <c r="C8534" s="4">
        <f>PERCENTILE($A$2:$A$9181,0.5)</f>
        <v>3437.55</v>
      </c>
      <c r="D8534" s="4">
        <f>PERCENTILE($A$2:$A$9181,0.75)</f>
        <v>6751.9224999999997</v>
      </c>
      <c r="E8534" s="4">
        <f>D8534-B8534</f>
        <v>5107.09</v>
      </c>
      <c r="F8534" s="4">
        <f>(D8534+(1.5*E8534))</f>
        <v>14412.557499999999</v>
      </c>
      <c r="G8534" s="4">
        <f>(B8534-(1.5*E8534))</f>
        <v>-6015.8024999999998</v>
      </c>
      <c r="H8534" s="4">
        <f>COUNTIF($A$2:$A$9181, "&gt; 14412.56")</f>
        <v>398</v>
      </c>
      <c r="I8534" s="4">
        <f>COUNTIF($A$2:$A$9181, "&lt; -6015.80")</f>
        <v>0</v>
      </c>
      <c r="J8534" t="str">
        <f>IF(OR($A$2:$A$9181&gt;14412.56,$A$2:$A$9181&lt; -6015.8),"True","False")</f>
        <v>False</v>
      </c>
    </row>
    <row r="8535" spans="1:10" x14ac:dyDescent="0.3">
      <c r="A8535">
        <v>456</v>
      </c>
      <c r="B8535" s="4">
        <f>PERCENTILE($A$2:$A$9181,0.25)</f>
        <v>1644.8325</v>
      </c>
      <c r="C8535" s="4">
        <f>PERCENTILE($A$2:$A$9181,0.5)</f>
        <v>3437.55</v>
      </c>
      <c r="D8535" s="4">
        <f>PERCENTILE($A$2:$A$9181,0.75)</f>
        <v>6751.9224999999997</v>
      </c>
      <c r="E8535" s="4">
        <f>D8535-B8535</f>
        <v>5107.09</v>
      </c>
      <c r="F8535" s="4">
        <f>(D8535+(1.5*E8535))</f>
        <v>14412.557499999999</v>
      </c>
      <c r="G8535" s="4">
        <f>(B8535-(1.5*E8535))</f>
        <v>-6015.8024999999998</v>
      </c>
      <c r="H8535" s="4">
        <f>COUNTIF($A$2:$A$9181, "&gt; 14412.56")</f>
        <v>398</v>
      </c>
      <c r="I8535" s="4">
        <f>COUNTIF($A$2:$A$9181, "&lt; -6015.80")</f>
        <v>0</v>
      </c>
      <c r="J8535" t="str">
        <f>IF(OR($A$2:$A$9181&gt;14412.56,$A$2:$A$9181&lt; -6015.8),"True","False")</f>
        <v>False</v>
      </c>
    </row>
    <row r="8536" spans="1:10" x14ac:dyDescent="0.3">
      <c r="A8536">
        <v>455.88</v>
      </c>
      <c r="B8536" s="4">
        <f>PERCENTILE($A$2:$A$9181,0.25)</f>
        <v>1644.8325</v>
      </c>
      <c r="C8536" s="4">
        <f>PERCENTILE($A$2:$A$9181,0.5)</f>
        <v>3437.55</v>
      </c>
      <c r="D8536" s="4">
        <f>PERCENTILE($A$2:$A$9181,0.75)</f>
        <v>6751.9224999999997</v>
      </c>
      <c r="E8536" s="4">
        <f>D8536-B8536</f>
        <v>5107.09</v>
      </c>
      <c r="F8536" s="4">
        <f>(D8536+(1.5*E8536))</f>
        <v>14412.557499999999</v>
      </c>
      <c r="G8536" s="4">
        <f>(B8536-(1.5*E8536))</f>
        <v>-6015.8024999999998</v>
      </c>
      <c r="H8536" s="4">
        <f>COUNTIF($A$2:$A$9181, "&gt; 14412.56")</f>
        <v>398</v>
      </c>
      <c r="I8536" s="4">
        <f>COUNTIF($A$2:$A$9181, "&lt; -6015.80")</f>
        <v>0</v>
      </c>
      <c r="J8536" t="str">
        <f>IF(OR($A$2:$A$9181&gt;14412.56,$A$2:$A$9181&lt; -6015.8),"True","False")</f>
        <v>False</v>
      </c>
    </row>
    <row r="8537" spans="1:10" x14ac:dyDescent="0.3">
      <c r="A8537">
        <v>455.27</v>
      </c>
      <c r="B8537" s="4">
        <f>PERCENTILE($A$2:$A$9181,0.25)</f>
        <v>1644.8325</v>
      </c>
      <c r="C8537" s="4">
        <f>PERCENTILE($A$2:$A$9181,0.5)</f>
        <v>3437.55</v>
      </c>
      <c r="D8537" s="4">
        <f>PERCENTILE($A$2:$A$9181,0.75)</f>
        <v>6751.9224999999997</v>
      </c>
      <c r="E8537" s="4">
        <f>D8537-B8537</f>
        <v>5107.09</v>
      </c>
      <c r="F8537" s="4">
        <f>(D8537+(1.5*E8537))</f>
        <v>14412.557499999999</v>
      </c>
      <c r="G8537" s="4">
        <f>(B8537-(1.5*E8537))</f>
        <v>-6015.8024999999998</v>
      </c>
      <c r="H8537" s="4">
        <f>COUNTIF($A$2:$A$9181, "&gt; 14412.56")</f>
        <v>398</v>
      </c>
      <c r="I8537" s="4">
        <f>COUNTIF($A$2:$A$9181, "&lt; -6015.80")</f>
        <v>0</v>
      </c>
      <c r="J8537" t="str">
        <f>IF(OR($A$2:$A$9181&gt;14412.56,$A$2:$A$9181&lt; -6015.8),"True","False")</f>
        <v>False</v>
      </c>
    </row>
    <row r="8538" spans="1:10" x14ac:dyDescent="0.3">
      <c r="A8538">
        <v>453.79</v>
      </c>
      <c r="B8538" s="4">
        <f>PERCENTILE($A$2:$A$9181,0.25)</f>
        <v>1644.8325</v>
      </c>
      <c r="C8538" s="4">
        <f>PERCENTILE($A$2:$A$9181,0.5)</f>
        <v>3437.55</v>
      </c>
      <c r="D8538" s="4">
        <f>PERCENTILE($A$2:$A$9181,0.75)</f>
        <v>6751.9224999999997</v>
      </c>
      <c r="E8538" s="4">
        <f>D8538-B8538</f>
        <v>5107.09</v>
      </c>
      <c r="F8538" s="4">
        <f>(D8538+(1.5*E8538))</f>
        <v>14412.557499999999</v>
      </c>
      <c r="G8538" s="4">
        <f>(B8538-(1.5*E8538))</f>
        <v>-6015.8024999999998</v>
      </c>
      <c r="H8538" s="4">
        <f>COUNTIF($A$2:$A$9181, "&gt; 14412.56")</f>
        <v>398</v>
      </c>
      <c r="I8538" s="4">
        <f>COUNTIF($A$2:$A$9181, "&lt; -6015.80")</f>
        <v>0</v>
      </c>
      <c r="J8538" t="str">
        <f>IF(OR($A$2:$A$9181&gt;14412.56,$A$2:$A$9181&lt; -6015.8),"True","False")</f>
        <v>False</v>
      </c>
    </row>
    <row r="8539" spans="1:10" x14ac:dyDescent="0.3">
      <c r="A8539">
        <v>452.67</v>
      </c>
      <c r="B8539" s="4">
        <f>PERCENTILE($A$2:$A$9181,0.25)</f>
        <v>1644.8325</v>
      </c>
      <c r="C8539" s="4">
        <f>PERCENTILE($A$2:$A$9181,0.5)</f>
        <v>3437.55</v>
      </c>
      <c r="D8539" s="4">
        <f>PERCENTILE($A$2:$A$9181,0.75)</f>
        <v>6751.9224999999997</v>
      </c>
      <c r="E8539" s="4">
        <f>D8539-B8539</f>
        <v>5107.09</v>
      </c>
      <c r="F8539" s="4">
        <f>(D8539+(1.5*E8539))</f>
        <v>14412.557499999999</v>
      </c>
      <c r="G8539" s="4">
        <f>(B8539-(1.5*E8539))</f>
        <v>-6015.8024999999998</v>
      </c>
      <c r="H8539" s="4">
        <f>COUNTIF($A$2:$A$9181, "&gt; 14412.56")</f>
        <v>398</v>
      </c>
      <c r="I8539" s="4">
        <f>COUNTIF($A$2:$A$9181, "&lt; -6015.80")</f>
        <v>0</v>
      </c>
      <c r="J8539" t="str">
        <f>IF(OR($A$2:$A$9181&gt;14412.56,$A$2:$A$9181&lt; -6015.8),"True","False")</f>
        <v>False</v>
      </c>
    </row>
    <row r="8540" spans="1:10" x14ac:dyDescent="0.3">
      <c r="A8540">
        <v>450.89</v>
      </c>
      <c r="B8540" s="4">
        <f>PERCENTILE($A$2:$A$9181,0.25)</f>
        <v>1644.8325</v>
      </c>
      <c r="C8540" s="4">
        <f>PERCENTILE($A$2:$A$9181,0.5)</f>
        <v>3437.55</v>
      </c>
      <c r="D8540" s="4">
        <f>PERCENTILE($A$2:$A$9181,0.75)</f>
        <v>6751.9224999999997</v>
      </c>
      <c r="E8540" s="4">
        <f>D8540-B8540</f>
        <v>5107.09</v>
      </c>
      <c r="F8540" s="4">
        <f>(D8540+(1.5*E8540))</f>
        <v>14412.557499999999</v>
      </c>
      <c r="G8540" s="4">
        <f>(B8540-(1.5*E8540))</f>
        <v>-6015.8024999999998</v>
      </c>
      <c r="H8540" s="4">
        <f>COUNTIF($A$2:$A$9181, "&gt; 14412.56")</f>
        <v>398</v>
      </c>
      <c r="I8540" s="4">
        <f>COUNTIF($A$2:$A$9181, "&lt; -6015.80")</f>
        <v>0</v>
      </c>
      <c r="J8540" t="str">
        <f>IF(OR($A$2:$A$9181&gt;14412.56,$A$2:$A$9181&lt; -6015.8),"True","False")</f>
        <v>False</v>
      </c>
    </row>
    <row r="8541" spans="1:10" x14ac:dyDescent="0.3">
      <c r="A8541">
        <v>450.75</v>
      </c>
      <c r="B8541" s="4">
        <f>PERCENTILE($A$2:$A$9181,0.25)</f>
        <v>1644.8325</v>
      </c>
      <c r="C8541" s="4">
        <f>PERCENTILE($A$2:$A$9181,0.5)</f>
        <v>3437.55</v>
      </c>
      <c r="D8541" s="4">
        <f>PERCENTILE($A$2:$A$9181,0.75)</f>
        <v>6751.9224999999997</v>
      </c>
      <c r="E8541" s="4">
        <f>D8541-B8541</f>
        <v>5107.09</v>
      </c>
      <c r="F8541" s="4">
        <f>(D8541+(1.5*E8541))</f>
        <v>14412.557499999999</v>
      </c>
      <c r="G8541" s="4">
        <f>(B8541-(1.5*E8541))</f>
        <v>-6015.8024999999998</v>
      </c>
      <c r="H8541" s="4">
        <f>COUNTIF($A$2:$A$9181, "&gt; 14412.56")</f>
        <v>398</v>
      </c>
      <c r="I8541" s="4">
        <f>COUNTIF($A$2:$A$9181, "&lt; -6015.80")</f>
        <v>0</v>
      </c>
      <c r="J8541" t="str">
        <f>IF(OR($A$2:$A$9181&gt;14412.56,$A$2:$A$9181&lt; -6015.8),"True","False")</f>
        <v>False</v>
      </c>
    </row>
    <row r="8542" spans="1:10" x14ac:dyDescent="0.3">
      <c r="A8542">
        <v>450.73</v>
      </c>
      <c r="B8542" s="4">
        <f>PERCENTILE($A$2:$A$9181,0.25)</f>
        <v>1644.8325</v>
      </c>
      <c r="C8542" s="4">
        <f>PERCENTILE($A$2:$A$9181,0.5)</f>
        <v>3437.55</v>
      </c>
      <c r="D8542" s="4">
        <f>PERCENTILE($A$2:$A$9181,0.75)</f>
        <v>6751.9224999999997</v>
      </c>
      <c r="E8542" s="4">
        <f>D8542-B8542</f>
        <v>5107.09</v>
      </c>
      <c r="F8542" s="4">
        <f>(D8542+(1.5*E8542))</f>
        <v>14412.557499999999</v>
      </c>
      <c r="G8542" s="4">
        <f>(B8542-(1.5*E8542))</f>
        <v>-6015.8024999999998</v>
      </c>
      <c r="H8542" s="4">
        <f>COUNTIF($A$2:$A$9181, "&gt; 14412.56")</f>
        <v>398</v>
      </c>
      <c r="I8542" s="4">
        <f>COUNTIF($A$2:$A$9181, "&lt; -6015.80")</f>
        <v>0</v>
      </c>
      <c r="J8542" t="str">
        <f>IF(OR($A$2:$A$9181&gt;14412.56,$A$2:$A$9181&lt; -6015.8),"True","False")</f>
        <v>False</v>
      </c>
    </row>
    <row r="8543" spans="1:10" x14ac:dyDescent="0.3">
      <c r="A8543">
        <v>448.68</v>
      </c>
      <c r="B8543" s="4">
        <f>PERCENTILE($A$2:$A$9181,0.25)</f>
        <v>1644.8325</v>
      </c>
      <c r="C8543" s="4">
        <f>PERCENTILE($A$2:$A$9181,0.5)</f>
        <v>3437.55</v>
      </c>
      <c r="D8543" s="4">
        <f>PERCENTILE($A$2:$A$9181,0.75)</f>
        <v>6751.9224999999997</v>
      </c>
      <c r="E8543" s="4">
        <f>D8543-B8543</f>
        <v>5107.09</v>
      </c>
      <c r="F8543" s="4">
        <f>(D8543+(1.5*E8543))</f>
        <v>14412.557499999999</v>
      </c>
      <c r="G8543" s="4">
        <f>(B8543-(1.5*E8543))</f>
        <v>-6015.8024999999998</v>
      </c>
      <c r="H8543" s="4">
        <f>COUNTIF($A$2:$A$9181, "&gt; 14412.56")</f>
        <v>398</v>
      </c>
      <c r="I8543" s="4">
        <f>COUNTIF($A$2:$A$9181, "&lt; -6015.80")</f>
        <v>0</v>
      </c>
      <c r="J8543" t="str">
        <f>IF(OR($A$2:$A$9181&gt;14412.56,$A$2:$A$9181&lt; -6015.8),"True","False")</f>
        <v>False</v>
      </c>
    </row>
    <row r="8544" spans="1:10" x14ac:dyDescent="0.3">
      <c r="A8544">
        <v>448.27</v>
      </c>
      <c r="B8544" s="4">
        <f>PERCENTILE($A$2:$A$9181,0.25)</f>
        <v>1644.8325</v>
      </c>
      <c r="C8544" s="4">
        <f>PERCENTILE($A$2:$A$9181,0.5)</f>
        <v>3437.55</v>
      </c>
      <c r="D8544" s="4">
        <f>PERCENTILE($A$2:$A$9181,0.75)</f>
        <v>6751.9224999999997</v>
      </c>
      <c r="E8544" s="4">
        <f>D8544-B8544</f>
        <v>5107.09</v>
      </c>
      <c r="F8544" s="4">
        <f>(D8544+(1.5*E8544))</f>
        <v>14412.557499999999</v>
      </c>
      <c r="G8544" s="4">
        <f>(B8544-(1.5*E8544))</f>
        <v>-6015.8024999999998</v>
      </c>
      <c r="H8544" s="4">
        <f>COUNTIF($A$2:$A$9181, "&gt; 14412.56")</f>
        <v>398</v>
      </c>
      <c r="I8544" s="4">
        <f>COUNTIF($A$2:$A$9181, "&lt; -6015.80")</f>
        <v>0</v>
      </c>
      <c r="J8544" t="str">
        <f>IF(OR($A$2:$A$9181&gt;14412.56,$A$2:$A$9181&lt; -6015.8),"True","False")</f>
        <v>False</v>
      </c>
    </row>
    <row r="8545" spans="1:10" x14ac:dyDescent="0.3">
      <c r="A8545">
        <v>447.79</v>
      </c>
      <c r="B8545" s="4">
        <f>PERCENTILE($A$2:$A$9181,0.25)</f>
        <v>1644.8325</v>
      </c>
      <c r="C8545" s="4">
        <f>PERCENTILE($A$2:$A$9181,0.5)</f>
        <v>3437.55</v>
      </c>
      <c r="D8545" s="4">
        <f>PERCENTILE($A$2:$A$9181,0.75)</f>
        <v>6751.9224999999997</v>
      </c>
      <c r="E8545" s="4">
        <f>D8545-B8545</f>
        <v>5107.09</v>
      </c>
      <c r="F8545" s="4">
        <f>(D8545+(1.5*E8545))</f>
        <v>14412.557499999999</v>
      </c>
      <c r="G8545" s="4">
        <f>(B8545-(1.5*E8545))</f>
        <v>-6015.8024999999998</v>
      </c>
      <c r="H8545" s="4">
        <f>COUNTIF($A$2:$A$9181, "&gt; 14412.56")</f>
        <v>398</v>
      </c>
      <c r="I8545" s="4">
        <f>COUNTIF($A$2:$A$9181, "&lt; -6015.80")</f>
        <v>0</v>
      </c>
      <c r="J8545" t="str">
        <f>IF(OR($A$2:$A$9181&gt;14412.56,$A$2:$A$9181&lt; -6015.8),"True","False")</f>
        <v>False</v>
      </c>
    </row>
    <row r="8546" spans="1:10" x14ac:dyDescent="0.3">
      <c r="A8546">
        <v>447.6</v>
      </c>
      <c r="B8546" s="4">
        <f>PERCENTILE($A$2:$A$9181,0.25)</f>
        <v>1644.8325</v>
      </c>
      <c r="C8546" s="4">
        <f>PERCENTILE($A$2:$A$9181,0.5)</f>
        <v>3437.55</v>
      </c>
      <c r="D8546" s="4">
        <f>PERCENTILE($A$2:$A$9181,0.75)</f>
        <v>6751.9224999999997</v>
      </c>
      <c r="E8546" s="4">
        <f>D8546-B8546</f>
        <v>5107.09</v>
      </c>
      <c r="F8546" s="4">
        <f>(D8546+(1.5*E8546))</f>
        <v>14412.557499999999</v>
      </c>
      <c r="G8546" s="4">
        <f>(B8546-(1.5*E8546))</f>
        <v>-6015.8024999999998</v>
      </c>
      <c r="H8546" s="4">
        <f>COUNTIF($A$2:$A$9181, "&gt; 14412.56")</f>
        <v>398</v>
      </c>
      <c r="I8546" s="4">
        <f>COUNTIF($A$2:$A$9181, "&lt; -6015.80")</f>
        <v>0</v>
      </c>
      <c r="J8546" t="str">
        <f>IF(OR($A$2:$A$9181&gt;14412.56,$A$2:$A$9181&lt; -6015.8),"True","False")</f>
        <v>False</v>
      </c>
    </row>
    <row r="8547" spans="1:10" x14ac:dyDescent="0.3">
      <c r="A8547">
        <v>447.3</v>
      </c>
      <c r="B8547" s="4">
        <f>PERCENTILE($A$2:$A$9181,0.25)</f>
        <v>1644.8325</v>
      </c>
      <c r="C8547" s="4">
        <f>PERCENTILE($A$2:$A$9181,0.5)</f>
        <v>3437.55</v>
      </c>
      <c r="D8547" s="4">
        <f>PERCENTILE($A$2:$A$9181,0.75)</f>
        <v>6751.9224999999997</v>
      </c>
      <c r="E8547" s="4">
        <f>D8547-B8547</f>
        <v>5107.09</v>
      </c>
      <c r="F8547" s="4">
        <f>(D8547+(1.5*E8547))</f>
        <v>14412.557499999999</v>
      </c>
      <c r="G8547" s="4">
        <f>(B8547-(1.5*E8547))</f>
        <v>-6015.8024999999998</v>
      </c>
      <c r="H8547" s="4">
        <f>COUNTIF($A$2:$A$9181, "&gt; 14412.56")</f>
        <v>398</v>
      </c>
      <c r="I8547" s="4">
        <f>COUNTIF($A$2:$A$9181, "&lt; -6015.80")</f>
        <v>0</v>
      </c>
      <c r="J8547" t="str">
        <f>IF(OR($A$2:$A$9181&gt;14412.56,$A$2:$A$9181&lt; -6015.8),"True","False")</f>
        <v>False</v>
      </c>
    </row>
    <row r="8548" spans="1:10" x14ac:dyDescent="0.3">
      <c r="A8548">
        <v>446.48</v>
      </c>
      <c r="B8548" s="4">
        <f>PERCENTILE($A$2:$A$9181,0.25)</f>
        <v>1644.8325</v>
      </c>
      <c r="C8548" s="4">
        <f>PERCENTILE($A$2:$A$9181,0.5)</f>
        <v>3437.55</v>
      </c>
      <c r="D8548" s="4">
        <f>PERCENTILE($A$2:$A$9181,0.75)</f>
        <v>6751.9224999999997</v>
      </c>
      <c r="E8548" s="4">
        <f>D8548-B8548</f>
        <v>5107.09</v>
      </c>
      <c r="F8548" s="4">
        <f>(D8548+(1.5*E8548))</f>
        <v>14412.557499999999</v>
      </c>
      <c r="G8548" s="4">
        <f>(B8548-(1.5*E8548))</f>
        <v>-6015.8024999999998</v>
      </c>
      <c r="H8548" s="4">
        <f>COUNTIF($A$2:$A$9181, "&gt; 14412.56")</f>
        <v>398</v>
      </c>
      <c r="I8548" s="4">
        <f>COUNTIF($A$2:$A$9181, "&lt; -6015.80")</f>
        <v>0</v>
      </c>
      <c r="J8548" t="str">
        <f>IF(OR($A$2:$A$9181&gt;14412.56,$A$2:$A$9181&lt; -6015.8),"True","False")</f>
        <v>False</v>
      </c>
    </row>
    <row r="8549" spans="1:10" x14ac:dyDescent="0.3">
      <c r="A8549">
        <v>446.36</v>
      </c>
      <c r="B8549" s="4">
        <f>PERCENTILE($A$2:$A$9181,0.25)</f>
        <v>1644.8325</v>
      </c>
      <c r="C8549" s="4">
        <f>PERCENTILE($A$2:$A$9181,0.5)</f>
        <v>3437.55</v>
      </c>
      <c r="D8549" s="4">
        <f>PERCENTILE($A$2:$A$9181,0.75)</f>
        <v>6751.9224999999997</v>
      </c>
      <c r="E8549" s="4">
        <f>D8549-B8549</f>
        <v>5107.09</v>
      </c>
      <c r="F8549" s="4">
        <f>(D8549+(1.5*E8549))</f>
        <v>14412.557499999999</v>
      </c>
      <c r="G8549" s="4">
        <f>(B8549-(1.5*E8549))</f>
        <v>-6015.8024999999998</v>
      </c>
      <c r="H8549" s="4">
        <f>COUNTIF($A$2:$A$9181, "&gt; 14412.56")</f>
        <v>398</v>
      </c>
      <c r="I8549" s="4">
        <f>COUNTIF($A$2:$A$9181, "&lt; -6015.80")</f>
        <v>0</v>
      </c>
      <c r="J8549" t="str">
        <f>IF(OR($A$2:$A$9181&gt;14412.56,$A$2:$A$9181&lt; -6015.8),"True","False")</f>
        <v>False</v>
      </c>
    </row>
    <row r="8550" spans="1:10" x14ac:dyDescent="0.3">
      <c r="A8550">
        <v>446.27</v>
      </c>
      <c r="B8550" s="4">
        <f>PERCENTILE($A$2:$A$9181,0.25)</f>
        <v>1644.8325</v>
      </c>
      <c r="C8550" s="4">
        <f>PERCENTILE($A$2:$A$9181,0.5)</f>
        <v>3437.55</v>
      </c>
      <c r="D8550" s="4">
        <f>PERCENTILE($A$2:$A$9181,0.75)</f>
        <v>6751.9224999999997</v>
      </c>
      <c r="E8550" s="4">
        <f>D8550-B8550</f>
        <v>5107.09</v>
      </c>
      <c r="F8550" s="4">
        <f>(D8550+(1.5*E8550))</f>
        <v>14412.557499999999</v>
      </c>
      <c r="G8550" s="4">
        <f>(B8550-(1.5*E8550))</f>
        <v>-6015.8024999999998</v>
      </c>
      <c r="H8550" s="4">
        <f>COUNTIF($A$2:$A$9181, "&gt; 14412.56")</f>
        <v>398</v>
      </c>
      <c r="I8550" s="4">
        <f>COUNTIF($A$2:$A$9181, "&lt; -6015.80")</f>
        <v>0</v>
      </c>
      <c r="J8550" t="str">
        <f>IF(OR($A$2:$A$9181&gt;14412.56,$A$2:$A$9181&lt; -6015.8),"True","False")</f>
        <v>False</v>
      </c>
    </row>
    <row r="8551" spans="1:10" x14ac:dyDescent="0.3">
      <c r="A8551">
        <v>445.44</v>
      </c>
      <c r="B8551" s="4">
        <f>PERCENTILE($A$2:$A$9181,0.25)</f>
        <v>1644.8325</v>
      </c>
      <c r="C8551" s="4">
        <f>PERCENTILE($A$2:$A$9181,0.5)</f>
        <v>3437.55</v>
      </c>
      <c r="D8551" s="4">
        <f>PERCENTILE($A$2:$A$9181,0.75)</f>
        <v>6751.9224999999997</v>
      </c>
      <c r="E8551" s="4">
        <f>D8551-B8551</f>
        <v>5107.09</v>
      </c>
      <c r="F8551" s="4">
        <f>(D8551+(1.5*E8551))</f>
        <v>14412.557499999999</v>
      </c>
      <c r="G8551" s="4">
        <f>(B8551-(1.5*E8551))</f>
        <v>-6015.8024999999998</v>
      </c>
      <c r="H8551" s="4">
        <f>COUNTIF($A$2:$A$9181, "&gt; 14412.56")</f>
        <v>398</v>
      </c>
      <c r="I8551" s="4">
        <f>COUNTIF($A$2:$A$9181, "&lt; -6015.80")</f>
        <v>0</v>
      </c>
      <c r="J8551" t="str">
        <f>IF(OR($A$2:$A$9181&gt;14412.56,$A$2:$A$9181&lt; -6015.8),"True","False")</f>
        <v>False</v>
      </c>
    </row>
    <row r="8552" spans="1:10" x14ac:dyDescent="0.3">
      <c r="A8552">
        <v>445.36</v>
      </c>
      <c r="B8552" s="4">
        <f>PERCENTILE($A$2:$A$9181,0.25)</f>
        <v>1644.8325</v>
      </c>
      <c r="C8552" s="4">
        <f>PERCENTILE($A$2:$A$9181,0.5)</f>
        <v>3437.55</v>
      </c>
      <c r="D8552" s="4">
        <f>PERCENTILE($A$2:$A$9181,0.75)</f>
        <v>6751.9224999999997</v>
      </c>
      <c r="E8552" s="4">
        <f>D8552-B8552</f>
        <v>5107.09</v>
      </c>
      <c r="F8552" s="4">
        <f>(D8552+(1.5*E8552))</f>
        <v>14412.557499999999</v>
      </c>
      <c r="G8552" s="4">
        <f>(B8552-(1.5*E8552))</f>
        <v>-6015.8024999999998</v>
      </c>
      <c r="H8552" s="4">
        <f>COUNTIF($A$2:$A$9181, "&gt; 14412.56")</f>
        <v>398</v>
      </c>
      <c r="I8552" s="4">
        <f>COUNTIF($A$2:$A$9181, "&lt; -6015.80")</f>
        <v>0</v>
      </c>
      <c r="J8552" t="str">
        <f>IF(OR($A$2:$A$9181&gt;14412.56,$A$2:$A$9181&lt; -6015.8),"True","False")</f>
        <v>False</v>
      </c>
    </row>
    <row r="8553" spans="1:10" x14ac:dyDescent="0.3">
      <c r="A8553">
        <v>444.81</v>
      </c>
      <c r="B8553" s="4">
        <f>PERCENTILE($A$2:$A$9181,0.25)</f>
        <v>1644.8325</v>
      </c>
      <c r="C8553" s="4">
        <f>PERCENTILE($A$2:$A$9181,0.5)</f>
        <v>3437.55</v>
      </c>
      <c r="D8553" s="4">
        <f>PERCENTILE($A$2:$A$9181,0.75)</f>
        <v>6751.9224999999997</v>
      </c>
      <c r="E8553" s="4">
        <f>D8553-B8553</f>
        <v>5107.09</v>
      </c>
      <c r="F8553" s="4">
        <f>(D8553+(1.5*E8553))</f>
        <v>14412.557499999999</v>
      </c>
      <c r="G8553" s="4">
        <f>(B8553-(1.5*E8553))</f>
        <v>-6015.8024999999998</v>
      </c>
      <c r="H8553" s="4">
        <f>COUNTIF($A$2:$A$9181, "&gt; 14412.56")</f>
        <v>398</v>
      </c>
      <c r="I8553" s="4">
        <f>COUNTIF($A$2:$A$9181, "&lt; -6015.80")</f>
        <v>0</v>
      </c>
      <c r="J8553" t="str">
        <f>IF(OR($A$2:$A$9181&gt;14412.56,$A$2:$A$9181&lt; -6015.8),"True","False")</f>
        <v>False</v>
      </c>
    </row>
    <row r="8554" spans="1:10" x14ac:dyDescent="0.3">
      <c r="A8554">
        <v>444.49</v>
      </c>
      <c r="B8554" s="4">
        <f>PERCENTILE($A$2:$A$9181,0.25)</f>
        <v>1644.8325</v>
      </c>
      <c r="C8554" s="4">
        <f>PERCENTILE($A$2:$A$9181,0.5)</f>
        <v>3437.55</v>
      </c>
      <c r="D8554" s="4">
        <f>PERCENTILE($A$2:$A$9181,0.75)</f>
        <v>6751.9224999999997</v>
      </c>
      <c r="E8554" s="4">
        <f>D8554-B8554</f>
        <v>5107.09</v>
      </c>
      <c r="F8554" s="4">
        <f>(D8554+(1.5*E8554))</f>
        <v>14412.557499999999</v>
      </c>
      <c r="G8554" s="4">
        <f>(B8554-(1.5*E8554))</f>
        <v>-6015.8024999999998</v>
      </c>
      <c r="H8554" s="4">
        <f>COUNTIF($A$2:$A$9181, "&gt; 14412.56")</f>
        <v>398</v>
      </c>
      <c r="I8554" s="4">
        <f>COUNTIF($A$2:$A$9181, "&lt; -6015.80")</f>
        <v>0</v>
      </c>
      <c r="J8554" t="str">
        <f>IF(OR($A$2:$A$9181&gt;14412.56,$A$2:$A$9181&lt; -6015.8),"True","False")</f>
        <v>False</v>
      </c>
    </row>
    <row r="8555" spans="1:10" x14ac:dyDescent="0.3">
      <c r="A8555">
        <v>444.46</v>
      </c>
      <c r="B8555" s="4">
        <f>PERCENTILE($A$2:$A$9181,0.25)</f>
        <v>1644.8325</v>
      </c>
      <c r="C8555" s="4">
        <f>PERCENTILE($A$2:$A$9181,0.5)</f>
        <v>3437.55</v>
      </c>
      <c r="D8555" s="4">
        <f>PERCENTILE($A$2:$A$9181,0.75)</f>
        <v>6751.9224999999997</v>
      </c>
      <c r="E8555" s="4">
        <f>D8555-B8555</f>
        <v>5107.09</v>
      </c>
      <c r="F8555" s="4">
        <f>(D8555+(1.5*E8555))</f>
        <v>14412.557499999999</v>
      </c>
      <c r="G8555" s="4">
        <f>(B8555-(1.5*E8555))</f>
        <v>-6015.8024999999998</v>
      </c>
      <c r="H8555" s="4">
        <f>COUNTIF($A$2:$A$9181, "&gt; 14412.56")</f>
        <v>398</v>
      </c>
      <c r="I8555" s="4">
        <f>COUNTIF($A$2:$A$9181, "&lt; -6015.80")</f>
        <v>0</v>
      </c>
      <c r="J8555" t="str">
        <f>IF(OR($A$2:$A$9181&gt;14412.56,$A$2:$A$9181&lt; -6015.8),"True","False")</f>
        <v>False</v>
      </c>
    </row>
    <row r="8556" spans="1:10" x14ac:dyDescent="0.3">
      <c r="A8556">
        <v>444.22</v>
      </c>
      <c r="B8556" s="4">
        <f>PERCENTILE($A$2:$A$9181,0.25)</f>
        <v>1644.8325</v>
      </c>
      <c r="C8556" s="4">
        <f>PERCENTILE($A$2:$A$9181,0.5)</f>
        <v>3437.55</v>
      </c>
      <c r="D8556" s="4">
        <f>PERCENTILE($A$2:$A$9181,0.75)</f>
        <v>6751.9224999999997</v>
      </c>
      <c r="E8556" s="4">
        <f>D8556-B8556</f>
        <v>5107.09</v>
      </c>
      <c r="F8556" s="4">
        <f>(D8556+(1.5*E8556))</f>
        <v>14412.557499999999</v>
      </c>
      <c r="G8556" s="4">
        <f>(B8556-(1.5*E8556))</f>
        <v>-6015.8024999999998</v>
      </c>
      <c r="H8556" s="4">
        <f>COUNTIF($A$2:$A$9181, "&gt; 14412.56")</f>
        <v>398</v>
      </c>
      <c r="I8556" s="4">
        <f>COUNTIF($A$2:$A$9181, "&lt; -6015.80")</f>
        <v>0</v>
      </c>
      <c r="J8556" t="str">
        <f>IF(OR($A$2:$A$9181&gt;14412.56,$A$2:$A$9181&lt; -6015.8),"True","False")</f>
        <v>False</v>
      </c>
    </row>
    <row r="8557" spans="1:10" x14ac:dyDescent="0.3">
      <c r="A8557">
        <v>443.3</v>
      </c>
      <c r="B8557" s="4">
        <f>PERCENTILE($A$2:$A$9181,0.25)</f>
        <v>1644.8325</v>
      </c>
      <c r="C8557" s="4">
        <f>PERCENTILE($A$2:$A$9181,0.5)</f>
        <v>3437.55</v>
      </c>
      <c r="D8557" s="4">
        <f>PERCENTILE($A$2:$A$9181,0.75)</f>
        <v>6751.9224999999997</v>
      </c>
      <c r="E8557" s="4">
        <f>D8557-B8557</f>
        <v>5107.09</v>
      </c>
      <c r="F8557" s="4">
        <f>(D8557+(1.5*E8557))</f>
        <v>14412.557499999999</v>
      </c>
      <c r="G8557" s="4">
        <f>(B8557-(1.5*E8557))</f>
        <v>-6015.8024999999998</v>
      </c>
      <c r="H8557" s="4">
        <f>COUNTIF($A$2:$A$9181, "&gt; 14412.56")</f>
        <v>398</v>
      </c>
      <c r="I8557" s="4">
        <f>COUNTIF($A$2:$A$9181, "&lt; -6015.80")</f>
        <v>0</v>
      </c>
      <c r="J8557" t="str">
        <f>IF(OR($A$2:$A$9181&gt;14412.56,$A$2:$A$9181&lt; -6015.8),"True","False")</f>
        <v>False</v>
      </c>
    </row>
    <row r="8558" spans="1:10" x14ac:dyDescent="0.3">
      <c r="A8558">
        <v>443.18</v>
      </c>
      <c r="B8558" s="4">
        <f>PERCENTILE($A$2:$A$9181,0.25)</f>
        <v>1644.8325</v>
      </c>
      <c r="C8558" s="4">
        <f>PERCENTILE($A$2:$A$9181,0.5)</f>
        <v>3437.55</v>
      </c>
      <c r="D8558" s="4">
        <f>PERCENTILE($A$2:$A$9181,0.75)</f>
        <v>6751.9224999999997</v>
      </c>
      <c r="E8558" s="4">
        <f>D8558-B8558</f>
        <v>5107.09</v>
      </c>
      <c r="F8558" s="4">
        <f>(D8558+(1.5*E8558))</f>
        <v>14412.557499999999</v>
      </c>
      <c r="G8558" s="4">
        <f>(B8558-(1.5*E8558))</f>
        <v>-6015.8024999999998</v>
      </c>
      <c r="H8558" s="4">
        <f>COUNTIF($A$2:$A$9181, "&gt; 14412.56")</f>
        <v>398</v>
      </c>
      <c r="I8558" s="4">
        <f>COUNTIF($A$2:$A$9181, "&lt; -6015.80")</f>
        <v>0</v>
      </c>
      <c r="J8558" t="str">
        <f>IF(OR($A$2:$A$9181&gt;14412.56,$A$2:$A$9181&lt; -6015.8),"True","False")</f>
        <v>False</v>
      </c>
    </row>
    <row r="8559" spans="1:10" x14ac:dyDescent="0.3">
      <c r="A8559">
        <v>442.33</v>
      </c>
      <c r="B8559" s="4">
        <f>PERCENTILE($A$2:$A$9181,0.25)</f>
        <v>1644.8325</v>
      </c>
      <c r="C8559" s="4">
        <f>PERCENTILE($A$2:$A$9181,0.5)</f>
        <v>3437.55</v>
      </c>
      <c r="D8559" s="4">
        <f>PERCENTILE($A$2:$A$9181,0.75)</f>
        <v>6751.9224999999997</v>
      </c>
      <c r="E8559" s="4">
        <f>D8559-B8559</f>
        <v>5107.09</v>
      </c>
      <c r="F8559" s="4">
        <f>(D8559+(1.5*E8559))</f>
        <v>14412.557499999999</v>
      </c>
      <c r="G8559" s="4">
        <f>(B8559-(1.5*E8559))</f>
        <v>-6015.8024999999998</v>
      </c>
      <c r="H8559" s="4">
        <f>COUNTIF($A$2:$A$9181, "&gt; 14412.56")</f>
        <v>398</v>
      </c>
      <c r="I8559" s="4">
        <f>COUNTIF($A$2:$A$9181, "&lt; -6015.80")</f>
        <v>0</v>
      </c>
      <c r="J8559" t="str">
        <f>IF(OR($A$2:$A$9181&gt;14412.56,$A$2:$A$9181&lt; -6015.8),"True","False")</f>
        <v>False</v>
      </c>
    </row>
    <row r="8560" spans="1:10" x14ac:dyDescent="0.3">
      <c r="A8560">
        <v>442.2</v>
      </c>
      <c r="B8560" s="4">
        <f>PERCENTILE($A$2:$A$9181,0.25)</f>
        <v>1644.8325</v>
      </c>
      <c r="C8560" s="4">
        <f>PERCENTILE($A$2:$A$9181,0.5)</f>
        <v>3437.55</v>
      </c>
      <c r="D8560" s="4">
        <f>PERCENTILE($A$2:$A$9181,0.75)</f>
        <v>6751.9224999999997</v>
      </c>
      <c r="E8560" s="4">
        <f>D8560-B8560</f>
        <v>5107.09</v>
      </c>
      <c r="F8560" s="4">
        <f>(D8560+(1.5*E8560))</f>
        <v>14412.557499999999</v>
      </c>
      <c r="G8560" s="4">
        <f>(B8560-(1.5*E8560))</f>
        <v>-6015.8024999999998</v>
      </c>
      <c r="H8560" s="4">
        <f>COUNTIF($A$2:$A$9181, "&gt; 14412.56")</f>
        <v>398</v>
      </c>
      <c r="I8560" s="4">
        <f>COUNTIF($A$2:$A$9181, "&lt; -6015.80")</f>
        <v>0</v>
      </c>
      <c r="J8560" t="str">
        <f>IF(OR($A$2:$A$9181&gt;14412.56,$A$2:$A$9181&lt; -6015.8),"True","False")</f>
        <v>False</v>
      </c>
    </row>
    <row r="8561" spans="1:10" x14ac:dyDescent="0.3">
      <c r="A8561">
        <v>440.88</v>
      </c>
      <c r="B8561" s="4">
        <f>PERCENTILE($A$2:$A$9181,0.25)</f>
        <v>1644.8325</v>
      </c>
      <c r="C8561" s="4">
        <f>PERCENTILE($A$2:$A$9181,0.5)</f>
        <v>3437.55</v>
      </c>
      <c r="D8561" s="4">
        <f>PERCENTILE($A$2:$A$9181,0.75)</f>
        <v>6751.9224999999997</v>
      </c>
      <c r="E8561" s="4">
        <f>D8561-B8561</f>
        <v>5107.09</v>
      </c>
      <c r="F8561" s="4">
        <f>(D8561+(1.5*E8561))</f>
        <v>14412.557499999999</v>
      </c>
      <c r="G8561" s="4">
        <f>(B8561-(1.5*E8561))</f>
        <v>-6015.8024999999998</v>
      </c>
      <c r="H8561" s="4">
        <f>COUNTIF($A$2:$A$9181, "&gt; 14412.56")</f>
        <v>398</v>
      </c>
      <c r="I8561" s="4">
        <f>COUNTIF($A$2:$A$9181, "&lt; -6015.80")</f>
        <v>0</v>
      </c>
      <c r="J8561" t="str">
        <f>IF(OR($A$2:$A$9181&gt;14412.56,$A$2:$A$9181&lt; -6015.8),"True","False")</f>
        <v>False</v>
      </c>
    </row>
    <row r="8562" spans="1:10" x14ac:dyDescent="0.3">
      <c r="A8562">
        <v>440.84</v>
      </c>
      <c r="B8562" s="4">
        <f>PERCENTILE($A$2:$A$9181,0.25)</f>
        <v>1644.8325</v>
      </c>
      <c r="C8562" s="4">
        <f>PERCENTILE($A$2:$A$9181,0.5)</f>
        <v>3437.55</v>
      </c>
      <c r="D8562" s="4">
        <f>PERCENTILE($A$2:$A$9181,0.75)</f>
        <v>6751.9224999999997</v>
      </c>
      <c r="E8562" s="4">
        <f>D8562-B8562</f>
        <v>5107.09</v>
      </c>
      <c r="F8562" s="4">
        <f>(D8562+(1.5*E8562))</f>
        <v>14412.557499999999</v>
      </c>
      <c r="G8562" s="4">
        <f>(B8562-(1.5*E8562))</f>
        <v>-6015.8024999999998</v>
      </c>
      <c r="H8562" s="4">
        <f>COUNTIF($A$2:$A$9181, "&gt; 14412.56")</f>
        <v>398</v>
      </c>
      <c r="I8562" s="4">
        <f>COUNTIF($A$2:$A$9181, "&lt; -6015.80")</f>
        <v>0</v>
      </c>
      <c r="J8562" t="str">
        <f>IF(OR($A$2:$A$9181&gt;14412.56,$A$2:$A$9181&lt; -6015.8),"True","False")</f>
        <v>False</v>
      </c>
    </row>
    <row r="8563" spans="1:10" x14ac:dyDescent="0.3">
      <c r="A8563">
        <v>440.75</v>
      </c>
      <c r="B8563" s="4">
        <f>PERCENTILE($A$2:$A$9181,0.25)</f>
        <v>1644.8325</v>
      </c>
      <c r="C8563" s="4">
        <f>PERCENTILE($A$2:$A$9181,0.5)</f>
        <v>3437.55</v>
      </c>
      <c r="D8563" s="4">
        <f>PERCENTILE($A$2:$A$9181,0.75)</f>
        <v>6751.9224999999997</v>
      </c>
      <c r="E8563" s="4">
        <f>D8563-B8563</f>
        <v>5107.09</v>
      </c>
      <c r="F8563" s="4">
        <f>(D8563+(1.5*E8563))</f>
        <v>14412.557499999999</v>
      </c>
      <c r="G8563" s="4">
        <f>(B8563-(1.5*E8563))</f>
        <v>-6015.8024999999998</v>
      </c>
      <c r="H8563" s="4">
        <f>COUNTIF($A$2:$A$9181, "&gt; 14412.56")</f>
        <v>398</v>
      </c>
      <c r="I8563" s="4">
        <f>COUNTIF($A$2:$A$9181, "&lt; -6015.80")</f>
        <v>0</v>
      </c>
      <c r="J8563" t="str">
        <f>IF(OR($A$2:$A$9181&gt;14412.56,$A$2:$A$9181&lt; -6015.8),"True","False")</f>
        <v>False</v>
      </c>
    </row>
    <row r="8564" spans="1:10" x14ac:dyDescent="0.3">
      <c r="A8564">
        <v>440.33</v>
      </c>
      <c r="B8564" s="4">
        <f>PERCENTILE($A$2:$A$9181,0.25)</f>
        <v>1644.8325</v>
      </c>
      <c r="C8564" s="4">
        <f>PERCENTILE($A$2:$A$9181,0.5)</f>
        <v>3437.55</v>
      </c>
      <c r="D8564" s="4">
        <f>PERCENTILE($A$2:$A$9181,0.75)</f>
        <v>6751.9224999999997</v>
      </c>
      <c r="E8564" s="4">
        <f>D8564-B8564</f>
        <v>5107.09</v>
      </c>
      <c r="F8564" s="4">
        <f>(D8564+(1.5*E8564))</f>
        <v>14412.557499999999</v>
      </c>
      <c r="G8564" s="4">
        <f>(B8564-(1.5*E8564))</f>
        <v>-6015.8024999999998</v>
      </c>
      <c r="H8564" s="4">
        <f>COUNTIF($A$2:$A$9181, "&gt; 14412.56")</f>
        <v>398</v>
      </c>
      <c r="I8564" s="4">
        <f>COUNTIF($A$2:$A$9181, "&lt; -6015.80")</f>
        <v>0</v>
      </c>
      <c r="J8564" t="str">
        <f>IF(OR($A$2:$A$9181&gt;14412.56,$A$2:$A$9181&lt; -6015.8),"True","False")</f>
        <v>False</v>
      </c>
    </row>
    <row r="8565" spans="1:10" x14ac:dyDescent="0.3">
      <c r="A8565">
        <v>439.63</v>
      </c>
      <c r="B8565" s="4">
        <f>PERCENTILE($A$2:$A$9181,0.25)</f>
        <v>1644.8325</v>
      </c>
      <c r="C8565" s="4">
        <f>PERCENTILE($A$2:$A$9181,0.5)</f>
        <v>3437.55</v>
      </c>
      <c r="D8565" s="4">
        <f>PERCENTILE($A$2:$A$9181,0.75)</f>
        <v>6751.9224999999997</v>
      </c>
      <c r="E8565" s="4">
        <f>D8565-B8565</f>
        <v>5107.09</v>
      </c>
      <c r="F8565" s="4">
        <f>(D8565+(1.5*E8565))</f>
        <v>14412.557499999999</v>
      </c>
      <c r="G8565" s="4">
        <f>(B8565-(1.5*E8565))</f>
        <v>-6015.8024999999998</v>
      </c>
      <c r="H8565" s="4">
        <f>COUNTIF($A$2:$A$9181, "&gt; 14412.56")</f>
        <v>398</v>
      </c>
      <c r="I8565" s="4">
        <f>COUNTIF($A$2:$A$9181, "&lt; -6015.80")</f>
        <v>0</v>
      </c>
      <c r="J8565" t="str">
        <f>IF(OR($A$2:$A$9181&gt;14412.56,$A$2:$A$9181&lt; -6015.8),"True","False")</f>
        <v>False</v>
      </c>
    </row>
    <row r="8566" spans="1:10" x14ac:dyDescent="0.3">
      <c r="A8566">
        <v>439.07</v>
      </c>
      <c r="B8566" s="4">
        <f>PERCENTILE($A$2:$A$9181,0.25)</f>
        <v>1644.8325</v>
      </c>
      <c r="C8566" s="4">
        <f>PERCENTILE($A$2:$A$9181,0.5)</f>
        <v>3437.55</v>
      </c>
      <c r="D8566" s="4">
        <f>PERCENTILE($A$2:$A$9181,0.75)</f>
        <v>6751.9224999999997</v>
      </c>
      <c r="E8566" s="4">
        <f>D8566-B8566</f>
        <v>5107.09</v>
      </c>
      <c r="F8566" s="4">
        <f>(D8566+(1.5*E8566))</f>
        <v>14412.557499999999</v>
      </c>
      <c r="G8566" s="4">
        <f>(B8566-(1.5*E8566))</f>
        <v>-6015.8024999999998</v>
      </c>
      <c r="H8566" s="4">
        <f>COUNTIF($A$2:$A$9181, "&gt; 14412.56")</f>
        <v>398</v>
      </c>
      <c r="I8566" s="4">
        <f>COUNTIF($A$2:$A$9181, "&lt; -6015.80")</f>
        <v>0</v>
      </c>
      <c r="J8566" t="str">
        <f>IF(OR($A$2:$A$9181&gt;14412.56,$A$2:$A$9181&lt; -6015.8),"True","False")</f>
        <v>False</v>
      </c>
    </row>
    <row r="8567" spans="1:10" x14ac:dyDescent="0.3">
      <c r="A8567">
        <v>438.35</v>
      </c>
      <c r="B8567" s="4">
        <f>PERCENTILE($A$2:$A$9181,0.25)</f>
        <v>1644.8325</v>
      </c>
      <c r="C8567" s="4">
        <f>PERCENTILE($A$2:$A$9181,0.5)</f>
        <v>3437.55</v>
      </c>
      <c r="D8567" s="4">
        <f>PERCENTILE($A$2:$A$9181,0.75)</f>
        <v>6751.9224999999997</v>
      </c>
      <c r="E8567" s="4">
        <f>D8567-B8567</f>
        <v>5107.09</v>
      </c>
      <c r="F8567" s="4">
        <f>(D8567+(1.5*E8567))</f>
        <v>14412.557499999999</v>
      </c>
      <c r="G8567" s="4">
        <f>(B8567-(1.5*E8567))</f>
        <v>-6015.8024999999998</v>
      </c>
      <c r="H8567" s="4">
        <f>COUNTIF($A$2:$A$9181, "&gt; 14412.56")</f>
        <v>398</v>
      </c>
      <c r="I8567" s="4">
        <f>COUNTIF($A$2:$A$9181, "&lt; -6015.80")</f>
        <v>0</v>
      </c>
      <c r="J8567" t="str">
        <f>IF(OR($A$2:$A$9181&gt;14412.56,$A$2:$A$9181&lt; -6015.8),"True","False")</f>
        <v>False</v>
      </c>
    </row>
    <row r="8568" spans="1:10" x14ac:dyDescent="0.3">
      <c r="A8568">
        <v>438.14</v>
      </c>
      <c r="B8568" s="4">
        <f>PERCENTILE($A$2:$A$9181,0.25)</f>
        <v>1644.8325</v>
      </c>
      <c r="C8568" s="4">
        <f>PERCENTILE($A$2:$A$9181,0.5)</f>
        <v>3437.55</v>
      </c>
      <c r="D8568" s="4">
        <f>PERCENTILE($A$2:$A$9181,0.75)</f>
        <v>6751.9224999999997</v>
      </c>
      <c r="E8568" s="4">
        <f>D8568-B8568</f>
        <v>5107.09</v>
      </c>
      <c r="F8568" s="4">
        <f>(D8568+(1.5*E8568))</f>
        <v>14412.557499999999</v>
      </c>
      <c r="G8568" s="4">
        <f>(B8568-(1.5*E8568))</f>
        <v>-6015.8024999999998</v>
      </c>
      <c r="H8568" s="4">
        <f>COUNTIF($A$2:$A$9181, "&gt; 14412.56")</f>
        <v>398</v>
      </c>
      <c r="I8568" s="4">
        <f>COUNTIF($A$2:$A$9181, "&lt; -6015.80")</f>
        <v>0</v>
      </c>
      <c r="J8568" t="str">
        <f>IF(OR($A$2:$A$9181&gt;14412.56,$A$2:$A$9181&lt; -6015.8),"True","False")</f>
        <v>False</v>
      </c>
    </row>
    <row r="8569" spans="1:10" x14ac:dyDescent="0.3">
      <c r="A8569">
        <v>438.03</v>
      </c>
      <c r="B8569" s="4">
        <f>PERCENTILE($A$2:$A$9181,0.25)</f>
        <v>1644.8325</v>
      </c>
      <c r="C8569" s="4">
        <f>PERCENTILE($A$2:$A$9181,0.5)</f>
        <v>3437.55</v>
      </c>
      <c r="D8569" s="4">
        <f>PERCENTILE($A$2:$A$9181,0.75)</f>
        <v>6751.9224999999997</v>
      </c>
      <c r="E8569" s="4">
        <f>D8569-B8569</f>
        <v>5107.09</v>
      </c>
      <c r="F8569" s="4">
        <f>(D8569+(1.5*E8569))</f>
        <v>14412.557499999999</v>
      </c>
      <c r="G8569" s="4">
        <f>(B8569-(1.5*E8569))</f>
        <v>-6015.8024999999998</v>
      </c>
      <c r="H8569" s="4">
        <f>COUNTIF($A$2:$A$9181, "&gt; 14412.56")</f>
        <v>398</v>
      </c>
      <c r="I8569" s="4">
        <f>COUNTIF($A$2:$A$9181, "&lt; -6015.80")</f>
        <v>0</v>
      </c>
      <c r="J8569" t="str">
        <f>IF(OR($A$2:$A$9181&gt;14412.56,$A$2:$A$9181&lt; -6015.8),"True","False")</f>
        <v>False</v>
      </c>
    </row>
    <row r="8570" spans="1:10" x14ac:dyDescent="0.3">
      <c r="A8570">
        <v>436.12</v>
      </c>
      <c r="B8570" s="4">
        <f>PERCENTILE($A$2:$A$9181,0.25)</f>
        <v>1644.8325</v>
      </c>
      <c r="C8570" s="4">
        <f>PERCENTILE($A$2:$A$9181,0.5)</f>
        <v>3437.55</v>
      </c>
      <c r="D8570" s="4">
        <f>PERCENTILE($A$2:$A$9181,0.75)</f>
        <v>6751.9224999999997</v>
      </c>
      <c r="E8570" s="4">
        <f>D8570-B8570</f>
        <v>5107.09</v>
      </c>
      <c r="F8570" s="4">
        <f>(D8570+(1.5*E8570))</f>
        <v>14412.557499999999</v>
      </c>
      <c r="G8570" s="4">
        <f>(B8570-(1.5*E8570))</f>
        <v>-6015.8024999999998</v>
      </c>
      <c r="H8570" s="4">
        <f>COUNTIF($A$2:$A$9181, "&gt; 14412.56")</f>
        <v>398</v>
      </c>
      <c r="I8570" s="4">
        <f>COUNTIF($A$2:$A$9181, "&lt; -6015.80")</f>
        <v>0</v>
      </c>
      <c r="J8570" t="str">
        <f>IF(OR($A$2:$A$9181&gt;14412.56,$A$2:$A$9181&lt; -6015.8),"True","False")</f>
        <v>False</v>
      </c>
    </row>
    <row r="8571" spans="1:10" x14ac:dyDescent="0.3">
      <c r="A8571">
        <v>435.26</v>
      </c>
      <c r="B8571" s="4">
        <f>PERCENTILE($A$2:$A$9181,0.25)</f>
        <v>1644.8325</v>
      </c>
      <c r="C8571" s="4">
        <f>PERCENTILE($A$2:$A$9181,0.5)</f>
        <v>3437.55</v>
      </c>
      <c r="D8571" s="4">
        <f>PERCENTILE($A$2:$A$9181,0.75)</f>
        <v>6751.9224999999997</v>
      </c>
      <c r="E8571" s="4">
        <f>D8571-B8571</f>
        <v>5107.09</v>
      </c>
      <c r="F8571" s="4">
        <f>(D8571+(1.5*E8571))</f>
        <v>14412.557499999999</v>
      </c>
      <c r="G8571" s="4">
        <f>(B8571-(1.5*E8571))</f>
        <v>-6015.8024999999998</v>
      </c>
      <c r="H8571" s="4">
        <f>COUNTIF($A$2:$A$9181, "&gt; 14412.56")</f>
        <v>398</v>
      </c>
      <c r="I8571" s="4">
        <f>COUNTIF($A$2:$A$9181, "&lt; -6015.80")</f>
        <v>0</v>
      </c>
      <c r="J8571" t="str">
        <f>IF(OR($A$2:$A$9181&gt;14412.56,$A$2:$A$9181&lt; -6015.8),"True","False")</f>
        <v>False</v>
      </c>
    </row>
    <row r="8572" spans="1:10" x14ac:dyDescent="0.3">
      <c r="A8572">
        <v>434.4</v>
      </c>
      <c r="B8572" s="4">
        <f>PERCENTILE($A$2:$A$9181,0.25)</f>
        <v>1644.8325</v>
      </c>
      <c r="C8572" s="4">
        <f>PERCENTILE($A$2:$A$9181,0.5)</f>
        <v>3437.55</v>
      </c>
      <c r="D8572" s="4">
        <f>PERCENTILE($A$2:$A$9181,0.75)</f>
        <v>6751.9224999999997</v>
      </c>
      <c r="E8572" s="4">
        <f>D8572-B8572</f>
        <v>5107.09</v>
      </c>
      <c r="F8572" s="4">
        <f>(D8572+(1.5*E8572))</f>
        <v>14412.557499999999</v>
      </c>
      <c r="G8572" s="4">
        <f>(B8572-(1.5*E8572))</f>
        <v>-6015.8024999999998</v>
      </c>
      <c r="H8572" s="4">
        <f>COUNTIF($A$2:$A$9181, "&gt; 14412.56")</f>
        <v>398</v>
      </c>
      <c r="I8572" s="4">
        <f>COUNTIF($A$2:$A$9181, "&lt; -6015.80")</f>
        <v>0</v>
      </c>
      <c r="J8572" t="str">
        <f>IF(OR($A$2:$A$9181&gt;14412.56,$A$2:$A$9181&lt; -6015.8),"True","False")</f>
        <v>False</v>
      </c>
    </row>
    <row r="8573" spans="1:10" x14ac:dyDescent="0.3">
      <c r="A8573">
        <v>434.32</v>
      </c>
      <c r="B8573" s="4">
        <f>PERCENTILE($A$2:$A$9181,0.25)</f>
        <v>1644.8325</v>
      </c>
      <c r="C8573" s="4">
        <f>PERCENTILE($A$2:$A$9181,0.5)</f>
        <v>3437.55</v>
      </c>
      <c r="D8573" s="4">
        <f>PERCENTILE($A$2:$A$9181,0.75)</f>
        <v>6751.9224999999997</v>
      </c>
      <c r="E8573" s="4">
        <f>D8573-B8573</f>
        <v>5107.09</v>
      </c>
      <c r="F8573" s="4">
        <f>(D8573+(1.5*E8573))</f>
        <v>14412.557499999999</v>
      </c>
      <c r="G8573" s="4">
        <f>(B8573-(1.5*E8573))</f>
        <v>-6015.8024999999998</v>
      </c>
      <c r="H8573" s="4">
        <f>COUNTIF($A$2:$A$9181, "&gt; 14412.56")</f>
        <v>398</v>
      </c>
      <c r="I8573" s="4">
        <f>COUNTIF($A$2:$A$9181, "&lt; -6015.80")</f>
        <v>0</v>
      </c>
      <c r="J8573" t="str">
        <f>IF(OR($A$2:$A$9181&gt;14412.56,$A$2:$A$9181&lt; -6015.8),"True","False")</f>
        <v>False</v>
      </c>
    </row>
    <row r="8574" spans="1:10" x14ac:dyDescent="0.3">
      <c r="A8574">
        <v>434.1</v>
      </c>
      <c r="B8574" s="4">
        <f>PERCENTILE($A$2:$A$9181,0.25)</f>
        <v>1644.8325</v>
      </c>
      <c r="C8574" s="4">
        <f>PERCENTILE($A$2:$A$9181,0.5)</f>
        <v>3437.55</v>
      </c>
      <c r="D8574" s="4">
        <f>PERCENTILE($A$2:$A$9181,0.75)</f>
        <v>6751.9224999999997</v>
      </c>
      <c r="E8574" s="4">
        <f>D8574-B8574</f>
        <v>5107.09</v>
      </c>
      <c r="F8574" s="4">
        <f>(D8574+(1.5*E8574))</f>
        <v>14412.557499999999</v>
      </c>
      <c r="G8574" s="4">
        <f>(B8574-(1.5*E8574))</f>
        <v>-6015.8024999999998</v>
      </c>
      <c r="H8574" s="4">
        <f>COUNTIF($A$2:$A$9181, "&gt; 14412.56")</f>
        <v>398</v>
      </c>
      <c r="I8574" s="4">
        <f>COUNTIF($A$2:$A$9181, "&lt; -6015.80")</f>
        <v>0</v>
      </c>
      <c r="J8574" t="str">
        <f>IF(OR($A$2:$A$9181&gt;14412.56,$A$2:$A$9181&lt; -6015.8),"True","False")</f>
        <v>False</v>
      </c>
    </row>
    <row r="8575" spans="1:10" x14ac:dyDescent="0.3">
      <c r="A8575">
        <v>433.86</v>
      </c>
      <c r="B8575" s="4">
        <f>PERCENTILE($A$2:$A$9181,0.25)</f>
        <v>1644.8325</v>
      </c>
      <c r="C8575" s="4">
        <f>PERCENTILE($A$2:$A$9181,0.5)</f>
        <v>3437.55</v>
      </c>
      <c r="D8575" s="4">
        <f>PERCENTILE($A$2:$A$9181,0.75)</f>
        <v>6751.9224999999997</v>
      </c>
      <c r="E8575" s="4">
        <f>D8575-B8575</f>
        <v>5107.09</v>
      </c>
      <c r="F8575" s="4">
        <f>(D8575+(1.5*E8575))</f>
        <v>14412.557499999999</v>
      </c>
      <c r="G8575" s="4">
        <f>(B8575-(1.5*E8575))</f>
        <v>-6015.8024999999998</v>
      </c>
      <c r="H8575" s="4">
        <f>COUNTIF($A$2:$A$9181, "&gt; 14412.56")</f>
        <v>398</v>
      </c>
      <c r="I8575" s="4">
        <f>COUNTIF($A$2:$A$9181, "&lt; -6015.80")</f>
        <v>0</v>
      </c>
      <c r="J8575" t="str">
        <f>IF(OR($A$2:$A$9181&gt;14412.56,$A$2:$A$9181&lt; -6015.8),"True","False")</f>
        <v>False</v>
      </c>
    </row>
    <row r="8576" spans="1:10" x14ac:dyDescent="0.3">
      <c r="A8576">
        <v>433.8</v>
      </c>
      <c r="B8576" s="4">
        <f>PERCENTILE($A$2:$A$9181,0.25)</f>
        <v>1644.8325</v>
      </c>
      <c r="C8576" s="4">
        <f>PERCENTILE($A$2:$A$9181,0.5)</f>
        <v>3437.55</v>
      </c>
      <c r="D8576" s="4">
        <f>PERCENTILE($A$2:$A$9181,0.75)</f>
        <v>6751.9224999999997</v>
      </c>
      <c r="E8576" s="4">
        <f>D8576-B8576</f>
        <v>5107.09</v>
      </c>
      <c r="F8576" s="4">
        <f>(D8576+(1.5*E8576))</f>
        <v>14412.557499999999</v>
      </c>
      <c r="G8576" s="4">
        <f>(B8576-(1.5*E8576))</f>
        <v>-6015.8024999999998</v>
      </c>
      <c r="H8576" s="4">
        <f>COUNTIF($A$2:$A$9181, "&gt; 14412.56")</f>
        <v>398</v>
      </c>
      <c r="I8576" s="4">
        <f>COUNTIF($A$2:$A$9181, "&lt; -6015.80")</f>
        <v>0</v>
      </c>
      <c r="J8576" t="str">
        <f>IF(OR($A$2:$A$9181&gt;14412.56,$A$2:$A$9181&lt; -6015.8),"True","False")</f>
        <v>False</v>
      </c>
    </row>
    <row r="8577" spans="1:10" x14ac:dyDescent="0.3">
      <c r="A8577">
        <v>432.93</v>
      </c>
      <c r="B8577" s="4">
        <f>PERCENTILE($A$2:$A$9181,0.25)</f>
        <v>1644.8325</v>
      </c>
      <c r="C8577" s="4">
        <f>PERCENTILE($A$2:$A$9181,0.5)</f>
        <v>3437.55</v>
      </c>
      <c r="D8577" s="4">
        <f>PERCENTILE($A$2:$A$9181,0.75)</f>
        <v>6751.9224999999997</v>
      </c>
      <c r="E8577" s="4">
        <f>D8577-B8577</f>
        <v>5107.09</v>
      </c>
      <c r="F8577" s="4">
        <f>(D8577+(1.5*E8577))</f>
        <v>14412.557499999999</v>
      </c>
      <c r="G8577" s="4">
        <f>(B8577-(1.5*E8577))</f>
        <v>-6015.8024999999998</v>
      </c>
      <c r="H8577" s="4">
        <f>COUNTIF($A$2:$A$9181, "&gt; 14412.56")</f>
        <v>398</v>
      </c>
      <c r="I8577" s="4">
        <f>COUNTIF($A$2:$A$9181, "&lt; -6015.80")</f>
        <v>0</v>
      </c>
      <c r="J8577" t="str">
        <f>IF(OR($A$2:$A$9181&gt;14412.56,$A$2:$A$9181&lt; -6015.8),"True","False")</f>
        <v>False</v>
      </c>
    </row>
    <row r="8578" spans="1:10" x14ac:dyDescent="0.3">
      <c r="A8578">
        <v>432.45</v>
      </c>
      <c r="B8578" s="4">
        <f>PERCENTILE($A$2:$A$9181,0.25)</f>
        <v>1644.8325</v>
      </c>
      <c r="C8578" s="4">
        <f>PERCENTILE($A$2:$A$9181,0.5)</f>
        <v>3437.55</v>
      </c>
      <c r="D8578" s="4">
        <f>PERCENTILE($A$2:$A$9181,0.75)</f>
        <v>6751.9224999999997</v>
      </c>
      <c r="E8578" s="4">
        <f>D8578-B8578</f>
        <v>5107.09</v>
      </c>
      <c r="F8578" s="4">
        <f>(D8578+(1.5*E8578))</f>
        <v>14412.557499999999</v>
      </c>
      <c r="G8578" s="4">
        <f>(B8578-(1.5*E8578))</f>
        <v>-6015.8024999999998</v>
      </c>
      <c r="H8578" s="4">
        <f>COUNTIF($A$2:$A$9181, "&gt; 14412.56")</f>
        <v>398</v>
      </c>
      <c r="I8578" s="4">
        <f>COUNTIF($A$2:$A$9181, "&lt; -6015.80")</f>
        <v>0</v>
      </c>
      <c r="J8578" t="str">
        <f>IF(OR($A$2:$A$9181&gt;14412.56,$A$2:$A$9181&lt; -6015.8),"True","False")</f>
        <v>False</v>
      </c>
    </row>
    <row r="8579" spans="1:10" x14ac:dyDescent="0.3">
      <c r="A8579">
        <v>432.07</v>
      </c>
      <c r="B8579" s="4">
        <f>PERCENTILE($A$2:$A$9181,0.25)</f>
        <v>1644.8325</v>
      </c>
      <c r="C8579" s="4">
        <f>PERCENTILE($A$2:$A$9181,0.5)</f>
        <v>3437.55</v>
      </c>
      <c r="D8579" s="4">
        <f>PERCENTILE($A$2:$A$9181,0.75)</f>
        <v>6751.9224999999997</v>
      </c>
      <c r="E8579" s="4">
        <f>D8579-B8579</f>
        <v>5107.09</v>
      </c>
      <c r="F8579" s="4">
        <f>(D8579+(1.5*E8579))</f>
        <v>14412.557499999999</v>
      </c>
      <c r="G8579" s="4">
        <f>(B8579-(1.5*E8579))</f>
        <v>-6015.8024999999998</v>
      </c>
      <c r="H8579" s="4">
        <f>COUNTIF($A$2:$A$9181, "&gt; 14412.56")</f>
        <v>398</v>
      </c>
      <c r="I8579" s="4">
        <f>COUNTIF($A$2:$A$9181, "&lt; -6015.80")</f>
        <v>0</v>
      </c>
      <c r="J8579" t="str">
        <f>IF(OR($A$2:$A$9181&gt;14412.56,$A$2:$A$9181&lt; -6015.8),"True","False")</f>
        <v>False</v>
      </c>
    </row>
    <row r="8580" spans="1:10" x14ac:dyDescent="0.3">
      <c r="A8580">
        <v>431.83</v>
      </c>
      <c r="B8580" s="4">
        <f>PERCENTILE($A$2:$A$9181,0.25)</f>
        <v>1644.8325</v>
      </c>
      <c r="C8580" s="4">
        <f>PERCENTILE($A$2:$A$9181,0.5)</f>
        <v>3437.55</v>
      </c>
      <c r="D8580" s="4">
        <f>PERCENTILE($A$2:$A$9181,0.75)</f>
        <v>6751.9224999999997</v>
      </c>
      <c r="E8580" s="4">
        <f>D8580-B8580</f>
        <v>5107.09</v>
      </c>
      <c r="F8580" s="4">
        <f>(D8580+(1.5*E8580))</f>
        <v>14412.557499999999</v>
      </c>
      <c r="G8580" s="4">
        <f>(B8580-(1.5*E8580))</f>
        <v>-6015.8024999999998</v>
      </c>
      <c r="H8580" s="4">
        <f>COUNTIF($A$2:$A$9181, "&gt; 14412.56")</f>
        <v>398</v>
      </c>
      <c r="I8580" s="4">
        <f>COUNTIF($A$2:$A$9181, "&lt; -6015.80")</f>
        <v>0</v>
      </c>
      <c r="J8580" t="str">
        <f>IF(OR($A$2:$A$9181&gt;14412.56,$A$2:$A$9181&lt; -6015.8),"True","False")</f>
        <v>False</v>
      </c>
    </row>
    <row r="8581" spans="1:10" x14ac:dyDescent="0.3">
      <c r="A8581">
        <v>431.74</v>
      </c>
      <c r="B8581" s="4">
        <f>PERCENTILE($A$2:$A$9181,0.25)</f>
        <v>1644.8325</v>
      </c>
      <c r="C8581" s="4">
        <f>PERCENTILE($A$2:$A$9181,0.5)</f>
        <v>3437.55</v>
      </c>
      <c r="D8581" s="4">
        <f>PERCENTILE($A$2:$A$9181,0.75)</f>
        <v>6751.9224999999997</v>
      </c>
      <c r="E8581" s="4">
        <f>D8581-B8581</f>
        <v>5107.09</v>
      </c>
      <c r="F8581" s="4">
        <f>(D8581+(1.5*E8581))</f>
        <v>14412.557499999999</v>
      </c>
      <c r="G8581" s="4">
        <f>(B8581-(1.5*E8581))</f>
        <v>-6015.8024999999998</v>
      </c>
      <c r="H8581" s="4">
        <f>COUNTIF($A$2:$A$9181, "&gt; 14412.56")</f>
        <v>398</v>
      </c>
      <c r="I8581" s="4">
        <f>COUNTIF($A$2:$A$9181, "&lt; -6015.80")</f>
        <v>0</v>
      </c>
      <c r="J8581" t="str">
        <f>IF(OR($A$2:$A$9181&gt;14412.56,$A$2:$A$9181&lt; -6015.8),"True","False")</f>
        <v>False</v>
      </c>
    </row>
    <row r="8582" spans="1:10" x14ac:dyDescent="0.3">
      <c r="A8582">
        <v>431.37</v>
      </c>
      <c r="B8582" s="4">
        <f>PERCENTILE($A$2:$A$9181,0.25)</f>
        <v>1644.8325</v>
      </c>
      <c r="C8582" s="4">
        <f>PERCENTILE($A$2:$A$9181,0.5)</f>
        <v>3437.55</v>
      </c>
      <c r="D8582" s="4">
        <f>PERCENTILE($A$2:$A$9181,0.75)</f>
        <v>6751.9224999999997</v>
      </c>
      <c r="E8582" s="4">
        <f>D8582-B8582</f>
        <v>5107.09</v>
      </c>
      <c r="F8582" s="4">
        <f>(D8582+(1.5*E8582))</f>
        <v>14412.557499999999</v>
      </c>
      <c r="G8582" s="4">
        <f>(B8582-(1.5*E8582))</f>
        <v>-6015.8024999999998</v>
      </c>
      <c r="H8582" s="4">
        <f>COUNTIF($A$2:$A$9181, "&gt; 14412.56")</f>
        <v>398</v>
      </c>
      <c r="I8582" s="4">
        <f>COUNTIF($A$2:$A$9181, "&lt; -6015.80")</f>
        <v>0</v>
      </c>
      <c r="J8582" t="str">
        <f>IF(OR($A$2:$A$9181&gt;14412.56,$A$2:$A$9181&lt; -6015.8),"True","False")</f>
        <v>False</v>
      </c>
    </row>
    <row r="8583" spans="1:10" x14ac:dyDescent="0.3">
      <c r="A8583">
        <v>431.31</v>
      </c>
      <c r="B8583" s="4">
        <f>PERCENTILE($A$2:$A$9181,0.25)</f>
        <v>1644.8325</v>
      </c>
      <c r="C8583" s="4">
        <f>PERCENTILE($A$2:$A$9181,0.5)</f>
        <v>3437.55</v>
      </c>
      <c r="D8583" s="4">
        <f>PERCENTILE($A$2:$A$9181,0.75)</f>
        <v>6751.9224999999997</v>
      </c>
      <c r="E8583" s="4">
        <f>D8583-B8583</f>
        <v>5107.09</v>
      </c>
      <c r="F8583" s="4">
        <f>(D8583+(1.5*E8583))</f>
        <v>14412.557499999999</v>
      </c>
      <c r="G8583" s="4">
        <f>(B8583-(1.5*E8583))</f>
        <v>-6015.8024999999998</v>
      </c>
      <c r="H8583" s="4">
        <f>COUNTIF($A$2:$A$9181, "&gt; 14412.56")</f>
        <v>398</v>
      </c>
      <c r="I8583" s="4">
        <f>COUNTIF($A$2:$A$9181, "&lt; -6015.80")</f>
        <v>0</v>
      </c>
      <c r="J8583" t="str">
        <f>IF(OR($A$2:$A$9181&gt;14412.56,$A$2:$A$9181&lt; -6015.8),"True","False")</f>
        <v>False</v>
      </c>
    </row>
    <row r="8584" spans="1:10" x14ac:dyDescent="0.3">
      <c r="A8584">
        <v>431.24</v>
      </c>
      <c r="B8584" s="4">
        <f>PERCENTILE($A$2:$A$9181,0.25)</f>
        <v>1644.8325</v>
      </c>
      <c r="C8584" s="4">
        <f>PERCENTILE($A$2:$A$9181,0.5)</f>
        <v>3437.55</v>
      </c>
      <c r="D8584" s="4">
        <f>PERCENTILE($A$2:$A$9181,0.75)</f>
        <v>6751.9224999999997</v>
      </c>
      <c r="E8584" s="4">
        <f>D8584-B8584</f>
        <v>5107.09</v>
      </c>
      <c r="F8584" s="4">
        <f>(D8584+(1.5*E8584))</f>
        <v>14412.557499999999</v>
      </c>
      <c r="G8584" s="4">
        <f>(B8584-(1.5*E8584))</f>
        <v>-6015.8024999999998</v>
      </c>
      <c r="H8584" s="4">
        <f>COUNTIF($A$2:$A$9181, "&gt; 14412.56")</f>
        <v>398</v>
      </c>
      <c r="I8584" s="4">
        <f>COUNTIF($A$2:$A$9181, "&lt; -6015.80")</f>
        <v>0</v>
      </c>
      <c r="J8584" t="str">
        <f>IF(OR($A$2:$A$9181&gt;14412.56,$A$2:$A$9181&lt; -6015.8),"True","False")</f>
        <v>False</v>
      </c>
    </row>
    <row r="8585" spans="1:10" x14ac:dyDescent="0.3">
      <c r="A8585">
        <v>431</v>
      </c>
      <c r="B8585" s="4">
        <f>PERCENTILE($A$2:$A$9181,0.25)</f>
        <v>1644.8325</v>
      </c>
      <c r="C8585" s="4">
        <f>PERCENTILE($A$2:$A$9181,0.5)</f>
        <v>3437.55</v>
      </c>
      <c r="D8585" s="4">
        <f>PERCENTILE($A$2:$A$9181,0.75)</f>
        <v>6751.9224999999997</v>
      </c>
      <c r="E8585" s="4">
        <f>D8585-B8585</f>
        <v>5107.09</v>
      </c>
      <c r="F8585" s="4">
        <f>(D8585+(1.5*E8585))</f>
        <v>14412.557499999999</v>
      </c>
      <c r="G8585" s="4">
        <f>(B8585-(1.5*E8585))</f>
        <v>-6015.8024999999998</v>
      </c>
      <c r="H8585" s="4">
        <f>COUNTIF($A$2:$A$9181, "&gt; 14412.56")</f>
        <v>398</v>
      </c>
      <c r="I8585" s="4">
        <f>COUNTIF($A$2:$A$9181, "&lt; -6015.80")</f>
        <v>0</v>
      </c>
      <c r="J8585" t="str">
        <f>IF(OR($A$2:$A$9181&gt;14412.56,$A$2:$A$9181&lt; -6015.8),"True","False")</f>
        <v>False</v>
      </c>
    </row>
    <row r="8586" spans="1:10" x14ac:dyDescent="0.3">
      <c r="A8586">
        <v>430.92</v>
      </c>
      <c r="B8586" s="4">
        <f>PERCENTILE($A$2:$A$9181,0.25)</f>
        <v>1644.8325</v>
      </c>
      <c r="C8586" s="4">
        <f>PERCENTILE($A$2:$A$9181,0.5)</f>
        <v>3437.55</v>
      </c>
      <c r="D8586" s="4">
        <f>PERCENTILE($A$2:$A$9181,0.75)</f>
        <v>6751.9224999999997</v>
      </c>
      <c r="E8586" s="4">
        <f>D8586-B8586</f>
        <v>5107.09</v>
      </c>
      <c r="F8586" s="4">
        <f>(D8586+(1.5*E8586))</f>
        <v>14412.557499999999</v>
      </c>
      <c r="G8586" s="4">
        <f>(B8586-(1.5*E8586))</f>
        <v>-6015.8024999999998</v>
      </c>
      <c r="H8586" s="4">
        <f>COUNTIF($A$2:$A$9181, "&gt; 14412.56")</f>
        <v>398</v>
      </c>
      <c r="I8586" s="4">
        <f>COUNTIF($A$2:$A$9181, "&lt; -6015.80")</f>
        <v>0</v>
      </c>
      <c r="J8586" t="str">
        <f>IF(OR($A$2:$A$9181&gt;14412.56,$A$2:$A$9181&lt; -6015.8),"True","False")</f>
        <v>False</v>
      </c>
    </row>
    <row r="8587" spans="1:10" x14ac:dyDescent="0.3">
      <c r="A8587">
        <v>430.08</v>
      </c>
      <c r="B8587" s="4">
        <f>PERCENTILE($A$2:$A$9181,0.25)</f>
        <v>1644.8325</v>
      </c>
      <c r="C8587" s="4">
        <f>PERCENTILE($A$2:$A$9181,0.5)</f>
        <v>3437.55</v>
      </c>
      <c r="D8587" s="4">
        <f>PERCENTILE($A$2:$A$9181,0.75)</f>
        <v>6751.9224999999997</v>
      </c>
      <c r="E8587" s="4">
        <f>D8587-B8587</f>
        <v>5107.09</v>
      </c>
      <c r="F8587" s="4">
        <f>(D8587+(1.5*E8587))</f>
        <v>14412.557499999999</v>
      </c>
      <c r="G8587" s="4">
        <f>(B8587-(1.5*E8587))</f>
        <v>-6015.8024999999998</v>
      </c>
      <c r="H8587" s="4">
        <f>COUNTIF($A$2:$A$9181, "&gt; 14412.56")</f>
        <v>398</v>
      </c>
      <c r="I8587" s="4">
        <f>COUNTIF($A$2:$A$9181, "&lt; -6015.80")</f>
        <v>0</v>
      </c>
      <c r="J8587" t="str">
        <f>IF(OR($A$2:$A$9181&gt;14412.56,$A$2:$A$9181&lt; -6015.8),"True","False")</f>
        <v>False</v>
      </c>
    </row>
    <row r="8588" spans="1:10" x14ac:dyDescent="0.3">
      <c r="A8588">
        <v>429.51</v>
      </c>
      <c r="B8588" s="4">
        <f>PERCENTILE($A$2:$A$9181,0.25)</f>
        <v>1644.8325</v>
      </c>
      <c r="C8588" s="4">
        <f>PERCENTILE($A$2:$A$9181,0.5)</f>
        <v>3437.55</v>
      </c>
      <c r="D8588" s="4">
        <f>PERCENTILE($A$2:$A$9181,0.75)</f>
        <v>6751.9224999999997</v>
      </c>
      <c r="E8588" s="4">
        <f>D8588-B8588</f>
        <v>5107.09</v>
      </c>
      <c r="F8588" s="4">
        <f>(D8588+(1.5*E8588))</f>
        <v>14412.557499999999</v>
      </c>
      <c r="G8588" s="4">
        <f>(B8588-(1.5*E8588))</f>
        <v>-6015.8024999999998</v>
      </c>
      <c r="H8588" s="4">
        <f>COUNTIF($A$2:$A$9181, "&gt; 14412.56")</f>
        <v>398</v>
      </c>
      <c r="I8588" s="4">
        <f>COUNTIF($A$2:$A$9181, "&lt; -6015.80")</f>
        <v>0</v>
      </c>
      <c r="J8588" t="str">
        <f>IF(OR($A$2:$A$9181&gt;14412.56,$A$2:$A$9181&lt; -6015.8),"True","False")</f>
        <v>False</v>
      </c>
    </row>
    <row r="8589" spans="1:10" x14ac:dyDescent="0.3">
      <c r="A8589">
        <v>429.14</v>
      </c>
      <c r="B8589" s="4">
        <f>PERCENTILE($A$2:$A$9181,0.25)</f>
        <v>1644.8325</v>
      </c>
      <c r="C8589" s="4">
        <f>PERCENTILE($A$2:$A$9181,0.5)</f>
        <v>3437.55</v>
      </c>
      <c r="D8589" s="4">
        <f>PERCENTILE($A$2:$A$9181,0.75)</f>
        <v>6751.9224999999997</v>
      </c>
      <c r="E8589" s="4">
        <f>D8589-B8589</f>
        <v>5107.09</v>
      </c>
      <c r="F8589" s="4">
        <f>(D8589+(1.5*E8589))</f>
        <v>14412.557499999999</v>
      </c>
      <c r="G8589" s="4">
        <f>(B8589-(1.5*E8589))</f>
        <v>-6015.8024999999998</v>
      </c>
      <c r="H8589" s="4">
        <f>COUNTIF($A$2:$A$9181, "&gt; 14412.56")</f>
        <v>398</v>
      </c>
      <c r="I8589" s="4">
        <f>COUNTIF($A$2:$A$9181, "&lt; -6015.80")</f>
        <v>0</v>
      </c>
      <c r="J8589" t="str">
        <f>IF(OR($A$2:$A$9181&gt;14412.56,$A$2:$A$9181&lt; -6015.8),"True","False")</f>
        <v>False</v>
      </c>
    </row>
    <row r="8590" spans="1:10" x14ac:dyDescent="0.3">
      <c r="A8590">
        <v>427.34</v>
      </c>
      <c r="B8590" s="4">
        <f>PERCENTILE($A$2:$A$9181,0.25)</f>
        <v>1644.8325</v>
      </c>
      <c r="C8590" s="4">
        <f>PERCENTILE($A$2:$A$9181,0.5)</f>
        <v>3437.55</v>
      </c>
      <c r="D8590" s="4">
        <f>PERCENTILE($A$2:$A$9181,0.75)</f>
        <v>6751.9224999999997</v>
      </c>
      <c r="E8590" s="4">
        <f>D8590-B8590</f>
        <v>5107.09</v>
      </c>
      <c r="F8590" s="4">
        <f>(D8590+(1.5*E8590))</f>
        <v>14412.557499999999</v>
      </c>
      <c r="G8590" s="4">
        <f>(B8590-(1.5*E8590))</f>
        <v>-6015.8024999999998</v>
      </c>
      <c r="H8590" s="4">
        <f>COUNTIF($A$2:$A$9181, "&gt; 14412.56")</f>
        <v>398</v>
      </c>
      <c r="I8590" s="4">
        <f>COUNTIF($A$2:$A$9181, "&lt; -6015.80")</f>
        <v>0</v>
      </c>
      <c r="J8590" t="str">
        <f>IF(OR($A$2:$A$9181&gt;14412.56,$A$2:$A$9181&lt; -6015.8),"True","False")</f>
        <v>False</v>
      </c>
    </row>
    <row r="8591" spans="1:10" x14ac:dyDescent="0.3">
      <c r="A8591">
        <v>427.12</v>
      </c>
      <c r="B8591" s="4">
        <f>PERCENTILE($A$2:$A$9181,0.25)</f>
        <v>1644.8325</v>
      </c>
      <c r="C8591" s="4">
        <f>PERCENTILE($A$2:$A$9181,0.5)</f>
        <v>3437.55</v>
      </c>
      <c r="D8591" s="4">
        <f>PERCENTILE($A$2:$A$9181,0.75)</f>
        <v>6751.9224999999997</v>
      </c>
      <c r="E8591" s="4">
        <f>D8591-B8591</f>
        <v>5107.09</v>
      </c>
      <c r="F8591" s="4">
        <f>(D8591+(1.5*E8591))</f>
        <v>14412.557499999999</v>
      </c>
      <c r="G8591" s="4">
        <f>(B8591-(1.5*E8591))</f>
        <v>-6015.8024999999998</v>
      </c>
      <c r="H8591" s="4">
        <f>COUNTIF($A$2:$A$9181, "&gt; 14412.56")</f>
        <v>398</v>
      </c>
      <c r="I8591" s="4">
        <f>COUNTIF($A$2:$A$9181, "&lt; -6015.80")</f>
        <v>0</v>
      </c>
      <c r="J8591" t="str">
        <f>IF(OR($A$2:$A$9181&gt;14412.56,$A$2:$A$9181&lt; -6015.8),"True","False")</f>
        <v>False</v>
      </c>
    </row>
    <row r="8592" spans="1:10" x14ac:dyDescent="0.3">
      <c r="A8592">
        <v>426.69</v>
      </c>
      <c r="B8592" s="4">
        <f>PERCENTILE($A$2:$A$9181,0.25)</f>
        <v>1644.8325</v>
      </c>
      <c r="C8592" s="4">
        <f>PERCENTILE($A$2:$A$9181,0.5)</f>
        <v>3437.55</v>
      </c>
      <c r="D8592" s="4">
        <f>PERCENTILE($A$2:$A$9181,0.75)</f>
        <v>6751.9224999999997</v>
      </c>
      <c r="E8592" s="4">
        <f>D8592-B8592</f>
        <v>5107.09</v>
      </c>
      <c r="F8592" s="4">
        <f>(D8592+(1.5*E8592))</f>
        <v>14412.557499999999</v>
      </c>
      <c r="G8592" s="4">
        <f>(B8592-(1.5*E8592))</f>
        <v>-6015.8024999999998</v>
      </c>
      <c r="H8592" s="4">
        <f>COUNTIF($A$2:$A$9181, "&gt; 14412.56")</f>
        <v>398</v>
      </c>
      <c r="I8592" s="4">
        <f>COUNTIF($A$2:$A$9181, "&lt; -6015.80")</f>
        <v>0</v>
      </c>
      <c r="J8592" t="str">
        <f>IF(OR($A$2:$A$9181&gt;14412.56,$A$2:$A$9181&lt; -6015.8),"True","False")</f>
        <v>False</v>
      </c>
    </row>
    <row r="8593" spans="1:10" x14ac:dyDescent="0.3">
      <c r="A8593">
        <v>426.52</v>
      </c>
      <c r="B8593" s="4">
        <f>PERCENTILE($A$2:$A$9181,0.25)</f>
        <v>1644.8325</v>
      </c>
      <c r="C8593" s="4">
        <f>PERCENTILE($A$2:$A$9181,0.5)</f>
        <v>3437.55</v>
      </c>
      <c r="D8593" s="4">
        <f>PERCENTILE($A$2:$A$9181,0.75)</f>
        <v>6751.9224999999997</v>
      </c>
      <c r="E8593" s="4">
        <f>D8593-B8593</f>
        <v>5107.09</v>
      </c>
      <c r="F8593" s="4">
        <f>(D8593+(1.5*E8593))</f>
        <v>14412.557499999999</v>
      </c>
      <c r="G8593" s="4">
        <f>(B8593-(1.5*E8593))</f>
        <v>-6015.8024999999998</v>
      </c>
      <c r="H8593" s="4">
        <f>COUNTIF($A$2:$A$9181, "&gt; 14412.56")</f>
        <v>398</v>
      </c>
      <c r="I8593" s="4">
        <f>COUNTIF($A$2:$A$9181, "&lt; -6015.80")</f>
        <v>0</v>
      </c>
      <c r="J8593" t="str">
        <f>IF(OR($A$2:$A$9181&gt;14412.56,$A$2:$A$9181&lt; -6015.8),"True","False")</f>
        <v>False</v>
      </c>
    </row>
    <row r="8594" spans="1:10" x14ac:dyDescent="0.3">
      <c r="A8594">
        <v>425.95</v>
      </c>
      <c r="B8594" s="4">
        <f>PERCENTILE($A$2:$A$9181,0.25)</f>
        <v>1644.8325</v>
      </c>
      <c r="C8594" s="4">
        <f>PERCENTILE($A$2:$A$9181,0.5)</f>
        <v>3437.55</v>
      </c>
      <c r="D8594" s="4">
        <f>PERCENTILE($A$2:$A$9181,0.75)</f>
        <v>6751.9224999999997</v>
      </c>
      <c r="E8594" s="4">
        <f>D8594-B8594</f>
        <v>5107.09</v>
      </c>
      <c r="F8594" s="4">
        <f>(D8594+(1.5*E8594))</f>
        <v>14412.557499999999</v>
      </c>
      <c r="G8594" s="4">
        <f>(B8594-(1.5*E8594))</f>
        <v>-6015.8024999999998</v>
      </c>
      <c r="H8594" s="4">
        <f>COUNTIF($A$2:$A$9181, "&gt; 14412.56")</f>
        <v>398</v>
      </c>
      <c r="I8594" s="4">
        <f>COUNTIF($A$2:$A$9181, "&lt; -6015.80")</f>
        <v>0</v>
      </c>
      <c r="J8594" t="str">
        <f>IF(OR($A$2:$A$9181&gt;14412.56,$A$2:$A$9181&lt; -6015.8),"True","False")</f>
        <v>False</v>
      </c>
    </row>
    <row r="8595" spans="1:10" x14ac:dyDescent="0.3">
      <c r="A8595">
        <v>422.84</v>
      </c>
      <c r="B8595" s="4">
        <f>PERCENTILE($A$2:$A$9181,0.25)</f>
        <v>1644.8325</v>
      </c>
      <c r="C8595" s="4">
        <f>PERCENTILE($A$2:$A$9181,0.5)</f>
        <v>3437.55</v>
      </c>
      <c r="D8595" s="4">
        <f>PERCENTILE($A$2:$A$9181,0.75)</f>
        <v>6751.9224999999997</v>
      </c>
      <c r="E8595" s="4">
        <f>D8595-B8595</f>
        <v>5107.09</v>
      </c>
      <c r="F8595" s="4">
        <f>(D8595+(1.5*E8595))</f>
        <v>14412.557499999999</v>
      </c>
      <c r="G8595" s="4">
        <f>(B8595-(1.5*E8595))</f>
        <v>-6015.8024999999998</v>
      </c>
      <c r="H8595" s="4">
        <f>COUNTIF($A$2:$A$9181, "&gt; 14412.56")</f>
        <v>398</v>
      </c>
      <c r="I8595" s="4">
        <f>COUNTIF($A$2:$A$9181, "&lt; -6015.80")</f>
        <v>0</v>
      </c>
      <c r="J8595" t="str">
        <f>IF(OR($A$2:$A$9181&gt;14412.56,$A$2:$A$9181&lt; -6015.8),"True","False")</f>
        <v>False</v>
      </c>
    </row>
    <row r="8596" spans="1:10" x14ac:dyDescent="0.3">
      <c r="A8596">
        <v>422.7</v>
      </c>
      <c r="B8596" s="4">
        <f>PERCENTILE($A$2:$A$9181,0.25)</f>
        <v>1644.8325</v>
      </c>
      <c r="C8596" s="4">
        <f>PERCENTILE($A$2:$A$9181,0.5)</f>
        <v>3437.55</v>
      </c>
      <c r="D8596" s="4">
        <f>PERCENTILE($A$2:$A$9181,0.75)</f>
        <v>6751.9224999999997</v>
      </c>
      <c r="E8596" s="4">
        <f>D8596-B8596</f>
        <v>5107.09</v>
      </c>
      <c r="F8596" s="4">
        <f>(D8596+(1.5*E8596))</f>
        <v>14412.557499999999</v>
      </c>
      <c r="G8596" s="4">
        <f>(B8596-(1.5*E8596))</f>
        <v>-6015.8024999999998</v>
      </c>
      <c r="H8596" s="4">
        <f>COUNTIF($A$2:$A$9181, "&gt; 14412.56")</f>
        <v>398</v>
      </c>
      <c r="I8596" s="4">
        <f>COUNTIF($A$2:$A$9181, "&lt; -6015.80")</f>
        <v>0</v>
      </c>
      <c r="J8596" t="str">
        <f>IF(OR($A$2:$A$9181&gt;14412.56,$A$2:$A$9181&lt; -6015.8),"True","False")</f>
        <v>False</v>
      </c>
    </row>
    <row r="8597" spans="1:10" x14ac:dyDescent="0.3">
      <c r="A8597">
        <v>422.67</v>
      </c>
      <c r="B8597" s="4">
        <f>PERCENTILE($A$2:$A$9181,0.25)</f>
        <v>1644.8325</v>
      </c>
      <c r="C8597" s="4">
        <f>PERCENTILE($A$2:$A$9181,0.5)</f>
        <v>3437.55</v>
      </c>
      <c r="D8597" s="4">
        <f>PERCENTILE($A$2:$A$9181,0.75)</f>
        <v>6751.9224999999997</v>
      </c>
      <c r="E8597" s="4">
        <f>D8597-B8597</f>
        <v>5107.09</v>
      </c>
      <c r="F8597" s="4">
        <f>(D8597+(1.5*E8597))</f>
        <v>14412.557499999999</v>
      </c>
      <c r="G8597" s="4">
        <f>(B8597-(1.5*E8597))</f>
        <v>-6015.8024999999998</v>
      </c>
      <c r="H8597" s="4">
        <f>COUNTIF($A$2:$A$9181, "&gt; 14412.56")</f>
        <v>398</v>
      </c>
      <c r="I8597" s="4">
        <f>COUNTIF($A$2:$A$9181, "&lt; -6015.80")</f>
        <v>0</v>
      </c>
      <c r="J8597" t="str">
        <f>IF(OR($A$2:$A$9181&gt;14412.56,$A$2:$A$9181&lt; -6015.8),"True","False")</f>
        <v>False</v>
      </c>
    </row>
    <row r="8598" spans="1:10" x14ac:dyDescent="0.3">
      <c r="A8598">
        <v>421.79</v>
      </c>
      <c r="B8598" s="4">
        <f>PERCENTILE($A$2:$A$9181,0.25)</f>
        <v>1644.8325</v>
      </c>
      <c r="C8598" s="4">
        <f>PERCENTILE($A$2:$A$9181,0.5)</f>
        <v>3437.55</v>
      </c>
      <c r="D8598" s="4">
        <f>PERCENTILE($A$2:$A$9181,0.75)</f>
        <v>6751.9224999999997</v>
      </c>
      <c r="E8598" s="4">
        <f>D8598-B8598</f>
        <v>5107.09</v>
      </c>
      <c r="F8598" s="4">
        <f>(D8598+(1.5*E8598))</f>
        <v>14412.557499999999</v>
      </c>
      <c r="G8598" s="4">
        <f>(B8598-(1.5*E8598))</f>
        <v>-6015.8024999999998</v>
      </c>
      <c r="H8598" s="4">
        <f>COUNTIF($A$2:$A$9181, "&gt; 14412.56")</f>
        <v>398</v>
      </c>
      <c r="I8598" s="4">
        <f>COUNTIF($A$2:$A$9181, "&lt; -6015.80")</f>
        <v>0</v>
      </c>
      <c r="J8598" t="str">
        <f>IF(OR($A$2:$A$9181&gt;14412.56,$A$2:$A$9181&lt; -6015.8),"True","False")</f>
        <v>False</v>
      </c>
    </row>
    <row r="8599" spans="1:10" x14ac:dyDescent="0.3">
      <c r="A8599">
        <v>421.42</v>
      </c>
      <c r="B8599" s="4">
        <f>PERCENTILE($A$2:$A$9181,0.25)</f>
        <v>1644.8325</v>
      </c>
      <c r="C8599" s="4">
        <f>PERCENTILE($A$2:$A$9181,0.5)</f>
        <v>3437.55</v>
      </c>
      <c r="D8599" s="4">
        <f>PERCENTILE($A$2:$A$9181,0.75)</f>
        <v>6751.9224999999997</v>
      </c>
      <c r="E8599" s="4">
        <f>D8599-B8599</f>
        <v>5107.09</v>
      </c>
      <c r="F8599" s="4">
        <f>(D8599+(1.5*E8599))</f>
        <v>14412.557499999999</v>
      </c>
      <c r="G8599" s="4">
        <f>(B8599-(1.5*E8599))</f>
        <v>-6015.8024999999998</v>
      </c>
      <c r="H8599" s="4">
        <f>COUNTIF($A$2:$A$9181, "&gt; 14412.56")</f>
        <v>398</v>
      </c>
      <c r="I8599" s="4">
        <f>COUNTIF($A$2:$A$9181, "&lt; -6015.80")</f>
        <v>0</v>
      </c>
      <c r="J8599" t="str">
        <f>IF(OR($A$2:$A$9181&gt;14412.56,$A$2:$A$9181&lt; -6015.8),"True","False")</f>
        <v>False</v>
      </c>
    </row>
    <row r="8600" spans="1:10" x14ac:dyDescent="0.3">
      <c r="A8600">
        <v>421.41</v>
      </c>
      <c r="B8600" s="4">
        <f>PERCENTILE($A$2:$A$9181,0.25)</f>
        <v>1644.8325</v>
      </c>
      <c r="C8600" s="4">
        <f>PERCENTILE($A$2:$A$9181,0.5)</f>
        <v>3437.55</v>
      </c>
      <c r="D8600" s="4">
        <f>PERCENTILE($A$2:$A$9181,0.75)</f>
        <v>6751.9224999999997</v>
      </c>
      <c r="E8600" s="4">
        <f>D8600-B8600</f>
        <v>5107.09</v>
      </c>
      <c r="F8600" s="4">
        <f>(D8600+(1.5*E8600))</f>
        <v>14412.557499999999</v>
      </c>
      <c r="G8600" s="4">
        <f>(B8600-(1.5*E8600))</f>
        <v>-6015.8024999999998</v>
      </c>
      <c r="H8600" s="4">
        <f>COUNTIF($A$2:$A$9181, "&gt; 14412.56")</f>
        <v>398</v>
      </c>
      <c r="I8600" s="4">
        <f>COUNTIF($A$2:$A$9181, "&lt; -6015.80")</f>
        <v>0</v>
      </c>
      <c r="J8600" t="str">
        <f>IF(OR($A$2:$A$9181&gt;14412.56,$A$2:$A$9181&lt; -6015.8),"True","False")</f>
        <v>False</v>
      </c>
    </row>
    <row r="8601" spans="1:10" x14ac:dyDescent="0.3">
      <c r="A8601">
        <v>420.95</v>
      </c>
      <c r="B8601" s="4">
        <f>PERCENTILE($A$2:$A$9181,0.25)</f>
        <v>1644.8325</v>
      </c>
      <c r="C8601" s="4">
        <f>PERCENTILE($A$2:$A$9181,0.5)</f>
        <v>3437.55</v>
      </c>
      <c r="D8601" s="4">
        <f>PERCENTILE($A$2:$A$9181,0.75)</f>
        <v>6751.9224999999997</v>
      </c>
      <c r="E8601" s="4">
        <f>D8601-B8601</f>
        <v>5107.09</v>
      </c>
      <c r="F8601" s="4">
        <f>(D8601+(1.5*E8601))</f>
        <v>14412.557499999999</v>
      </c>
      <c r="G8601" s="4">
        <f>(B8601-(1.5*E8601))</f>
        <v>-6015.8024999999998</v>
      </c>
      <c r="H8601" s="4">
        <f>COUNTIF($A$2:$A$9181, "&gt; 14412.56")</f>
        <v>398</v>
      </c>
      <c r="I8601" s="4">
        <f>COUNTIF($A$2:$A$9181, "&lt; -6015.80")</f>
        <v>0</v>
      </c>
      <c r="J8601" t="str">
        <f>IF(OR($A$2:$A$9181&gt;14412.56,$A$2:$A$9181&lt; -6015.8),"True","False")</f>
        <v>False</v>
      </c>
    </row>
    <row r="8602" spans="1:10" x14ac:dyDescent="0.3">
      <c r="A8602">
        <v>420.42</v>
      </c>
      <c r="B8602" s="4">
        <f>PERCENTILE($A$2:$A$9181,0.25)</f>
        <v>1644.8325</v>
      </c>
      <c r="C8602" s="4">
        <f>PERCENTILE($A$2:$A$9181,0.5)</f>
        <v>3437.55</v>
      </c>
      <c r="D8602" s="4">
        <f>PERCENTILE($A$2:$A$9181,0.75)</f>
        <v>6751.9224999999997</v>
      </c>
      <c r="E8602" s="4">
        <f>D8602-B8602</f>
        <v>5107.09</v>
      </c>
      <c r="F8602" s="4">
        <f>(D8602+(1.5*E8602))</f>
        <v>14412.557499999999</v>
      </c>
      <c r="G8602" s="4">
        <f>(B8602-(1.5*E8602))</f>
        <v>-6015.8024999999998</v>
      </c>
      <c r="H8602" s="4">
        <f>COUNTIF($A$2:$A$9181, "&gt; 14412.56")</f>
        <v>398</v>
      </c>
      <c r="I8602" s="4">
        <f>COUNTIF($A$2:$A$9181, "&lt; -6015.80")</f>
        <v>0</v>
      </c>
      <c r="J8602" t="str">
        <f>IF(OR($A$2:$A$9181&gt;14412.56,$A$2:$A$9181&lt; -6015.8),"True","False")</f>
        <v>False</v>
      </c>
    </row>
    <row r="8603" spans="1:10" x14ac:dyDescent="0.3">
      <c r="A8603">
        <v>419.61</v>
      </c>
      <c r="B8603" s="4">
        <f>PERCENTILE($A$2:$A$9181,0.25)</f>
        <v>1644.8325</v>
      </c>
      <c r="C8603" s="4">
        <f>PERCENTILE($A$2:$A$9181,0.5)</f>
        <v>3437.55</v>
      </c>
      <c r="D8603" s="4">
        <f>PERCENTILE($A$2:$A$9181,0.75)</f>
        <v>6751.9224999999997</v>
      </c>
      <c r="E8603" s="4">
        <f>D8603-B8603</f>
        <v>5107.09</v>
      </c>
      <c r="F8603" s="4">
        <f>(D8603+(1.5*E8603))</f>
        <v>14412.557499999999</v>
      </c>
      <c r="G8603" s="4">
        <f>(B8603-(1.5*E8603))</f>
        <v>-6015.8024999999998</v>
      </c>
      <c r="H8603" s="4">
        <f>COUNTIF($A$2:$A$9181, "&gt; 14412.56")</f>
        <v>398</v>
      </c>
      <c r="I8603" s="4">
        <f>COUNTIF($A$2:$A$9181, "&lt; -6015.80")</f>
        <v>0</v>
      </c>
      <c r="J8603" t="str">
        <f>IF(OR($A$2:$A$9181&gt;14412.56,$A$2:$A$9181&lt; -6015.8),"True","False")</f>
        <v>False</v>
      </c>
    </row>
    <row r="8604" spans="1:10" x14ac:dyDescent="0.3">
      <c r="A8604">
        <v>419.35</v>
      </c>
      <c r="B8604" s="4">
        <f>PERCENTILE($A$2:$A$9181,0.25)</f>
        <v>1644.8325</v>
      </c>
      <c r="C8604" s="4">
        <f>PERCENTILE($A$2:$A$9181,0.5)</f>
        <v>3437.55</v>
      </c>
      <c r="D8604" s="4">
        <f>PERCENTILE($A$2:$A$9181,0.75)</f>
        <v>6751.9224999999997</v>
      </c>
      <c r="E8604" s="4">
        <f>D8604-B8604</f>
        <v>5107.09</v>
      </c>
      <c r="F8604" s="4">
        <f>(D8604+(1.5*E8604))</f>
        <v>14412.557499999999</v>
      </c>
      <c r="G8604" s="4">
        <f>(B8604-(1.5*E8604))</f>
        <v>-6015.8024999999998</v>
      </c>
      <c r="H8604" s="4">
        <f>COUNTIF($A$2:$A$9181, "&gt; 14412.56")</f>
        <v>398</v>
      </c>
      <c r="I8604" s="4">
        <f>COUNTIF($A$2:$A$9181, "&lt; -6015.80")</f>
        <v>0</v>
      </c>
      <c r="J8604" t="str">
        <f>IF(OR($A$2:$A$9181&gt;14412.56,$A$2:$A$9181&lt; -6015.8),"True","False")</f>
        <v>False</v>
      </c>
    </row>
    <row r="8605" spans="1:10" x14ac:dyDescent="0.3">
      <c r="A8605">
        <v>419.01</v>
      </c>
      <c r="B8605" s="4">
        <f>PERCENTILE($A$2:$A$9181,0.25)</f>
        <v>1644.8325</v>
      </c>
      <c r="C8605" s="4">
        <f>PERCENTILE($A$2:$A$9181,0.5)</f>
        <v>3437.55</v>
      </c>
      <c r="D8605" s="4">
        <f>PERCENTILE($A$2:$A$9181,0.75)</f>
        <v>6751.9224999999997</v>
      </c>
      <c r="E8605" s="4">
        <f>D8605-B8605</f>
        <v>5107.09</v>
      </c>
      <c r="F8605" s="4">
        <f>(D8605+(1.5*E8605))</f>
        <v>14412.557499999999</v>
      </c>
      <c r="G8605" s="4">
        <f>(B8605-(1.5*E8605))</f>
        <v>-6015.8024999999998</v>
      </c>
      <c r="H8605" s="4">
        <f>COUNTIF($A$2:$A$9181, "&gt; 14412.56")</f>
        <v>398</v>
      </c>
      <c r="I8605" s="4">
        <f>COUNTIF($A$2:$A$9181, "&lt; -6015.80")</f>
        <v>0</v>
      </c>
      <c r="J8605" t="str">
        <f>IF(OR($A$2:$A$9181&gt;14412.56,$A$2:$A$9181&lt; -6015.8),"True","False")</f>
        <v>False</v>
      </c>
    </row>
    <row r="8606" spans="1:10" x14ac:dyDescent="0.3">
      <c r="A8606">
        <v>418.91</v>
      </c>
      <c r="B8606" s="4">
        <f>PERCENTILE($A$2:$A$9181,0.25)</f>
        <v>1644.8325</v>
      </c>
      <c r="C8606" s="4">
        <f>PERCENTILE($A$2:$A$9181,0.5)</f>
        <v>3437.55</v>
      </c>
      <c r="D8606" s="4">
        <f>PERCENTILE($A$2:$A$9181,0.75)</f>
        <v>6751.9224999999997</v>
      </c>
      <c r="E8606" s="4">
        <f>D8606-B8606</f>
        <v>5107.09</v>
      </c>
      <c r="F8606" s="4">
        <f>(D8606+(1.5*E8606))</f>
        <v>14412.557499999999</v>
      </c>
      <c r="G8606" s="4">
        <f>(B8606-(1.5*E8606))</f>
        <v>-6015.8024999999998</v>
      </c>
      <c r="H8606" s="4">
        <f>COUNTIF($A$2:$A$9181, "&gt; 14412.56")</f>
        <v>398</v>
      </c>
      <c r="I8606" s="4">
        <f>COUNTIF($A$2:$A$9181, "&lt; -6015.80")</f>
        <v>0</v>
      </c>
      <c r="J8606" t="str">
        <f>IF(OR($A$2:$A$9181&gt;14412.56,$A$2:$A$9181&lt; -6015.8),"True","False")</f>
        <v>False</v>
      </c>
    </row>
    <row r="8607" spans="1:10" x14ac:dyDescent="0.3">
      <c r="A8607">
        <v>418.42</v>
      </c>
      <c r="B8607" s="4">
        <f>PERCENTILE($A$2:$A$9181,0.25)</f>
        <v>1644.8325</v>
      </c>
      <c r="C8607" s="4">
        <f>PERCENTILE($A$2:$A$9181,0.5)</f>
        <v>3437.55</v>
      </c>
      <c r="D8607" s="4">
        <f>PERCENTILE($A$2:$A$9181,0.75)</f>
        <v>6751.9224999999997</v>
      </c>
      <c r="E8607" s="4">
        <f>D8607-B8607</f>
        <v>5107.09</v>
      </c>
      <c r="F8607" s="4">
        <f>(D8607+(1.5*E8607))</f>
        <v>14412.557499999999</v>
      </c>
      <c r="G8607" s="4">
        <f>(B8607-(1.5*E8607))</f>
        <v>-6015.8024999999998</v>
      </c>
      <c r="H8607" s="4">
        <f>COUNTIF($A$2:$A$9181, "&gt; 14412.56")</f>
        <v>398</v>
      </c>
      <c r="I8607" s="4">
        <f>COUNTIF($A$2:$A$9181, "&lt; -6015.80")</f>
        <v>0</v>
      </c>
      <c r="J8607" t="str">
        <f>IF(OR($A$2:$A$9181&gt;14412.56,$A$2:$A$9181&lt; -6015.8),"True","False")</f>
        <v>False</v>
      </c>
    </row>
    <row r="8608" spans="1:10" x14ac:dyDescent="0.3">
      <c r="A8608">
        <v>418.04</v>
      </c>
      <c r="B8608" s="4">
        <f>PERCENTILE($A$2:$A$9181,0.25)</f>
        <v>1644.8325</v>
      </c>
      <c r="C8608" s="4">
        <f>PERCENTILE($A$2:$A$9181,0.5)</f>
        <v>3437.55</v>
      </c>
      <c r="D8608" s="4">
        <f>PERCENTILE($A$2:$A$9181,0.75)</f>
        <v>6751.9224999999997</v>
      </c>
      <c r="E8608" s="4">
        <f>D8608-B8608</f>
        <v>5107.09</v>
      </c>
      <c r="F8608" s="4">
        <f>(D8608+(1.5*E8608))</f>
        <v>14412.557499999999</v>
      </c>
      <c r="G8608" s="4">
        <f>(B8608-(1.5*E8608))</f>
        <v>-6015.8024999999998</v>
      </c>
      <c r="H8608" s="4">
        <f>COUNTIF($A$2:$A$9181, "&gt; 14412.56")</f>
        <v>398</v>
      </c>
      <c r="I8608" s="4">
        <f>COUNTIF($A$2:$A$9181, "&lt; -6015.80")</f>
        <v>0</v>
      </c>
      <c r="J8608" t="str">
        <f>IF(OR($A$2:$A$9181&gt;14412.56,$A$2:$A$9181&lt; -6015.8),"True","False")</f>
        <v>False</v>
      </c>
    </row>
    <row r="8609" spans="1:10" x14ac:dyDescent="0.3">
      <c r="A8609">
        <v>417.3</v>
      </c>
      <c r="B8609" s="4">
        <f>PERCENTILE($A$2:$A$9181,0.25)</f>
        <v>1644.8325</v>
      </c>
      <c r="C8609" s="4">
        <f>PERCENTILE($A$2:$A$9181,0.5)</f>
        <v>3437.55</v>
      </c>
      <c r="D8609" s="4">
        <f>PERCENTILE($A$2:$A$9181,0.75)</f>
        <v>6751.9224999999997</v>
      </c>
      <c r="E8609" s="4">
        <f>D8609-B8609</f>
        <v>5107.09</v>
      </c>
      <c r="F8609" s="4">
        <f>(D8609+(1.5*E8609))</f>
        <v>14412.557499999999</v>
      </c>
      <c r="G8609" s="4">
        <f>(B8609-(1.5*E8609))</f>
        <v>-6015.8024999999998</v>
      </c>
      <c r="H8609" s="4">
        <f>COUNTIF($A$2:$A$9181, "&gt; 14412.56")</f>
        <v>398</v>
      </c>
      <c r="I8609" s="4">
        <f>COUNTIF($A$2:$A$9181, "&lt; -6015.80")</f>
        <v>0</v>
      </c>
      <c r="J8609" t="str">
        <f>IF(OR($A$2:$A$9181&gt;14412.56,$A$2:$A$9181&lt; -6015.8),"True","False")</f>
        <v>False</v>
      </c>
    </row>
    <row r="8610" spans="1:10" x14ac:dyDescent="0.3">
      <c r="A8610">
        <v>415.41</v>
      </c>
      <c r="B8610" s="4">
        <f>PERCENTILE($A$2:$A$9181,0.25)</f>
        <v>1644.8325</v>
      </c>
      <c r="C8610" s="4">
        <f>PERCENTILE($A$2:$A$9181,0.5)</f>
        <v>3437.55</v>
      </c>
      <c r="D8610" s="4">
        <f>PERCENTILE($A$2:$A$9181,0.75)</f>
        <v>6751.9224999999997</v>
      </c>
      <c r="E8610" s="4">
        <f>D8610-B8610</f>
        <v>5107.09</v>
      </c>
      <c r="F8610" s="4">
        <f>(D8610+(1.5*E8610))</f>
        <v>14412.557499999999</v>
      </c>
      <c r="G8610" s="4">
        <f>(B8610-(1.5*E8610))</f>
        <v>-6015.8024999999998</v>
      </c>
      <c r="H8610" s="4">
        <f>COUNTIF($A$2:$A$9181, "&gt; 14412.56")</f>
        <v>398</v>
      </c>
      <c r="I8610" s="4">
        <f>COUNTIF($A$2:$A$9181, "&lt; -6015.80")</f>
        <v>0</v>
      </c>
      <c r="J8610" t="str">
        <f>IF(OR($A$2:$A$9181&gt;14412.56,$A$2:$A$9181&lt; -6015.8),"True","False")</f>
        <v>False</v>
      </c>
    </row>
    <row r="8611" spans="1:10" x14ac:dyDescent="0.3">
      <c r="A8611">
        <v>414.89</v>
      </c>
      <c r="B8611" s="4">
        <f>PERCENTILE($A$2:$A$9181,0.25)</f>
        <v>1644.8325</v>
      </c>
      <c r="C8611" s="4">
        <f>PERCENTILE($A$2:$A$9181,0.5)</f>
        <v>3437.55</v>
      </c>
      <c r="D8611" s="4">
        <f>PERCENTILE($A$2:$A$9181,0.75)</f>
        <v>6751.9224999999997</v>
      </c>
      <c r="E8611" s="4">
        <f>D8611-B8611</f>
        <v>5107.09</v>
      </c>
      <c r="F8611" s="4">
        <f>(D8611+(1.5*E8611))</f>
        <v>14412.557499999999</v>
      </c>
      <c r="G8611" s="4">
        <f>(B8611-(1.5*E8611))</f>
        <v>-6015.8024999999998</v>
      </c>
      <c r="H8611" s="4">
        <f>COUNTIF($A$2:$A$9181, "&gt; 14412.56")</f>
        <v>398</v>
      </c>
      <c r="I8611" s="4">
        <f>COUNTIF($A$2:$A$9181, "&lt; -6015.80")</f>
        <v>0</v>
      </c>
      <c r="J8611" t="str">
        <f>IF(OR($A$2:$A$9181&gt;14412.56,$A$2:$A$9181&lt; -6015.8),"True","False")</f>
        <v>False</v>
      </c>
    </row>
    <row r="8612" spans="1:10" x14ac:dyDescent="0.3">
      <c r="A8612">
        <v>414.84</v>
      </c>
      <c r="B8612" s="4">
        <f>PERCENTILE($A$2:$A$9181,0.25)</f>
        <v>1644.8325</v>
      </c>
      <c r="C8612" s="4">
        <f>PERCENTILE($A$2:$A$9181,0.5)</f>
        <v>3437.55</v>
      </c>
      <c r="D8612" s="4">
        <f>PERCENTILE($A$2:$A$9181,0.75)</f>
        <v>6751.9224999999997</v>
      </c>
      <c r="E8612" s="4">
        <f>D8612-B8612</f>
        <v>5107.09</v>
      </c>
      <c r="F8612" s="4">
        <f>(D8612+(1.5*E8612))</f>
        <v>14412.557499999999</v>
      </c>
      <c r="G8612" s="4">
        <f>(B8612-(1.5*E8612))</f>
        <v>-6015.8024999999998</v>
      </c>
      <c r="H8612" s="4">
        <f>COUNTIF($A$2:$A$9181, "&gt; 14412.56")</f>
        <v>398</v>
      </c>
      <c r="I8612" s="4">
        <f>COUNTIF($A$2:$A$9181, "&lt; -6015.80")</f>
        <v>0</v>
      </c>
      <c r="J8612" t="str">
        <f>IF(OR($A$2:$A$9181&gt;14412.56,$A$2:$A$9181&lt; -6015.8),"True","False")</f>
        <v>False</v>
      </c>
    </row>
    <row r="8613" spans="1:10" x14ac:dyDescent="0.3">
      <c r="A8613">
        <v>414.8</v>
      </c>
      <c r="B8613" s="4">
        <f>PERCENTILE($A$2:$A$9181,0.25)</f>
        <v>1644.8325</v>
      </c>
      <c r="C8613" s="4">
        <f>PERCENTILE($A$2:$A$9181,0.5)</f>
        <v>3437.55</v>
      </c>
      <c r="D8613" s="4">
        <f>PERCENTILE($A$2:$A$9181,0.75)</f>
        <v>6751.9224999999997</v>
      </c>
      <c r="E8613" s="4">
        <f>D8613-B8613</f>
        <v>5107.09</v>
      </c>
      <c r="F8613" s="4">
        <f>(D8613+(1.5*E8613))</f>
        <v>14412.557499999999</v>
      </c>
      <c r="G8613" s="4">
        <f>(B8613-(1.5*E8613))</f>
        <v>-6015.8024999999998</v>
      </c>
      <c r="H8613" s="4">
        <f>COUNTIF($A$2:$A$9181, "&gt; 14412.56")</f>
        <v>398</v>
      </c>
      <c r="I8613" s="4">
        <f>COUNTIF($A$2:$A$9181, "&lt; -6015.80")</f>
        <v>0</v>
      </c>
      <c r="J8613" t="str">
        <f>IF(OR($A$2:$A$9181&gt;14412.56,$A$2:$A$9181&lt; -6015.8),"True","False")</f>
        <v>False</v>
      </c>
    </row>
    <row r="8614" spans="1:10" x14ac:dyDescent="0.3">
      <c r="A8614">
        <v>414.5</v>
      </c>
      <c r="B8614" s="4">
        <f>PERCENTILE($A$2:$A$9181,0.25)</f>
        <v>1644.8325</v>
      </c>
      <c r="C8614" s="4">
        <f>PERCENTILE($A$2:$A$9181,0.5)</f>
        <v>3437.55</v>
      </c>
      <c r="D8614" s="4">
        <f>PERCENTILE($A$2:$A$9181,0.75)</f>
        <v>6751.9224999999997</v>
      </c>
      <c r="E8614" s="4">
        <f>D8614-B8614</f>
        <v>5107.09</v>
      </c>
      <c r="F8614" s="4">
        <f>(D8614+(1.5*E8614))</f>
        <v>14412.557499999999</v>
      </c>
      <c r="G8614" s="4">
        <f>(B8614-(1.5*E8614))</f>
        <v>-6015.8024999999998</v>
      </c>
      <c r="H8614" s="4">
        <f>COUNTIF($A$2:$A$9181, "&gt; 14412.56")</f>
        <v>398</v>
      </c>
      <c r="I8614" s="4">
        <f>COUNTIF($A$2:$A$9181, "&lt; -6015.80")</f>
        <v>0</v>
      </c>
      <c r="J8614" t="str">
        <f>IF(OR($A$2:$A$9181&gt;14412.56,$A$2:$A$9181&lt; -6015.8),"True","False")</f>
        <v>False</v>
      </c>
    </row>
    <row r="8615" spans="1:10" x14ac:dyDescent="0.3">
      <c r="A8615">
        <v>414.21</v>
      </c>
      <c r="B8615" s="4">
        <f>PERCENTILE($A$2:$A$9181,0.25)</f>
        <v>1644.8325</v>
      </c>
      <c r="C8615" s="4">
        <f>PERCENTILE($A$2:$A$9181,0.5)</f>
        <v>3437.55</v>
      </c>
      <c r="D8615" s="4">
        <f>PERCENTILE($A$2:$A$9181,0.75)</f>
        <v>6751.9224999999997</v>
      </c>
      <c r="E8615" s="4">
        <f>D8615-B8615</f>
        <v>5107.09</v>
      </c>
      <c r="F8615" s="4">
        <f>(D8615+(1.5*E8615))</f>
        <v>14412.557499999999</v>
      </c>
      <c r="G8615" s="4">
        <f>(B8615-(1.5*E8615))</f>
        <v>-6015.8024999999998</v>
      </c>
      <c r="H8615" s="4">
        <f>COUNTIF($A$2:$A$9181, "&gt; 14412.56")</f>
        <v>398</v>
      </c>
      <c r="I8615" s="4">
        <f>COUNTIF($A$2:$A$9181, "&lt; -6015.80")</f>
        <v>0</v>
      </c>
      <c r="J8615" t="str">
        <f>IF(OR($A$2:$A$9181&gt;14412.56,$A$2:$A$9181&lt; -6015.8),"True","False")</f>
        <v>False</v>
      </c>
    </row>
    <row r="8616" spans="1:10" x14ac:dyDescent="0.3">
      <c r="A8616">
        <v>413.69</v>
      </c>
      <c r="B8616" s="4">
        <f>PERCENTILE($A$2:$A$9181,0.25)</f>
        <v>1644.8325</v>
      </c>
      <c r="C8616" s="4">
        <f>PERCENTILE($A$2:$A$9181,0.5)</f>
        <v>3437.55</v>
      </c>
      <c r="D8616" s="4">
        <f>PERCENTILE($A$2:$A$9181,0.75)</f>
        <v>6751.9224999999997</v>
      </c>
      <c r="E8616" s="4">
        <f>D8616-B8616</f>
        <v>5107.09</v>
      </c>
      <c r="F8616" s="4">
        <f>(D8616+(1.5*E8616))</f>
        <v>14412.557499999999</v>
      </c>
      <c r="G8616" s="4">
        <f>(B8616-(1.5*E8616))</f>
        <v>-6015.8024999999998</v>
      </c>
      <c r="H8616" s="4">
        <f>COUNTIF($A$2:$A$9181, "&gt; 14412.56")</f>
        <v>398</v>
      </c>
      <c r="I8616" s="4">
        <f>COUNTIF($A$2:$A$9181, "&lt; -6015.80")</f>
        <v>0</v>
      </c>
      <c r="J8616" t="str">
        <f>IF(OR($A$2:$A$9181&gt;14412.56,$A$2:$A$9181&lt; -6015.8),"True","False")</f>
        <v>False</v>
      </c>
    </row>
    <row r="8617" spans="1:10" x14ac:dyDescent="0.3">
      <c r="A8617">
        <v>412.54</v>
      </c>
      <c r="B8617" s="4">
        <f>PERCENTILE($A$2:$A$9181,0.25)</f>
        <v>1644.8325</v>
      </c>
      <c r="C8617" s="4">
        <f>PERCENTILE($A$2:$A$9181,0.5)</f>
        <v>3437.55</v>
      </c>
      <c r="D8617" s="4">
        <f>PERCENTILE($A$2:$A$9181,0.75)</f>
        <v>6751.9224999999997</v>
      </c>
      <c r="E8617" s="4">
        <f>D8617-B8617</f>
        <v>5107.09</v>
      </c>
      <c r="F8617" s="4">
        <f>(D8617+(1.5*E8617))</f>
        <v>14412.557499999999</v>
      </c>
      <c r="G8617" s="4">
        <f>(B8617-(1.5*E8617))</f>
        <v>-6015.8024999999998</v>
      </c>
      <c r="H8617" s="4">
        <f>COUNTIF($A$2:$A$9181, "&gt; 14412.56")</f>
        <v>398</v>
      </c>
      <c r="I8617" s="4">
        <f>COUNTIF($A$2:$A$9181, "&lt; -6015.80")</f>
        <v>0</v>
      </c>
      <c r="J8617" t="str">
        <f>IF(OR($A$2:$A$9181&gt;14412.56,$A$2:$A$9181&lt; -6015.8),"True","False")</f>
        <v>False</v>
      </c>
    </row>
    <row r="8618" spans="1:10" x14ac:dyDescent="0.3">
      <c r="A8618">
        <v>411.77</v>
      </c>
      <c r="B8618" s="4">
        <f>PERCENTILE($A$2:$A$9181,0.25)</f>
        <v>1644.8325</v>
      </c>
      <c r="C8618" s="4">
        <f>PERCENTILE($A$2:$A$9181,0.5)</f>
        <v>3437.55</v>
      </c>
      <c r="D8618" s="4">
        <f>PERCENTILE($A$2:$A$9181,0.75)</f>
        <v>6751.9224999999997</v>
      </c>
      <c r="E8618" s="4">
        <f>D8618-B8618</f>
        <v>5107.09</v>
      </c>
      <c r="F8618" s="4">
        <f>(D8618+(1.5*E8618))</f>
        <v>14412.557499999999</v>
      </c>
      <c r="G8618" s="4">
        <f>(B8618-(1.5*E8618))</f>
        <v>-6015.8024999999998</v>
      </c>
      <c r="H8618" s="4">
        <f>COUNTIF($A$2:$A$9181, "&gt; 14412.56")</f>
        <v>398</v>
      </c>
      <c r="I8618" s="4">
        <f>COUNTIF($A$2:$A$9181, "&lt; -6015.80")</f>
        <v>0</v>
      </c>
      <c r="J8618" t="str">
        <f>IF(OR($A$2:$A$9181&gt;14412.56,$A$2:$A$9181&lt; -6015.8),"True","False")</f>
        <v>False</v>
      </c>
    </row>
    <row r="8619" spans="1:10" x14ac:dyDescent="0.3">
      <c r="A8619">
        <v>411.02</v>
      </c>
      <c r="B8619" s="4">
        <f>PERCENTILE($A$2:$A$9181,0.25)</f>
        <v>1644.8325</v>
      </c>
      <c r="C8619" s="4">
        <f>PERCENTILE($A$2:$A$9181,0.5)</f>
        <v>3437.55</v>
      </c>
      <c r="D8619" s="4">
        <f>PERCENTILE($A$2:$A$9181,0.75)</f>
        <v>6751.9224999999997</v>
      </c>
      <c r="E8619" s="4">
        <f>D8619-B8619</f>
        <v>5107.09</v>
      </c>
      <c r="F8619" s="4">
        <f>(D8619+(1.5*E8619))</f>
        <v>14412.557499999999</v>
      </c>
      <c r="G8619" s="4">
        <f>(B8619-(1.5*E8619))</f>
        <v>-6015.8024999999998</v>
      </c>
      <c r="H8619" s="4">
        <f>COUNTIF($A$2:$A$9181, "&gt; 14412.56")</f>
        <v>398</v>
      </c>
      <c r="I8619" s="4">
        <f>COUNTIF($A$2:$A$9181, "&lt; -6015.80")</f>
        <v>0</v>
      </c>
      <c r="J8619" t="str">
        <f>IF(OR($A$2:$A$9181&gt;14412.56,$A$2:$A$9181&lt; -6015.8),"True","False")</f>
        <v>False</v>
      </c>
    </row>
    <row r="8620" spans="1:10" x14ac:dyDescent="0.3">
      <c r="A8620">
        <v>410.75</v>
      </c>
      <c r="B8620" s="4">
        <f>PERCENTILE($A$2:$A$9181,0.25)</f>
        <v>1644.8325</v>
      </c>
      <c r="C8620" s="4">
        <f>PERCENTILE($A$2:$A$9181,0.5)</f>
        <v>3437.55</v>
      </c>
      <c r="D8620" s="4">
        <f>PERCENTILE($A$2:$A$9181,0.75)</f>
        <v>6751.9224999999997</v>
      </c>
      <c r="E8620" s="4">
        <f>D8620-B8620</f>
        <v>5107.09</v>
      </c>
      <c r="F8620" s="4">
        <f>(D8620+(1.5*E8620))</f>
        <v>14412.557499999999</v>
      </c>
      <c r="G8620" s="4">
        <f>(B8620-(1.5*E8620))</f>
        <v>-6015.8024999999998</v>
      </c>
      <c r="H8620" s="4">
        <f>COUNTIF($A$2:$A$9181, "&gt; 14412.56")</f>
        <v>398</v>
      </c>
      <c r="I8620" s="4">
        <f>COUNTIF($A$2:$A$9181, "&lt; -6015.80")</f>
        <v>0</v>
      </c>
      <c r="J8620" t="str">
        <f>IF(OR($A$2:$A$9181&gt;14412.56,$A$2:$A$9181&lt; -6015.8),"True","False")</f>
        <v>False</v>
      </c>
    </row>
    <row r="8621" spans="1:10" x14ac:dyDescent="0.3">
      <c r="A8621">
        <v>410.59</v>
      </c>
      <c r="B8621" s="4">
        <f>PERCENTILE($A$2:$A$9181,0.25)</f>
        <v>1644.8325</v>
      </c>
      <c r="C8621" s="4">
        <f>PERCENTILE($A$2:$A$9181,0.5)</f>
        <v>3437.55</v>
      </c>
      <c r="D8621" s="4">
        <f>PERCENTILE($A$2:$A$9181,0.75)</f>
        <v>6751.9224999999997</v>
      </c>
      <c r="E8621" s="4">
        <f>D8621-B8621</f>
        <v>5107.09</v>
      </c>
      <c r="F8621" s="4">
        <f>(D8621+(1.5*E8621))</f>
        <v>14412.557499999999</v>
      </c>
      <c r="G8621" s="4">
        <f>(B8621-(1.5*E8621))</f>
        <v>-6015.8024999999998</v>
      </c>
      <c r="H8621" s="4">
        <f>COUNTIF($A$2:$A$9181, "&gt; 14412.56")</f>
        <v>398</v>
      </c>
      <c r="I8621" s="4">
        <f>COUNTIF($A$2:$A$9181, "&lt; -6015.80")</f>
        <v>0</v>
      </c>
      <c r="J8621" t="str">
        <f>IF(OR($A$2:$A$9181&gt;14412.56,$A$2:$A$9181&lt; -6015.8),"True","False")</f>
        <v>False</v>
      </c>
    </row>
    <row r="8622" spans="1:10" x14ac:dyDescent="0.3">
      <c r="A8622">
        <v>409.66</v>
      </c>
      <c r="B8622" s="4">
        <f>PERCENTILE($A$2:$A$9181,0.25)</f>
        <v>1644.8325</v>
      </c>
      <c r="C8622" s="4">
        <f>PERCENTILE($A$2:$A$9181,0.5)</f>
        <v>3437.55</v>
      </c>
      <c r="D8622" s="4">
        <f>PERCENTILE($A$2:$A$9181,0.75)</f>
        <v>6751.9224999999997</v>
      </c>
      <c r="E8622" s="4">
        <f>D8622-B8622</f>
        <v>5107.09</v>
      </c>
      <c r="F8622" s="4">
        <f>(D8622+(1.5*E8622))</f>
        <v>14412.557499999999</v>
      </c>
      <c r="G8622" s="4">
        <f>(B8622-(1.5*E8622))</f>
        <v>-6015.8024999999998</v>
      </c>
      <c r="H8622" s="4">
        <f>COUNTIF($A$2:$A$9181, "&gt; 14412.56")</f>
        <v>398</v>
      </c>
      <c r="I8622" s="4">
        <f>COUNTIF($A$2:$A$9181, "&lt; -6015.80")</f>
        <v>0</v>
      </c>
      <c r="J8622" t="str">
        <f>IF(OR($A$2:$A$9181&gt;14412.56,$A$2:$A$9181&lt; -6015.8),"True","False")</f>
        <v>False</v>
      </c>
    </row>
    <row r="8623" spans="1:10" x14ac:dyDescent="0.3">
      <c r="A8623">
        <v>409.12</v>
      </c>
      <c r="B8623" s="4">
        <f>PERCENTILE($A$2:$A$9181,0.25)</f>
        <v>1644.8325</v>
      </c>
      <c r="C8623" s="4">
        <f>PERCENTILE($A$2:$A$9181,0.5)</f>
        <v>3437.55</v>
      </c>
      <c r="D8623" s="4">
        <f>PERCENTILE($A$2:$A$9181,0.75)</f>
        <v>6751.9224999999997</v>
      </c>
      <c r="E8623" s="4">
        <f>D8623-B8623</f>
        <v>5107.09</v>
      </c>
      <c r="F8623" s="4">
        <f>(D8623+(1.5*E8623))</f>
        <v>14412.557499999999</v>
      </c>
      <c r="G8623" s="4">
        <f>(B8623-(1.5*E8623))</f>
        <v>-6015.8024999999998</v>
      </c>
      <c r="H8623" s="4">
        <f>COUNTIF($A$2:$A$9181, "&gt; 14412.56")</f>
        <v>398</v>
      </c>
      <c r="I8623" s="4">
        <f>COUNTIF($A$2:$A$9181, "&lt; -6015.80")</f>
        <v>0</v>
      </c>
      <c r="J8623" t="str">
        <f>IF(OR($A$2:$A$9181&gt;14412.56,$A$2:$A$9181&lt; -6015.8),"True","False")</f>
        <v>False</v>
      </c>
    </row>
    <row r="8624" spans="1:10" x14ac:dyDescent="0.3">
      <c r="A8624">
        <v>407.41</v>
      </c>
      <c r="B8624" s="4">
        <f>PERCENTILE($A$2:$A$9181,0.25)</f>
        <v>1644.8325</v>
      </c>
      <c r="C8624" s="4">
        <f>PERCENTILE($A$2:$A$9181,0.5)</f>
        <v>3437.55</v>
      </c>
      <c r="D8624" s="4">
        <f>PERCENTILE($A$2:$A$9181,0.75)</f>
        <v>6751.9224999999997</v>
      </c>
      <c r="E8624" s="4">
        <f>D8624-B8624</f>
        <v>5107.09</v>
      </c>
      <c r="F8624" s="4">
        <f>(D8624+(1.5*E8624))</f>
        <v>14412.557499999999</v>
      </c>
      <c r="G8624" s="4">
        <f>(B8624-(1.5*E8624))</f>
        <v>-6015.8024999999998</v>
      </c>
      <c r="H8624" s="4">
        <f>COUNTIF($A$2:$A$9181, "&gt; 14412.56")</f>
        <v>398</v>
      </c>
      <c r="I8624" s="4">
        <f>COUNTIF($A$2:$A$9181, "&lt; -6015.80")</f>
        <v>0</v>
      </c>
      <c r="J8624" t="str">
        <f>IF(OR($A$2:$A$9181&gt;14412.56,$A$2:$A$9181&lt; -6015.8),"True","False")</f>
        <v>False</v>
      </c>
    </row>
    <row r="8625" spans="1:10" x14ac:dyDescent="0.3">
      <c r="A8625">
        <v>406.58</v>
      </c>
      <c r="B8625" s="4">
        <f>PERCENTILE($A$2:$A$9181,0.25)</f>
        <v>1644.8325</v>
      </c>
      <c r="C8625" s="4">
        <f>PERCENTILE($A$2:$A$9181,0.5)</f>
        <v>3437.55</v>
      </c>
      <c r="D8625" s="4">
        <f>PERCENTILE($A$2:$A$9181,0.75)</f>
        <v>6751.9224999999997</v>
      </c>
      <c r="E8625" s="4">
        <f>D8625-B8625</f>
        <v>5107.09</v>
      </c>
      <c r="F8625" s="4">
        <f>(D8625+(1.5*E8625))</f>
        <v>14412.557499999999</v>
      </c>
      <c r="G8625" s="4">
        <f>(B8625-(1.5*E8625))</f>
        <v>-6015.8024999999998</v>
      </c>
      <c r="H8625" s="4">
        <f>COUNTIF($A$2:$A$9181, "&gt; 14412.56")</f>
        <v>398</v>
      </c>
      <c r="I8625" s="4">
        <f>COUNTIF($A$2:$A$9181, "&lt; -6015.80")</f>
        <v>0</v>
      </c>
      <c r="J8625" t="str">
        <f>IF(OR($A$2:$A$9181&gt;14412.56,$A$2:$A$9181&lt; -6015.8),"True","False")</f>
        <v>False</v>
      </c>
    </row>
    <row r="8626" spans="1:10" x14ac:dyDescent="0.3">
      <c r="A8626">
        <v>405.82</v>
      </c>
      <c r="B8626" s="4">
        <f>PERCENTILE($A$2:$A$9181,0.25)</f>
        <v>1644.8325</v>
      </c>
      <c r="C8626" s="4">
        <f>PERCENTILE($A$2:$A$9181,0.5)</f>
        <v>3437.55</v>
      </c>
      <c r="D8626" s="4">
        <f>PERCENTILE($A$2:$A$9181,0.75)</f>
        <v>6751.9224999999997</v>
      </c>
      <c r="E8626" s="4">
        <f>D8626-B8626</f>
        <v>5107.09</v>
      </c>
      <c r="F8626" s="4">
        <f>(D8626+(1.5*E8626))</f>
        <v>14412.557499999999</v>
      </c>
      <c r="G8626" s="4">
        <f>(B8626-(1.5*E8626))</f>
        <v>-6015.8024999999998</v>
      </c>
      <c r="H8626" s="4">
        <f>COUNTIF($A$2:$A$9181, "&gt; 14412.56")</f>
        <v>398</v>
      </c>
      <c r="I8626" s="4">
        <f>COUNTIF($A$2:$A$9181, "&lt; -6015.80")</f>
        <v>0</v>
      </c>
      <c r="J8626" t="str">
        <f>IF(OR($A$2:$A$9181&gt;14412.56,$A$2:$A$9181&lt; -6015.8),"True","False")</f>
        <v>False</v>
      </c>
    </row>
    <row r="8627" spans="1:10" x14ac:dyDescent="0.3">
      <c r="A8627">
        <v>405.52</v>
      </c>
      <c r="B8627" s="4">
        <f>PERCENTILE($A$2:$A$9181,0.25)</f>
        <v>1644.8325</v>
      </c>
      <c r="C8627" s="4">
        <f>PERCENTILE($A$2:$A$9181,0.5)</f>
        <v>3437.55</v>
      </c>
      <c r="D8627" s="4">
        <f>PERCENTILE($A$2:$A$9181,0.75)</f>
        <v>6751.9224999999997</v>
      </c>
      <c r="E8627" s="4">
        <f>D8627-B8627</f>
        <v>5107.09</v>
      </c>
      <c r="F8627" s="4">
        <f>(D8627+(1.5*E8627))</f>
        <v>14412.557499999999</v>
      </c>
      <c r="G8627" s="4">
        <f>(B8627-(1.5*E8627))</f>
        <v>-6015.8024999999998</v>
      </c>
      <c r="H8627" s="4">
        <f>COUNTIF($A$2:$A$9181, "&gt; 14412.56")</f>
        <v>398</v>
      </c>
      <c r="I8627" s="4">
        <f>COUNTIF($A$2:$A$9181, "&lt; -6015.80")</f>
        <v>0</v>
      </c>
      <c r="J8627" t="str">
        <f>IF(OR($A$2:$A$9181&gt;14412.56,$A$2:$A$9181&lt; -6015.8),"True","False")</f>
        <v>False</v>
      </c>
    </row>
    <row r="8628" spans="1:10" x14ac:dyDescent="0.3">
      <c r="A8628">
        <v>405.24</v>
      </c>
      <c r="B8628" s="4">
        <f>PERCENTILE($A$2:$A$9181,0.25)</f>
        <v>1644.8325</v>
      </c>
      <c r="C8628" s="4">
        <f>PERCENTILE($A$2:$A$9181,0.5)</f>
        <v>3437.55</v>
      </c>
      <c r="D8628" s="4">
        <f>PERCENTILE($A$2:$A$9181,0.75)</f>
        <v>6751.9224999999997</v>
      </c>
      <c r="E8628" s="4">
        <f>D8628-B8628</f>
        <v>5107.09</v>
      </c>
      <c r="F8628" s="4">
        <f>(D8628+(1.5*E8628))</f>
        <v>14412.557499999999</v>
      </c>
      <c r="G8628" s="4">
        <f>(B8628-(1.5*E8628))</f>
        <v>-6015.8024999999998</v>
      </c>
      <c r="H8628" s="4">
        <f>COUNTIF($A$2:$A$9181, "&gt; 14412.56")</f>
        <v>398</v>
      </c>
      <c r="I8628" s="4">
        <f>COUNTIF($A$2:$A$9181, "&lt; -6015.80")</f>
        <v>0</v>
      </c>
      <c r="J8628" t="str">
        <f>IF(OR($A$2:$A$9181&gt;14412.56,$A$2:$A$9181&lt; -6015.8),"True","False")</f>
        <v>False</v>
      </c>
    </row>
    <row r="8629" spans="1:10" x14ac:dyDescent="0.3">
      <c r="A8629">
        <v>404.29</v>
      </c>
      <c r="B8629" s="4">
        <f>PERCENTILE($A$2:$A$9181,0.25)</f>
        <v>1644.8325</v>
      </c>
      <c r="C8629" s="4">
        <f>PERCENTILE($A$2:$A$9181,0.5)</f>
        <v>3437.55</v>
      </c>
      <c r="D8629" s="4">
        <f>PERCENTILE($A$2:$A$9181,0.75)</f>
        <v>6751.9224999999997</v>
      </c>
      <c r="E8629" s="4">
        <f>D8629-B8629</f>
        <v>5107.09</v>
      </c>
      <c r="F8629" s="4">
        <f>(D8629+(1.5*E8629))</f>
        <v>14412.557499999999</v>
      </c>
      <c r="G8629" s="4">
        <f>(B8629-(1.5*E8629))</f>
        <v>-6015.8024999999998</v>
      </c>
      <c r="H8629" s="4">
        <f>COUNTIF($A$2:$A$9181, "&gt; 14412.56")</f>
        <v>398</v>
      </c>
      <c r="I8629" s="4">
        <f>COUNTIF($A$2:$A$9181, "&lt; -6015.80")</f>
        <v>0</v>
      </c>
      <c r="J8629" t="str">
        <f>IF(OR($A$2:$A$9181&gt;14412.56,$A$2:$A$9181&lt; -6015.8),"True","False")</f>
        <v>False</v>
      </c>
    </row>
    <row r="8630" spans="1:10" x14ac:dyDescent="0.3">
      <c r="A8630">
        <v>403.53</v>
      </c>
      <c r="B8630" s="4">
        <f>PERCENTILE($A$2:$A$9181,0.25)</f>
        <v>1644.8325</v>
      </c>
      <c r="C8630" s="4">
        <f>PERCENTILE($A$2:$A$9181,0.5)</f>
        <v>3437.55</v>
      </c>
      <c r="D8630" s="4">
        <f>PERCENTILE($A$2:$A$9181,0.75)</f>
        <v>6751.9224999999997</v>
      </c>
      <c r="E8630" s="4">
        <f>D8630-B8630</f>
        <v>5107.09</v>
      </c>
      <c r="F8630" s="4">
        <f>(D8630+(1.5*E8630))</f>
        <v>14412.557499999999</v>
      </c>
      <c r="G8630" s="4">
        <f>(B8630-(1.5*E8630))</f>
        <v>-6015.8024999999998</v>
      </c>
      <c r="H8630" s="4">
        <f>COUNTIF($A$2:$A$9181, "&gt; 14412.56")</f>
        <v>398</v>
      </c>
      <c r="I8630" s="4">
        <f>COUNTIF($A$2:$A$9181, "&lt; -6015.80")</f>
        <v>0</v>
      </c>
      <c r="J8630" t="str">
        <f>IF(OR($A$2:$A$9181&gt;14412.56,$A$2:$A$9181&lt; -6015.8),"True","False")</f>
        <v>False</v>
      </c>
    </row>
    <row r="8631" spans="1:10" x14ac:dyDescent="0.3">
      <c r="A8631">
        <v>403.3</v>
      </c>
      <c r="B8631" s="4">
        <f>PERCENTILE($A$2:$A$9181,0.25)</f>
        <v>1644.8325</v>
      </c>
      <c r="C8631" s="4">
        <f>PERCENTILE($A$2:$A$9181,0.5)</f>
        <v>3437.55</v>
      </c>
      <c r="D8631" s="4">
        <f>PERCENTILE($A$2:$A$9181,0.75)</f>
        <v>6751.9224999999997</v>
      </c>
      <c r="E8631" s="4">
        <f>D8631-B8631</f>
        <v>5107.09</v>
      </c>
      <c r="F8631" s="4">
        <f>(D8631+(1.5*E8631))</f>
        <v>14412.557499999999</v>
      </c>
      <c r="G8631" s="4">
        <f>(B8631-(1.5*E8631))</f>
        <v>-6015.8024999999998</v>
      </c>
      <c r="H8631" s="4">
        <f>COUNTIF($A$2:$A$9181, "&gt; 14412.56")</f>
        <v>398</v>
      </c>
      <c r="I8631" s="4">
        <f>COUNTIF($A$2:$A$9181, "&lt; -6015.80")</f>
        <v>0</v>
      </c>
      <c r="J8631" t="str">
        <f>IF(OR($A$2:$A$9181&gt;14412.56,$A$2:$A$9181&lt; -6015.8),"True","False")</f>
        <v>False</v>
      </c>
    </row>
    <row r="8632" spans="1:10" x14ac:dyDescent="0.3">
      <c r="A8632">
        <v>402.77</v>
      </c>
      <c r="B8632" s="4">
        <f>PERCENTILE($A$2:$A$9181,0.25)</f>
        <v>1644.8325</v>
      </c>
      <c r="C8632" s="4">
        <f>PERCENTILE($A$2:$A$9181,0.5)</f>
        <v>3437.55</v>
      </c>
      <c r="D8632" s="4">
        <f>PERCENTILE($A$2:$A$9181,0.75)</f>
        <v>6751.9224999999997</v>
      </c>
      <c r="E8632" s="4">
        <f>D8632-B8632</f>
        <v>5107.09</v>
      </c>
      <c r="F8632" s="4">
        <f>(D8632+(1.5*E8632))</f>
        <v>14412.557499999999</v>
      </c>
      <c r="G8632" s="4">
        <f>(B8632-(1.5*E8632))</f>
        <v>-6015.8024999999998</v>
      </c>
      <c r="H8632" s="4">
        <f>COUNTIF($A$2:$A$9181, "&gt; 14412.56")</f>
        <v>398</v>
      </c>
      <c r="I8632" s="4">
        <f>COUNTIF($A$2:$A$9181, "&lt; -6015.80")</f>
        <v>0</v>
      </c>
      <c r="J8632" t="str">
        <f>IF(OR($A$2:$A$9181&gt;14412.56,$A$2:$A$9181&lt; -6015.8),"True","False")</f>
        <v>False</v>
      </c>
    </row>
    <row r="8633" spans="1:10" x14ac:dyDescent="0.3">
      <c r="A8633">
        <v>402.37</v>
      </c>
      <c r="B8633" s="4">
        <f>PERCENTILE($A$2:$A$9181,0.25)</f>
        <v>1644.8325</v>
      </c>
      <c r="C8633" s="4">
        <f>PERCENTILE($A$2:$A$9181,0.5)</f>
        <v>3437.55</v>
      </c>
      <c r="D8633" s="4">
        <f>PERCENTILE($A$2:$A$9181,0.75)</f>
        <v>6751.9224999999997</v>
      </c>
      <c r="E8633" s="4">
        <f>D8633-B8633</f>
        <v>5107.09</v>
      </c>
      <c r="F8633" s="4">
        <f>(D8633+(1.5*E8633))</f>
        <v>14412.557499999999</v>
      </c>
      <c r="G8633" s="4">
        <f>(B8633-(1.5*E8633))</f>
        <v>-6015.8024999999998</v>
      </c>
      <c r="H8633" s="4">
        <f>COUNTIF($A$2:$A$9181, "&gt; 14412.56")</f>
        <v>398</v>
      </c>
      <c r="I8633" s="4">
        <f>COUNTIF($A$2:$A$9181, "&lt; -6015.80")</f>
        <v>0</v>
      </c>
      <c r="J8633" t="str">
        <f>IF(OR($A$2:$A$9181&gt;14412.56,$A$2:$A$9181&lt; -6015.8),"True","False")</f>
        <v>False</v>
      </c>
    </row>
    <row r="8634" spans="1:10" x14ac:dyDescent="0.3">
      <c r="A8634">
        <v>401.72</v>
      </c>
      <c r="B8634" s="4">
        <f>PERCENTILE($A$2:$A$9181,0.25)</f>
        <v>1644.8325</v>
      </c>
      <c r="C8634" s="4">
        <f>PERCENTILE($A$2:$A$9181,0.5)</f>
        <v>3437.55</v>
      </c>
      <c r="D8634" s="4">
        <f>PERCENTILE($A$2:$A$9181,0.75)</f>
        <v>6751.9224999999997</v>
      </c>
      <c r="E8634" s="4">
        <f>D8634-B8634</f>
        <v>5107.09</v>
      </c>
      <c r="F8634" s="4">
        <f>(D8634+(1.5*E8634))</f>
        <v>14412.557499999999</v>
      </c>
      <c r="G8634" s="4">
        <f>(B8634-(1.5*E8634))</f>
        <v>-6015.8024999999998</v>
      </c>
      <c r="H8634" s="4">
        <f>COUNTIF($A$2:$A$9181, "&gt; 14412.56")</f>
        <v>398</v>
      </c>
      <c r="I8634" s="4">
        <f>COUNTIF($A$2:$A$9181, "&lt; -6015.80")</f>
        <v>0</v>
      </c>
      <c r="J8634" t="str">
        <f>IF(OR($A$2:$A$9181&gt;14412.56,$A$2:$A$9181&lt; -6015.8),"True","False")</f>
        <v>False</v>
      </c>
    </row>
    <row r="8635" spans="1:10" x14ac:dyDescent="0.3">
      <c r="A8635">
        <v>399.58</v>
      </c>
      <c r="B8635" s="4">
        <f>PERCENTILE($A$2:$A$9181,0.25)</f>
        <v>1644.8325</v>
      </c>
      <c r="C8635" s="4">
        <f>PERCENTILE($A$2:$A$9181,0.5)</f>
        <v>3437.55</v>
      </c>
      <c r="D8635" s="4">
        <f>PERCENTILE($A$2:$A$9181,0.75)</f>
        <v>6751.9224999999997</v>
      </c>
      <c r="E8635" s="4">
        <f>D8635-B8635</f>
        <v>5107.09</v>
      </c>
      <c r="F8635" s="4">
        <f>(D8635+(1.5*E8635))</f>
        <v>14412.557499999999</v>
      </c>
      <c r="G8635" s="4">
        <f>(B8635-(1.5*E8635))</f>
        <v>-6015.8024999999998</v>
      </c>
      <c r="H8635" s="4">
        <f>COUNTIF($A$2:$A$9181, "&gt; 14412.56")</f>
        <v>398</v>
      </c>
      <c r="I8635" s="4">
        <f>COUNTIF($A$2:$A$9181, "&lt; -6015.80")</f>
        <v>0</v>
      </c>
      <c r="J8635" t="str">
        <f>IF(OR($A$2:$A$9181&gt;14412.56,$A$2:$A$9181&lt; -6015.8),"True","False")</f>
        <v>False</v>
      </c>
    </row>
    <row r="8636" spans="1:10" x14ac:dyDescent="0.3">
      <c r="A8636">
        <v>398.83</v>
      </c>
      <c r="B8636" s="4">
        <f>PERCENTILE($A$2:$A$9181,0.25)</f>
        <v>1644.8325</v>
      </c>
      <c r="C8636" s="4">
        <f>PERCENTILE($A$2:$A$9181,0.5)</f>
        <v>3437.55</v>
      </c>
      <c r="D8636" s="4">
        <f>PERCENTILE($A$2:$A$9181,0.75)</f>
        <v>6751.9224999999997</v>
      </c>
      <c r="E8636" s="4">
        <f>D8636-B8636</f>
        <v>5107.09</v>
      </c>
      <c r="F8636" s="4">
        <f>(D8636+(1.5*E8636))</f>
        <v>14412.557499999999</v>
      </c>
      <c r="G8636" s="4">
        <f>(B8636-(1.5*E8636))</f>
        <v>-6015.8024999999998</v>
      </c>
      <c r="H8636" s="4">
        <f>COUNTIF($A$2:$A$9181, "&gt; 14412.56")</f>
        <v>398</v>
      </c>
      <c r="I8636" s="4">
        <f>COUNTIF($A$2:$A$9181, "&lt; -6015.80")</f>
        <v>0</v>
      </c>
      <c r="J8636" t="str">
        <f>IF(OR($A$2:$A$9181&gt;14412.56,$A$2:$A$9181&lt; -6015.8),"True","False")</f>
        <v>False</v>
      </c>
    </row>
    <row r="8637" spans="1:10" x14ac:dyDescent="0.3">
      <c r="A8637">
        <v>398.71</v>
      </c>
      <c r="B8637" s="4">
        <f>PERCENTILE($A$2:$A$9181,0.25)</f>
        <v>1644.8325</v>
      </c>
      <c r="C8637" s="4">
        <f>PERCENTILE($A$2:$A$9181,0.5)</f>
        <v>3437.55</v>
      </c>
      <c r="D8637" s="4">
        <f>PERCENTILE($A$2:$A$9181,0.75)</f>
        <v>6751.9224999999997</v>
      </c>
      <c r="E8637" s="4">
        <f>D8637-B8637</f>
        <v>5107.09</v>
      </c>
      <c r="F8637" s="4">
        <f>(D8637+(1.5*E8637))</f>
        <v>14412.557499999999</v>
      </c>
      <c r="G8637" s="4">
        <f>(B8637-(1.5*E8637))</f>
        <v>-6015.8024999999998</v>
      </c>
      <c r="H8637" s="4">
        <f>COUNTIF($A$2:$A$9181, "&gt; 14412.56")</f>
        <v>398</v>
      </c>
      <c r="I8637" s="4">
        <f>COUNTIF($A$2:$A$9181, "&lt; -6015.80")</f>
        <v>0</v>
      </c>
      <c r="J8637" t="str">
        <f>IF(OR($A$2:$A$9181&gt;14412.56,$A$2:$A$9181&lt; -6015.8),"True","False")</f>
        <v>False</v>
      </c>
    </row>
    <row r="8638" spans="1:10" x14ac:dyDescent="0.3">
      <c r="A8638">
        <v>398.31</v>
      </c>
      <c r="B8638" s="4">
        <f>PERCENTILE($A$2:$A$9181,0.25)</f>
        <v>1644.8325</v>
      </c>
      <c r="C8638" s="4">
        <f>PERCENTILE($A$2:$A$9181,0.5)</f>
        <v>3437.55</v>
      </c>
      <c r="D8638" s="4">
        <f>PERCENTILE($A$2:$A$9181,0.75)</f>
        <v>6751.9224999999997</v>
      </c>
      <c r="E8638" s="4">
        <f>D8638-B8638</f>
        <v>5107.09</v>
      </c>
      <c r="F8638" s="4">
        <f>(D8638+(1.5*E8638))</f>
        <v>14412.557499999999</v>
      </c>
      <c r="G8638" s="4">
        <f>(B8638-(1.5*E8638))</f>
        <v>-6015.8024999999998</v>
      </c>
      <c r="H8638" s="4">
        <f>COUNTIF($A$2:$A$9181, "&gt; 14412.56")</f>
        <v>398</v>
      </c>
      <c r="I8638" s="4">
        <f>COUNTIF($A$2:$A$9181, "&lt; -6015.80")</f>
        <v>0</v>
      </c>
      <c r="J8638" t="str">
        <f>IF(OR($A$2:$A$9181&gt;14412.56,$A$2:$A$9181&lt; -6015.8),"True","False")</f>
        <v>False</v>
      </c>
    </row>
    <row r="8639" spans="1:10" x14ac:dyDescent="0.3">
      <c r="A8639">
        <v>398.31</v>
      </c>
      <c r="B8639" s="4">
        <f>PERCENTILE($A$2:$A$9181,0.25)</f>
        <v>1644.8325</v>
      </c>
      <c r="C8639" s="4">
        <f>PERCENTILE($A$2:$A$9181,0.5)</f>
        <v>3437.55</v>
      </c>
      <c r="D8639" s="4">
        <f>PERCENTILE($A$2:$A$9181,0.75)</f>
        <v>6751.9224999999997</v>
      </c>
      <c r="E8639" s="4">
        <f>D8639-B8639</f>
        <v>5107.09</v>
      </c>
      <c r="F8639" s="4">
        <f>(D8639+(1.5*E8639))</f>
        <v>14412.557499999999</v>
      </c>
      <c r="G8639" s="4">
        <f>(B8639-(1.5*E8639))</f>
        <v>-6015.8024999999998</v>
      </c>
      <c r="H8639" s="4">
        <f>COUNTIF($A$2:$A$9181, "&gt; 14412.56")</f>
        <v>398</v>
      </c>
      <c r="I8639" s="4">
        <f>COUNTIF($A$2:$A$9181, "&lt; -6015.80")</f>
        <v>0</v>
      </c>
      <c r="J8639" t="str">
        <f>IF(OR($A$2:$A$9181&gt;14412.56,$A$2:$A$9181&lt; -6015.8),"True","False")</f>
        <v>False</v>
      </c>
    </row>
    <row r="8640" spans="1:10" x14ac:dyDescent="0.3">
      <c r="A8640">
        <v>397.69</v>
      </c>
      <c r="B8640" s="4">
        <f>PERCENTILE($A$2:$A$9181,0.25)</f>
        <v>1644.8325</v>
      </c>
      <c r="C8640" s="4">
        <f>PERCENTILE($A$2:$A$9181,0.5)</f>
        <v>3437.55</v>
      </c>
      <c r="D8640" s="4">
        <f>PERCENTILE($A$2:$A$9181,0.75)</f>
        <v>6751.9224999999997</v>
      </c>
      <c r="E8640" s="4">
        <f>D8640-B8640</f>
        <v>5107.09</v>
      </c>
      <c r="F8640" s="4">
        <f>(D8640+(1.5*E8640))</f>
        <v>14412.557499999999</v>
      </c>
      <c r="G8640" s="4">
        <f>(B8640-(1.5*E8640))</f>
        <v>-6015.8024999999998</v>
      </c>
      <c r="H8640" s="4">
        <f>COUNTIF($A$2:$A$9181, "&gt; 14412.56")</f>
        <v>398</v>
      </c>
      <c r="I8640" s="4">
        <f>COUNTIF($A$2:$A$9181, "&lt; -6015.80")</f>
        <v>0</v>
      </c>
      <c r="J8640" t="str">
        <f>IF(OR($A$2:$A$9181&gt;14412.56,$A$2:$A$9181&lt; -6015.8),"True","False")</f>
        <v>False</v>
      </c>
    </row>
    <row r="8641" spans="1:10" x14ac:dyDescent="0.3">
      <c r="A8641">
        <v>397.66</v>
      </c>
      <c r="B8641" s="4">
        <f>PERCENTILE($A$2:$A$9181,0.25)</f>
        <v>1644.8325</v>
      </c>
      <c r="C8641" s="4">
        <f>PERCENTILE($A$2:$A$9181,0.5)</f>
        <v>3437.55</v>
      </c>
      <c r="D8641" s="4">
        <f>PERCENTILE($A$2:$A$9181,0.75)</f>
        <v>6751.9224999999997</v>
      </c>
      <c r="E8641" s="4">
        <f>D8641-B8641</f>
        <v>5107.09</v>
      </c>
      <c r="F8641" s="4">
        <f>(D8641+(1.5*E8641))</f>
        <v>14412.557499999999</v>
      </c>
      <c r="G8641" s="4">
        <f>(B8641-(1.5*E8641))</f>
        <v>-6015.8024999999998</v>
      </c>
      <c r="H8641" s="4">
        <f>COUNTIF($A$2:$A$9181, "&gt; 14412.56")</f>
        <v>398</v>
      </c>
      <c r="I8641" s="4">
        <f>COUNTIF($A$2:$A$9181, "&lt; -6015.80")</f>
        <v>0</v>
      </c>
      <c r="J8641" t="str">
        <f>IF(OR($A$2:$A$9181&gt;14412.56,$A$2:$A$9181&lt; -6015.8),"True","False")</f>
        <v>False</v>
      </c>
    </row>
    <row r="8642" spans="1:10" x14ac:dyDescent="0.3">
      <c r="A8642">
        <v>395.37</v>
      </c>
      <c r="B8642" s="4">
        <f>PERCENTILE($A$2:$A$9181,0.25)</f>
        <v>1644.8325</v>
      </c>
      <c r="C8642" s="4">
        <f>PERCENTILE($A$2:$A$9181,0.5)</f>
        <v>3437.55</v>
      </c>
      <c r="D8642" s="4">
        <f>PERCENTILE($A$2:$A$9181,0.75)</f>
        <v>6751.9224999999997</v>
      </c>
      <c r="E8642" s="4">
        <f>D8642-B8642</f>
        <v>5107.09</v>
      </c>
      <c r="F8642" s="4">
        <f>(D8642+(1.5*E8642))</f>
        <v>14412.557499999999</v>
      </c>
      <c r="G8642" s="4">
        <f>(B8642-(1.5*E8642))</f>
        <v>-6015.8024999999998</v>
      </c>
      <c r="H8642" s="4">
        <f>COUNTIF($A$2:$A$9181, "&gt; 14412.56")</f>
        <v>398</v>
      </c>
      <c r="I8642" s="4">
        <f>COUNTIF($A$2:$A$9181, "&lt; -6015.80")</f>
        <v>0</v>
      </c>
      <c r="J8642" t="str">
        <f>IF(OR($A$2:$A$9181&gt;14412.56,$A$2:$A$9181&lt; -6015.8),"True","False")</f>
        <v>False</v>
      </c>
    </row>
    <row r="8643" spans="1:10" x14ac:dyDescent="0.3">
      <c r="A8643">
        <v>394.66</v>
      </c>
      <c r="B8643" s="4">
        <f>PERCENTILE($A$2:$A$9181,0.25)</f>
        <v>1644.8325</v>
      </c>
      <c r="C8643" s="4">
        <f>PERCENTILE($A$2:$A$9181,0.5)</f>
        <v>3437.55</v>
      </c>
      <c r="D8643" s="4">
        <f>PERCENTILE($A$2:$A$9181,0.75)</f>
        <v>6751.9224999999997</v>
      </c>
      <c r="E8643" s="4">
        <f>D8643-B8643</f>
        <v>5107.09</v>
      </c>
      <c r="F8643" s="4">
        <f>(D8643+(1.5*E8643))</f>
        <v>14412.557499999999</v>
      </c>
      <c r="G8643" s="4">
        <f>(B8643-(1.5*E8643))</f>
        <v>-6015.8024999999998</v>
      </c>
      <c r="H8643" s="4">
        <f>COUNTIF($A$2:$A$9181, "&gt; 14412.56")</f>
        <v>398</v>
      </c>
      <c r="I8643" s="4">
        <f>COUNTIF($A$2:$A$9181, "&lt; -6015.80")</f>
        <v>0</v>
      </c>
      <c r="J8643" t="str">
        <f>IF(OR($A$2:$A$9181&gt;14412.56,$A$2:$A$9181&lt; -6015.8),"True","False")</f>
        <v>False</v>
      </c>
    </row>
    <row r="8644" spans="1:10" x14ac:dyDescent="0.3">
      <c r="A8644">
        <v>394.44</v>
      </c>
      <c r="B8644" s="4">
        <f>PERCENTILE($A$2:$A$9181,0.25)</f>
        <v>1644.8325</v>
      </c>
      <c r="C8644" s="4">
        <f>PERCENTILE($A$2:$A$9181,0.5)</f>
        <v>3437.55</v>
      </c>
      <c r="D8644" s="4">
        <f>PERCENTILE($A$2:$A$9181,0.75)</f>
        <v>6751.9224999999997</v>
      </c>
      <c r="E8644" s="4">
        <f>D8644-B8644</f>
        <v>5107.09</v>
      </c>
      <c r="F8644" s="4">
        <f>(D8644+(1.5*E8644))</f>
        <v>14412.557499999999</v>
      </c>
      <c r="G8644" s="4">
        <f>(B8644-(1.5*E8644))</f>
        <v>-6015.8024999999998</v>
      </c>
      <c r="H8644" s="4">
        <f>COUNTIF($A$2:$A$9181, "&gt; 14412.56")</f>
        <v>398</v>
      </c>
      <c r="I8644" s="4">
        <f>COUNTIF($A$2:$A$9181, "&lt; -6015.80")</f>
        <v>0</v>
      </c>
      <c r="J8644" t="str">
        <f>IF(OR($A$2:$A$9181&gt;14412.56,$A$2:$A$9181&lt; -6015.8),"True","False")</f>
        <v>False</v>
      </c>
    </row>
    <row r="8645" spans="1:10" x14ac:dyDescent="0.3">
      <c r="A8645">
        <v>392.86</v>
      </c>
      <c r="B8645" s="4">
        <f>PERCENTILE($A$2:$A$9181,0.25)</f>
        <v>1644.8325</v>
      </c>
      <c r="C8645" s="4">
        <f>PERCENTILE($A$2:$A$9181,0.5)</f>
        <v>3437.55</v>
      </c>
      <c r="D8645" s="4">
        <f>PERCENTILE($A$2:$A$9181,0.75)</f>
        <v>6751.9224999999997</v>
      </c>
      <c r="E8645" s="4">
        <f>D8645-B8645</f>
        <v>5107.09</v>
      </c>
      <c r="F8645" s="4">
        <f>(D8645+(1.5*E8645))</f>
        <v>14412.557499999999</v>
      </c>
      <c r="G8645" s="4">
        <f>(B8645-(1.5*E8645))</f>
        <v>-6015.8024999999998</v>
      </c>
      <c r="H8645" s="4">
        <f>COUNTIF($A$2:$A$9181, "&gt; 14412.56")</f>
        <v>398</v>
      </c>
      <c r="I8645" s="4">
        <f>COUNTIF($A$2:$A$9181, "&lt; -6015.80")</f>
        <v>0</v>
      </c>
      <c r="J8645" t="str">
        <f>IF(OR($A$2:$A$9181&gt;14412.56,$A$2:$A$9181&lt; -6015.8),"True","False")</f>
        <v>False</v>
      </c>
    </row>
    <row r="8646" spans="1:10" x14ac:dyDescent="0.3">
      <c r="A8646">
        <v>392.86</v>
      </c>
      <c r="B8646" s="4">
        <f>PERCENTILE($A$2:$A$9181,0.25)</f>
        <v>1644.8325</v>
      </c>
      <c r="C8646" s="4">
        <f>PERCENTILE($A$2:$A$9181,0.5)</f>
        <v>3437.55</v>
      </c>
      <c r="D8646" s="4">
        <f>PERCENTILE($A$2:$A$9181,0.75)</f>
        <v>6751.9224999999997</v>
      </c>
      <c r="E8646" s="4">
        <f>D8646-B8646</f>
        <v>5107.09</v>
      </c>
      <c r="F8646" s="4">
        <f>(D8646+(1.5*E8646))</f>
        <v>14412.557499999999</v>
      </c>
      <c r="G8646" s="4">
        <f>(B8646-(1.5*E8646))</f>
        <v>-6015.8024999999998</v>
      </c>
      <c r="H8646" s="4">
        <f>COUNTIF($A$2:$A$9181, "&gt; 14412.56")</f>
        <v>398</v>
      </c>
      <c r="I8646" s="4">
        <f>COUNTIF($A$2:$A$9181, "&lt; -6015.80")</f>
        <v>0</v>
      </c>
      <c r="J8646" t="str">
        <f>IF(OR($A$2:$A$9181&gt;14412.56,$A$2:$A$9181&lt; -6015.8),"True","False")</f>
        <v>False</v>
      </c>
    </row>
    <row r="8647" spans="1:10" x14ac:dyDescent="0.3">
      <c r="A8647">
        <v>392.57</v>
      </c>
      <c r="B8647" s="4">
        <f>PERCENTILE($A$2:$A$9181,0.25)</f>
        <v>1644.8325</v>
      </c>
      <c r="C8647" s="4">
        <f>PERCENTILE($A$2:$A$9181,0.5)</f>
        <v>3437.55</v>
      </c>
      <c r="D8647" s="4">
        <f>PERCENTILE($A$2:$A$9181,0.75)</f>
        <v>6751.9224999999997</v>
      </c>
      <c r="E8647" s="4">
        <f>D8647-B8647</f>
        <v>5107.09</v>
      </c>
      <c r="F8647" s="4">
        <f>(D8647+(1.5*E8647))</f>
        <v>14412.557499999999</v>
      </c>
      <c r="G8647" s="4">
        <f>(B8647-(1.5*E8647))</f>
        <v>-6015.8024999999998</v>
      </c>
      <c r="H8647" s="4">
        <f>COUNTIF($A$2:$A$9181, "&gt; 14412.56")</f>
        <v>398</v>
      </c>
      <c r="I8647" s="4">
        <f>COUNTIF($A$2:$A$9181, "&lt; -6015.80")</f>
        <v>0</v>
      </c>
      <c r="J8647" t="str">
        <f>IF(OR($A$2:$A$9181&gt;14412.56,$A$2:$A$9181&lt; -6015.8),"True","False")</f>
        <v>False</v>
      </c>
    </row>
    <row r="8648" spans="1:10" x14ac:dyDescent="0.3">
      <c r="A8648">
        <v>392.25</v>
      </c>
      <c r="B8648" s="4">
        <f>PERCENTILE($A$2:$A$9181,0.25)</f>
        <v>1644.8325</v>
      </c>
      <c r="C8648" s="4">
        <f>PERCENTILE($A$2:$A$9181,0.5)</f>
        <v>3437.55</v>
      </c>
      <c r="D8648" s="4">
        <f>PERCENTILE($A$2:$A$9181,0.75)</f>
        <v>6751.9224999999997</v>
      </c>
      <c r="E8648" s="4">
        <f>D8648-B8648</f>
        <v>5107.09</v>
      </c>
      <c r="F8648" s="4">
        <f>(D8648+(1.5*E8648))</f>
        <v>14412.557499999999</v>
      </c>
      <c r="G8648" s="4">
        <f>(B8648-(1.5*E8648))</f>
        <v>-6015.8024999999998</v>
      </c>
      <c r="H8648" s="4">
        <f>COUNTIF($A$2:$A$9181, "&gt; 14412.56")</f>
        <v>398</v>
      </c>
      <c r="I8648" s="4">
        <f>COUNTIF($A$2:$A$9181, "&lt; -6015.80")</f>
        <v>0</v>
      </c>
      <c r="J8648" t="str">
        <f>IF(OR($A$2:$A$9181&gt;14412.56,$A$2:$A$9181&lt; -6015.8),"True","False")</f>
        <v>False</v>
      </c>
    </row>
    <row r="8649" spans="1:10" x14ac:dyDescent="0.3">
      <c r="A8649">
        <v>392.05</v>
      </c>
      <c r="B8649" s="4">
        <f>PERCENTILE($A$2:$A$9181,0.25)</f>
        <v>1644.8325</v>
      </c>
      <c r="C8649" s="4">
        <f>PERCENTILE($A$2:$A$9181,0.5)</f>
        <v>3437.55</v>
      </c>
      <c r="D8649" s="4">
        <f>PERCENTILE($A$2:$A$9181,0.75)</f>
        <v>6751.9224999999997</v>
      </c>
      <c r="E8649" s="4">
        <f>D8649-B8649</f>
        <v>5107.09</v>
      </c>
      <c r="F8649" s="4">
        <f>(D8649+(1.5*E8649))</f>
        <v>14412.557499999999</v>
      </c>
      <c r="G8649" s="4">
        <f>(B8649-(1.5*E8649))</f>
        <v>-6015.8024999999998</v>
      </c>
      <c r="H8649" s="4">
        <f>COUNTIF($A$2:$A$9181, "&gt; 14412.56")</f>
        <v>398</v>
      </c>
      <c r="I8649" s="4">
        <f>COUNTIF($A$2:$A$9181, "&lt; -6015.80")</f>
        <v>0</v>
      </c>
      <c r="J8649" t="str">
        <f>IF(OR($A$2:$A$9181&gt;14412.56,$A$2:$A$9181&lt; -6015.8),"True","False")</f>
        <v>False</v>
      </c>
    </row>
    <row r="8650" spans="1:10" x14ac:dyDescent="0.3">
      <c r="A8650">
        <v>391.68</v>
      </c>
      <c r="B8650" s="4">
        <f>PERCENTILE($A$2:$A$9181,0.25)</f>
        <v>1644.8325</v>
      </c>
      <c r="C8650" s="4">
        <f>PERCENTILE($A$2:$A$9181,0.5)</f>
        <v>3437.55</v>
      </c>
      <c r="D8650" s="4">
        <f>PERCENTILE($A$2:$A$9181,0.75)</f>
        <v>6751.9224999999997</v>
      </c>
      <c r="E8650" s="4">
        <f>D8650-B8650</f>
        <v>5107.09</v>
      </c>
      <c r="F8650" s="4">
        <f>(D8650+(1.5*E8650))</f>
        <v>14412.557499999999</v>
      </c>
      <c r="G8650" s="4">
        <f>(B8650-(1.5*E8650))</f>
        <v>-6015.8024999999998</v>
      </c>
      <c r="H8650" s="4">
        <f>COUNTIF($A$2:$A$9181, "&gt; 14412.56")</f>
        <v>398</v>
      </c>
      <c r="I8650" s="4">
        <f>COUNTIF($A$2:$A$9181, "&lt; -6015.80")</f>
        <v>0</v>
      </c>
      <c r="J8650" t="str">
        <f>IF(OR($A$2:$A$9181&gt;14412.56,$A$2:$A$9181&lt; -6015.8),"True","False")</f>
        <v>False</v>
      </c>
    </row>
    <row r="8651" spans="1:10" x14ac:dyDescent="0.3">
      <c r="A8651">
        <v>391.66</v>
      </c>
      <c r="B8651" s="4">
        <f>PERCENTILE($A$2:$A$9181,0.25)</f>
        <v>1644.8325</v>
      </c>
      <c r="C8651" s="4">
        <f>PERCENTILE($A$2:$A$9181,0.5)</f>
        <v>3437.55</v>
      </c>
      <c r="D8651" s="4">
        <f>PERCENTILE($A$2:$A$9181,0.75)</f>
        <v>6751.9224999999997</v>
      </c>
      <c r="E8651" s="4">
        <f>D8651-B8651</f>
        <v>5107.09</v>
      </c>
      <c r="F8651" s="4">
        <f>(D8651+(1.5*E8651))</f>
        <v>14412.557499999999</v>
      </c>
      <c r="G8651" s="4">
        <f>(B8651-(1.5*E8651))</f>
        <v>-6015.8024999999998</v>
      </c>
      <c r="H8651" s="4">
        <f>COUNTIF($A$2:$A$9181, "&gt; 14412.56")</f>
        <v>398</v>
      </c>
      <c r="I8651" s="4">
        <f>COUNTIF($A$2:$A$9181, "&lt; -6015.80")</f>
        <v>0</v>
      </c>
      <c r="J8651" t="str">
        <f>IF(OR($A$2:$A$9181&gt;14412.56,$A$2:$A$9181&lt; -6015.8),"True","False")</f>
        <v>False</v>
      </c>
    </row>
    <row r="8652" spans="1:10" x14ac:dyDescent="0.3">
      <c r="A8652">
        <v>391.27</v>
      </c>
      <c r="B8652" s="4">
        <f>PERCENTILE($A$2:$A$9181,0.25)</f>
        <v>1644.8325</v>
      </c>
      <c r="C8652" s="4">
        <f>PERCENTILE($A$2:$A$9181,0.5)</f>
        <v>3437.55</v>
      </c>
      <c r="D8652" s="4">
        <f>PERCENTILE($A$2:$A$9181,0.75)</f>
        <v>6751.9224999999997</v>
      </c>
      <c r="E8652" s="4">
        <f>D8652-B8652</f>
        <v>5107.09</v>
      </c>
      <c r="F8652" s="4">
        <f>(D8652+(1.5*E8652))</f>
        <v>14412.557499999999</v>
      </c>
      <c r="G8652" s="4">
        <f>(B8652-(1.5*E8652))</f>
        <v>-6015.8024999999998</v>
      </c>
      <c r="H8652" s="4">
        <f>COUNTIF($A$2:$A$9181, "&gt; 14412.56")</f>
        <v>398</v>
      </c>
      <c r="I8652" s="4">
        <f>COUNTIF($A$2:$A$9181, "&lt; -6015.80")</f>
        <v>0</v>
      </c>
      <c r="J8652" t="str">
        <f>IF(OR($A$2:$A$9181&gt;14412.56,$A$2:$A$9181&lt; -6015.8),"True","False")</f>
        <v>False</v>
      </c>
    </row>
    <row r="8653" spans="1:10" x14ac:dyDescent="0.3">
      <c r="A8653">
        <v>390.99</v>
      </c>
      <c r="B8653" s="4">
        <f>PERCENTILE($A$2:$A$9181,0.25)</f>
        <v>1644.8325</v>
      </c>
      <c r="C8653" s="4">
        <f>PERCENTILE($A$2:$A$9181,0.5)</f>
        <v>3437.55</v>
      </c>
      <c r="D8653" s="4">
        <f>PERCENTILE($A$2:$A$9181,0.75)</f>
        <v>6751.9224999999997</v>
      </c>
      <c r="E8653" s="4">
        <f>D8653-B8653</f>
        <v>5107.09</v>
      </c>
      <c r="F8653" s="4">
        <f>(D8653+(1.5*E8653))</f>
        <v>14412.557499999999</v>
      </c>
      <c r="G8653" s="4">
        <f>(B8653-(1.5*E8653))</f>
        <v>-6015.8024999999998</v>
      </c>
      <c r="H8653" s="4">
        <f>COUNTIF($A$2:$A$9181, "&gt; 14412.56")</f>
        <v>398</v>
      </c>
      <c r="I8653" s="4">
        <f>COUNTIF($A$2:$A$9181, "&lt; -6015.80")</f>
        <v>0</v>
      </c>
      <c r="J8653" t="str">
        <f>IF(OR($A$2:$A$9181&gt;14412.56,$A$2:$A$9181&lt; -6015.8),"True","False")</f>
        <v>False</v>
      </c>
    </row>
    <row r="8654" spans="1:10" x14ac:dyDescent="0.3">
      <c r="A8654">
        <v>389.96</v>
      </c>
      <c r="B8654" s="4">
        <f>PERCENTILE($A$2:$A$9181,0.25)</f>
        <v>1644.8325</v>
      </c>
      <c r="C8654" s="4">
        <f>PERCENTILE($A$2:$A$9181,0.5)</f>
        <v>3437.55</v>
      </c>
      <c r="D8654" s="4">
        <f>PERCENTILE($A$2:$A$9181,0.75)</f>
        <v>6751.9224999999997</v>
      </c>
      <c r="E8654" s="4">
        <f>D8654-B8654</f>
        <v>5107.09</v>
      </c>
      <c r="F8654" s="4">
        <f>(D8654+(1.5*E8654))</f>
        <v>14412.557499999999</v>
      </c>
      <c r="G8654" s="4">
        <f>(B8654-(1.5*E8654))</f>
        <v>-6015.8024999999998</v>
      </c>
      <c r="H8654" s="4">
        <f>COUNTIF($A$2:$A$9181, "&gt; 14412.56")</f>
        <v>398</v>
      </c>
      <c r="I8654" s="4">
        <f>COUNTIF($A$2:$A$9181, "&lt; -6015.80")</f>
        <v>0</v>
      </c>
      <c r="J8654" t="str">
        <f>IF(OR($A$2:$A$9181&gt;14412.56,$A$2:$A$9181&lt; -6015.8),"True","False")</f>
        <v>False</v>
      </c>
    </row>
    <row r="8655" spans="1:10" x14ac:dyDescent="0.3">
      <c r="A8655">
        <v>389.38</v>
      </c>
      <c r="B8655" s="4">
        <f>PERCENTILE($A$2:$A$9181,0.25)</f>
        <v>1644.8325</v>
      </c>
      <c r="C8655" s="4">
        <f>PERCENTILE($A$2:$A$9181,0.5)</f>
        <v>3437.55</v>
      </c>
      <c r="D8655" s="4">
        <f>PERCENTILE($A$2:$A$9181,0.75)</f>
        <v>6751.9224999999997</v>
      </c>
      <c r="E8655" s="4">
        <f>D8655-B8655</f>
        <v>5107.09</v>
      </c>
      <c r="F8655" s="4">
        <f>(D8655+(1.5*E8655))</f>
        <v>14412.557499999999</v>
      </c>
      <c r="G8655" s="4">
        <f>(B8655-(1.5*E8655))</f>
        <v>-6015.8024999999998</v>
      </c>
      <c r="H8655" s="4">
        <f>COUNTIF($A$2:$A$9181, "&gt; 14412.56")</f>
        <v>398</v>
      </c>
      <c r="I8655" s="4">
        <f>COUNTIF($A$2:$A$9181, "&lt; -6015.80")</f>
        <v>0</v>
      </c>
      <c r="J8655" t="str">
        <f>IF(OR($A$2:$A$9181&gt;14412.56,$A$2:$A$9181&lt; -6015.8),"True","False")</f>
        <v>False</v>
      </c>
    </row>
    <row r="8656" spans="1:10" x14ac:dyDescent="0.3">
      <c r="A8656">
        <v>389.08</v>
      </c>
      <c r="B8656" s="4">
        <f>PERCENTILE($A$2:$A$9181,0.25)</f>
        <v>1644.8325</v>
      </c>
      <c r="C8656" s="4">
        <f>PERCENTILE($A$2:$A$9181,0.5)</f>
        <v>3437.55</v>
      </c>
      <c r="D8656" s="4">
        <f>PERCENTILE($A$2:$A$9181,0.75)</f>
        <v>6751.9224999999997</v>
      </c>
      <c r="E8656" s="4">
        <f>D8656-B8656</f>
        <v>5107.09</v>
      </c>
      <c r="F8656" s="4">
        <f>(D8656+(1.5*E8656))</f>
        <v>14412.557499999999</v>
      </c>
      <c r="G8656" s="4">
        <f>(B8656-(1.5*E8656))</f>
        <v>-6015.8024999999998</v>
      </c>
      <c r="H8656" s="4">
        <f>COUNTIF($A$2:$A$9181, "&gt; 14412.56")</f>
        <v>398</v>
      </c>
      <c r="I8656" s="4">
        <f>COUNTIF($A$2:$A$9181, "&lt; -6015.80")</f>
        <v>0</v>
      </c>
      <c r="J8656" t="str">
        <f>IF(OR($A$2:$A$9181&gt;14412.56,$A$2:$A$9181&lt; -6015.8),"True","False")</f>
        <v>False</v>
      </c>
    </row>
    <row r="8657" spans="1:10" x14ac:dyDescent="0.3">
      <c r="A8657">
        <v>388.01</v>
      </c>
      <c r="B8657" s="4">
        <f>PERCENTILE($A$2:$A$9181,0.25)</f>
        <v>1644.8325</v>
      </c>
      <c r="C8657" s="4">
        <f>PERCENTILE($A$2:$A$9181,0.5)</f>
        <v>3437.55</v>
      </c>
      <c r="D8657" s="4">
        <f>PERCENTILE($A$2:$A$9181,0.75)</f>
        <v>6751.9224999999997</v>
      </c>
      <c r="E8657" s="4">
        <f>D8657-B8657</f>
        <v>5107.09</v>
      </c>
      <c r="F8657" s="4">
        <f>(D8657+(1.5*E8657))</f>
        <v>14412.557499999999</v>
      </c>
      <c r="G8657" s="4">
        <f>(B8657-(1.5*E8657))</f>
        <v>-6015.8024999999998</v>
      </c>
      <c r="H8657" s="4">
        <f>COUNTIF($A$2:$A$9181, "&gt; 14412.56")</f>
        <v>398</v>
      </c>
      <c r="I8657" s="4">
        <f>COUNTIF($A$2:$A$9181, "&lt; -6015.80")</f>
        <v>0</v>
      </c>
      <c r="J8657" t="str">
        <f>IF(OR($A$2:$A$9181&gt;14412.56,$A$2:$A$9181&lt; -6015.8),"True","False")</f>
        <v>False</v>
      </c>
    </row>
    <row r="8658" spans="1:10" x14ac:dyDescent="0.3">
      <c r="A8658">
        <v>386.02</v>
      </c>
      <c r="B8658" s="4">
        <f>PERCENTILE($A$2:$A$9181,0.25)</f>
        <v>1644.8325</v>
      </c>
      <c r="C8658" s="4">
        <f>PERCENTILE($A$2:$A$9181,0.5)</f>
        <v>3437.55</v>
      </c>
      <c r="D8658" s="4">
        <f>PERCENTILE($A$2:$A$9181,0.75)</f>
        <v>6751.9224999999997</v>
      </c>
      <c r="E8658" s="4">
        <f>D8658-B8658</f>
        <v>5107.09</v>
      </c>
      <c r="F8658" s="4">
        <f>(D8658+(1.5*E8658))</f>
        <v>14412.557499999999</v>
      </c>
      <c r="G8658" s="4">
        <f>(B8658-(1.5*E8658))</f>
        <v>-6015.8024999999998</v>
      </c>
      <c r="H8658" s="4">
        <f>COUNTIF($A$2:$A$9181, "&gt; 14412.56")</f>
        <v>398</v>
      </c>
      <c r="I8658" s="4">
        <f>COUNTIF($A$2:$A$9181, "&lt; -6015.80")</f>
        <v>0</v>
      </c>
      <c r="J8658" t="str">
        <f>IF(OR($A$2:$A$9181&gt;14412.56,$A$2:$A$9181&lt; -6015.8),"True","False")</f>
        <v>False</v>
      </c>
    </row>
    <row r="8659" spans="1:10" x14ac:dyDescent="0.3">
      <c r="A8659">
        <v>382.3</v>
      </c>
      <c r="B8659" s="4">
        <f>PERCENTILE($A$2:$A$9181,0.25)</f>
        <v>1644.8325</v>
      </c>
      <c r="C8659" s="4">
        <f>PERCENTILE($A$2:$A$9181,0.5)</f>
        <v>3437.55</v>
      </c>
      <c r="D8659" s="4">
        <f>PERCENTILE($A$2:$A$9181,0.75)</f>
        <v>6751.9224999999997</v>
      </c>
      <c r="E8659" s="4">
        <f>D8659-B8659</f>
        <v>5107.09</v>
      </c>
      <c r="F8659" s="4">
        <f>(D8659+(1.5*E8659))</f>
        <v>14412.557499999999</v>
      </c>
      <c r="G8659" s="4">
        <f>(B8659-(1.5*E8659))</f>
        <v>-6015.8024999999998</v>
      </c>
      <c r="H8659" s="4">
        <f>COUNTIF($A$2:$A$9181, "&gt; 14412.56")</f>
        <v>398</v>
      </c>
      <c r="I8659" s="4">
        <f>COUNTIF($A$2:$A$9181, "&lt; -6015.80")</f>
        <v>0</v>
      </c>
      <c r="J8659" t="str">
        <f>IF(OR($A$2:$A$9181&gt;14412.56,$A$2:$A$9181&lt; -6015.8),"True","False")</f>
        <v>False</v>
      </c>
    </row>
    <row r="8660" spans="1:10" x14ac:dyDescent="0.3">
      <c r="A8660">
        <v>382.17</v>
      </c>
      <c r="B8660" s="4">
        <f>PERCENTILE($A$2:$A$9181,0.25)</f>
        <v>1644.8325</v>
      </c>
      <c r="C8660" s="4">
        <f>PERCENTILE($A$2:$A$9181,0.5)</f>
        <v>3437.55</v>
      </c>
      <c r="D8660" s="4">
        <f>PERCENTILE($A$2:$A$9181,0.75)</f>
        <v>6751.9224999999997</v>
      </c>
      <c r="E8660" s="4">
        <f>D8660-B8660</f>
        <v>5107.09</v>
      </c>
      <c r="F8660" s="4">
        <f>(D8660+(1.5*E8660))</f>
        <v>14412.557499999999</v>
      </c>
      <c r="G8660" s="4">
        <f>(B8660-(1.5*E8660))</f>
        <v>-6015.8024999999998</v>
      </c>
      <c r="H8660" s="4">
        <f>COUNTIF($A$2:$A$9181, "&gt; 14412.56")</f>
        <v>398</v>
      </c>
      <c r="I8660" s="4">
        <f>COUNTIF($A$2:$A$9181, "&lt; -6015.80")</f>
        <v>0</v>
      </c>
      <c r="J8660" t="str">
        <f>IF(OR($A$2:$A$9181&gt;14412.56,$A$2:$A$9181&lt; -6015.8),"True","False")</f>
        <v>False</v>
      </c>
    </row>
    <row r="8661" spans="1:10" x14ac:dyDescent="0.3">
      <c r="A8661">
        <v>382.04</v>
      </c>
      <c r="B8661" s="4">
        <f>PERCENTILE($A$2:$A$9181,0.25)</f>
        <v>1644.8325</v>
      </c>
      <c r="C8661" s="4">
        <f>PERCENTILE($A$2:$A$9181,0.5)</f>
        <v>3437.55</v>
      </c>
      <c r="D8661" s="4">
        <f>PERCENTILE($A$2:$A$9181,0.75)</f>
        <v>6751.9224999999997</v>
      </c>
      <c r="E8661" s="4">
        <f>D8661-B8661</f>
        <v>5107.09</v>
      </c>
      <c r="F8661" s="4">
        <f>(D8661+(1.5*E8661))</f>
        <v>14412.557499999999</v>
      </c>
      <c r="G8661" s="4">
        <f>(B8661-(1.5*E8661))</f>
        <v>-6015.8024999999998</v>
      </c>
      <c r="H8661" s="4">
        <f>COUNTIF($A$2:$A$9181, "&gt; 14412.56")</f>
        <v>398</v>
      </c>
      <c r="I8661" s="4">
        <f>COUNTIF($A$2:$A$9181, "&lt; -6015.80")</f>
        <v>0</v>
      </c>
      <c r="J8661" t="str">
        <f>IF(OR($A$2:$A$9181&gt;14412.56,$A$2:$A$9181&lt; -6015.8),"True","False")</f>
        <v>False</v>
      </c>
    </row>
    <row r="8662" spans="1:10" x14ac:dyDescent="0.3">
      <c r="A8662">
        <v>380.74</v>
      </c>
      <c r="B8662" s="4">
        <f>PERCENTILE($A$2:$A$9181,0.25)</f>
        <v>1644.8325</v>
      </c>
      <c r="C8662" s="4">
        <f>PERCENTILE($A$2:$A$9181,0.5)</f>
        <v>3437.55</v>
      </c>
      <c r="D8662" s="4">
        <f>PERCENTILE($A$2:$A$9181,0.75)</f>
        <v>6751.9224999999997</v>
      </c>
      <c r="E8662" s="4">
        <f>D8662-B8662</f>
        <v>5107.09</v>
      </c>
      <c r="F8662" s="4">
        <f>(D8662+(1.5*E8662))</f>
        <v>14412.557499999999</v>
      </c>
      <c r="G8662" s="4">
        <f>(B8662-(1.5*E8662))</f>
        <v>-6015.8024999999998</v>
      </c>
      <c r="H8662" s="4">
        <f>COUNTIF($A$2:$A$9181, "&gt; 14412.56")</f>
        <v>398</v>
      </c>
      <c r="I8662" s="4">
        <f>COUNTIF($A$2:$A$9181, "&lt; -6015.80")</f>
        <v>0</v>
      </c>
      <c r="J8662" t="str">
        <f>IF(OR($A$2:$A$9181&gt;14412.56,$A$2:$A$9181&lt; -6015.8),"True","False")</f>
        <v>False</v>
      </c>
    </row>
    <row r="8663" spans="1:10" x14ac:dyDescent="0.3">
      <c r="A8663">
        <v>380.2</v>
      </c>
      <c r="B8663" s="4">
        <f>PERCENTILE($A$2:$A$9181,0.25)</f>
        <v>1644.8325</v>
      </c>
      <c r="C8663" s="4">
        <f>PERCENTILE($A$2:$A$9181,0.5)</f>
        <v>3437.55</v>
      </c>
      <c r="D8663" s="4">
        <f>PERCENTILE($A$2:$A$9181,0.75)</f>
        <v>6751.9224999999997</v>
      </c>
      <c r="E8663" s="4">
        <f>D8663-B8663</f>
        <v>5107.09</v>
      </c>
      <c r="F8663" s="4">
        <f>(D8663+(1.5*E8663))</f>
        <v>14412.557499999999</v>
      </c>
      <c r="G8663" s="4">
        <f>(B8663-(1.5*E8663))</f>
        <v>-6015.8024999999998</v>
      </c>
      <c r="H8663" s="4">
        <f>COUNTIF($A$2:$A$9181, "&gt; 14412.56")</f>
        <v>398</v>
      </c>
      <c r="I8663" s="4">
        <f>COUNTIF($A$2:$A$9181, "&lt; -6015.80")</f>
        <v>0</v>
      </c>
      <c r="J8663" t="str">
        <f>IF(OR($A$2:$A$9181&gt;14412.56,$A$2:$A$9181&lt; -6015.8),"True","False")</f>
        <v>False</v>
      </c>
    </row>
    <row r="8664" spans="1:10" x14ac:dyDescent="0.3">
      <c r="A8664">
        <v>379.96</v>
      </c>
      <c r="B8664" s="4">
        <f>PERCENTILE($A$2:$A$9181,0.25)</f>
        <v>1644.8325</v>
      </c>
      <c r="C8664" s="4">
        <f>PERCENTILE($A$2:$A$9181,0.5)</f>
        <v>3437.55</v>
      </c>
      <c r="D8664" s="4">
        <f>PERCENTILE($A$2:$A$9181,0.75)</f>
        <v>6751.9224999999997</v>
      </c>
      <c r="E8664" s="4">
        <f>D8664-B8664</f>
        <v>5107.09</v>
      </c>
      <c r="F8664" s="4">
        <f>(D8664+(1.5*E8664))</f>
        <v>14412.557499999999</v>
      </c>
      <c r="G8664" s="4">
        <f>(B8664-(1.5*E8664))</f>
        <v>-6015.8024999999998</v>
      </c>
      <c r="H8664" s="4">
        <f>COUNTIF($A$2:$A$9181, "&gt; 14412.56")</f>
        <v>398</v>
      </c>
      <c r="I8664" s="4">
        <f>COUNTIF($A$2:$A$9181, "&lt; -6015.80")</f>
        <v>0</v>
      </c>
      <c r="J8664" t="str">
        <f>IF(OR($A$2:$A$9181&gt;14412.56,$A$2:$A$9181&lt; -6015.8),"True","False")</f>
        <v>False</v>
      </c>
    </row>
    <row r="8665" spans="1:10" x14ac:dyDescent="0.3">
      <c r="A8665">
        <v>377.13</v>
      </c>
      <c r="B8665" s="4">
        <f>PERCENTILE($A$2:$A$9181,0.25)</f>
        <v>1644.8325</v>
      </c>
      <c r="C8665" s="4">
        <f>PERCENTILE($A$2:$A$9181,0.5)</f>
        <v>3437.55</v>
      </c>
      <c r="D8665" s="4">
        <f>PERCENTILE($A$2:$A$9181,0.75)</f>
        <v>6751.9224999999997</v>
      </c>
      <c r="E8665" s="4">
        <f>D8665-B8665</f>
        <v>5107.09</v>
      </c>
      <c r="F8665" s="4">
        <f>(D8665+(1.5*E8665))</f>
        <v>14412.557499999999</v>
      </c>
      <c r="G8665" s="4">
        <f>(B8665-(1.5*E8665))</f>
        <v>-6015.8024999999998</v>
      </c>
      <c r="H8665" s="4">
        <f>COUNTIF($A$2:$A$9181, "&gt; 14412.56")</f>
        <v>398</v>
      </c>
      <c r="I8665" s="4">
        <f>COUNTIF($A$2:$A$9181, "&lt; -6015.80")</f>
        <v>0</v>
      </c>
      <c r="J8665" t="str">
        <f>IF(OR($A$2:$A$9181&gt;14412.56,$A$2:$A$9181&lt; -6015.8),"True","False")</f>
        <v>False</v>
      </c>
    </row>
    <row r="8666" spans="1:10" x14ac:dyDescent="0.3">
      <c r="A8666">
        <v>375.06</v>
      </c>
      <c r="B8666" s="4">
        <f>PERCENTILE($A$2:$A$9181,0.25)</f>
        <v>1644.8325</v>
      </c>
      <c r="C8666" s="4">
        <f>PERCENTILE($A$2:$A$9181,0.5)</f>
        <v>3437.55</v>
      </c>
      <c r="D8666" s="4">
        <f>PERCENTILE($A$2:$A$9181,0.75)</f>
        <v>6751.9224999999997</v>
      </c>
      <c r="E8666" s="4">
        <f>D8666-B8666</f>
        <v>5107.09</v>
      </c>
      <c r="F8666" s="4">
        <f>(D8666+(1.5*E8666))</f>
        <v>14412.557499999999</v>
      </c>
      <c r="G8666" s="4">
        <f>(B8666-(1.5*E8666))</f>
        <v>-6015.8024999999998</v>
      </c>
      <c r="H8666" s="4">
        <f>COUNTIF($A$2:$A$9181, "&gt; 14412.56")</f>
        <v>398</v>
      </c>
      <c r="I8666" s="4">
        <f>COUNTIF($A$2:$A$9181, "&lt; -6015.80")</f>
        <v>0</v>
      </c>
      <c r="J8666" t="str">
        <f>IF(OR($A$2:$A$9181&gt;14412.56,$A$2:$A$9181&lt; -6015.8),"True","False")</f>
        <v>False</v>
      </c>
    </row>
    <row r="8667" spans="1:10" x14ac:dyDescent="0.3">
      <c r="A8667">
        <v>374.93</v>
      </c>
      <c r="B8667" s="4">
        <f>PERCENTILE($A$2:$A$9181,0.25)</f>
        <v>1644.8325</v>
      </c>
      <c r="C8667" s="4">
        <f>PERCENTILE($A$2:$A$9181,0.5)</f>
        <v>3437.55</v>
      </c>
      <c r="D8667" s="4">
        <f>PERCENTILE($A$2:$A$9181,0.75)</f>
        <v>6751.9224999999997</v>
      </c>
      <c r="E8667" s="4">
        <f>D8667-B8667</f>
        <v>5107.09</v>
      </c>
      <c r="F8667" s="4">
        <f>(D8667+(1.5*E8667))</f>
        <v>14412.557499999999</v>
      </c>
      <c r="G8667" s="4">
        <f>(B8667-(1.5*E8667))</f>
        <v>-6015.8024999999998</v>
      </c>
      <c r="H8667" s="4">
        <f>COUNTIF($A$2:$A$9181, "&gt; 14412.56")</f>
        <v>398</v>
      </c>
      <c r="I8667" s="4">
        <f>COUNTIF($A$2:$A$9181, "&lt; -6015.80")</f>
        <v>0</v>
      </c>
      <c r="J8667" t="str">
        <f>IF(OR($A$2:$A$9181&gt;14412.56,$A$2:$A$9181&lt; -6015.8),"True","False")</f>
        <v>False</v>
      </c>
    </row>
    <row r="8668" spans="1:10" x14ac:dyDescent="0.3">
      <c r="A8668">
        <v>373.72</v>
      </c>
      <c r="B8668" s="4">
        <f>PERCENTILE($A$2:$A$9181,0.25)</f>
        <v>1644.8325</v>
      </c>
      <c r="C8668" s="4">
        <f>PERCENTILE($A$2:$A$9181,0.5)</f>
        <v>3437.55</v>
      </c>
      <c r="D8668" s="4">
        <f>PERCENTILE($A$2:$A$9181,0.75)</f>
        <v>6751.9224999999997</v>
      </c>
      <c r="E8668" s="4">
        <f>D8668-B8668</f>
        <v>5107.09</v>
      </c>
      <c r="F8668" s="4">
        <f>(D8668+(1.5*E8668))</f>
        <v>14412.557499999999</v>
      </c>
      <c r="G8668" s="4">
        <f>(B8668-(1.5*E8668))</f>
        <v>-6015.8024999999998</v>
      </c>
      <c r="H8668" s="4">
        <f>COUNTIF($A$2:$A$9181, "&gt; 14412.56")</f>
        <v>398</v>
      </c>
      <c r="I8668" s="4">
        <f>COUNTIF($A$2:$A$9181, "&lt; -6015.80")</f>
        <v>0</v>
      </c>
      <c r="J8668" t="str">
        <f>IF(OR($A$2:$A$9181&gt;14412.56,$A$2:$A$9181&lt; -6015.8),"True","False")</f>
        <v>False</v>
      </c>
    </row>
    <row r="8669" spans="1:10" x14ac:dyDescent="0.3">
      <c r="A8669">
        <v>372.42</v>
      </c>
      <c r="B8669" s="4">
        <f>PERCENTILE($A$2:$A$9181,0.25)</f>
        <v>1644.8325</v>
      </c>
      <c r="C8669" s="4">
        <f>PERCENTILE($A$2:$A$9181,0.5)</f>
        <v>3437.55</v>
      </c>
      <c r="D8669" s="4">
        <f>PERCENTILE($A$2:$A$9181,0.75)</f>
        <v>6751.9224999999997</v>
      </c>
      <c r="E8669" s="4">
        <f>D8669-B8669</f>
        <v>5107.09</v>
      </c>
      <c r="F8669" s="4">
        <f>(D8669+(1.5*E8669))</f>
        <v>14412.557499999999</v>
      </c>
      <c r="G8669" s="4">
        <f>(B8669-(1.5*E8669))</f>
        <v>-6015.8024999999998</v>
      </c>
      <c r="H8669" s="4">
        <f>COUNTIF($A$2:$A$9181, "&gt; 14412.56")</f>
        <v>398</v>
      </c>
      <c r="I8669" s="4">
        <f>COUNTIF($A$2:$A$9181, "&lt; -6015.80")</f>
        <v>0</v>
      </c>
      <c r="J8669" t="str">
        <f>IF(OR($A$2:$A$9181&gt;14412.56,$A$2:$A$9181&lt; -6015.8),"True","False")</f>
        <v>False</v>
      </c>
    </row>
    <row r="8670" spans="1:10" x14ac:dyDescent="0.3">
      <c r="A8670">
        <v>371.17</v>
      </c>
      <c r="B8670" s="4">
        <f>PERCENTILE($A$2:$A$9181,0.25)</f>
        <v>1644.8325</v>
      </c>
      <c r="C8670" s="4">
        <f>PERCENTILE($A$2:$A$9181,0.5)</f>
        <v>3437.55</v>
      </c>
      <c r="D8670" s="4">
        <f>PERCENTILE($A$2:$A$9181,0.75)</f>
        <v>6751.9224999999997</v>
      </c>
      <c r="E8670" s="4">
        <f>D8670-B8670</f>
        <v>5107.09</v>
      </c>
      <c r="F8670" s="4">
        <f>(D8670+(1.5*E8670))</f>
        <v>14412.557499999999</v>
      </c>
      <c r="G8670" s="4">
        <f>(B8670-(1.5*E8670))</f>
        <v>-6015.8024999999998</v>
      </c>
      <c r="H8670" s="4">
        <f>COUNTIF($A$2:$A$9181, "&gt; 14412.56")</f>
        <v>398</v>
      </c>
      <c r="I8670" s="4">
        <f>COUNTIF($A$2:$A$9181, "&lt; -6015.80")</f>
        <v>0</v>
      </c>
      <c r="J8670" t="str">
        <f>IF(OR($A$2:$A$9181&gt;14412.56,$A$2:$A$9181&lt; -6015.8),"True","False")</f>
        <v>False</v>
      </c>
    </row>
    <row r="8671" spans="1:10" x14ac:dyDescent="0.3">
      <c r="A8671">
        <v>370.54</v>
      </c>
      <c r="B8671" s="4">
        <f>PERCENTILE($A$2:$A$9181,0.25)</f>
        <v>1644.8325</v>
      </c>
      <c r="C8671" s="4">
        <f>PERCENTILE($A$2:$A$9181,0.5)</f>
        <v>3437.55</v>
      </c>
      <c r="D8671" s="4">
        <f>PERCENTILE($A$2:$A$9181,0.75)</f>
        <v>6751.9224999999997</v>
      </c>
      <c r="E8671" s="4">
        <f>D8671-B8671</f>
        <v>5107.09</v>
      </c>
      <c r="F8671" s="4">
        <f>(D8671+(1.5*E8671))</f>
        <v>14412.557499999999</v>
      </c>
      <c r="G8671" s="4">
        <f>(B8671-(1.5*E8671))</f>
        <v>-6015.8024999999998</v>
      </c>
      <c r="H8671" s="4">
        <f>COUNTIF($A$2:$A$9181, "&gt; 14412.56")</f>
        <v>398</v>
      </c>
      <c r="I8671" s="4">
        <f>COUNTIF($A$2:$A$9181, "&lt; -6015.80")</f>
        <v>0</v>
      </c>
      <c r="J8671" t="str">
        <f>IF(OR($A$2:$A$9181&gt;14412.56,$A$2:$A$9181&lt; -6015.8),"True","False")</f>
        <v>False</v>
      </c>
    </row>
    <row r="8672" spans="1:10" x14ac:dyDescent="0.3">
      <c r="A8672">
        <v>369.66</v>
      </c>
      <c r="B8672" s="4">
        <f>PERCENTILE($A$2:$A$9181,0.25)</f>
        <v>1644.8325</v>
      </c>
      <c r="C8672" s="4">
        <f>PERCENTILE($A$2:$A$9181,0.5)</f>
        <v>3437.55</v>
      </c>
      <c r="D8672" s="4">
        <f>PERCENTILE($A$2:$A$9181,0.75)</f>
        <v>6751.9224999999997</v>
      </c>
      <c r="E8672" s="4">
        <f>D8672-B8672</f>
        <v>5107.09</v>
      </c>
      <c r="F8672" s="4">
        <f>(D8672+(1.5*E8672))</f>
        <v>14412.557499999999</v>
      </c>
      <c r="G8672" s="4">
        <f>(B8672-(1.5*E8672))</f>
        <v>-6015.8024999999998</v>
      </c>
      <c r="H8672" s="4">
        <f>COUNTIF($A$2:$A$9181, "&gt; 14412.56")</f>
        <v>398</v>
      </c>
      <c r="I8672" s="4">
        <f>COUNTIF($A$2:$A$9181, "&lt; -6015.80")</f>
        <v>0</v>
      </c>
      <c r="J8672" t="str">
        <f>IF(OR($A$2:$A$9181&gt;14412.56,$A$2:$A$9181&lt; -6015.8),"True","False")</f>
        <v>False</v>
      </c>
    </row>
    <row r="8673" spans="1:10" x14ac:dyDescent="0.3">
      <c r="A8673">
        <v>368.81</v>
      </c>
      <c r="B8673" s="4">
        <f>PERCENTILE($A$2:$A$9181,0.25)</f>
        <v>1644.8325</v>
      </c>
      <c r="C8673" s="4">
        <f>PERCENTILE($A$2:$A$9181,0.5)</f>
        <v>3437.55</v>
      </c>
      <c r="D8673" s="4">
        <f>PERCENTILE($A$2:$A$9181,0.75)</f>
        <v>6751.9224999999997</v>
      </c>
      <c r="E8673" s="4">
        <f>D8673-B8673</f>
        <v>5107.09</v>
      </c>
      <c r="F8673" s="4">
        <f>(D8673+(1.5*E8673))</f>
        <v>14412.557499999999</v>
      </c>
      <c r="G8673" s="4">
        <f>(B8673-(1.5*E8673))</f>
        <v>-6015.8024999999998</v>
      </c>
      <c r="H8673" s="4">
        <f>COUNTIF($A$2:$A$9181, "&gt; 14412.56")</f>
        <v>398</v>
      </c>
      <c r="I8673" s="4">
        <f>COUNTIF($A$2:$A$9181, "&lt; -6015.80")</f>
        <v>0</v>
      </c>
      <c r="J8673" t="str">
        <f>IF(OR($A$2:$A$9181&gt;14412.56,$A$2:$A$9181&lt; -6015.8),"True","False")</f>
        <v>False</v>
      </c>
    </row>
    <row r="8674" spans="1:10" x14ac:dyDescent="0.3">
      <c r="A8674">
        <v>368.71</v>
      </c>
      <c r="B8674" s="4">
        <f>PERCENTILE($A$2:$A$9181,0.25)</f>
        <v>1644.8325</v>
      </c>
      <c r="C8674" s="4">
        <f>PERCENTILE($A$2:$A$9181,0.5)</f>
        <v>3437.55</v>
      </c>
      <c r="D8674" s="4">
        <f>PERCENTILE($A$2:$A$9181,0.75)</f>
        <v>6751.9224999999997</v>
      </c>
      <c r="E8674" s="4">
        <f>D8674-B8674</f>
        <v>5107.09</v>
      </c>
      <c r="F8674" s="4">
        <f>(D8674+(1.5*E8674))</f>
        <v>14412.557499999999</v>
      </c>
      <c r="G8674" s="4">
        <f>(B8674-(1.5*E8674))</f>
        <v>-6015.8024999999998</v>
      </c>
      <c r="H8674" s="4">
        <f>COUNTIF($A$2:$A$9181, "&gt; 14412.56")</f>
        <v>398</v>
      </c>
      <c r="I8674" s="4">
        <f>COUNTIF($A$2:$A$9181, "&lt; -6015.80")</f>
        <v>0</v>
      </c>
      <c r="J8674" t="str">
        <f>IF(OR($A$2:$A$9181&gt;14412.56,$A$2:$A$9181&lt; -6015.8),"True","False")</f>
        <v>False</v>
      </c>
    </row>
    <row r="8675" spans="1:10" x14ac:dyDescent="0.3">
      <c r="A8675">
        <v>368.58</v>
      </c>
      <c r="B8675" s="4">
        <f>PERCENTILE($A$2:$A$9181,0.25)</f>
        <v>1644.8325</v>
      </c>
      <c r="C8675" s="4">
        <f>PERCENTILE($A$2:$A$9181,0.5)</f>
        <v>3437.55</v>
      </c>
      <c r="D8675" s="4">
        <f>PERCENTILE($A$2:$A$9181,0.75)</f>
        <v>6751.9224999999997</v>
      </c>
      <c r="E8675" s="4">
        <f>D8675-B8675</f>
        <v>5107.09</v>
      </c>
      <c r="F8675" s="4">
        <f>(D8675+(1.5*E8675))</f>
        <v>14412.557499999999</v>
      </c>
      <c r="G8675" s="4">
        <f>(B8675-(1.5*E8675))</f>
        <v>-6015.8024999999998</v>
      </c>
      <c r="H8675" s="4">
        <f>COUNTIF($A$2:$A$9181, "&gt; 14412.56")</f>
        <v>398</v>
      </c>
      <c r="I8675" s="4">
        <f>COUNTIF($A$2:$A$9181, "&lt; -6015.80")</f>
        <v>0</v>
      </c>
      <c r="J8675" t="str">
        <f>IF(OR($A$2:$A$9181&gt;14412.56,$A$2:$A$9181&lt; -6015.8),"True","False")</f>
        <v>False</v>
      </c>
    </row>
    <row r="8676" spans="1:10" x14ac:dyDescent="0.3">
      <c r="A8676">
        <v>367.65</v>
      </c>
      <c r="B8676" s="4">
        <f>PERCENTILE($A$2:$A$9181,0.25)</f>
        <v>1644.8325</v>
      </c>
      <c r="C8676" s="4">
        <f>PERCENTILE($A$2:$A$9181,0.5)</f>
        <v>3437.55</v>
      </c>
      <c r="D8676" s="4">
        <f>PERCENTILE($A$2:$A$9181,0.75)</f>
        <v>6751.9224999999997</v>
      </c>
      <c r="E8676" s="4">
        <f>D8676-B8676</f>
        <v>5107.09</v>
      </c>
      <c r="F8676" s="4">
        <f>(D8676+(1.5*E8676))</f>
        <v>14412.557499999999</v>
      </c>
      <c r="G8676" s="4">
        <f>(B8676-(1.5*E8676))</f>
        <v>-6015.8024999999998</v>
      </c>
      <c r="H8676" s="4">
        <f>COUNTIF($A$2:$A$9181, "&gt; 14412.56")</f>
        <v>398</v>
      </c>
      <c r="I8676" s="4">
        <f>COUNTIF($A$2:$A$9181, "&lt; -6015.80")</f>
        <v>0</v>
      </c>
      <c r="J8676" t="str">
        <f>IF(OR($A$2:$A$9181&gt;14412.56,$A$2:$A$9181&lt; -6015.8),"True","False")</f>
        <v>False</v>
      </c>
    </row>
    <row r="8677" spans="1:10" x14ac:dyDescent="0.3">
      <c r="A8677">
        <v>367.04</v>
      </c>
      <c r="B8677" s="4">
        <f>PERCENTILE($A$2:$A$9181,0.25)</f>
        <v>1644.8325</v>
      </c>
      <c r="C8677" s="4">
        <f>PERCENTILE($A$2:$A$9181,0.5)</f>
        <v>3437.55</v>
      </c>
      <c r="D8677" s="4">
        <f>PERCENTILE($A$2:$A$9181,0.75)</f>
        <v>6751.9224999999997</v>
      </c>
      <c r="E8677" s="4">
        <f>D8677-B8677</f>
        <v>5107.09</v>
      </c>
      <c r="F8677" s="4">
        <f>(D8677+(1.5*E8677))</f>
        <v>14412.557499999999</v>
      </c>
      <c r="G8677" s="4">
        <f>(B8677-(1.5*E8677))</f>
        <v>-6015.8024999999998</v>
      </c>
      <c r="H8677" s="4">
        <f>COUNTIF($A$2:$A$9181, "&gt; 14412.56")</f>
        <v>398</v>
      </c>
      <c r="I8677" s="4">
        <f>COUNTIF($A$2:$A$9181, "&lt; -6015.80")</f>
        <v>0</v>
      </c>
      <c r="J8677" t="str">
        <f>IF(OR($A$2:$A$9181&gt;14412.56,$A$2:$A$9181&lt; -6015.8),"True","False")</f>
        <v>False</v>
      </c>
    </row>
    <row r="8678" spans="1:10" x14ac:dyDescent="0.3">
      <c r="A8678">
        <v>366.21</v>
      </c>
      <c r="B8678" s="4">
        <f>PERCENTILE($A$2:$A$9181,0.25)</f>
        <v>1644.8325</v>
      </c>
      <c r="C8678" s="4">
        <f>PERCENTILE($A$2:$A$9181,0.5)</f>
        <v>3437.55</v>
      </c>
      <c r="D8678" s="4">
        <f>PERCENTILE($A$2:$A$9181,0.75)</f>
        <v>6751.9224999999997</v>
      </c>
      <c r="E8678" s="4">
        <f>D8678-B8678</f>
        <v>5107.09</v>
      </c>
      <c r="F8678" s="4">
        <f>(D8678+(1.5*E8678))</f>
        <v>14412.557499999999</v>
      </c>
      <c r="G8678" s="4">
        <f>(B8678-(1.5*E8678))</f>
        <v>-6015.8024999999998</v>
      </c>
      <c r="H8678" s="4">
        <f>COUNTIF($A$2:$A$9181, "&gt; 14412.56")</f>
        <v>398</v>
      </c>
      <c r="I8678" s="4">
        <f>COUNTIF($A$2:$A$9181, "&lt; -6015.80")</f>
        <v>0</v>
      </c>
      <c r="J8678" t="str">
        <f>IF(OR($A$2:$A$9181&gt;14412.56,$A$2:$A$9181&lt; -6015.8),"True","False")</f>
        <v>False</v>
      </c>
    </row>
    <row r="8679" spans="1:10" x14ac:dyDescent="0.3">
      <c r="A8679">
        <v>364.4</v>
      </c>
      <c r="B8679" s="4">
        <f>PERCENTILE($A$2:$A$9181,0.25)</f>
        <v>1644.8325</v>
      </c>
      <c r="C8679" s="4">
        <f>PERCENTILE($A$2:$A$9181,0.5)</f>
        <v>3437.55</v>
      </c>
      <c r="D8679" s="4">
        <f>PERCENTILE($A$2:$A$9181,0.75)</f>
        <v>6751.9224999999997</v>
      </c>
      <c r="E8679" s="4">
        <f>D8679-B8679</f>
        <v>5107.09</v>
      </c>
      <c r="F8679" s="4">
        <f>(D8679+(1.5*E8679))</f>
        <v>14412.557499999999</v>
      </c>
      <c r="G8679" s="4">
        <f>(B8679-(1.5*E8679))</f>
        <v>-6015.8024999999998</v>
      </c>
      <c r="H8679" s="4">
        <f>COUNTIF($A$2:$A$9181, "&gt; 14412.56")</f>
        <v>398</v>
      </c>
      <c r="I8679" s="4">
        <f>COUNTIF($A$2:$A$9181, "&lt; -6015.80")</f>
        <v>0</v>
      </c>
      <c r="J8679" t="str">
        <f>IF(OR($A$2:$A$9181&gt;14412.56,$A$2:$A$9181&lt; -6015.8),"True","False")</f>
        <v>False</v>
      </c>
    </row>
    <row r="8680" spans="1:10" x14ac:dyDescent="0.3">
      <c r="A8680">
        <v>363.72</v>
      </c>
      <c r="B8680" s="4">
        <f>PERCENTILE($A$2:$A$9181,0.25)</f>
        <v>1644.8325</v>
      </c>
      <c r="C8680" s="4">
        <f>PERCENTILE($A$2:$A$9181,0.5)</f>
        <v>3437.55</v>
      </c>
      <c r="D8680" s="4">
        <f>PERCENTILE($A$2:$A$9181,0.75)</f>
        <v>6751.9224999999997</v>
      </c>
      <c r="E8680" s="4">
        <f>D8680-B8680</f>
        <v>5107.09</v>
      </c>
      <c r="F8680" s="4">
        <f>(D8680+(1.5*E8680))</f>
        <v>14412.557499999999</v>
      </c>
      <c r="G8680" s="4">
        <f>(B8680-(1.5*E8680))</f>
        <v>-6015.8024999999998</v>
      </c>
      <c r="H8680" s="4">
        <f>COUNTIF($A$2:$A$9181, "&gt; 14412.56")</f>
        <v>398</v>
      </c>
      <c r="I8680" s="4">
        <f>COUNTIF($A$2:$A$9181, "&lt; -6015.80")</f>
        <v>0</v>
      </c>
      <c r="J8680" t="str">
        <f>IF(OR($A$2:$A$9181&gt;14412.56,$A$2:$A$9181&lt; -6015.8),"True","False")</f>
        <v>False</v>
      </c>
    </row>
    <row r="8681" spans="1:10" x14ac:dyDescent="0.3">
      <c r="A8681">
        <v>362.52</v>
      </c>
      <c r="B8681" s="4">
        <f>PERCENTILE($A$2:$A$9181,0.25)</f>
        <v>1644.8325</v>
      </c>
      <c r="C8681" s="4">
        <f>PERCENTILE($A$2:$A$9181,0.5)</f>
        <v>3437.55</v>
      </c>
      <c r="D8681" s="4">
        <f>PERCENTILE($A$2:$A$9181,0.75)</f>
        <v>6751.9224999999997</v>
      </c>
      <c r="E8681" s="4">
        <f>D8681-B8681</f>
        <v>5107.09</v>
      </c>
      <c r="F8681" s="4">
        <f>(D8681+(1.5*E8681))</f>
        <v>14412.557499999999</v>
      </c>
      <c r="G8681" s="4">
        <f>(B8681-(1.5*E8681))</f>
        <v>-6015.8024999999998</v>
      </c>
      <c r="H8681" s="4">
        <f>COUNTIF($A$2:$A$9181, "&gt; 14412.56")</f>
        <v>398</v>
      </c>
      <c r="I8681" s="4">
        <f>COUNTIF($A$2:$A$9181, "&lt; -6015.80")</f>
        <v>0</v>
      </c>
      <c r="J8681" t="str">
        <f>IF(OR($A$2:$A$9181&gt;14412.56,$A$2:$A$9181&lt; -6015.8),"True","False")</f>
        <v>False</v>
      </c>
    </row>
    <row r="8682" spans="1:10" x14ac:dyDescent="0.3">
      <c r="A8682">
        <v>362.05</v>
      </c>
      <c r="B8682" s="4">
        <f>PERCENTILE($A$2:$A$9181,0.25)</f>
        <v>1644.8325</v>
      </c>
      <c r="C8682" s="4">
        <f>PERCENTILE($A$2:$A$9181,0.5)</f>
        <v>3437.55</v>
      </c>
      <c r="D8682" s="4">
        <f>PERCENTILE($A$2:$A$9181,0.75)</f>
        <v>6751.9224999999997</v>
      </c>
      <c r="E8682" s="4">
        <f>D8682-B8682</f>
        <v>5107.09</v>
      </c>
      <c r="F8682" s="4">
        <f>(D8682+(1.5*E8682))</f>
        <v>14412.557499999999</v>
      </c>
      <c r="G8682" s="4">
        <f>(B8682-(1.5*E8682))</f>
        <v>-6015.8024999999998</v>
      </c>
      <c r="H8682" s="4">
        <f>COUNTIF($A$2:$A$9181, "&gt; 14412.56")</f>
        <v>398</v>
      </c>
      <c r="I8682" s="4">
        <f>COUNTIF($A$2:$A$9181, "&lt; -6015.80")</f>
        <v>0</v>
      </c>
      <c r="J8682" t="str">
        <f>IF(OR($A$2:$A$9181&gt;14412.56,$A$2:$A$9181&lt; -6015.8),"True","False")</f>
        <v>False</v>
      </c>
    </row>
    <row r="8683" spans="1:10" x14ac:dyDescent="0.3">
      <c r="A8683">
        <v>361.78</v>
      </c>
      <c r="B8683" s="4">
        <f>PERCENTILE($A$2:$A$9181,0.25)</f>
        <v>1644.8325</v>
      </c>
      <c r="C8683" s="4">
        <f>PERCENTILE($A$2:$A$9181,0.5)</f>
        <v>3437.55</v>
      </c>
      <c r="D8683" s="4">
        <f>PERCENTILE($A$2:$A$9181,0.75)</f>
        <v>6751.9224999999997</v>
      </c>
      <c r="E8683" s="4">
        <f>D8683-B8683</f>
        <v>5107.09</v>
      </c>
      <c r="F8683" s="4">
        <f>(D8683+(1.5*E8683))</f>
        <v>14412.557499999999</v>
      </c>
      <c r="G8683" s="4">
        <f>(B8683-(1.5*E8683))</f>
        <v>-6015.8024999999998</v>
      </c>
      <c r="H8683" s="4">
        <f>COUNTIF($A$2:$A$9181, "&gt; 14412.56")</f>
        <v>398</v>
      </c>
      <c r="I8683" s="4">
        <f>COUNTIF($A$2:$A$9181, "&lt; -6015.80")</f>
        <v>0</v>
      </c>
      <c r="J8683" t="str">
        <f>IF(OR($A$2:$A$9181&gt;14412.56,$A$2:$A$9181&lt; -6015.8),"True","False")</f>
        <v>False</v>
      </c>
    </row>
    <row r="8684" spans="1:10" x14ac:dyDescent="0.3">
      <c r="A8684">
        <v>361.4</v>
      </c>
      <c r="B8684" s="4">
        <f>PERCENTILE($A$2:$A$9181,0.25)</f>
        <v>1644.8325</v>
      </c>
      <c r="C8684" s="4">
        <f>PERCENTILE($A$2:$A$9181,0.5)</f>
        <v>3437.55</v>
      </c>
      <c r="D8684" s="4">
        <f>PERCENTILE($A$2:$A$9181,0.75)</f>
        <v>6751.9224999999997</v>
      </c>
      <c r="E8684" s="4">
        <f>D8684-B8684</f>
        <v>5107.09</v>
      </c>
      <c r="F8684" s="4">
        <f>(D8684+(1.5*E8684))</f>
        <v>14412.557499999999</v>
      </c>
      <c r="G8684" s="4">
        <f>(B8684-(1.5*E8684))</f>
        <v>-6015.8024999999998</v>
      </c>
      <c r="H8684" s="4">
        <f>COUNTIF($A$2:$A$9181, "&gt; 14412.56")</f>
        <v>398</v>
      </c>
      <c r="I8684" s="4">
        <f>COUNTIF($A$2:$A$9181, "&lt; -6015.80")</f>
        <v>0</v>
      </c>
      <c r="J8684" t="str">
        <f>IF(OR($A$2:$A$9181&gt;14412.56,$A$2:$A$9181&lt; -6015.8),"True","False")</f>
        <v>False</v>
      </c>
    </row>
    <row r="8685" spans="1:10" x14ac:dyDescent="0.3">
      <c r="A8685">
        <v>360.19</v>
      </c>
      <c r="B8685" s="4">
        <f>PERCENTILE($A$2:$A$9181,0.25)</f>
        <v>1644.8325</v>
      </c>
      <c r="C8685" s="4">
        <f>PERCENTILE($A$2:$A$9181,0.5)</f>
        <v>3437.55</v>
      </c>
      <c r="D8685" s="4">
        <f>PERCENTILE($A$2:$A$9181,0.75)</f>
        <v>6751.9224999999997</v>
      </c>
      <c r="E8685" s="4">
        <f>D8685-B8685</f>
        <v>5107.09</v>
      </c>
      <c r="F8685" s="4">
        <f>(D8685+(1.5*E8685))</f>
        <v>14412.557499999999</v>
      </c>
      <c r="G8685" s="4">
        <f>(B8685-(1.5*E8685))</f>
        <v>-6015.8024999999998</v>
      </c>
      <c r="H8685" s="4">
        <f>COUNTIF($A$2:$A$9181, "&gt; 14412.56")</f>
        <v>398</v>
      </c>
      <c r="I8685" s="4">
        <f>COUNTIF($A$2:$A$9181, "&lt; -6015.80")</f>
        <v>0</v>
      </c>
      <c r="J8685" t="str">
        <f>IF(OR($A$2:$A$9181&gt;14412.56,$A$2:$A$9181&lt; -6015.8),"True","False")</f>
        <v>False</v>
      </c>
    </row>
    <row r="8686" spans="1:10" x14ac:dyDescent="0.3">
      <c r="A8686">
        <v>358.74</v>
      </c>
      <c r="B8686" s="4">
        <f>PERCENTILE($A$2:$A$9181,0.25)</f>
        <v>1644.8325</v>
      </c>
      <c r="C8686" s="4">
        <f>PERCENTILE($A$2:$A$9181,0.5)</f>
        <v>3437.55</v>
      </c>
      <c r="D8686" s="4">
        <f>PERCENTILE($A$2:$A$9181,0.75)</f>
        <v>6751.9224999999997</v>
      </c>
      <c r="E8686" s="4">
        <f>D8686-B8686</f>
        <v>5107.09</v>
      </c>
      <c r="F8686" s="4">
        <f>(D8686+(1.5*E8686))</f>
        <v>14412.557499999999</v>
      </c>
      <c r="G8686" s="4">
        <f>(B8686-(1.5*E8686))</f>
        <v>-6015.8024999999998</v>
      </c>
      <c r="H8686" s="4">
        <f>COUNTIF($A$2:$A$9181, "&gt; 14412.56")</f>
        <v>398</v>
      </c>
      <c r="I8686" s="4">
        <f>COUNTIF($A$2:$A$9181, "&lt; -6015.80")</f>
        <v>0</v>
      </c>
      <c r="J8686" t="str">
        <f>IF(OR($A$2:$A$9181&gt;14412.56,$A$2:$A$9181&lt; -6015.8),"True","False")</f>
        <v>False</v>
      </c>
    </row>
    <row r="8687" spans="1:10" x14ac:dyDescent="0.3">
      <c r="A8687">
        <v>357.97</v>
      </c>
      <c r="B8687" s="4">
        <f>PERCENTILE($A$2:$A$9181,0.25)</f>
        <v>1644.8325</v>
      </c>
      <c r="C8687" s="4">
        <f>PERCENTILE($A$2:$A$9181,0.5)</f>
        <v>3437.55</v>
      </c>
      <c r="D8687" s="4">
        <f>PERCENTILE($A$2:$A$9181,0.75)</f>
        <v>6751.9224999999997</v>
      </c>
      <c r="E8687" s="4">
        <f>D8687-B8687</f>
        <v>5107.09</v>
      </c>
      <c r="F8687" s="4">
        <f>(D8687+(1.5*E8687))</f>
        <v>14412.557499999999</v>
      </c>
      <c r="G8687" s="4">
        <f>(B8687-(1.5*E8687))</f>
        <v>-6015.8024999999998</v>
      </c>
      <c r="H8687" s="4">
        <f>COUNTIF($A$2:$A$9181, "&gt; 14412.56")</f>
        <v>398</v>
      </c>
      <c r="I8687" s="4">
        <f>COUNTIF($A$2:$A$9181, "&lt; -6015.80")</f>
        <v>0</v>
      </c>
      <c r="J8687" t="str">
        <f>IF(OR($A$2:$A$9181&gt;14412.56,$A$2:$A$9181&lt; -6015.8),"True","False")</f>
        <v>False</v>
      </c>
    </row>
    <row r="8688" spans="1:10" x14ac:dyDescent="0.3">
      <c r="A8688">
        <v>357.72</v>
      </c>
      <c r="B8688" s="4">
        <f>PERCENTILE($A$2:$A$9181,0.25)</f>
        <v>1644.8325</v>
      </c>
      <c r="C8688" s="4">
        <f>PERCENTILE($A$2:$A$9181,0.5)</f>
        <v>3437.55</v>
      </c>
      <c r="D8688" s="4">
        <f>PERCENTILE($A$2:$A$9181,0.75)</f>
        <v>6751.9224999999997</v>
      </c>
      <c r="E8688" s="4">
        <f>D8688-B8688</f>
        <v>5107.09</v>
      </c>
      <c r="F8688" s="4">
        <f>(D8688+(1.5*E8688))</f>
        <v>14412.557499999999</v>
      </c>
      <c r="G8688" s="4">
        <f>(B8688-(1.5*E8688))</f>
        <v>-6015.8024999999998</v>
      </c>
      <c r="H8688" s="4">
        <f>COUNTIF($A$2:$A$9181, "&gt; 14412.56")</f>
        <v>398</v>
      </c>
      <c r="I8688" s="4">
        <f>COUNTIF($A$2:$A$9181, "&lt; -6015.80")</f>
        <v>0</v>
      </c>
      <c r="J8688" t="str">
        <f>IF(OR($A$2:$A$9181&gt;14412.56,$A$2:$A$9181&lt; -6015.8),"True","False")</f>
        <v>False</v>
      </c>
    </row>
    <row r="8689" spans="1:10" x14ac:dyDescent="0.3">
      <c r="A8689">
        <v>357.39</v>
      </c>
      <c r="B8689" s="4">
        <f>PERCENTILE($A$2:$A$9181,0.25)</f>
        <v>1644.8325</v>
      </c>
      <c r="C8689" s="4">
        <f>PERCENTILE($A$2:$A$9181,0.5)</f>
        <v>3437.55</v>
      </c>
      <c r="D8689" s="4">
        <f>PERCENTILE($A$2:$A$9181,0.75)</f>
        <v>6751.9224999999997</v>
      </c>
      <c r="E8689" s="4">
        <f>D8689-B8689</f>
        <v>5107.09</v>
      </c>
      <c r="F8689" s="4">
        <f>(D8689+(1.5*E8689))</f>
        <v>14412.557499999999</v>
      </c>
      <c r="G8689" s="4">
        <f>(B8689-(1.5*E8689))</f>
        <v>-6015.8024999999998</v>
      </c>
      <c r="H8689" s="4">
        <f>COUNTIF($A$2:$A$9181, "&gt; 14412.56")</f>
        <v>398</v>
      </c>
      <c r="I8689" s="4">
        <f>COUNTIF($A$2:$A$9181, "&lt; -6015.80")</f>
        <v>0</v>
      </c>
      <c r="J8689" t="str">
        <f>IF(OR($A$2:$A$9181&gt;14412.56,$A$2:$A$9181&lt; -6015.8),"True","False")</f>
        <v>False</v>
      </c>
    </row>
    <row r="8690" spans="1:10" x14ac:dyDescent="0.3">
      <c r="A8690">
        <v>357.17</v>
      </c>
      <c r="B8690" s="4">
        <f>PERCENTILE($A$2:$A$9181,0.25)</f>
        <v>1644.8325</v>
      </c>
      <c r="C8690" s="4">
        <f>PERCENTILE($A$2:$A$9181,0.5)</f>
        <v>3437.55</v>
      </c>
      <c r="D8690" s="4">
        <f>PERCENTILE($A$2:$A$9181,0.75)</f>
        <v>6751.9224999999997</v>
      </c>
      <c r="E8690" s="4">
        <f>D8690-B8690</f>
        <v>5107.09</v>
      </c>
      <c r="F8690" s="4">
        <f>(D8690+(1.5*E8690))</f>
        <v>14412.557499999999</v>
      </c>
      <c r="G8690" s="4">
        <f>(B8690-(1.5*E8690))</f>
        <v>-6015.8024999999998</v>
      </c>
      <c r="H8690" s="4">
        <f>COUNTIF($A$2:$A$9181, "&gt; 14412.56")</f>
        <v>398</v>
      </c>
      <c r="I8690" s="4">
        <f>COUNTIF($A$2:$A$9181, "&lt; -6015.80")</f>
        <v>0</v>
      </c>
      <c r="J8690" t="str">
        <f>IF(OR($A$2:$A$9181&gt;14412.56,$A$2:$A$9181&lt; -6015.8),"True","False")</f>
        <v>False</v>
      </c>
    </row>
    <row r="8691" spans="1:10" x14ac:dyDescent="0.3">
      <c r="A8691">
        <v>357.08</v>
      </c>
      <c r="B8691" s="4">
        <f>PERCENTILE($A$2:$A$9181,0.25)</f>
        <v>1644.8325</v>
      </c>
      <c r="C8691" s="4">
        <f>PERCENTILE($A$2:$A$9181,0.5)</f>
        <v>3437.55</v>
      </c>
      <c r="D8691" s="4">
        <f>PERCENTILE($A$2:$A$9181,0.75)</f>
        <v>6751.9224999999997</v>
      </c>
      <c r="E8691" s="4">
        <f>D8691-B8691</f>
        <v>5107.09</v>
      </c>
      <c r="F8691" s="4">
        <f>(D8691+(1.5*E8691))</f>
        <v>14412.557499999999</v>
      </c>
      <c r="G8691" s="4">
        <f>(B8691-(1.5*E8691))</f>
        <v>-6015.8024999999998</v>
      </c>
      <c r="H8691" s="4">
        <f>COUNTIF($A$2:$A$9181, "&gt; 14412.56")</f>
        <v>398</v>
      </c>
      <c r="I8691" s="4">
        <f>COUNTIF($A$2:$A$9181, "&lt; -6015.80")</f>
        <v>0</v>
      </c>
      <c r="J8691" t="str">
        <f>IF(OR($A$2:$A$9181&gt;14412.56,$A$2:$A$9181&lt; -6015.8),"True","False")</f>
        <v>False</v>
      </c>
    </row>
    <row r="8692" spans="1:10" x14ac:dyDescent="0.3">
      <c r="A8692">
        <v>357.06</v>
      </c>
      <c r="B8692" s="4">
        <f>PERCENTILE($A$2:$A$9181,0.25)</f>
        <v>1644.8325</v>
      </c>
      <c r="C8692" s="4">
        <f>PERCENTILE($A$2:$A$9181,0.5)</f>
        <v>3437.55</v>
      </c>
      <c r="D8692" s="4">
        <f>PERCENTILE($A$2:$A$9181,0.75)</f>
        <v>6751.9224999999997</v>
      </c>
      <c r="E8692" s="4">
        <f>D8692-B8692</f>
        <v>5107.09</v>
      </c>
      <c r="F8692" s="4">
        <f>(D8692+(1.5*E8692))</f>
        <v>14412.557499999999</v>
      </c>
      <c r="G8692" s="4">
        <f>(B8692-(1.5*E8692))</f>
        <v>-6015.8024999999998</v>
      </c>
      <c r="H8692" s="4">
        <f>COUNTIF($A$2:$A$9181, "&gt; 14412.56")</f>
        <v>398</v>
      </c>
      <c r="I8692" s="4">
        <f>COUNTIF($A$2:$A$9181, "&lt; -6015.80")</f>
        <v>0</v>
      </c>
      <c r="J8692" t="str">
        <f>IF(OR($A$2:$A$9181&gt;14412.56,$A$2:$A$9181&lt; -6015.8),"True","False")</f>
        <v>False</v>
      </c>
    </row>
    <row r="8693" spans="1:10" x14ac:dyDescent="0.3">
      <c r="A8693">
        <v>356.89</v>
      </c>
      <c r="B8693" s="4">
        <f>PERCENTILE($A$2:$A$9181,0.25)</f>
        <v>1644.8325</v>
      </c>
      <c r="C8693" s="4">
        <f>PERCENTILE($A$2:$A$9181,0.5)</f>
        <v>3437.55</v>
      </c>
      <c r="D8693" s="4">
        <f>PERCENTILE($A$2:$A$9181,0.75)</f>
        <v>6751.9224999999997</v>
      </c>
      <c r="E8693" s="4">
        <f>D8693-B8693</f>
        <v>5107.09</v>
      </c>
      <c r="F8693" s="4">
        <f>(D8693+(1.5*E8693))</f>
        <v>14412.557499999999</v>
      </c>
      <c r="G8693" s="4">
        <f>(B8693-(1.5*E8693))</f>
        <v>-6015.8024999999998</v>
      </c>
      <c r="H8693" s="4">
        <f>COUNTIF($A$2:$A$9181, "&gt; 14412.56")</f>
        <v>398</v>
      </c>
      <c r="I8693" s="4">
        <f>COUNTIF($A$2:$A$9181, "&lt; -6015.80")</f>
        <v>0</v>
      </c>
      <c r="J8693" t="str">
        <f>IF(OR($A$2:$A$9181&gt;14412.56,$A$2:$A$9181&lt; -6015.8),"True","False")</f>
        <v>False</v>
      </c>
    </row>
    <row r="8694" spans="1:10" x14ac:dyDescent="0.3">
      <c r="A8694">
        <v>356.69</v>
      </c>
      <c r="B8694" s="4">
        <f>PERCENTILE($A$2:$A$9181,0.25)</f>
        <v>1644.8325</v>
      </c>
      <c r="C8694" s="4">
        <f>PERCENTILE($A$2:$A$9181,0.5)</f>
        <v>3437.55</v>
      </c>
      <c r="D8694" s="4">
        <f>PERCENTILE($A$2:$A$9181,0.75)</f>
        <v>6751.9224999999997</v>
      </c>
      <c r="E8694" s="4">
        <f>D8694-B8694</f>
        <v>5107.09</v>
      </c>
      <c r="F8694" s="4">
        <f>(D8694+(1.5*E8694))</f>
        <v>14412.557499999999</v>
      </c>
      <c r="G8694" s="4">
        <f>(B8694-(1.5*E8694))</f>
        <v>-6015.8024999999998</v>
      </c>
      <c r="H8694" s="4">
        <f>COUNTIF($A$2:$A$9181, "&gt; 14412.56")</f>
        <v>398</v>
      </c>
      <c r="I8694" s="4">
        <f>COUNTIF($A$2:$A$9181, "&lt; -6015.80")</f>
        <v>0</v>
      </c>
      <c r="J8694" t="str">
        <f>IF(OR($A$2:$A$9181&gt;14412.56,$A$2:$A$9181&lt; -6015.8),"True","False")</f>
        <v>False</v>
      </c>
    </row>
    <row r="8695" spans="1:10" x14ac:dyDescent="0.3">
      <c r="A8695">
        <v>356.18</v>
      </c>
      <c r="B8695" s="4">
        <f>PERCENTILE($A$2:$A$9181,0.25)</f>
        <v>1644.8325</v>
      </c>
      <c r="C8695" s="4">
        <f>PERCENTILE($A$2:$A$9181,0.5)</f>
        <v>3437.55</v>
      </c>
      <c r="D8695" s="4">
        <f>PERCENTILE($A$2:$A$9181,0.75)</f>
        <v>6751.9224999999997</v>
      </c>
      <c r="E8695" s="4">
        <f>D8695-B8695</f>
        <v>5107.09</v>
      </c>
      <c r="F8695" s="4">
        <f>(D8695+(1.5*E8695))</f>
        <v>14412.557499999999</v>
      </c>
      <c r="G8695" s="4">
        <f>(B8695-(1.5*E8695))</f>
        <v>-6015.8024999999998</v>
      </c>
      <c r="H8695" s="4">
        <f>COUNTIF($A$2:$A$9181, "&gt; 14412.56")</f>
        <v>398</v>
      </c>
      <c r="I8695" s="4">
        <f>COUNTIF($A$2:$A$9181, "&lt; -6015.80")</f>
        <v>0</v>
      </c>
      <c r="J8695" t="str">
        <f>IF(OR($A$2:$A$9181&gt;14412.56,$A$2:$A$9181&lt; -6015.8),"True","False")</f>
        <v>False</v>
      </c>
    </row>
    <row r="8696" spans="1:10" x14ac:dyDescent="0.3">
      <c r="A8696">
        <v>355.79</v>
      </c>
      <c r="B8696" s="4">
        <f>PERCENTILE($A$2:$A$9181,0.25)</f>
        <v>1644.8325</v>
      </c>
      <c r="C8696" s="4">
        <f>PERCENTILE($A$2:$A$9181,0.5)</f>
        <v>3437.55</v>
      </c>
      <c r="D8696" s="4">
        <f>PERCENTILE($A$2:$A$9181,0.75)</f>
        <v>6751.9224999999997</v>
      </c>
      <c r="E8696" s="4">
        <f>D8696-B8696</f>
        <v>5107.09</v>
      </c>
      <c r="F8696" s="4">
        <f>(D8696+(1.5*E8696))</f>
        <v>14412.557499999999</v>
      </c>
      <c r="G8696" s="4">
        <f>(B8696-(1.5*E8696))</f>
        <v>-6015.8024999999998</v>
      </c>
      <c r="H8696" s="4">
        <f>COUNTIF($A$2:$A$9181, "&gt; 14412.56")</f>
        <v>398</v>
      </c>
      <c r="I8696" s="4">
        <f>COUNTIF($A$2:$A$9181, "&lt; -6015.80")</f>
        <v>0</v>
      </c>
      <c r="J8696" t="str">
        <f>IF(OR($A$2:$A$9181&gt;14412.56,$A$2:$A$9181&lt; -6015.8),"True","False")</f>
        <v>False</v>
      </c>
    </row>
    <row r="8697" spans="1:10" x14ac:dyDescent="0.3">
      <c r="A8697">
        <v>355.43</v>
      </c>
      <c r="B8697" s="4">
        <f>PERCENTILE($A$2:$A$9181,0.25)</f>
        <v>1644.8325</v>
      </c>
      <c r="C8697" s="4">
        <f>PERCENTILE($A$2:$A$9181,0.5)</f>
        <v>3437.55</v>
      </c>
      <c r="D8697" s="4">
        <f>PERCENTILE($A$2:$A$9181,0.75)</f>
        <v>6751.9224999999997</v>
      </c>
      <c r="E8697" s="4">
        <f>D8697-B8697</f>
        <v>5107.09</v>
      </c>
      <c r="F8697" s="4">
        <f>(D8697+(1.5*E8697))</f>
        <v>14412.557499999999</v>
      </c>
      <c r="G8697" s="4">
        <f>(B8697-(1.5*E8697))</f>
        <v>-6015.8024999999998</v>
      </c>
      <c r="H8697" s="4">
        <f>COUNTIF($A$2:$A$9181, "&gt; 14412.56")</f>
        <v>398</v>
      </c>
      <c r="I8697" s="4">
        <f>COUNTIF($A$2:$A$9181, "&lt; -6015.80")</f>
        <v>0</v>
      </c>
      <c r="J8697" t="str">
        <f>IF(OR($A$2:$A$9181&gt;14412.56,$A$2:$A$9181&lt; -6015.8),"True","False")</f>
        <v>False</v>
      </c>
    </row>
    <row r="8698" spans="1:10" x14ac:dyDescent="0.3">
      <c r="A8698">
        <v>354.83</v>
      </c>
      <c r="B8698" s="4">
        <f>PERCENTILE($A$2:$A$9181,0.25)</f>
        <v>1644.8325</v>
      </c>
      <c r="C8698" s="4">
        <f>PERCENTILE($A$2:$A$9181,0.5)</f>
        <v>3437.55</v>
      </c>
      <c r="D8698" s="4">
        <f>PERCENTILE($A$2:$A$9181,0.75)</f>
        <v>6751.9224999999997</v>
      </c>
      <c r="E8698" s="4">
        <f>D8698-B8698</f>
        <v>5107.09</v>
      </c>
      <c r="F8698" s="4">
        <f>(D8698+(1.5*E8698))</f>
        <v>14412.557499999999</v>
      </c>
      <c r="G8698" s="4">
        <f>(B8698-(1.5*E8698))</f>
        <v>-6015.8024999999998</v>
      </c>
      <c r="H8698" s="4">
        <f>COUNTIF($A$2:$A$9181, "&gt; 14412.56")</f>
        <v>398</v>
      </c>
      <c r="I8698" s="4">
        <f>COUNTIF($A$2:$A$9181, "&lt; -6015.80")</f>
        <v>0</v>
      </c>
      <c r="J8698" t="str">
        <f>IF(OR($A$2:$A$9181&gt;14412.56,$A$2:$A$9181&lt; -6015.8),"True","False")</f>
        <v>False</v>
      </c>
    </row>
    <row r="8699" spans="1:10" x14ac:dyDescent="0.3">
      <c r="A8699">
        <v>354.05</v>
      </c>
      <c r="B8699" s="4">
        <f>PERCENTILE($A$2:$A$9181,0.25)</f>
        <v>1644.8325</v>
      </c>
      <c r="C8699" s="4">
        <f>PERCENTILE($A$2:$A$9181,0.5)</f>
        <v>3437.55</v>
      </c>
      <c r="D8699" s="4">
        <f>PERCENTILE($A$2:$A$9181,0.75)</f>
        <v>6751.9224999999997</v>
      </c>
      <c r="E8699" s="4">
        <f>D8699-B8699</f>
        <v>5107.09</v>
      </c>
      <c r="F8699" s="4">
        <f>(D8699+(1.5*E8699))</f>
        <v>14412.557499999999</v>
      </c>
      <c r="G8699" s="4">
        <f>(B8699-(1.5*E8699))</f>
        <v>-6015.8024999999998</v>
      </c>
      <c r="H8699" s="4">
        <f>COUNTIF($A$2:$A$9181, "&gt; 14412.56")</f>
        <v>398</v>
      </c>
      <c r="I8699" s="4">
        <f>COUNTIF($A$2:$A$9181, "&lt; -6015.80")</f>
        <v>0</v>
      </c>
      <c r="J8699" t="str">
        <f>IF(OR($A$2:$A$9181&gt;14412.56,$A$2:$A$9181&lt; -6015.8),"True","False")</f>
        <v>False</v>
      </c>
    </row>
    <row r="8700" spans="1:10" x14ac:dyDescent="0.3">
      <c r="A8700">
        <v>353.82</v>
      </c>
      <c r="B8700" s="4">
        <f>PERCENTILE($A$2:$A$9181,0.25)</f>
        <v>1644.8325</v>
      </c>
      <c r="C8700" s="4">
        <f>PERCENTILE($A$2:$A$9181,0.5)</f>
        <v>3437.55</v>
      </c>
      <c r="D8700" s="4">
        <f>PERCENTILE($A$2:$A$9181,0.75)</f>
        <v>6751.9224999999997</v>
      </c>
      <c r="E8700" s="4">
        <f>D8700-B8700</f>
        <v>5107.09</v>
      </c>
      <c r="F8700" s="4">
        <f>(D8700+(1.5*E8700))</f>
        <v>14412.557499999999</v>
      </c>
      <c r="G8700" s="4">
        <f>(B8700-(1.5*E8700))</f>
        <v>-6015.8024999999998</v>
      </c>
      <c r="H8700" s="4">
        <f>COUNTIF($A$2:$A$9181, "&gt; 14412.56")</f>
        <v>398</v>
      </c>
      <c r="I8700" s="4">
        <f>COUNTIF($A$2:$A$9181, "&lt; -6015.80")</f>
        <v>0</v>
      </c>
      <c r="J8700" t="str">
        <f>IF(OR($A$2:$A$9181&gt;14412.56,$A$2:$A$9181&lt; -6015.8),"True","False")</f>
        <v>False</v>
      </c>
    </row>
    <row r="8701" spans="1:10" x14ac:dyDescent="0.3">
      <c r="A8701">
        <v>353.55</v>
      </c>
      <c r="B8701" s="4">
        <f>PERCENTILE($A$2:$A$9181,0.25)</f>
        <v>1644.8325</v>
      </c>
      <c r="C8701" s="4">
        <f>PERCENTILE($A$2:$A$9181,0.5)</f>
        <v>3437.55</v>
      </c>
      <c r="D8701" s="4">
        <f>PERCENTILE($A$2:$A$9181,0.75)</f>
        <v>6751.9224999999997</v>
      </c>
      <c r="E8701" s="4">
        <f>D8701-B8701</f>
        <v>5107.09</v>
      </c>
      <c r="F8701" s="4">
        <f>(D8701+(1.5*E8701))</f>
        <v>14412.557499999999</v>
      </c>
      <c r="G8701" s="4">
        <f>(B8701-(1.5*E8701))</f>
        <v>-6015.8024999999998</v>
      </c>
      <c r="H8701" s="4">
        <f>COUNTIF($A$2:$A$9181, "&gt; 14412.56")</f>
        <v>398</v>
      </c>
      <c r="I8701" s="4">
        <f>COUNTIF($A$2:$A$9181, "&lt; -6015.80")</f>
        <v>0</v>
      </c>
      <c r="J8701" t="str">
        <f>IF(OR($A$2:$A$9181&gt;14412.56,$A$2:$A$9181&lt; -6015.8),"True","False")</f>
        <v>False</v>
      </c>
    </row>
    <row r="8702" spans="1:10" x14ac:dyDescent="0.3">
      <c r="A8702">
        <v>352.54</v>
      </c>
      <c r="B8702" s="4">
        <f>PERCENTILE($A$2:$A$9181,0.25)</f>
        <v>1644.8325</v>
      </c>
      <c r="C8702" s="4">
        <f>PERCENTILE($A$2:$A$9181,0.5)</f>
        <v>3437.55</v>
      </c>
      <c r="D8702" s="4">
        <f>PERCENTILE($A$2:$A$9181,0.75)</f>
        <v>6751.9224999999997</v>
      </c>
      <c r="E8702" s="4">
        <f>D8702-B8702</f>
        <v>5107.09</v>
      </c>
      <c r="F8702" s="4">
        <f>(D8702+(1.5*E8702))</f>
        <v>14412.557499999999</v>
      </c>
      <c r="G8702" s="4">
        <f>(B8702-(1.5*E8702))</f>
        <v>-6015.8024999999998</v>
      </c>
      <c r="H8702" s="4">
        <f>COUNTIF($A$2:$A$9181, "&gt; 14412.56")</f>
        <v>398</v>
      </c>
      <c r="I8702" s="4">
        <f>COUNTIF($A$2:$A$9181, "&lt; -6015.80")</f>
        <v>0</v>
      </c>
      <c r="J8702" t="str">
        <f>IF(OR($A$2:$A$9181&gt;14412.56,$A$2:$A$9181&lt; -6015.8),"True","False")</f>
        <v>False</v>
      </c>
    </row>
    <row r="8703" spans="1:10" x14ac:dyDescent="0.3">
      <c r="A8703">
        <v>351.93</v>
      </c>
      <c r="B8703" s="4">
        <f>PERCENTILE($A$2:$A$9181,0.25)</f>
        <v>1644.8325</v>
      </c>
      <c r="C8703" s="4">
        <f>PERCENTILE($A$2:$A$9181,0.5)</f>
        <v>3437.55</v>
      </c>
      <c r="D8703" s="4">
        <f>PERCENTILE($A$2:$A$9181,0.75)</f>
        <v>6751.9224999999997</v>
      </c>
      <c r="E8703" s="4">
        <f>D8703-B8703</f>
        <v>5107.09</v>
      </c>
      <c r="F8703" s="4">
        <f>(D8703+(1.5*E8703))</f>
        <v>14412.557499999999</v>
      </c>
      <c r="G8703" s="4">
        <f>(B8703-(1.5*E8703))</f>
        <v>-6015.8024999999998</v>
      </c>
      <c r="H8703" s="4">
        <f>COUNTIF($A$2:$A$9181, "&gt; 14412.56")</f>
        <v>398</v>
      </c>
      <c r="I8703" s="4">
        <f>COUNTIF($A$2:$A$9181, "&lt; -6015.80")</f>
        <v>0</v>
      </c>
      <c r="J8703" t="str">
        <f>IF(OR($A$2:$A$9181&gt;14412.56,$A$2:$A$9181&lt; -6015.8),"True","False")</f>
        <v>False</v>
      </c>
    </row>
    <row r="8704" spans="1:10" x14ac:dyDescent="0.3">
      <c r="A8704">
        <v>351.07</v>
      </c>
      <c r="B8704" s="4">
        <f>PERCENTILE($A$2:$A$9181,0.25)</f>
        <v>1644.8325</v>
      </c>
      <c r="C8704" s="4">
        <f>PERCENTILE($A$2:$A$9181,0.5)</f>
        <v>3437.55</v>
      </c>
      <c r="D8704" s="4">
        <f>PERCENTILE($A$2:$A$9181,0.75)</f>
        <v>6751.9224999999997</v>
      </c>
      <c r="E8704" s="4">
        <f>D8704-B8704</f>
        <v>5107.09</v>
      </c>
      <c r="F8704" s="4">
        <f>(D8704+(1.5*E8704))</f>
        <v>14412.557499999999</v>
      </c>
      <c r="G8704" s="4">
        <f>(B8704-(1.5*E8704))</f>
        <v>-6015.8024999999998</v>
      </c>
      <c r="H8704" s="4">
        <f>COUNTIF($A$2:$A$9181, "&gt; 14412.56")</f>
        <v>398</v>
      </c>
      <c r="I8704" s="4">
        <f>COUNTIF($A$2:$A$9181, "&lt; -6015.80")</f>
        <v>0</v>
      </c>
      <c r="J8704" t="str">
        <f>IF(OR($A$2:$A$9181&gt;14412.56,$A$2:$A$9181&lt; -6015.8),"True","False")</f>
        <v>False</v>
      </c>
    </row>
    <row r="8705" spans="1:10" x14ac:dyDescent="0.3">
      <c r="A8705">
        <v>349.57</v>
      </c>
      <c r="B8705" s="4">
        <f>PERCENTILE($A$2:$A$9181,0.25)</f>
        <v>1644.8325</v>
      </c>
      <c r="C8705" s="4">
        <f>PERCENTILE($A$2:$A$9181,0.5)</f>
        <v>3437.55</v>
      </c>
      <c r="D8705" s="4">
        <f>PERCENTILE($A$2:$A$9181,0.75)</f>
        <v>6751.9224999999997</v>
      </c>
      <c r="E8705" s="4">
        <f>D8705-B8705</f>
        <v>5107.09</v>
      </c>
      <c r="F8705" s="4">
        <f>(D8705+(1.5*E8705))</f>
        <v>14412.557499999999</v>
      </c>
      <c r="G8705" s="4">
        <f>(B8705-(1.5*E8705))</f>
        <v>-6015.8024999999998</v>
      </c>
      <c r="H8705" s="4">
        <f>COUNTIF($A$2:$A$9181, "&gt; 14412.56")</f>
        <v>398</v>
      </c>
      <c r="I8705" s="4">
        <f>COUNTIF($A$2:$A$9181, "&lt; -6015.80")</f>
        <v>0</v>
      </c>
      <c r="J8705" t="str">
        <f>IF(OR($A$2:$A$9181&gt;14412.56,$A$2:$A$9181&lt; -6015.8),"True","False")</f>
        <v>False</v>
      </c>
    </row>
    <row r="8706" spans="1:10" x14ac:dyDescent="0.3">
      <c r="A8706">
        <v>349.14</v>
      </c>
      <c r="B8706" s="4">
        <f>PERCENTILE($A$2:$A$9181,0.25)</f>
        <v>1644.8325</v>
      </c>
      <c r="C8706" s="4">
        <f>PERCENTILE($A$2:$A$9181,0.5)</f>
        <v>3437.55</v>
      </c>
      <c r="D8706" s="4">
        <f>PERCENTILE($A$2:$A$9181,0.75)</f>
        <v>6751.9224999999997</v>
      </c>
      <c r="E8706" s="4">
        <f>D8706-B8706</f>
        <v>5107.09</v>
      </c>
      <c r="F8706" s="4">
        <f>(D8706+(1.5*E8706))</f>
        <v>14412.557499999999</v>
      </c>
      <c r="G8706" s="4">
        <f>(B8706-(1.5*E8706))</f>
        <v>-6015.8024999999998</v>
      </c>
      <c r="H8706" s="4">
        <f>COUNTIF($A$2:$A$9181, "&gt; 14412.56")</f>
        <v>398</v>
      </c>
      <c r="I8706" s="4">
        <f>COUNTIF($A$2:$A$9181, "&lt; -6015.80")</f>
        <v>0</v>
      </c>
      <c r="J8706" t="str">
        <f>IF(OR($A$2:$A$9181&gt;14412.56,$A$2:$A$9181&lt; -6015.8),"True","False")</f>
        <v>False</v>
      </c>
    </row>
    <row r="8707" spans="1:10" x14ac:dyDescent="0.3">
      <c r="A8707">
        <v>348.89</v>
      </c>
      <c r="B8707" s="4">
        <f>PERCENTILE($A$2:$A$9181,0.25)</f>
        <v>1644.8325</v>
      </c>
      <c r="C8707" s="4">
        <f>PERCENTILE($A$2:$A$9181,0.5)</f>
        <v>3437.55</v>
      </c>
      <c r="D8707" s="4">
        <f>PERCENTILE($A$2:$A$9181,0.75)</f>
        <v>6751.9224999999997</v>
      </c>
      <c r="E8707" s="4">
        <f>D8707-B8707</f>
        <v>5107.09</v>
      </c>
      <c r="F8707" s="4">
        <f>(D8707+(1.5*E8707))</f>
        <v>14412.557499999999</v>
      </c>
      <c r="G8707" s="4">
        <f>(B8707-(1.5*E8707))</f>
        <v>-6015.8024999999998</v>
      </c>
      <c r="H8707" s="4">
        <f>COUNTIF($A$2:$A$9181, "&gt; 14412.56")</f>
        <v>398</v>
      </c>
      <c r="I8707" s="4">
        <f>COUNTIF($A$2:$A$9181, "&lt; -6015.80")</f>
        <v>0</v>
      </c>
      <c r="J8707" t="str">
        <f>IF(OR($A$2:$A$9181&gt;14412.56,$A$2:$A$9181&lt; -6015.8),"True","False")</f>
        <v>False</v>
      </c>
    </row>
    <row r="8708" spans="1:10" x14ac:dyDescent="0.3">
      <c r="A8708">
        <v>348.17</v>
      </c>
      <c r="B8708" s="4">
        <f>PERCENTILE($A$2:$A$9181,0.25)</f>
        <v>1644.8325</v>
      </c>
      <c r="C8708" s="4">
        <f>PERCENTILE($A$2:$A$9181,0.5)</f>
        <v>3437.55</v>
      </c>
      <c r="D8708" s="4">
        <f>PERCENTILE($A$2:$A$9181,0.75)</f>
        <v>6751.9224999999997</v>
      </c>
      <c r="E8708" s="4">
        <f>D8708-B8708</f>
        <v>5107.09</v>
      </c>
      <c r="F8708" s="4">
        <f>(D8708+(1.5*E8708))</f>
        <v>14412.557499999999</v>
      </c>
      <c r="G8708" s="4">
        <f>(B8708-(1.5*E8708))</f>
        <v>-6015.8024999999998</v>
      </c>
      <c r="H8708" s="4">
        <f>COUNTIF($A$2:$A$9181, "&gt; 14412.56")</f>
        <v>398</v>
      </c>
      <c r="I8708" s="4">
        <f>COUNTIF($A$2:$A$9181, "&lt; -6015.80")</f>
        <v>0</v>
      </c>
      <c r="J8708" t="str">
        <f>IF(OR($A$2:$A$9181&gt;14412.56,$A$2:$A$9181&lt; -6015.8),"True","False")</f>
        <v>False</v>
      </c>
    </row>
    <row r="8709" spans="1:10" x14ac:dyDescent="0.3">
      <c r="A8709">
        <v>347.63</v>
      </c>
      <c r="B8709" s="4">
        <f>PERCENTILE($A$2:$A$9181,0.25)</f>
        <v>1644.8325</v>
      </c>
      <c r="C8709" s="4">
        <f>PERCENTILE($A$2:$A$9181,0.5)</f>
        <v>3437.55</v>
      </c>
      <c r="D8709" s="4">
        <f>PERCENTILE($A$2:$A$9181,0.75)</f>
        <v>6751.9224999999997</v>
      </c>
      <c r="E8709" s="4">
        <f>D8709-B8709</f>
        <v>5107.09</v>
      </c>
      <c r="F8709" s="4">
        <f>(D8709+(1.5*E8709))</f>
        <v>14412.557499999999</v>
      </c>
      <c r="G8709" s="4">
        <f>(B8709-(1.5*E8709))</f>
        <v>-6015.8024999999998</v>
      </c>
      <c r="H8709" s="4">
        <f>COUNTIF($A$2:$A$9181, "&gt; 14412.56")</f>
        <v>398</v>
      </c>
      <c r="I8709" s="4">
        <f>COUNTIF($A$2:$A$9181, "&lt; -6015.80")</f>
        <v>0</v>
      </c>
      <c r="J8709" t="str">
        <f>IF(OR($A$2:$A$9181&gt;14412.56,$A$2:$A$9181&lt; -6015.8),"True","False")</f>
        <v>False</v>
      </c>
    </row>
    <row r="8710" spans="1:10" x14ac:dyDescent="0.3">
      <c r="A8710">
        <v>347.62</v>
      </c>
      <c r="B8710" s="4">
        <f>PERCENTILE($A$2:$A$9181,0.25)</f>
        <v>1644.8325</v>
      </c>
      <c r="C8710" s="4">
        <f>PERCENTILE($A$2:$A$9181,0.5)</f>
        <v>3437.55</v>
      </c>
      <c r="D8710" s="4">
        <f>PERCENTILE($A$2:$A$9181,0.75)</f>
        <v>6751.9224999999997</v>
      </c>
      <c r="E8710" s="4">
        <f>D8710-B8710</f>
        <v>5107.09</v>
      </c>
      <c r="F8710" s="4">
        <f>(D8710+(1.5*E8710))</f>
        <v>14412.557499999999</v>
      </c>
      <c r="G8710" s="4">
        <f>(B8710-(1.5*E8710))</f>
        <v>-6015.8024999999998</v>
      </c>
      <c r="H8710" s="4">
        <f>COUNTIF($A$2:$A$9181, "&gt; 14412.56")</f>
        <v>398</v>
      </c>
      <c r="I8710" s="4">
        <f>COUNTIF($A$2:$A$9181, "&lt; -6015.80")</f>
        <v>0</v>
      </c>
      <c r="J8710" t="str">
        <f>IF(OR($A$2:$A$9181&gt;14412.56,$A$2:$A$9181&lt; -6015.8),"True","False")</f>
        <v>False</v>
      </c>
    </row>
    <row r="8711" spans="1:10" x14ac:dyDescent="0.3">
      <c r="A8711">
        <v>347.17</v>
      </c>
      <c r="B8711" s="4">
        <f>PERCENTILE($A$2:$A$9181,0.25)</f>
        <v>1644.8325</v>
      </c>
      <c r="C8711" s="4">
        <f>PERCENTILE($A$2:$A$9181,0.5)</f>
        <v>3437.55</v>
      </c>
      <c r="D8711" s="4">
        <f>PERCENTILE($A$2:$A$9181,0.75)</f>
        <v>6751.9224999999997</v>
      </c>
      <c r="E8711" s="4">
        <f>D8711-B8711</f>
        <v>5107.09</v>
      </c>
      <c r="F8711" s="4">
        <f>(D8711+(1.5*E8711))</f>
        <v>14412.557499999999</v>
      </c>
      <c r="G8711" s="4">
        <f>(B8711-(1.5*E8711))</f>
        <v>-6015.8024999999998</v>
      </c>
      <c r="H8711" s="4">
        <f>COUNTIF($A$2:$A$9181, "&gt; 14412.56")</f>
        <v>398</v>
      </c>
      <c r="I8711" s="4">
        <f>COUNTIF($A$2:$A$9181, "&lt; -6015.80")</f>
        <v>0</v>
      </c>
      <c r="J8711" t="str">
        <f>IF(OR($A$2:$A$9181&gt;14412.56,$A$2:$A$9181&lt; -6015.8),"True","False")</f>
        <v>False</v>
      </c>
    </row>
    <row r="8712" spans="1:10" x14ac:dyDescent="0.3">
      <c r="A8712">
        <v>347.04</v>
      </c>
      <c r="B8712" s="4">
        <f>PERCENTILE($A$2:$A$9181,0.25)</f>
        <v>1644.8325</v>
      </c>
      <c r="C8712" s="4">
        <f>PERCENTILE($A$2:$A$9181,0.5)</f>
        <v>3437.55</v>
      </c>
      <c r="D8712" s="4">
        <f>PERCENTILE($A$2:$A$9181,0.75)</f>
        <v>6751.9224999999997</v>
      </c>
      <c r="E8712" s="4">
        <f>D8712-B8712</f>
        <v>5107.09</v>
      </c>
      <c r="F8712" s="4">
        <f>(D8712+(1.5*E8712))</f>
        <v>14412.557499999999</v>
      </c>
      <c r="G8712" s="4">
        <f>(B8712-(1.5*E8712))</f>
        <v>-6015.8024999999998</v>
      </c>
      <c r="H8712" s="4">
        <f>COUNTIF($A$2:$A$9181, "&gt; 14412.56")</f>
        <v>398</v>
      </c>
      <c r="I8712" s="4">
        <f>COUNTIF($A$2:$A$9181, "&lt; -6015.80")</f>
        <v>0</v>
      </c>
      <c r="J8712" t="str">
        <f>IF(OR($A$2:$A$9181&gt;14412.56,$A$2:$A$9181&lt; -6015.8),"True","False")</f>
        <v>False</v>
      </c>
    </row>
    <row r="8713" spans="1:10" x14ac:dyDescent="0.3">
      <c r="A8713">
        <v>346.24</v>
      </c>
      <c r="B8713" s="4">
        <f>PERCENTILE($A$2:$A$9181,0.25)</f>
        <v>1644.8325</v>
      </c>
      <c r="C8713" s="4">
        <f>PERCENTILE($A$2:$A$9181,0.5)</f>
        <v>3437.55</v>
      </c>
      <c r="D8713" s="4">
        <f>PERCENTILE($A$2:$A$9181,0.75)</f>
        <v>6751.9224999999997</v>
      </c>
      <c r="E8713" s="4">
        <f>D8713-B8713</f>
        <v>5107.09</v>
      </c>
      <c r="F8713" s="4">
        <f>(D8713+(1.5*E8713))</f>
        <v>14412.557499999999</v>
      </c>
      <c r="G8713" s="4">
        <f>(B8713-(1.5*E8713))</f>
        <v>-6015.8024999999998</v>
      </c>
      <c r="H8713" s="4">
        <f>COUNTIF($A$2:$A$9181, "&gt; 14412.56")</f>
        <v>398</v>
      </c>
      <c r="I8713" s="4">
        <f>COUNTIF($A$2:$A$9181, "&lt; -6015.80")</f>
        <v>0</v>
      </c>
      <c r="J8713" t="str">
        <f>IF(OR($A$2:$A$9181&gt;14412.56,$A$2:$A$9181&lt; -6015.8),"True","False")</f>
        <v>False</v>
      </c>
    </row>
    <row r="8714" spans="1:10" x14ac:dyDescent="0.3">
      <c r="A8714">
        <v>346.04</v>
      </c>
      <c r="B8714" s="4">
        <f>PERCENTILE($A$2:$A$9181,0.25)</f>
        <v>1644.8325</v>
      </c>
      <c r="C8714" s="4">
        <f>PERCENTILE($A$2:$A$9181,0.5)</f>
        <v>3437.55</v>
      </c>
      <c r="D8714" s="4">
        <f>PERCENTILE($A$2:$A$9181,0.75)</f>
        <v>6751.9224999999997</v>
      </c>
      <c r="E8714" s="4">
        <f>D8714-B8714</f>
        <v>5107.09</v>
      </c>
      <c r="F8714" s="4">
        <f>(D8714+(1.5*E8714))</f>
        <v>14412.557499999999</v>
      </c>
      <c r="G8714" s="4">
        <f>(B8714-(1.5*E8714))</f>
        <v>-6015.8024999999998</v>
      </c>
      <c r="H8714" s="4">
        <f>COUNTIF($A$2:$A$9181, "&gt; 14412.56")</f>
        <v>398</v>
      </c>
      <c r="I8714" s="4">
        <f>COUNTIF($A$2:$A$9181, "&lt; -6015.80")</f>
        <v>0</v>
      </c>
      <c r="J8714" t="str">
        <f>IF(OR($A$2:$A$9181&gt;14412.56,$A$2:$A$9181&lt; -6015.8),"True","False")</f>
        <v>False</v>
      </c>
    </row>
    <row r="8715" spans="1:10" x14ac:dyDescent="0.3">
      <c r="A8715">
        <v>345.39</v>
      </c>
      <c r="B8715" s="4">
        <f>PERCENTILE($A$2:$A$9181,0.25)</f>
        <v>1644.8325</v>
      </c>
      <c r="C8715" s="4">
        <f>PERCENTILE($A$2:$A$9181,0.5)</f>
        <v>3437.55</v>
      </c>
      <c r="D8715" s="4">
        <f>PERCENTILE($A$2:$A$9181,0.75)</f>
        <v>6751.9224999999997</v>
      </c>
      <c r="E8715" s="4">
        <f>D8715-B8715</f>
        <v>5107.09</v>
      </c>
      <c r="F8715" s="4">
        <f>(D8715+(1.5*E8715))</f>
        <v>14412.557499999999</v>
      </c>
      <c r="G8715" s="4">
        <f>(B8715-(1.5*E8715))</f>
        <v>-6015.8024999999998</v>
      </c>
      <c r="H8715" s="4">
        <f>COUNTIF($A$2:$A$9181, "&gt; 14412.56")</f>
        <v>398</v>
      </c>
      <c r="I8715" s="4">
        <f>COUNTIF($A$2:$A$9181, "&lt; -6015.80")</f>
        <v>0</v>
      </c>
      <c r="J8715" t="str">
        <f>IF(OR($A$2:$A$9181&gt;14412.56,$A$2:$A$9181&lt; -6015.8),"True","False")</f>
        <v>False</v>
      </c>
    </row>
    <row r="8716" spans="1:10" x14ac:dyDescent="0.3">
      <c r="A8716">
        <v>345.33</v>
      </c>
      <c r="B8716" s="4">
        <f>PERCENTILE($A$2:$A$9181,0.25)</f>
        <v>1644.8325</v>
      </c>
      <c r="C8716" s="4">
        <f>PERCENTILE($A$2:$A$9181,0.5)</f>
        <v>3437.55</v>
      </c>
      <c r="D8716" s="4">
        <f>PERCENTILE($A$2:$A$9181,0.75)</f>
        <v>6751.9224999999997</v>
      </c>
      <c r="E8716" s="4">
        <f>D8716-B8716</f>
        <v>5107.09</v>
      </c>
      <c r="F8716" s="4">
        <f>(D8716+(1.5*E8716))</f>
        <v>14412.557499999999</v>
      </c>
      <c r="G8716" s="4">
        <f>(B8716-(1.5*E8716))</f>
        <v>-6015.8024999999998</v>
      </c>
      <c r="H8716" s="4">
        <f>COUNTIF($A$2:$A$9181, "&gt; 14412.56")</f>
        <v>398</v>
      </c>
      <c r="I8716" s="4">
        <f>COUNTIF($A$2:$A$9181, "&lt; -6015.80")</f>
        <v>0</v>
      </c>
      <c r="J8716" t="str">
        <f>IF(OR($A$2:$A$9181&gt;14412.56,$A$2:$A$9181&lt; -6015.8),"True","False")</f>
        <v>False</v>
      </c>
    </row>
    <row r="8717" spans="1:10" x14ac:dyDescent="0.3">
      <c r="A8717">
        <v>344.63</v>
      </c>
      <c r="B8717" s="4">
        <f>PERCENTILE($A$2:$A$9181,0.25)</f>
        <v>1644.8325</v>
      </c>
      <c r="C8717" s="4">
        <f>PERCENTILE($A$2:$A$9181,0.5)</f>
        <v>3437.55</v>
      </c>
      <c r="D8717" s="4">
        <f>PERCENTILE($A$2:$A$9181,0.75)</f>
        <v>6751.9224999999997</v>
      </c>
      <c r="E8717" s="4">
        <f>D8717-B8717</f>
        <v>5107.09</v>
      </c>
      <c r="F8717" s="4">
        <f>(D8717+(1.5*E8717))</f>
        <v>14412.557499999999</v>
      </c>
      <c r="G8717" s="4">
        <f>(B8717-(1.5*E8717))</f>
        <v>-6015.8024999999998</v>
      </c>
      <c r="H8717" s="4">
        <f>COUNTIF($A$2:$A$9181, "&gt; 14412.56")</f>
        <v>398</v>
      </c>
      <c r="I8717" s="4">
        <f>COUNTIF($A$2:$A$9181, "&lt; -6015.80")</f>
        <v>0</v>
      </c>
      <c r="J8717" t="str">
        <f>IF(OR($A$2:$A$9181&gt;14412.56,$A$2:$A$9181&lt; -6015.8),"True","False")</f>
        <v>False</v>
      </c>
    </row>
    <row r="8718" spans="1:10" x14ac:dyDescent="0.3">
      <c r="A8718">
        <v>344.46</v>
      </c>
      <c r="B8718" s="4">
        <f>PERCENTILE($A$2:$A$9181,0.25)</f>
        <v>1644.8325</v>
      </c>
      <c r="C8718" s="4">
        <f>PERCENTILE($A$2:$A$9181,0.5)</f>
        <v>3437.55</v>
      </c>
      <c r="D8718" s="4">
        <f>PERCENTILE($A$2:$A$9181,0.75)</f>
        <v>6751.9224999999997</v>
      </c>
      <c r="E8718" s="4">
        <f>D8718-B8718</f>
        <v>5107.09</v>
      </c>
      <c r="F8718" s="4">
        <f>(D8718+(1.5*E8718))</f>
        <v>14412.557499999999</v>
      </c>
      <c r="G8718" s="4">
        <f>(B8718-(1.5*E8718))</f>
        <v>-6015.8024999999998</v>
      </c>
      <c r="H8718" s="4">
        <f>COUNTIF($A$2:$A$9181, "&gt; 14412.56")</f>
        <v>398</v>
      </c>
      <c r="I8718" s="4">
        <f>COUNTIF($A$2:$A$9181, "&lt; -6015.80")</f>
        <v>0</v>
      </c>
      <c r="J8718" t="str">
        <f>IF(OR($A$2:$A$9181&gt;14412.56,$A$2:$A$9181&lt; -6015.8),"True","False")</f>
        <v>False</v>
      </c>
    </row>
    <row r="8719" spans="1:10" x14ac:dyDescent="0.3">
      <c r="A8719">
        <v>344.17</v>
      </c>
      <c r="B8719" s="4">
        <f>PERCENTILE($A$2:$A$9181,0.25)</f>
        <v>1644.8325</v>
      </c>
      <c r="C8719" s="4">
        <f>PERCENTILE($A$2:$A$9181,0.5)</f>
        <v>3437.55</v>
      </c>
      <c r="D8719" s="4">
        <f>PERCENTILE($A$2:$A$9181,0.75)</f>
        <v>6751.9224999999997</v>
      </c>
      <c r="E8719" s="4">
        <f>D8719-B8719</f>
        <v>5107.09</v>
      </c>
      <c r="F8719" s="4">
        <f>(D8719+(1.5*E8719))</f>
        <v>14412.557499999999</v>
      </c>
      <c r="G8719" s="4">
        <f>(B8719-(1.5*E8719))</f>
        <v>-6015.8024999999998</v>
      </c>
      <c r="H8719" s="4">
        <f>COUNTIF($A$2:$A$9181, "&gt; 14412.56")</f>
        <v>398</v>
      </c>
      <c r="I8719" s="4">
        <f>COUNTIF($A$2:$A$9181, "&lt; -6015.80")</f>
        <v>0</v>
      </c>
      <c r="J8719" t="str">
        <f>IF(OR($A$2:$A$9181&gt;14412.56,$A$2:$A$9181&lt; -6015.8),"True","False")</f>
        <v>False</v>
      </c>
    </row>
    <row r="8720" spans="1:10" x14ac:dyDescent="0.3">
      <c r="A8720">
        <v>342.69</v>
      </c>
      <c r="B8720" s="4">
        <f>PERCENTILE($A$2:$A$9181,0.25)</f>
        <v>1644.8325</v>
      </c>
      <c r="C8720" s="4">
        <f>PERCENTILE($A$2:$A$9181,0.5)</f>
        <v>3437.55</v>
      </c>
      <c r="D8720" s="4">
        <f>PERCENTILE($A$2:$A$9181,0.75)</f>
        <v>6751.9224999999997</v>
      </c>
      <c r="E8720" s="4">
        <f>D8720-B8720</f>
        <v>5107.09</v>
      </c>
      <c r="F8720" s="4">
        <f>(D8720+(1.5*E8720))</f>
        <v>14412.557499999999</v>
      </c>
      <c r="G8720" s="4">
        <f>(B8720-(1.5*E8720))</f>
        <v>-6015.8024999999998</v>
      </c>
      <c r="H8720" s="4">
        <f>COUNTIF($A$2:$A$9181, "&gt; 14412.56")</f>
        <v>398</v>
      </c>
      <c r="I8720" s="4">
        <f>COUNTIF($A$2:$A$9181, "&lt; -6015.80")</f>
        <v>0</v>
      </c>
      <c r="J8720" t="str">
        <f>IF(OR($A$2:$A$9181&gt;14412.56,$A$2:$A$9181&lt; -6015.8),"True","False")</f>
        <v>False</v>
      </c>
    </row>
    <row r="8721" spans="1:10" x14ac:dyDescent="0.3">
      <c r="A8721">
        <v>342.07</v>
      </c>
      <c r="B8721" s="4">
        <f>PERCENTILE($A$2:$A$9181,0.25)</f>
        <v>1644.8325</v>
      </c>
      <c r="C8721" s="4">
        <f>PERCENTILE($A$2:$A$9181,0.5)</f>
        <v>3437.55</v>
      </c>
      <c r="D8721" s="4">
        <f>PERCENTILE($A$2:$A$9181,0.75)</f>
        <v>6751.9224999999997</v>
      </c>
      <c r="E8721" s="4">
        <f>D8721-B8721</f>
        <v>5107.09</v>
      </c>
      <c r="F8721" s="4">
        <f>(D8721+(1.5*E8721))</f>
        <v>14412.557499999999</v>
      </c>
      <c r="G8721" s="4">
        <f>(B8721-(1.5*E8721))</f>
        <v>-6015.8024999999998</v>
      </c>
      <c r="H8721" s="4">
        <f>COUNTIF($A$2:$A$9181, "&gt; 14412.56")</f>
        <v>398</v>
      </c>
      <c r="I8721" s="4">
        <f>COUNTIF($A$2:$A$9181, "&lt; -6015.80")</f>
        <v>0</v>
      </c>
      <c r="J8721" t="str">
        <f>IF(OR($A$2:$A$9181&gt;14412.56,$A$2:$A$9181&lt; -6015.8),"True","False")</f>
        <v>False</v>
      </c>
    </row>
    <row r="8722" spans="1:10" x14ac:dyDescent="0.3">
      <c r="A8722">
        <v>342.02</v>
      </c>
      <c r="B8722" s="4">
        <f>PERCENTILE($A$2:$A$9181,0.25)</f>
        <v>1644.8325</v>
      </c>
      <c r="C8722" s="4">
        <f>PERCENTILE($A$2:$A$9181,0.5)</f>
        <v>3437.55</v>
      </c>
      <c r="D8722" s="4">
        <f>PERCENTILE($A$2:$A$9181,0.75)</f>
        <v>6751.9224999999997</v>
      </c>
      <c r="E8722" s="4">
        <f>D8722-B8722</f>
        <v>5107.09</v>
      </c>
      <c r="F8722" s="4">
        <f>(D8722+(1.5*E8722))</f>
        <v>14412.557499999999</v>
      </c>
      <c r="G8722" s="4">
        <f>(B8722-(1.5*E8722))</f>
        <v>-6015.8024999999998</v>
      </c>
      <c r="H8722" s="4">
        <f>COUNTIF($A$2:$A$9181, "&gt; 14412.56")</f>
        <v>398</v>
      </c>
      <c r="I8722" s="4">
        <f>COUNTIF($A$2:$A$9181, "&lt; -6015.80")</f>
        <v>0</v>
      </c>
      <c r="J8722" t="str">
        <f>IF(OR($A$2:$A$9181&gt;14412.56,$A$2:$A$9181&lt; -6015.8),"True","False")</f>
        <v>False</v>
      </c>
    </row>
    <row r="8723" spans="1:10" x14ac:dyDescent="0.3">
      <c r="A8723">
        <v>341.4</v>
      </c>
      <c r="B8723" s="4">
        <f>PERCENTILE($A$2:$A$9181,0.25)</f>
        <v>1644.8325</v>
      </c>
      <c r="C8723" s="4">
        <f>PERCENTILE($A$2:$A$9181,0.5)</f>
        <v>3437.55</v>
      </c>
      <c r="D8723" s="4">
        <f>PERCENTILE($A$2:$A$9181,0.75)</f>
        <v>6751.9224999999997</v>
      </c>
      <c r="E8723" s="4">
        <f>D8723-B8723</f>
        <v>5107.09</v>
      </c>
      <c r="F8723" s="4">
        <f>(D8723+(1.5*E8723))</f>
        <v>14412.557499999999</v>
      </c>
      <c r="G8723" s="4">
        <f>(B8723-(1.5*E8723))</f>
        <v>-6015.8024999999998</v>
      </c>
      <c r="H8723" s="4">
        <f>COUNTIF($A$2:$A$9181, "&gt; 14412.56")</f>
        <v>398</v>
      </c>
      <c r="I8723" s="4">
        <f>COUNTIF($A$2:$A$9181, "&lt; -6015.80")</f>
        <v>0</v>
      </c>
      <c r="J8723" t="str">
        <f>IF(OR($A$2:$A$9181&gt;14412.56,$A$2:$A$9181&lt; -6015.8),"True","False")</f>
        <v>False</v>
      </c>
    </row>
    <row r="8724" spans="1:10" x14ac:dyDescent="0.3">
      <c r="A8724">
        <v>341.34</v>
      </c>
      <c r="B8724" s="4">
        <f>PERCENTILE($A$2:$A$9181,0.25)</f>
        <v>1644.8325</v>
      </c>
      <c r="C8724" s="4">
        <f>PERCENTILE($A$2:$A$9181,0.5)</f>
        <v>3437.55</v>
      </c>
      <c r="D8724" s="4">
        <f>PERCENTILE($A$2:$A$9181,0.75)</f>
        <v>6751.9224999999997</v>
      </c>
      <c r="E8724" s="4">
        <f>D8724-B8724</f>
        <v>5107.09</v>
      </c>
      <c r="F8724" s="4">
        <f>(D8724+(1.5*E8724))</f>
        <v>14412.557499999999</v>
      </c>
      <c r="G8724" s="4">
        <f>(B8724-(1.5*E8724))</f>
        <v>-6015.8024999999998</v>
      </c>
      <c r="H8724" s="4">
        <f>COUNTIF($A$2:$A$9181, "&gt; 14412.56")</f>
        <v>398</v>
      </c>
      <c r="I8724" s="4">
        <f>COUNTIF($A$2:$A$9181, "&lt; -6015.80")</f>
        <v>0</v>
      </c>
      <c r="J8724" t="str">
        <f>IF(OR($A$2:$A$9181&gt;14412.56,$A$2:$A$9181&lt; -6015.8),"True","False")</f>
        <v>False</v>
      </c>
    </row>
    <row r="8725" spans="1:10" x14ac:dyDescent="0.3">
      <c r="A8725">
        <v>340.68</v>
      </c>
      <c r="B8725" s="4">
        <f>PERCENTILE($A$2:$A$9181,0.25)</f>
        <v>1644.8325</v>
      </c>
      <c r="C8725" s="4">
        <f>PERCENTILE($A$2:$A$9181,0.5)</f>
        <v>3437.55</v>
      </c>
      <c r="D8725" s="4">
        <f>PERCENTILE($A$2:$A$9181,0.75)</f>
        <v>6751.9224999999997</v>
      </c>
      <c r="E8725" s="4">
        <f>D8725-B8725</f>
        <v>5107.09</v>
      </c>
      <c r="F8725" s="4">
        <f>(D8725+(1.5*E8725))</f>
        <v>14412.557499999999</v>
      </c>
      <c r="G8725" s="4">
        <f>(B8725-(1.5*E8725))</f>
        <v>-6015.8024999999998</v>
      </c>
      <c r="H8725" s="4">
        <f>COUNTIF($A$2:$A$9181, "&gt; 14412.56")</f>
        <v>398</v>
      </c>
      <c r="I8725" s="4">
        <f>COUNTIF($A$2:$A$9181, "&lt; -6015.80")</f>
        <v>0</v>
      </c>
      <c r="J8725" t="str">
        <f>IF(OR($A$2:$A$9181&gt;14412.56,$A$2:$A$9181&lt; -6015.8),"True","False")</f>
        <v>False</v>
      </c>
    </row>
    <row r="8726" spans="1:10" x14ac:dyDescent="0.3">
      <c r="A8726">
        <v>340.56</v>
      </c>
      <c r="B8726" s="4">
        <f>PERCENTILE($A$2:$A$9181,0.25)</f>
        <v>1644.8325</v>
      </c>
      <c r="C8726" s="4">
        <f>PERCENTILE($A$2:$A$9181,0.5)</f>
        <v>3437.55</v>
      </c>
      <c r="D8726" s="4">
        <f>PERCENTILE($A$2:$A$9181,0.75)</f>
        <v>6751.9224999999997</v>
      </c>
      <c r="E8726" s="4">
        <f>D8726-B8726</f>
        <v>5107.09</v>
      </c>
      <c r="F8726" s="4">
        <f>(D8726+(1.5*E8726))</f>
        <v>14412.557499999999</v>
      </c>
      <c r="G8726" s="4">
        <f>(B8726-(1.5*E8726))</f>
        <v>-6015.8024999999998</v>
      </c>
      <c r="H8726" s="4">
        <f>COUNTIF($A$2:$A$9181, "&gt; 14412.56")</f>
        <v>398</v>
      </c>
      <c r="I8726" s="4">
        <f>COUNTIF($A$2:$A$9181, "&lt; -6015.80")</f>
        <v>0</v>
      </c>
      <c r="J8726" t="str">
        <f>IF(OR($A$2:$A$9181&gt;14412.56,$A$2:$A$9181&lt; -6015.8),"True","False")</f>
        <v>False</v>
      </c>
    </row>
    <row r="8727" spans="1:10" x14ac:dyDescent="0.3">
      <c r="A8727">
        <v>339.7</v>
      </c>
      <c r="B8727" s="4">
        <f>PERCENTILE($A$2:$A$9181,0.25)</f>
        <v>1644.8325</v>
      </c>
      <c r="C8727" s="4">
        <f>PERCENTILE($A$2:$A$9181,0.5)</f>
        <v>3437.55</v>
      </c>
      <c r="D8727" s="4">
        <f>PERCENTILE($A$2:$A$9181,0.75)</f>
        <v>6751.9224999999997</v>
      </c>
      <c r="E8727" s="4">
        <f>D8727-B8727</f>
        <v>5107.09</v>
      </c>
      <c r="F8727" s="4">
        <f>(D8727+(1.5*E8727))</f>
        <v>14412.557499999999</v>
      </c>
      <c r="G8727" s="4">
        <f>(B8727-(1.5*E8727))</f>
        <v>-6015.8024999999998</v>
      </c>
      <c r="H8727" s="4">
        <f>COUNTIF($A$2:$A$9181, "&gt; 14412.56")</f>
        <v>398</v>
      </c>
      <c r="I8727" s="4">
        <f>COUNTIF($A$2:$A$9181, "&lt; -6015.80")</f>
        <v>0</v>
      </c>
      <c r="J8727" t="str">
        <f>IF(OR($A$2:$A$9181&gt;14412.56,$A$2:$A$9181&lt; -6015.8),"True","False")</f>
        <v>False</v>
      </c>
    </row>
    <row r="8728" spans="1:10" x14ac:dyDescent="0.3">
      <c r="A8728">
        <v>338.74</v>
      </c>
      <c r="B8728" s="4">
        <f>PERCENTILE($A$2:$A$9181,0.25)</f>
        <v>1644.8325</v>
      </c>
      <c r="C8728" s="4">
        <f>PERCENTILE($A$2:$A$9181,0.5)</f>
        <v>3437.55</v>
      </c>
      <c r="D8728" s="4">
        <f>PERCENTILE($A$2:$A$9181,0.75)</f>
        <v>6751.9224999999997</v>
      </c>
      <c r="E8728" s="4">
        <f>D8728-B8728</f>
        <v>5107.09</v>
      </c>
      <c r="F8728" s="4">
        <f>(D8728+(1.5*E8728))</f>
        <v>14412.557499999999</v>
      </c>
      <c r="G8728" s="4">
        <f>(B8728-(1.5*E8728))</f>
        <v>-6015.8024999999998</v>
      </c>
      <c r="H8728" s="4">
        <f>COUNTIF($A$2:$A$9181, "&gt; 14412.56")</f>
        <v>398</v>
      </c>
      <c r="I8728" s="4">
        <f>COUNTIF($A$2:$A$9181, "&lt; -6015.80")</f>
        <v>0</v>
      </c>
      <c r="J8728" t="str">
        <f>IF(OR($A$2:$A$9181&gt;14412.56,$A$2:$A$9181&lt; -6015.8),"True","False")</f>
        <v>False</v>
      </c>
    </row>
    <row r="8729" spans="1:10" x14ac:dyDescent="0.3">
      <c r="A8729">
        <v>337.34</v>
      </c>
      <c r="B8729" s="4">
        <f>PERCENTILE($A$2:$A$9181,0.25)</f>
        <v>1644.8325</v>
      </c>
      <c r="C8729" s="4">
        <f>PERCENTILE($A$2:$A$9181,0.5)</f>
        <v>3437.55</v>
      </c>
      <c r="D8729" s="4">
        <f>PERCENTILE($A$2:$A$9181,0.75)</f>
        <v>6751.9224999999997</v>
      </c>
      <c r="E8729" s="4">
        <f>D8729-B8729</f>
        <v>5107.09</v>
      </c>
      <c r="F8729" s="4">
        <f>(D8729+(1.5*E8729))</f>
        <v>14412.557499999999</v>
      </c>
      <c r="G8729" s="4">
        <f>(B8729-(1.5*E8729))</f>
        <v>-6015.8024999999998</v>
      </c>
      <c r="H8729" s="4">
        <f>COUNTIF($A$2:$A$9181, "&gt; 14412.56")</f>
        <v>398</v>
      </c>
      <c r="I8729" s="4">
        <f>COUNTIF($A$2:$A$9181, "&lt; -6015.80")</f>
        <v>0</v>
      </c>
      <c r="J8729" t="str">
        <f>IF(OR($A$2:$A$9181&gt;14412.56,$A$2:$A$9181&lt; -6015.8),"True","False")</f>
        <v>False</v>
      </c>
    </row>
    <row r="8730" spans="1:10" x14ac:dyDescent="0.3">
      <c r="A8730">
        <v>336.46</v>
      </c>
      <c r="B8730" s="4">
        <f>PERCENTILE($A$2:$A$9181,0.25)</f>
        <v>1644.8325</v>
      </c>
      <c r="C8730" s="4">
        <f>PERCENTILE($A$2:$A$9181,0.5)</f>
        <v>3437.55</v>
      </c>
      <c r="D8730" s="4">
        <f>PERCENTILE($A$2:$A$9181,0.75)</f>
        <v>6751.9224999999997</v>
      </c>
      <c r="E8730" s="4">
        <f>D8730-B8730</f>
        <v>5107.09</v>
      </c>
      <c r="F8730" s="4">
        <f>(D8730+(1.5*E8730))</f>
        <v>14412.557499999999</v>
      </c>
      <c r="G8730" s="4">
        <f>(B8730-(1.5*E8730))</f>
        <v>-6015.8024999999998</v>
      </c>
      <c r="H8730" s="4">
        <f>COUNTIF($A$2:$A$9181, "&gt; 14412.56")</f>
        <v>398</v>
      </c>
      <c r="I8730" s="4">
        <f>COUNTIF($A$2:$A$9181, "&lt; -6015.80")</f>
        <v>0</v>
      </c>
      <c r="J8730" t="str">
        <f>IF(OR($A$2:$A$9181&gt;14412.56,$A$2:$A$9181&lt; -6015.8),"True","False")</f>
        <v>False</v>
      </c>
    </row>
    <row r="8731" spans="1:10" x14ac:dyDescent="0.3">
      <c r="A8731">
        <v>336.04</v>
      </c>
      <c r="B8731" s="4">
        <f>PERCENTILE($A$2:$A$9181,0.25)</f>
        <v>1644.8325</v>
      </c>
      <c r="C8731" s="4">
        <f>PERCENTILE($A$2:$A$9181,0.5)</f>
        <v>3437.55</v>
      </c>
      <c r="D8731" s="4">
        <f>PERCENTILE($A$2:$A$9181,0.75)</f>
        <v>6751.9224999999997</v>
      </c>
      <c r="E8731" s="4">
        <f>D8731-B8731</f>
        <v>5107.09</v>
      </c>
      <c r="F8731" s="4">
        <f>(D8731+(1.5*E8731))</f>
        <v>14412.557499999999</v>
      </c>
      <c r="G8731" s="4">
        <f>(B8731-(1.5*E8731))</f>
        <v>-6015.8024999999998</v>
      </c>
      <c r="H8731" s="4">
        <f>COUNTIF($A$2:$A$9181, "&gt; 14412.56")</f>
        <v>398</v>
      </c>
      <c r="I8731" s="4">
        <f>COUNTIF($A$2:$A$9181, "&lt; -6015.80")</f>
        <v>0</v>
      </c>
      <c r="J8731" t="str">
        <f>IF(OR($A$2:$A$9181&gt;14412.56,$A$2:$A$9181&lt; -6015.8),"True","False")</f>
        <v>False</v>
      </c>
    </row>
    <row r="8732" spans="1:10" x14ac:dyDescent="0.3">
      <c r="A8732">
        <v>336.02</v>
      </c>
      <c r="B8732" s="4">
        <f>PERCENTILE($A$2:$A$9181,0.25)</f>
        <v>1644.8325</v>
      </c>
      <c r="C8732" s="4">
        <f>PERCENTILE($A$2:$A$9181,0.5)</f>
        <v>3437.55</v>
      </c>
      <c r="D8732" s="4">
        <f>PERCENTILE($A$2:$A$9181,0.75)</f>
        <v>6751.9224999999997</v>
      </c>
      <c r="E8732" s="4">
        <f>D8732-B8732</f>
        <v>5107.09</v>
      </c>
      <c r="F8732" s="4">
        <f>(D8732+(1.5*E8732))</f>
        <v>14412.557499999999</v>
      </c>
      <c r="G8732" s="4">
        <f>(B8732-(1.5*E8732))</f>
        <v>-6015.8024999999998</v>
      </c>
      <c r="H8732" s="4">
        <f>COUNTIF($A$2:$A$9181, "&gt; 14412.56")</f>
        <v>398</v>
      </c>
      <c r="I8732" s="4">
        <f>COUNTIF($A$2:$A$9181, "&lt; -6015.80")</f>
        <v>0</v>
      </c>
      <c r="J8732" t="str">
        <f>IF(OR($A$2:$A$9181&gt;14412.56,$A$2:$A$9181&lt; -6015.8),"True","False")</f>
        <v>False</v>
      </c>
    </row>
    <row r="8733" spans="1:10" x14ac:dyDescent="0.3">
      <c r="A8733">
        <v>335.68</v>
      </c>
      <c r="B8733" s="4">
        <f>PERCENTILE($A$2:$A$9181,0.25)</f>
        <v>1644.8325</v>
      </c>
      <c r="C8733" s="4">
        <f>PERCENTILE($A$2:$A$9181,0.5)</f>
        <v>3437.55</v>
      </c>
      <c r="D8733" s="4">
        <f>PERCENTILE($A$2:$A$9181,0.75)</f>
        <v>6751.9224999999997</v>
      </c>
      <c r="E8733" s="4">
        <f>D8733-B8733</f>
        <v>5107.09</v>
      </c>
      <c r="F8733" s="4">
        <f>(D8733+(1.5*E8733))</f>
        <v>14412.557499999999</v>
      </c>
      <c r="G8733" s="4">
        <f>(B8733-(1.5*E8733))</f>
        <v>-6015.8024999999998</v>
      </c>
      <c r="H8733" s="4">
        <f>COUNTIF($A$2:$A$9181, "&gt; 14412.56")</f>
        <v>398</v>
      </c>
      <c r="I8733" s="4">
        <f>COUNTIF($A$2:$A$9181, "&lt; -6015.80")</f>
        <v>0</v>
      </c>
      <c r="J8733" t="str">
        <f>IF(OR($A$2:$A$9181&gt;14412.56,$A$2:$A$9181&lt; -6015.8),"True","False")</f>
        <v>False</v>
      </c>
    </row>
    <row r="8734" spans="1:10" x14ac:dyDescent="0.3">
      <c r="A8734">
        <v>335.58</v>
      </c>
      <c r="B8734" s="4">
        <f>PERCENTILE($A$2:$A$9181,0.25)</f>
        <v>1644.8325</v>
      </c>
      <c r="C8734" s="4">
        <f>PERCENTILE($A$2:$A$9181,0.5)</f>
        <v>3437.55</v>
      </c>
      <c r="D8734" s="4">
        <f>PERCENTILE($A$2:$A$9181,0.75)</f>
        <v>6751.9224999999997</v>
      </c>
      <c r="E8734" s="4">
        <f>D8734-B8734</f>
        <v>5107.09</v>
      </c>
      <c r="F8734" s="4">
        <f>(D8734+(1.5*E8734))</f>
        <v>14412.557499999999</v>
      </c>
      <c r="G8734" s="4">
        <f>(B8734-(1.5*E8734))</f>
        <v>-6015.8024999999998</v>
      </c>
      <c r="H8734" s="4">
        <f>COUNTIF($A$2:$A$9181, "&gt; 14412.56")</f>
        <v>398</v>
      </c>
      <c r="I8734" s="4">
        <f>COUNTIF($A$2:$A$9181, "&lt; -6015.80")</f>
        <v>0</v>
      </c>
      <c r="J8734" t="str">
        <f>IF(OR($A$2:$A$9181&gt;14412.56,$A$2:$A$9181&lt; -6015.8),"True","False")</f>
        <v>False</v>
      </c>
    </row>
    <row r="8735" spans="1:10" x14ac:dyDescent="0.3">
      <c r="A8735">
        <v>335.03</v>
      </c>
      <c r="B8735" s="4">
        <f>PERCENTILE($A$2:$A$9181,0.25)</f>
        <v>1644.8325</v>
      </c>
      <c r="C8735" s="4">
        <f>PERCENTILE($A$2:$A$9181,0.5)</f>
        <v>3437.55</v>
      </c>
      <c r="D8735" s="4">
        <f>PERCENTILE($A$2:$A$9181,0.75)</f>
        <v>6751.9224999999997</v>
      </c>
      <c r="E8735" s="4">
        <f>D8735-B8735</f>
        <v>5107.09</v>
      </c>
      <c r="F8735" s="4">
        <f>(D8735+(1.5*E8735))</f>
        <v>14412.557499999999</v>
      </c>
      <c r="G8735" s="4">
        <f>(B8735-(1.5*E8735))</f>
        <v>-6015.8024999999998</v>
      </c>
      <c r="H8735" s="4">
        <f>COUNTIF($A$2:$A$9181, "&gt; 14412.56")</f>
        <v>398</v>
      </c>
      <c r="I8735" s="4">
        <f>COUNTIF($A$2:$A$9181, "&lt; -6015.80")</f>
        <v>0</v>
      </c>
      <c r="J8735" t="str">
        <f>IF(OR($A$2:$A$9181&gt;14412.56,$A$2:$A$9181&lt; -6015.8),"True","False")</f>
        <v>False</v>
      </c>
    </row>
    <row r="8736" spans="1:10" x14ac:dyDescent="0.3">
      <c r="A8736">
        <v>333.94</v>
      </c>
      <c r="B8736" s="4">
        <f>PERCENTILE($A$2:$A$9181,0.25)</f>
        <v>1644.8325</v>
      </c>
      <c r="C8736" s="4">
        <f>PERCENTILE($A$2:$A$9181,0.5)</f>
        <v>3437.55</v>
      </c>
      <c r="D8736" s="4">
        <f>PERCENTILE($A$2:$A$9181,0.75)</f>
        <v>6751.9224999999997</v>
      </c>
      <c r="E8736" s="4">
        <f>D8736-B8736</f>
        <v>5107.09</v>
      </c>
      <c r="F8736" s="4">
        <f>(D8736+(1.5*E8736))</f>
        <v>14412.557499999999</v>
      </c>
      <c r="G8736" s="4">
        <f>(B8736-(1.5*E8736))</f>
        <v>-6015.8024999999998</v>
      </c>
      <c r="H8736" s="4">
        <f>COUNTIF($A$2:$A$9181, "&gt; 14412.56")</f>
        <v>398</v>
      </c>
      <c r="I8736" s="4">
        <f>COUNTIF($A$2:$A$9181, "&lt; -6015.80")</f>
        <v>0</v>
      </c>
      <c r="J8736" t="str">
        <f>IF(OR($A$2:$A$9181&gt;14412.56,$A$2:$A$9181&lt; -6015.8),"True","False")</f>
        <v>False</v>
      </c>
    </row>
    <row r="8737" spans="1:10" x14ac:dyDescent="0.3">
      <c r="A8737">
        <v>333.67</v>
      </c>
      <c r="B8737" s="4">
        <f>PERCENTILE($A$2:$A$9181,0.25)</f>
        <v>1644.8325</v>
      </c>
      <c r="C8737" s="4">
        <f>PERCENTILE($A$2:$A$9181,0.5)</f>
        <v>3437.55</v>
      </c>
      <c r="D8737" s="4">
        <f>PERCENTILE($A$2:$A$9181,0.75)</f>
        <v>6751.9224999999997</v>
      </c>
      <c r="E8737" s="4">
        <f>D8737-B8737</f>
        <v>5107.09</v>
      </c>
      <c r="F8737" s="4">
        <f>(D8737+(1.5*E8737))</f>
        <v>14412.557499999999</v>
      </c>
      <c r="G8737" s="4">
        <f>(B8737-(1.5*E8737))</f>
        <v>-6015.8024999999998</v>
      </c>
      <c r="H8737" s="4">
        <f>COUNTIF($A$2:$A$9181, "&gt; 14412.56")</f>
        <v>398</v>
      </c>
      <c r="I8737" s="4">
        <f>COUNTIF($A$2:$A$9181, "&lt; -6015.80")</f>
        <v>0</v>
      </c>
      <c r="J8737" t="str">
        <f>IF(OR($A$2:$A$9181&gt;14412.56,$A$2:$A$9181&lt; -6015.8),"True","False")</f>
        <v>False</v>
      </c>
    </row>
    <row r="8738" spans="1:10" x14ac:dyDescent="0.3">
      <c r="A8738">
        <v>333.34</v>
      </c>
      <c r="B8738" s="4">
        <f>PERCENTILE($A$2:$A$9181,0.25)</f>
        <v>1644.8325</v>
      </c>
      <c r="C8738" s="4">
        <f>PERCENTILE($A$2:$A$9181,0.5)</f>
        <v>3437.55</v>
      </c>
      <c r="D8738" s="4">
        <f>PERCENTILE($A$2:$A$9181,0.75)</f>
        <v>6751.9224999999997</v>
      </c>
      <c r="E8738" s="4">
        <f>D8738-B8738</f>
        <v>5107.09</v>
      </c>
      <c r="F8738" s="4">
        <f>(D8738+(1.5*E8738))</f>
        <v>14412.557499999999</v>
      </c>
      <c r="G8738" s="4">
        <f>(B8738-(1.5*E8738))</f>
        <v>-6015.8024999999998</v>
      </c>
      <c r="H8738" s="4">
        <f>COUNTIF($A$2:$A$9181, "&gt; 14412.56")</f>
        <v>398</v>
      </c>
      <c r="I8738" s="4">
        <f>COUNTIF($A$2:$A$9181, "&lt; -6015.80")</f>
        <v>0</v>
      </c>
      <c r="J8738" t="str">
        <f>IF(OR($A$2:$A$9181&gt;14412.56,$A$2:$A$9181&lt; -6015.8),"True","False")</f>
        <v>False</v>
      </c>
    </row>
    <row r="8739" spans="1:10" x14ac:dyDescent="0.3">
      <c r="A8739">
        <v>332.49</v>
      </c>
      <c r="B8739" s="4">
        <f>PERCENTILE($A$2:$A$9181,0.25)</f>
        <v>1644.8325</v>
      </c>
      <c r="C8739" s="4">
        <f>PERCENTILE($A$2:$A$9181,0.5)</f>
        <v>3437.55</v>
      </c>
      <c r="D8739" s="4">
        <f>PERCENTILE($A$2:$A$9181,0.75)</f>
        <v>6751.9224999999997</v>
      </c>
      <c r="E8739" s="4">
        <f>D8739-B8739</f>
        <v>5107.09</v>
      </c>
      <c r="F8739" s="4">
        <f>(D8739+(1.5*E8739))</f>
        <v>14412.557499999999</v>
      </c>
      <c r="G8739" s="4">
        <f>(B8739-(1.5*E8739))</f>
        <v>-6015.8024999999998</v>
      </c>
      <c r="H8739" s="4">
        <f>COUNTIF($A$2:$A$9181, "&gt; 14412.56")</f>
        <v>398</v>
      </c>
      <c r="I8739" s="4">
        <f>COUNTIF($A$2:$A$9181, "&lt; -6015.80")</f>
        <v>0</v>
      </c>
      <c r="J8739" t="str">
        <f>IF(OR($A$2:$A$9181&gt;14412.56,$A$2:$A$9181&lt; -6015.8),"True","False")</f>
        <v>False</v>
      </c>
    </row>
    <row r="8740" spans="1:10" x14ac:dyDescent="0.3">
      <c r="A8740">
        <v>331.97</v>
      </c>
      <c r="B8740" s="4">
        <f>PERCENTILE($A$2:$A$9181,0.25)</f>
        <v>1644.8325</v>
      </c>
      <c r="C8740" s="4">
        <f>PERCENTILE($A$2:$A$9181,0.5)</f>
        <v>3437.55</v>
      </c>
      <c r="D8740" s="4">
        <f>PERCENTILE($A$2:$A$9181,0.75)</f>
        <v>6751.9224999999997</v>
      </c>
      <c r="E8740" s="4">
        <f>D8740-B8740</f>
        <v>5107.09</v>
      </c>
      <c r="F8740" s="4">
        <f>(D8740+(1.5*E8740))</f>
        <v>14412.557499999999</v>
      </c>
      <c r="G8740" s="4">
        <f>(B8740-(1.5*E8740))</f>
        <v>-6015.8024999999998</v>
      </c>
      <c r="H8740" s="4">
        <f>COUNTIF($A$2:$A$9181, "&gt; 14412.56")</f>
        <v>398</v>
      </c>
      <c r="I8740" s="4">
        <f>COUNTIF($A$2:$A$9181, "&lt; -6015.80")</f>
        <v>0</v>
      </c>
      <c r="J8740" t="str">
        <f>IF(OR($A$2:$A$9181&gt;14412.56,$A$2:$A$9181&lt; -6015.8),"True","False")</f>
        <v>False</v>
      </c>
    </row>
    <row r="8741" spans="1:10" x14ac:dyDescent="0.3">
      <c r="A8741">
        <v>331.67</v>
      </c>
      <c r="B8741" s="4">
        <f>PERCENTILE($A$2:$A$9181,0.25)</f>
        <v>1644.8325</v>
      </c>
      <c r="C8741" s="4">
        <f>PERCENTILE($A$2:$A$9181,0.5)</f>
        <v>3437.55</v>
      </c>
      <c r="D8741" s="4">
        <f>PERCENTILE($A$2:$A$9181,0.75)</f>
        <v>6751.9224999999997</v>
      </c>
      <c r="E8741" s="4">
        <f>D8741-B8741</f>
        <v>5107.09</v>
      </c>
      <c r="F8741" s="4">
        <f>(D8741+(1.5*E8741))</f>
        <v>14412.557499999999</v>
      </c>
      <c r="G8741" s="4">
        <f>(B8741-(1.5*E8741))</f>
        <v>-6015.8024999999998</v>
      </c>
      <c r="H8741" s="4">
        <f>COUNTIF($A$2:$A$9181, "&gt; 14412.56")</f>
        <v>398</v>
      </c>
      <c r="I8741" s="4">
        <f>COUNTIF($A$2:$A$9181, "&lt; -6015.80")</f>
        <v>0</v>
      </c>
      <c r="J8741" t="str">
        <f>IF(OR($A$2:$A$9181&gt;14412.56,$A$2:$A$9181&lt; -6015.8),"True","False")</f>
        <v>False</v>
      </c>
    </row>
    <row r="8742" spans="1:10" x14ac:dyDescent="0.3">
      <c r="A8742">
        <v>331.66</v>
      </c>
      <c r="B8742" s="4">
        <f>PERCENTILE($A$2:$A$9181,0.25)</f>
        <v>1644.8325</v>
      </c>
      <c r="C8742" s="4">
        <f>PERCENTILE($A$2:$A$9181,0.5)</f>
        <v>3437.55</v>
      </c>
      <c r="D8742" s="4">
        <f>PERCENTILE($A$2:$A$9181,0.75)</f>
        <v>6751.9224999999997</v>
      </c>
      <c r="E8742" s="4">
        <f>D8742-B8742</f>
        <v>5107.09</v>
      </c>
      <c r="F8742" s="4">
        <f>(D8742+(1.5*E8742))</f>
        <v>14412.557499999999</v>
      </c>
      <c r="G8742" s="4">
        <f>(B8742-(1.5*E8742))</f>
        <v>-6015.8024999999998</v>
      </c>
      <c r="H8742" s="4">
        <f>COUNTIF($A$2:$A$9181, "&gt; 14412.56")</f>
        <v>398</v>
      </c>
      <c r="I8742" s="4">
        <f>COUNTIF($A$2:$A$9181, "&lt; -6015.80")</f>
        <v>0</v>
      </c>
      <c r="J8742" t="str">
        <f>IF(OR($A$2:$A$9181&gt;14412.56,$A$2:$A$9181&lt; -6015.8),"True","False")</f>
        <v>False</v>
      </c>
    </row>
    <row r="8743" spans="1:10" x14ac:dyDescent="0.3">
      <c r="A8743">
        <v>330.45</v>
      </c>
      <c r="B8743" s="4">
        <f>PERCENTILE($A$2:$A$9181,0.25)</f>
        <v>1644.8325</v>
      </c>
      <c r="C8743" s="4">
        <f>PERCENTILE($A$2:$A$9181,0.5)</f>
        <v>3437.55</v>
      </c>
      <c r="D8743" s="4">
        <f>PERCENTILE($A$2:$A$9181,0.75)</f>
        <v>6751.9224999999997</v>
      </c>
      <c r="E8743" s="4">
        <f>D8743-B8743</f>
        <v>5107.09</v>
      </c>
      <c r="F8743" s="4">
        <f>(D8743+(1.5*E8743))</f>
        <v>14412.557499999999</v>
      </c>
      <c r="G8743" s="4">
        <f>(B8743-(1.5*E8743))</f>
        <v>-6015.8024999999998</v>
      </c>
      <c r="H8743" s="4">
        <f>COUNTIF($A$2:$A$9181, "&gt; 14412.56")</f>
        <v>398</v>
      </c>
      <c r="I8743" s="4">
        <f>COUNTIF($A$2:$A$9181, "&lt; -6015.80")</f>
        <v>0</v>
      </c>
      <c r="J8743" t="str">
        <f>IF(OR($A$2:$A$9181&gt;14412.56,$A$2:$A$9181&lt; -6015.8),"True","False")</f>
        <v>False</v>
      </c>
    </row>
    <row r="8744" spans="1:10" x14ac:dyDescent="0.3">
      <c r="A8744">
        <v>330.41</v>
      </c>
      <c r="B8744" s="4">
        <f>PERCENTILE($A$2:$A$9181,0.25)</f>
        <v>1644.8325</v>
      </c>
      <c r="C8744" s="4">
        <f>PERCENTILE($A$2:$A$9181,0.5)</f>
        <v>3437.55</v>
      </c>
      <c r="D8744" s="4">
        <f>PERCENTILE($A$2:$A$9181,0.75)</f>
        <v>6751.9224999999997</v>
      </c>
      <c r="E8744" s="4">
        <f>D8744-B8744</f>
        <v>5107.09</v>
      </c>
      <c r="F8744" s="4">
        <f>(D8744+(1.5*E8744))</f>
        <v>14412.557499999999</v>
      </c>
      <c r="G8744" s="4">
        <f>(B8744-(1.5*E8744))</f>
        <v>-6015.8024999999998</v>
      </c>
      <c r="H8744" s="4">
        <f>COUNTIF($A$2:$A$9181, "&gt; 14412.56")</f>
        <v>398</v>
      </c>
      <c r="I8744" s="4">
        <f>COUNTIF($A$2:$A$9181, "&lt; -6015.80")</f>
        <v>0</v>
      </c>
      <c r="J8744" t="str">
        <f>IF(OR($A$2:$A$9181&gt;14412.56,$A$2:$A$9181&lt; -6015.8),"True","False")</f>
        <v>False</v>
      </c>
    </row>
    <row r="8745" spans="1:10" x14ac:dyDescent="0.3">
      <c r="A8745">
        <v>328.07</v>
      </c>
      <c r="B8745" s="4">
        <f>PERCENTILE($A$2:$A$9181,0.25)</f>
        <v>1644.8325</v>
      </c>
      <c r="C8745" s="4">
        <f>PERCENTILE($A$2:$A$9181,0.5)</f>
        <v>3437.55</v>
      </c>
      <c r="D8745" s="4">
        <f>PERCENTILE($A$2:$A$9181,0.75)</f>
        <v>6751.9224999999997</v>
      </c>
      <c r="E8745" s="4">
        <f>D8745-B8745</f>
        <v>5107.09</v>
      </c>
      <c r="F8745" s="4">
        <f>(D8745+(1.5*E8745))</f>
        <v>14412.557499999999</v>
      </c>
      <c r="G8745" s="4">
        <f>(B8745-(1.5*E8745))</f>
        <v>-6015.8024999999998</v>
      </c>
      <c r="H8745" s="4">
        <f>COUNTIF($A$2:$A$9181, "&gt; 14412.56")</f>
        <v>398</v>
      </c>
      <c r="I8745" s="4">
        <f>COUNTIF($A$2:$A$9181, "&lt; -6015.80")</f>
        <v>0</v>
      </c>
      <c r="J8745" t="str">
        <f>IF(OR($A$2:$A$9181&gt;14412.56,$A$2:$A$9181&lt; -6015.8),"True","False")</f>
        <v>False</v>
      </c>
    </row>
    <row r="8746" spans="1:10" x14ac:dyDescent="0.3">
      <c r="A8746">
        <v>327.07</v>
      </c>
      <c r="B8746" s="4">
        <f>PERCENTILE($A$2:$A$9181,0.25)</f>
        <v>1644.8325</v>
      </c>
      <c r="C8746" s="4">
        <f>PERCENTILE($A$2:$A$9181,0.5)</f>
        <v>3437.55</v>
      </c>
      <c r="D8746" s="4">
        <f>PERCENTILE($A$2:$A$9181,0.75)</f>
        <v>6751.9224999999997</v>
      </c>
      <c r="E8746" s="4">
        <f>D8746-B8746</f>
        <v>5107.09</v>
      </c>
      <c r="F8746" s="4">
        <f>(D8746+(1.5*E8746))</f>
        <v>14412.557499999999</v>
      </c>
      <c r="G8746" s="4">
        <f>(B8746-(1.5*E8746))</f>
        <v>-6015.8024999999998</v>
      </c>
      <c r="H8746" s="4">
        <f>COUNTIF($A$2:$A$9181, "&gt; 14412.56")</f>
        <v>398</v>
      </c>
      <c r="I8746" s="4">
        <f>COUNTIF($A$2:$A$9181, "&lt; -6015.80")</f>
        <v>0</v>
      </c>
      <c r="J8746" t="str">
        <f>IF(OR($A$2:$A$9181&gt;14412.56,$A$2:$A$9181&lt; -6015.8),"True","False")</f>
        <v>False</v>
      </c>
    </row>
    <row r="8747" spans="1:10" x14ac:dyDescent="0.3">
      <c r="A8747">
        <v>325.95999999999998</v>
      </c>
      <c r="B8747" s="4">
        <f>PERCENTILE($A$2:$A$9181,0.25)</f>
        <v>1644.8325</v>
      </c>
      <c r="C8747" s="4">
        <f>PERCENTILE($A$2:$A$9181,0.5)</f>
        <v>3437.55</v>
      </c>
      <c r="D8747" s="4">
        <f>PERCENTILE($A$2:$A$9181,0.75)</f>
        <v>6751.9224999999997</v>
      </c>
      <c r="E8747" s="4">
        <f>D8747-B8747</f>
        <v>5107.09</v>
      </c>
      <c r="F8747" s="4">
        <f>(D8747+(1.5*E8747))</f>
        <v>14412.557499999999</v>
      </c>
      <c r="G8747" s="4">
        <f>(B8747-(1.5*E8747))</f>
        <v>-6015.8024999999998</v>
      </c>
      <c r="H8747" s="4">
        <f>COUNTIF($A$2:$A$9181, "&gt; 14412.56")</f>
        <v>398</v>
      </c>
      <c r="I8747" s="4">
        <f>COUNTIF($A$2:$A$9181, "&lt; -6015.80")</f>
        <v>0</v>
      </c>
      <c r="J8747" t="str">
        <f>IF(OR($A$2:$A$9181&gt;14412.56,$A$2:$A$9181&lt; -6015.8),"True","False")</f>
        <v>False</v>
      </c>
    </row>
    <row r="8748" spans="1:10" x14ac:dyDescent="0.3">
      <c r="A8748">
        <v>325.31</v>
      </c>
      <c r="B8748" s="4">
        <f>PERCENTILE($A$2:$A$9181,0.25)</f>
        <v>1644.8325</v>
      </c>
      <c r="C8748" s="4">
        <f>PERCENTILE($A$2:$A$9181,0.5)</f>
        <v>3437.55</v>
      </c>
      <c r="D8748" s="4">
        <f>PERCENTILE($A$2:$A$9181,0.75)</f>
        <v>6751.9224999999997</v>
      </c>
      <c r="E8748" s="4">
        <f>D8748-B8748</f>
        <v>5107.09</v>
      </c>
      <c r="F8748" s="4">
        <f>(D8748+(1.5*E8748))</f>
        <v>14412.557499999999</v>
      </c>
      <c r="G8748" s="4">
        <f>(B8748-(1.5*E8748))</f>
        <v>-6015.8024999999998</v>
      </c>
      <c r="H8748" s="4">
        <f>COUNTIF($A$2:$A$9181, "&gt; 14412.56")</f>
        <v>398</v>
      </c>
      <c r="I8748" s="4">
        <f>COUNTIF($A$2:$A$9181, "&lt; -6015.80")</f>
        <v>0</v>
      </c>
      <c r="J8748" t="str">
        <f>IF(OR($A$2:$A$9181&gt;14412.56,$A$2:$A$9181&lt; -6015.8),"True","False")</f>
        <v>False</v>
      </c>
    </row>
    <row r="8749" spans="1:10" x14ac:dyDescent="0.3">
      <c r="A8749">
        <v>325.24</v>
      </c>
      <c r="B8749" s="4">
        <f>PERCENTILE($A$2:$A$9181,0.25)</f>
        <v>1644.8325</v>
      </c>
      <c r="C8749" s="4">
        <f>PERCENTILE($A$2:$A$9181,0.5)</f>
        <v>3437.55</v>
      </c>
      <c r="D8749" s="4">
        <f>PERCENTILE($A$2:$A$9181,0.75)</f>
        <v>6751.9224999999997</v>
      </c>
      <c r="E8749" s="4">
        <f>D8749-B8749</f>
        <v>5107.09</v>
      </c>
      <c r="F8749" s="4">
        <f>(D8749+(1.5*E8749))</f>
        <v>14412.557499999999</v>
      </c>
      <c r="G8749" s="4">
        <f>(B8749-(1.5*E8749))</f>
        <v>-6015.8024999999998</v>
      </c>
      <c r="H8749" s="4">
        <f>COUNTIF($A$2:$A$9181, "&gt; 14412.56")</f>
        <v>398</v>
      </c>
      <c r="I8749" s="4">
        <f>COUNTIF($A$2:$A$9181, "&lt; -6015.80")</f>
        <v>0</v>
      </c>
      <c r="J8749" t="str">
        <f>IF(OR($A$2:$A$9181&gt;14412.56,$A$2:$A$9181&lt; -6015.8),"True","False")</f>
        <v>False</v>
      </c>
    </row>
    <row r="8750" spans="1:10" x14ac:dyDescent="0.3">
      <c r="A8750">
        <v>324.14999999999998</v>
      </c>
      <c r="B8750" s="4">
        <f>PERCENTILE($A$2:$A$9181,0.25)</f>
        <v>1644.8325</v>
      </c>
      <c r="C8750" s="4">
        <f>PERCENTILE($A$2:$A$9181,0.5)</f>
        <v>3437.55</v>
      </c>
      <c r="D8750" s="4">
        <f>PERCENTILE($A$2:$A$9181,0.75)</f>
        <v>6751.9224999999997</v>
      </c>
      <c r="E8750" s="4">
        <f>D8750-B8750</f>
        <v>5107.09</v>
      </c>
      <c r="F8750" s="4">
        <f>(D8750+(1.5*E8750))</f>
        <v>14412.557499999999</v>
      </c>
      <c r="G8750" s="4">
        <f>(B8750-(1.5*E8750))</f>
        <v>-6015.8024999999998</v>
      </c>
      <c r="H8750" s="4">
        <f>COUNTIF($A$2:$A$9181, "&gt; 14412.56")</f>
        <v>398</v>
      </c>
      <c r="I8750" s="4">
        <f>COUNTIF($A$2:$A$9181, "&lt; -6015.80")</f>
        <v>0</v>
      </c>
      <c r="J8750" t="str">
        <f>IF(OR($A$2:$A$9181&gt;14412.56,$A$2:$A$9181&lt; -6015.8),"True","False")</f>
        <v>False</v>
      </c>
    </row>
    <row r="8751" spans="1:10" x14ac:dyDescent="0.3">
      <c r="A8751">
        <v>323.51</v>
      </c>
      <c r="B8751" s="4">
        <f>PERCENTILE($A$2:$A$9181,0.25)</f>
        <v>1644.8325</v>
      </c>
      <c r="C8751" s="4">
        <f>PERCENTILE($A$2:$A$9181,0.5)</f>
        <v>3437.55</v>
      </c>
      <c r="D8751" s="4">
        <f>PERCENTILE($A$2:$A$9181,0.75)</f>
        <v>6751.9224999999997</v>
      </c>
      <c r="E8751" s="4">
        <f>D8751-B8751</f>
        <v>5107.09</v>
      </c>
      <c r="F8751" s="4">
        <f>(D8751+(1.5*E8751))</f>
        <v>14412.557499999999</v>
      </c>
      <c r="G8751" s="4">
        <f>(B8751-(1.5*E8751))</f>
        <v>-6015.8024999999998</v>
      </c>
      <c r="H8751" s="4">
        <f>COUNTIF($A$2:$A$9181, "&gt; 14412.56")</f>
        <v>398</v>
      </c>
      <c r="I8751" s="4">
        <f>COUNTIF($A$2:$A$9181, "&lt; -6015.80")</f>
        <v>0</v>
      </c>
      <c r="J8751" t="str">
        <f>IF(OR($A$2:$A$9181&gt;14412.56,$A$2:$A$9181&lt; -6015.8),"True","False")</f>
        <v>False</v>
      </c>
    </row>
    <row r="8752" spans="1:10" x14ac:dyDescent="0.3">
      <c r="A8752">
        <v>321.08</v>
      </c>
      <c r="B8752" s="4">
        <f>PERCENTILE($A$2:$A$9181,0.25)</f>
        <v>1644.8325</v>
      </c>
      <c r="C8752" s="4">
        <f>PERCENTILE($A$2:$A$9181,0.5)</f>
        <v>3437.55</v>
      </c>
      <c r="D8752" s="4">
        <f>PERCENTILE($A$2:$A$9181,0.75)</f>
        <v>6751.9224999999997</v>
      </c>
      <c r="E8752" s="4">
        <f>D8752-B8752</f>
        <v>5107.09</v>
      </c>
      <c r="F8752" s="4">
        <f>(D8752+(1.5*E8752))</f>
        <v>14412.557499999999</v>
      </c>
      <c r="G8752" s="4">
        <f>(B8752-(1.5*E8752))</f>
        <v>-6015.8024999999998</v>
      </c>
      <c r="H8752" s="4">
        <f>COUNTIF($A$2:$A$9181, "&gt; 14412.56")</f>
        <v>398</v>
      </c>
      <c r="I8752" s="4">
        <f>COUNTIF($A$2:$A$9181, "&lt; -6015.80")</f>
        <v>0</v>
      </c>
      <c r="J8752" t="str">
        <f>IF(OR($A$2:$A$9181&gt;14412.56,$A$2:$A$9181&lt; -6015.8),"True","False")</f>
        <v>False</v>
      </c>
    </row>
    <row r="8753" spans="1:10" x14ac:dyDescent="0.3">
      <c r="A8753">
        <v>320.64999999999998</v>
      </c>
      <c r="B8753" s="4">
        <f>PERCENTILE($A$2:$A$9181,0.25)</f>
        <v>1644.8325</v>
      </c>
      <c r="C8753" s="4">
        <f>PERCENTILE($A$2:$A$9181,0.5)</f>
        <v>3437.55</v>
      </c>
      <c r="D8753" s="4">
        <f>PERCENTILE($A$2:$A$9181,0.75)</f>
        <v>6751.9224999999997</v>
      </c>
      <c r="E8753" s="4">
        <f>D8753-B8753</f>
        <v>5107.09</v>
      </c>
      <c r="F8753" s="4">
        <f>(D8753+(1.5*E8753))</f>
        <v>14412.557499999999</v>
      </c>
      <c r="G8753" s="4">
        <f>(B8753-(1.5*E8753))</f>
        <v>-6015.8024999999998</v>
      </c>
      <c r="H8753" s="4">
        <f>COUNTIF($A$2:$A$9181, "&gt; 14412.56")</f>
        <v>398</v>
      </c>
      <c r="I8753" s="4">
        <f>COUNTIF($A$2:$A$9181, "&lt; -6015.80")</f>
        <v>0</v>
      </c>
      <c r="J8753" t="str">
        <f>IF(OR($A$2:$A$9181&gt;14412.56,$A$2:$A$9181&lt; -6015.8),"True","False")</f>
        <v>False</v>
      </c>
    </row>
    <row r="8754" spans="1:10" x14ac:dyDescent="0.3">
      <c r="A8754">
        <v>320.63</v>
      </c>
      <c r="B8754" s="4">
        <f>PERCENTILE($A$2:$A$9181,0.25)</f>
        <v>1644.8325</v>
      </c>
      <c r="C8754" s="4">
        <f>PERCENTILE($A$2:$A$9181,0.5)</f>
        <v>3437.55</v>
      </c>
      <c r="D8754" s="4">
        <f>PERCENTILE($A$2:$A$9181,0.75)</f>
        <v>6751.9224999999997</v>
      </c>
      <c r="E8754" s="4">
        <f>D8754-B8754</f>
        <v>5107.09</v>
      </c>
      <c r="F8754" s="4">
        <f>(D8754+(1.5*E8754))</f>
        <v>14412.557499999999</v>
      </c>
      <c r="G8754" s="4">
        <f>(B8754-(1.5*E8754))</f>
        <v>-6015.8024999999998</v>
      </c>
      <c r="H8754" s="4">
        <f>COUNTIF($A$2:$A$9181, "&gt; 14412.56")</f>
        <v>398</v>
      </c>
      <c r="I8754" s="4">
        <f>COUNTIF($A$2:$A$9181, "&lt; -6015.80")</f>
        <v>0</v>
      </c>
      <c r="J8754" t="str">
        <f>IF(OR($A$2:$A$9181&gt;14412.56,$A$2:$A$9181&lt; -6015.8),"True","False")</f>
        <v>False</v>
      </c>
    </row>
    <row r="8755" spans="1:10" x14ac:dyDescent="0.3">
      <c r="A8755">
        <v>319.91000000000003</v>
      </c>
      <c r="B8755" s="4">
        <f>PERCENTILE($A$2:$A$9181,0.25)</f>
        <v>1644.8325</v>
      </c>
      <c r="C8755" s="4">
        <f>PERCENTILE($A$2:$A$9181,0.5)</f>
        <v>3437.55</v>
      </c>
      <c r="D8755" s="4">
        <f>PERCENTILE($A$2:$A$9181,0.75)</f>
        <v>6751.9224999999997</v>
      </c>
      <c r="E8755" s="4">
        <f>D8755-B8755</f>
        <v>5107.09</v>
      </c>
      <c r="F8755" s="4">
        <f>(D8755+(1.5*E8755))</f>
        <v>14412.557499999999</v>
      </c>
      <c r="G8755" s="4">
        <f>(B8755-(1.5*E8755))</f>
        <v>-6015.8024999999998</v>
      </c>
      <c r="H8755" s="4">
        <f>COUNTIF($A$2:$A$9181, "&gt; 14412.56")</f>
        <v>398</v>
      </c>
      <c r="I8755" s="4">
        <f>COUNTIF($A$2:$A$9181, "&lt; -6015.80")</f>
        <v>0</v>
      </c>
      <c r="J8755" t="str">
        <f>IF(OR($A$2:$A$9181&gt;14412.56,$A$2:$A$9181&lt; -6015.8),"True","False")</f>
        <v>False</v>
      </c>
    </row>
    <row r="8756" spans="1:10" x14ac:dyDescent="0.3">
      <c r="A8756">
        <v>318.57</v>
      </c>
      <c r="B8756" s="4">
        <f>PERCENTILE($A$2:$A$9181,0.25)</f>
        <v>1644.8325</v>
      </c>
      <c r="C8756" s="4">
        <f>PERCENTILE($A$2:$A$9181,0.5)</f>
        <v>3437.55</v>
      </c>
      <c r="D8756" s="4">
        <f>PERCENTILE($A$2:$A$9181,0.75)</f>
        <v>6751.9224999999997</v>
      </c>
      <c r="E8756" s="4">
        <f>D8756-B8756</f>
        <v>5107.09</v>
      </c>
      <c r="F8756" s="4">
        <f>(D8756+(1.5*E8756))</f>
        <v>14412.557499999999</v>
      </c>
      <c r="G8756" s="4">
        <f>(B8756-(1.5*E8756))</f>
        <v>-6015.8024999999998</v>
      </c>
      <c r="H8756" s="4">
        <f>COUNTIF($A$2:$A$9181, "&gt; 14412.56")</f>
        <v>398</v>
      </c>
      <c r="I8756" s="4">
        <f>COUNTIF($A$2:$A$9181, "&lt; -6015.80")</f>
        <v>0</v>
      </c>
      <c r="J8756" t="str">
        <f>IF(OR($A$2:$A$9181&gt;14412.56,$A$2:$A$9181&lt; -6015.8),"True","False")</f>
        <v>False</v>
      </c>
    </row>
    <row r="8757" spans="1:10" x14ac:dyDescent="0.3">
      <c r="A8757">
        <v>317.38</v>
      </c>
      <c r="B8757" s="4">
        <f>PERCENTILE($A$2:$A$9181,0.25)</f>
        <v>1644.8325</v>
      </c>
      <c r="C8757" s="4">
        <f>PERCENTILE($A$2:$A$9181,0.5)</f>
        <v>3437.55</v>
      </c>
      <c r="D8757" s="4">
        <f>PERCENTILE($A$2:$A$9181,0.75)</f>
        <v>6751.9224999999997</v>
      </c>
      <c r="E8757" s="4">
        <f>D8757-B8757</f>
        <v>5107.09</v>
      </c>
      <c r="F8757" s="4">
        <f>(D8757+(1.5*E8757))</f>
        <v>14412.557499999999</v>
      </c>
      <c r="G8757" s="4">
        <f>(B8757-(1.5*E8757))</f>
        <v>-6015.8024999999998</v>
      </c>
      <c r="H8757" s="4">
        <f>COUNTIF($A$2:$A$9181, "&gt; 14412.56")</f>
        <v>398</v>
      </c>
      <c r="I8757" s="4">
        <f>COUNTIF($A$2:$A$9181, "&lt; -6015.80")</f>
        <v>0</v>
      </c>
      <c r="J8757" t="str">
        <f>IF(OR($A$2:$A$9181&gt;14412.56,$A$2:$A$9181&lt; -6015.8),"True","False")</f>
        <v>False</v>
      </c>
    </row>
    <row r="8758" spans="1:10" x14ac:dyDescent="0.3">
      <c r="A8758">
        <v>316.95999999999998</v>
      </c>
      <c r="B8758" s="4">
        <f>PERCENTILE($A$2:$A$9181,0.25)</f>
        <v>1644.8325</v>
      </c>
      <c r="C8758" s="4">
        <f>PERCENTILE($A$2:$A$9181,0.5)</f>
        <v>3437.55</v>
      </c>
      <c r="D8758" s="4">
        <f>PERCENTILE($A$2:$A$9181,0.75)</f>
        <v>6751.9224999999997</v>
      </c>
      <c r="E8758" s="4">
        <f>D8758-B8758</f>
        <v>5107.09</v>
      </c>
      <c r="F8758" s="4">
        <f>(D8758+(1.5*E8758))</f>
        <v>14412.557499999999</v>
      </c>
      <c r="G8758" s="4">
        <f>(B8758-(1.5*E8758))</f>
        <v>-6015.8024999999998</v>
      </c>
      <c r="H8758" s="4">
        <f>COUNTIF($A$2:$A$9181, "&gt; 14412.56")</f>
        <v>398</v>
      </c>
      <c r="I8758" s="4">
        <f>COUNTIF($A$2:$A$9181, "&lt; -6015.80")</f>
        <v>0</v>
      </c>
      <c r="J8758" t="str">
        <f>IF(OR($A$2:$A$9181&gt;14412.56,$A$2:$A$9181&lt; -6015.8),"True","False")</f>
        <v>False</v>
      </c>
    </row>
    <row r="8759" spans="1:10" x14ac:dyDescent="0.3">
      <c r="A8759">
        <v>314.67</v>
      </c>
      <c r="B8759" s="4">
        <f>PERCENTILE($A$2:$A$9181,0.25)</f>
        <v>1644.8325</v>
      </c>
      <c r="C8759" s="4">
        <f>PERCENTILE($A$2:$A$9181,0.5)</f>
        <v>3437.55</v>
      </c>
      <c r="D8759" s="4">
        <f>PERCENTILE($A$2:$A$9181,0.75)</f>
        <v>6751.9224999999997</v>
      </c>
      <c r="E8759" s="4">
        <f>D8759-B8759</f>
        <v>5107.09</v>
      </c>
      <c r="F8759" s="4">
        <f>(D8759+(1.5*E8759))</f>
        <v>14412.557499999999</v>
      </c>
      <c r="G8759" s="4">
        <f>(B8759-(1.5*E8759))</f>
        <v>-6015.8024999999998</v>
      </c>
      <c r="H8759" s="4">
        <f>COUNTIF($A$2:$A$9181, "&gt; 14412.56")</f>
        <v>398</v>
      </c>
      <c r="I8759" s="4">
        <f>COUNTIF($A$2:$A$9181, "&lt; -6015.80")</f>
        <v>0</v>
      </c>
      <c r="J8759" t="str">
        <f>IF(OR($A$2:$A$9181&gt;14412.56,$A$2:$A$9181&lt; -6015.8),"True","False")</f>
        <v>False</v>
      </c>
    </row>
    <row r="8760" spans="1:10" x14ac:dyDescent="0.3">
      <c r="A8760">
        <v>314.52999999999997</v>
      </c>
      <c r="B8760" s="4">
        <f>PERCENTILE($A$2:$A$9181,0.25)</f>
        <v>1644.8325</v>
      </c>
      <c r="C8760" s="4">
        <f>PERCENTILE($A$2:$A$9181,0.5)</f>
        <v>3437.55</v>
      </c>
      <c r="D8760" s="4">
        <f>PERCENTILE($A$2:$A$9181,0.75)</f>
        <v>6751.9224999999997</v>
      </c>
      <c r="E8760" s="4">
        <f>D8760-B8760</f>
        <v>5107.09</v>
      </c>
      <c r="F8760" s="4">
        <f>(D8760+(1.5*E8760))</f>
        <v>14412.557499999999</v>
      </c>
      <c r="G8760" s="4">
        <f>(B8760-(1.5*E8760))</f>
        <v>-6015.8024999999998</v>
      </c>
      <c r="H8760" s="4">
        <f>COUNTIF($A$2:$A$9181, "&gt; 14412.56")</f>
        <v>398</v>
      </c>
      <c r="I8760" s="4">
        <f>COUNTIF($A$2:$A$9181, "&lt; -6015.80")</f>
        <v>0</v>
      </c>
      <c r="J8760" t="str">
        <f>IF(OR($A$2:$A$9181&gt;14412.56,$A$2:$A$9181&lt; -6015.8),"True","False")</f>
        <v>False</v>
      </c>
    </row>
    <row r="8761" spans="1:10" x14ac:dyDescent="0.3">
      <c r="A8761">
        <v>314.24</v>
      </c>
      <c r="B8761" s="4">
        <f>PERCENTILE($A$2:$A$9181,0.25)</f>
        <v>1644.8325</v>
      </c>
      <c r="C8761" s="4">
        <f>PERCENTILE($A$2:$A$9181,0.5)</f>
        <v>3437.55</v>
      </c>
      <c r="D8761" s="4">
        <f>PERCENTILE($A$2:$A$9181,0.75)</f>
        <v>6751.9224999999997</v>
      </c>
      <c r="E8761" s="4">
        <f>D8761-B8761</f>
        <v>5107.09</v>
      </c>
      <c r="F8761" s="4">
        <f>(D8761+(1.5*E8761))</f>
        <v>14412.557499999999</v>
      </c>
      <c r="G8761" s="4">
        <f>(B8761-(1.5*E8761))</f>
        <v>-6015.8024999999998</v>
      </c>
      <c r="H8761" s="4">
        <f>COUNTIF($A$2:$A$9181, "&gt; 14412.56")</f>
        <v>398</v>
      </c>
      <c r="I8761" s="4">
        <f>COUNTIF($A$2:$A$9181, "&lt; -6015.80")</f>
        <v>0</v>
      </c>
      <c r="J8761" t="str">
        <f>IF(OR($A$2:$A$9181&gt;14412.56,$A$2:$A$9181&lt; -6015.8),"True","False")</f>
        <v>False</v>
      </c>
    </row>
    <row r="8762" spans="1:10" x14ac:dyDescent="0.3">
      <c r="A8762">
        <v>313.7</v>
      </c>
      <c r="B8762" s="4">
        <f>PERCENTILE($A$2:$A$9181,0.25)</f>
        <v>1644.8325</v>
      </c>
      <c r="C8762" s="4">
        <f>PERCENTILE($A$2:$A$9181,0.5)</f>
        <v>3437.55</v>
      </c>
      <c r="D8762" s="4">
        <f>PERCENTILE($A$2:$A$9181,0.75)</f>
        <v>6751.9224999999997</v>
      </c>
      <c r="E8762" s="4">
        <f>D8762-B8762</f>
        <v>5107.09</v>
      </c>
      <c r="F8762" s="4">
        <f>(D8762+(1.5*E8762))</f>
        <v>14412.557499999999</v>
      </c>
      <c r="G8762" s="4">
        <f>(B8762-(1.5*E8762))</f>
        <v>-6015.8024999999998</v>
      </c>
      <c r="H8762" s="4">
        <f>COUNTIF($A$2:$A$9181, "&gt; 14412.56")</f>
        <v>398</v>
      </c>
      <c r="I8762" s="4">
        <f>COUNTIF($A$2:$A$9181, "&lt; -6015.80")</f>
        <v>0</v>
      </c>
      <c r="J8762" t="str">
        <f>IF(OR($A$2:$A$9181&gt;14412.56,$A$2:$A$9181&lt; -6015.8),"True","False")</f>
        <v>False</v>
      </c>
    </row>
    <row r="8763" spans="1:10" x14ac:dyDescent="0.3">
      <c r="A8763">
        <v>312.63</v>
      </c>
      <c r="B8763" s="4">
        <f>PERCENTILE($A$2:$A$9181,0.25)</f>
        <v>1644.8325</v>
      </c>
      <c r="C8763" s="4">
        <f>PERCENTILE($A$2:$A$9181,0.5)</f>
        <v>3437.55</v>
      </c>
      <c r="D8763" s="4">
        <f>PERCENTILE($A$2:$A$9181,0.75)</f>
        <v>6751.9224999999997</v>
      </c>
      <c r="E8763" s="4">
        <f>D8763-B8763</f>
        <v>5107.09</v>
      </c>
      <c r="F8763" s="4">
        <f>(D8763+(1.5*E8763))</f>
        <v>14412.557499999999</v>
      </c>
      <c r="G8763" s="4">
        <f>(B8763-(1.5*E8763))</f>
        <v>-6015.8024999999998</v>
      </c>
      <c r="H8763" s="4">
        <f>COUNTIF($A$2:$A$9181, "&gt; 14412.56")</f>
        <v>398</v>
      </c>
      <c r="I8763" s="4">
        <f>COUNTIF($A$2:$A$9181, "&lt; -6015.80")</f>
        <v>0</v>
      </c>
      <c r="J8763" t="str">
        <f>IF(OR($A$2:$A$9181&gt;14412.56,$A$2:$A$9181&lt; -6015.8),"True","False")</f>
        <v>False</v>
      </c>
    </row>
    <row r="8764" spans="1:10" x14ac:dyDescent="0.3">
      <c r="A8764">
        <v>311.83</v>
      </c>
      <c r="B8764" s="4">
        <f>PERCENTILE($A$2:$A$9181,0.25)</f>
        <v>1644.8325</v>
      </c>
      <c r="C8764" s="4">
        <f>PERCENTILE($A$2:$A$9181,0.5)</f>
        <v>3437.55</v>
      </c>
      <c r="D8764" s="4">
        <f>PERCENTILE($A$2:$A$9181,0.75)</f>
        <v>6751.9224999999997</v>
      </c>
      <c r="E8764" s="4">
        <f>D8764-B8764</f>
        <v>5107.09</v>
      </c>
      <c r="F8764" s="4">
        <f>(D8764+(1.5*E8764))</f>
        <v>14412.557499999999</v>
      </c>
      <c r="G8764" s="4">
        <f>(B8764-(1.5*E8764))</f>
        <v>-6015.8024999999998</v>
      </c>
      <c r="H8764" s="4">
        <f>COUNTIF($A$2:$A$9181, "&gt; 14412.56")</f>
        <v>398</v>
      </c>
      <c r="I8764" s="4">
        <f>COUNTIF($A$2:$A$9181, "&lt; -6015.80")</f>
        <v>0</v>
      </c>
      <c r="J8764" t="str">
        <f>IF(OR($A$2:$A$9181&gt;14412.56,$A$2:$A$9181&lt; -6015.8),"True","False")</f>
        <v>False</v>
      </c>
    </row>
    <row r="8765" spans="1:10" x14ac:dyDescent="0.3">
      <c r="A8765">
        <v>311.05</v>
      </c>
      <c r="B8765" s="4">
        <f>PERCENTILE($A$2:$A$9181,0.25)</f>
        <v>1644.8325</v>
      </c>
      <c r="C8765" s="4">
        <f>PERCENTILE($A$2:$A$9181,0.5)</f>
        <v>3437.55</v>
      </c>
      <c r="D8765" s="4">
        <f>PERCENTILE($A$2:$A$9181,0.75)</f>
        <v>6751.9224999999997</v>
      </c>
      <c r="E8765" s="4">
        <f>D8765-B8765</f>
        <v>5107.09</v>
      </c>
      <c r="F8765" s="4">
        <f>(D8765+(1.5*E8765))</f>
        <v>14412.557499999999</v>
      </c>
      <c r="G8765" s="4">
        <f>(B8765-(1.5*E8765))</f>
        <v>-6015.8024999999998</v>
      </c>
      <c r="H8765" s="4">
        <f>COUNTIF($A$2:$A$9181, "&gt; 14412.56")</f>
        <v>398</v>
      </c>
      <c r="I8765" s="4">
        <f>COUNTIF($A$2:$A$9181, "&lt; -6015.80")</f>
        <v>0</v>
      </c>
      <c r="J8765" t="str">
        <f>IF(OR($A$2:$A$9181&gt;14412.56,$A$2:$A$9181&lt; -6015.8),"True","False")</f>
        <v>False</v>
      </c>
    </row>
    <row r="8766" spans="1:10" x14ac:dyDescent="0.3">
      <c r="A8766">
        <v>310.61</v>
      </c>
      <c r="B8766" s="4">
        <f>PERCENTILE($A$2:$A$9181,0.25)</f>
        <v>1644.8325</v>
      </c>
      <c r="C8766" s="4">
        <f>PERCENTILE($A$2:$A$9181,0.5)</f>
        <v>3437.55</v>
      </c>
      <c r="D8766" s="4">
        <f>PERCENTILE($A$2:$A$9181,0.75)</f>
        <v>6751.9224999999997</v>
      </c>
      <c r="E8766" s="4">
        <f>D8766-B8766</f>
        <v>5107.09</v>
      </c>
      <c r="F8766" s="4">
        <f>(D8766+(1.5*E8766))</f>
        <v>14412.557499999999</v>
      </c>
      <c r="G8766" s="4">
        <f>(B8766-(1.5*E8766))</f>
        <v>-6015.8024999999998</v>
      </c>
      <c r="H8766" s="4">
        <f>COUNTIF($A$2:$A$9181, "&gt; 14412.56")</f>
        <v>398</v>
      </c>
      <c r="I8766" s="4">
        <f>COUNTIF($A$2:$A$9181, "&lt; -6015.80")</f>
        <v>0</v>
      </c>
      <c r="J8766" t="str">
        <f>IF(OR($A$2:$A$9181&gt;14412.56,$A$2:$A$9181&lt; -6015.8),"True","False")</f>
        <v>False</v>
      </c>
    </row>
    <row r="8767" spans="1:10" x14ac:dyDescent="0.3">
      <c r="A8767">
        <v>310.52</v>
      </c>
      <c r="B8767" s="4">
        <f>PERCENTILE($A$2:$A$9181,0.25)</f>
        <v>1644.8325</v>
      </c>
      <c r="C8767" s="4">
        <f>PERCENTILE($A$2:$A$9181,0.5)</f>
        <v>3437.55</v>
      </c>
      <c r="D8767" s="4">
        <f>PERCENTILE($A$2:$A$9181,0.75)</f>
        <v>6751.9224999999997</v>
      </c>
      <c r="E8767" s="4">
        <f>D8767-B8767</f>
        <v>5107.09</v>
      </c>
      <c r="F8767" s="4">
        <f>(D8767+(1.5*E8767))</f>
        <v>14412.557499999999</v>
      </c>
      <c r="G8767" s="4">
        <f>(B8767-(1.5*E8767))</f>
        <v>-6015.8024999999998</v>
      </c>
      <c r="H8767" s="4">
        <f>COUNTIF($A$2:$A$9181, "&gt; 14412.56")</f>
        <v>398</v>
      </c>
      <c r="I8767" s="4">
        <f>COUNTIF($A$2:$A$9181, "&lt; -6015.80")</f>
        <v>0</v>
      </c>
      <c r="J8767" t="str">
        <f>IF(OR($A$2:$A$9181&gt;14412.56,$A$2:$A$9181&lt; -6015.8),"True","False")</f>
        <v>False</v>
      </c>
    </row>
    <row r="8768" spans="1:10" x14ac:dyDescent="0.3">
      <c r="A8768">
        <v>310.20999999999998</v>
      </c>
      <c r="B8768" s="4">
        <f>PERCENTILE($A$2:$A$9181,0.25)</f>
        <v>1644.8325</v>
      </c>
      <c r="C8768" s="4">
        <f>PERCENTILE($A$2:$A$9181,0.5)</f>
        <v>3437.55</v>
      </c>
      <c r="D8768" s="4">
        <f>PERCENTILE($A$2:$A$9181,0.75)</f>
        <v>6751.9224999999997</v>
      </c>
      <c r="E8768" s="4">
        <f>D8768-B8768</f>
        <v>5107.09</v>
      </c>
      <c r="F8768" s="4">
        <f>(D8768+(1.5*E8768))</f>
        <v>14412.557499999999</v>
      </c>
      <c r="G8768" s="4">
        <f>(B8768-(1.5*E8768))</f>
        <v>-6015.8024999999998</v>
      </c>
      <c r="H8768" s="4">
        <f>COUNTIF($A$2:$A$9181, "&gt; 14412.56")</f>
        <v>398</v>
      </c>
      <c r="I8768" s="4">
        <f>COUNTIF($A$2:$A$9181, "&lt; -6015.80")</f>
        <v>0</v>
      </c>
      <c r="J8768" t="str">
        <f>IF(OR($A$2:$A$9181&gt;14412.56,$A$2:$A$9181&lt; -6015.8),"True","False")</f>
        <v>False</v>
      </c>
    </row>
    <row r="8769" spans="1:10" x14ac:dyDescent="0.3">
      <c r="A8769">
        <v>309.36</v>
      </c>
      <c r="B8769" s="4">
        <f>PERCENTILE($A$2:$A$9181,0.25)</f>
        <v>1644.8325</v>
      </c>
      <c r="C8769" s="4">
        <f>PERCENTILE($A$2:$A$9181,0.5)</f>
        <v>3437.55</v>
      </c>
      <c r="D8769" s="4">
        <f>PERCENTILE($A$2:$A$9181,0.75)</f>
        <v>6751.9224999999997</v>
      </c>
      <c r="E8769" s="4">
        <f>D8769-B8769</f>
        <v>5107.09</v>
      </c>
      <c r="F8769" s="4">
        <f>(D8769+(1.5*E8769))</f>
        <v>14412.557499999999</v>
      </c>
      <c r="G8769" s="4">
        <f>(B8769-(1.5*E8769))</f>
        <v>-6015.8024999999998</v>
      </c>
      <c r="H8769" s="4">
        <f>COUNTIF($A$2:$A$9181, "&gt; 14412.56")</f>
        <v>398</v>
      </c>
      <c r="I8769" s="4">
        <f>COUNTIF($A$2:$A$9181, "&lt; -6015.80")</f>
        <v>0</v>
      </c>
      <c r="J8769" t="str">
        <f>IF(OR($A$2:$A$9181&gt;14412.56,$A$2:$A$9181&lt; -6015.8),"True","False")</f>
        <v>False</v>
      </c>
    </row>
    <row r="8770" spans="1:10" x14ac:dyDescent="0.3">
      <c r="A8770">
        <v>308.08999999999997</v>
      </c>
      <c r="B8770" s="4">
        <f>PERCENTILE($A$2:$A$9181,0.25)</f>
        <v>1644.8325</v>
      </c>
      <c r="C8770" s="4">
        <f>PERCENTILE($A$2:$A$9181,0.5)</f>
        <v>3437.55</v>
      </c>
      <c r="D8770" s="4">
        <f>PERCENTILE($A$2:$A$9181,0.75)</f>
        <v>6751.9224999999997</v>
      </c>
      <c r="E8770" s="4">
        <f>D8770-B8770</f>
        <v>5107.09</v>
      </c>
      <c r="F8770" s="4">
        <f>(D8770+(1.5*E8770))</f>
        <v>14412.557499999999</v>
      </c>
      <c r="G8770" s="4">
        <f>(B8770-(1.5*E8770))</f>
        <v>-6015.8024999999998</v>
      </c>
      <c r="H8770" s="4">
        <f>COUNTIF($A$2:$A$9181, "&gt; 14412.56")</f>
        <v>398</v>
      </c>
      <c r="I8770" s="4">
        <f>COUNTIF($A$2:$A$9181, "&lt; -6015.80")</f>
        <v>0</v>
      </c>
      <c r="J8770" t="str">
        <f>IF(OR($A$2:$A$9181&gt;14412.56,$A$2:$A$9181&lt; -6015.8),"True","False")</f>
        <v>False</v>
      </c>
    </row>
    <row r="8771" spans="1:10" x14ac:dyDescent="0.3">
      <c r="A8771">
        <v>303.75</v>
      </c>
      <c r="B8771" s="4">
        <f>PERCENTILE($A$2:$A$9181,0.25)</f>
        <v>1644.8325</v>
      </c>
      <c r="C8771" s="4">
        <f>PERCENTILE($A$2:$A$9181,0.5)</f>
        <v>3437.55</v>
      </c>
      <c r="D8771" s="4">
        <f>PERCENTILE($A$2:$A$9181,0.75)</f>
        <v>6751.9224999999997</v>
      </c>
      <c r="E8771" s="4">
        <f>D8771-B8771</f>
        <v>5107.09</v>
      </c>
      <c r="F8771" s="4">
        <f>(D8771+(1.5*E8771))</f>
        <v>14412.557499999999</v>
      </c>
      <c r="G8771" s="4">
        <f>(B8771-(1.5*E8771))</f>
        <v>-6015.8024999999998</v>
      </c>
      <c r="H8771" s="4">
        <f>COUNTIF($A$2:$A$9181, "&gt; 14412.56")</f>
        <v>398</v>
      </c>
      <c r="I8771" s="4">
        <f>COUNTIF($A$2:$A$9181, "&lt; -6015.80")</f>
        <v>0</v>
      </c>
      <c r="J8771" t="str">
        <f>IF(OR($A$2:$A$9181&gt;14412.56,$A$2:$A$9181&lt; -6015.8),"True","False")</f>
        <v>False</v>
      </c>
    </row>
    <row r="8772" spans="1:10" x14ac:dyDescent="0.3">
      <c r="A8772">
        <v>303.33999999999997</v>
      </c>
      <c r="B8772" s="4">
        <f>PERCENTILE($A$2:$A$9181,0.25)</f>
        <v>1644.8325</v>
      </c>
      <c r="C8772" s="4">
        <f>PERCENTILE($A$2:$A$9181,0.5)</f>
        <v>3437.55</v>
      </c>
      <c r="D8772" s="4">
        <f>PERCENTILE($A$2:$A$9181,0.75)</f>
        <v>6751.9224999999997</v>
      </c>
      <c r="E8772" s="4">
        <f>D8772-B8772</f>
        <v>5107.09</v>
      </c>
      <c r="F8772" s="4">
        <f>(D8772+(1.5*E8772))</f>
        <v>14412.557499999999</v>
      </c>
      <c r="G8772" s="4">
        <f>(B8772-(1.5*E8772))</f>
        <v>-6015.8024999999998</v>
      </c>
      <c r="H8772" s="4">
        <f>COUNTIF($A$2:$A$9181, "&gt; 14412.56")</f>
        <v>398</v>
      </c>
      <c r="I8772" s="4">
        <f>COUNTIF($A$2:$A$9181, "&lt; -6015.80")</f>
        <v>0</v>
      </c>
      <c r="J8772" t="str">
        <f>IF(OR($A$2:$A$9181&gt;14412.56,$A$2:$A$9181&lt; -6015.8),"True","False")</f>
        <v>False</v>
      </c>
    </row>
    <row r="8773" spans="1:10" x14ac:dyDescent="0.3">
      <c r="A8773">
        <v>301.33999999999997</v>
      </c>
      <c r="B8773" s="4">
        <f>PERCENTILE($A$2:$A$9181,0.25)</f>
        <v>1644.8325</v>
      </c>
      <c r="C8773" s="4">
        <f>PERCENTILE($A$2:$A$9181,0.5)</f>
        <v>3437.55</v>
      </c>
      <c r="D8773" s="4">
        <f>PERCENTILE($A$2:$A$9181,0.75)</f>
        <v>6751.9224999999997</v>
      </c>
      <c r="E8773" s="4">
        <f>D8773-B8773</f>
        <v>5107.09</v>
      </c>
      <c r="F8773" s="4">
        <f>(D8773+(1.5*E8773))</f>
        <v>14412.557499999999</v>
      </c>
      <c r="G8773" s="4">
        <f>(B8773-(1.5*E8773))</f>
        <v>-6015.8024999999998</v>
      </c>
      <c r="H8773" s="4">
        <f>COUNTIF($A$2:$A$9181, "&gt; 14412.56")</f>
        <v>398</v>
      </c>
      <c r="I8773" s="4">
        <f>COUNTIF($A$2:$A$9181, "&lt; -6015.80")</f>
        <v>0</v>
      </c>
      <c r="J8773" t="str">
        <f>IF(OR($A$2:$A$9181&gt;14412.56,$A$2:$A$9181&lt; -6015.8),"True","False")</f>
        <v>False</v>
      </c>
    </row>
    <row r="8774" spans="1:10" x14ac:dyDescent="0.3">
      <c r="A8774">
        <v>301.2</v>
      </c>
      <c r="B8774" s="4">
        <f>PERCENTILE($A$2:$A$9181,0.25)</f>
        <v>1644.8325</v>
      </c>
      <c r="C8774" s="4">
        <f>PERCENTILE($A$2:$A$9181,0.5)</f>
        <v>3437.55</v>
      </c>
      <c r="D8774" s="4">
        <f>PERCENTILE($A$2:$A$9181,0.75)</f>
        <v>6751.9224999999997</v>
      </c>
      <c r="E8774" s="4">
        <f>D8774-B8774</f>
        <v>5107.09</v>
      </c>
      <c r="F8774" s="4">
        <f>(D8774+(1.5*E8774))</f>
        <v>14412.557499999999</v>
      </c>
      <c r="G8774" s="4">
        <f>(B8774-(1.5*E8774))</f>
        <v>-6015.8024999999998</v>
      </c>
      <c r="H8774" s="4">
        <f>COUNTIF($A$2:$A$9181, "&gt; 14412.56")</f>
        <v>398</v>
      </c>
      <c r="I8774" s="4">
        <f>COUNTIF($A$2:$A$9181, "&lt; -6015.80")</f>
        <v>0</v>
      </c>
      <c r="J8774" t="str">
        <f>IF(OR($A$2:$A$9181&gt;14412.56,$A$2:$A$9181&lt; -6015.8),"True","False")</f>
        <v>False</v>
      </c>
    </row>
    <row r="8775" spans="1:10" x14ac:dyDescent="0.3">
      <c r="A8775">
        <v>301.18</v>
      </c>
      <c r="B8775" s="4">
        <f>PERCENTILE($A$2:$A$9181,0.25)</f>
        <v>1644.8325</v>
      </c>
      <c r="C8775" s="4">
        <f>PERCENTILE($A$2:$A$9181,0.5)</f>
        <v>3437.55</v>
      </c>
      <c r="D8775" s="4">
        <f>PERCENTILE($A$2:$A$9181,0.75)</f>
        <v>6751.9224999999997</v>
      </c>
      <c r="E8775" s="4">
        <f>D8775-B8775</f>
        <v>5107.09</v>
      </c>
      <c r="F8775" s="4">
        <f>(D8775+(1.5*E8775))</f>
        <v>14412.557499999999</v>
      </c>
      <c r="G8775" s="4">
        <f>(B8775-(1.5*E8775))</f>
        <v>-6015.8024999999998</v>
      </c>
      <c r="H8775" s="4">
        <f>COUNTIF($A$2:$A$9181, "&gt; 14412.56")</f>
        <v>398</v>
      </c>
      <c r="I8775" s="4">
        <f>COUNTIF($A$2:$A$9181, "&lt; -6015.80")</f>
        <v>0</v>
      </c>
      <c r="J8775" t="str">
        <f>IF(OR($A$2:$A$9181&gt;14412.56,$A$2:$A$9181&lt; -6015.8),"True","False")</f>
        <v>False</v>
      </c>
    </row>
    <row r="8776" spans="1:10" x14ac:dyDescent="0.3">
      <c r="A8776">
        <v>299.58999999999997</v>
      </c>
      <c r="B8776" s="4">
        <f>PERCENTILE($A$2:$A$9181,0.25)</f>
        <v>1644.8325</v>
      </c>
      <c r="C8776" s="4">
        <f>PERCENTILE($A$2:$A$9181,0.5)</f>
        <v>3437.55</v>
      </c>
      <c r="D8776" s="4">
        <f>PERCENTILE($A$2:$A$9181,0.75)</f>
        <v>6751.9224999999997</v>
      </c>
      <c r="E8776" s="4">
        <f>D8776-B8776</f>
        <v>5107.09</v>
      </c>
      <c r="F8776" s="4">
        <f>(D8776+(1.5*E8776))</f>
        <v>14412.557499999999</v>
      </c>
      <c r="G8776" s="4">
        <f>(B8776-(1.5*E8776))</f>
        <v>-6015.8024999999998</v>
      </c>
      <c r="H8776" s="4">
        <f>COUNTIF($A$2:$A$9181, "&gt; 14412.56")</f>
        <v>398</v>
      </c>
      <c r="I8776" s="4">
        <f>COUNTIF($A$2:$A$9181, "&lt; -6015.80")</f>
        <v>0</v>
      </c>
      <c r="J8776" t="str">
        <f>IF(OR($A$2:$A$9181&gt;14412.56,$A$2:$A$9181&lt; -6015.8),"True","False")</f>
        <v>False</v>
      </c>
    </row>
    <row r="8777" spans="1:10" x14ac:dyDescent="0.3">
      <c r="A8777">
        <v>299.35000000000002</v>
      </c>
      <c r="B8777" s="4">
        <f>PERCENTILE($A$2:$A$9181,0.25)</f>
        <v>1644.8325</v>
      </c>
      <c r="C8777" s="4">
        <f>PERCENTILE($A$2:$A$9181,0.5)</f>
        <v>3437.55</v>
      </c>
      <c r="D8777" s="4">
        <f>PERCENTILE($A$2:$A$9181,0.75)</f>
        <v>6751.9224999999997</v>
      </c>
      <c r="E8777" s="4">
        <f>D8777-B8777</f>
        <v>5107.09</v>
      </c>
      <c r="F8777" s="4">
        <f>(D8777+(1.5*E8777))</f>
        <v>14412.557499999999</v>
      </c>
      <c r="G8777" s="4">
        <f>(B8777-(1.5*E8777))</f>
        <v>-6015.8024999999998</v>
      </c>
      <c r="H8777" s="4">
        <f>COUNTIF($A$2:$A$9181, "&gt; 14412.56")</f>
        <v>398</v>
      </c>
      <c r="I8777" s="4">
        <f>COUNTIF($A$2:$A$9181, "&lt; -6015.80")</f>
        <v>0</v>
      </c>
      <c r="J8777" t="str">
        <f>IF(OR($A$2:$A$9181&gt;14412.56,$A$2:$A$9181&lt; -6015.8),"True","False")</f>
        <v>False</v>
      </c>
    </row>
    <row r="8778" spans="1:10" x14ac:dyDescent="0.3">
      <c r="A8778">
        <v>298.2</v>
      </c>
      <c r="B8778" s="4">
        <f>PERCENTILE($A$2:$A$9181,0.25)</f>
        <v>1644.8325</v>
      </c>
      <c r="C8778" s="4">
        <f>PERCENTILE($A$2:$A$9181,0.5)</f>
        <v>3437.55</v>
      </c>
      <c r="D8778" s="4">
        <f>PERCENTILE($A$2:$A$9181,0.75)</f>
        <v>6751.9224999999997</v>
      </c>
      <c r="E8778" s="4">
        <f>D8778-B8778</f>
        <v>5107.09</v>
      </c>
      <c r="F8778" s="4">
        <f>(D8778+(1.5*E8778))</f>
        <v>14412.557499999999</v>
      </c>
      <c r="G8778" s="4">
        <f>(B8778-(1.5*E8778))</f>
        <v>-6015.8024999999998</v>
      </c>
      <c r="H8778" s="4">
        <f>COUNTIF($A$2:$A$9181, "&gt; 14412.56")</f>
        <v>398</v>
      </c>
      <c r="I8778" s="4">
        <f>COUNTIF($A$2:$A$9181, "&lt; -6015.80")</f>
        <v>0</v>
      </c>
      <c r="J8778" t="str">
        <f>IF(OR($A$2:$A$9181&gt;14412.56,$A$2:$A$9181&lt; -6015.8),"True","False")</f>
        <v>False</v>
      </c>
    </row>
    <row r="8779" spans="1:10" x14ac:dyDescent="0.3">
      <c r="A8779">
        <v>297.44</v>
      </c>
      <c r="B8779" s="4">
        <f>PERCENTILE($A$2:$A$9181,0.25)</f>
        <v>1644.8325</v>
      </c>
      <c r="C8779" s="4">
        <f>PERCENTILE($A$2:$A$9181,0.5)</f>
        <v>3437.55</v>
      </c>
      <c r="D8779" s="4">
        <f>PERCENTILE($A$2:$A$9181,0.75)</f>
        <v>6751.9224999999997</v>
      </c>
      <c r="E8779" s="4">
        <f>D8779-B8779</f>
        <v>5107.09</v>
      </c>
      <c r="F8779" s="4">
        <f>(D8779+(1.5*E8779))</f>
        <v>14412.557499999999</v>
      </c>
      <c r="G8779" s="4">
        <f>(B8779-(1.5*E8779))</f>
        <v>-6015.8024999999998</v>
      </c>
      <c r="H8779" s="4">
        <f>COUNTIF($A$2:$A$9181, "&gt; 14412.56")</f>
        <v>398</v>
      </c>
      <c r="I8779" s="4">
        <f>COUNTIF($A$2:$A$9181, "&lt; -6015.80")</f>
        <v>0</v>
      </c>
      <c r="J8779" t="str">
        <f>IF(OR($A$2:$A$9181&gt;14412.56,$A$2:$A$9181&lt; -6015.8),"True","False")</f>
        <v>False</v>
      </c>
    </row>
    <row r="8780" spans="1:10" x14ac:dyDescent="0.3">
      <c r="A8780">
        <v>295.58999999999997</v>
      </c>
      <c r="B8780" s="4">
        <f>PERCENTILE($A$2:$A$9181,0.25)</f>
        <v>1644.8325</v>
      </c>
      <c r="C8780" s="4">
        <f>PERCENTILE($A$2:$A$9181,0.5)</f>
        <v>3437.55</v>
      </c>
      <c r="D8780" s="4">
        <f>PERCENTILE($A$2:$A$9181,0.75)</f>
        <v>6751.9224999999997</v>
      </c>
      <c r="E8780" s="4">
        <f>D8780-B8780</f>
        <v>5107.09</v>
      </c>
      <c r="F8780" s="4">
        <f>(D8780+(1.5*E8780))</f>
        <v>14412.557499999999</v>
      </c>
      <c r="G8780" s="4">
        <f>(B8780-(1.5*E8780))</f>
        <v>-6015.8024999999998</v>
      </c>
      <c r="H8780" s="4">
        <f>COUNTIF($A$2:$A$9181, "&gt; 14412.56")</f>
        <v>398</v>
      </c>
      <c r="I8780" s="4">
        <f>COUNTIF($A$2:$A$9181, "&lt; -6015.80")</f>
        <v>0</v>
      </c>
      <c r="J8780" t="str">
        <f>IF(OR($A$2:$A$9181&gt;14412.56,$A$2:$A$9181&lt; -6015.8),"True","False")</f>
        <v>False</v>
      </c>
    </row>
    <row r="8781" spans="1:10" x14ac:dyDescent="0.3">
      <c r="A8781">
        <v>295.36</v>
      </c>
      <c r="B8781" s="4">
        <f>PERCENTILE($A$2:$A$9181,0.25)</f>
        <v>1644.8325</v>
      </c>
      <c r="C8781" s="4">
        <f>PERCENTILE($A$2:$A$9181,0.5)</f>
        <v>3437.55</v>
      </c>
      <c r="D8781" s="4">
        <f>PERCENTILE($A$2:$A$9181,0.75)</f>
        <v>6751.9224999999997</v>
      </c>
      <c r="E8781" s="4">
        <f>D8781-B8781</f>
        <v>5107.09</v>
      </c>
      <c r="F8781" s="4">
        <f>(D8781+(1.5*E8781))</f>
        <v>14412.557499999999</v>
      </c>
      <c r="G8781" s="4">
        <f>(B8781-(1.5*E8781))</f>
        <v>-6015.8024999999998</v>
      </c>
      <c r="H8781" s="4">
        <f>COUNTIF($A$2:$A$9181, "&gt; 14412.56")</f>
        <v>398</v>
      </c>
      <c r="I8781" s="4">
        <f>COUNTIF($A$2:$A$9181, "&lt; -6015.80")</f>
        <v>0</v>
      </c>
      <c r="J8781" t="str">
        <f>IF(OR($A$2:$A$9181&gt;14412.56,$A$2:$A$9181&lt; -6015.8),"True","False")</f>
        <v>False</v>
      </c>
    </row>
    <row r="8782" spans="1:10" x14ac:dyDescent="0.3">
      <c r="A8782">
        <v>294.64</v>
      </c>
      <c r="B8782" s="4">
        <f>PERCENTILE($A$2:$A$9181,0.25)</f>
        <v>1644.8325</v>
      </c>
      <c r="C8782" s="4">
        <f>PERCENTILE($A$2:$A$9181,0.5)</f>
        <v>3437.55</v>
      </c>
      <c r="D8782" s="4">
        <f>PERCENTILE($A$2:$A$9181,0.75)</f>
        <v>6751.9224999999997</v>
      </c>
      <c r="E8782" s="4">
        <f>D8782-B8782</f>
        <v>5107.09</v>
      </c>
      <c r="F8782" s="4">
        <f>(D8782+(1.5*E8782))</f>
        <v>14412.557499999999</v>
      </c>
      <c r="G8782" s="4">
        <f>(B8782-(1.5*E8782))</f>
        <v>-6015.8024999999998</v>
      </c>
      <c r="H8782" s="4">
        <f>COUNTIF($A$2:$A$9181, "&gt; 14412.56")</f>
        <v>398</v>
      </c>
      <c r="I8782" s="4">
        <f>COUNTIF($A$2:$A$9181, "&lt; -6015.80")</f>
        <v>0</v>
      </c>
      <c r="J8782" t="str">
        <f>IF(OR($A$2:$A$9181&gt;14412.56,$A$2:$A$9181&lt; -6015.8),"True","False")</f>
        <v>False</v>
      </c>
    </row>
    <row r="8783" spans="1:10" x14ac:dyDescent="0.3">
      <c r="A8783">
        <v>294.16000000000003</v>
      </c>
      <c r="B8783" s="4">
        <f>PERCENTILE($A$2:$A$9181,0.25)</f>
        <v>1644.8325</v>
      </c>
      <c r="C8783" s="4">
        <f>PERCENTILE($A$2:$A$9181,0.5)</f>
        <v>3437.55</v>
      </c>
      <c r="D8783" s="4">
        <f>PERCENTILE($A$2:$A$9181,0.75)</f>
        <v>6751.9224999999997</v>
      </c>
      <c r="E8783" s="4">
        <f>D8783-B8783</f>
        <v>5107.09</v>
      </c>
      <c r="F8783" s="4">
        <f>(D8783+(1.5*E8783))</f>
        <v>14412.557499999999</v>
      </c>
      <c r="G8783" s="4">
        <f>(B8783-(1.5*E8783))</f>
        <v>-6015.8024999999998</v>
      </c>
      <c r="H8783" s="4">
        <f>COUNTIF($A$2:$A$9181, "&gt; 14412.56")</f>
        <v>398</v>
      </c>
      <c r="I8783" s="4">
        <f>COUNTIF($A$2:$A$9181, "&lt; -6015.80")</f>
        <v>0</v>
      </c>
      <c r="J8783" t="str">
        <f>IF(OR($A$2:$A$9181&gt;14412.56,$A$2:$A$9181&lt; -6015.8),"True","False")</f>
        <v>False</v>
      </c>
    </row>
    <row r="8784" spans="1:10" x14ac:dyDescent="0.3">
      <c r="A8784">
        <v>292.33</v>
      </c>
      <c r="B8784" s="4">
        <f>PERCENTILE($A$2:$A$9181,0.25)</f>
        <v>1644.8325</v>
      </c>
      <c r="C8784" s="4">
        <f>PERCENTILE($A$2:$A$9181,0.5)</f>
        <v>3437.55</v>
      </c>
      <c r="D8784" s="4">
        <f>PERCENTILE($A$2:$A$9181,0.75)</f>
        <v>6751.9224999999997</v>
      </c>
      <c r="E8784" s="4">
        <f>D8784-B8784</f>
        <v>5107.09</v>
      </c>
      <c r="F8784" s="4">
        <f>(D8784+(1.5*E8784))</f>
        <v>14412.557499999999</v>
      </c>
      <c r="G8784" s="4">
        <f>(B8784-(1.5*E8784))</f>
        <v>-6015.8024999999998</v>
      </c>
      <c r="H8784" s="4">
        <f>COUNTIF($A$2:$A$9181, "&gt; 14412.56")</f>
        <v>398</v>
      </c>
      <c r="I8784" s="4">
        <f>COUNTIF($A$2:$A$9181, "&lt; -6015.80")</f>
        <v>0</v>
      </c>
      <c r="J8784" t="str">
        <f>IF(OR($A$2:$A$9181&gt;14412.56,$A$2:$A$9181&lt; -6015.8),"True","False")</f>
        <v>False</v>
      </c>
    </row>
    <row r="8785" spans="1:10" x14ac:dyDescent="0.3">
      <c r="A8785">
        <v>292.22000000000003</v>
      </c>
      <c r="B8785" s="4">
        <f>PERCENTILE($A$2:$A$9181,0.25)</f>
        <v>1644.8325</v>
      </c>
      <c r="C8785" s="4">
        <f>PERCENTILE($A$2:$A$9181,0.5)</f>
        <v>3437.55</v>
      </c>
      <c r="D8785" s="4">
        <f>PERCENTILE($A$2:$A$9181,0.75)</f>
        <v>6751.9224999999997</v>
      </c>
      <c r="E8785" s="4">
        <f>D8785-B8785</f>
        <v>5107.09</v>
      </c>
      <c r="F8785" s="4">
        <f>(D8785+(1.5*E8785))</f>
        <v>14412.557499999999</v>
      </c>
      <c r="G8785" s="4">
        <f>(B8785-(1.5*E8785))</f>
        <v>-6015.8024999999998</v>
      </c>
      <c r="H8785" s="4">
        <f>COUNTIF($A$2:$A$9181, "&gt; 14412.56")</f>
        <v>398</v>
      </c>
      <c r="I8785" s="4">
        <f>COUNTIF($A$2:$A$9181, "&lt; -6015.80")</f>
        <v>0</v>
      </c>
      <c r="J8785" t="str">
        <f>IF(OR($A$2:$A$9181&gt;14412.56,$A$2:$A$9181&lt; -6015.8),"True","False")</f>
        <v>False</v>
      </c>
    </row>
    <row r="8786" spans="1:10" x14ac:dyDescent="0.3">
      <c r="A8786">
        <v>291.45</v>
      </c>
      <c r="B8786" s="4">
        <f>PERCENTILE($A$2:$A$9181,0.25)</f>
        <v>1644.8325</v>
      </c>
      <c r="C8786" s="4">
        <f>PERCENTILE($A$2:$A$9181,0.5)</f>
        <v>3437.55</v>
      </c>
      <c r="D8786" s="4">
        <f>PERCENTILE($A$2:$A$9181,0.75)</f>
        <v>6751.9224999999997</v>
      </c>
      <c r="E8786" s="4">
        <f>D8786-B8786</f>
        <v>5107.09</v>
      </c>
      <c r="F8786" s="4">
        <f>(D8786+(1.5*E8786))</f>
        <v>14412.557499999999</v>
      </c>
      <c r="G8786" s="4">
        <f>(B8786-(1.5*E8786))</f>
        <v>-6015.8024999999998</v>
      </c>
      <c r="H8786" s="4">
        <f>COUNTIF($A$2:$A$9181, "&gt; 14412.56")</f>
        <v>398</v>
      </c>
      <c r="I8786" s="4">
        <f>COUNTIF($A$2:$A$9181, "&lt; -6015.80")</f>
        <v>0</v>
      </c>
      <c r="J8786" t="str">
        <f>IF(OR($A$2:$A$9181&gt;14412.56,$A$2:$A$9181&lt; -6015.8),"True","False")</f>
        <v>False</v>
      </c>
    </row>
    <row r="8787" spans="1:10" x14ac:dyDescent="0.3">
      <c r="A8787">
        <v>291.24</v>
      </c>
      <c r="B8787" s="4">
        <f>PERCENTILE($A$2:$A$9181,0.25)</f>
        <v>1644.8325</v>
      </c>
      <c r="C8787" s="4">
        <f>PERCENTILE($A$2:$A$9181,0.5)</f>
        <v>3437.55</v>
      </c>
      <c r="D8787" s="4">
        <f>PERCENTILE($A$2:$A$9181,0.75)</f>
        <v>6751.9224999999997</v>
      </c>
      <c r="E8787" s="4">
        <f>D8787-B8787</f>
        <v>5107.09</v>
      </c>
      <c r="F8787" s="4">
        <f>(D8787+(1.5*E8787))</f>
        <v>14412.557499999999</v>
      </c>
      <c r="G8787" s="4">
        <f>(B8787-(1.5*E8787))</f>
        <v>-6015.8024999999998</v>
      </c>
      <c r="H8787" s="4">
        <f>COUNTIF($A$2:$A$9181, "&gt; 14412.56")</f>
        <v>398</v>
      </c>
      <c r="I8787" s="4">
        <f>COUNTIF($A$2:$A$9181, "&lt; -6015.80")</f>
        <v>0</v>
      </c>
      <c r="J8787" t="str">
        <f>IF(OR($A$2:$A$9181&gt;14412.56,$A$2:$A$9181&lt; -6015.8),"True","False")</f>
        <v>False</v>
      </c>
    </row>
    <row r="8788" spans="1:10" x14ac:dyDescent="0.3">
      <c r="A8788">
        <v>290.19</v>
      </c>
      <c r="B8788" s="4">
        <f>PERCENTILE($A$2:$A$9181,0.25)</f>
        <v>1644.8325</v>
      </c>
      <c r="C8788" s="4">
        <f>PERCENTILE($A$2:$A$9181,0.5)</f>
        <v>3437.55</v>
      </c>
      <c r="D8788" s="4">
        <f>PERCENTILE($A$2:$A$9181,0.75)</f>
        <v>6751.9224999999997</v>
      </c>
      <c r="E8788" s="4">
        <f>D8788-B8788</f>
        <v>5107.09</v>
      </c>
      <c r="F8788" s="4">
        <f>(D8788+(1.5*E8788))</f>
        <v>14412.557499999999</v>
      </c>
      <c r="G8788" s="4">
        <f>(B8788-(1.5*E8788))</f>
        <v>-6015.8024999999998</v>
      </c>
      <c r="H8788" s="4">
        <f>COUNTIF($A$2:$A$9181, "&gt; 14412.56")</f>
        <v>398</v>
      </c>
      <c r="I8788" s="4">
        <f>COUNTIF($A$2:$A$9181, "&lt; -6015.80")</f>
        <v>0</v>
      </c>
      <c r="J8788" t="str">
        <f>IF(OR($A$2:$A$9181&gt;14412.56,$A$2:$A$9181&lt; -6015.8),"True","False")</f>
        <v>False</v>
      </c>
    </row>
    <row r="8789" spans="1:10" x14ac:dyDescent="0.3">
      <c r="A8789">
        <v>290.01</v>
      </c>
      <c r="B8789" s="4">
        <f>PERCENTILE($A$2:$A$9181,0.25)</f>
        <v>1644.8325</v>
      </c>
      <c r="C8789" s="4">
        <f>PERCENTILE($A$2:$A$9181,0.5)</f>
        <v>3437.55</v>
      </c>
      <c r="D8789" s="4">
        <f>PERCENTILE($A$2:$A$9181,0.75)</f>
        <v>6751.9224999999997</v>
      </c>
      <c r="E8789" s="4">
        <f>D8789-B8789</f>
        <v>5107.09</v>
      </c>
      <c r="F8789" s="4">
        <f>(D8789+(1.5*E8789))</f>
        <v>14412.557499999999</v>
      </c>
      <c r="G8789" s="4">
        <f>(B8789-(1.5*E8789))</f>
        <v>-6015.8024999999998</v>
      </c>
      <c r="H8789" s="4">
        <f>COUNTIF($A$2:$A$9181, "&gt; 14412.56")</f>
        <v>398</v>
      </c>
      <c r="I8789" s="4">
        <f>COUNTIF($A$2:$A$9181, "&lt; -6015.80")</f>
        <v>0</v>
      </c>
      <c r="J8789" t="str">
        <f>IF(OR($A$2:$A$9181&gt;14412.56,$A$2:$A$9181&lt; -6015.8),"True","False")</f>
        <v>False</v>
      </c>
    </row>
    <row r="8790" spans="1:10" x14ac:dyDescent="0.3">
      <c r="A8790">
        <v>289.39999999999998</v>
      </c>
      <c r="B8790" s="4">
        <f>PERCENTILE($A$2:$A$9181,0.25)</f>
        <v>1644.8325</v>
      </c>
      <c r="C8790" s="4">
        <f>PERCENTILE($A$2:$A$9181,0.5)</f>
        <v>3437.55</v>
      </c>
      <c r="D8790" s="4">
        <f>PERCENTILE($A$2:$A$9181,0.75)</f>
        <v>6751.9224999999997</v>
      </c>
      <c r="E8790" s="4">
        <f>D8790-B8790</f>
        <v>5107.09</v>
      </c>
      <c r="F8790" s="4">
        <f>(D8790+(1.5*E8790))</f>
        <v>14412.557499999999</v>
      </c>
      <c r="G8790" s="4">
        <f>(B8790-(1.5*E8790))</f>
        <v>-6015.8024999999998</v>
      </c>
      <c r="H8790" s="4">
        <f>COUNTIF($A$2:$A$9181, "&gt; 14412.56")</f>
        <v>398</v>
      </c>
      <c r="I8790" s="4">
        <f>COUNTIF($A$2:$A$9181, "&lt; -6015.80")</f>
        <v>0</v>
      </c>
      <c r="J8790" t="str">
        <f>IF(OR($A$2:$A$9181&gt;14412.56,$A$2:$A$9181&lt; -6015.8),"True","False")</f>
        <v>False</v>
      </c>
    </row>
    <row r="8791" spans="1:10" x14ac:dyDescent="0.3">
      <c r="A8791">
        <v>286.95</v>
      </c>
      <c r="B8791" s="4">
        <f>PERCENTILE($A$2:$A$9181,0.25)</f>
        <v>1644.8325</v>
      </c>
      <c r="C8791" s="4">
        <f>PERCENTILE($A$2:$A$9181,0.5)</f>
        <v>3437.55</v>
      </c>
      <c r="D8791" s="4">
        <f>PERCENTILE($A$2:$A$9181,0.75)</f>
        <v>6751.9224999999997</v>
      </c>
      <c r="E8791" s="4">
        <f>D8791-B8791</f>
        <v>5107.09</v>
      </c>
      <c r="F8791" s="4">
        <f>(D8791+(1.5*E8791))</f>
        <v>14412.557499999999</v>
      </c>
      <c r="G8791" s="4">
        <f>(B8791-(1.5*E8791))</f>
        <v>-6015.8024999999998</v>
      </c>
      <c r="H8791" s="4">
        <f>COUNTIF($A$2:$A$9181, "&gt; 14412.56")</f>
        <v>398</v>
      </c>
      <c r="I8791" s="4">
        <f>COUNTIF($A$2:$A$9181, "&lt; -6015.80")</f>
        <v>0</v>
      </c>
      <c r="J8791" t="str">
        <f>IF(OR($A$2:$A$9181&gt;14412.56,$A$2:$A$9181&lt; -6015.8),"True","False")</f>
        <v>False</v>
      </c>
    </row>
    <row r="8792" spans="1:10" x14ac:dyDescent="0.3">
      <c r="A8792">
        <v>286.14</v>
      </c>
      <c r="B8792" s="4">
        <f>PERCENTILE($A$2:$A$9181,0.25)</f>
        <v>1644.8325</v>
      </c>
      <c r="C8792" s="4">
        <f>PERCENTILE($A$2:$A$9181,0.5)</f>
        <v>3437.55</v>
      </c>
      <c r="D8792" s="4">
        <f>PERCENTILE($A$2:$A$9181,0.75)</f>
        <v>6751.9224999999997</v>
      </c>
      <c r="E8792" s="4">
        <f>D8792-B8792</f>
        <v>5107.09</v>
      </c>
      <c r="F8792" s="4">
        <f>(D8792+(1.5*E8792))</f>
        <v>14412.557499999999</v>
      </c>
      <c r="G8792" s="4">
        <f>(B8792-(1.5*E8792))</f>
        <v>-6015.8024999999998</v>
      </c>
      <c r="H8792" s="4">
        <f>COUNTIF($A$2:$A$9181, "&gt; 14412.56")</f>
        <v>398</v>
      </c>
      <c r="I8792" s="4">
        <f>COUNTIF($A$2:$A$9181, "&lt; -6015.80")</f>
        <v>0</v>
      </c>
      <c r="J8792" t="str">
        <f>IF(OR($A$2:$A$9181&gt;14412.56,$A$2:$A$9181&lt; -6015.8),"True","False")</f>
        <v>False</v>
      </c>
    </row>
    <row r="8793" spans="1:10" x14ac:dyDescent="0.3">
      <c r="A8793">
        <v>285.36</v>
      </c>
      <c r="B8793" s="4">
        <f>PERCENTILE($A$2:$A$9181,0.25)</f>
        <v>1644.8325</v>
      </c>
      <c r="C8793" s="4">
        <f>PERCENTILE($A$2:$A$9181,0.5)</f>
        <v>3437.55</v>
      </c>
      <c r="D8793" s="4">
        <f>PERCENTILE($A$2:$A$9181,0.75)</f>
        <v>6751.9224999999997</v>
      </c>
      <c r="E8793" s="4">
        <f>D8793-B8793</f>
        <v>5107.09</v>
      </c>
      <c r="F8793" s="4">
        <f>(D8793+(1.5*E8793))</f>
        <v>14412.557499999999</v>
      </c>
      <c r="G8793" s="4">
        <f>(B8793-(1.5*E8793))</f>
        <v>-6015.8024999999998</v>
      </c>
      <c r="H8793" s="4">
        <f>COUNTIF($A$2:$A$9181, "&gt; 14412.56")</f>
        <v>398</v>
      </c>
      <c r="I8793" s="4">
        <f>COUNTIF($A$2:$A$9181, "&lt; -6015.80")</f>
        <v>0</v>
      </c>
      <c r="J8793" t="str">
        <f>IF(OR($A$2:$A$9181&gt;14412.56,$A$2:$A$9181&lt; -6015.8),"True","False")</f>
        <v>False</v>
      </c>
    </row>
    <row r="8794" spans="1:10" x14ac:dyDescent="0.3">
      <c r="A8794">
        <v>282.95999999999998</v>
      </c>
      <c r="B8794" s="4">
        <f>PERCENTILE($A$2:$A$9181,0.25)</f>
        <v>1644.8325</v>
      </c>
      <c r="C8794" s="4">
        <f>PERCENTILE($A$2:$A$9181,0.5)</f>
        <v>3437.55</v>
      </c>
      <c r="D8794" s="4">
        <f>PERCENTILE($A$2:$A$9181,0.75)</f>
        <v>6751.9224999999997</v>
      </c>
      <c r="E8794" s="4">
        <f>D8794-B8794</f>
        <v>5107.09</v>
      </c>
      <c r="F8794" s="4">
        <f>(D8794+(1.5*E8794))</f>
        <v>14412.557499999999</v>
      </c>
      <c r="G8794" s="4">
        <f>(B8794-(1.5*E8794))</f>
        <v>-6015.8024999999998</v>
      </c>
      <c r="H8794" s="4">
        <f>COUNTIF($A$2:$A$9181, "&gt; 14412.56")</f>
        <v>398</v>
      </c>
      <c r="I8794" s="4">
        <f>COUNTIF($A$2:$A$9181, "&lt; -6015.80")</f>
        <v>0</v>
      </c>
      <c r="J8794" t="str">
        <f>IF(OR($A$2:$A$9181&gt;14412.56,$A$2:$A$9181&lt; -6015.8),"True","False")</f>
        <v>False</v>
      </c>
    </row>
    <row r="8795" spans="1:10" x14ac:dyDescent="0.3">
      <c r="A8795">
        <v>282.57</v>
      </c>
      <c r="B8795" s="4">
        <f>PERCENTILE($A$2:$A$9181,0.25)</f>
        <v>1644.8325</v>
      </c>
      <c r="C8795" s="4">
        <f>PERCENTILE($A$2:$A$9181,0.5)</f>
        <v>3437.55</v>
      </c>
      <c r="D8795" s="4">
        <f>PERCENTILE($A$2:$A$9181,0.75)</f>
        <v>6751.9224999999997</v>
      </c>
      <c r="E8795" s="4">
        <f>D8795-B8795</f>
        <v>5107.09</v>
      </c>
      <c r="F8795" s="4">
        <f>(D8795+(1.5*E8795))</f>
        <v>14412.557499999999</v>
      </c>
      <c r="G8795" s="4">
        <f>(B8795-(1.5*E8795))</f>
        <v>-6015.8024999999998</v>
      </c>
      <c r="H8795" s="4">
        <f>COUNTIF($A$2:$A$9181, "&gt; 14412.56")</f>
        <v>398</v>
      </c>
      <c r="I8795" s="4">
        <f>COUNTIF($A$2:$A$9181, "&lt; -6015.80")</f>
        <v>0</v>
      </c>
      <c r="J8795" t="str">
        <f>IF(OR($A$2:$A$9181&gt;14412.56,$A$2:$A$9181&lt; -6015.8),"True","False")</f>
        <v>False</v>
      </c>
    </row>
    <row r="8796" spans="1:10" x14ac:dyDescent="0.3">
      <c r="A8796">
        <v>282.31</v>
      </c>
      <c r="B8796" s="4">
        <f>PERCENTILE($A$2:$A$9181,0.25)</f>
        <v>1644.8325</v>
      </c>
      <c r="C8796" s="4">
        <f>PERCENTILE($A$2:$A$9181,0.5)</f>
        <v>3437.55</v>
      </c>
      <c r="D8796" s="4">
        <f>PERCENTILE($A$2:$A$9181,0.75)</f>
        <v>6751.9224999999997</v>
      </c>
      <c r="E8796" s="4">
        <f>D8796-B8796</f>
        <v>5107.09</v>
      </c>
      <c r="F8796" s="4">
        <f>(D8796+(1.5*E8796))</f>
        <v>14412.557499999999</v>
      </c>
      <c r="G8796" s="4">
        <f>(B8796-(1.5*E8796))</f>
        <v>-6015.8024999999998</v>
      </c>
      <c r="H8796" s="4">
        <f>COUNTIF($A$2:$A$9181, "&gt; 14412.56")</f>
        <v>398</v>
      </c>
      <c r="I8796" s="4">
        <f>COUNTIF($A$2:$A$9181, "&lt; -6015.80")</f>
        <v>0</v>
      </c>
      <c r="J8796" t="str">
        <f>IF(OR($A$2:$A$9181&gt;14412.56,$A$2:$A$9181&lt; -6015.8),"True","False")</f>
        <v>False</v>
      </c>
    </row>
    <row r="8797" spans="1:10" x14ac:dyDescent="0.3">
      <c r="A8797">
        <v>280.99</v>
      </c>
      <c r="B8797" s="4">
        <f>PERCENTILE($A$2:$A$9181,0.25)</f>
        <v>1644.8325</v>
      </c>
      <c r="C8797" s="4">
        <f>PERCENTILE($A$2:$A$9181,0.5)</f>
        <v>3437.55</v>
      </c>
      <c r="D8797" s="4">
        <f>PERCENTILE($A$2:$A$9181,0.75)</f>
        <v>6751.9224999999997</v>
      </c>
      <c r="E8797" s="4">
        <f>D8797-B8797</f>
        <v>5107.09</v>
      </c>
      <c r="F8797" s="4">
        <f>(D8797+(1.5*E8797))</f>
        <v>14412.557499999999</v>
      </c>
      <c r="G8797" s="4">
        <f>(B8797-(1.5*E8797))</f>
        <v>-6015.8024999999998</v>
      </c>
      <c r="H8797" s="4">
        <f>COUNTIF($A$2:$A$9181, "&gt; 14412.56")</f>
        <v>398</v>
      </c>
      <c r="I8797" s="4">
        <f>COUNTIF($A$2:$A$9181, "&lt; -6015.80")</f>
        <v>0</v>
      </c>
      <c r="J8797" t="str">
        <f>IF(OR($A$2:$A$9181&gt;14412.56,$A$2:$A$9181&lt; -6015.8),"True","False")</f>
        <v>False</v>
      </c>
    </row>
    <row r="8798" spans="1:10" x14ac:dyDescent="0.3">
      <c r="A8798">
        <v>280.81</v>
      </c>
      <c r="B8798" s="4">
        <f>PERCENTILE($A$2:$A$9181,0.25)</f>
        <v>1644.8325</v>
      </c>
      <c r="C8798" s="4">
        <f>PERCENTILE($A$2:$A$9181,0.5)</f>
        <v>3437.55</v>
      </c>
      <c r="D8798" s="4">
        <f>PERCENTILE($A$2:$A$9181,0.75)</f>
        <v>6751.9224999999997</v>
      </c>
      <c r="E8798" s="4">
        <f>D8798-B8798</f>
        <v>5107.09</v>
      </c>
      <c r="F8798" s="4">
        <f>(D8798+(1.5*E8798))</f>
        <v>14412.557499999999</v>
      </c>
      <c r="G8798" s="4">
        <f>(B8798-(1.5*E8798))</f>
        <v>-6015.8024999999998</v>
      </c>
      <c r="H8798" s="4">
        <f>COUNTIF($A$2:$A$9181, "&gt; 14412.56")</f>
        <v>398</v>
      </c>
      <c r="I8798" s="4">
        <f>COUNTIF($A$2:$A$9181, "&lt; -6015.80")</f>
        <v>0</v>
      </c>
      <c r="J8798" t="str">
        <f>IF(OR($A$2:$A$9181&gt;14412.56,$A$2:$A$9181&lt; -6015.8),"True","False")</f>
        <v>False</v>
      </c>
    </row>
    <row r="8799" spans="1:10" x14ac:dyDescent="0.3">
      <c r="A8799">
        <v>280.7</v>
      </c>
      <c r="B8799" s="4">
        <f>PERCENTILE($A$2:$A$9181,0.25)</f>
        <v>1644.8325</v>
      </c>
      <c r="C8799" s="4">
        <f>PERCENTILE($A$2:$A$9181,0.5)</f>
        <v>3437.55</v>
      </c>
      <c r="D8799" s="4">
        <f>PERCENTILE($A$2:$A$9181,0.75)</f>
        <v>6751.9224999999997</v>
      </c>
      <c r="E8799" s="4">
        <f>D8799-B8799</f>
        <v>5107.09</v>
      </c>
      <c r="F8799" s="4">
        <f>(D8799+(1.5*E8799))</f>
        <v>14412.557499999999</v>
      </c>
      <c r="G8799" s="4">
        <f>(B8799-(1.5*E8799))</f>
        <v>-6015.8024999999998</v>
      </c>
      <c r="H8799" s="4">
        <f>COUNTIF($A$2:$A$9181, "&gt; 14412.56")</f>
        <v>398</v>
      </c>
      <c r="I8799" s="4">
        <f>COUNTIF($A$2:$A$9181, "&lt; -6015.80")</f>
        <v>0</v>
      </c>
      <c r="J8799" t="str">
        <f>IF(OR($A$2:$A$9181&gt;14412.56,$A$2:$A$9181&lt; -6015.8),"True","False")</f>
        <v>False</v>
      </c>
    </row>
    <row r="8800" spans="1:10" x14ac:dyDescent="0.3">
      <c r="A8800">
        <v>279.5</v>
      </c>
      <c r="B8800" s="4">
        <f>PERCENTILE($A$2:$A$9181,0.25)</f>
        <v>1644.8325</v>
      </c>
      <c r="C8800" s="4">
        <f>PERCENTILE($A$2:$A$9181,0.5)</f>
        <v>3437.55</v>
      </c>
      <c r="D8800" s="4">
        <f>PERCENTILE($A$2:$A$9181,0.75)</f>
        <v>6751.9224999999997</v>
      </c>
      <c r="E8800" s="4">
        <f>D8800-B8800</f>
        <v>5107.09</v>
      </c>
      <c r="F8800" s="4">
        <f>(D8800+(1.5*E8800))</f>
        <v>14412.557499999999</v>
      </c>
      <c r="G8800" s="4">
        <f>(B8800-(1.5*E8800))</f>
        <v>-6015.8024999999998</v>
      </c>
      <c r="H8800" s="4">
        <f>COUNTIF($A$2:$A$9181, "&gt; 14412.56")</f>
        <v>398</v>
      </c>
      <c r="I8800" s="4">
        <f>COUNTIF($A$2:$A$9181, "&lt; -6015.80")</f>
        <v>0</v>
      </c>
      <c r="J8800" t="str">
        <f>IF(OR($A$2:$A$9181&gt;14412.56,$A$2:$A$9181&lt; -6015.8),"True","False")</f>
        <v>False</v>
      </c>
    </row>
    <row r="8801" spans="1:10" x14ac:dyDescent="0.3">
      <c r="A8801">
        <v>279.35000000000002</v>
      </c>
      <c r="B8801" s="4">
        <f>PERCENTILE($A$2:$A$9181,0.25)</f>
        <v>1644.8325</v>
      </c>
      <c r="C8801" s="4">
        <f>PERCENTILE($A$2:$A$9181,0.5)</f>
        <v>3437.55</v>
      </c>
      <c r="D8801" s="4">
        <f>PERCENTILE($A$2:$A$9181,0.75)</f>
        <v>6751.9224999999997</v>
      </c>
      <c r="E8801" s="4">
        <f>D8801-B8801</f>
        <v>5107.09</v>
      </c>
      <c r="F8801" s="4">
        <f>(D8801+(1.5*E8801))</f>
        <v>14412.557499999999</v>
      </c>
      <c r="G8801" s="4">
        <f>(B8801-(1.5*E8801))</f>
        <v>-6015.8024999999998</v>
      </c>
      <c r="H8801" s="4">
        <f>COUNTIF($A$2:$A$9181, "&gt; 14412.56")</f>
        <v>398</v>
      </c>
      <c r="I8801" s="4">
        <f>COUNTIF($A$2:$A$9181, "&lt; -6015.80")</f>
        <v>0</v>
      </c>
      <c r="J8801" t="str">
        <f>IF(OR($A$2:$A$9181&gt;14412.56,$A$2:$A$9181&lt; -6015.8),"True","False")</f>
        <v>False</v>
      </c>
    </row>
    <row r="8802" spans="1:10" x14ac:dyDescent="0.3">
      <c r="A8802">
        <v>278.07</v>
      </c>
      <c r="B8802" s="4">
        <f>PERCENTILE($A$2:$A$9181,0.25)</f>
        <v>1644.8325</v>
      </c>
      <c r="C8802" s="4">
        <f>PERCENTILE($A$2:$A$9181,0.5)</f>
        <v>3437.55</v>
      </c>
      <c r="D8802" s="4">
        <f>PERCENTILE($A$2:$A$9181,0.75)</f>
        <v>6751.9224999999997</v>
      </c>
      <c r="E8802" s="4">
        <f>D8802-B8802</f>
        <v>5107.09</v>
      </c>
      <c r="F8802" s="4">
        <f>(D8802+(1.5*E8802))</f>
        <v>14412.557499999999</v>
      </c>
      <c r="G8802" s="4">
        <f>(B8802-(1.5*E8802))</f>
        <v>-6015.8024999999998</v>
      </c>
      <c r="H8802" s="4">
        <f>COUNTIF($A$2:$A$9181, "&gt; 14412.56")</f>
        <v>398</v>
      </c>
      <c r="I8802" s="4">
        <f>COUNTIF($A$2:$A$9181, "&lt; -6015.80")</f>
        <v>0</v>
      </c>
      <c r="J8802" t="str">
        <f>IF(OR($A$2:$A$9181&gt;14412.56,$A$2:$A$9181&lt; -6015.8),"True","False")</f>
        <v>False</v>
      </c>
    </row>
    <row r="8803" spans="1:10" x14ac:dyDescent="0.3">
      <c r="A8803">
        <v>276.2</v>
      </c>
      <c r="B8803" s="4">
        <f>PERCENTILE($A$2:$A$9181,0.25)</f>
        <v>1644.8325</v>
      </c>
      <c r="C8803" s="4">
        <f>PERCENTILE($A$2:$A$9181,0.5)</f>
        <v>3437.55</v>
      </c>
      <c r="D8803" s="4">
        <f>PERCENTILE($A$2:$A$9181,0.75)</f>
        <v>6751.9224999999997</v>
      </c>
      <c r="E8803" s="4">
        <f>D8803-B8803</f>
        <v>5107.09</v>
      </c>
      <c r="F8803" s="4">
        <f>(D8803+(1.5*E8803))</f>
        <v>14412.557499999999</v>
      </c>
      <c r="G8803" s="4">
        <f>(B8803-(1.5*E8803))</f>
        <v>-6015.8024999999998</v>
      </c>
      <c r="H8803" s="4">
        <f>COUNTIF($A$2:$A$9181, "&gt; 14412.56")</f>
        <v>398</v>
      </c>
      <c r="I8803" s="4">
        <f>COUNTIF($A$2:$A$9181, "&lt; -6015.80")</f>
        <v>0</v>
      </c>
      <c r="J8803" t="str">
        <f>IF(OR($A$2:$A$9181&gt;14412.56,$A$2:$A$9181&lt; -6015.8),"True","False")</f>
        <v>False</v>
      </c>
    </row>
    <row r="8804" spans="1:10" x14ac:dyDescent="0.3">
      <c r="A8804">
        <v>274.73</v>
      </c>
      <c r="B8804" s="4">
        <f>PERCENTILE($A$2:$A$9181,0.25)</f>
        <v>1644.8325</v>
      </c>
      <c r="C8804" s="4">
        <f>PERCENTILE($A$2:$A$9181,0.5)</f>
        <v>3437.55</v>
      </c>
      <c r="D8804" s="4">
        <f>PERCENTILE($A$2:$A$9181,0.75)</f>
        <v>6751.9224999999997</v>
      </c>
      <c r="E8804" s="4">
        <f>D8804-B8804</f>
        <v>5107.09</v>
      </c>
      <c r="F8804" s="4">
        <f>(D8804+(1.5*E8804))</f>
        <v>14412.557499999999</v>
      </c>
      <c r="G8804" s="4">
        <f>(B8804-(1.5*E8804))</f>
        <v>-6015.8024999999998</v>
      </c>
      <c r="H8804" s="4">
        <f>COUNTIF($A$2:$A$9181, "&gt; 14412.56")</f>
        <v>398</v>
      </c>
      <c r="I8804" s="4">
        <f>COUNTIF($A$2:$A$9181, "&lt; -6015.80")</f>
        <v>0</v>
      </c>
      <c r="J8804" t="str">
        <f>IF(OR($A$2:$A$9181&gt;14412.56,$A$2:$A$9181&lt; -6015.8),"True","False")</f>
        <v>False</v>
      </c>
    </row>
    <row r="8805" spans="1:10" x14ac:dyDescent="0.3">
      <c r="A8805">
        <v>274.02999999999997</v>
      </c>
      <c r="B8805" s="4">
        <f>PERCENTILE($A$2:$A$9181,0.25)</f>
        <v>1644.8325</v>
      </c>
      <c r="C8805" s="4">
        <f>PERCENTILE($A$2:$A$9181,0.5)</f>
        <v>3437.55</v>
      </c>
      <c r="D8805" s="4">
        <f>PERCENTILE($A$2:$A$9181,0.75)</f>
        <v>6751.9224999999997</v>
      </c>
      <c r="E8805" s="4">
        <f>D8805-B8805</f>
        <v>5107.09</v>
      </c>
      <c r="F8805" s="4">
        <f>(D8805+(1.5*E8805))</f>
        <v>14412.557499999999</v>
      </c>
      <c r="G8805" s="4">
        <f>(B8805-(1.5*E8805))</f>
        <v>-6015.8024999999998</v>
      </c>
      <c r="H8805" s="4">
        <f>COUNTIF($A$2:$A$9181, "&gt; 14412.56")</f>
        <v>398</v>
      </c>
      <c r="I8805" s="4">
        <f>COUNTIF($A$2:$A$9181, "&lt; -6015.80")</f>
        <v>0</v>
      </c>
      <c r="J8805" t="str">
        <f>IF(OR($A$2:$A$9181&gt;14412.56,$A$2:$A$9181&lt; -6015.8),"True","False")</f>
        <v>False</v>
      </c>
    </row>
    <row r="8806" spans="1:10" x14ac:dyDescent="0.3">
      <c r="A8806">
        <v>273.58</v>
      </c>
      <c r="B8806" s="4">
        <f>PERCENTILE($A$2:$A$9181,0.25)</f>
        <v>1644.8325</v>
      </c>
      <c r="C8806" s="4">
        <f>PERCENTILE($A$2:$A$9181,0.5)</f>
        <v>3437.55</v>
      </c>
      <c r="D8806" s="4">
        <f>PERCENTILE($A$2:$A$9181,0.75)</f>
        <v>6751.9224999999997</v>
      </c>
      <c r="E8806" s="4">
        <f>D8806-B8806</f>
        <v>5107.09</v>
      </c>
      <c r="F8806" s="4">
        <f>(D8806+(1.5*E8806))</f>
        <v>14412.557499999999</v>
      </c>
      <c r="G8806" s="4">
        <f>(B8806-(1.5*E8806))</f>
        <v>-6015.8024999999998</v>
      </c>
      <c r="H8806" s="4">
        <f>COUNTIF($A$2:$A$9181, "&gt; 14412.56")</f>
        <v>398</v>
      </c>
      <c r="I8806" s="4">
        <f>COUNTIF($A$2:$A$9181, "&lt; -6015.80")</f>
        <v>0</v>
      </c>
      <c r="J8806" t="str">
        <f>IF(OR($A$2:$A$9181&gt;14412.56,$A$2:$A$9181&lt; -6015.8),"True","False")</f>
        <v>False</v>
      </c>
    </row>
    <row r="8807" spans="1:10" x14ac:dyDescent="0.3">
      <c r="A8807">
        <v>272.97000000000003</v>
      </c>
      <c r="B8807" s="4">
        <f>PERCENTILE($A$2:$A$9181,0.25)</f>
        <v>1644.8325</v>
      </c>
      <c r="C8807" s="4">
        <f>PERCENTILE($A$2:$A$9181,0.5)</f>
        <v>3437.55</v>
      </c>
      <c r="D8807" s="4">
        <f>PERCENTILE($A$2:$A$9181,0.75)</f>
        <v>6751.9224999999997</v>
      </c>
      <c r="E8807" s="4">
        <f>D8807-B8807</f>
        <v>5107.09</v>
      </c>
      <c r="F8807" s="4">
        <f>(D8807+(1.5*E8807))</f>
        <v>14412.557499999999</v>
      </c>
      <c r="G8807" s="4">
        <f>(B8807-(1.5*E8807))</f>
        <v>-6015.8024999999998</v>
      </c>
      <c r="H8807" s="4">
        <f>COUNTIF($A$2:$A$9181, "&gt; 14412.56")</f>
        <v>398</v>
      </c>
      <c r="I8807" s="4">
        <f>COUNTIF($A$2:$A$9181, "&lt; -6015.80")</f>
        <v>0</v>
      </c>
      <c r="J8807" t="str">
        <f>IF(OR($A$2:$A$9181&gt;14412.56,$A$2:$A$9181&lt; -6015.8),"True","False")</f>
        <v>False</v>
      </c>
    </row>
    <row r="8808" spans="1:10" x14ac:dyDescent="0.3">
      <c r="A8808">
        <v>272.42</v>
      </c>
      <c r="B8808" s="4">
        <f>PERCENTILE($A$2:$A$9181,0.25)</f>
        <v>1644.8325</v>
      </c>
      <c r="C8808" s="4">
        <f>PERCENTILE($A$2:$A$9181,0.5)</f>
        <v>3437.55</v>
      </c>
      <c r="D8808" s="4">
        <f>PERCENTILE($A$2:$A$9181,0.75)</f>
        <v>6751.9224999999997</v>
      </c>
      <c r="E8808" s="4">
        <f>D8808-B8808</f>
        <v>5107.09</v>
      </c>
      <c r="F8808" s="4">
        <f>(D8808+(1.5*E8808))</f>
        <v>14412.557499999999</v>
      </c>
      <c r="G8808" s="4">
        <f>(B8808-(1.5*E8808))</f>
        <v>-6015.8024999999998</v>
      </c>
      <c r="H8808" s="4">
        <f>COUNTIF($A$2:$A$9181, "&gt; 14412.56")</f>
        <v>398</v>
      </c>
      <c r="I8808" s="4">
        <f>COUNTIF($A$2:$A$9181, "&lt; -6015.80")</f>
        <v>0</v>
      </c>
      <c r="J8808" t="str">
        <f>IF(OR($A$2:$A$9181&gt;14412.56,$A$2:$A$9181&lt; -6015.8),"True","False")</f>
        <v>False</v>
      </c>
    </row>
    <row r="8809" spans="1:10" x14ac:dyDescent="0.3">
      <c r="A8809">
        <v>272.08999999999997</v>
      </c>
      <c r="B8809" s="4">
        <f>PERCENTILE($A$2:$A$9181,0.25)</f>
        <v>1644.8325</v>
      </c>
      <c r="C8809" s="4">
        <f>PERCENTILE($A$2:$A$9181,0.5)</f>
        <v>3437.55</v>
      </c>
      <c r="D8809" s="4">
        <f>PERCENTILE($A$2:$A$9181,0.75)</f>
        <v>6751.9224999999997</v>
      </c>
      <c r="E8809" s="4">
        <f>D8809-B8809</f>
        <v>5107.09</v>
      </c>
      <c r="F8809" s="4">
        <f>(D8809+(1.5*E8809))</f>
        <v>14412.557499999999</v>
      </c>
      <c r="G8809" s="4">
        <f>(B8809-(1.5*E8809))</f>
        <v>-6015.8024999999998</v>
      </c>
      <c r="H8809" s="4">
        <f>COUNTIF($A$2:$A$9181, "&gt; 14412.56")</f>
        <v>398</v>
      </c>
      <c r="I8809" s="4">
        <f>COUNTIF($A$2:$A$9181, "&lt; -6015.80")</f>
        <v>0</v>
      </c>
      <c r="J8809" t="str">
        <f>IF(OR($A$2:$A$9181&gt;14412.56,$A$2:$A$9181&lt; -6015.8),"True","False")</f>
        <v>False</v>
      </c>
    </row>
    <row r="8810" spans="1:10" x14ac:dyDescent="0.3">
      <c r="A8810">
        <v>271.63</v>
      </c>
      <c r="B8810" s="4">
        <f>PERCENTILE($A$2:$A$9181,0.25)</f>
        <v>1644.8325</v>
      </c>
      <c r="C8810" s="4">
        <f>PERCENTILE($A$2:$A$9181,0.5)</f>
        <v>3437.55</v>
      </c>
      <c r="D8810" s="4">
        <f>PERCENTILE($A$2:$A$9181,0.75)</f>
        <v>6751.9224999999997</v>
      </c>
      <c r="E8810" s="4">
        <f>D8810-B8810</f>
        <v>5107.09</v>
      </c>
      <c r="F8810" s="4">
        <f>(D8810+(1.5*E8810))</f>
        <v>14412.557499999999</v>
      </c>
      <c r="G8810" s="4">
        <f>(B8810-(1.5*E8810))</f>
        <v>-6015.8024999999998</v>
      </c>
      <c r="H8810" s="4">
        <f>COUNTIF($A$2:$A$9181, "&gt; 14412.56")</f>
        <v>398</v>
      </c>
      <c r="I8810" s="4">
        <f>COUNTIF($A$2:$A$9181, "&lt; -6015.80")</f>
        <v>0</v>
      </c>
      <c r="J8810" t="str">
        <f>IF(OR($A$2:$A$9181&gt;14412.56,$A$2:$A$9181&lt; -6015.8),"True","False")</f>
        <v>False</v>
      </c>
    </row>
    <row r="8811" spans="1:10" x14ac:dyDescent="0.3">
      <c r="A8811">
        <v>270.89</v>
      </c>
      <c r="B8811" s="4">
        <f>PERCENTILE($A$2:$A$9181,0.25)</f>
        <v>1644.8325</v>
      </c>
      <c r="C8811" s="4">
        <f>PERCENTILE($A$2:$A$9181,0.5)</f>
        <v>3437.55</v>
      </c>
      <c r="D8811" s="4">
        <f>PERCENTILE($A$2:$A$9181,0.75)</f>
        <v>6751.9224999999997</v>
      </c>
      <c r="E8811" s="4">
        <f>D8811-B8811</f>
        <v>5107.09</v>
      </c>
      <c r="F8811" s="4">
        <f>(D8811+(1.5*E8811))</f>
        <v>14412.557499999999</v>
      </c>
      <c r="G8811" s="4">
        <f>(B8811-(1.5*E8811))</f>
        <v>-6015.8024999999998</v>
      </c>
      <c r="H8811" s="4">
        <f>COUNTIF($A$2:$A$9181, "&gt; 14412.56")</f>
        <v>398</v>
      </c>
      <c r="I8811" s="4">
        <f>COUNTIF($A$2:$A$9181, "&lt; -6015.80")</f>
        <v>0</v>
      </c>
      <c r="J8811" t="str">
        <f>IF(OR($A$2:$A$9181&gt;14412.56,$A$2:$A$9181&lt; -6015.8),"True","False")</f>
        <v>False</v>
      </c>
    </row>
    <row r="8812" spans="1:10" x14ac:dyDescent="0.3">
      <c r="A8812">
        <v>269.67</v>
      </c>
      <c r="B8812" s="4">
        <f>PERCENTILE($A$2:$A$9181,0.25)</f>
        <v>1644.8325</v>
      </c>
      <c r="C8812" s="4">
        <f>PERCENTILE($A$2:$A$9181,0.5)</f>
        <v>3437.55</v>
      </c>
      <c r="D8812" s="4">
        <f>PERCENTILE($A$2:$A$9181,0.75)</f>
        <v>6751.9224999999997</v>
      </c>
      <c r="E8812" s="4">
        <f>D8812-B8812</f>
        <v>5107.09</v>
      </c>
      <c r="F8812" s="4">
        <f>(D8812+(1.5*E8812))</f>
        <v>14412.557499999999</v>
      </c>
      <c r="G8812" s="4">
        <f>(B8812-(1.5*E8812))</f>
        <v>-6015.8024999999998</v>
      </c>
      <c r="H8812" s="4">
        <f>COUNTIF($A$2:$A$9181, "&gt; 14412.56")</f>
        <v>398</v>
      </c>
      <c r="I8812" s="4">
        <f>COUNTIF($A$2:$A$9181, "&lt; -6015.80")</f>
        <v>0</v>
      </c>
      <c r="J8812" t="str">
        <f>IF(OR($A$2:$A$9181&gt;14412.56,$A$2:$A$9181&lt; -6015.8),"True","False")</f>
        <v>False</v>
      </c>
    </row>
    <row r="8813" spans="1:10" x14ac:dyDescent="0.3">
      <c r="A8813">
        <v>269.39999999999998</v>
      </c>
      <c r="B8813" s="4">
        <f>PERCENTILE($A$2:$A$9181,0.25)</f>
        <v>1644.8325</v>
      </c>
      <c r="C8813" s="4">
        <f>PERCENTILE($A$2:$A$9181,0.5)</f>
        <v>3437.55</v>
      </c>
      <c r="D8813" s="4">
        <f>PERCENTILE($A$2:$A$9181,0.75)</f>
        <v>6751.9224999999997</v>
      </c>
      <c r="E8813" s="4">
        <f>D8813-B8813</f>
        <v>5107.09</v>
      </c>
      <c r="F8813" s="4">
        <f>(D8813+(1.5*E8813))</f>
        <v>14412.557499999999</v>
      </c>
      <c r="G8813" s="4">
        <f>(B8813-(1.5*E8813))</f>
        <v>-6015.8024999999998</v>
      </c>
      <c r="H8813" s="4">
        <f>COUNTIF($A$2:$A$9181, "&gt; 14412.56")</f>
        <v>398</v>
      </c>
      <c r="I8813" s="4">
        <f>COUNTIF($A$2:$A$9181, "&lt; -6015.80")</f>
        <v>0</v>
      </c>
      <c r="J8813" t="str">
        <f>IF(OR($A$2:$A$9181&gt;14412.56,$A$2:$A$9181&lt; -6015.8),"True","False")</f>
        <v>False</v>
      </c>
    </row>
    <row r="8814" spans="1:10" x14ac:dyDescent="0.3">
      <c r="A8814">
        <v>268.91000000000003</v>
      </c>
      <c r="B8814" s="4">
        <f>PERCENTILE($A$2:$A$9181,0.25)</f>
        <v>1644.8325</v>
      </c>
      <c r="C8814" s="4">
        <f>PERCENTILE($A$2:$A$9181,0.5)</f>
        <v>3437.55</v>
      </c>
      <c r="D8814" s="4">
        <f>PERCENTILE($A$2:$A$9181,0.75)</f>
        <v>6751.9224999999997</v>
      </c>
      <c r="E8814" s="4">
        <f>D8814-B8814</f>
        <v>5107.09</v>
      </c>
      <c r="F8814" s="4">
        <f>(D8814+(1.5*E8814))</f>
        <v>14412.557499999999</v>
      </c>
      <c r="G8814" s="4">
        <f>(B8814-(1.5*E8814))</f>
        <v>-6015.8024999999998</v>
      </c>
      <c r="H8814" s="4">
        <f>COUNTIF($A$2:$A$9181, "&gt; 14412.56")</f>
        <v>398</v>
      </c>
      <c r="I8814" s="4">
        <f>COUNTIF($A$2:$A$9181, "&lt; -6015.80")</f>
        <v>0</v>
      </c>
      <c r="J8814" t="str">
        <f>IF(OR($A$2:$A$9181&gt;14412.56,$A$2:$A$9181&lt; -6015.8),"True","False")</f>
        <v>False</v>
      </c>
    </row>
    <row r="8815" spans="1:10" x14ac:dyDescent="0.3">
      <c r="A8815">
        <v>268.83</v>
      </c>
      <c r="B8815" s="4">
        <f>PERCENTILE($A$2:$A$9181,0.25)</f>
        <v>1644.8325</v>
      </c>
      <c r="C8815" s="4">
        <f>PERCENTILE($A$2:$A$9181,0.5)</f>
        <v>3437.55</v>
      </c>
      <c r="D8815" s="4">
        <f>PERCENTILE($A$2:$A$9181,0.75)</f>
        <v>6751.9224999999997</v>
      </c>
      <c r="E8815" s="4">
        <f>D8815-B8815</f>
        <v>5107.09</v>
      </c>
      <c r="F8815" s="4">
        <f>(D8815+(1.5*E8815))</f>
        <v>14412.557499999999</v>
      </c>
      <c r="G8815" s="4">
        <f>(B8815-(1.5*E8815))</f>
        <v>-6015.8024999999998</v>
      </c>
      <c r="H8815" s="4">
        <f>COUNTIF($A$2:$A$9181, "&gt; 14412.56")</f>
        <v>398</v>
      </c>
      <c r="I8815" s="4">
        <f>COUNTIF($A$2:$A$9181, "&lt; -6015.80")</f>
        <v>0</v>
      </c>
      <c r="J8815" t="str">
        <f>IF(OR($A$2:$A$9181&gt;14412.56,$A$2:$A$9181&lt; -6015.8),"True","False")</f>
        <v>False</v>
      </c>
    </row>
    <row r="8816" spans="1:10" x14ac:dyDescent="0.3">
      <c r="A8816">
        <v>267.5</v>
      </c>
      <c r="B8816" s="4">
        <f>PERCENTILE($A$2:$A$9181,0.25)</f>
        <v>1644.8325</v>
      </c>
      <c r="C8816" s="4">
        <f>PERCENTILE($A$2:$A$9181,0.5)</f>
        <v>3437.55</v>
      </c>
      <c r="D8816" s="4">
        <f>PERCENTILE($A$2:$A$9181,0.75)</f>
        <v>6751.9224999999997</v>
      </c>
      <c r="E8816" s="4">
        <f>D8816-B8816</f>
        <v>5107.09</v>
      </c>
      <c r="F8816" s="4">
        <f>(D8816+(1.5*E8816))</f>
        <v>14412.557499999999</v>
      </c>
      <c r="G8816" s="4">
        <f>(B8816-(1.5*E8816))</f>
        <v>-6015.8024999999998</v>
      </c>
      <c r="H8816" s="4">
        <f>COUNTIF($A$2:$A$9181, "&gt; 14412.56")</f>
        <v>398</v>
      </c>
      <c r="I8816" s="4">
        <f>COUNTIF($A$2:$A$9181, "&lt; -6015.80")</f>
        <v>0</v>
      </c>
      <c r="J8816" t="str">
        <f>IF(OR($A$2:$A$9181&gt;14412.56,$A$2:$A$9181&lt; -6015.8),"True","False")</f>
        <v>False</v>
      </c>
    </row>
    <row r="8817" spans="1:10" x14ac:dyDescent="0.3">
      <c r="A8817">
        <v>266.95999999999998</v>
      </c>
      <c r="B8817" s="4">
        <f>PERCENTILE($A$2:$A$9181,0.25)</f>
        <v>1644.8325</v>
      </c>
      <c r="C8817" s="4">
        <f>PERCENTILE($A$2:$A$9181,0.5)</f>
        <v>3437.55</v>
      </c>
      <c r="D8817" s="4">
        <f>PERCENTILE($A$2:$A$9181,0.75)</f>
        <v>6751.9224999999997</v>
      </c>
      <c r="E8817" s="4">
        <f>D8817-B8817</f>
        <v>5107.09</v>
      </c>
      <c r="F8817" s="4">
        <f>(D8817+(1.5*E8817))</f>
        <v>14412.557499999999</v>
      </c>
      <c r="G8817" s="4">
        <f>(B8817-(1.5*E8817))</f>
        <v>-6015.8024999999998</v>
      </c>
      <c r="H8817" s="4">
        <f>COUNTIF($A$2:$A$9181, "&gt; 14412.56")</f>
        <v>398</v>
      </c>
      <c r="I8817" s="4">
        <f>COUNTIF($A$2:$A$9181, "&lt; -6015.80")</f>
        <v>0</v>
      </c>
      <c r="J8817" t="str">
        <f>IF(OR($A$2:$A$9181&gt;14412.56,$A$2:$A$9181&lt; -6015.8),"True","False")</f>
        <v>False</v>
      </c>
    </row>
    <row r="8818" spans="1:10" x14ac:dyDescent="0.3">
      <c r="A8818">
        <v>266.76</v>
      </c>
      <c r="B8818" s="4">
        <f>PERCENTILE($A$2:$A$9181,0.25)</f>
        <v>1644.8325</v>
      </c>
      <c r="C8818" s="4">
        <f>PERCENTILE($A$2:$A$9181,0.5)</f>
        <v>3437.55</v>
      </c>
      <c r="D8818" s="4">
        <f>PERCENTILE($A$2:$A$9181,0.75)</f>
        <v>6751.9224999999997</v>
      </c>
      <c r="E8818" s="4">
        <f>D8818-B8818</f>
        <v>5107.09</v>
      </c>
      <c r="F8818" s="4">
        <f>(D8818+(1.5*E8818))</f>
        <v>14412.557499999999</v>
      </c>
      <c r="G8818" s="4">
        <f>(B8818-(1.5*E8818))</f>
        <v>-6015.8024999999998</v>
      </c>
      <c r="H8818" s="4">
        <f>COUNTIF($A$2:$A$9181, "&gt; 14412.56")</f>
        <v>398</v>
      </c>
      <c r="I8818" s="4">
        <f>COUNTIF($A$2:$A$9181, "&lt; -6015.80")</f>
        <v>0</v>
      </c>
      <c r="J8818" t="str">
        <f>IF(OR($A$2:$A$9181&gt;14412.56,$A$2:$A$9181&lt; -6015.8),"True","False")</f>
        <v>False</v>
      </c>
    </row>
    <row r="8819" spans="1:10" x14ac:dyDescent="0.3">
      <c r="A8819">
        <v>266.63</v>
      </c>
      <c r="B8819" s="4">
        <f>PERCENTILE($A$2:$A$9181,0.25)</f>
        <v>1644.8325</v>
      </c>
      <c r="C8819" s="4">
        <f>PERCENTILE($A$2:$A$9181,0.5)</f>
        <v>3437.55</v>
      </c>
      <c r="D8819" s="4">
        <f>PERCENTILE($A$2:$A$9181,0.75)</f>
        <v>6751.9224999999997</v>
      </c>
      <c r="E8819" s="4">
        <f>D8819-B8819</f>
        <v>5107.09</v>
      </c>
      <c r="F8819" s="4">
        <f>(D8819+(1.5*E8819))</f>
        <v>14412.557499999999</v>
      </c>
      <c r="G8819" s="4">
        <f>(B8819-(1.5*E8819))</f>
        <v>-6015.8024999999998</v>
      </c>
      <c r="H8819" s="4">
        <f>COUNTIF($A$2:$A$9181, "&gt; 14412.56")</f>
        <v>398</v>
      </c>
      <c r="I8819" s="4">
        <f>COUNTIF($A$2:$A$9181, "&lt; -6015.80")</f>
        <v>0</v>
      </c>
      <c r="J8819" t="str">
        <f>IF(OR($A$2:$A$9181&gt;14412.56,$A$2:$A$9181&lt; -6015.8),"True","False")</f>
        <v>False</v>
      </c>
    </row>
    <row r="8820" spans="1:10" x14ac:dyDescent="0.3">
      <c r="A8820">
        <v>266.39999999999998</v>
      </c>
      <c r="B8820" s="4">
        <f>PERCENTILE($A$2:$A$9181,0.25)</f>
        <v>1644.8325</v>
      </c>
      <c r="C8820" s="4">
        <f>PERCENTILE($A$2:$A$9181,0.5)</f>
        <v>3437.55</v>
      </c>
      <c r="D8820" s="4">
        <f>PERCENTILE($A$2:$A$9181,0.75)</f>
        <v>6751.9224999999997</v>
      </c>
      <c r="E8820" s="4">
        <f>D8820-B8820</f>
        <v>5107.09</v>
      </c>
      <c r="F8820" s="4">
        <f>(D8820+(1.5*E8820))</f>
        <v>14412.557499999999</v>
      </c>
      <c r="G8820" s="4">
        <f>(B8820-(1.5*E8820))</f>
        <v>-6015.8024999999998</v>
      </c>
      <c r="H8820" s="4">
        <f>COUNTIF($A$2:$A$9181, "&gt; 14412.56")</f>
        <v>398</v>
      </c>
      <c r="I8820" s="4">
        <f>COUNTIF($A$2:$A$9181, "&lt; -6015.80")</f>
        <v>0</v>
      </c>
      <c r="J8820" t="str">
        <f>IF(OR($A$2:$A$9181&gt;14412.56,$A$2:$A$9181&lt; -6015.8),"True","False")</f>
        <v>False</v>
      </c>
    </row>
    <row r="8821" spans="1:10" x14ac:dyDescent="0.3">
      <c r="A8821">
        <v>265.02</v>
      </c>
      <c r="B8821" s="4">
        <f>PERCENTILE($A$2:$A$9181,0.25)</f>
        <v>1644.8325</v>
      </c>
      <c r="C8821" s="4">
        <f>PERCENTILE($A$2:$A$9181,0.5)</f>
        <v>3437.55</v>
      </c>
      <c r="D8821" s="4">
        <f>PERCENTILE($A$2:$A$9181,0.75)</f>
        <v>6751.9224999999997</v>
      </c>
      <c r="E8821" s="4">
        <f>D8821-B8821</f>
        <v>5107.09</v>
      </c>
      <c r="F8821" s="4">
        <f>(D8821+(1.5*E8821))</f>
        <v>14412.557499999999</v>
      </c>
      <c r="G8821" s="4">
        <f>(B8821-(1.5*E8821))</f>
        <v>-6015.8024999999998</v>
      </c>
      <c r="H8821" s="4">
        <f>COUNTIF($A$2:$A$9181, "&gt; 14412.56")</f>
        <v>398</v>
      </c>
      <c r="I8821" s="4">
        <f>COUNTIF($A$2:$A$9181, "&lt; -6015.80")</f>
        <v>0</v>
      </c>
      <c r="J8821" t="str">
        <f>IF(OR($A$2:$A$9181&gt;14412.56,$A$2:$A$9181&lt; -6015.8),"True","False")</f>
        <v>False</v>
      </c>
    </row>
    <row r="8822" spans="1:10" x14ac:dyDescent="0.3">
      <c r="A8822">
        <v>264.39</v>
      </c>
      <c r="B8822" s="4">
        <f>PERCENTILE($A$2:$A$9181,0.25)</f>
        <v>1644.8325</v>
      </c>
      <c r="C8822" s="4">
        <f>PERCENTILE($A$2:$A$9181,0.5)</f>
        <v>3437.55</v>
      </c>
      <c r="D8822" s="4">
        <f>PERCENTILE($A$2:$A$9181,0.75)</f>
        <v>6751.9224999999997</v>
      </c>
      <c r="E8822" s="4">
        <f>D8822-B8822</f>
        <v>5107.09</v>
      </c>
      <c r="F8822" s="4">
        <f>(D8822+(1.5*E8822))</f>
        <v>14412.557499999999</v>
      </c>
      <c r="G8822" s="4">
        <f>(B8822-(1.5*E8822))</f>
        <v>-6015.8024999999998</v>
      </c>
      <c r="H8822" s="4">
        <f>COUNTIF($A$2:$A$9181, "&gt; 14412.56")</f>
        <v>398</v>
      </c>
      <c r="I8822" s="4">
        <f>COUNTIF($A$2:$A$9181, "&lt; -6015.80")</f>
        <v>0</v>
      </c>
      <c r="J8822" t="str">
        <f>IF(OR($A$2:$A$9181&gt;14412.56,$A$2:$A$9181&lt; -6015.8),"True","False")</f>
        <v>False</v>
      </c>
    </row>
    <row r="8823" spans="1:10" x14ac:dyDescent="0.3">
      <c r="A8823">
        <v>264.17</v>
      </c>
      <c r="B8823" s="4">
        <f>PERCENTILE($A$2:$A$9181,0.25)</f>
        <v>1644.8325</v>
      </c>
      <c r="C8823" s="4">
        <f>PERCENTILE($A$2:$A$9181,0.5)</f>
        <v>3437.55</v>
      </c>
      <c r="D8823" s="4">
        <f>PERCENTILE($A$2:$A$9181,0.75)</f>
        <v>6751.9224999999997</v>
      </c>
      <c r="E8823" s="4">
        <f>D8823-B8823</f>
        <v>5107.09</v>
      </c>
      <c r="F8823" s="4">
        <f>(D8823+(1.5*E8823))</f>
        <v>14412.557499999999</v>
      </c>
      <c r="G8823" s="4">
        <f>(B8823-(1.5*E8823))</f>
        <v>-6015.8024999999998</v>
      </c>
      <c r="H8823" s="4">
        <f>COUNTIF($A$2:$A$9181, "&gt; 14412.56")</f>
        <v>398</v>
      </c>
      <c r="I8823" s="4">
        <f>COUNTIF($A$2:$A$9181, "&lt; -6015.80")</f>
        <v>0</v>
      </c>
      <c r="J8823" t="str">
        <f>IF(OR($A$2:$A$9181&gt;14412.56,$A$2:$A$9181&lt; -6015.8),"True","False")</f>
        <v>False</v>
      </c>
    </row>
    <row r="8824" spans="1:10" x14ac:dyDescent="0.3">
      <c r="A8824">
        <v>263.42</v>
      </c>
      <c r="B8824" s="4">
        <f>PERCENTILE($A$2:$A$9181,0.25)</f>
        <v>1644.8325</v>
      </c>
      <c r="C8824" s="4">
        <f>PERCENTILE($A$2:$A$9181,0.5)</f>
        <v>3437.55</v>
      </c>
      <c r="D8824" s="4">
        <f>PERCENTILE($A$2:$A$9181,0.75)</f>
        <v>6751.9224999999997</v>
      </c>
      <c r="E8824" s="4">
        <f>D8824-B8824</f>
        <v>5107.09</v>
      </c>
      <c r="F8824" s="4">
        <f>(D8824+(1.5*E8824))</f>
        <v>14412.557499999999</v>
      </c>
      <c r="G8824" s="4">
        <f>(B8824-(1.5*E8824))</f>
        <v>-6015.8024999999998</v>
      </c>
      <c r="H8824" s="4">
        <f>COUNTIF($A$2:$A$9181, "&gt; 14412.56")</f>
        <v>398</v>
      </c>
      <c r="I8824" s="4">
        <f>COUNTIF($A$2:$A$9181, "&lt; -6015.80")</f>
        <v>0</v>
      </c>
      <c r="J8824" t="str">
        <f>IF(OR($A$2:$A$9181&gt;14412.56,$A$2:$A$9181&lt; -6015.8),"True","False")</f>
        <v>False</v>
      </c>
    </row>
    <row r="8825" spans="1:10" x14ac:dyDescent="0.3">
      <c r="A8825">
        <v>262.55</v>
      </c>
      <c r="B8825" s="4">
        <f>PERCENTILE($A$2:$A$9181,0.25)</f>
        <v>1644.8325</v>
      </c>
      <c r="C8825" s="4">
        <f>PERCENTILE($A$2:$A$9181,0.5)</f>
        <v>3437.55</v>
      </c>
      <c r="D8825" s="4">
        <f>PERCENTILE($A$2:$A$9181,0.75)</f>
        <v>6751.9224999999997</v>
      </c>
      <c r="E8825" s="4">
        <f>D8825-B8825</f>
        <v>5107.09</v>
      </c>
      <c r="F8825" s="4">
        <f>(D8825+(1.5*E8825))</f>
        <v>14412.557499999999</v>
      </c>
      <c r="G8825" s="4">
        <f>(B8825-(1.5*E8825))</f>
        <v>-6015.8024999999998</v>
      </c>
      <c r="H8825" s="4">
        <f>COUNTIF($A$2:$A$9181, "&gt; 14412.56")</f>
        <v>398</v>
      </c>
      <c r="I8825" s="4">
        <f>COUNTIF($A$2:$A$9181, "&lt; -6015.80")</f>
        <v>0</v>
      </c>
      <c r="J8825" t="str">
        <f>IF(OR($A$2:$A$9181&gt;14412.56,$A$2:$A$9181&lt; -6015.8),"True","False")</f>
        <v>False</v>
      </c>
    </row>
    <row r="8826" spans="1:10" x14ac:dyDescent="0.3">
      <c r="A8826">
        <v>262.3</v>
      </c>
      <c r="B8826" s="4">
        <f>PERCENTILE($A$2:$A$9181,0.25)</f>
        <v>1644.8325</v>
      </c>
      <c r="C8826" s="4">
        <f>PERCENTILE($A$2:$A$9181,0.5)</f>
        <v>3437.55</v>
      </c>
      <c r="D8826" s="4">
        <f>PERCENTILE($A$2:$A$9181,0.75)</f>
        <v>6751.9224999999997</v>
      </c>
      <c r="E8826" s="4">
        <f>D8826-B8826</f>
        <v>5107.09</v>
      </c>
      <c r="F8826" s="4">
        <f>(D8826+(1.5*E8826))</f>
        <v>14412.557499999999</v>
      </c>
      <c r="G8826" s="4">
        <f>(B8826-(1.5*E8826))</f>
        <v>-6015.8024999999998</v>
      </c>
      <c r="H8826" s="4">
        <f>COUNTIF($A$2:$A$9181, "&gt; 14412.56")</f>
        <v>398</v>
      </c>
      <c r="I8826" s="4">
        <f>COUNTIF($A$2:$A$9181, "&lt; -6015.80")</f>
        <v>0</v>
      </c>
      <c r="J8826" t="str">
        <f>IF(OR($A$2:$A$9181&gt;14412.56,$A$2:$A$9181&lt; -6015.8),"True","False")</f>
        <v>False</v>
      </c>
    </row>
    <row r="8827" spans="1:10" x14ac:dyDescent="0.3">
      <c r="A8827">
        <v>261.74</v>
      </c>
      <c r="B8827" s="4">
        <f>PERCENTILE($A$2:$A$9181,0.25)</f>
        <v>1644.8325</v>
      </c>
      <c r="C8827" s="4">
        <f>PERCENTILE($A$2:$A$9181,0.5)</f>
        <v>3437.55</v>
      </c>
      <c r="D8827" s="4">
        <f>PERCENTILE($A$2:$A$9181,0.75)</f>
        <v>6751.9224999999997</v>
      </c>
      <c r="E8827" s="4">
        <f>D8827-B8827</f>
        <v>5107.09</v>
      </c>
      <c r="F8827" s="4">
        <f>(D8827+(1.5*E8827))</f>
        <v>14412.557499999999</v>
      </c>
      <c r="G8827" s="4">
        <f>(B8827-(1.5*E8827))</f>
        <v>-6015.8024999999998</v>
      </c>
      <c r="H8827" s="4">
        <f>COUNTIF($A$2:$A$9181, "&gt; 14412.56")</f>
        <v>398</v>
      </c>
      <c r="I8827" s="4">
        <f>COUNTIF($A$2:$A$9181, "&lt; -6015.80")</f>
        <v>0</v>
      </c>
      <c r="J8827" t="str">
        <f>IF(OR($A$2:$A$9181&gt;14412.56,$A$2:$A$9181&lt; -6015.8),"True","False")</f>
        <v>False</v>
      </c>
    </row>
    <row r="8828" spans="1:10" x14ac:dyDescent="0.3">
      <c r="A8828">
        <v>261.64</v>
      </c>
      <c r="B8828" s="4">
        <f>PERCENTILE($A$2:$A$9181,0.25)</f>
        <v>1644.8325</v>
      </c>
      <c r="C8828" s="4">
        <f>PERCENTILE($A$2:$A$9181,0.5)</f>
        <v>3437.55</v>
      </c>
      <c r="D8828" s="4">
        <f>PERCENTILE($A$2:$A$9181,0.75)</f>
        <v>6751.9224999999997</v>
      </c>
      <c r="E8828" s="4">
        <f>D8828-B8828</f>
        <v>5107.09</v>
      </c>
      <c r="F8828" s="4">
        <f>(D8828+(1.5*E8828))</f>
        <v>14412.557499999999</v>
      </c>
      <c r="G8828" s="4">
        <f>(B8828-(1.5*E8828))</f>
        <v>-6015.8024999999998</v>
      </c>
      <c r="H8828" s="4">
        <f>COUNTIF($A$2:$A$9181, "&gt; 14412.56")</f>
        <v>398</v>
      </c>
      <c r="I8828" s="4">
        <f>COUNTIF($A$2:$A$9181, "&lt; -6015.80")</f>
        <v>0</v>
      </c>
      <c r="J8828" t="str">
        <f>IF(OR($A$2:$A$9181&gt;14412.56,$A$2:$A$9181&lt; -6015.8),"True","False")</f>
        <v>False</v>
      </c>
    </row>
    <row r="8829" spans="1:10" x14ac:dyDescent="0.3">
      <c r="A8829">
        <v>259.75</v>
      </c>
      <c r="B8829" s="4">
        <f>PERCENTILE($A$2:$A$9181,0.25)</f>
        <v>1644.8325</v>
      </c>
      <c r="C8829" s="4">
        <f>PERCENTILE($A$2:$A$9181,0.5)</f>
        <v>3437.55</v>
      </c>
      <c r="D8829" s="4">
        <f>PERCENTILE($A$2:$A$9181,0.75)</f>
        <v>6751.9224999999997</v>
      </c>
      <c r="E8829" s="4">
        <f>D8829-B8829</f>
        <v>5107.09</v>
      </c>
      <c r="F8829" s="4">
        <f>(D8829+(1.5*E8829))</f>
        <v>14412.557499999999</v>
      </c>
      <c r="G8829" s="4">
        <f>(B8829-(1.5*E8829))</f>
        <v>-6015.8024999999998</v>
      </c>
      <c r="H8829" s="4">
        <f>COUNTIF($A$2:$A$9181, "&gt; 14412.56")</f>
        <v>398</v>
      </c>
      <c r="I8829" s="4">
        <f>COUNTIF($A$2:$A$9181, "&lt; -6015.80")</f>
        <v>0</v>
      </c>
      <c r="J8829" t="str">
        <f>IF(OR($A$2:$A$9181&gt;14412.56,$A$2:$A$9181&lt; -6015.8),"True","False")</f>
        <v>False</v>
      </c>
    </row>
    <row r="8830" spans="1:10" x14ac:dyDescent="0.3">
      <c r="A8830">
        <v>259.64</v>
      </c>
      <c r="B8830" s="4">
        <f>PERCENTILE($A$2:$A$9181,0.25)</f>
        <v>1644.8325</v>
      </c>
      <c r="C8830" s="4">
        <f>PERCENTILE($A$2:$A$9181,0.5)</f>
        <v>3437.55</v>
      </c>
      <c r="D8830" s="4">
        <f>PERCENTILE($A$2:$A$9181,0.75)</f>
        <v>6751.9224999999997</v>
      </c>
      <c r="E8830" s="4">
        <f>D8830-B8830</f>
        <v>5107.09</v>
      </c>
      <c r="F8830" s="4">
        <f>(D8830+(1.5*E8830))</f>
        <v>14412.557499999999</v>
      </c>
      <c r="G8830" s="4">
        <f>(B8830-(1.5*E8830))</f>
        <v>-6015.8024999999998</v>
      </c>
      <c r="H8830" s="4">
        <f>COUNTIF($A$2:$A$9181, "&gt; 14412.56")</f>
        <v>398</v>
      </c>
      <c r="I8830" s="4">
        <f>COUNTIF($A$2:$A$9181, "&lt; -6015.80")</f>
        <v>0</v>
      </c>
      <c r="J8830" t="str">
        <f>IF(OR($A$2:$A$9181&gt;14412.56,$A$2:$A$9181&lt; -6015.8),"True","False")</f>
        <v>False</v>
      </c>
    </row>
    <row r="8831" spans="1:10" x14ac:dyDescent="0.3">
      <c r="A8831">
        <v>258.89999999999998</v>
      </c>
      <c r="B8831" s="4">
        <f>PERCENTILE($A$2:$A$9181,0.25)</f>
        <v>1644.8325</v>
      </c>
      <c r="C8831" s="4">
        <f>PERCENTILE($A$2:$A$9181,0.5)</f>
        <v>3437.55</v>
      </c>
      <c r="D8831" s="4">
        <f>PERCENTILE($A$2:$A$9181,0.75)</f>
        <v>6751.9224999999997</v>
      </c>
      <c r="E8831" s="4">
        <f>D8831-B8831</f>
        <v>5107.09</v>
      </c>
      <c r="F8831" s="4">
        <f>(D8831+(1.5*E8831))</f>
        <v>14412.557499999999</v>
      </c>
      <c r="G8831" s="4">
        <f>(B8831-(1.5*E8831))</f>
        <v>-6015.8024999999998</v>
      </c>
      <c r="H8831" s="4">
        <f>COUNTIF($A$2:$A$9181, "&gt; 14412.56")</f>
        <v>398</v>
      </c>
      <c r="I8831" s="4">
        <f>COUNTIF($A$2:$A$9181, "&lt; -6015.80")</f>
        <v>0</v>
      </c>
      <c r="J8831" t="str">
        <f>IF(OR($A$2:$A$9181&gt;14412.56,$A$2:$A$9181&lt; -6015.8),"True","False")</f>
        <v>False</v>
      </c>
    </row>
    <row r="8832" spans="1:10" x14ac:dyDescent="0.3">
      <c r="A8832">
        <v>258.24</v>
      </c>
      <c r="B8832" s="4">
        <f>PERCENTILE($A$2:$A$9181,0.25)</f>
        <v>1644.8325</v>
      </c>
      <c r="C8832" s="4">
        <f>PERCENTILE($A$2:$A$9181,0.5)</f>
        <v>3437.55</v>
      </c>
      <c r="D8832" s="4">
        <f>PERCENTILE($A$2:$A$9181,0.75)</f>
        <v>6751.9224999999997</v>
      </c>
      <c r="E8832" s="4">
        <f>D8832-B8832</f>
        <v>5107.09</v>
      </c>
      <c r="F8832" s="4">
        <f>(D8832+(1.5*E8832))</f>
        <v>14412.557499999999</v>
      </c>
      <c r="G8832" s="4">
        <f>(B8832-(1.5*E8832))</f>
        <v>-6015.8024999999998</v>
      </c>
      <c r="H8832" s="4">
        <f>COUNTIF($A$2:$A$9181, "&gt; 14412.56")</f>
        <v>398</v>
      </c>
      <c r="I8832" s="4">
        <f>COUNTIF($A$2:$A$9181, "&lt; -6015.80")</f>
        <v>0</v>
      </c>
      <c r="J8832" t="str">
        <f>IF(OR($A$2:$A$9181&gt;14412.56,$A$2:$A$9181&lt; -6015.8),"True","False")</f>
        <v>False</v>
      </c>
    </row>
    <row r="8833" spans="1:10" x14ac:dyDescent="0.3">
      <c r="A8833">
        <v>257.27999999999997</v>
      </c>
      <c r="B8833" s="4">
        <f>PERCENTILE($A$2:$A$9181,0.25)</f>
        <v>1644.8325</v>
      </c>
      <c r="C8833" s="4">
        <f>PERCENTILE($A$2:$A$9181,0.5)</f>
        <v>3437.55</v>
      </c>
      <c r="D8833" s="4">
        <f>PERCENTILE($A$2:$A$9181,0.75)</f>
        <v>6751.9224999999997</v>
      </c>
      <c r="E8833" s="4">
        <f>D8833-B8833</f>
        <v>5107.09</v>
      </c>
      <c r="F8833" s="4">
        <f>(D8833+(1.5*E8833))</f>
        <v>14412.557499999999</v>
      </c>
      <c r="G8833" s="4">
        <f>(B8833-(1.5*E8833))</f>
        <v>-6015.8024999999998</v>
      </c>
      <c r="H8833" s="4">
        <f>COUNTIF($A$2:$A$9181, "&gt; 14412.56")</f>
        <v>398</v>
      </c>
      <c r="I8833" s="4">
        <f>COUNTIF($A$2:$A$9181, "&lt; -6015.80")</f>
        <v>0</v>
      </c>
      <c r="J8833" t="str">
        <f>IF(OR($A$2:$A$9181&gt;14412.56,$A$2:$A$9181&lt; -6015.8),"True","False")</f>
        <v>False</v>
      </c>
    </row>
    <row r="8834" spans="1:10" x14ac:dyDescent="0.3">
      <c r="A8834">
        <v>257.06</v>
      </c>
      <c r="B8834" s="4">
        <f>PERCENTILE($A$2:$A$9181,0.25)</f>
        <v>1644.8325</v>
      </c>
      <c r="C8834" s="4">
        <f>PERCENTILE($A$2:$A$9181,0.5)</f>
        <v>3437.55</v>
      </c>
      <c r="D8834" s="4">
        <f>PERCENTILE($A$2:$A$9181,0.75)</f>
        <v>6751.9224999999997</v>
      </c>
      <c r="E8834" s="4">
        <f>D8834-B8834</f>
        <v>5107.09</v>
      </c>
      <c r="F8834" s="4">
        <f>(D8834+(1.5*E8834))</f>
        <v>14412.557499999999</v>
      </c>
      <c r="G8834" s="4">
        <f>(B8834-(1.5*E8834))</f>
        <v>-6015.8024999999998</v>
      </c>
      <c r="H8834" s="4">
        <f>COUNTIF($A$2:$A$9181, "&gt; 14412.56")</f>
        <v>398</v>
      </c>
      <c r="I8834" s="4">
        <f>COUNTIF($A$2:$A$9181, "&lt; -6015.80")</f>
        <v>0</v>
      </c>
      <c r="J8834" t="str">
        <f>IF(OR($A$2:$A$9181&gt;14412.56,$A$2:$A$9181&lt; -6015.8),"True","False")</f>
        <v>False</v>
      </c>
    </row>
    <row r="8835" spans="1:10" x14ac:dyDescent="0.3">
      <c r="A8835">
        <v>254.91</v>
      </c>
      <c r="B8835" s="4">
        <f>PERCENTILE($A$2:$A$9181,0.25)</f>
        <v>1644.8325</v>
      </c>
      <c r="C8835" s="4">
        <f>PERCENTILE($A$2:$A$9181,0.5)</f>
        <v>3437.55</v>
      </c>
      <c r="D8835" s="4">
        <f>PERCENTILE($A$2:$A$9181,0.75)</f>
        <v>6751.9224999999997</v>
      </c>
      <c r="E8835" s="4">
        <f>D8835-B8835</f>
        <v>5107.09</v>
      </c>
      <c r="F8835" s="4">
        <f>(D8835+(1.5*E8835))</f>
        <v>14412.557499999999</v>
      </c>
      <c r="G8835" s="4">
        <f>(B8835-(1.5*E8835))</f>
        <v>-6015.8024999999998</v>
      </c>
      <c r="H8835" s="4">
        <f>COUNTIF($A$2:$A$9181, "&gt; 14412.56")</f>
        <v>398</v>
      </c>
      <c r="I8835" s="4">
        <f>COUNTIF($A$2:$A$9181, "&lt; -6015.80")</f>
        <v>0</v>
      </c>
      <c r="J8835" t="str">
        <f>IF(OR($A$2:$A$9181&gt;14412.56,$A$2:$A$9181&lt; -6015.8),"True","False")</f>
        <v>False</v>
      </c>
    </row>
    <row r="8836" spans="1:10" x14ac:dyDescent="0.3">
      <c r="A8836">
        <v>254.88</v>
      </c>
      <c r="B8836" s="4">
        <f>PERCENTILE($A$2:$A$9181,0.25)</f>
        <v>1644.8325</v>
      </c>
      <c r="C8836" s="4">
        <f>PERCENTILE($A$2:$A$9181,0.5)</f>
        <v>3437.55</v>
      </c>
      <c r="D8836" s="4">
        <f>PERCENTILE($A$2:$A$9181,0.75)</f>
        <v>6751.9224999999997</v>
      </c>
      <c r="E8836" s="4">
        <f>D8836-B8836</f>
        <v>5107.09</v>
      </c>
      <c r="F8836" s="4">
        <f>(D8836+(1.5*E8836))</f>
        <v>14412.557499999999</v>
      </c>
      <c r="G8836" s="4">
        <f>(B8836-(1.5*E8836))</f>
        <v>-6015.8024999999998</v>
      </c>
      <c r="H8836" s="4">
        <f>COUNTIF($A$2:$A$9181, "&gt; 14412.56")</f>
        <v>398</v>
      </c>
      <c r="I8836" s="4">
        <f>COUNTIF($A$2:$A$9181, "&lt; -6015.80")</f>
        <v>0</v>
      </c>
      <c r="J8836" t="str">
        <f>IF(OR($A$2:$A$9181&gt;14412.56,$A$2:$A$9181&lt; -6015.8),"True","False")</f>
        <v>False</v>
      </c>
    </row>
    <row r="8837" spans="1:10" x14ac:dyDescent="0.3">
      <c r="A8837">
        <v>253.36</v>
      </c>
      <c r="B8837" s="4">
        <f>PERCENTILE($A$2:$A$9181,0.25)</f>
        <v>1644.8325</v>
      </c>
      <c r="C8837" s="4">
        <f>PERCENTILE($A$2:$A$9181,0.5)</f>
        <v>3437.55</v>
      </c>
      <c r="D8837" s="4">
        <f>PERCENTILE($A$2:$A$9181,0.75)</f>
        <v>6751.9224999999997</v>
      </c>
      <c r="E8837" s="4">
        <f>D8837-B8837</f>
        <v>5107.09</v>
      </c>
      <c r="F8837" s="4">
        <f>(D8837+(1.5*E8837))</f>
        <v>14412.557499999999</v>
      </c>
      <c r="G8837" s="4">
        <f>(B8837-(1.5*E8837))</f>
        <v>-6015.8024999999998</v>
      </c>
      <c r="H8837" s="4">
        <f>COUNTIF($A$2:$A$9181, "&gt; 14412.56")</f>
        <v>398</v>
      </c>
      <c r="I8837" s="4">
        <f>COUNTIF($A$2:$A$9181, "&lt; -6015.80")</f>
        <v>0</v>
      </c>
      <c r="J8837" t="str">
        <f>IF(OR($A$2:$A$9181&gt;14412.56,$A$2:$A$9181&lt; -6015.8),"True","False")</f>
        <v>False</v>
      </c>
    </row>
    <row r="8838" spans="1:10" x14ac:dyDescent="0.3">
      <c r="A8838">
        <v>252.05</v>
      </c>
      <c r="B8838" s="4">
        <f>PERCENTILE($A$2:$A$9181,0.25)</f>
        <v>1644.8325</v>
      </c>
      <c r="C8838" s="4">
        <f>PERCENTILE($A$2:$A$9181,0.5)</f>
        <v>3437.55</v>
      </c>
      <c r="D8838" s="4">
        <f>PERCENTILE($A$2:$A$9181,0.75)</f>
        <v>6751.9224999999997</v>
      </c>
      <c r="E8838" s="4">
        <f>D8838-B8838</f>
        <v>5107.09</v>
      </c>
      <c r="F8838" s="4">
        <f>(D8838+(1.5*E8838))</f>
        <v>14412.557499999999</v>
      </c>
      <c r="G8838" s="4">
        <f>(B8838-(1.5*E8838))</f>
        <v>-6015.8024999999998</v>
      </c>
      <c r="H8838" s="4">
        <f>COUNTIF($A$2:$A$9181, "&gt; 14412.56")</f>
        <v>398</v>
      </c>
      <c r="I8838" s="4">
        <f>COUNTIF($A$2:$A$9181, "&lt; -6015.80")</f>
        <v>0</v>
      </c>
      <c r="J8838" t="str">
        <f>IF(OR($A$2:$A$9181&gt;14412.56,$A$2:$A$9181&lt; -6015.8),"True","False")</f>
        <v>False</v>
      </c>
    </row>
    <row r="8839" spans="1:10" x14ac:dyDescent="0.3">
      <c r="A8839">
        <v>251.87</v>
      </c>
      <c r="B8839" s="4">
        <f>PERCENTILE($A$2:$A$9181,0.25)</f>
        <v>1644.8325</v>
      </c>
      <c r="C8839" s="4">
        <f>PERCENTILE($A$2:$A$9181,0.5)</f>
        <v>3437.55</v>
      </c>
      <c r="D8839" s="4">
        <f>PERCENTILE($A$2:$A$9181,0.75)</f>
        <v>6751.9224999999997</v>
      </c>
      <c r="E8839" s="4">
        <f>D8839-B8839</f>
        <v>5107.09</v>
      </c>
      <c r="F8839" s="4">
        <f>(D8839+(1.5*E8839))</f>
        <v>14412.557499999999</v>
      </c>
      <c r="G8839" s="4">
        <f>(B8839-(1.5*E8839))</f>
        <v>-6015.8024999999998</v>
      </c>
      <c r="H8839" s="4">
        <f>COUNTIF($A$2:$A$9181, "&gt; 14412.56")</f>
        <v>398</v>
      </c>
      <c r="I8839" s="4">
        <f>COUNTIF($A$2:$A$9181, "&lt; -6015.80")</f>
        <v>0</v>
      </c>
      <c r="J8839" t="str">
        <f>IF(OR($A$2:$A$9181&gt;14412.56,$A$2:$A$9181&lt; -6015.8),"True","False")</f>
        <v>False</v>
      </c>
    </row>
    <row r="8840" spans="1:10" x14ac:dyDescent="0.3">
      <c r="A8840">
        <v>251.87</v>
      </c>
      <c r="B8840" s="4">
        <f>PERCENTILE($A$2:$A$9181,0.25)</f>
        <v>1644.8325</v>
      </c>
      <c r="C8840" s="4">
        <f>PERCENTILE($A$2:$A$9181,0.5)</f>
        <v>3437.55</v>
      </c>
      <c r="D8840" s="4">
        <f>PERCENTILE($A$2:$A$9181,0.75)</f>
        <v>6751.9224999999997</v>
      </c>
      <c r="E8840" s="4">
        <f>D8840-B8840</f>
        <v>5107.09</v>
      </c>
      <c r="F8840" s="4">
        <f>(D8840+(1.5*E8840))</f>
        <v>14412.557499999999</v>
      </c>
      <c r="G8840" s="4">
        <f>(B8840-(1.5*E8840))</f>
        <v>-6015.8024999999998</v>
      </c>
      <c r="H8840" s="4">
        <f>COUNTIF($A$2:$A$9181, "&gt; 14412.56")</f>
        <v>398</v>
      </c>
      <c r="I8840" s="4">
        <f>COUNTIF($A$2:$A$9181, "&lt; -6015.80")</f>
        <v>0</v>
      </c>
      <c r="J8840" t="str">
        <f>IF(OR($A$2:$A$9181&gt;14412.56,$A$2:$A$9181&lt; -6015.8),"True","False")</f>
        <v>False</v>
      </c>
    </row>
    <row r="8841" spans="1:10" x14ac:dyDescent="0.3">
      <c r="A8841">
        <v>251.45</v>
      </c>
      <c r="B8841" s="4">
        <f>PERCENTILE($A$2:$A$9181,0.25)</f>
        <v>1644.8325</v>
      </c>
      <c r="C8841" s="4">
        <f>PERCENTILE($A$2:$A$9181,0.5)</f>
        <v>3437.55</v>
      </c>
      <c r="D8841" s="4">
        <f>PERCENTILE($A$2:$A$9181,0.75)</f>
        <v>6751.9224999999997</v>
      </c>
      <c r="E8841" s="4">
        <f>D8841-B8841</f>
        <v>5107.09</v>
      </c>
      <c r="F8841" s="4">
        <f>(D8841+(1.5*E8841))</f>
        <v>14412.557499999999</v>
      </c>
      <c r="G8841" s="4">
        <f>(B8841-(1.5*E8841))</f>
        <v>-6015.8024999999998</v>
      </c>
      <c r="H8841" s="4">
        <f>COUNTIF($A$2:$A$9181, "&gt; 14412.56")</f>
        <v>398</v>
      </c>
      <c r="I8841" s="4">
        <f>COUNTIF($A$2:$A$9181, "&lt; -6015.80")</f>
        <v>0</v>
      </c>
      <c r="J8841" t="str">
        <f>IF(OR($A$2:$A$9181&gt;14412.56,$A$2:$A$9181&lt; -6015.8),"True","False")</f>
        <v>False</v>
      </c>
    </row>
    <row r="8842" spans="1:10" x14ac:dyDescent="0.3">
      <c r="A8842">
        <v>251.28</v>
      </c>
      <c r="B8842" s="4">
        <f>PERCENTILE($A$2:$A$9181,0.25)</f>
        <v>1644.8325</v>
      </c>
      <c r="C8842" s="4">
        <f>PERCENTILE($A$2:$A$9181,0.5)</f>
        <v>3437.55</v>
      </c>
      <c r="D8842" s="4">
        <f>PERCENTILE($A$2:$A$9181,0.75)</f>
        <v>6751.9224999999997</v>
      </c>
      <c r="E8842" s="4">
        <f>D8842-B8842</f>
        <v>5107.09</v>
      </c>
      <c r="F8842" s="4">
        <f>(D8842+(1.5*E8842))</f>
        <v>14412.557499999999</v>
      </c>
      <c r="G8842" s="4">
        <f>(B8842-(1.5*E8842))</f>
        <v>-6015.8024999999998</v>
      </c>
      <c r="H8842" s="4">
        <f>COUNTIF($A$2:$A$9181, "&gt; 14412.56")</f>
        <v>398</v>
      </c>
      <c r="I8842" s="4">
        <f>COUNTIF($A$2:$A$9181, "&lt; -6015.80")</f>
        <v>0</v>
      </c>
      <c r="J8842" t="str">
        <f>IF(OR($A$2:$A$9181&gt;14412.56,$A$2:$A$9181&lt; -6015.8),"True","False")</f>
        <v>False</v>
      </c>
    </row>
    <row r="8843" spans="1:10" x14ac:dyDescent="0.3">
      <c r="A8843">
        <v>251.04</v>
      </c>
      <c r="B8843" s="4">
        <f>PERCENTILE($A$2:$A$9181,0.25)</f>
        <v>1644.8325</v>
      </c>
      <c r="C8843" s="4">
        <f>PERCENTILE($A$2:$A$9181,0.5)</f>
        <v>3437.55</v>
      </c>
      <c r="D8843" s="4">
        <f>PERCENTILE($A$2:$A$9181,0.75)</f>
        <v>6751.9224999999997</v>
      </c>
      <c r="E8843" s="4">
        <f>D8843-B8843</f>
        <v>5107.09</v>
      </c>
      <c r="F8843" s="4">
        <f>(D8843+(1.5*E8843))</f>
        <v>14412.557499999999</v>
      </c>
      <c r="G8843" s="4">
        <f>(B8843-(1.5*E8843))</f>
        <v>-6015.8024999999998</v>
      </c>
      <c r="H8843" s="4">
        <f>COUNTIF($A$2:$A$9181, "&gt; 14412.56")</f>
        <v>398</v>
      </c>
      <c r="I8843" s="4">
        <f>COUNTIF($A$2:$A$9181, "&lt; -6015.80")</f>
        <v>0</v>
      </c>
      <c r="J8843" t="str">
        <f>IF(OR($A$2:$A$9181&gt;14412.56,$A$2:$A$9181&lt; -6015.8),"True","False")</f>
        <v>False</v>
      </c>
    </row>
    <row r="8844" spans="1:10" x14ac:dyDescent="0.3">
      <c r="A8844">
        <v>250.41</v>
      </c>
      <c r="B8844" s="4">
        <f>PERCENTILE($A$2:$A$9181,0.25)</f>
        <v>1644.8325</v>
      </c>
      <c r="C8844" s="4">
        <f>PERCENTILE($A$2:$A$9181,0.5)</f>
        <v>3437.55</v>
      </c>
      <c r="D8844" s="4">
        <f>PERCENTILE($A$2:$A$9181,0.75)</f>
        <v>6751.9224999999997</v>
      </c>
      <c r="E8844" s="4">
        <f>D8844-B8844</f>
        <v>5107.09</v>
      </c>
      <c r="F8844" s="4">
        <f>(D8844+(1.5*E8844))</f>
        <v>14412.557499999999</v>
      </c>
      <c r="G8844" s="4">
        <f>(B8844-(1.5*E8844))</f>
        <v>-6015.8024999999998</v>
      </c>
      <c r="H8844" s="4">
        <f>COUNTIF($A$2:$A$9181, "&gt; 14412.56")</f>
        <v>398</v>
      </c>
      <c r="I8844" s="4">
        <f>COUNTIF($A$2:$A$9181, "&lt; -6015.80")</f>
        <v>0</v>
      </c>
      <c r="J8844" t="str">
        <f>IF(OR($A$2:$A$9181&gt;14412.56,$A$2:$A$9181&lt; -6015.8),"True","False")</f>
        <v>False</v>
      </c>
    </row>
    <row r="8845" spans="1:10" x14ac:dyDescent="0.3">
      <c r="A8845">
        <v>250.33</v>
      </c>
      <c r="B8845" s="4">
        <f>PERCENTILE($A$2:$A$9181,0.25)</f>
        <v>1644.8325</v>
      </c>
      <c r="C8845" s="4">
        <f>PERCENTILE($A$2:$A$9181,0.5)</f>
        <v>3437.55</v>
      </c>
      <c r="D8845" s="4">
        <f>PERCENTILE($A$2:$A$9181,0.75)</f>
        <v>6751.9224999999997</v>
      </c>
      <c r="E8845" s="4">
        <f>D8845-B8845</f>
        <v>5107.09</v>
      </c>
      <c r="F8845" s="4">
        <f>(D8845+(1.5*E8845))</f>
        <v>14412.557499999999</v>
      </c>
      <c r="G8845" s="4">
        <f>(B8845-(1.5*E8845))</f>
        <v>-6015.8024999999998</v>
      </c>
      <c r="H8845" s="4">
        <f>COUNTIF($A$2:$A$9181, "&gt; 14412.56")</f>
        <v>398</v>
      </c>
      <c r="I8845" s="4">
        <f>COUNTIF($A$2:$A$9181, "&lt; -6015.80")</f>
        <v>0</v>
      </c>
      <c r="J8845" t="str">
        <f>IF(OR($A$2:$A$9181&gt;14412.56,$A$2:$A$9181&lt; -6015.8),"True","False")</f>
        <v>False</v>
      </c>
    </row>
    <row r="8846" spans="1:10" x14ac:dyDescent="0.3">
      <c r="A8846">
        <v>250.13</v>
      </c>
      <c r="B8846" s="4">
        <f>PERCENTILE($A$2:$A$9181,0.25)</f>
        <v>1644.8325</v>
      </c>
      <c r="C8846" s="4">
        <f>PERCENTILE($A$2:$A$9181,0.5)</f>
        <v>3437.55</v>
      </c>
      <c r="D8846" s="4">
        <f>PERCENTILE($A$2:$A$9181,0.75)</f>
        <v>6751.9224999999997</v>
      </c>
      <c r="E8846" s="4">
        <f>D8846-B8846</f>
        <v>5107.09</v>
      </c>
      <c r="F8846" s="4">
        <f>(D8846+(1.5*E8846))</f>
        <v>14412.557499999999</v>
      </c>
      <c r="G8846" s="4">
        <f>(B8846-(1.5*E8846))</f>
        <v>-6015.8024999999998</v>
      </c>
      <c r="H8846" s="4">
        <f>COUNTIF($A$2:$A$9181, "&gt; 14412.56")</f>
        <v>398</v>
      </c>
      <c r="I8846" s="4">
        <f>COUNTIF($A$2:$A$9181, "&lt; -6015.80")</f>
        <v>0</v>
      </c>
      <c r="J8846" t="str">
        <f>IF(OR($A$2:$A$9181&gt;14412.56,$A$2:$A$9181&lt; -6015.8),"True","False")</f>
        <v>False</v>
      </c>
    </row>
    <row r="8847" spans="1:10" x14ac:dyDescent="0.3">
      <c r="A8847">
        <v>250.04</v>
      </c>
      <c r="B8847" s="4">
        <f>PERCENTILE($A$2:$A$9181,0.25)</f>
        <v>1644.8325</v>
      </c>
      <c r="C8847" s="4">
        <f>PERCENTILE($A$2:$A$9181,0.5)</f>
        <v>3437.55</v>
      </c>
      <c r="D8847" s="4">
        <f>PERCENTILE($A$2:$A$9181,0.75)</f>
        <v>6751.9224999999997</v>
      </c>
      <c r="E8847" s="4">
        <f>D8847-B8847</f>
        <v>5107.09</v>
      </c>
      <c r="F8847" s="4">
        <f>(D8847+(1.5*E8847))</f>
        <v>14412.557499999999</v>
      </c>
      <c r="G8847" s="4">
        <f>(B8847-(1.5*E8847))</f>
        <v>-6015.8024999999998</v>
      </c>
      <c r="H8847" s="4">
        <f>COUNTIF($A$2:$A$9181, "&gt; 14412.56")</f>
        <v>398</v>
      </c>
      <c r="I8847" s="4">
        <f>COUNTIF($A$2:$A$9181, "&lt; -6015.80")</f>
        <v>0</v>
      </c>
      <c r="J8847" t="str">
        <f>IF(OR($A$2:$A$9181&gt;14412.56,$A$2:$A$9181&lt; -6015.8),"True","False")</f>
        <v>False</v>
      </c>
    </row>
    <row r="8848" spans="1:10" x14ac:dyDescent="0.3">
      <c r="A8848">
        <v>250</v>
      </c>
      <c r="B8848" s="4">
        <f>PERCENTILE($A$2:$A$9181,0.25)</f>
        <v>1644.8325</v>
      </c>
      <c r="C8848" s="4">
        <f>PERCENTILE($A$2:$A$9181,0.5)</f>
        <v>3437.55</v>
      </c>
      <c r="D8848" s="4">
        <f>PERCENTILE($A$2:$A$9181,0.75)</f>
        <v>6751.9224999999997</v>
      </c>
      <c r="E8848" s="4">
        <f>D8848-B8848</f>
        <v>5107.09</v>
      </c>
      <c r="F8848" s="4">
        <f>(D8848+(1.5*E8848))</f>
        <v>14412.557499999999</v>
      </c>
      <c r="G8848" s="4">
        <f>(B8848-(1.5*E8848))</f>
        <v>-6015.8024999999998</v>
      </c>
      <c r="H8848" s="4">
        <f>COUNTIF($A$2:$A$9181, "&gt; 14412.56")</f>
        <v>398</v>
      </c>
      <c r="I8848" s="4">
        <f>COUNTIF($A$2:$A$9181, "&lt; -6015.80")</f>
        <v>0</v>
      </c>
      <c r="J8848" t="str">
        <f>IF(OR($A$2:$A$9181&gt;14412.56,$A$2:$A$9181&lt; -6015.8),"True","False")</f>
        <v>False</v>
      </c>
    </row>
    <row r="8849" spans="1:10" x14ac:dyDescent="0.3">
      <c r="A8849">
        <v>249.68</v>
      </c>
      <c r="B8849" s="4">
        <f>PERCENTILE($A$2:$A$9181,0.25)</f>
        <v>1644.8325</v>
      </c>
      <c r="C8849" s="4">
        <f>PERCENTILE($A$2:$A$9181,0.5)</f>
        <v>3437.55</v>
      </c>
      <c r="D8849" s="4">
        <f>PERCENTILE($A$2:$A$9181,0.75)</f>
        <v>6751.9224999999997</v>
      </c>
      <c r="E8849" s="4">
        <f>D8849-B8849</f>
        <v>5107.09</v>
      </c>
      <c r="F8849" s="4">
        <f>(D8849+(1.5*E8849))</f>
        <v>14412.557499999999</v>
      </c>
      <c r="G8849" s="4">
        <f>(B8849-(1.5*E8849))</f>
        <v>-6015.8024999999998</v>
      </c>
      <c r="H8849" s="4">
        <f>COUNTIF($A$2:$A$9181, "&gt; 14412.56")</f>
        <v>398</v>
      </c>
      <c r="I8849" s="4">
        <f>COUNTIF($A$2:$A$9181, "&lt; -6015.80")</f>
        <v>0</v>
      </c>
      <c r="J8849" t="str">
        <f>IF(OR($A$2:$A$9181&gt;14412.56,$A$2:$A$9181&lt; -6015.8),"True","False")</f>
        <v>False</v>
      </c>
    </row>
    <row r="8850" spans="1:10" x14ac:dyDescent="0.3">
      <c r="A8850">
        <v>249.37</v>
      </c>
      <c r="B8850" s="4">
        <f>PERCENTILE($A$2:$A$9181,0.25)</f>
        <v>1644.8325</v>
      </c>
      <c r="C8850" s="4">
        <f>PERCENTILE($A$2:$A$9181,0.5)</f>
        <v>3437.55</v>
      </c>
      <c r="D8850" s="4">
        <f>PERCENTILE($A$2:$A$9181,0.75)</f>
        <v>6751.9224999999997</v>
      </c>
      <c r="E8850" s="4">
        <f>D8850-B8850</f>
        <v>5107.09</v>
      </c>
      <c r="F8850" s="4">
        <f>(D8850+(1.5*E8850))</f>
        <v>14412.557499999999</v>
      </c>
      <c r="G8850" s="4">
        <f>(B8850-(1.5*E8850))</f>
        <v>-6015.8024999999998</v>
      </c>
      <c r="H8850" s="4">
        <f>COUNTIF($A$2:$A$9181, "&gt; 14412.56")</f>
        <v>398</v>
      </c>
      <c r="I8850" s="4">
        <f>COUNTIF($A$2:$A$9181, "&lt; -6015.80")</f>
        <v>0</v>
      </c>
      <c r="J8850" t="str">
        <f>IF(OR($A$2:$A$9181&gt;14412.56,$A$2:$A$9181&lt; -6015.8),"True","False")</f>
        <v>False</v>
      </c>
    </row>
    <row r="8851" spans="1:10" x14ac:dyDescent="0.3">
      <c r="A8851">
        <v>249.1</v>
      </c>
      <c r="B8851" s="4">
        <f>PERCENTILE($A$2:$A$9181,0.25)</f>
        <v>1644.8325</v>
      </c>
      <c r="C8851" s="4">
        <f>PERCENTILE($A$2:$A$9181,0.5)</f>
        <v>3437.55</v>
      </c>
      <c r="D8851" s="4">
        <f>PERCENTILE($A$2:$A$9181,0.75)</f>
        <v>6751.9224999999997</v>
      </c>
      <c r="E8851" s="4">
        <f>D8851-B8851</f>
        <v>5107.09</v>
      </c>
      <c r="F8851" s="4">
        <f>(D8851+(1.5*E8851))</f>
        <v>14412.557499999999</v>
      </c>
      <c r="G8851" s="4">
        <f>(B8851-(1.5*E8851))</f>
        <v>-6015.8024999999998</v>
      </c>
      <c r="H8851" s="4">
        <f>COUNTIF($A$2:$A$9181, "&gt; 14412.56")</f>
        <v>398</v>
      </c>
      <c r="I8851" s="4">
        <f>COUNTIF($A$2:$A$9181, "&lt; -6015.80")</f>
        <v>0</v>
      </c>
      <c r="J8851" t="str">
        <f>IF(OR($A$2:$A$9181&gt;14412.56,$A$2:$A$9181&lt; -6015.8),"True","False")</f>
        <v>False</v>
      </c>
    </row>
    <row r="8852" spans="1:10" x14ac:dyDescent="0.3">
      <c r="A8852">
        <v>248.7</v>
      </c>
      <c r="B8852" s="4">
        <f>PERCENTILE($A$2:$A$9181,0.25)</f>
        <v>1644.8325</v>
      </c>
      <c r="C8852" s="4">
        <f>PERCENTILE($A$2:$A$9181,0.5)</f>
        <v>3437.55</v>
      </c>
      <c r="D8852" s="4">
        <f>PERCENTILE($A$2:$A$9181,0.75)</f>
        <v>6751.9224999999997</v>
      </c>
      <c r="E8852" s="4">
        <f>D8852-B8852</f>
        <v>5107.09</v>
      </c>
      <c r="F8852" s="4">
        <f>(D8852+(1.5*E8852))</f>
        <v>14412.557499999999</v>
      </c>
      <c r="G8852" s="4">
        <f>(B8852-(1.5*E8852))</f>
        <v>-6015.8024999999998</v>
      </c>
      <c r="H8852" s="4">
        <f>COUNTIF($A$2:$A$9181, "&gt; 14412.56")</f>
        <v>398</v>
      </c>
      <c r="I8852" s="4">
        <f>COUNTIF($A$2:$A$9181, "&lt; -6015.80")</f>
        <v>0</v>
      </c>
      <c r="J8852" t="str">
        <f>IF(OR($A$2:$A$9181&gt;14412.56,$A$2:$A$9181&lt; -6015.8),"True","False")</f>
        <v>False</v>
      </c>
    </row>
    <row r="8853" spans="1:10" x14ac:dyDescent="0.3">
      <c r="A8853">
        <v>248.37</v>
      </c>
      <c r="B8853" s="4">
        <f>PERCENTILE($A$2:$A$9181,0.25)</f>
        <v>1644.8325</v>
      </c>
      <c r="C8853" s="4">
        <f>PERCENTILE($A$2:$A$9181,0.5)</f>
        <v>3437.55</v>
      </c>
      <c r="D8853" s="4">
        <f>PERCENTILE($A$2:$A$9181,0.75)</f>
        <v>6751.9224999999997</v>
      </c>
      <c r="E8853" s="4">
        <f>D8853-B8853</f>
        <v>5107.09</v>
      </c>
      <c r="F8853" s="4">
        <f>(D8853+(1.5*E8853))</f>
        <v>14412.557499999999</v>
      </c>
      <c r="G8853" s="4">
        <f>(B8853-(1.5*E8853))</f>
        <v>-6015.8024999999998</v>
      </c>
      <c r="H8853" s="4">
        <f>COUNTIF($A$2:$A$9181, "&gt; 14412.56")</f>
        <v>398</v>
      </c>
      <c r="I8853" s="4">
        <f>COUNTIF($A$2:$A$9181, "&lt; -6015.80")</f>
        <v>0</v>
      </c>
      <c r="J8853" t="str">
        <f>IF(OR($A$2:$A$9181&gt;14412.56,$A$2:$A$9181&lt; -6015.8),"True","False")</f>
        <v>False</v>
      </c>
    </row>
    <row r="8854" spans="1:10" x14ac:dyDescent="0.3">
      <c r="A8854">
        <v>245.8</v>
      </c>
      <c r="B8854" s="4">
        <f>PERCENTILE($A$2:$A$9181,0.25)</f>
        <v>1644.8325</v>
      </c>
      <c r="C8854" s="4">
        <f>PERCENTILE($A$2:$A$9181,0.5)</f>
        <v>3437.55</v>
      </c>
      <c r="D8854" s="4">
        <f>PERCENTILE($A$2:$A$9181,0.75)</f>
        <v>6751.9224999999997</v>
      </c>
      <c r="E8854" s="4">
        <f>D8854-B8854</f>
        <v>5107.09</v>
      </c>
      <c r="F8854" s="4">
        <f>(D8854+(1.5*E8854))</f>
        <v>14412.557499999999</v>
      </c>
      <c r="G8854" s="4">
        <f>(B8854-(1.5*E8854))</f>
        <v>-6015.8024999999998</v>
      </c>
      <c r="H8854" s="4">
        <f>COUNTIF($A$2:$A$9181, "&gt; 14412.56")</f>
        <v>398</v>
      </c>
      <c r="I8854" s="4">
        <f>COUNTIF($A$2:$A$9181, "&lt; -6015.80")</f>
        <v>0</v>
      </c>
      <c r="J8854" t="str">
        <f>IF(OR($A$2:$A$9181&gt;14412.56,$A$2:$A$9181&lt; -6015.8),"True","False")</f>
        <v>False</v>
      </c>
    </row>
    <row r="8855" spans="1:10" x14ac:dyDescent="0.3">
      <c r="A8855">
        <v>245.52</v>
      </c>
      <c r="B8855" s="4">
        <f>PERCENTILE($A$2:$A$9181,0.25)</f>
        <v>1644.8325</v>
      </c>
      <c r="C8855" s="4">
        <f>PERCENTILE($A$2:$A$9181,0.5)</f>
        <v>3437.55</v>
      </c>
      <c r="D8855" s="4">
        <f>PERCENTILE($A$2:$A$9181,0.75)</f>
        <v>6751.9224999999997</v>
      </c>
      <c r="E8855" s="4">
        <f>D8855-B8855</f>
        <v>5107.09</v>
      </c>
      <c r="F8855" s="4">
        <f>(D8855+(1.5*E8855))</f>
        <v>14412.557499999999</v>
      </c>
      <c r="G8855" s="4">
        <f>(B8855-(1.5*E8855))</f>
        <v>-6015.8024999999998</v>
      </c>
      <c r="H8855" s="4">
        <f>COUNTIF($A$2:$A$9181, "&gt; 14412.56")</f>
        <v>398</v>
      </c>
      <c r="I8855" s="4">
        <f>COUNTIF($A$2:$A$9181, "&lt; -6015.80")</f>
        <v>0</v>
      </c>
      <c r="J8855" t="str">
        <f>IF(OR($A$2:$A$9181&gt;14412.56,$A$2:$A$9181&lt; -6015.8),"True","False")</f>
        <v>False</v>
      </c>
    </row>
    <row r="8856" spans="1:10" x14ac:dyDescent="0.3">
      <c r="A8856">
        <v>244.45</v>
      </c>
      <c r="B8856" s="4">
        <f>PERCENTILE($A$2:$A$9181,0.25)</f>
        <v>1644.8325</v>
      </c>
      <c r="C8856" s="4">
        <f>PERCENTILE($A$2:$A$9181,0.5)</f>
        <v>3437.55</v>
      </c>
      <c r="D8856" s="4">
        <f>PERCENTILE($A$2:$A$9181,0.75)</f>
        <v>6751.9224999999997</v>
      </c>
      <c r="E8856" s="4">
        <f>D8856-B8856</f>
        <v>5107.09</v>
      </c>
      <c r="F8856" s="4">
        <f>(D8856+(1.5*E8856))</f>
        <v>14412.557499999999</v>
      </c>
      <c r="G8856" s="4">
        <f>(B8856-(1.5*E8856))</f>
        <v>-6015.8024999999998</v>
      </c>
      <c r="H8856" s="4">
        <f>COUNTIF($A$2:$A$9181, "&gt; 14412.56")</f>
        <v>398</v>
      </c>
      <c r="I8856" s="4">
        <f>COUNTIF($A$2:$A$9181, "&lt; -6015.80")</f>
        <v>0</v>
      </c>
      <c r="J8856" t="str">
        <f>IF(OR($A$2:$A$9181&gt;14412.56,$A$2:$A$9181&lt; -6015.8),"True","False")</f>
        <v>False</v>
      </c>
    </row>
    <row r="8857" spans="1:10" x14ac:dyDescent="0.3">
      <c r="A8857">
        <v>244.04</v>
      </c>
      <c r="B8857" s="4">
        <f>PERCENTILE($A$2:$A$9181,0.25)</f>
        <v>1644.8325</v>
      </c>
      <c r="C8857" s="4">
        <f>PERCENTILE($A$2:$A$9181,0.5)</f>
        <v>3437.55</v>
      </c>
      <c r="D8857" s="4">
        <f>PERCENTILE($A$2:$A$9181,0.75)</f>
        <v>6751.9224999999997</v>
      </c>
      <c r="E8857" s="4">
        <f>D8857-B8857</f>
        <v>5107.09</v>
      </c>
      <c r="F8857" s="4">
        <f>(D8857+(1.5*E8857))</f>
        <v>14412.557499999999</v>
      </c>
      <c r="G8857" s="4">
        <f>(B8857-(1.5*E8857))</f>
        <v>-6015.8024999999998</v>
      </c>
      <c r="H8857" s="4">
        <f>COUNTIF($A$2:$A$9181, "&gt; 14412.56")</f>
        <v>398</v>
      </c>
      <c r="I8857" s="4">
        <f>COUNTIF($A$2:$A$9181, "&lt; -6015.80")</f>
        <v>0</v>
      </c>
      <c r="J8857" t="str">
        <f>IF(OR($A$2:$A$9181&gt;14412.56,$A$2:$A$9181&lt; -6015.8),"True","False")</f>
        <v>False</v>
      </c>
    </row>
    <row r="8858" spans="1:10" x14ac:dyDescent="0.3">
      <c r="A8858">
        <v>242.66</v>
      </c>
      <c r="B8858" s="4">
        <f>PERCENTILE($A$2:$A$9181,0.25)</f>
        <v>1644.8325</v>
      </c>
      <c r="C8858" s="4">
        <f>PERCENTILE($A$2:$A$9181,0.5)</f>
        <v>3437.55</v>
      </c>
      <c r="D8858" s="4">
        <f>PERCENTILE($A$2:$A$9181,0.75)</f>
        <v>6751.9224999999997</v>
      </c>
      <c r="E8858" s="4">
        <f>D8858-B8858</f>
        <v>5107.09</v>
      </c>
      <c r="F8858" s="4">
        <f>(D8858+(1.5*E8858))</f>
        <v>14412.557499999999</v>
      </c>
      <c r="G8858" s="4">
        <f>(B8858-(1.5*E8858))</f>
        <v>-6015.8024999999998</v>
      </c>
      <c r="H8858" s="4">
        <f>COUNTIF($A$2:$A$9181, "&gt; 14412.56")</f>
        <v>398</v>
      </c>
      <c r="I8858" s="4">
        <f>COUNTIF($A$2:$A$9181, "&lt; -6015.80")</f>
        <v>0</v>
      </c>
      <c r="J8858" t="str">
        <f>IF(OR($A$2:$A$9181&gt;14412.56,$A$2:$A$9181&lt; -6015.8),"True","False")</f>
        <v>False</v>
      </c>
    </row>
    <row r="8859" spans="1:10" x14ac:dyDescent="0.3">
      <c r="A8859">
        <v>242.63</v>
      </c>
      <c r="B8859" s="4">
        <f>PERCENTILE($A$2:$A$9181,0.25)</f>
        <v>1644.8325</v>
      </c>
      <c r="C8859" s="4">
        <f>PERCENTILE($A$2:$A$9181,0.5)</f>
        <v>3437.55</v>
      </c>
      <c r="D8859" s="4">
        <f>PERCENTILE($A$2:$A$9181,0.75)</f>
        <v>6751.9224999999997</v>
      </c>
      <c r="E8859" s="4">
        <f>D8859-B8859</f>
        <v>5107.09</v>
      </c>
      <c r="F8859" s="4">
        <f>(D8859+(1.5*E8859))</f>
        <v>14412.557499999999</v>
      </c>
      <c r="G8859" s="4">
        <f>(B8859-(1.5*E8859))</f>
        <v>-6015.8024999999998</v>
      </c>
      <c r="H8859" s="4">
        <f>COUNTIF($A$2:$A$9181, "&gt; 14412.56")</f>
        <v>398</v>
      </c>
      <c r="I8859" s="4">
        <f>COUNTIF($A$2:$A$9181, "&lt; -6015.80")</f>
        <v>0</v>
      </c>
      <c r="J8859" t="str">
        <f>IF(OR($A$2:$A$9181&gt;14412.56,$A$2:$A$9181&lt; -6015.8),"True","False")</f>
        <v>False</v>
      </c>
    </row>
    <row r="8860" spans="1:10" x14ac:dyDescent="0.3">
      <c r="A8860">
        <v>242.57</v>
      </c>
      <c r="B8860" s="4">
        <f>PERCENTILE($A$2:$A$9181,0.25)</f>
        <v>1644.8325</v>
      </c>
      <c r="C8860" s="4">
        <f>PERCENTILE($A$2:$A$9181,0.5)</f>
        <v>3437.55</v>
      </c>
      <c r="D8860" s="4">
        <f>PERCENTILE($A$2:$A$9181,0.75)</f>
        <v>6751.9224999999997</v>
      </c>
      <c r="E8860" s="4">
        <f>D8860-B8860</f>
        <v>5107.09</v>
      </c>
      <c r="F8860" s="4">
        <f>(D8860+(1.5*E8860))</f>
        <v>14412.557499999999</v>
      </c>
      <c r="G8860" s="4">
        <f>(B8860-(1.5*E8860))</f>
        <v>-6015.8024999999998</v>
      </c>
      <c r="H8860" s="4">
        <f>COUNTIF($A$2:$A$9181, "&gt; 14412.56")</f>
        <v>398</v>
      </c>
      <c r="I8860" s="4">
        <f>COUNTIF($A$2:$A$9181, "&lt; -6015.80")</f>
        <v>0</v>
      </c>
      <c r="J8860" t="str">
        <f>IF(OR($A$2:$A$9181&gt;14412.56,$A$2:$A$9181&lt; -6015.8),"True","False")</f>
        <v>False</v>
      </c>
    </row>
    <row r="8861" spans="1:10" x14ac:dyDescent="0.3">
      <c r="A8861">
        <v>241.75</v>
      </c>
      <c r="B8861" s="4">
        <f>PERCENTILE($A$2:$A$9181,0.25)</f>
        <v>1644.8325</v>
      </c>
      <c r="C8861" s="4">
        <f>PERCENTILE($A$2:$A$9181,0.5)</f>
        <v>3437.55</v>
      </c>
      <c r="D8861" s="4">
        <f>PERCENTILE($A$2:$A$9181,0.75)</f>
        <v>6751.9224999999997</v>
      </c>
      <c r="E8861" s="4">
        <f>D8861-B8861</f>
        <v>5107.09</v>
      </c>
      <c r="F8861" s="4">
        <f>(D8861+(1.5*E8861))</f>
        <v>14412.557499999999</v>
      </c>
      <c r="G8861" s="4">
        <f>(B8861-(1.5*E8861))</f>
        <v>-6015.8024999999998</v>
      </c>
      <c r="H8861" s="4">
        <f>COUNTIF($A$2:$A$9181, "&gt; 14412.56")</f>
        <v>398</v>
      </c>
      <c r="I8861" s="4">
        <f>COUNTIF($A$2:$A$9181, "&lt; -6015.80")</f>
        <v>0</v>
      </c>
      <c r="J8861" t="str">
        <f>IF(OR($A$2:$A$9181&gt;14412.56,$A$2:$A$9181&lt; -6015.8),"True","False")</f>
        <v>False</v>
      </c>
    </row>
    <row r="8862" spans="1:10" x14ac:dyDescent="0.3">
      <c r="A8862">
        <v>240.84</v>
      </c>
      <c r="B8862" s="4">
        <f>PERCENTILE($A$2:$A$9181,0.25)</f>
        <v>1644.8325</v>
      </c>
      <c r="C8862" s="4">
        <f>PERCENTILE($A$2:$A$9181,0.5)</f>
        <v>3437.55</v>
      </c>
      <c r="D8862" s="4">
        <f>PERCENTILE($A$2:$A$9181,0.75)</f>
        <v>6751.9224999999997</v>
      </c>
      <c r="E8862" s="4">
        <f>D8862-B8862</f>
        <v>5107.09</v>
      </c>
      <c r="F8862" s="4">
        <f>(D8862+(1.5*E8862))</f>
        <v>14412.557499999999</v>
      </c>
      <c r="G8862" s="4">
        <f>(B8862-(1.5*E8862))</f>
        <v>-6015.8024999999998</v>
      </c>
      <c r="H8862" s="4">
        <f>COUNTIF($A$2:$A$9181, "&gt; 14412.56")</f>
        <v>398</v>
      </c>
      <c r="I8862" s="4">
        <f>COUNTIF($A$2:$A$9181, "&lt; -6015.80")</f>
        <v>0</v>
      </c>
      <c r="J8862" t="str">
        <f>IF(OR($A$2:$A$9181&gt;14412.56,$A$2:$A$9181&lt; -6015.8),"True","False")</f>
        <v>False</v>
      </c>
    </row>
    <row r="8863" spans="1:10" x14ac:dyDescent="0.3">
      <c r="A8863">
        <v>240.58</v>
      </c>
      <c r="B8863" s="4">
        <f>PERCENTILE($A$2:$A$9181,0.25)</f>
        <v>1644.8325</v>
      </c>
      <c r="C8863" s="4">
        <f>PERCENTILE($A$2:$A$9181,0.5)</f>
        <v>3437.55</v>
      </c>
      <c r="D8863" s="4">
        <f>PERCENTILE($A$2:$A$9181,0.75)</f>
        <v>6751.9224999999997</v>
      </c>
      <c r="E8863" s="4">
        <f>D8863-B8863</f>
        <v>5107.09</v>
      </c>
      <c r="F8863" s="4">
        <f>(D8863+(1.5*E8863))</f>
        <v>14412.557499999999</v>
      </c>
      <c r="G8863" s="4">
        <f>(B8863-(1.5*E8863))</f>
        <v>-6015.8024999999998</v>
      </c>
      <c r="H8863" s="4">
        <f>COUNTIF($A$2:$A$9181, "&gt; 14412.56")</f>
        <v>398</v>
      </c>
      <c r="I8863" s="4">
        <f>COUNTIF($A$2:$A$9181, "&lt; -6015.80")</f>
        <v>0</v>
      </c>
      <c r="J8863" t="str">
        <f>IF(OR($A$2:$A$9181&gt;14412.56,$A$2:$A$9181&lt; -6015.8),"True","False")</f>
        <v>False</v>
      </c>
    </row>
    <row r="8864" spans="1:10" x14ac:dyDescent="0.3">
      <c r="A8864">
        <v>240.33</v>
      </c>
      <c r="B8864" s="4">
        <f>PERCENTILE($A$2:$A$9181,0.25)</f>
        <v>1644.8325</v>
      </c>
      <c r="C8864" s="4">
        <f>PERCENTILE($A$2:$A$9181,0.5)</f>
        <v>3437.55</v>
      </c>
      <c r="D8864" s="4">
        <f>PERCENTILE($A$2:$A$9181,0.75)</f>
        <v>6751.9224999999997</v>
      </c>
      <c r="E8864" s="4">
        <f>D8864-B8864</f>
        <v>5107.09</v>
      </c>
      <c r="F8864" s="4">
        <f>(D8864+(1.5*E8864))</f>
        <v>14412.557499999999</v>
      </c>
      <c r="G8864" s="4">
        <f>(B8864-(1.5*E8864))</f>
        <v>-6015.8024999999998</v>
      </c>
      <c r="H8864" s="4">
        <f>COUNTIF($A$2:$A$9181, "&gt; 14412.56")</f>
        <v>398</v>
      </c>
      <c r="I8864" s="4">
        <f>COUNTIF($A$2:$A$9181, "&lt; -6015.80")</f>
        <v>0</v>
      </c>
      <c r="J8864" t="str">
        <f>IF(OR($A$2:$A$9181&gt;14412.56,$A$2:$A$9181&lt; -6015.8),"True","False")</f>
        <v>False</v>
      </c>
    </row>
    <row r="8865" spans="1:10" x14ac:dyDescent="0.3">
      <c r="A8865">
        <v>239.78</v>
      </c>
      <c r="B8865" s="4">
        <f>PERCENTILE($A$2:$A$9181,0.25)</f>
        <v>1644.8325</v>
      </c>
      <c r="C8865" s="4">
        <f>PERCENTILE($A$2:$A$9181,0.5)</f>
        <v>3437.55</v>
      </c>
      <c r="D8865" s="4">
        <f>PERCENTILE($A$2:$A$9181,0.75)</f>
        <v>6751.9224999999997</v>
      </c>
      <c r="E8865" s="4">
        <f>D8865-B8865</f>
        <v>5107.09</v>
      </c>
      <c r="F8865" s="4">
        <f>(D8865+(1.5*E8865))</f>
        <v>14412.557499999999</v>
      </c>
      <c r="G8865" s="4">
        <f>(B8865-(1.5*E8865))</f>
        <v>-6015.8024999999998</v>
      </c>
      <c r="H8865" s="4">
        <f>COUNTIF($A$2:$A$9181, "&gt; 14412.56")</f>
        <v>398</v>
      </c>
      <c r="I8865" s="4">
        <f>COUNTIF($A$2:$A$9181, "&lt; -6015.80")</f>
        <v>0</v>
      </c>
      <c r="J8865" t="str">
        <f>IF(OR($A$2:$A$9181&gt;14412.56,$A$2:$A$9181&lt; -6015.8),"True","False")</f>
        <v>False</v>
      </c>
    </row>
    <row r="8866" spans="1:10" x14ac:dyDescent="0.3">
      <c r="A8866">
        <v>238.91</v>
      </c>
      <c r="B8866" s="4">
        <f>PERCENTILE($A$2:$A$9181,0.25)</f>
        <v>1644.8325</v>
      </c>
      <c r="C8866" s="4">
        <f>PERCENTILE($A$2:$A$9181,0.5)</f>
        <v>3437.55</v>
      </c>
      <c r="D8866" s="4">
        <f>PERCENTILE($A$2:$A$9181,0.75)</f>
        <v>6751.9224999999997</v>
      </c>
      <c r="E8866" s="4">
        <f>D8866-B8866</f>
        <v>5107.09</v>
      </c>
      <c r="F8866" s="4">
        <f>(D8866+(1.5*E8866))</f>
        <v>14412.557499999999</v>
      </c>
      <c r="G8866" s="4">
        <f>(B8866-(1.5*E8866))</f>
        <v>-6015.8024999999998</v>
      </c>
      <c r="H8866" s="4">
        <f>COUNTIF($A$2:$A$9181, "&gt; 14412.56")</f>
        <v>398</v>
      </c>
      <c r="I8866" s="4">
        <f>COUNTIF($A$2:$A$9181, "&lt; -6015.80")</f>
        <v>0</v>
      </c>
      <c r="J8866" t="str">
        <f>IF(OR($A$2:$A$9181&gt;14412.56,$A$2:$A$9181&lt; -6015.8),"True","False")</f>
        <v>False</v>
      </c>
    </row>
    <row r="8867" spans="1:10" x14ac:dyDescent="0.3">
      <c r="A8867">
        <v>238.67</v>
      </c>
      <c r="B8867" s="4">
        <f>PERCENTILE($A$2:$A$9181,0.25)</f>
        <v>1644.8325</v>
      </c>
      <c r="C8867" s="4">
        <f>PERCENTILE($A$2:$A$9181,0.5)</f>
        <v>3437.55</v>
      </c>
      <c r="D8867" s="4">
        <f>PERCENTILE($A$2:$A$9181,0.75)</f>
        <v>6751.9224999999997</v>
      </c>
      <c r="E8867" s="4">
        <f>D8867-B8867</f>
        <v>5107.09</v>
      </c>
      <c r="F8867" s="4">
        <f>(D8867+(1.5*E8867))</f>
        <v>14412.557499999999</v>
      </c>
      <c r="G8867" s="4">
        <f>(B8867-(1.5*E8867))</f>
        <v>-6015.8024999999998</v>
      </c>
      <c r="H8867" s="4">
        <f>COUNTIF($A$2:$A$9181, "&gt; 14412.56")</f>
        <v>398</v>
      </c>
      <c r="I8867" s="4">
        <f>COUNTIF($A$2:$A$9181, "&lt; -6015.80")</f>
        <v>0</v>
      </c>
      <c r="J8867" t="str">
        <f>IF(OR($A$2:$A$9181&gt;14412.56,$A$2:$A$9181&lt; -6015.8),"True","False")</f>
        <v>False</v>
      </c>
    </row>
    <row r="8868" spans="1:10" x14ac:dyDescent="0.3">
      <c r="A8868">
        <v>238.56</v>
      </c>
      <c r="B8868" s="4">
        <f>PERCENTILE($A$2:$A$9181,0.25)</f>
        <v>1644.8325</v>
      </c>
      <c r="C8868" s="4">
        <f>PERCENTILE($A$2:$A$9181,0.5)</f>
        <v>3437.55</v>
      </c>
      <c r="D8868" s="4">
        <f>PERCENTILE($A$2:$A$9181,0.75)</f>
        <v>6751.9224999999997</v>
      </c>
      <c r="E8868" s="4">
        <f>D8868-B8868</f>
        <v>5107.09</v>
      </c>
      <c r="F8868" s="4">
        <f>(D8868+(1.5*E8868))</f>
        <v>14412.557499999999</v>
      </c>
      <c r="G8868" s="4">
        <f>(B8868-(1.5*E8868))</f>
        <v>-6015.8024999999998</v>
      </c>
      <c r="H8868" s="4">
        <f>COUNTIF($A$2:$A$9181, "&gt; 14412.56")</f>
        <v>398</v>
      </c>
      <c r="I8868" s="4">
        <f>COUNTIF($A$2:$A$9181, "&lt; -6015.80")</f>
        <v>0</v>
      </c>
      <c r="J8868" t="str">
        <f>IF(OR($A$2:$A$9181&gt;14412.56,$A$2:$A$9181&lt; -6015.8),"True","False")</f>
        <v>False</v>
      </c>
    </row>
    <row r="8869" spans="1:10" x14ac:dyDescent="0.3">
      <c r="A8869">
        <v>237.77</v>
      </c>
      <c r="B8869" s="4">
        <f>PERCENTILE($A$2:$A$9181,0.25)</f>
        <v>1644.8325</v>
      </c>
      <c r="C8869" s="4">
        <f>PERCENTILE($A$2:$A$9181,0.5)</f>
        <v>3437.55</v>
      </c>
      <c r="D8869" s="4">
        <f>PERCENTILE($A$2:$A$9181,0.75)</f>
        <v>6751.9224999999997</v>
      </c>
      <c r="E8869" s="4">
        <f>D8869-B8869</f>
        <v>5107.09</v>
      </c>
      <c r="F8869" s="4">
        <f>(D8869+(1.5*E8869))</f>
        <v>14412.557499999999</v>
      </c>
      <c r="G8869" s="4">
        <f>(B8869-(1.5*E8869))</f>
        <v>-6015.8024999999998</v>
      </c>
      <c r="H8869" s="4">
        <f>COUNTIF($A$2:$A$9181, "&gt; 14412.56")</f>
        <v>398</v>
      </c>
      <c r="I8869" s="4">
        <f>COUNTIF($A$2:$A$9181, "&lt; -6015.80")</f>
        <v>0</v>
      </c>
      <c r="J8869" t="str">
        <f>IF(OR($A$2:$A$9181&gt;14412.56,$A$2:$A$9181&lt; -6015.8),"True","False")</f>
        <v>False</v>
      </c>
    </row>
    <row r="8870" spans="1:10" x14ac:dyDescent="0.3">
      <c r="A8870">
        <v>236.6</v>
      </c>
      <c r="B8870" s="4">
        <f>PERCENTILE($A$2:$A$9181,0.25)</f>
        <v>1644.8325</v>
      </c>
      <c r="C8870" s="4">
        <f>PERCENTILE($A$2:$A$9181,0.5)</f>
        <v>3437.55</v>
      </c>
      <c r="D8870" s="4">
        <f>PERCENTILE($A$2:$A$9181,0.75)</f>
        <v>6751.9224999999997</v>
      </c>
      <c r="E8870" s="4">
        <f>D8870-B8870</f>
        <v>5107.09</v>
      </c>
      <c r="F8870" s="4">
        <f>(D8870+(1.5*E8870))</f>
        <v>14412.557499999999</v>
      </c>
      <c r="G8870" s="4">
        <f>(B8870-(1.5*E8870))</f>
        <v>-6015.8024999999998</v>
      </c>
      <c r="H8870" s="4">
        <f>COUNTIF($A$2:$A$9181, "&gt; 14412.56")</f>
        <v>398</v>
      </c>
      <c r="I8870" s="4">
        <f>COUNTIF($A$2:$A$9181, "&lt; -6015.80")</f>
        <v>0</v>
      </c>
      <c r="J8870" t="str">
        <f>IF(OR($A$2:$A$9181&gt;14412.56,$A$2:$A$9181&lt; -6015.8),"True","False")</f>
        <v>False</v>
      </c>
    </row>
    <row r="8871" spans="1:10" x14ac:dyDescent="0.3">
      <c r="A8871">
        <v>236.31</v>
      </c>
      <c r="B8871" s="4">
        <f>PERCENTILE($A$2:$A$9181,0.25)</f>
        <v>1644.8325</v>
      </c>
      <c r="C8871" s="4">
        <f>PERCENTILE($A$2:$A$9181,0.5)</f>
        <v>3437.55</v>
      </c>
      <c r="D8871" s="4">
        <f>PERCENTILE($A$2:$A$9181,0.75)</f>
        <v>6751.9224999999997</v>
      </c>
      <c r="E8871" s="4">
        <f>D8871-B8871</f>
        <v>5107.09</v>
      </c>
      <c r="F8871" s="4">
        <f>(D8871+(1.5*E8871))</f>
        <v>14412.557499999999</v>
      </c>
      <c r="G8871" s="4">
        <f>(B8871-(1.5*E8871))</f>
        <v>-6015.8024999999998</v>
      </c>
      <c r="H8871" s="4">
        <f>COUNTIF($A$2:$A$9181, "&gt; 14412.56")</f>
        <v>398</v>
      </c>
      <c r="I8871" s="4">
        <f>COUNTIF($A$2:$A$9181, "&lt; -6015.80")</f>
        <v>0</v>
      </c>
      <c r="J8871" t="str">
        <f>IF(OR($A$2:$A$9181&gt;14412.56,$A$2:$A$9181&lt; -6015.8),"True","False")</f>
        <v>False</v>
      </c>
    </row>
    <row r="8872" spans="1:10" x14ac:dyDescent="0.3">
      <c r="A8872">
        <v>235.31</v>
      </c>
      <c r="B8872" s="4">
        <f>PERCENTILE($A$2:$A$9181,0.25)</f>
        <v>1644.8325</v>
      </c>
      <c r="C8872" s="4">
        <f>PERCENTILE($A$2:$A$9181,0.5)</f>
        <v>3437.55</v>
      </c>
      <c r="D8872" s="4">
        <f>PERCENTILE($A$2:$A$9181,0.75)</f>
        <v>6751.9224999999997</v>
      </c>
      <c r="E8872" s="4">
        <f>D8872-B8872</f>
        <v>5107.09</v>
      </c>
      <c r="F8872" s="4">
        <f>(D8872+(1.5*E8872))</f>
        <v>14412.557499999999</v>
      </c>
      <c r="G8872" s="4">
        <f>(B8872-(1.5*E8872))</f>
        <v>-6015.8024999999998</v>
      </c>
      <c r="H8872" s="4">
        <f>COUNTIF($A$2:$A$9181, "&gt; 14412.56")</f>
        <v>398</v>
      </c>
      <c r="I8872" s="4">
        <f>COUNTIF($A$2:$A$9181, "&lt; -6015.80")</f>
        <v>0</v>
      </c>
      <c r="J8872" t="str">
        <f>IF(OR($A$2:$A$9181&gt;14412.56,$A$2:$A$9181&lt; -6015.8),"True","False")</f>
        <v>False</v>
      </c>
    </row>
    <row r="8873" spans="1:10" x14ac:dyDescent="0.3">
      <c r="A8873">
        <v>234.89</v>
      </c>
      <c r="B8873" s="4">
        <f>PERCENTILE($A$2:$A$9181,0.25)</f>
        <v>1644.8325</v>
      </c>
      <c r="C8873" s="4">
        <f>PERCENTILE($A$2:$A$9181,0.5)</f>
        <v>3437.55</v>
      </c>
      <c r="D8873" s="4">
        <f>PERCENTILE($A$2:$A$9181,0.75)</f>
        <v>6751.9224999999997</v>
      </c>
      <c r="E8873" s="4">
        <f>D8873-B8873</f>
        <v>5107.09</v>
      </c>
      <c r="F8873" s="4">
        <f>(D8873+(1.5*E8873))</f>
        <v>14412.557499999999</v>
      </c>
      <c r="G8873" s="4">
        <f>(B8873-(1.5*E8873))</f>
        <v>-6015.8024999999998</v>
      </c>
      <c r="H8873" s="4">
        <f>COUNTIF($A$2:$A$9181, "&gt; 14412.56")</f>
        <v>398</v>
      </c>
      <c r="I8873" s="4">
        <f>COUNTIF($A$2:$A$9181, "&lt; -6015.80")</f>
        <v>0</v>
      </c>
      <c r="J8873" t="str">
        <f>IF(OR($A$2:$A$9181&gt;14412.56,$A$2:$A$9181&lt; -6015.8),"True","False")</f>
        <v>False</v>
      </c>
    </row>
    <row r="8874" spans="1:10" x14ac:dyDescent="0.3">
      <c r="A8874">
        <v>234.36</v>
      </c>
      <c r="B8874" s="4">
        <f>PERCENTILE($A$2:$A$9181,0.25)</f>
        <v>1644.8325</v>
      </c>
      <c r="C8874" s="4">
        <f>PERCENTILE($A$2:$A$9181,0.5)</f>
        <v>3437.55</v>
      </c>
      <c r="D8874" s="4">
        <f>PERCENTILE($A$2:$A$9181,0.75)</f>
        <v>6751.9224999999997</v>
      </c>
      <c r="E8874" s="4">
        <f>D8874-B8874</f>
        <v>5107.09</v>
      </c>
      <c r="F8874" s="4">
        <f>(D8874+(1.5*E8874))</f>
        <v>14412.557499999999</v>
      </c>
      <c r="G8874" s="4">
        <f>(B8874-(1.5*E8874))</f>
        <v>-6015.8024999999998</v>
      </c>
      <c r="H8874" s="4">
        <f>COUNTIF($A$2:$A$9181, "&gt; 14412.56")</f>
        <v>398</v>
      </c>
      <c r="I8874" s="4">
        <f>COUNTIF($A$2:$A$9181, "&lt; -6015.80")</f>
        <v>0</v>
      </c>
      <c r="J8874" t="str">
        <f>IF(OR($A$2:$A$9181&gt;14412.56,$A$2:$A$9181&lt; -6015.8),"True","False")</f>
        <v>False</v>
      </c>
    </row>
    <row r="8875" spans="1:10" x14ac:dyDescent="0.3">
      <c r="A8875">
        <v>234.27</v>
      </c>
      <c r="B8875" s="4">
        <f>PERCENTILE($A$2:$A$9181,0.25)</f>
        <v>1644.8325</v>
      </c>
      <c r="C8875" s="4">
        <f>PERCENTILE($A$2:$A$9181,0.5)</f>
        <v>3437.55</v>
      </c>
      <c r="D8875" s="4">
        <f>PERCENTILE($A$2:$A$9181,0.75)</f>
        <v>6751.9224999999997</v>
      </c>
      <c r="E8875" s="4">
        <f>D8875-B8875</f>
        <v>5107.09</v>
      </c>
      <c r="F8875" s="4">
        <f>(D8875+(1.5*E8875))</f>
        <v>14412.557499999999</v>
      </c>
      <c r="G8875" s="4">
        <f>(B8875-(1.5*E8875))</f>
        <v>-6015.8024999999998</v>
      </c>
      <c r="H8875" s="4">
        <f>COUNTIF($A$2:$A$9181, "&gt; 14412.56")</f>
        <v>398</v>
      </c>
      <c r="I8875" s="4">
        <f>COUNTIF($A$2:$A$9181, "&lt; -6015.80")</f>
        <v>0</v>
      </c>
      <c r="J8875" t="str">
        <f>IF(OR($A$2:$A$9181&gt;14412.56,$A$2:$A$9181&lt; -6015.8),"True","False")</f>
        <v>False</v>
      </c>
    </row>
    <row r="8876" spans="1:10" x14ac:dyDescent="0.3">
      <c r="A8876">
        <v>234.14</v>
      </c>
      <c r="B8876" s="4">
        <f>PERCENTILE($A$2:$A$9181,0.25)</f>
        <v>1644.8325</v>
      </c>
      <c r="C8876" s="4">
        <f>PERCENTILE($A$2:$A$9181,0.5)</f>
        <v>3437.55</v>
      </c>
      <c r="D8876" s="4">
        <f>PERCENTILE($A$2:$A$9181,0.75)</f>
        <v>6751.9224999999997</v>
      </c>
      <c r="E8876" s="4">
        <f>D8876-B8876</f>
        <v>5107.09</v>
      </c>
      <c r="F8876" s="4">
        <f>(D8876+(1.5*E8876))</f>
        <v>14412.557499999999</v>
      </c>
      <c r="G8876" s="4">
        <f>(B8876-(1.5*E8876))</f>
        <v>-6015.8024999999998</v>
      </c>
      <c r="H8876" s="4">
        <f>COUNTIF($A$2:$A$9181, "&gt; 14412.56")</f>
        <v>398</v>
      </c>
      <c r="I8876" s="4">
        <f>COUNTIF($A$2:$A$9181, "&lt; -6015.80")</f>
        <v>0</v>
      </c>
      <c r="J8876" t="str">
        <f>IF(OR($A$2:$A$9181&gt;14412.56,$A$2:$A$9181&lt; -6015.8),"True","False")</f>
        <v>False</v>
      </c>
    </row>
    <row r="8877" spans="1:10" x14ac:dyDescent="0.3">
      <c r="A8877">
        <v>232.4</v>
      </c>
      <c r="B8877" s="4">
        <f>PERCENTILE($A$2:$A$9181,0.25)</f>
        <v>1644.8325</v>
      </c>
      <c r="C8877" s="4">
        <f>PERCENTILE($A$2:$A$9181,0.5)</f>
        <v>3437.55</v>
      </c>
      <c r="D8877" s="4">
        <f>PERCENTILE($A$2:$A$9181,0.75)</f>
        <v>6751.9224999999997</v>
      </c>
      <c r="E8877" s="4">
        <f>D8877-B8877</f>
        <v>5107.09</v>
      </c>
      <c r="F8877" s="4">
        <f>(D8877+(1.5*E8877))</f>
        <v>14412.557499999999</v>
      </c>
      <c r="G8877" s="4">
        <f>(B8877-(1.5*E8877))</f>
        <v>-6015.8024999999998</v>
      </c>
      <c r="H8877" s="4">
        <f>COUNTIF($A$2:$A$9181, "&gt; 14412.56")</f>
        <v>398</v>
      </c>
      <c r="I8877" s="4">
        <f>COUNTIF($A$2:$A$9181, "&lt; -6015.80")</f>
        <v>0</v>
      </c>
      <c r="J8877" t="str">
        <f>IF(OR($A$2:$A$9181&gt;14412.56,$A$2:$A$9181&lt; -6015.8),"True","False")</f>
        <v>False</v>
      </c>
    </row>
    <row r="8878" spans="1:10" x14ac:dyDescent="0.3">
      <c r="A8878">
        <v>232.39</v>
      </c>
      <c r="B8878" s="4">
        <f>PERCENTILE($A$2:$A$9181,0.25)</f>
        <v>1644.8325</v>
      </c>
      <c r="C8878" s="4">
        <f>PERCENTILE($A$2:$A$9181,0.5)</f>
        <v>3437.55</v>
      </c>
      <c r="D8878" s="4">
        <f>PERCENTILE($A$2:$A$9181,0.75)</f>
        <v>6751.9224999999997</v>
      </c>
      <c r="E8878" s="4">
        <f>D8878-B8878</f>
        <v>5107.09</v>
      </c>
      <c r="F8878" s="4">
        <f>(D8878+(1.5*E8878))</f>
        <v>14412.557499999999</v>
      </c>
      <c r="G8878" s="4">
        <f>(B8878-(1.5*E8878))</f>
        <v>-6015.8024999999998</v>
      </c>
      <c r="H8878" s="4">
        <f>COUNTIF($A$2:$A$9181, "&gt; 14412.56")</f>
        <v>398</v>
      </c>
      <c r="I8878" s="4">
        <f>COUNTIF($A$2:$A$9181, "&lt; -6015.80")</f>
        <v>0</v>
      </c>
      <c r="J8878" t="str">
        <f>IF(OR($A$2:$A$9181&gt;14412.56,$A$2:$A$9181&lt; -6015.8),"True","False")</f>
        <v>False</v>
      </c>
    </row>
    <row r="8879" spans="1:10" x14ac:dyDescent="0.3">
      <c r="A8879">
        <v>232.29</v>
      </c>
      <c r="B8879" s="4">
        <f>PERCENTILE($A$2:$A$9181,0.25)</f>
        <v>1644.8325</v>
      </c>
      <c r="C8879" s="4">
        <f>PERCENTILE($A$2:$A$9181,0.5)</f>
        <v>3437.55</v>
      </c>
      <c r="D8879" s="4">
        <f>PERCENTILE($A$2:$A$9181,0.75)</f>
        <v>6751.9224999999997</v>
      </c>
      <c r="E8879" s="4">
        <f>D8879-B8879</f>
        <v>5107.09</v>
      </c>
      <c r="F8879" s="4">
        <f>(D8879+(1.5*E8879))</f>
        <v>14412.557499999999</v>
      </c>
      <c r="G8879" s="4">
        <f>(B8879-(1.5*E8879))</f>
        <v>-6015.8024999999998</v>
      </c>
      <c r="H8879" s="4">
        <f>COUNTIF($A$2:$A$9181, "&gt; 14412.56")</f>
        <v>398</v>
      </c>
      <c r="I8879" s="4">
        <f>COUNTIF($A$2:$A$9181, "&lt; -6015.80")</f>
        <v>0</v>
      </c>
      <c r="J8879" t="str">
        <f>IF(OR($A$2:$A$9181&gt;14412.56,$A$2:$A$9181&lt; -6015.8),"True","False")</f>
        <v>False</v>
      </c>
    </row>
    <row r="8880" spans="1:10" x14ac:dyDescent="0.3">
      <c r="A8880">
        <v>231</v>
      </c>
      <c r="B8880" s="4">
        <f>PERCENTILE($A$2:$A$9181,0.25)</f>
        <v>1644.8325</v>
      </c>
      <c r="C8880" s="4">
        <f>PERCENTILE($A$2:$A$9181,0.5)</f>
        <v>3437.55</v>
      </c>
      <c r="D8880" s="4">
        <f>PERCENTILE($A$2:$A$9181,0.75)</f>
        <v>6751.9224999999997</v>
      </c>
      <c r="E8880" s="4">
        <f>D8880-B8880</f>
        <v>5107.09</v>
      </c>
      <c r="F8880" s="4">
        <f>(D8880+(1.5*E8880))</f>
        <v>14412.557499999999</v>
      </c>
      <c r="G8880" s="4">
        <f>(B8880-(1.5*E8880))</f>
        <v>-6015.8024999999998</v>
      </c>
      <c r="H8880" s="4">
        <f>COUNTIF($A$2:$A$9181, "&gt; 14412.56")</f>
        <v>398</v>
      </c>
      <c r="I8880" s="4">
        <f>COUNTIF($A$2:$A$9181, "&lt; -6015.80")</f>
        <v>0</v>
      </c>
      <c r="J8880" t="str">
        <f>IF(OR($A$2:$A$9181&gt;14412.56,$A$2:$A$9181&lt; -6015.8),"True","False")</f>
        <v>False</v>
      </c>
    </row>
    <row r="8881" spans="1:10" x14ac:dyDescent="0.3">
      <c r="A8881">
        <v>230.92</v>
      </c>
      <c r="B8881" s="4">
        <f>PERCENTILE($A$2:$A$9181,0.25)</f>
        <v>1644.8325</v>
      </c>
      <c r="C8881" s="4">
        <f>PERCENTILE($A$2:$A$9181,0.5)</f>
        <v>3437.55</v>
      </c>
      <c r="D8881" s="4">
        <f>PERCENTILE($A$2:$A$9181,0.75)</f>
        <v>6751.9224999999997</v>
      </c>
      <c r="E8881" s="4">
        <f>D8881-B8881</f>
        <v>5107.09</v>
      </c>
      <c r="F8881" s="4">
        <f>(D8881+(1.5*E8881))</f>
        <v>14412.557499999999</v>
      </c>
      <c r="G8881" s="4">
        <f>(B8881-(1.5*E8881))</f>
        <v>-6015.8024999999998</v>
      </c>
      <c r="H8881" s="4">
        <f>COUNTIF($A$2:$A$9181, "&gt; 14412.56")</f>
        <v>398</v>
      </c>
      <c r="I8881" s="4">
        <f>COUNTIF($A$2:$A$9181, "&lt; -6015.80")</f>
        <v>0</v>
      </c>
      <c r="J8881" t="str">
        <f>IF(OR($A$2:$A$9181&gt;14412.56,$A$2:$A$9181&lt; -6015.8),"True","False")</f>
        <v>False</v>
      </c>
    </row>
    <row r="8882" spans="1:10" x14ac:dyDescent="0.3">
      <c r="A8882">
        <v>230.37</v>
      </c>
      <c r="B8882" s="4">
        <f>PERCENTILE($A$2:$A$9181,0.25)</f>
        <v>1644.8325</v>
      </c>
      <c r="C8882" s="4">
        <f>PERCENTILE($A$2:$A$9181,0.5)</f>
        <v>3437.55</v>
      </c>
      <c r="D8882" s="4">
        <f>PERCENTILE($A$2:$A$9181,0.75)</f>
        <v>6751.9224999999997</v>
      </c>
      <c r="E8882" s="4">
        <f>D8882-B8882</f>
        <v>5107.09</v>
      </c>
      <c r="F8882" s="4">
        <f>(D8882+(1.5*E8882))</f>
        <v>14412.557499999999</v>
      </c>
      <c r="G8882" s="4">
        <f>(B8882-(1.5*E8882))</f>
        <v>-6015.8024999999998</v>
      </c>
      <c r="H8882" s="4">
        <f>COUNTIF($A$2:$A$9181, "&gt; 14412.56")</f>
        <v>398</v>
      </c>
      <c r="I8882" s="4">
        <f>COUNTIF($A$2:$A$9181, "&lt; -6015.80")</f>
        <v>0</v>
      </c>
      <c r="J8882" t="str">
        <f>IF(OR($A$2:$A$9181&gt;14412.56,$A$2:$A$9181&lt; -6015.8),"True","False")</f>
        <v>False</v>
      </c>
    </row>
    <row r="8883" spans="1:10" x14ac:dyDescent="0.3">
      <c r="A8883">
        <v>229.75</v>
      </c>
      <c r="B8883" s="4">
        <f>PERCENTILE($A$2:$A$9181,0.25)</f>
        <v>1644.8325</v>
      </c>
      <c r="C8883" s="4">
        <f>PERCENTILE($A$2:$A$9181,0.5)</f>
        <v>3437.55</v>
      </c>
      <c r="D8883" s="4">
        <f>PERCENTILE($A$2:$A$9181,0.75)</f>
        <v>6751.9224999999997</v>
      </c>
      <c r="E8883" s="4">
        <f>D8883-B8883</f>
        <v>5107.09</v>
      </c>
      <c r="F8883" s="4">
        <f>(D8883+(1.5*E8883))</f>
        <v>14412.557499999999</v>
      </c>
      <c r="G8883" s="4">
        <f>(B8883-(1.5*E8883))</f>
        <v>-6015.8024999999998</v>
      </c>
      <c r="H8883" s="4">
        <f>COUNTIF($A$2:$A$9181, "&gt; 14412.56")</f>
        <v>398</v>
      </c>
      <c r="I8883" s="4">
        <f>COUNTIF($A$2:$A$9181, "&lt; -6015.80")</f>
        <v>0</v>
      </c>
      <c r="J8883" t="str">
        <f>IF(OR($A$2:$A$9181&gt;14412.56,$A$2:$A$9181&lt; -6015.8),"True","False")</f>
        <v>False</v>
      </c>
    </row>
    <row r="8884" spans="1:10" x14ac:dyDescent="0.3">
      <c r="A8884">
        <v>229.12</v>
      </c>
      <c r="B8884" s="4">
        <f>PERCENTILE($A$2:$A$9181,0.25)</f>
        <v>1644.8325</v>
      </c>
      <c r="C8884" s="4">
        <f>PERCENTILE($A$2:$A$9181,0.5)</f>
        <v>3437.55</v>
      </c>
      <c r="D8884" s="4">
        <f>PERCENTILE($A$2:$A$9181,0.75)</f>
        <v>6751.9224999999997</v>
      </c>
      <c r="E8884" s="4">
        <f>D8884-B8884</f>
        <v>5107.09</v>
      </c>
      <c r="F8884" s="4">
        <f>(D8884+(1.5*E8884))</f>
        <v>14412.557499999999</v>
      </c>
      <c r="G8884" s="4">
        <f>(B8884-(1.5*E8884))</f>
        <v>-6015.8024999999998</v>
      </c>
      <c r="H8884" s="4">
        <f>COUNTIF($A$2:$A$9181, "&gt; 14412.56")</f>
        <v>398</v>
      </c>
      <c r="I8884" s="4">
        <f>COUNTIF($A$2:$A$9181, "&lt; -6015.80")</f>
        <v>0</v>
      </c>
      <c r="J8884" t="str">
        <f>IF(OR($A$2:$A$9181&gt;14412.56,$A$2:$A$9181&lt; -6015.8),"True","False")</f>
        <v>False</v>
      </c>
    </row>
    <row r="8885" spans="1:10" x14ac:dyDescent="0.3">
      <c r="A8885">
        <v>228.33</v>
      </c>
      <c r="B8885" s="4">
        <f>PERCENTILE($A$2:$A$9181,0.25)</f>
        <v>1644.8325</v>
      </c>
      <c r="C8885" s="4">
        <f>PERCENTILE($A$2:$A$9181,0.5)</f>
        <v>3437.55</v>
      </c>
      <c r="D8885" s="4">
        <f>PERCENTILE($A$2:$A$9181,0.75)</f>
        <v>6751.9224999999997</v>
      </c>
      <c r="E8885" s="4">
        <f>D8885-B8885</f>
        <v>5107.09</v>
      </c>
      <c r="F8885" s="4">
        <f>(D8885+(1.5*E8885))</f>
        <v>14412.557499999999</v>
      </c>
      <c r="G8885" s="4">
        <f>(B8885-(1.5*E8885))</f>
        <v>-6015.8024999999998</v>
      </c>
      <c r="H8885" s="4">
        <f>COUNTIF($A$2:$A$9181, "&gt; 14412.56")</f>
        <v>398</v>
      </c>
      <c r="I8885" s="4">
        <f>COUNTIF($A$2:$A$9181, "&lt; -6015.80")</f>
        <v>0</v>
      </c>
      <c r="J8885" t="str">
        <f>IF(OR($A$2:$A$9181&gt;14412.56,$A$2:$A$9181&lt; -6015.8),"True","False")</f>
        <v>False</v>
      </c>
    </row>
    <row r="8886" spans="1:10" x14ac:dyDescent="0.3">
      <c r="A8886">
        <v>228.1</v>
      </c>
      <c r="B8886" s="4">
        <f>PERCENTILE($A$2:$A$9181,0.25)</f>
        <v>1644.8325</v>
      </c>
      <c r="C8886" s="4">
        <f>PERCENTILE($A$2:$A$9181,0.5)</f>
        <v>3437.55</v>
      </c>
      <c r="D8886" s="4">
        <f>PERCENTILE($A$2:$A$9181,0.75)</f>
        <v>6751.9224999999997</v>
      </c>
      <c r="E8886" s="4">
        <f>D8886-B8886</f>
        <v>5107.09</v>
      </c>
      <c r="F8886" s="4">
        <f>(D8886+(1.5*E8886))</f>
        <v>14412.557499999999</v>
      </c>
      <c r="G8886" s="4">
        <f>(B8886-(1.5*E8886))</f>
        <v>-6015.8024999999998</v>
      </c>
      <c r="H8886" s="4">
        <f>COUNTIF($A$2:$A$9181, "&gt; 14412.56")</f>
        <v>398</v>
      </c>
      <c r="I8886" s="4">
        <f>COUNTIF($A$2:$A$9181, "&lt; -6015.80")</f>
        <v>0</v>
      </c>
      <c r="J8886" t="str">
        <f>IF(OR($A$2:$A$9181&gt;14412.56,$A$2:$A$9181&lt; -6015.8),"True","False")</f>
        <v>False</v>
      </c>
    </row>
    <row r="8887" spans="1:10" x14ac:dyDescent="0.3">
      <c r="A8887">
        <v>228</v>
      </c>
      <c r="B8887" s="4">
        <f>PERCENTILE($A$2:$A$9181,0.25)</f>
        <v>1644.8325</v>
      </c>
      <c r="C8887" s="4">
        <f>PERCENTILE($A$2:$A$9181,0.5)</f>
        <v>3437.55</v>
      </c>
      <c r="D8887" s="4">
        <f>PERCENTILE($A$2:$A$9181,0.75)</f>
        <v>6751.9224999999997</v>
      </c>
      <c r="E8887" s="4">
        <f>D8887-B8887</f>
        <v>5107.09</v>
      </c>
      <c r="F8887" s="4">
        <f>(D8887+(1.5*E8887))</f>
        <v>14412.557499999999</v>
      </c>
      <c r="G8887" s="4">
        <f>(B8887-(1.5*E8887))</f>
        <v>-6015.8024999999998</v>
      </c>
      <c r="H8887" s="4">
        <f>COUNTIF($A$2:$A$9181, "&gt; 14412.56")</f>
        <v>398</v>
      </c>
      <c r="I8887" s="4">
        <f>COUNTIF($A$2:$A$9181, "&lt; -6015.80")</f>
        <v>0</v>
      </c>
      <c r="J8887" t="str">
        <f>IF(OR($A$2:$A$9181&gt;14412.56,$A$2:$A$9181&lt; -6015.8),"True","False")</f>
        <v>False</v>
      </c>
    </row>
    <row r="8888" spans="1:10" x14ac:dyDescent="0.3">
      <c r="A8888">
        <v>227.22</v>
      </c>
      <c r="B8888" s="4">
        <f>PERCENTILE($A$2:$A$9181,0.25)</f>
        <v>1644.8325</v>
      </c>
      <c r="C8888" s="4">
        <f>PERCENTILE($A$2:$A$9181,0.5)</f>
        <v>3437.55</v>
      </c>
      <c r="D8888" s="4">
        <f>PERCENTILE($A$2:$A$9181,0.75)</f>
        <v>6751.9224999999997</v>
      </c>
      <c r="E8888" s="4">
        <f>D8888-B8888</f>
        <v>5107.09</v>
      </c>
      <c r="F8888" s="4">
        <f>(D8888+(1.5*E8888))</f>
        <v>14412.557499999999</v>
      </c>
      <c r="G8888" s="4">
        <f>(B8888-(1.5*E8888))</f>
        <v>-6015.8024999999998</v>
      </c>
      <c r="H8888" s="4">
        <f>COUNTIF($A$2:$A$9181, "&gt; 14412.56")</f>
        <v>398</v>
      </c>
      <c r="I8888" s="4">
        <f>COUNTIF($A$2:$A$9181, "&lt; -6015.80")</f>
        <v>0</v>
      </c>
      <c r="J8888" t="str">
        <f>IF(OR($A$2:$A$9181&gt;14412.56,$A$2:$A$9181&lt; -6015.8),"True","False")</f>
        <v>False</v>
      </c>
    </row>
    <row r="8889" spans="1:10" x14ac:dyDescent="0.3">
      <c r="A8889">
        <v>226.68</v>
      </c>
      <c r="B8889" s="4">
        <f>PERCENTILE($A$2:$A$9181,0.25)</f>
        <v>1644.8325</v>
      </c>
      <c r="C8889" s="4">
        <f>PERCENTILE($A$2:$A$9181,0.5)</f>
        <v>3437.55</v>
      </c>
      <c r="D8889" s="4">
        <f>PERCENTILE($A$2:$A$9181,0.75)</f>
        <v>6751.9224999999997</v>
      </c>
      <c r="E8889" s="4">
        <f>D8889-B8889</f>
        <v>5107.09</v>
      </c>
      <c r="F8889" s="4">
        <f>(D8889+(1.5*E8889))</f>
        <v>14412.557499999999</v>
      </c>
      <c r="G8889" s="4">
        <f>(B8889-(1.5*E8889))</f>
        <v>-6015.8024999999998</v>
      </c>
      <c r="H8889" s="4">
        <f>COUNTIF($A$2:$A$9181, "&gt; 14412.56")</f>
        <v>398</v>
      </c>
      <c r="I8889" s="4">
        <f>COUNTIF($A$2:$A$9181, "&lt; -6015.80")</f>
        <v>0</v>
      </c>
      <c r="J8889" t="str">
        <f>IF(OR($A$2:$A$9181&gt;14412.56,$A$2:$A$9181&lt; -6015.8),"True","False")</f>
        <v>False</v>
      </c>
    </row>
    <row r="8890" spans="1:10" x14ac:dyDescent="0.3">
      <c r="A8890">
        <v>226.5</v>
      </c>
      <c r="B8890" s="4">
        <f>PERCENTILE($A$2:$A$9181,0.25)</f>
        <v>1644.8325</v>
      </c>
      <c r="C8890" s="4">
        <f>PERCENTILE($A$2:$A$9181,0.5)</f>
        <v>3437.55</v>
      </c>
      <c r="D8890" s="4">
        <f>PERCENTILE($A$2:$A$9181,0.75)</f>
        <v>6751.9224999999997</v>
      </c>
      <c r="E8890" s="4">
        <f>D8890-B8890</f>
        <v>5107.09</v>
      </c>
      <c r="F8890" s="4">
        <f>(D8890+(1.5*E8890))</f>
        <v>14412.557499999999</v>
      </c>
      <c r="G8890" s="4">
        <f>(B8890-(1.5*E8890))</f>
        <v>-6015.8024999999998</v>
      </c>
      <c r="H8890" s="4">
        <f>COUNTIF($A$2:$A$9181, "&gt; 14412.56")</f>
        <v>398</v>
      </c>
      <c r="I8890" s="4">
        <f>COUNTIF($A$2:$A$9181, "&lt; -6015.80")</f>
        <v>0</v>
      </c>
      <c r="J8890" t="str">
        <f>IF(OR($A$2:$A$9181&gt;14412.56,$A$2:$A$9181&lt; -6015.8),"True","False")</f>
        <v>False</v>
      </c>
    </row>
    <row r="8891" spans="1:10" x14ac:dyDescent="0.3">
      <c r="A8891">
        <v>226.46</v>
      </c>
      <c r="B8891" s="4">
        <f>PERCENTILE($A$2:$A$9181,0.25)</f>
        <v>1644.8325</v>
      </c>
      <c r="C8891" s="4">
        <f>PERCENTILE($A$2:$A$9181,0.5)</f>
        <v>3437.55</v>
      </c>
      <c r="D8891" s="4">
        <f>PERCENTILE($A$2:$A$9181,0.75)</f>
        <v>6751.9224999999997</v>
      </c>
      <c r="E8891" s="4">
        <f>D8891-B8891</f>
        <v>5107.09</v>
      </c>
      <c r="F8891" s="4">
        <f>(D8891+(1.5*E8891))</f>
        <v>14412.557499999999</v>
      </c>
      <c r="G8891" s="4">
        <f>(B8891-(1.5*E8891))</f>
        <v>-6015.8024999999998</v>
      </c>
      <c r="H8891" s="4">
        <f>COUNTIF($A$2:$A$9181, "&gt; 14412.56")</f>
        <v>398</v>
      </c>
      <c r="I8891" s="4">
        <f>COUNTIF($A$2:$A$9181, "&lt; -6015.80")</f>
        <v>0</v>
      </c>
      <c r="J8891" t="str">
        <f>IF(OR($A$2:$A$9181&gt;14412.56,$A$2:$A$9181&lt; -6015.8),"True","False")</f>
        <v>False</v>
      </c>
    </row>
    <row r="8892" spans="1:10" x14ac:dyDescent="0.3">
      <c r="A8892">
        <v>226.38</v>
      </c>
      <c r="B8892" s="4">
        <f>PERCENTILE($A$2:$A$9181,0.25)</f>
        <v>1644.8325</v>
      </c>
      <c r="C8892" s="4">
        <f>PERCENTILE($A$2:$A$9181,0.5)</f>
        <v>3437.55</v>
      </c>
      <c r="D8892" s="4">
        <f>PERCENTILE($A$2:$A$9181,0.75)</f>
        <v>6751.9224999999997</v>
      </c>
      <c r="E8892" s="4">
        <f>D8892-B8892</f>
        <v>5107.09</v>
      </c>
      <c r="F8892" s="4">
        <f>(D8892+(1.5*E8892))</f>
        <v>14412.557499999999</v>
      </c>
      <c r="G8892" s="4">
        <f>(B8892-(1.5*E8892))</f>
        <v>-6015.8024999999998</v>
      </c>
      <c r="H8892" s="4">
        <f>COUNTIF($A$2:$A$9181, "&gt; 14412.56")</f>
        <v>398</v>
      </c>
      <c r="I8892" s="4">
        <f>COUNTIF($A$2:$A$9181, "&lt; -6015.80")</f>
        <v>0</v>
      </c>
      <c r="J8892" t="str">
        <f>IF(OR($A$2:$A$9181&gt;14412.56,$A$2:$A$9181&lt; -6015.8),"True","False")</f>
        <v>False</v>
      </c>
    </row>
    <row r="8893" spans="1:10" x14ac:dyDescent="0.3">
      <c r="A8893">
        <v>226.33</v>
      </c>
      <c r="B8893" s="4">
        <f>PERCENTILE($A$2:$A$9181,0.25)</f>
        <v>1644.8325</v>
      </c>
      <c r="C8893" s="4">
        <f>PERCENTILE($A$2:$A$9181,0.5)</f>
        <v>3437.55</v>
      </c>
      <c r="D8893" s="4">
        <f>PERCENTILE($A$2:$A$9181,0.75)</f>
        <v>6751.9224999999997</v>
      </c>
      <c r="E8893" s="4">
        <f>D8893-B8893</f>
        <v>5107.09</v>
      </c>
      <c r="F8893" s="4">
        <f>(D8893+(1.5*E8893))</f>
        <v>14412.557499999999</v>
      </c>
      <c r="G8893" s="4">
        <f>(B8893-(1.5*E8893))</f>
        <v>-6015.8024999999998</v>
      </c>
      <c r="H8893" s="4">
        <f>COUNTIF($A$2:$A$9181, "&gt; 14412.56")</f>
        <v>398</v>
      </c>
      <c r="I8893" s="4">
        <f>COUNTIF($A$2:$A$9181, "&lt; -6015.80")</f>
        <v>0</v>
      </c>
      <c r="J8893" t="str">
        <f>IF(OR($A$2:$A$9181&gt;14412.56,$A$2:$A$9181&lt; -6015.8),"True","False")</f>
        <v>False</v>
      </c>
    </row>
    <row r="8894" spans="1:10" x14ac:dyDescent="0.3">
      <c r="A8894">
        <v>225.8</v>
      </c>
      <c r="B8894" s="4">
        <f>PERCENTILE($A$2:$A$9181,0.25)</f>
        <v>1644.8325</v>
      </c>
      <c r="C8894" s="4">
        <f>PERCENTILE($A$2:$A$9181,0.5)</f>
        <v>3437.55</v>
      </c>
      <c r="D8894" s="4">
        <f>PERCENTILE($A$2:$A$9181,0.75)</f>
        <v>6751.9224999999997</v>
      </c>
      <c r="E8894" s="4">
        <f>D8894-B8894</f>
        <v>5107.09</v>
      </c>
      <c r="F8894" s="4">
        <f>(D8894+(1.5*E8894))</f>
        <v>14412.557499999999</v>
      </c>
      <c r="G8894" s="4">
        <f>(B8894-(1.5*E8894))</f>
        <v>-6015.8024999999998</v>
      </c>
      <c r="H8894" s="4">
        <f>COUNTIF($A$2:$A$9181, "&gt; 14412.56")</f>
        <v>398</v>
      </c>
      <c r="I8894" s="4">
        <f>COUNTIF($A$2:$A$9181, "&lt; -6015.80")</f>
        <v>0</v>
      </c>
      <c r="J8894" t="str">
        <f>IF(OR($A$2:$A$9181&gt;14412.56,$A$2:$A$9181&lt; -6015.8),"True","False")</f>
        <v>False</v>
      </c>
    </row>
    <row r="8895" spans="1:10" x14ac:dyDescent="0.3">
      <c r="A8895">
        <v>225.63</v>
      </c>
      <c r="B8895" s="4">
        <f>PERCENTILE($A$2:$A$9181,0.25)</f>
        <v>1644.8325</v>
      </c>
      <c r="C8895" s="4">
        <f>PERCENTILE($A$2:$A$9181,0.5)</f>
        <v>3437.55</v>
      </c>
      <c r="D8895" s="4">
        <f>PERCENTILE($A$2:$A$9181,0.75)</f>
        <v>6751.9224999999997</v>
      </c>
      <c r="E8895" s="4">
        <f>D8895-B8895</f>
        <v>5107.09</v>
      </c>
      <c r="F8895" s="4">
        <f>(D8895+(1.5*E8895))</f>
        <v>14412.557499999999</v>
      </c>
      <c r="G8895" s="4">
        <f>(B8895-(1.5*E8895))</f>
        <v>-6015.8024999999998</v>
      </c>
      <c r="H8895" s="4">
        <f>COUNTIF($A$2:$A$9181, "&gt; 14412.56")</f>
        <v>398</v>
      </c>
      <c r="I8895" s="4">
        <f>COUNTIF($A$2:$A$9181, "&lt; -6015.80")</f>
        <v>0</v>
      </c>
      <c r="J8895" t="str">
        <f>IF(OR($A$2:$A$9181&gt;14412.56,$A$2:$A$9181&lt; -6015.8),"True","False")</f>
        <v>False</v>
      </c>
    </row>
    <row r="8896" spans="1:10" x14ac:dyDescent="0.3">
      <c r="A8896">
        <v>224.31</v>
      </c>
      <c r="B8896" s="4">
        <f>PERCENTILE($A$2:$A$9181,0.25)</f>
        <v>1644.8325</v>
      </c>
      <c r="C8896" s="4">
        <f>PERCENTILE($A$2:$A$9181,0.5)</f>
        <v>3437.55</v>
      </c>
      <c r="D8896" s="4">
        <f>PERCENTILE($A$2:$A$9181,0.75)</f>
        <v>6751.9224999999997</v>
      </c>
      <c r="E8896" s="4">
        <f>D8896-B8896</f>
        <v>5107.09</v>
      </c>
      <c r="F8896" s="4">
        <f>(D8896+(1.5*E8896))</f>
        <v>14412.557499999999</v>
      </c>
      <c r="G8896" s="4">
        <f>(B8896-(1.5*E8896))</f>
        <v>-6015.8024999999998</v>
      </c>
      <c r="H8896" s="4">
        <f>COUNTIF($A$2:$A$9181, "&gt; 14412.56")</f>
        <v>398</v>
      </c>
      <c r="I8896" s="4">
        <f>COUNTIF($A$2:$A$9181, "&lt; -6015.80")</f>
        <v>0</v>
      </c>
      <c r="J8896" t="str">
        <f>IF(OR($A$2:$A$9181&gt;14412.56,$A$2:$A$9181&lt; -6015.8),"True","False")</f>
        <v>False</v>
      </c>
    </row>
    <row r="8897" spans="1:10" x14ac:dyDescent="0.3">
      <c r="A8897">
        <v>224.27</v>
      </c>
      <c r="B8897" s="4">
        <f>PERCENTILE($A$2:$A$9181,0.25)</f>
        <v>1644.8325</v>
      </c>
      <c r="C8897" s="4">
        <f>PERCENTILE($A$2:$A$9181,0.5)</f>
        <v>3437.55</v>
      </c>
      <c r="D8897" s="4">
        <f>PERCENTILE($A$2:$A$9181,0.75)</f>
        <v>6751.9224999999997</v>
      </c>
      <c r="E8897" s="4">
        <f>D8897-B8897</f>
        <v>5107.09</v>
      </c>
      <c r="F8897" s="4">
        <f>(D8897+(1.5*E8897))</f>
        <v>14412.557499999999</v>
      </c>
      <c r="G8897" s="4">
        <f>(B8897-(1.5*E8897))</f>
        <v>-6015.8024999999998</v>
      </c>
      <c r="H8897" s="4">
        <f>COUNTIF($A$2:$A$9181, "&gt; 14412.56")</f>
        <v>398</v>
      </c>
      <c r="I8897" s="4">
        <f>COUNTIF($A$2:$A$9181, "&lt; -6015.80")</f>
        <v>0</v>
      </c>
      <c r="J8897" t="str">
        <f>IF(OR($A$2:$A$9181&gt;14412.56,$A$2:$A$9181&lt; -6015.8),"True","False")</f>
        <v>False</v>
      </c>
    </row>
    <row r="8898" spans="1:10" x14ac:dyDescent="0.3">
      <c r="A8898">
        <v>223.8</v>
      </c>
      <c r="B8898" s="4">
        <f>PERCENTILE($A$2:$A$9181,0.25)</f>
        <v>1644.8325</v>
      </c>
      <c r="C8898" s="4">
        <f>PERCENTILE($A$2:$A$9181,0.5)</f>
        <v>3437.55</v>
      </c>
      <c r="D8898" s="4">
        <f>PERCENTILE($A$2:$A$9181,0.75)</f>
        <v>6751.9224999999997</v>
      </c>
      <c r="E8898" s="4">
        <f>D8898-B8898</f>
        <v>5107.09</v>
      </c>
      <c r="F8898" s="4">
        <f>(D8898+(1.5*E8898))</f>
        <v>14412.557499999999</v>
      </c>
      <c r="G8898" s="4">
        <f>(B8898-(1.5*E8898))</f>
        <v>-6015.8024999999998</v>
      </c>
      <c r="H8898" s="4">
        <f>COUNTIF($A$2:$A$9181, "&gt; 14412.56")</f>
        <v>398</v>
      </c>
      <c r="I8898" s="4">
        <f>COUNTIF($A$2:$A$9181, "&lt; -6015.80")</f>
        <v>0</v>
      </c>
      <c r="J8898" t="str">
        <f>IF(OR($A$2:$A$9181&gt;14412.56,$A$2:$A$9181&lt; -6015.8),"True","False")</f>
        <v>False</v>
      </c>
    </row>
    <row r="8899" spans="1:10" x14ac:dyDescent="0.3">
      <c r="A8899">
        <v>223.61</v>
      </c>
      <c r="B8899" s="4">
        <f>PERCENTILE($A$2:$A$9181,0.25)</f>
        <v>1644.8325</v>
      </c>
      <c r="C8899" s="4">
        <f>PERCENTILE($A$2:$A$9181,0.5)</f>
        <v>3437.55</v>
      </c>
      <c r="D8899" s="4">
        <f>PERCENTILE($A$2:$A$9181,0.75)</f>
        <v>6751.9224999999997</v>
      </c>
      <c r="E8899" s="4">
        <f>D8899-B8899</f>
        <v>5107.09</v>
      </c>
      <c r="F8899" s="4">
        <f>(D8899+(1.5*E8899))</f>
        <v>14412.557499999999</v>
      </c>
      <c r="G8899" s="4">
        <f>(B8899-(1.5*E8899))</f>
        <v>-6015.8024999999998</v>
      </c>
      <c r="H8899" s="4">
        <f>COUNTIF($A$2:$A$9181, "&gt; 14412.56")</f>
        <v>398</v>
      </c>
      <c r="I8899" s="4">
        <f>COUNTIF($A$2:$A$9181, "&lt; -6015.80")</f>
        <v>0</v>
      </c>
      <c r="J8899" t="str">
        <f>IF(OR($A$2:$A$9181&gt;14412.56,$A$2:$A$9181&lt; -6015.8),"True","False")</f>
        <v>False</v>
      </c>
    </row>
    <row r="8900" spans="1:10" x14ac:dyDescent="0.3">
      <c r="A8900">
        <v>223.17</v>
      </c>
      <c r="B8900" s="4">
        <f>PERCENTILE($A$2:$A$9181,0.25)</f>
        <v>1644.8325</v>
      </c>
      <c r="C8900" s="4">
        <f>PERCENTILE($A$2:$A$9181,0.5)</f>
        <v>3437.55</v>
      </c>
      <c r="D8900" s="4">
        <f>PERCENTILE($A$2:$A$9181,0.75)</f>
        <v>6751.9224999999997</v>
      </c>
      <c r="E8900" s="4">
        <f>D8900-B8900</f>
        <v>5107.09</v>
      </c>
      <c r="F8900" s="4">
        <f>(D8900+(1.5*E8900))</f>
        <v>14412.557499999999</v>
      </c>
      <c r="G8900" s="4">
        <f>(B8900-(1.5*E8900))</f>
        <v>-6015.8024999999998</v>
      </c>
      <c r="H8900" s="4">
        <f>COUNTIF($A$2:$A$9181, "&gt; 14412.56")</f>
        <v>398</v>
      </c>
      <c r="I8900" s="4">
        <f>COUNTIF($A$2:$A$9181, "&lt; -6015.80")</f>
        <v>0</v>
      </c>
      <c r="J8900" t="str">
        <f>IF(OR($A$2:$A$9181&gt;14412.56,$A$2:$A$9181&lt; -6015.8),"True","False")</f>
        <v>False</v>
      </c>
    </row>
    <row r="8901" spans="1:10" x14ac:dyDescent="0.3">
      <c r="A8901">
        <v>222.84</v>
      </c>
      <c r="B8901" s="4">
        <f>PERCENTILE($A$2:$A$9181,0.25)</f>
        <v>1644.8325</v>
      </c>
      <c r="C8901" s="4">
        <f>PERCENTILE($A$2:$A$9181,0.5)</f>
        <v>3437.55</v>
      </c>
      <c r="D8901" s="4">
        <f>PERCENTILE($A$2:$A$9181,0.75)</f>
        <v>6751.9224999999997</v>
      </c>
      <c r="E8901" s="4">
        <f>D8901-B8901</f>
        <v>5107.09</v>
      </c>
      <c r="F8901" s="4">
        <f>(D8901+(1.5*E8901))</f>
        <v>14412.557499999999</v>
      </c>
      <c r="G8901" s="4">
        <f>(B8901-(1.5*E8901))</f>
        <v>-6015.8024999999998</v>
      </c>
      <c r="H8901" s="4">
        <f>COUNTIF($A$2:$A$9181, "&gt; 14412.56")</f>
        <v>398</v>
      </c>
      <c r="I8901" s="4">
        <f>COUNTIF($A$2:$A$9181, "&lt; -6015.80")</f>
        <v>0</v>
      </c>
      <c r="J8901" t="str">
        <f>IF(OR($A$2:$A$9181&gt;14412.56,$A$2:$A$9181&lt; -6015.8),"True","False")</f>
        <v>False</v>
      </c>
    </row>
    <row r="8902" spans="1:10" x14ac:dyDescent="0.3">
      <c r="A8902">
        <v>222.61</v>
      </c>
      <c r="B8902" s="4">
        <f>PERCENTILE($A$2:$A$9181,0.25)</f>
        <v>1644.8325</v>
      </c>
      <c r="C8902" s="4">
        <f>PERCENTILE($A$2:$A$9181,0.5)</f>
        <v>3437.55</v>
      </c>
      <c r="D8902" s="4">
        <f>PERCENTILE($A$2:$A$9181,0.75)</f>
        <v>6751.9224999999997</v>
      </c>
      <c r="E8902" s="4">
        <f>D8902-B8902</f>
        <v>5107.09</v>
      </c>
      <c r="F8902" s="4">
        <f>(D8902+(1.5*E8902))</f>
        <v>14412.557499999999</v>
      </c>
      <c r="G8902" s="4">
        <f>(B8902-(1.5*E8902))</f>
        <v>-6015.8024999999998</v>
      </c>
      <c r="H8902" s="4">
        <f>COUNTIF($A$2:$A$9181, "&gt; 14412.56")</f>
        <v>398</v>
      </c>
      <c r="I8902" s="4">
        <f>COUNTIF($A$2:$A$9181, "&lt; -6015.80")</f>
        <v>0</v>
      </c>
      <c r="J8902" t="str">
        <f>IF(OR($A$2:$A$9181&gt;14412.56,$A$2:$A$9181&lt; -6015.8),"True","False")</f>
        <v>False</v>
      </c>
    </row>
    <row r="8903" spans="1:10" x14ac:dyDescent="0.3">
      <c r="A8903">
        <v>221.81</v>
      </c>
      <c r="B8903" s="4">
        <f>PERCENTILE($A$2:$A$9181,0.25)</f>
        <v>1644.8325</v>
      </c>
      <c r="C8903" s="4">
        <f>PERCENTILE($A$2:$A$9181,0.5)</f>
        <v>3437.55</v>
      </c>
      <c r="D8903" s="4">
        <f>PERCENTILE($A$2:$A$9181,0.75)</f>
        <v>6751.9224999999997</v>
      </c>
      <c r="E8903" s="4">
        <f>D8903-B8903</f>
        <v>5107.09</v>
      </c>
      <c r="F8903" s="4">
        <f>(D8903+(1.5*E8903))</f>
        <v>14412.557499999999</v>
      </c>
      <c r="G8903" s="4">
        <f>(B8903-(1.5*E8903))</f>
        <v>-6015.8024999999998</v>
      </c>
      <c r="H8903" s="4">
        <f>COUNTIF($A$2:$A$9181, "&gt; 14412.56")</f>
        <v>398</v>
      </c>
      <c r="I8903" s="4">
        <f>COUNTIF($A$2:$A$9181, "&lt; -6015.80")</f>
        <v>0</v>
      </c>
      <c r="J8903" t="str">
        <f>IF(OR($A$2:$A$9181&gt;14412.56,$A$2:$A$9181&lt; -6015.8),"True","False")</f>
        <v>False</v>
      </c>
    </row>
    <row r="8904" spans="1:10" x14ac:dyDescent="0.3">
      <c r="A8904">
        <v>220.77</v>
      </c>
      <c r="B8904" s="4">
        <f>PERCENTILE($A$2:$A$9181,0.25)</f>
        <v>1644.8325</v>
      </c>
      <c r="C8904" s="4">
        <f>PERCENTILE($A$2:$A$9181,0.5)</f>
        <v>3437.55</v>
      </c>
      <c r="D8904" s="4">
        <f>PERCENTILE($A$2:$A$9181,0.75)</f>
        <v>6751.9224999999997</v>
      </c>
      <c r="E8904" s="4">
        <f>D8904-B8904</f>
        <v>5107.09</v>
      </c>
      <c r="F8904" s="4">
        <f>(D8904+(1.5*E8904))</f>
        <v>14412.557499999999</v>
      </c>
      <c r="G8904" s="4">
        <f>(B8904-(1.5*E8904))</f>
        <v>-6015.8024999999998</v>
      </c>
      <c r="H8904" s="4">
        <f>COUNTIF($A$2:$A$9181, "&gt; 14412.56")</f>
        <v>398</v>
      </c>
      <c r="I8904" s="4">
        <f>COUNTIF($A$2:$A$9181, "&lt; -6015.80")</f>
        <v>0</v>
      </c>
      <c r="J8904" t="str">
        <f>IF(OR($A$2:$A$9181&gt;14412.56,$A$2:$A$9181&lt; -6015.8),"True","False")</f>
        <v>False</v>
      </c>
    </row>
    <row r="8905" spans="1:10" x14ac:dyDescent="0.3">
      <c r="A8905">
        <v>219.41</v>
      </c>
      <c r="B8905" s="4">
        <f>PERCENTILE($A$2:$A$9181,0.25)</f>
        <v>1644.8325</v>
      </c>
      <c r="C8905" s="4">
        <f>PERCENTILE($A$2:$A$9181,0.5)</f>
        <v>3437.55</v>
      </c>
      <c r="D8905" s="4">
        <f>PERCENTILE($A$2:$A$9181,0.75)</f>
        <v>6751.9224999999997</v>
      </c>
      <c r="E8905" s="4">
        <f>D8905-B8905</f>
        <v>5107.09</v>
      </c>
      <c r="F8905" s="4">
        <f>(D8905+(1.5*E8905))</f>
        <v>14412.557499999999</v>
      </c>
      <c r="G8905" s="4">
        <f>(B8905-(1.5*E8905))</f>
        <v>-6015.8024999999998</v>
      </c>
      <c r="H8905" s="4">
        <f>COUNTIF($A$2:$A$9181, "&gt; 14412.56")</f>
        <v>398</v>
      </c>
      <c r="I8905" s="4">
        <f>COUNTIF($A$2:$A$9181, "&lt; -6015.80")</f>
        <v>0</v>
      </c>
      <c r="J8905" t="str">
        <f>IF(OR($A$2:$A$9181&gt;14412.56,$A$2:$A$9181&lt; -6015.8),"True","False")</f>
        <v>False</v>
      </c>
    </row>
    <row r="8906" spans="1:10" x14ac:dyDescent="0.3">
      <c r="A8906">
        <v>218.4</v>
      </c>
      <c r="B8906" s="4">
        <f>PERCENTILE($A$2:$A$9181,0.25)</f>
        <v>1644.8325</v>
      </c>
      <c r="C8906" s="4">
        <f>PERCENTILE($A$2:$A$9181,0.5)</f>
        <v>3437.55</v>
      </c>
      <c r="D8906" s="4">
        <f>PERCENTILE($A$2:$A$9181,0.75)</f>
        <v>6751.9224999999997</v>
      </c>
      <c r="E8906" s="4">
        <f>D8906-B8906</f>
        <v>5107.09</v>
      </c>
      <c r="F8906" s="4">
        <f>(D8906+(1.5*E8906))</f>
        <v>14412.557499999999</v>
      </c>
      <c r="G8906" s="4">
        <f>(B8906-(1.5*E8906))</f>
        <v>-6015.8024999999998</v>
      </c>
      <c r="H8906" s="4">
        <f>COUNTIF($A$2:$A$9181, "&gt; 14412.56")</f>
        <v>398</v>
      </c>
      <c r="I8906" s="4">
        <f>COUNTIF($A$2:$A$9181, "&lt; -6015.80")</f>
        <v>0</v>
      </c>
      <c r="J8906" t="str">
        <f>IF(OR($A$2:$A$9181&gt;14412.56,$A$2:$A$9181&lt; -6015.8),"True","False")</f>
        <v>False</v>
      </c>
    </row>
    <row r="8907" spans="1:10" x14ac:dyDescent="0.3">
      <c r="A8907">
        <v>218.38</v>
      </c>
      <c r="B8907" s="4">
        <f>PERCENTILE($A$2:$A$9181,0.25)</f>
        <v>1644.8325</v>
      </c>
      <c r="C8907" s="4">
        <f>PERCENTILE($A$2:$A$9181,0.5)</f>
        <v>3437.55</v>
      </c>
      <c r="D8907" s="4">
        <f>PERCENTILE($A$2:$A$9181,0.75)</f>
        <v>6751.9224999999997</v>
      </c>
      <c r="E8907" s="4">
        <f>D8907-B8907</f>
        <v>5107.09</v>
      </c>
      <c r="F8907" s="4">
        <f>(D8907+(1.5*E8907))</f>
        <v>14412.557499999999</v>
      </c>
      <c r="G8907" s="4">
        <f>(B8907-(1.5*E8907))</f>
        <v>-6015.8024999999998</v>
      </c>
      <c r="H8907" s="4">
        <f>COUNTIF($A$2:$A$9181, "&gt; 14412.56")</f>
        <v>398</v>
      </c>
      <c r="I8907" s="4">
        <f>COUNTIF($A$2:$A$9181, "&lt; -6015.80")</f>
        <v>0</v>
      </c>
      <c r="J8907" t="str">
        <f>IF(OR($A$2:$A$9181&gt;14412.56,$A$2:$A$9181&lt; -6015.8),"True","False")</f>
        <v>False</v>
      </c>
    </row>
    <row r="8908" spans="1:10" x14ac:dyDescent="0.3">
      <c r="A8908">
        <v>218.14</v>
      </c>
      <c r="B8908" s="4">
        <f>PERCENTILE($A$2:$A$9181,0.25)</f>
        <v>1644.8325</v>
      </c>
      <c r="C8908" s="4">
        <f>PERCENTILE($A$2:$A$9181,0.5)</f>
        <v>3437.55</v>
      </c>
      <c r="D8908" s="4">
        <f>PERCENTILE($A$2:$A$9181,0.75)</f>
        <v>6751.9224999999997</v>
      </c>
      <c r="E8908" s="4">
        <f>D8908-B8908</f>
        <v>5107.09</v>
      </c>
      <c r="F8908" s="4">
        <f>(D8908+(1.5*E8908))</f>
        <v>14412.557499999999</v>
      </c>
      <c r="G8908" s="4">
        <f>(B8908-(1.5*E8908))</f>
        <v>-6015.8024999999998</v>
      </c>
      <c r="H8908" s="4">
        <f>COUNTIF($A$2:$A$9181, "&gt; 14412.56")</f>
        <v>398</v>
      </c>
      <c r="I8908" s="4">
        <f>COUNTIF($A$2:$A$9181, "&lt; -6015.80")</f>
        <v>0</v>
      </c>
      <c r="J8908" t="str">
        <f>IF(OR($A$2:$A$9181&gt;14412.56,$A$2:$A$9181&lt; -6015.8),"True","False")</f>
        <v>False</v>
      </c>
    </row>
    <row r="8909" spans="1:10" x14ac:dyDescent="0.3">
      <c r="A8909">
        <v>217.05</v>
      </c>
      <c r="B8909" s="4">
        <f>PERCENTILE($A$2:$A$9181,0.25)</f>
        <v>1644.8325</v>
      </c>
      <c r="C8909" s="4">
        <f>PERCENTILE($A$2:$A$9181,0.5)</f>
        <v>3437.55</v>
      </c>
      <c r="D8909" s="4">
        <f>PERCENTILE($A$2:$A$9181,0.75)</f>
        <v>6751.9224999999997</v>
      </c>
      <c r="E8909" s="4">
        <f>D8909-B8909</f>
        <v>5107.09</v>
      </c>
      <c r="F8909" s="4">
        <f>(D8909+(1.5*E8909))</f>
        <v>14412.557499999999</v>
      </c>
      <c r="G8909" s="4">
        <f>(B8909-(1.5*E8909))</f>
        <v>-6015.8024999999998</v>
      </c>
      <c r="H8909" s="4">
        <f>COUNTIF($A$2:$A$9181, "&gt; 14412.56")</f>
        <v>398</v>
      </c>
      <c r="I8909" s="4">
        <f>COUNTIF($A$2:$A$9181, "&lt; -6015.80")</f>
        <v>0</v>
      </c>
      <c r="J8909" t="str">
        <f>IF(OR($A$2:$A$9181&gt;14412.56,$A$2:$A$9181&lt; -6015.8),"True","False")</f>
        <v>False</v>
      </c>
    </row>
    <row r="8910" spans="1:10" x14ac:dyDescent="0.3">
      <c r="A8910">
        <v>217.05</v>
      </c>
      <c r="B8910" s="4">
        <f>PERCENTILE($A$2:$A$9181,0.25)</f>
        <v>1644.8325</v>
      </c>
      <c r="C8910" s="4">
        <f>PERCENTILE($A$2:$A$9181,0.5)</f>
        <v>3437.55</v>
      </c>
      <c r="D8910" s="4">
        <f>PERCENTILE($A$2:$A$9181,0.75)</f>
        <v>6751.9224999999997</v>
      </c>
      <c r="E8910" s="4">
        <f>D8910-B8910</f>
        <v>5107.09</v>
      </c>
      <c r="F8910" s="4">
        <f>(D8910+(1.5*E8910))</f>
        <v>14412.557499999999</v>
      </c>
      <c r="G8910" s="4">
        <f>(B8910-(1.5*E8910))</f>
        <v>-6015.8024999999998</v>
      </c>
      <c r="H8910" s="4">
        <f>COUNTIF($A$2:$A$9181, "&gt; 14412.56")</f>
        <v>398</v>
      </c>
      <c r="I8910" s="4">
        <f>COUNTIF($A$2:$A$9181, "&lt; -6015.80")</f>
        <v>0</v>
      </c>
      <c r="J8910" t="str">
        <f>IF(OR($A$2:$A$9181&gt;14412.56,$A$2:$A$9181&lt; -6015.8),"True","False")</f>
        <v>False</v>
      </c>
    </row>
    <row r="8911" spans="1:10" x14ac:dyDescent="0.3">
      <c r="A8911">
        <v>216.91</v>
      </c>
      <c r="B8911" s="4">
        <f>PERCENTILE($A$2:$A$9181,0.25)</f>
        <v>1644.8325</v>
      </c>
      <c r="C8911" s="4">
        <f>PERCENTILE($A$2:$A$9181,0.5)</f>
        <v>3437.55</v>
      </c>
      <c r="D8911" s="4">
        <f>PERCENTILE($A$2:$A$9181,0.75)</f>
        <v>6751.9224999999997</v>
      </c>
      <c r="E8911" s="4">
        <f>D8911-B8911</f>
        <v>5107.09</v>
      </c>
      <c r="F8911" s="4">
        <f>(D8911+(1.5*E8911))</f>
        <v>14412.557499999999</v>
      </c>
      <c r="G8911" s="4">
        <f>(B8911-(1.5*E8911))</f>
        <v>-6015.8024999999998</v>
      </c>
      <c r="H8911" s="4">
        <f>COUNTIF($A$2:$A$9181, "&gt; 14412.56")</f>
        <v>398</v>
      </c>
      <c r="I8911" s="4">
        <f>COUNTIF($A$2:$A$9181, "&lt; -6015.80")</f>
        <v>0</v>
      </c>
      <c r="J8911" t="str">
        <f>IF(OR($A$2:$A$9181&gt;14412.56,$A$2:$A$9181&lt; -6015.8),"True","False")</f>
        <v>False</v>
      </c>
    </row>
    <row r="8912" spans="1:10" x14ac:dyDescent="0.3">
      <c r="A8912">
        <v>216.69</v>
      </c>
      <c r="B8912" s="4">
        <f>PERCENTILE($A$2:$A$9181,0.25)</f>
        <v>1644.8325</v>
      </c>
      <c r="C8912" s="4">
        <f>PERCENTILE($A$2:$A$9181,0.5)</f>
        <v>3437.55</v>
      </c>
      <c r="D8912" s="4">
        <f>PERCENTILE($A$2:$A$9181,0.75)</f>
        <v>6751.9224999999997</v>
      </c>
      <c r="E8912" s="4">
        <f>D8912-B8912</f>
        <v>5107.09</v>
      </c>
      <c r="F8912" s="4">
        <f>(D8912+(1.5*E8912))</f>
        <v>14412.557499999999</v>
      </c>
      <c r="G8912" s="4">
        <f>(B8912-(1.5*E8912))</f>
        <v>-6015.8024999999998</v>
      </c>
      <c r="H8912" s="4">
        <f>COUNTIF($A$2:$A$9181, "&gt; 14412.56")</f>
        <v>398</v>
      </c>
      <c r="I8912" s="4">
        <f>COUNTIF($A$2:$A$9181, "&lt; -6015.80")</f>
        <v>0</v>
      </c>
      <c r="J8912" t="str">
        <f>IF(OR($A$2:$A$9181&gt;14412.56,$A$2:$A$9181&lt; -6015.8),"True","False")</f>
        <v>False</v>
      </c>
    </row>
    <row r="8913" spans="1:10" x14ac:dyDescent="0.3">
      <c r="A8913">
        <v>215.4</v>
      </c>
      <c r="B8913" s="4">
        <f>PERCENTILE($A$2:$A$9181,0.25)</f>
        <v>1644.8325</v>
      </c>
      <c r="C8913" s="4">
        <f>PERCENTILE($A$2:$A$9181,0.5)</f>
        <v>3437.55</v>
      </c>
      <c r="D8913" s="4">
        <f>PERCENTILE($A$2:$A$9181,0.75)</f>
        <v>6751.9224999999997</v>
      </c>
      <c r="E8913" s="4">
        <f>D8913-B8913</f>
        <v>5107.09</v>
      </c>
      <c r="F8913" s="4">
        <f>(D8913+(1.5*E8913))</f>
        <v>14412.557499999999</v>
      </c>
      <c r="G8913" s="4">
        <f>(B8913-(1.5*E8913))</f>
        <v>-6015.8024999999998</v>
      </c>
      <c r="H8913" s="4">
        <f>COUNTIF($A$2:$A$9181, "&gt; 14412.56")</f>
        <v>398</v>
      </c>
      <c r="I8913" s="4">
        <f>COUNTIF($A$2:$A$9181, "&lt; -6015.80")</f>
        <v>0</v>
      </c>
      <c r="J8913" t="str">
        <f>IF(OR($A$2:$A$9181&gt;14412.56,$A$2:$A$9181&lt; -6015.8),"True","False")</f>
        <v>False</v>
      </c>
    </row>
    <row r="8914" spans="1:10" x14ac:dyDescent="0.3">
      <c r="A8914">
        <v>214.43</v>
      </c>
      <c r="B8914" s="4">
        <f>PERCENTILE($A$2:$A$9181,0.25)</f>
        <v>1644.8325</v>
      </c>
      <c r="C8914" s="4">
        <f>PERCENTILE($A$2:$A$9181,0.5)</f>
        <v>3437.55</v>
      </c>
      <c r="D8914" s="4">
        <f>PERCENTILE($A$2:$A$9181,0.75)</f>
        <v>6751.9224999999997</v>
      </c>
      <c r="E8914" s="4">
        <f>D8914-B8914</f>
        <v>5107.09</v>
      </c>
      <c r="F8914" s="4">
        <f>(D8914+(1.5*E8914))</f>
        <v>14412.557499999999</v>
      </c>
      <c r="G8914" s="4">
        <f>(B8914-(1.5*E8914))</f>
        <v>-6015.8024999999998</v>
      </c>
      <c r="H8914" s="4">
        <f>COUNTIF($A$2:$A$9181, "&gt; 14412.56")</f>
        <v>398</v>
      </c>
      <c r="I8914" s="4">
        <f>COUNTIF($A$2:$A$9181, "&lt; -6015.80")</f>
        <v>0</v>
      </c>
      <c r="J8914" t="str">
        <f>IF(OR($A$2:$A$9181&gt;14412.56,$A$2:$A$9181&lt; -6015.8),"True","False")</f>
        <v>False</v>
      </c>
    </row>
    <row r="8915" spans="1:10" x14ac:dyDescent="0.3">
      <c r="A8915">
        <v>214.11</v>
      </c>
      <c r="B8915" s="4">
        <f>PERCENTILE($A$2:$A$9181,0.25)</f>
        <v>1644.8325</v>
      </c>
      <c r="C8915" s="4">
        <f>PERCENTILE($A$2:$A$9181,0.5)</f>
        <v>3437.55</v>
      </c>
      <c r="D8915" s="4">
        <f>PERCENTILE($A$2:$A$9181,0.75)</f>
        <v>6751.9224999999997</v>
      </c>
      <c r="E8915" s="4">
        <f>D8915-B8915</f>
        <v>5107.09</v>
      </c>
      <c r="F8915" s="4">
        <f>(D8915+(1.5*E8915))</f>
        <v>14412.557499999999</v>
      </c>
      <c r="G8915" s="4">
        <f>(B8915-(1.5*E8915))</f>
        <v>-6015.8024999999998</v>
      </c>
      <c r="H8915" s="4">
        <f>COUNTIF($A$2:$A$9181, "&gt; 14412.56")</f>
        <v>398</v>
      </c>
      <c r="I8915" s="4">
        <f>COUNTIF($A$2:$A$9181, "&lt; -6015.80")</f>
        <v>0</v>
      </c>
      <c r="J8915" t="str">
        <f>IF(OR($A$2:$A$9181&gt;14412.56,$A$2:$A$9181&lt; -6015.8),"True","False")</f>
        <v>False</v>
      </c>
    </row>
    <row r="8916" spans="1:10" x14ac:dyDescent="0.3">
      <c r="A8916">
        <v>213.69</v>
      </c>
      <c r="B8916" s="4">
        <f>PERCENTILE($A$2:$A$9181,0.25)</f>
        <v>1644.8325</v>
      </c>
      <c r="C8916" s="4">
        <f>PERCENTILE($A$2:$A$9181,0.5)</f>
        <v>3437.55</v>
      </c>
      <c r="D8916" s="4">
        <f>PERCENTILE($A$2:$A$9181,0.75)</f>
        <v>6751.9224999999997</v>
      </c>
      <c r="E8916" s="4">
        <f>D8916-B8916</f>
        <v>5107.09</v>
      </c>
      <c r="F8916" s="4">
        <f>(D8916+(1.5*E8916))</f>
        <v>14412.557499999999</v>
      </c>
      <c r="G8916" s="4">
        <f>(B8916-(1.5*E8916))</f>
        <v>-6015.8024999999998</v>
      </c>
      <c r="H8916" s="4">
        <f>COUNTIF($A$2:$A$9181, "&gt; 14412.56")</f>
        <v>398</v>
      </c>
      <c r="I8916" s="4">
        <f>COUNTIF($A$2:$A$9181, "&lt; -6015.80")</f>
        <v>0</v>
      </c>
      <c r="J8916" t="str">
        <f>IF(OR($A$2:$A$9181&gt;14412.56,$A$2:$A$9181&lt; -6015.8),"True","False")</f>
        <v>False</v>
      </c>
    </row>
    <row r="8917" spans="1:10" x14ac:dyDescent="0.3">
      <c r="A8917">
        <v>213.19</v>
      </c>
      <c r="B8917" s="4">
        <f>PERCENTILE($A$2:$A$9181,0.25)</f>
        <v>1644.8325</v>
      </c>
      <c r="C8917" s="4">
        <f>PERCENTILE($A$2:$A$9181,0.5)</f>
        <v>3437.55</v>
      </c>
      <c r="D8917" s="4">
        <f>PERCENTILE($A$2:$A$9181,0.75)</f>
        <v>6751.9224999999997</v>
      </c>
      <c r="E8917" s="4">
        <f>D8917-B8917</f>
        <v>5107.09</v>
      </c>
      <c r="F8917" s="4">
        <f>(D8917+(1.5*E8917))</f>
        <v>14412.557499999999</v>
      </c>
      <c r="G8917" s="4">
        <f>(B8917-(1.5*E8917))</f>
        <v>-6015.8024999999998</v>
      </c>
      <c r="H8917" s="4">
        <f>COUNTIF($A$2:$A$9181, "&gt; 14412.56")</f>
        <v>398</v>
      </c>
      <c r="I8917" s="4">
        <f>COUNTIF($A$2:$A$9181, "&lt; -6015.80")</f>
        <v>0</v>
      </c>
      <c r="J8917" t="str">
        <f>IF(OR($A$2:$A$9181&gt;14412.56,$A$2:$A$9181&lt; -6015.8),"True","False")</f>
        <v>False</v>
      </c>
    </row>
    <row r="8918" spans="1:10" x14ac:dyDescent="0.3">
      <c r="A8918">
        <v>213.08</v>
      </c>
      <c r="B8918" s="4">
        <f>PERCENTILE($A$2:$A$9181,0.25)</f>
        <v>1644.8325</v>
      </c>
      <c r="C8918" s="4">
        <f>PERCENTILE($A$2:$A$9181,0.5)</f>
        <v>3437.55</v>
      </c>
      <c r="D8918" s="4">
        <f>PERCENTILE($A$2:$A$9181,0.75)</f>
        <v>6751.9224999999997</v>
      </c>
      <c r="E8918" s="4">
        <f>D8918-B8918</f>
        <v>5107.09</v>
      </c>
      <c r="F8918" s="4">
        <f>(D8918+(1.5*E8918))</f>
        <v>14412.557499999999</v>
      </c>
      <c r="G8918" s="4">
        <f>(B8918-(1.5*E8918))</f>
        <v>-6015.8024999999998</v>
      </c>
      <c r="H8918" s="4">
        <f>COUNTIF($A$2:$A$9181, "&gt; 14412.56")</f>
        <v>398</v>
      </c>
      <c r="I8918" s="4">
        <f>COUNTIF($A$2:$A$9181, "&lt; -6015.80")</f>
        <v>0</v>
      </c>
      <c r="J8918" t="str">
        <f>IF(OR($A$2:$A$9181&gt;14412.56,$A$2:$A$9181&lt; -6015.8),"True","False")</f>
        <v>False</v>
      </c>
    </row>
    <row r="8919" spans="1:10" x14ac:dyDescent="0.3">
      <c r="A8919">
        <v>213.08</v>
      </c>
      <c r="B8919" s="4">
        <f>PERCENTILE($A$2:$A$9181,0.25)</f>
        <v>1644.8325</v>
      </c>
      <c r="C8919" s="4">
        <f>PERCENTILE($A$2:$A$9181,0.5)</f>
        <v>3437.55</v>
      </c>
      <c r="D8919" s="4">
        <f>PERCENTILE($A$2:$A$9181,0.75)</f>
        <v>6751.9224999999997</v>
      </c>
      <c r="E8919" s="4">
        <f>D8919-B8919</f>
        <v>5107.09</v>
      </c>
      <c r="F8919" s="4">
        <f>(D8919+(1.5*E8919))</f>
        <v>14412.557499999999</v>
      </c>
      <c r="G8919" s="4">
        <f>(B8919-(1.5*E8919))</f>
        <v>-6015.8024999999998</v>
      </c>
      <c r="H8919" s="4">
        <f>COUNTIF($A$2:$A$9181, "&gt; 14412.56")</f>
        <v>398</v>
      </c>
      <c r="I8919" s="4">
        <f>COUNTIF($A$2:$A$9181, "&lt; -6015.80")</f>
        <v>0</v>
      </c>
      <c r="J8919" t="str">
        <f>IF(OR($A$2:$A$9181&gt;14412.56,$A$2:$A$9181&lt; -6015.8),"True","False")</f>
        <v>False</v>
      </c>
    </row>
    <row r="8920" spans="1:10" x14ac:dyDescent="0.3">
      <c r="A8920">
        <v>212.78</v>
      </c>
      <c r="B8920" s="4">
        <f>PERCENTILE($A$2:$A$9181,0.25)</f>
        <v>1644.8325</v>
      </c>
      <c r="C8920" s="4">
        <f>PERCENTILE($A$2:$A$9181,0.5)</f>
        <v>3437.55</v>
      </c>
      <c r="D8920" s="4">
        <f>PERCENTILE($A$2:$A$9181,0.75)</f>
        <v>6751.9224999999997</v>
      </c>
      <c r="E8920" s="4">
        <f>D8920-B8920</f>
        <v>5107.09</v>
      </c>
      <c r="F8920" s="4">
        <f>(D8920+(1.5*E8920))</f>
        <v>14412.557499999999</v>
      </c>
      <c r="G8920" s="4">
        <f>(B8920-(1.5*E8920))</f>
        <v>-6015.8024999999998</v>
      </c>
      <c r="H8920" s="4">
        <f>COUNTIF($A$2:$A$9181, "&gt; 14412.56")</f>
        <v>398</v>
      </c>
      <c r="I8920" s="4">
        <f>COUNTIF($A$2:$A$9181, "&lt; -6015.80")</f>
        <v>0</v>
      </c>
      <c r="J8920" t="str">
        <f>IF(OR($A$2:$A$9181&gt;14412.56,$A$2:$A$9181&lt; -6015.8),"True","False")</f>
        <v>False</v>
      </c>
    </row>
    <row r="8921" spans="1:10" x14ac:dyDescent="0.3">
      <c r="A8921">
        <v>212.64</v>
      </c>
      <c r="B8921" s="4">
        <f>PERCENTILE($A$2:$A$9181,0.25)</f>
        <v>1644.8325</v>
      </c>
      <c r="C8921" s="4">
        <f>PERCENTILE($A$2:$A$9181,0.5)</f>
        <v>3437.55</v>
      </c>
      <c r="D8921" s="4">
        <f>PERCENTILE($A$2:$A$9181,0.75)</f>
        <v>6751.9224999999997</v>
      </c>
      <c r="E8921" s="4">
        <f>D8921-B8921</f>
        <v>5107.09</v>
      </c>
      <c r="F8921" s="4">
        <f>(D8921+(1.5*E8921))</f>
        <v>14412.557499999999</v>
      </c>
      <c r="G8921" s="4">
        <f>(B8921-(1.5*E8921))</f>
        <v>-6015.8024999999998</v>
      </c>
      <c r="H8921" s="4">
        <f>COUNTIF($A$2:$A$9181, "&gt; 14412.56")</f>
        <v>398</v>
      </c>
      <c r="I8921" s="4">
        <f>COUNTIF($A$2:$A$9181, "&lt; -6015.80")</f>
        <v>0</v>
      </c>
      <c r="J8921" t="str">
        <f>IF(OR($A$2:$A$9181&gt;14412.56,$A$2:$A$9181&lt; -6015.8),"True","False")</f>
        <v>False</v>
      </c>
    </row>
    <row r="8922" spans="1:10" x14ac:dyDescent="0.3">
      <c r="A8922">
        <v>211.82</v>
      </c>
      <c r="B8922" s="4">
        <f>PERCENTILE($A$2:$A$9181,0.25)</f>
        <v>1644.8325</v>
      </c>
      <c r="C8922" s="4">
        <f>PERCENTILE($A$2:$A$9181,0.5)</f>
        <v>3437.55</v>
      </c>
      <c r="D8922" s="4">
        <f>PERCENTILE($A$2:$A$9181,0.75)</f>
        <v>6751.9224999999997</v>
      </c>
      <c r="E8922" s="4">
        <f>D8922-B8922</f>
        <v>5107.09</v>
      </c>
      <c r="F8922" s="4">
        <f>(D8922+(1.5*E8922))</f>
        <v>14412.557499999999</v>
      </c>
      <c r="G8922" s="4">
        <f>(B8922-(1.5*E8922))</f>
        <v>-6015.8024999999998</v>
      </c>
      <c r="H8922" s="4">
        <f>COUNTIF($A$2:$A$9181, "&gt; 14412.56")</f>
        <v>398</v>
      </c>
      <c r="I8922" s="4">
        <f>COUNTIF($A$2:$A$9181, "&lt; -6015.80")</f>
        <v>0</v>
      </c>
      <c r="J8922" t="str">
        <f>IF(OR($A$2:$A$9181&gt;14412.56,$A$2:$A$9181&lt; -6015.8),"True","False")</f>
        <v>False</v>
      </c>
    </row>
    <row r="8923" spans="1:10" x14ac:dyDescent="0.3">
      <c r="A8923">
        <v>211.26</v>
      </c>
      <c r="B8923" s="4">
        <f>PERCENTILE($A$2:$A$9181,0.25)</f>
        <v>1644.8325</v>
      </c>
      <c r="C8923" s="4">
        <f>PERCENTILE($A$2:$A$9181,0.5)</f>
        <v>3437.55</v>
      </c>
      <c r="D8923" s="4">
        <f>PERCENTILE($A$2:$A$9181,0.75)</f>
        <v>6751.9224999999997</v>
      </c>
      <c r="E8923" s="4">
        <f>D8923-B8923</f>
        <v>5107.09</v>
      </c>
      <c r="F8923" s="4">
        <f>(D8923+(1.5*E8923))</f>
        <v>14412.557499999999</v>
      </c>
      <c r="G8923" s="4">
        <f>(B8923-(1.5*E8923))</f>
        <v>-6015.8024999999998</v>
      </c>
      <c r="H8923" s="4">
        <f>COUNTIF($A$2:$A$9181, "&gt; 14412.56")</f>
        <v>398</v>
      </c>
      <c r="I8923" s="4">
        <f>COUNTIF($A$2:$A$9181, "&lt; -6015.80")</f>
        <v>0</v>
      </c>
      <c r="J8923" t="str">
        <f>IF(OR($A$2:$A$9181&gt;14412.56,$A$2:$A$9181&lt; -6015.8),"True","False")</f>
        <v>False</v>
      </c>
    </row>
    <row r="8924" spans="1:10" x14ac:dyDescent="0.3">
      <c r="A8924">
        <v>208.99</v>
      </c>
      <c r="B8924" s="4">
        <f>PERCENTILE($A$2:$A$9181,0.25)</f>
        <v>1644.8325</v>
      </c>
      <c r="C8924" s="4">
        <f>PERCENTILE($A$2:$A$9181,0.5)</f>
        <v>3437.55</v>
      </c>
      <c r="D8924" s="4">
        <f>PERCENTILE($A$2:$A$9181,0.75)</f>
        <v>6751.9224999999997</v>
      </c>
      <c r="E8924" s="4">
        <f>D8924-B8924</f>
        <v>5107.09</v>
      </c>
      <c r="F8924" s="4">
        <f>(D8924+(1.5*E8924))</f>
        <v>14412.557499999999</v>
      </c>
      <c r="G8924" s="4">
        <f>(B8924-(1.5*E8924))</f>
        <v>-6015.8024999999998</v>
      </c>
      <c r="H8924" s="4">
        <f>COUNTIF($A$2:$A$9181, "&gt; 14412.56")</f>
        <v>398</v>
      </c>
      <c r="I8924" s="4">
        <f>COUNTIF($A$2:$A$9181, "&lt; -6015.80")</f>
        <v>0</v>
      </c>
      <c r="J8924" t="str">
        <f>IF(OR($A$2:$A$9181&gt;14412.56,$A$2:$A$9181&lt; -6015.8),"True","False")</f>
        <v>False</v>
      </c>
    </row>
    <row r="8925" spans="1:10" x14ac:dyDescent="0.3">
      <c r="A8925">
        <v>208.74</v>
      </c>
      <c r="B8925" s="4">
        <f>PERCENTILE($A$2:$A$9181,0.25)</f>
        <v>1644.8325</v>
      </c>
      <c r="C8925" s="4">
        <f>PERCENTILE($A$2:$A$9181,0.5)</f>
        <v>3437.55</v>
      </c>
      <c r="D8925" s="4">
        <f>PERCENTILE($A$2:$A$9181,0.75)</f>
        <v>6751.9224999999997</v>
      </c>
      <c r="E8925" s="4">
        <f>D8925-B8925</f>
        <v>5107.09</v>
      </c>
      <c r="F8925" s="4">
        <f>(D8925+(1.5*E8925))</f>
        <v>14412.557499999999</v>
      </c>
      <c r="G8925" s="4">
        <f>(B8925-(1.5*E8925))</f>
        <v>-6015.8024999999998</v>
      </c>
      <c r="H8925" s="4">
        <f>COUNTIF($A$2:$A$9181, "&gt; 14412.56")</f>
        <v>398</v>
      </c>
      <c r="I8925" s="4">
        <f>COUNTIF($A$2:$A$9181, "&lt; -6015.80")</f>
        <v>0</v>
      </c>
      <c r="J8925" t="str">
        <f>IF(OR($A$2:$A$9181&gt;14412.56,$A$2:$A$9181&lt; -6015.8),"True","False")</f>
        <v>False</v>
      </c>
    </row>
    <row r="8926" spans="1:10" x14ac:dyDescent="0.3">
      <c r="A8926">
        <v>208.6</v>
      </c>
      <c r="B8926" s="4">
        <f>PERCENTILE($A$2:$A$9181,0.25)</f>
        <v>1644.8325</v>
      </c>
      <c r="C8926" s="4">
        <f>PERCENTILE($A$2:$A$9181,0.5)</f>
        <v>3437.55</v>
      </c>
      <c r="D8926" s="4">
        <f>PERCENTILE($A$2:$A$9181,0.75)</f>
        <v>6751.9224999999997</v>
      </c>
      <c r="E8926" s="4">
        <f>D8926-B8926</f>
        <v>5107.09</v>
      </c>
      <c r="F8926" s="4">
        <f>(D8926+(1.5*E8926))</f>
        <v>14412.557499999999</v>
      </c>
      <c r="G8926" s="4">
        <f>(B8926-(1.5*E8926))</f>
        <v>-6015.8024999999998</v>
      </c>
      <c r="H8926" s="4">
        <f>COUNTIF($A$2:$A$9181, "&gt; 14412.56")</f>
        <v>398</v>
      </c>
      <c r="I8926" s="4">
        <f>COUNTIF($A$2:$A$9181, "&lt; -6015.80")</f>
        <v>0</v>
      </c>
      <c r="J8926" t="str">
        <f>IF(OR($A$2:$A$9181&gt;14412.56,$A$2:$A$9181&lt; -6015.8),"True","False")</f>
        <v>False</v>
      </c>
    </row>
    <row r="8927" spans="1:10" x14ac:dyDescent="0.3">
      <c r="A8927">
        <v>208.53</v>
      </c>
      <c r="B8927" s="4">
        <f>PERCENTILE($A$2:$A$9181,0.25)</f>
        <v>1644.8325</v>
      </c>
      <c r="C8927" s="4">
        <f>PERCENTILE($A$2:$A$9181,0.5)</f>
        <v>3437.55</v>
      </c>
      <c r="D8927" s="4">
        <f>PERCENTILE($A$2:$A$9181,0.75)</f>
        <v>6751.9224999999997</v>
      </c>
      <c r="E8927" s="4">
        <f>D8927-B8927</f>
        <v>5107.09</v>
      </c>
      <c r="F8927" s="4">
        <f>(D8927+(1.5*E8927))</f>
        <v>14412.557499999999</v>
      </c>
      <c r="G8927" s="4">
        <f>(B8927-(1.5*E8927))</f>
        <v>-6015.8024999999998</v>
      </c>
      <c r="H8927" s="4">
        <f>COUNTIF($A$2:$A$9181, "&gt; 14412.56")</f>
        <v>398</v>
      </c>
      <c r="I8927" s="4">
        <f>COUNTIF($A$2:$A$9181, "&lt; -6015.80")</f>
        <v>0</v>
      </c>
      <c r="J8927" t="str">
        <f>IF(OR($A$2:$A$9181&gt;14412.56,$A$2:$A$9181&lt; -6015.8),"True","False")</f>
        <v>False</v>
      </c>
    </row>
    <row r="8928" spans="1:10" x14ac:dyDescent="0.3">
      <c r="A8928">
        <v>208.4</v>
      </c>
      <c r="B8928" s="4">
        <f>PERCENTILE($A$2:$A$9181,0.25)</f>
        <v>1644.8325</v>
      </c>
      <c r="C8928" s="4">
        <f>PERCENTILE($A$2:$A$9181,0.5)</f>
        <v>3437.55</v>
      </c>
      <c r="D8928" s="4">
        <f>PERCENTILE($A$2:$A$9181,0.75)</f>
        <v>6751.9224999999997</v>
      </c>
      <c r="E8928" s="4">
        <f>D8928-B8928</f>
        <v>5107.09</v>
      </c>
      <c r="F8928" s="4">
        <f>(D8928+(1.5*E8928))</f>
        <v>14412.557499999999</v>
      </c>
      <c r="G8928" s="4">
        <f>(B8928-(1.5*E8928))</f>
        <v>-6015.8024999999998</v>
      </c>
      <c r="H8928" s="4">
        <f>COUNTIF($A$2:$A$9181, "&gt; 14412.56")</f>
        <v>398</v>
      </c>
      <c r="I8928" s="4">
        <f>COUNTIF($A$2:$A$9181, "&lt; -6015.80")</f>
        <v>0</v>
      </c>
      <c r="J8928" t="str">
        <f>IF(OR($A$2:$A$9181&gt;14412.56,$A$2:$A$9181&lt; -6015.8),"True","False")</f>
        <v>False</v>
      </c>
    </row>
    <row r="8929" spans="1:10" x14ac:dyDescent="0.3">
      <c r="A8929">
        <v>207.38</v>
      </c>
      <c r="B8929" s="4">
        <f>PERCENTILE($A$2:$A$9181,0.25)</f>
        <v>1644.8325</v>
      </c>
      <c r="C8929" s="4">
        <f>PERCENTILE($A$2:$A$9181,0.5)</f>
        <v>3437.55</v>
      </c>
      <c r="D8929" s="4">
        <f>PERCENTILE($A$2:$A$9181,0.75)</f>
        <v>6751.9224999999997</v>
      </c>
      <c r="E8929" s="4">
        <f>D8929-B8929</f>
        <v>5107.09</v>
      </c>
      <c r="F8929" s="4">
        <f>(D8929+(1.5*E8929))</f>
        <v>14412.557499999999</v>
      </c>
      <c r="G8929" s="4">
        <f>(B8929-(1.5*E8929))</f>
        <v>-6015.8024999999998</v>
      </c>
      <c r="H8929" s="4">
        <f>COUNTIF($A$2:$A$9181, "&gt; 14412.56")</f>
        <v>398</v>
      </c>
      <c r="I8929" s="4">
        <f>COUNTIF($A$2:$A$9181, "&lt; -6015.80")</f>
        <v>0</v>
      </c>
      <c r="J8929" t="str">
        <f>IF(OR($A$2:$A$9181&gt;14412.56,$A$2:$A$9181&lt; -6015.8),"True","False")</f>
        <v>False</v>
      </c>
    </row>
    <row r="8930" spans="1:10" x14ac:dyDescent="0.3">
      <c r="A8930">
        <v>206.33</v>
      </c>
      <c r="B8930" s="4">
        <f>PERCENTILE($A$2:$A$9181,0.25)</f>
        <v>1644.8325</v>
      </c>
      <c r="C8930" s="4">
        <f>PERCENTILE($A$2:$A$9181,0.5)</f>
        <v>3437.55</v>
      </c>
      <c r="D8930" s="4">
        <f>PERCENTILE($A$2:$A$9181,0.75)</f>
        <v>6751.9224999999997</v>
      </c>
      <c r="E8930" s="4">
        <f>D8930-B8930</f>
        <v>5107.09</v>
      </c>
      <c r="F8930" s="4">
        <f>(D8930+(1.5*E8930))</f>
        <v>14412.557499999999</v>
      </c>
      <c r="G8930" s="4">
        <f>(B8930-(1.5*E8930))</f>
        <v>-6015.8024999999998</v>
      </c>
      <c r="H8930" s="4">
        <f>COUNTIF($A$2:$A$9181, "&gt; 14412.56")</f>
        <v>398</v>
      </c>
      <c r="I8930" s="4">
        <f>COUNTIF($A$2:$A$9181, "&lt; -6015.80")</f>
        <v>0</v>
      </c>
      <c r="J8930" t="str">
        <f>IF(OR($A$2:$A$9181&gt;14412.56,$A$2:$A$9181&lt; -6015.8),"True","False")</f>
        <v>False</v>
      </c>
    </row>
    <row r="8931" spans="1:10" x14ac:dyDescent="0.3">
      <c r="A8931">
        <v>205.48</v>
      </c>
      <c r="B8931" s="4">
        <f>PERCENTILE($A$2:$A$9181,0.25)</f>
        <v>1644.8325</v>
      </c>
      <c r="C8931" s="4">
        <f>PERCENTILE($A$2:$A$9181,0.5)</f>
        <v>3437.55</v>
      </c>
      <c r="D8931" s="4">
        <f>PERCENTILE($A$2:$A$9181,0.75)</f>
        <v>6751.9224999999997</v>
      </c>
      <c r="E8931" s="4">
        <f>D8931-B8931</f>
        <v>5107.09</v>
      </c>
      <c r="F8931" s="4">
        <f>(D8931+(1.5*E8931))</f>
        <v>14412.557499999999</v>
      </c>
      <c r="G8931" s="4">
        <f>(B8931-(1.5*E8931))</f>
        <v>-6015.8024999999998</v>
      </c>
      <c r="H8931" s="4">
        <f>COUNTIF($A$2:$A$9181, "&gt; 14412.56")</f>
        <v>398</v>
      </c>
      <c r="I8931" s="4">
        <f>COUNTIF($A$2:$A$9181, "&lt; -6015.80")</f>
        <v>0</v>
      </c>
      <c r="J8931" t="str">
        <f>IF(OR($A$2:$A$9181&gt;14412.56,$A$2:$A$9181&lt; -6015.8),"True","False")</f>
        <v>False</v>
      </c>
    </row>
    <row r="8932" spans="1:10" x14ac:dyDescent="0.3">
      <c r="A8932">
        <v>204.93</v>
      </c>
      <c r="B8932" s="4">
        <f>PERCENTILE($A$2:$A$9181,0.25)</f>
        <v>1644.8325</v>
      </c>
      <c r="C8932" s="4">
        <f>PERCENTILE($A$2:$A$9181,0.5)</f>
        <v>3437.55</v>
      </c>
      <c r="D8932" s="4">
        <f>PERCENTILE($A$2:$A$9181,0.75)</f>
        <v>6751.9224999999997</v>
      </c>
      <c r="E8932" s="4">
        <f>D8932-B8932</f>
        <v>5107.09</v>
      </c>
      <c r="F8932" s="4">
        <f>(D8932+(1.5*E8932))</f>
        <v>14412.557499999999</v>
      </c>
      <c r="G8932" s="4">
        <f>(B8932-(1.5*E8932))</f>
        <v>-6015.8024999999998</v>
      </c>
      <c r="H8932" s="4">
        <f>COUNTIF($A$2:$A$9181, "&gt; 14412.56")</f>
        <v>398</v>
      </c>
      <c r="I8932" s="4">
        <f>COUNTIF($A$2:$A$9181, "&lt; -6015.80")</f>
        <v>0</v>
      </c>
      <c r="J8932" t="str">
        <f>IF(OR($A$2:$A$9181&gt;14412.56,$A$2:$A$9181&lt; -6015.8),"True","False")</f>
        <v>False</v>
      </c>
    </row>
    <row r="8933" spans="1:10" x14ac:dyDescent="0.3">
      <c r="A8933">
        <v>204.42</v>
      </c>
      <c r="B8933" s="4">
        <f>PERCENTILE($A$2:$A$9181,0.25)</f>
        <v>1644.8325</v>
      </c>
      <c r="C8933" s="4">
        <f>PERCENTILE($A$2:$A$9181,0.5)</f>
        <v>3437.55</v>
      </c>
      <c r="D8933" s="4">
        <f>PERCENTILE($A$2:$A$9181,0.75)</f>
        <v>6751.9224999999997</v>
      </c>
      <c r="E8933" s="4">
        <f>D8933-B8933</f>
        <v>5107.09</v>
      </c>
      <c r="F8933" s="4">
        <f>(D8933+(1.5*E8933))</f>
        <v>14412.557499999999</v>
      </c>
      <c r="G8933" s="4">
        <f>(B8933-(1.5*E8933))</f>
        <v>-6015.8024999999998</v>
      </c>
      <c r="H8933" s="4">
        <f>COUNTIF($A$2:$A$9181, "&gt; 14412.56")</f>
        <v>398</v>
      </c>
      <c r="I8933" s="4">
        <f>COUNTIF($A$2:$A$9181, "&lt; -6015.80")</f>
        <v>0</v>
      </c>
      <c r="J8933" t="str">
        <f>IF(OR($A$2:$A$9181&gt;14412.56,$A$2:$A$9181&lt; -6015.8),"True","False")</f>
        <v>False</v>
      </c>
    </row>
    <row r="8934" spans="1:10" x14ac:dyDescent="0.3">
      <c r="A8934">
        <v>203.79</v>
      </c>
      <c r="B8934" s="4">
        <f>PERCENTILE($A$2:$A$9181,0.25)</f>
        <v>1644.8325</v>
      </c>
      <c r="C8934" s="4">
        <f>PERCENTILE($A$2:$A$9181,0.5)</f>
        <v>3437.55</v>
      </c>
      <c r="D8934" s="4">
        <f>PERCENTILE($A$2:$A$9181,0.75)</f>
        <v>6751.9224999999997</v>
      </c>
      <c r="E8934" s="4">
        <f>D8934-B8934</f>
        <v>5107.09</v>
      </c>
      <c r="F8934" s="4">
        <f>(D8934+(1.5*E8934))</f>
        <v>14412.557499999999</v>
      </c>
      <c r="G8934" s="4">
        <f>(B8934-(1.5*E8934))</f>
        <v>-6015.8024999999998</v>
      </c>
      <c r="H8934" s="4">
        <f>COUNTIF($A$2:$A$9181, "&gt; 14412.56")</f>
        <v>398</v>
      </c>
      <c r="I8934" s="4">
        <f>COUNTIF($A$2:$A$9181, "&lt; -6015.80")</f>
        <v>0</v>
      </c>
      <c r="J8934" t="str">
        <f>IF(OR($A$2:$A$9181&gt;14412.56,$A$2:$A$9181&lt; -6015.8),"True","False")</f>
        <v>False</v>
      </c>
    </row>
    <row r="8935" spans="1:10" x14ac:dyDescent="0.3">
      <c r="A8935">
        <v>203.61</v>
      </c>
      <c r="B8935" s="4">
        <f>PERCENTILE($A$2:$A$9181,0.25)</f>
        <v>1644.8325</v>
      </c>
      <c r="C8935" s="4">
        <f>PERCENTILE($A$2:$A$9181,0.5)</f>
        <v>3437.55</v>
      </c>
      <c r="D8935" s="4">
        <f>PERCENTILE($A$2:$A$9181,0.75)</f>
        <v>6751.9224999999997</v>
      </c>
      <c r="E8935" s="4">
        <f>D8935-B8935</f>
        <v>5107.09</v>
      </c>
      <c r="F8935" s="4">
        <f>(D8935+(1.5*E8935))</f>
        <v>14412.557499999999</v>
      </c>
      <c r="G8935" s="4">
        <f>(B8935-(1.5*E8935))</f>
        <v>-6015.8024999999998</v>
      </c>
      <c r="H8935" s="4">
        <f>COUNTIF($A$2:$A$9181, "&gt; 14412.56")</f>
        <v>398</v>
      </c>
      <c r="I8935" s="4">
        <f>COUNTIF($A$2:$A$9181, "&lt; -6015.80")</f>
        <v>0</v>
      </c>
      <c r="J8935" t="str">
        <f>IF(OR($A$2:$A$9181&gt;14412.56,$A$2:$A$9181&lt; -6015.8),"True","False")</f>
        <v>False</v>
      </c>
    </row>
    <row r="8936" spans="1:10" x14ac:dyDescent="0.3">
      <c r="A8936">
        <v>203.04</v>
      </c>
      <c r="B8936" s="4">
        <f>PERCENTILE($A$2:$A$9181,0.25)</f>
        <v>1644.8325</v>
      </c>
      <c r="C8936" s="4">
        <f>PERCENTILE($A$2:$A$9181,0.5)</f>
        <v>3437.55</v>
      </c>
      <c r="D8936" s="4">
        <f>PERCENTILE($A$2:$A$9181,0.75)</f>
        <v>6751.9224999999997</v>
      </c>
      <c r="E8936" s="4">
        <f>D8936-B8936</f>
        <v>5107.09</v>
      </c>
      <c r="F8936" s="4">
        <f>(D8936+(1.5*E8936))</f>
        <v>14412.557499999999</v>
      </c>
      <c r="G8936" s="4">
        <f>(B8936-(1.5*E8936))</f>
        <v>-6015.8024999999998</v>
      </c>
      <c r="H8936" s="4">
        <f>COUNTIF($A$2:$A$9181, "&gt; 14412.56")</f>
        <v>398</v>
      </c>
      <c r="I8936" s="4">
        <f>COUNTIF($A$2:$A$9181, "&lt; -6015.80")</f>
        <v>0</v>
      </c>
      <c r="J8936" t="str">
        <f>IF(OR($A$2:$A$9181&gt;14412.56,$A$2:$A$9181&lt; -6015.8),"True","False")</f>
        <v>False</v>
      </c>
    </row>
    <row r="8937" spans="1:10" x14ac:dyDescent="0.3">
      <c r="A8937">
        <v>202.68</v>
      </c>
      <c r="B8937" s="4">
        <f>PERCENTILE($A$2:$A$9181,0.25)</f>
        <v>1644.8325</v>
      </c>
      <c r="C8937" s="4">
        <f>PERCENTILE($A$2:$A$9181,0.5)</f>
        <v>3437.55</v>
      </c>
      <c r="D8937" s="4">
        <f>PERCENTILE($A$2:$A$9181,0.75)</f>
        <v>6751.9224999999997</v>
      </c>
      <c r="E8937" s="4">
        <f>D8937-B8937</f>
        <v>5107.09</v>
      </c>
      <c r="F8937" s="4">
        <f>(D8937+(1.5*E8937))</f>
        <v>14412.557499999999</v>
      </c>
      <c r="G8937" s="4">
        <f>(B8937-(1.5*E8937))</f>
        <v>-6015.8024999999998</v>
      </c>
      <c r="H8937" s="4">
        <f>COUNTIF($A$2:$A$9181, "&gt; 14412.56")</f>
        <v>398</v>
      </c>
      <c r="I8937" s="4">
        <f>COUNTIF($A$2:$A$9181, "&lt; -6015.80")</f>
        <v>0</v>
      </c>
      <c r="J8937" t="str">
        <f>IF(OR($A$2:$A$9181&gt;14412.56,$A$2:$A$9181&lt; -6015.8),"True","False")</f>
        <v>False</v>
      </c>
    </row>
    <row r="8938" spans="1:10" x14ac:dyDescent="0.3">
      <c r="A8938">
        <v>202.33</v>
      </c>
      <c r="B8938" s="4">
        <f>PERCENTILE($A$2:$A$9181,0.25)</f>
        <v>1644.8325</v>
      </c>
      <c r="C8938" s="4">
        <f>PERCENTILE($A$2:$A$9181,0.5)</f>
        <v>3437.55</v>
      </c>
      <c r="D8938" s="4">
        <f>PERCENTILE($A$2:$A$9181,0.75)</f>
        <v>6751.9224999999997</v>
      </c>
      <c r="E8938" s="4">
        <f>D8938-B8938</f>
        <v>5107.09</v>
      </c>
      <c r="F8938" s="4">
        <f>(D8938+(1.5*E8938))</f>
        <v>14412.557499999999</v>
      </c>
      <c r="G8938" s="4">
        <f>(B8938-(1.5*E8938))</f>
        <v>-6015.8024999999998</v>
      </c>
      <c r="H8938" s="4">
        <f>COUNTIF($A$2:$A$9181, "&gt; 14412.56")</f>
        <v>398</v>
      </c>
      <c r="I8938" s="4">
        <f>COUNTIF($A$2:$A$9181, "&lt; -6015.80")</f>
        <v>0</v>
      </c>
      <c r="J8938" t="str">
        <f>IF(OR($A$2:$A$9181&gt;14412.56,$A$2:$A$9181&lt; -6015.8),"True","False")</f>
        <v>False</v>
      </c>
    </row>
    <row r="8939" spans="1:10" x14ac:dyDescent="0.3">
      <c r="A8939">
        <v>202.17</v>
      </c>
      <c r="B8939" s="4">
        <f>PERCENTILE($A$2:$A$9181,0.25)</f>
        <v>1644.8325</v>
      </c>
      <c r="C8939" s="4">
        <f>PERCENTILE($A$2:$A$9181,0.5)</f>
        <v>3437.55</v>
      </c>
      <c r="D8939" s="4">
        <f>PERCENTILE($A$2:$A$9181,0.75)</f>
        <v>6751.9224999999997</v>
      </c>
      <c r="E8939" s="4">
        <f>D8939-B8939</f>
        <v>5107.09</v>
      </c>
      <c r="F8939" s="4">
        <f>(D8939+(1.5*E8939))</f>
        <v>14412.557499999999</v>
      </c>
      <c r="G8939" s="4">
        <f>(B8939-(1.5*E8939))</f>
        <v>-6015.8024999999998</v>
      </c>
      <c r="H8939" s="4">
        <f>COUNTIF($A$2:$A$9181, "&gt; 14412.56")</f>
        <v>398</v>
      </c>
      <c r="I8939" s="4">
        <f>COUNTIF($A$2:$A$9181, "&lt; -6015.80")</f>
        <v>0</v>
      </c>
      <c r="J8939" t="str">
        <f>IF(OR($A$2:$A$9181&gt;14412.56,$A$2:$A$9181&lt; -6015.8),"True","False")</f>
        <v>False</v>
      </c>
    </row>
    <row r="8940" spans="1:10" x14ac:dyDescent="0.3">
      <c r="A8940">
        <v>201.93</v>
      </c>
      <c r="B8940" s="4">
        <f>PERCENTILE($A$2:$A$9181,0.25)</f>
        <v>1644.8325</v>
      </c>
      <c r="C8940" s="4">
        <f>PERCENTILE($A$2:$A$9181,0.5)</f>
        <v>3437.55</v>
      </c>
      <c r="D8940" s="4">
        <f>PERCENTILE($A$2:$A$9181,0.75)</f>
        <v>6751.9224999999997</v>
      </c>
      <c r="E8940" s="4">
        <f>D8940-B8940</f>
        <v>5107.09</v>
      </c>
      <c r="F8940" s="4">
        <f>(D8940+(1.5*E8940))</f>
        <v>14412.557499999999</v>
      </c>
      <c r="G8940" s="4">
        <f>(B8940-(1.5*E8940))</f>
        <v>-6015.8024999999998</v>
      </c>
      <c r="H8940" s="4">
        <f>COUNTIF($A$2:$A$9181, "&gt; 14412.56")</f>
        <v>398</v>
      </c>
      <c r="I8940" s="4">
        <f>COUNTIF($A$2:$A$9181, "&lt; -6015.80")</f>
        <v>0</v>
      </c>
      <c r="J8940" t="str">
        <f>IF(OR($A$2:$A$9181&gt;14412.56,$A$2:$A$9181&lt; -6015.8),"True","False")</f>
        <v>False</v>
      </c>
    </row>
    <row r="8941" spans="1:10" x14ac:dyDescent="0.3">
      <c r="A8941">
        <v>200.82</v>
      </c>
      <c r="B8941" s="4">
        <f>PERCENTILE($A$2:$A$9181,0.25)</f>
        <v>1644.8325</v>
      </c>
      <c r="C8941" s="4">
        <f>PERCENTILE($A$2:$A$9181,0.5)</f>
        <v>3437.55</v>
      </c>
      <c r="D8941" s="4">
        <f>PERCENTILE($A$2:$A$9181,0.75)</f>
        <v>6751.9224999999997</v>
      </c>
      <c r="E8941" s="4">
        <f>D8941-B8941</f>
        <v>5107.09</v>
      </c>
      <c r="F8941" s="4">
        <f>(D8941+(1.5*E8941))</f>
        <v>14412.557499999999</v>
      </c>
      <c r="G8941" s="4">
        <f>(B8941-(1.5*E8941))</f>
        <v>-6015.8024999999998</v>
      </c>
      <c r="H8941" s="4">
        <f>COUNTIF($A$2:$A$9181, "&gt; 14412.56")</f>
        <v>398</v>
      </c>
      <c r="I8941" s="4">
        <f>COUNTIF($A$2:$A$9181, "&lt; -6015.80")</f>
        <v>0</v>
      </c>
      <c r="J8941" t="str">
        <f>IF(OR($A$2:$A$9181&gt;14412.56,$A$2:$A$9181&lt; -6015.8),"True","False")</f>
        <v>False</v>
      </c>
    </row>
    <row r="8942" spans="1:10" x14ac:dyDescent="0.3">
      <c r="A8942">
        <v>200.67</v>
      </c>
      <c r="B8942" s="4">
        <f>PERCENTILE($A$2:$A$9181,0.25)</f>
        <v>1644.8325</v>
      </c>
      <c r="C8942" s="4">
        <f>PERCENTILE($A$2:$A$9181,0.5)</f>
        <v>3437.55</v>
      </c>
      <c r="D8942" s="4">
        <f>PERCENTILE($A$2:$A$9181,0.75)</f>
        <v>6751.9224999999997</v>
      </c>
      <c r="E8942" s="4">
        <f>D8942-B8942</f>
        <v>5107.09</v>
      </c>
      <c r="F8942" s="4">
        <f>(D8942+(1.5*E8942))</f>
        <v>14412.557499999999</v>
      </c>
      <c r="G8942" s="4">
        <f>(B8942-(1.5*E8942))</f>
        <v>-6015.8024999999998</v>
      </c>
      <c r="H8942" s="4">
        <f>COUNTIF($A$2:$A$9181, "&gt; 14412.56")</f>
        <v>398</v>
      </c>
      <c r="I8942" s="4">
        <f>COUNTIF($A$2:$A$9181, "&lt; -6015.80")</f>
        <v>0</v>
      </c>
      <c r="J8942" t="str">
        <f>IF(OR($A$2:$A$9181&gt;14412.56,$A$2:$A$9181&lt; -6015.8),"True","False")</f>
        <v>False</v>
      </c>
    </row>
    <row r="8943" spans="1:10" x14ac:dyDescent="0.3">
      <c r="A8943">
        <v>200.4</v>
      </c>
      <c r="B8943" s="4">
        <f>PERCENTILE($A$2:$A$9181,0.25)</f>
        <v>1644.8325</v>
      </c>
      <c r="C8943" s="4">
        <f>PERCENTILE($A$2:$A$9181,0.5)</f>
        <v>3437.55</v>
      </c>
      <c r="D8943" s="4">
        <f>PERCENTILE($A$2:$A$9181,0.75)</f>
        <v>6751.9224999999997</v>
      </c>
      <c r="E8943" s="4">
        <f>D8943-B8943</f>
        <v>5107.09</v>
      </c>
      <c r="F8943" s="4">
        <f>(D8943+(1.5*E8943))</f>
        <v>14412.557499999999</v>
      </c>
      <c r="G8943" s="4">
        <f>(B8943-(1.5*E8943))</f>
        <v>-6015.8024999999998</v>
      </c>
      <c r="H8943" s="4">
        <f>COUNTIF($A$2:$A$9181, "&gt; 14412.56")</f>
        <v>398</v>
      </c>
      <c r="I8943" s="4">
        <f>COUNTIF($A$2:$A$9181, "&lt; -6015.80")</f>
        <v>0</v>
      </c>
      <c r="J8943" t="str">
        <f>IF(OR($A$2:$A$9181&gt;14412.56,$A$2:$A$9181&lt; -6015.8),"True","False")</f>
        <v>False</v>
      </c>
    </row>
    <row r="8944" spans="1:10" x14ac:dyDescent="0.3">
      <c r="A8944">
        <v>200.39</v>
      </c>
      <c r="B8944" s="4">
        <f>PERCENTILE($A$2:$A$9181,0.25)</f>
        <v>1644.8325</v>
      </c>
      <c r="C8944" s="4">
        <f>PERCENTILE($A$2:$A$9181,0.5)</f>
        <v>3437.55</v>
      </c>
      <c r="D8944" s="4">
        <f>PERCENTILE($A$2:$A$9181,0.75)</f>
        <v>6751.9224999999997</v>
      </c>
      <c r="E8944" s="4">
        <f>D8944-B8944</f>
        <v>5107.09</v>
      </c>
      <c r="F8944" s="4">
        <f>(D8944+(1.5*E8944))</f>
        <v>14412.557499999999</v>
      </c>
      <c r="G8944" s="4">
        <f>(B8944-(1.5*E8944))</f>
        <v>-6015.8024999999998</v>
      </c>
      <c r="H8944" s="4">
        <f>COUNTIF($A$2:$A$9181, "&gt; 14412.56")</f>
        <v>398</v>
      </c>
      <c r="I8944" s="4">
        <f>COUNTIF($A$2:$A$9181, "&lt; -6015.80")</f>
        <v>0</v>
      </c>
      <c r="J8944" t="str">
        <f>IF(OR($A$2:$A$9181&gt;14412.56,$A$2:$A$9181&lt; -6015.8),"True","False")</f>
        <v>False</v>
      </c>
    </row>
    <row r="8945" spans="1:10" x14ac:dyDescent="0.3">
      <c r="A8945">
        <v>200.18</v>
      </c>
      <c r="B8945" s="4">
        <f>PERCENTILE($A$2:$A$9181,0.25)</f>
        <v>1644.8325</v>
      </c>
      <c r="C8945" s="4">
        <f>PERCENTILE($A$2:$A$9181,0.5)</f>
        <v>3437.55</v>
      </c>
      <c r="D8945" s="4">
        <f>PERCENTILE($A$2:$A$9181,0.75)</f>
        <v>6751.9224999999997</v>
      </c>
      <c r="E8945" s="4">
        <f>D8945-B8945</f>
        <v>5107.09</v>
      </c>
      <c r="F8945" s="4">
        <f>(D8945+(1.5*E8945))</f>
        <v>14412.557499999999</v>
      </c>
      <c r="G8945" s="4">
        <f>(B8945-(1.5*E8945))</f>
        <v>-6015.8024999999998</v>
      </c>
      <c r="H8945" s="4">
        <f>COUNTIF($A$2:$A$9181, "&gt; 14412.56")</f>
        <v>398</v>
      </c>
      <c r="I8945" s="4">
        <f>COUNTIF($A$2:$A$9181, "&lt; -6015.80")</f>
        <v>0</v>
      </c>
      <c r="J8945" t="str">
        <f>IF(OR($A$2:$A$9181&gt;14412.56,$A$2:$A$9181&lt; -6015.8),"True","False")</f>
        <v>False</v>
      </c>
    </row>
    <row r="8946" spans="1:10" x14ac:dyDescent="0.3">
      <c r="A8946">
        <v>199.41</v>
      </c>
      <c r="B8946" s="4">
        <f>PERCENTILE($A$2:$A$9181,0.25)</f>
        <v>1644.8325</v>
      </c>
      <c r="C8946" s="4">
        <f>PERCENTILE($A$2:$A$9181,0.5)</f>
        <v>3437.55</v>
      </c>
      <c r="D8946" s="4">
        <f>PERCENTILE($A$2:$A$9181,0.75)</f>
        <v>6751.9224999999997</v>
      </c>
      <c r="E8946" s="4">
        <f>D8946-B8946</f>
        <v>5107.09</v>
      </c>
      <c r="F8946" s="4">
        <f>(D8946+(1.5*E8946))</f>
        <v>14412.557499999999</v>
      </c>
      <c r="G8946" s="4">
        <f>(B8946-(1.5*E8946))</f>
        <v>-6015.8024999999998</v>
      </c>
      <c r="H8946" s="4">
        <f>COUNTIF($A$2:$A$9181, "&gt; 14412.56")</f>
        <v>398</v>
      </c>
      <c r="I8946" s="4">
        <f>COUNTIF($A$2:$A$9181, "&lt; -6015.80")</f>
        <v>0</v>
      </c>
      <c r="J8946" t="str">
        <f>IF(OR($A$2:$A$9181&gt;14412.56,$A$2:$A$9181&lt; -6015.8),"True","False")</f>
        <v>False</v>
      </c>
    </row>
    <row r="8947" spans="1:10" x14ac:dyDescent="0.3">
      <c r="A8947">
        <v>197.75</v>
      </c>
      <c r="B8947" s="4">
        <f>PERCENTILE($A$2:$A$9181,0.25)</f>
        <v>1644.8325</v>
      </c>
      <c r="C8947" s="4">
        <f>PERCENTILE($A$2:$A$9181,0.5)</f>
        <v>3437.55</v>
      </c>
      <c r="D8947" s="4">
        <f>PERCENTILE($A$2:$A$9181,0.75)</f>
        <v>6751.9224999999997</v>
      </c>
      <c r="E8947" s="4">
        <f>D8947-B8947</f>
        <v>5107.09</v>
      </c>
      <c r="F8947" s="4">
        <f>(D8947+(1.5*E8947))</f>
        <v>14412.557499999999</v>
      </c>
      <c r="G8947" s="4">
        <f>(B8947-(1.5*E8947))</f>
        <v>-6015.8024999999998</v>
      </c>
      <c r="H8947" s="4">
        <f>COUNTIF($A$2:$A$9181, "&gt; 14412.56")</f>
        <v>398</v>
      </c>
      <c r="I8947" s="4">
        <f>COUNTIF($A$2:$A$9181, "&lt; -6015.80")</f>
        <v>0</v>
      </c>
      <c r="J8947" t="str">
        <f>IF(OR($A$2:$A$9181&gt;14412.56,$A$2:$A$9181&lt; -6015.8),"True","False")</f>
        <v>False</v>
      </c>
    </row>
    <row r="8948" spans="1:10" x14ac:dyDescent="0.3">
      <c r="A8948">
        <v>197.45</v>
      </c>
      <c r="B8948" s="4">
        <f>PERCENTILE($A$2:$A$9181,0.25)</f>
        <v>1644.8325</v>
      </c>
      <c r="C8948" s="4">
        <f>PERCENTILE($A$2:$A$9181,0.5)</f>
        <v>3437.55</v>
      </c>
      <c r="D8948" s="4">
        <f>PERCENTILE($A$2:$A$9181,0.75)</f>
        <v>6751.9224999999997</v>
      </c>
      <c r="E8948" s="4">
        <f>D8948-B8948</f>
        <v>5107.09</v>
      </c>
      <c r="F8948" s="4">
        <f>(D8948+(1.5*E8948))</f>
        <v>14412.557499999999</v>
      </c>
      <c r="G8948" s="4">
        <f>(B8948-(1.5*E8948))</f>
        <v>-6015.8024999999998</v>
      </c>
      <c r="H8948" s="4">
        <f>COUNTIF($A$2:$A$9181, "&gt; 14412.56")</f>
        <v>398</v>
      </c>
      <c r="I8948" s="4">
        <f>COUNTIF($A$2:$A$9181, "&lt; -6015.80")</f>
        <v>0</v>
      </c>
      <c r="J8948" t="str">
        <f>IF(OR($A$2:$A$9181&gt;14412.56,$A$2:$A$9181&lt; -6015.8),"True","False")</f>
        <v>False</v>
      </c>
    </row>
    <row r="8949" spans="1:10" x14ac:dyDescent="0.3">
      <c r="A8949">
        <v>195.39</v>
      </c>
      <c r="B8949" s="4">
        <f>PERCENTILE($A$2:$A$9181,0.25)</f>
        <v>1644.8325</v>
      </c>
      <c r="C8949" s="4">
        <f>PERCENTILE($A$2:$A$9181,0.5)</f>
        <v>3437.55</v>
      </c>
      <c r="D8949" s="4">
        <f>PERCENTILE($A$2:$A$9181,0.75)</f>
        <v>6751.9224999999997</v>
      </c>
      <c r="E8949" s="4">
        <f>D8949-B8949</f>
        <v>5107.09</v>
      </c>
      <c r="F8949" s="4">
        <f>(D8949+(1.5*E8949))</f>
        <v>14412.557499999999</v>
      </c>
      <c r="G8949" s="4">
        <f>(B8949-(1.5*E8949))</f>
        <v>-6015.8024999999998</v>
      </c>
      <c r="H8949" s="4">
        <f>COUNTIF($A$2:$A$9181, "&gt; 14412.56")</f>
        <v>398</v>
      </c>
      <c r="I8949" s="4">
        <f>COUNTIF($A$2:$A$9181, "&lt; -6015.80")</f>
        <v>0</v>
      </c>
      <c r="J8949" t="str">
        <f>IF(OR($A$2:$A$9181&gt;14412.56,$A$2:$A$9181&lt; -6015.8),"True","False")</f>
        <v>False</v>
      </c>
    </row>
    <row r="8950" spans="1:10" x14ac:dyDescent="0.3">
      <c r="A8950">
        <v>195.1</v>
      </c>
      <c r="B8950" s="4">
        <f>PERCENTILE($A$2:$A$9181,0.25)</f>
        <v>1644.8325</v>
      </c>
      <c r="C8950" s="4">
        <f>PERCENTILE($A$2:$A$9181,0.5)</f>
        <v>3437.55</v>
      </c>
      <c r="D8950" s="4">
        <f>PERCENTILE($A$2:$A$9181,0.75)</f>
        <v>6751.9224999999997</v>
      </c>
      <c r="E8950" s="4">
        <f>D8950-B8950</f>
        <v>5107.09</v>
      </c>
      <c r="F8950" s="4">
        <f>(D8950+(1.5*E8950))</f>
        <v>14412.557499999999</v>
      </c>
      <c r="G8950" s="4">
        <f>(B8950-(1.5*E8950))</f>
        <v>-6015.8024999999998</v>
      </c>
      <c r="H8950" s="4">
        <f>COUNTIF($A$2:$A$9181, "&gt; 14412.56")</f>
        <v>398</v>
      </c>
      <c r="I8950" s="4">
        <f>COUNTIF($A$2:$A$9181, "&lt; -6015.80")</f>
        <v>0</v>
      </c>
      <c r="J8950" t="str">
        <f>IF(OR($A$2:$A$9181&gt;14412.56,$A$2:$A$9181&lt; -6015.8),"True","False")</f>
        <v>False</v>
      </c>
    </row>
    <row r="8951" spans="1:10" x14ac:dyDescent="0.3">
      <c r="A8951">
        <v>194.98</v>
      </c>
      <c r="B8951" s="4">
        <f>PERCENTILE($A$2:$A$9181,0.25)</f>
        <v>1644.8325</v>
      </c>
      <c r="C8951" s="4">
        <f>PERCENTILE($A$2:$A$9181,0.5)</f>
        <v>3437.55</v>
      </c>
      <c r="D8951" s="4">
        <f>PERCENTILE($A$2:$A$9181,0.75)</f>
        <v>6751.9224999999997</v>
      </c>
      <c r="E8951" s="4">
        <f>D8951-B8951</f>
        <v>5107.09</v>
      </c>
      <c r="F8951" s="4">
        <f>(D8951+(1.5*E8951))</f>
        <v>14412.557499999999</v>
      </c>
      <c r="G8951" s="4">
        <f>(B8951-(1.5*E8951))</f>
        <v>-6015.8024999999998</v>
      </c>
      <c r="H8951" s="4">
        <f>COUNTIF($A$2:$A$9181, "&gt; 14412.56")</f>
        <v>398</v>
      </c>
      <c r="I8951" s="4">
        <f>COUNTIF($A$2:$A$9181, "&lt; -6015.80")</f>
        <v>0</v>
      </c>
      <c r="J8951" t="str">
        <f>IF(OR($A$2:$A$9181&gt;14412.56,$A$2:$A$9181&lt; -6015.8),"True","False")</f>
        <v>False</v>
      </c>
    </row>
    <row r="8952" spans="1:10" x14ac:dyDescent="0.3">
      <c r="A8952">
        <v>194.87</v>
      </c>
      <c r="B8952" s="4">
        <f>PERCENTILE($A$2:$A$9181,0.25)</f>
        <v>1644.8325</v>
      </c>
      <c r="C8952" s="4">
        <f>PERCENTILE($A$2:$A$9181,0.5)</f>
        <v>3437.55</v>
      </c>
      <c r="D8952" s="4">
        <f>PERCENTILE($A$2:$A$9181,0.75)</f>
        <v>6751.9224999999997</v>
      </c>
      <c r="E8952" s="4">
        <f>D8952-B8952</f>
        <v>5107.09</v>
      </c>
      <c r="F8952" s="4">
        <f>(D8952+(1.5*E8952))</f>
        <v>14412.557499999999</v>
      </c>
      <c r="G8952" s="4">
        <f>(B8952-(1.5*E8952))</f>
        <v>-6015.8024999999998</v>
      </c>
      <c r="H8952" s="4">
        <f>COUNTIF($A$2:$A$9181, "&gt; 14412.56")</f>
        <v>398</v>
      </c>
      <c r="I8952" s="4">
        <f>COUNTIF($A$2:$A$9181, "&lt; -6015.80")</f>
        <v>0</v>
      </c>
      <c r="J8952" t="str">
        <f>IF(OR($A$2:$A$9181&gt;14412.56,$A$2:$A$9181&lt; -6015.8),"True","False")</f>
        <v>False</v>
      </c>
    </row>
    <row r="8953" spans="1:10" x14ac:dyDescent="0.3">
      <c r="A8953">
        <v>193.85</v>
      </c>
      <c r="B8953" s="4">
        <f>PERCENTILE($A$2:$A$9181,0.25)</f>
        <v>1644.8325</v>
      </c>
      <c r="C8953" s="4">
        <f>PERCENTILE($A$2:$A$9181,0.5)</f>
        <v>3437.55</v>
      </c>
      <c r="D8953" s="4">
        <f>PERCENTILE($A$2:$A$9181,0.75)</f>
        <v>6751.9224999999997</v>
      </c>
      <c r="E8953" s="4">
        <f>D8953-B8953</f>
        <v>5107.09</v>
      </c>
      <c r="F8953" s="4">
        <f>(D8953+(1.5*E8953))</f>
        <v>14412.557499999999</v>
      </c>
      <c r="G8953" s="4">
        <f>(B8953-(1.5*E8953))</f>
        <v>-6015.8024999999998</v>
      </c>
      <c r="H8953" s="4">
        <f>COUNTIF($A$2:$A$9181, "&gt; 14412.56")</f>
        <v>398</v>
      </c>
      <c r="I8953" s="4">
        <f>COUNTIF($A$2:$A$9181, "&lt; -6015.80")</f>
        <v>0</v>
      </c>
      <c r="J8953" t="str">
        <f>IF(OR($A$2:$A$9181&gt;14412.56,$A$2:$A$9181&lt; -6015.8),"True","False")</f>
        <v>False</v>
      </c>
    </row>
    <row r="8954" spans="1:10" x14ac:dyDescent="0.3">
      <c r="A8954">
        <v>193.79</v>
      </c>
      <c r="B8954" s="4">
        <f>PERCENTILE($A$2:$A$9181,0.25)</f>
        <v>1644.8325</v>
      </c>
      <c r="C8954" s="4">
        <f>PERCENTILE($A$2:$A$9181,0.5)</f>
        <v>3437.55</v>
      </c>
      <c r="D8954" s="4">
        <f>PERCENTILE($A$2:$A$9181,0.75)</f>
        <v>6751.9224999999997</v>
      </c>
      <c r="E8954" s="4">
        <f>D8954-B8954</f>
        <v>5107.09</v>
      </c>
      <c r="F8954" s="4">
        <f>(D8954+(1.5*E8954))</f>
        <v>14412.557499999999</v>
      </c>
      <c r="G8954" s="4">
        <f>(B8954-(1.5*E8954))</f>
        <v>-6015.8024999999998</v>
      </c>
      <c r="H8954" s="4">
        <f>COUNTIF($A$2:$A$9181, "&gt; 14412.56")</f>
        <v>398</v>
      </c>
      <c r="I8954" s="4">
        <f>COUNTIF($A$2:$A$9181, "&lt; -6015.80")</f>
        <v>0</v>
      </c>
      <c r="J8954" t="str">
        <f>IF(OR($A$2:$A$9181&gt;14412.56,$A$2:$A$9181&lt; -6015.8),"True","False")</f>
        <v>False</v>
      </c>
    </row>
    <row r="8955" spans="1:10" x14ac:dyDescent="0.3">
      <c r="A8955">
        <v>193.67</v>
      </c>
      <c r="B8955" s="4">
        <f>PERCENTILE($A$2:$A$9181,0.25)</f>
        <v>1644.8325</v>
      </c>
      <c r="C8955" s="4">
        <f>PERCENTILE($A$2:$A$9181,0.5)</f>
        <v>3437.55</v>
      </c>
      <c r="D8955" s="4">
        <f>PERCENTILE($A$2:$A$9181,0.75)</f>
        <v>6751.9224999999997</v>
      </c>
      <c r="E8955" s="4">
        <f>D8955-B8955</f>
        <v>5107.09</v>
      </c>
      <c r="F8955" s="4">
        <f>(D8955+(1.5*E8955))</f>
        <v>14412.557499999999</v>
      </c>
      <c r="G8955" s="4">
        <f>(B8955-(1.5*E8955))</f>
        <v>-6015.8024999999998</v>
      </c>
      <c r="H8955" s="4">
        <f>COUNTIF($A$2:$A$9181, "&gt; 14412.56")</f>
        <v>398</v>
      </c>
      <c r="I8955" s="4">
        <f>COUNTIF($A$2:$A$9181, "&lt; -6015.80")</f>
        <v>0</v>
      </c>
      <c r="J8955" t="str">
        <f>IF(OR($A$2:$A$9181&gt;14412.56,$A$2:$A$9181&lt; -6015.8),"True","False")</f>
        <v>False</v>
      </c>
    </row>
    <row r="8956" spans="1:10" x14ac:dyDescent="0.3">
      <c r="A8956">
        <v>193.45</v>
      </c>
      <c r="B8956" s="4">
        <f>PERCENTILE($A$2:$A$9181,0.25)</f>
        <v>1644.8325</v>
      </c>
      <c r="C8956" s="4">
        <f>PERCENTILE($A$2:$A$9181,0.5)</f>
        <v>3437.55</v>
      </c>
      <c r="D8956" s="4">
        <f>PERCENTILE($A$2:$A$9181,0.75)</f>
        <v>6751.9224999999997</v>
      </c>
      <c r="E8956" s="4">
        <f>D8956-B8956</f>
        <v>5107.09</v>
      </c>
      <c r="F8956" s="4">
        <f>(D8956+(1.5*E8956))</f>
        <v>14412.557499999999</v>
      </c>
      <c r="G8956" s="4">
        <f>(B8956-(1.5*E8956))</f>
        <v>-6015.8024999999998</v>
      </c>
      <c r="H8956" s="4">
        <f>COUNTIF($A$2:$A$9181, "&gt; 14412.56")</f>
        <v>398</v>
      </c>
      <c r="I8956" s="4">
        <f>COUNTIF($A$2:$A$9181, "&lt; -6015.80")</f>
        <v>0</v>
      </c>
      <c r="J8956" t="str">
        <f>IF(OR($A$2:$A$9181&gt;14412.56,$A$2:$A$9181&lt; -6015.8),"True","False")</f>
        <v>False</v>
      </c>
    </row>
    <row r="8957" spans="1:10" x14ac:dyDescent="0.3">
      <c r="A8957">
        <v>191.59</v>
      </c>
      <c r="B8957" s="4">
        <f>PERCENTILE($A$2:$A$9181,0.25)</f>
        <v>1644.8325</v>
      </c>
      <c r="C8957" s="4">
        <f>PERCENTILE($A$2:$A$9181,0.5)</f>
        <v>3437.55</v>
      </c>
      <c r="D8957" s="4">
        <f>PERCENTILE($A$2:$A$9181,0.75)</f>
        <v>6751.9224999999997</v>
      </c>
      <c r="E8957" s="4">
        <f>D8957-B8957</f>
        <v>5107.09</v>
      </c>
      <c r="F8957" s="4">
        <f>(D8957+(1.5*E8957))</f>
        <v>14412.557499999999</v>
      </c>
      <c r="G8957" s="4">
        <f>(B8957-(1.5*E8957))</f>
        <v>-6015.8024999999998</v>
      </c>
      <c r="H8957" s="4">
        <f>COUNTIF($A$2:$A$9181, "&gt; 14412.56")</f>
        <v>398</v>
      </c>
      <c r="I8957" s="4">
        <f>COUNTIF($A$2:$A$9181, "&lt; -6015.80")</f>
        <v>0</v>
      </c>
      <c r="J8957" t="str">
        <f>IF(OR($A$2:$A$9181&gt;14412.56,$A$2:$A$9181&lt; -6015.8),"True","False")</f>
        <v>False</v>
      </c>
    </row>
    <row r="8958" spans="1:10" x14ac:dyDescent="0.3">
      <c r="A8958">
        <v>191.48</v>
      </c>
      <c r="B8958" s="4">
        <f>PERCENTILE($A$2:$A$9181,0.25)</f>
        <v>1644.8325</v>
      </c>
      <c r="C8958" s="4">
        <f>PERCENTILE($A$2:$A$9181,0.5)</f>
        <v>3437.55</v>
      </c>
      <c r="D8958" s="4">
        <f>PERCENTILE($A$2:$A$9181,0.75)</f>
        <v>6751.9224999999997</v>
      </c>
      <c r="E8958" s="4">
        <f>D8958-B8958</f>
        <v>5107.09</v>
      </c>
      <c r="F8958" s="4">
        <f>(D8958+(1.5*E8958))</f>
        <v>14412.557499999999</v>
      </c>
      <c r="G8958" s="4">
        <f>(B8958-(1.5*E8958))</f>
        <v>-6015.8024999999998</v>
      </c>
      <c r="H8958" s="4">
        <f>COUNTIF($A$2:$A$9181, "&gt; 14412.56")</f>
        <v>398</v>
      </c>
      <c r="I8958" s="4">
        <f>COUNTIF($A$2:$A$9181, "&lt; -6015.80")</f>
        <v>0</v>
      </c>
      <c r="J8958" t="str">
        <f>IF(OR($A$2:$A$9181&gt;14412.56,$A$2:$A$9181&lt; -6015.8),"True","False")</f>
        <v>False</v>
      </c>
    </row>
    <row r="8959" spans="1:10" x14ac:dyDescent="0.3">
      <c r="A8959">
        <v>191.21</v>
      </c>
      <c r="B8959" s="4">
        <f>PERCENTILE($A$2:$A$9181,0.25)</f>
        <v>1644.8325</v>
      </c>
      <c r="C8959" s="4">
        <f>PERCENTILE($A$2:$A$9181,0.5)</f>
        <v>3437.55</v>
      </c>
      <c r="D8959" s="4">
        <f>PERCENTILE($A$2:$A$9181,0.75)</f>
        <v>6751.9224999999997</v>
      </c>
      <c r="E8959" s="4">
        <f>D8959-B8959</f>
        <v>5107.09</v>
      </c>
      <c r="F8959" s="4">
        <f>(D8959+(1.5*E8959))</f>
        <v>14412.557499999999</v>
      </c>
      <c r="G8959" s="4">
        <f>(B8959-(1.5*E8959))</f>
        <v>-6015.8024999999998</v>
      </c>
      <c r="H8959" s="4">
        <f>COUNTIF($A$2:$A$9181, "&gt; 14412.56")</f>
        <v>398</v>
      </c>
      <c r="I8959" s="4">
        <f>COUNTIF($A$2:$A$9181, "&lt; -6015.80")</f>
        <v>0</v>
      </c>
      <c r="J8959" t="str">
        <f>IF(OR($A$2:$A$9181&gt;14412.56,$A$2:$A$9181&lt; -6015.8),"True","False")</f>
        <v>False</v>
      </c>
    </row>
    <row r="8960" spans="1:10" x14ac:dyDescent="0.3">
      <c r="A8960">
        <v>190.61</v>
      </c>
      <c r="B8960" s="4">
        <f>PERCENTILE($A$2:$A$9181,0.25)</f>
        <v>1644.8325</v>
      </c>
      <c r="C8960" s="4">
        <f>PERCENTILE($A$2:$A$9181,0.5)</f>
        <v>3437.55</v>
      </c>
      <c r="D8960" s="4">
        <f>PERCENTILE($A$2:$A$9181,0.75)</f>
        <v>6751.9224999999997</v>
      </c>
      <c r="E8960" s="4">
        <f>D8960-B8960</f>
        <v>5107.09</v>
      </c>
      <c r="F8960" s="4">
        <f>(D8960+(1.5*E8960))</f>
        <v>14412.557499999999</v>
      </c>
      <c r="G8960" s="4">
        <f>(B8960-(1.5*E8960))</f>
        <v>-6015.8024999999998</v>
      </c>
      <c r="H8960" s="4">
        <f>COUNTIF($A$2:$A$9181, "&gt; 14412.56")</f>
        <v>398</v>
      </c>
      <c r="I8960" s="4">
        <f>COUNTIF($A$2:$A$9181, "&lt; -6015.80")</f>
        <v>0</v>
      </c>
      <c r="J8960" t="str">
        <f>IF(OR($A$2:$A$9181&gt;14412.56,$A$2:$A$9181&lt; -6015.8),"True","False")</f>
        <v>False</v>
      </c>
    </row>
    <row r="8961" spans="1:10" x14ac:dyDescent="0.3">
      <c r="A8961">
        <v>190.36</v>
      </c>
      <c r="B8961" s="4">
        <f>PERCENTILE($A$2:$A$9181,0.25)</f>
        <v>1644.8325</v>
      </c>
      <c r="C8961" s="4">
        <f>PERCENTILE($A$2:$A$9181,0.5)</f>
        <v>3437.55</v>
      </c>
      <c r="D8961" s="4">
        <f>PERCENTILE($A$2:$A$9181,0.75)</f>
        <v>6751.9224999999997</v>
      </c>
      <c r="E8961" s="4">
        <f>D8961-B8961</f>
        <v>5107.09</v>
      </c>
      <c r="F8961" s="4">
        <f>(D8961+(1.5*E8961))</f>
        <v>14412.557499999999</v>
      </c>
      <c r="G8961" s="4">
        <f>(B8961-(1.5*E8961))</f>
        <v>-6015.8024999999998</v>
      </c>
      <c r="H8961" s="4">
        <f>COUNTIF($A$2:$A$9181, "&gt; 14412.56")</f>
        <v>398</v>
      </c>
      <c r="I8961" s="4">
        <f>COUNTIF($A$2:$A$9181, "&lt; -6015.80")</f>
        <v>0</v>
      </c>
      <c r="J8961" t="str">
        <f>IF(OR($A$2:$A$9181&gt;14412.56,$A$2:$A$9181&lt; -6015.8),"True","False")</f>
        <v>False</v>
      </c>
    </row>
    <row r="8962" spans="1:10" x14ac:dyDescent="0.3">
      <c r="A8962">
        <v>190.24</v>
      </c>
      <c r="B8962" s="4">
        <f>PERCENTILE($A$2:$A$9181,0.25)</f>
        <v>1644.8325</v>
      </c>
      <c r="C8962" s="4">
        <f>PERCENTILE($A$2:$A$9181,0.5)</f>
        <v>3437.55</v>
      </c>
      <c r="D8962" s="4">
        <f>PERCENTILE($A$2:$A$9181,0.75)</f>
        <v>6751.9224999999997</v>
      </c>
      <c r="E8962" s="4">
        <f>D8962-B8962</f>
        <v>5107.09</v>
      </c>
      <c r="F8962" s="4">
        <f>(D8962+(1.5*E8962))</f>
        <v>14412.557499999999</v>
      </c>
      <c r="G8962" s="4">
        <f>(B8962-(1.5*E8962))</f>
        <v>-6015.8024999999998</v>
      </c>
      <c r="H8962" s="4">
        <f>COUNTIF($A$2:$A$9181, "&gt; 14412.56")</f>
        <v>398</v>
      </c>
      <c r="I8962" s="4">
        <f>COUNTIF($A$2:$A$9181, "&lt; -6015.80")</f>
        <v>0</v>
      </c>
      <c r="J8962" t="str">
        <f>IF(OR($A$2:$A$9181&gt;14412.56,$A$2:$A$9181&lt; -6015.8),"True","False")</f>
        <v>False</v>
      </c>
    </row>
    <row r="8963" spans="1:10" x14ac:dyDescent="0.3">
      <c r="A8963">
        <v>187.94</v>
      </c>
      <c r="B8963" s="4">
        <f>PERCENTILE($A$2:$A$9181,0.25)</f>
        <v>1644.8325</v>
      </c>
      <c r="C8963" s="4">
        <f>PERCENTILE($A$2:$A$9181,0.5)</f>
        <v>3437.55</v>
      </c>
      <c r="D8963" s="4">
        <f>PERCENTILE($A$2:$A$9181,0.75)</f>
        <v>6751.9224999999997</v>
      </c>
      <c r="E8963" s="4">
        <f>D8963-B8963</f>
        <v>5107.09</v>
      </c>
      <c r="F8963" s="4">
        <f>(D8963+(1.5*E8963))</f>
        <v>14412.557499999999</v>
      </c>
      <c r="G8963" s="4">
        <f>(B8963-(1.5*E8963))</f>
        <v>-6015.8024999999998</v>
      </c>
      <c r="H8963" s="4">
        <f>COUNTIF($A$2:$A$9181, "&gt; 14412.56")</f>
        <v>398</v>
      </c>
      <c r="I8963" s="4">
        <f>COUNTIF($A$2:$A$9181, "&lt; -6015.80")</f>
        <v>0</v>
      </c>
      <c r="J8963" t="str">
        <f>IF(OR($A$2:$A$9181&gt;14412.56,$A$2:$A$9181&lt; -6015.8),"True","False")</f>
        <v>False</v>
      </c>
    </row>
    <row r="8964" spans="1:10" x14ac:dyDescent="0.3">
      <c r="A8964">
        <v>187.82</v>
      </c>
      <c r="B8964" s="4">
        <f>PERCENTILE($A$2:$A$9181,0.25)</f>
        <v>1644.8325</v>
      </c>
      <c r="C8964" s="4">
        <f>PERCENTILE($A$2:$A$9181,0.5)</f>
        <v>3437.55</v>
      </c>
      <c r="D8964" s="4">
        <f>PERCENTILE($A$2:$A$9181,0.75)</f>
        <v>6751.9224999999997</v>
      </c>
      <c r="E8964" s="4">
        <f>D8964-B8964</f>
        <v>5107.09</v>
      </c>
      <c r="F8964" s="4">
        <f>(D8964+(1.5*E8964))</f>
        <v>14412.557499999999</v>
      </c>
      <c r="G8964" s="4">
        <f>(B8964-(1.5*E8964))</f>
        <v>-6015.8024999999998</v>
      </c>
      <c r="H8964" s="4">
        <f>COUNTIF($A$2:$A$9181, "&gt; 14412.56")</f>
        <v>398</v>
      </c>
      <c r="I8964" s="4">
        <f>COUNTIF($A$2:$A$9181, "&lt; -6015.80")</f>
        <v>0</v>
      </c>
      <c r="J8964" t="str">
        <f>IF(OR($A$2:$A$9181&gt;14412.56,$A$2:$A$9181&lt; -6015.8),"True","False")</f>
        <v>False</v>
      </c>
    </row>
    <row r="8965" spans="1:10" x14ac:dyDescent="0.3">
      <c r="A8965">
        <v>186.72</v>
      </c>
      <c r="B8965" s="4">
        <f>PERCENTILE($A$2:$A$9181,0.25)</f>
        <v>1644.8325</v>
      </c>
      <c r="C8965" s="4">
        <f>PERCENTILE($A$2:$A$9181,0.5)</f>
        <v>3437.55</v>
      </c>
      <c r="D8965" s="4">
        <f>PERCENTILE($A$2:$A$9181,0.75)</f>
        <v>6751.9224999999997</v>
      </c>
      <c r="E8965" s="4">
        <f>D8965-B8965</f>
        <v>5107.09</v>
      </c>
      <c r="F8965" s="4">
        <f>(D8965+(1.5*E8965))</f>
        <v>14412.557499999999</v>
      </c>
      <c r="G8965" s="4">
        <f>(B8965-(1.5*E8965))</f>
        <v>-6015.8024999999998</v>
      </c>
      <c r="H8965" s="4">
        <f>COUNTIF($A$2:$A$9181, "&gt; 14412.56")</f>
        <v>398</v>
      </c>
      <c r="I8965" s="4">
        <f>COUNTIF($A$2:$A$9181, "&lt; -6015.80")</f>
        <v>0</v>
      </c>
      <c r="J8965" t="str">
        <f>IF(OR($A$2:$A$9181&gt;14412.56,$A$2:$A$9181&lt; -6015.8),"True","False")</f>
        <v>False</v>
      </c>
    </row>
    <row r="8966" spans="1:10" x14ac:dyDescent="0.3">
      <c r="A8966">
        <v>186.14</v>
      </c>
      <c r="B8966" s="4">
        <f>PERCENTILE($A$2:$A$9181,0.25)</f>
        <v>1644.8325</v>
      </c>
      <c r="C8966" s="4">
        <f>PERCENTILE($A$2:$A$9181,0.5)</f>
        <v>3437.55</v>
      </c>
      <c r="D8966" s="4">
        <f>PERCENTILE($A$2:$A$9181,0.75)</f>
        <v>6751.9224999999997</v>
      </c>
      <c r="E8966" s="4">
        <f>D8966-B8966</f>
        <v>5107.09</v>
      </c>
      <c r="F8966" s="4">
        <f>(D8966+(1.5*E8966))</f>
        <v>14412.557499999999</v>
      </c>
      <c r="G8966" s="4">
        <f>(B8966-(1.5*E8966))</f>
        <v>-6015.8024999999998</v>
      </c>
      <c r="H8966" s="4">
        <f>COUNTIF($A$2:$A$9181, "&gt; 14412.56")</f>
        <v>398</v>
      </c>
      <c r="I8966" s="4">
        <f>COUNTIF($A$2:$A$9181, "&lt; -6015.80")</f>
        <v>0</v>
      </c>
      <c r="J8966" t="str">
        <f>IF(OR($A$2:$A$9181&gt;14412.56,$A$2:$A$9181&lt; -6015.8),"True","False")</f>
        <v>False</v>
      </c>
    </row>
    <row r="8967" spans="1:10" x14ac:dyDescent="0.3">
      <c r="A8967">
        <v>186.13</v>
      </c>
      <c r="B8967" s="4">
        <f>PERCENTILE($A$2:$A$9181,0.25)</f>
        <v>1644.8325</v>
      </c>
      <c r="C8967" s="4">
        <f>PERCENTILE($A$2:$A$9181,0.5)</f>
        <v>3437.55</v>
      </c>
      <c r="D8967" s="4">
        <f>PERCENTILE($A$2:$A$9181,0.75)</f>
        <v>6751.9224999999997</v>
      </c>
      <c r="E8967" s="4">
        <f>D8967-B8967</f>
        <v>5107.09</v>
      </c>
      <c r="F8967" s="4">
        <f>(D8967+(1.5*E8967))</f>
        <v>14412.557499999999</v>
      </c>
      <c r="G8967" s="4">
        <f>(B8967-(1.5*E8967))</f>
        <v>-6015.8024999999998</v>
      </c>
      <c r="H8967" s="4">
        <f>COUNTIF($A$2:$A$9181, "&gt; 14412.56")</f>
        <v>398</v>
      </c>
      <c r="I8967" s="4">
        <f>COUNTIF($A$2:$A$9181, "&lt; -6015.80")</f>
        <v>0</v>
      </c>
      <c r="J8967" t="str">
        <f>IF(OR($A$2:$A$9181&gt;14412.56,$A$2:$A$9181&lt; -6015.8),"True","False")</f>
        <v>False</v>
      </c>
    </row>
    <row r="8968" spans="1:10" x14ac:dyDescent="0.3">
      <c r="A8968">
        <v>185.92</v>
      </c>
      <c r="B8968" s="4">
        <f>PERCENTILE($A$2:$A$9181,0.25)</f>
        <v>1644.8325</v>
      </c>
      <c r="C8968" s="4">
        <f>PERCENTILE($A$2:$A$9181,0.5)</f>
        <v>3437.55</v>
      </c>
      <c r="D8968" s="4">
        <f>PERCENTILE($A$2:$A$9181,0.75)</f>
        <v>6751.9224999999997</v>
      </c>
      <c r="E8968" s="4">
        <f>D8968-B8968</f>
        <v>5107.09</v>
      </c>
      <c r="F8968" s="4">
        <f>(D8968+(1.5*E8968))</f>
        <v>14412.557499999999</v>
      </c>
      <c r="G8968" s="4">
        <f>(B8968-(1.5*E8968))</f>
        <v>-6015.8024999999998</v>
      </c>
      <c r="H8968" s="4">
        <f>COUNTIF($A$2:$A$9181, "&gt; 14412.56")</f>
        <v>398</v>
      </c>
      <c r="I8968" s="4">
        <f>COUNTIF($A$2:$A$9181, "&lt; -6015.80")</f>
        <v>0</v>
      </c>
      <c r="J8968" t="str">
        <f>IF(OR($A$2:$A$9181&gt;14412.56,$A$2:$A$9181&lt; -6015.8),"True","False")</f>
        <v>False</v>
      </c>
    </row>
    <row r="8969" spans="1:10" x14ac:dyDescent="0.3">
      <c r="A8969">
        <v>185.79</v>
      </c>
      <c r="B8969" s="4">
        <f>PERCENTILE($A$2:$A$9181,0.25)</f>
        <v>1644.8325</v>
      </c>
      <c r="C8969" s="4">
        <f>PERCENTILE($A$2:$A$9181,0.5)</f>
        <v>3437.55</v>
      </c>
      <c r="D8969" s="4">
        <f>PERCENTILE($A$2:$A$9181,0.75)</f>
        <v>6751.9224999999997</v>
      </c>
      <c r="E8969" s="4">
        <f>D8969-B8969</f>
        <v>5107.09</v>
      </c>
      <c r="F8969" s="4">
        <f>(D8969+(1.5*E8969))</f>
        <v>14412.557499999999</v>
      </c>
      <c r="G8969" s="4">
        <f>(B8969-(1.5*E8969))</f>
        <v>-6015.8024999999998</v>
      </c>
      <c r="H8969" s="4">
        <f>COUNTIF($A$2:$A$9181, "&gt; 14412.56")</f>
        <v>398</v>
      </c>
      <c r="I8969" s="4">
        <f>COUNTIF($A$2:$A$9181, "&lt; -6015.80")</f>
        <v>0</v>
      </c>
      <c r="J8969" t="str">
        <f>IF(OR($A$2:$A$9181&gt;14412.56,$A$2:$A$9181&lt; -6015.8),"True","False")</f>
        <v>False</v>
      </c>
    </row>
    <row r="8970" spans="1:10" x14ac:dyDescent="0.3">
      <c r="A8970">
        <v>185.09</v>
      </c>
      <c r="B8970" s="4">
        <f>PERCENTILE($A$2:$A$9181,0.25)</f>
        <v>1644.8325</v>
      </c>
      <c r="C8970" s="4">
        <f>PERCENTILE($A$2:$A$9181,0.5)</f>
        <v>3437.55</v>
      </c>
      <c r="D8970" s="4">
        <f>PERCENTILE($A$2:$A$9181,0.75)</f>
        <v>6751.9224999999997</v>
      </c>
      <c r="E8970" s="4">
        <f>D8970-B8970</f>
        <v>5107.09</v>
      </c>
      <c r="F8970" s="4">
        <f>(D8970+(1.5*E8970))</f>
        <v>14412.557499999999</v>
      </c>
      <c r="G8970" s="4">
        <f>(B8970-(1.5*E8970))</f>
        <v>-6015.8024999999998</v>
      </c>
      <c r="H8970" s="4">
        <f>COUNTIF($A$2:$A$9181, "&gt; 14412.56")</f>
        <v>398</v>
      </c>
      <c r="I8970" s="4">
        <f>COUNTIF($A$2:$A$9181, "&lt; -6015.80")</f>
        <v>0</v>
      </c>
      <c r="J8970" t="str">
        <f>IF(OR($A$2:$A$9181&gt;14412.56,$A$2:$A$9181&lt; -6015.8),"True","False")</f>
        <v>False</v>
      </c>
    </row>
    <row r="8971" spans="1:10" x14ac:dyDescent="0.3">
      <c r="A8971">
        <v>183.74</v>
      </c>
      <c r="B8971" s="4">
        <f>PERCENTILE($A$2:$A$9181,0.25)</f>
        <v>1644.8325</v>
      </c>
      <c r="C8971" s="4">
        <f>PERCENTILE($A$2:$A$9181,0.5)</f>
        <v>3437.55</v>
      </c>
      <c r="D8971" s="4">
        <f>PERCENTILE($A$2:$A$9181,0.75)</f>
        <v>6751.9224999999997</v>
      </c>
      <c r="E8971" s="4">
        <f>D8971-B8971</f>
        <v>5107.09</v>
      </c>
      <c r="F8971" s="4">
        <f>(D8971+(1.5*E8971))</f>
        <v>14412.557499999999</v>
      </c>
      <c r="G8971" s="4">
        <f>(B8971-(1.5*E8971))</f>
        <v>-6015.8024999999998</v>
      </c>
      <c r="H8971" s="4">
        <f>COUNTIF($A$2:$A$9181, "&gt; 14412.56")</f>
        <v>398</v>
      </c>
      <c r="I8971" s="4">
        <f>COUNTIF($A$2:$A$9181, "&lt; -6015.80")</f>
        <v>0</v>
      </c>
      <c r="J8971" t="str">
        <f>IF(OR($A$2:$A$9181&gt;14412.56,$A$2:$A$9181&lt; -6015.8),"True","False")</f>
        <v>False</v>
      </c>
    </row>
    <row r="8972" spans="1:10" x14ac:dyDescent="0.3">
      <c r="A8972">
        <v>183.61</v>
      </c>
      <c r="B8972" s="4">
        <f>PERCENTILE($A$2:$A$9181,0.25)</f>
        <v>1644.8325</v>
      </c>
      <c r="C8972" s="4">
        <f>PERCENTILE($A$2:$A$9181,0.5)</f>
        <v>3437.55</v>
      </c>
      <c r="D8972" s="4">
        <f>PERCENTILE($A$2:$A$9181,0.75)</f>
        <v>6751.9224999999997</v>
      </c>
      <c r="E8972" s="4">
        <f>D8972-B8972</f>
        <v>5107.09</v>
      </c>
      <c r="F8972" s="4">
        <f>(D8972+(1.5*E8972))</f>
        <v>14412.557499999999</v>
      </c>
      <c r="G8972" s="4">
        <f>(B8972-(1.5*E8972))</f>
        <v>-6015.8024999999998</v>
      </c>
      <c r="H8972" s="4">
        <f>COUNTIF($A$2:$A$9181, "&gt; 14412.56")</f>
        <v>398</v>
      </c>
      <c r="I8972" s="4">
        <f>COUNTIF($A$2:$A$9181, "&lt; -6015.80")</f>
        <v>0</v>
      </c>
      <c r="J8972" t="str">
        <f>IF(OR($A$2:$A$9181&gt;14412.56,$A$2:$A$9181&lt; -6015.8),"True","False")</f>
        <v>False</v>
      </c>
    </row>
    <row r="8973" spans="1:10" x14ac:dyDescent="0.3">
      <c r="A8973">
        <v>183.11</v>
      </c>
      <c r="B8973" s="4">
        <f>PERCENTILE($A$2:$A$9181,0.25)</f>
        <v>1644.8325</v>
      </c>
      <c r="C8973" s="4">
        <f>PERCENTILE($A$2:$A$9181,0.5)</f>
        <v>3437.55</v>
      </c>
      <c r="D8973" s="4">
        <f>PERCENTILE($A$2:$A$9181,0.75)</f>
        <v>6751.9224999999997</v>
      </c>
      <c r="E8973" s="4">
        <f>D8973-B8973</f>
        <v>5107.09</v>
      </c>
      <c r="F8973" s="4">
        <f>(D8973+(1.5*E8973))</f>
        <v>14412.557499999999</v>
      </c>
      <c r="G8973" s="4">
        <f>(B8973-(1.5*E8973))</f>
        <v>-6015.8024999999998</v>
      </c>
      <c r="H8973" s="4">
        <f>COUNTIF($A$2:$A$9181, "&gt; 14412.56")</f>
        <v>398</v>
      </c>
      <c r="I8973" s="4">
        <f>COUNTIF($A$2:$A$9181, "&lt; -6015.80")</f>
        <v>0</v>
      </c>
      <c r="J8973" t="str">
        <f>IF(OR($A$2:$A$9181&gt;14412.56,$A$2:$A$9181&lt; -6015.8),"True","False")</f>
        <v>False</v>
      </c>
    </row>
    <row r="8974" spans="1:10" x14ac:dyDescent="0.3">
      <c r="A8974">
        <v>182.06</v>
      </c>
      <c r="B8974" s="4">
        <f>PERCENTILE($A$2:$A$9181,0.25)</f>
        <v>1644.8325</v>
      </c>
      <c r="C8974" s="4">
        <f>PERCENTILE($A$2:$A$9181,0.5)</f>
        <v>3437.55</v>
      </c>
      <c r="D8974" s="4">
        <f>PERCENTILE($A$2:$A$9181,0.75)</f>
        <v>6751.9224999999997</v>
      </c>
      <c r="E8974" s="4">
        <f>D8974-B8974</f>
        <v>5107.09</v>
      </c>
      <c r="F8974" s="4">
        <f>(D8974+(1.5*E8974))</f>
        <v>14412.557499999999</v>
      </c>
      <c r="G8974" s="4">
        <f>(B8974-(1.5*E8974))</f>
        <v>-6015.8024999999998</v>
      </c>
      <c r="H8974" s="4">
        <f>COUNTIF($A$2:$A$9181, "&gt; 14412.56")</f>
        <v>398</v>
      </c>
      <c r="I8974" s="4">
        <f>COUNTIF($A$2:$A$9181, "&lt; -6015.80")</f>
        <v>0</v>
      </c>
      <c r="J8974" t="str">
        <f>IF(OR($A$2:$A$9181&gt;14412.56,$A$2:$A$9181&lt; -6015.8),"True","False")</f>
        <v>False</v>
      </c>
    </row>
    <row r="8975" spans="1:10" x14ac:dyDescent="0.3">
      <c r="A8975">
        <v>181.33</v>
      </c>
      <c r="B8975" s="4">
        <f>PERCENTILE($A$2:$A$9181,0.25)</f>
        <v>1644.8325</v>
      </c>
      <c r="C8975" s="4">
        <f>PERCENTILE($A$2:$A$9181,0.5)</f>
        <v>3437.55</v>
      </c>
      <c r="D8975" s="4">
        <f>PERCENTILE($A$2:$A$9181,0.75)</f>
        <v>6751.9224999999997</v>
      </c>
      <c r="E8975" s="4">
        <f>D8975-B8975</f>
        <v>5107.09</v>
      </c>
      <c r="F8975" s="4">
        <f>(D8975+(1.5*E8975))</f>
        <v>14412.557499999999</v>
      </c>
      <c r="G8975" s="4">
        <f>(B8975-(1.5*E8975))</f>
        <v>-6015.8024999999998</v>
      </c>
      <c r="H8975" s="4">
        <f>COUNTIF($A$2:$A$9181, "&gt; 14412.56")</f>
        <v>398</v>
      </c>
      <c r="I8975" s="4">
        <f>COUNTIF($A$2:$A$9181, "&lt; -6015.80")</f>
        <v>0</v>
      </c>
      <c r="J8975" t="str">
        <f>IF(OR($A$2:$A$9181&gt;14412.56,$A$2:$A$9181&lt; -6015.8),"True","False")</f>
        <v>False</v>
      </c>
    </row>
    <row r="8976" spans="1:10" x14ac:dyDescent="0.3">
      <c r="A8976">
        <v>180.83</v>
      </c>
      <c r="B8976" s="4">
        <f>PERCENTILE($A$2:$A$9181,0.25)</f>
        <v>1644.8325</v>
      </c>
      <c r="C8976" s="4">
        <f>PERCENTILE($A$2:$A$9181,0.5)</f>
        <v>3437.55</v>
      </c>
      <c r="D8976" s="4">
        <f>PERCENTILE($A$2:$A$9181,0.75)</f>
        <v>6751.9224999999997</v>
      </c>
      <c r="E8976" s="4">
        <f>D8976-B8976</f>
        <v>5107.09</v>
      </c>
      <c r="F8976" s="4">
        <f>(D8976+(1.5*E8976))</f>
        <v>14412.557499999999</v>
      </c>
      <c r="G8976" s="4">
        <f>(B8976-(1.5*E8976))</f>
        <v>-6015.8024999999998</v>
      </c>
      <c r="H8976" s="4">
        <f>COUNTIF($A$2:$A$9181, "&gt; 14412.56")</f>
        <v>398</v>
      </c>
      <c r="I8976" s="4">
        <f>COUNTIF($A$2:$A$9181, "&lt; -6015.80")</f>
        <v>0</v>
      </c>
      <c r="J8976" t="str">
        <f>IF(OR($A$2:$A$9181&gt;14412.56,$A$2:$A$9181&lt; -6015.8),"True","False")</f>
        <v>False</v>
      </c>
    </row>
    <row r="8977" spans="1:10" x14ac:dyDescent="0.3">
      <c r="A8977">
        <v>180.54</v>
      </c>
      <c r="B8977" s="4">
        <f>PERCENTILE($A$2:$A$9181,0.25)</f>
        <v>1644.8325</v>
      </c>
      <c r="C8977" s="4">
        <f>PERCENTILE($A$2:$A$9181,0.5)</f>
        <v>3437.55</v>
      </c>
      <c r="D8977" s="4">
        <f>PERCENTILE($A$2:$A$9181,0.75)</f>
        <v>6751.9224999999997</v>
      </c>
      <c r="E8977" s="4">
        <f>D8977-B8977</f>
        <v>5107.09</v>
      </c>
      <c r="F8977" s="4">
        <f>(D8977+(1.5*E8977))</f>
        <v>14412.557499999999</v>
      </c>
      <c r="G8977" s="4">
        <f>(B8977-(1.5*E8977))</f>
        <v>-6015.8024999999998</v>
      </c>
      <c r="H8977" s="4">
        <f>COUNTIF($A$2:$A$9181, "&gt; 14412.56")</f>
        <v>398</v>
      </c>
      <c r="I8977" s="4">
        <f>COUNTIF($A$2:$A$9181, "&lt; -6015.80")</f>
        <v>0</v>
      </c>
      <c r="J8977" t="str">
        <f>IF(OR($A$2:$A$9181&gt;14412.56,$A$2:$A$9181&lt; -6015.8),"True","False")</f>
        <v>False</v>
      </c>
    </row>
    <row r="8978" spans="1:10" x14ac:dyDescent="0.3">
      <c r="A8978">
        <v>179.63</v>
      </c>
      <c r="B8978" s="4">
        <f>PERCENTILE($A$2:$A$9181,0.25)</f>
        <v>1644.8325</v>
      </c>
      <c r="C8978" s="4">
        <f>PERCENTILE($A$2:$A$9181,0.5)</f>
        <v>3437.55</v>
      </c>
      <c r="D8978" s="4">
        <f>PERCENTILE($A$2:$A$9181,0.75)</f>
        <v>6751.9224999999997</v>
      </c>
      <c r="E8978" s="4">
        <f>D8978-B8978</f>
        <v>5107.09</v>
      </c>
      <c r="F8978" s="4">
        <f>(D8978+(1.5*E8978))</f>
        <v>14412.557499999999</v>
      </c>
      <c r="G8978" s="4">
        <f>(B8978-(1.5*E8978))</f>
        <v>-6015.8024999999998</v>
      </c>
      <c r="H8978" s="4">
        <f>COUNTIF($A$2:$A$9181, "&gt; 14412.56")</f>
        <v>398</v>
      </c>
      <c r="I8978" s="4">
        <f>COUNTIF($A$2:$A$9181, "&lt; -6015.80")</f>
        <v>0</v>
      </c>
      <c r="J8978" t="str">
        <f>IF(OR($A$2:$A$9181&gt;14412.56,$A$2:$A$9181&lt; -6015.8),"True","False")</f>
        <v>False</v>
      </c>
    </row>
    <row r="8979" spans="1:10" x14ac:dyDescent="0.3">
      <c r="A8979">
        <v>178.68</v>
      </c>
      <c r="B8979" s="4">
        <f>PERCENTILE($A$2:$A$9181,0.25)</f>
        <v>1644.8325</v>
      </c>
      <c r="C8979" s="4">
        <f>PERCENTILE($A$2:$A$9181,0.5)</f>
        <v>3437.55</v>
      </c>
      <c r="D8979" s="4">
        <f>PERCENTILE($A$2:$A$9181,0.75)</f>
        <v>6751.9224999999997</v>
      </c>
      <c r="E8979" s="4">
        <f>D8979-B8979</f>
        <v>5107.09</v>
      </c>
      <c r="F8979" s="4">
        <f>(D8979+(1.5*E8979))</f>
        <v>14412.557499999999</v>
      </c>
      <c r="G8979" s="4">
        <f>(B8979-(1.5*E8979))</f>
        <v>-6015.8024999999998</v>
      </c>
      <c r="H8979" s="4">
        <f>COUNTIF($A$2:$A$9181, "&gt; 14412.56")</f>
        <v>398</v>
      </c>
      <c r="I8979" s="4">
        <f>COUNTIF($A$2:$A$9181, "&lt; -6015.80")</f>
        <v>0</v>
      </c>
      <c r="J8979" t="str">
        <f>IF(OR($A$2:$A$9181&gt;14412.56,$A$2:$A$9181&lt; -6015.8),"True","False")</f>
        <v>False</v>
      </c>
    </row>
    <row r="8980" spans="1:10" x14ac:dyDescent="0.3">
      <c r="A8980">
        <v>177.94</v>
      </c>
      <c r="B8980" s="4">
        <f>PERCENTILE($A$2:$A$9181,0.25)</f>
        <v>1644.8325</v>
      </c>
      <c r="C8980" s="4">
        <f>PERCENTILE($A$2:$A$9181,0.5)</f>
        <v>3437.55</v>
      </c>
      <c r="D8980" s="4">
        <f>PERCENTILE($A$2:$A$9181,0.75)</f>
        <v>6751.9224999999997</v>
      </c>
      <c r="E8980" s="4">
        <f>D8980-B8980</f>
        <v>5107.09</v>
      </c>
      <c r="F8980" s="4">
        <f>(D8980+(1.5*E8980))</f>
        <v>14412.557499999999</v>
      </c>
      <c r="G8980" s="4">
        <f>(B8980-(1.5*E8980))</f>
        <v>-6015.8024999999998</v>
      </c>
      <c r="H8980" s="4">
        <f>COUNTIF($A$2:$A$9181, "&gt; 14412.56")</f>
        <v>398</v>
      </c>
      <c r="I8980" s="4">
        <f>COUNTIF($A$2:$A$9181, "&lt; -6015.80")</f>
        <v>0</v>
      </c>
      <c r="J8980" t="str">
        <f>IF(OR($A$2:$A$9181&gt;14412.56,$A$2:$A$9181&lt; -6015.8),"True","False")</f>
        <v>False</v>
      </c>
    </row>
    <row r="8981" spans="1:10" x14ac:dyDescent="0.3">
      <c r="A8981">
        <v>177.05</v>
      </c>
      <c r="B8981" s="4">
        <f>PERCENTILE($A$2:$A$9181,0.25)</f>
        <v>1644.8325</v>
      </c>
      <c r="C8981" s="4">
        <f>PERCENTILE($A$2:$A$9181,0.5)</f>
        <v>3437.55</v>
      </c>
      <c r="D8981" s="4">
        <f>PERCENTILE($A$2:$A$9181,0.75)</f>
        <v>6751.9224999999997</v>
      </c>
      <c r="E8981" s="4">
        <f>D8981-B8981</f>
        <v>5107.09</v>
      </c>
      <c r="F8981" s="4">
        <f>(D8981+(1.5*E8981))</f>
        <v>14412.557499999999</v>
      </c>
      <c r="G8981" s="4">
        <f>(B8981-(1.5*E8981))</f>
        <v>-6015.8024999999998</v>
      </c>
      <c r="H8981" s="4">
        <f>COUNTIF($A$2:$A$9181, "&gt; 14412.56")</f>
        <v>398</v>
      </c>
      <c r="I8981" s="4">
        <f>COUNTIF($A$2:$A$9181, "&lt; -6015.80")</f>
        <v>0</v>
      </c>
      <c r="J8981" t="str">
        <f>IF(OR($A$2:$A$9181&gt;14412.56,$A$2:$A$9181&lt; -6015.8),"True","False")</f>
        <v>False</v>
      </c>
    </row>
    <row r="8982" spans="1:10" x14ac:dyDescent="0.3">
      <c r="A8982">
        <v>176.52</v>
      </c>
      <c r="B8982" s="4">
        <f>PERCENTILE($A$2:$A$9181,0.25)</f>
        <v>1644.8325</v>
      </c>
      <c r="C8982" s="4">
        <f>PERCENTILE($A$2:$A$9181,0.5)</f>
        <v>3437.55</v>
      </c>
      <c r="D8982" s="4">
        <f>PERCENTILE($A$2:$A$9181,0.75)</f>
        <v>6751.9224999999997</v>
      </c>
      <c r="E8982" s="4">
        <f>D8982-B8982</f>
        <v>5107.09</v>
      </c>
      <c r="F8982" s="4">
        <f>(D8982+(1.5*E8982))</f>
        <v>14412.557499999999</v>
      </c>
      <c r="G8982" s="4">
        <f>(B8982-(1.5*E8982))</f>
        <v>-6015.8024999999998</v>
      </c>
      <c r="H8982" s="4">
        <f>COUNTIF($A$2:$A$9181, "&gt; 14412.56")</f>
        <v>398</v>
      </c>
      <c r="I8982" s="4">
        <f>COUNTIF($A$2:$A$9181, "&lt; -6015.80")</f>
        <v>0</v>
      </c>
      <c r="J8982" t="str">
        <f>IF(OR($A$2:$A$9181&gt;14412.56,$A$2:$A$9181&lt; -6015.8),"True","False")</f>
        <v>False</v>
      </c>
    </row>
    <row r="8983" spans="1:10" x14ac:dyDescent="0.3">
      <c r="A8983">
        <v>175.78</v>
      </c>
      <c r="B8983" s="4">
        <f>PERCENTILE($A$2:$A$9181,0.25)</f>
        <v>1644.8325</v>
      </c>
      <c r="C8983" s="4">
        <f>PERCENTILE($A$2:$A$9181,0.5)</f>
        <v>3437.55</v>
      </c>
      <c r="D8983" s="4">
        <f>PERCENTILE($A$2:$A$9181,0.75)</f>
        <v>6751.9224999999997</v>
      </c>
      <c r="E8983" s="4">
        <f>D8983-B8983</f>
        <v>5107.09</v>
      </c>
      <c r="F8983" s="4">
        <f>(D8983+(1.5*E8983))</f>
        <v>14412.557499999999</v>
      </c>
      <c r="G8983" s="4">
        <f>(B8983-(1.5*E8983))</f>
        <v>-6015.8024999999998</v>
      </c>
      <c r="H8983" s="4">
        <f>COUNTIF($A$2:$A$9181, "&gt; 14412.56")</f>
        <v>398</v>
      </c>
      <c r="I8983" s="4">
        <f>COUNTIF($A$2:$A$9181, "&lt; -6015.80")</f>
        <v>0</v>
      </c>
      <c r="J8983" t="str">
        <f>IF(OR($A$2:$A$9181&gt;14412.56,$A$2:$A$9181&lt; -6015.8),"True","False")</f>
        <v>False</v>
      </c>
    </row>
    <row r="8984" spans="1:10" x14ac:dyDescent="0.3">
      <c r="A8984">
        <v>174.26</v>
      </c>
      <c r="B8984" s="4">
        <f>PERCENTILE($A$2:$A$9181,0.25)</f>
        <v>1644.8325</v>
      </c>
      <c r="C8984" s="4">
        <f>PERCENTILE($A$2:$A$9181,0.5)</f>
        <v>3437.55</v>
      </c>
      <c r="D8984" s="4">
        <f>PERCENTILE($A$2:$A$9181,0.75)</f>
        <v>6751.9224999999997</v>
      </c>
      <c r="E8984" s="4">
        <f>D8984-B8984</f>
        <v>5107.09</v>
      </c>
      <c r="F8984" s="4">
        <f>(D8984+(1.5*E8984))</f>
        <v>14412.557499999999</v>
      </c>
      <c r="G8984" s="4">
        <f>(B8984-(1.5*E8984))</f>
        <v>-6015.8024999999998</v>
      </c>
      <c r="H8984" s="4">
        <f>COUNTIF($A$2:$A$9181, "&gt; 14412.56")</f>
        <v>398</v>
      </c>
      <c r="I8984" s="4">
        <f>COUNTIF($A$2:$A$9181, "&lt; -6015.80")</f>
        <v>0</v>
      </c>
      <c r="J8984" t="str">
        <f>IF(OR($A$2:$A$9181&gt;14412.56,$A$2:$A$9181&lt; -6015.8),"True","False")</f>
        <v>False</v>
      </c>
    </row>
    <row r="8985" spans="1:10" x14ac:dyDescent="0.3">
      <c r="A8985">
        <v>174.11</v>
      </c>
      <c r="B8985" s="4">
        <f>PERCENTILE($A$2:$A$9181,0.25)</f>
        <v>1644.8325</v>
      </c>
      <c r="C8985" s="4">
        <f>PERCENTILE($A$2:$A$9181,0.5)</f>
        <v>3437.55</v>
      </c>
      <c r="D8985" s="4">
        <f>PERCENTILE($A$2:$A$9181,0.75)</f>
        <v>6751.9224999999997</v>
      </c>
      <c r="E8985" s="4">
        <f>D8985-B8985</f>
        <v>5107.09</v>
      </c>
      <c r="F8985" s="4">
        <f>(D8985+(1.5*E8985))</f>
        <v>14412.557499999999</v>
      </c>
      <c r="G8985" s="4">
        <f>(B8985-(1.5*E8985))</f>
        <v>-6015.8024999999998</v>
      </c>
      <c r="H8985" s="4">
        <f>COUNTIF($A$2:$A$9181, "&gt; 14412.56")</f>
        <v>398</v>
      </c>
      <c r="I8985" s="4">
        <f>COUNTIF($A$2:$A$9181, "&lt; -6015.80")</f>
        <v>0</v>
      </c>
      <c r="J8985" t="str">
        <f>IF(OR($A$2:$A$9181&gt;14412.56,$A$2:$A$9181&lt; -6015.8),"True","False")</f>
        <v>False</v>
      </c>
    </row>
    <row r="8986" spans="1:10" x14ac:dyDescent="0.3">
      <c r="A8986">
        <v>173.23</v>
      </c>
      <c r="B8986" s="4">
        <f>PERCENTILE($A$2:$A$9181,0.25)</f>
        <v>1644.8325</v>
      </c>
      <c r="C8986" s="4">
        <f>PERCENTILE($A$2:$A$9181,0.5)</f>
        <v>3437.55</v>
      </c>
      <c r="D8986" s="4">
        <f>PERCENTILE($A$2:$A$9181,0.75)</f>
        <v>6751.9224999999997</v>
      </c>
      <c r="E8986" s="4">
        <f>D8986-B8986</f>
        <v>5107.09</v>
      </c>
      <c r="F8986" s="4">
        <f>(D8986+(1.5*E8986))</f>
        <v>14412.557499999999</v>
      </c>
      <c r="G8986" s="4">
        <f>(B8986-(1.5*E8986))</f>
        <v>-6015.8024999999998</v>
      </c>
      <c r="H8986" s="4">
        <f>COUNTIF($A$2:$A$9181, "&gt; 14412.56")</f>
        <v>398</v>
      </c>
      <c r="I8986" s="4">
        <f>COUNTIF($A$2:$A$9181, "&lt; -6015.80")</f>
        <v>0</v>
      </c>
      <c r="J8986" t="str">
        <f>IF(OR($A$2:$A$9181&gt;14412.56,$A$2:$A$9181&lt; -6015.8),"True","False")</f>
        <v>False</v>
      </c>
    </row>
    <row r="8987" spans="1:10" x14ac:dyDescent="0.3">
      <c r="A8987">
        <v>173.07</v>
      </c>
      <c r="B8987" s="4">
        <f>PERCENTILE($A$2:$A$9181,0.25)</f>
        <v>1644.8325</v>
      </c>
      <c r="C8987" s="4">
        <f>PERCENTILE($A$2:$A$9181,0.5)</f>
        <v>3437.55</v>
      </c>
      <c r="D8987" s="4">
        <f>PERCENTILE($A$2:$A$9181,0.75)</f>
        <v>6751.9224999999997</v>
      </c>
      <c r="E8987" s="4">
        <f>D8987-B8987</f>
        <v>5107.09</v>
      </c>
      <c r="F8987" s="4">
        <f>(D8987+(1.5*E8987))</f>
        <v>14412.557499999999</v>
      </c>
      <c r="G8987" s="4">
        <f>(B8987-(1.5*E8987))</f>
        <v>-6015.8024999999998</v>
      </c>
      <c r="H8987" s="4">
        <f>COUNTIF($A$2:$A$9181, "&gt; 14412.56")</f>
        <v>398</v>
      </c>
      <c r="I8987" s="4">
        <f>COUNTIF($A$2:$A$9181, "&lt; -6015.80")</f>
        <v>0</v>
      </c>
      <c r="J8987" t="str">
        <f>IF(OR($A$2:$A$9181&gt;14412.56,$A$2:$A$9181&lt; -6015.8),"True","False")</f>
        <v>False</v>
      </c>
    </row>
    <row r="8988" spans="1:10" x14ac:dyDescent="0.3">
      <c r="A8988">
        <v>172.99</v>
      </c>
      <c r="B8988" s="4">
        <f>PERCENTILE($A$2:$A$9181,0.25)</f>
        <v>1644.8325</v>
      </c>
      <c r="C8988" s="4">
        <f>PERCENTILE($A$2:$A$9181,0.5)</f>
        <v>3437.55</v>
      </c>
      <c r="D8988" s="4">
        <f>PERCENTILE($A$2:$A$9181,0.75)</f>
        <v>6751.9224999999997</v>
      </c>
      <c r="E8988" s="4">
        <f>D8988-B8988</f>
        <v>5107.09</v>
      </c>
      <c r="F8988" s="4">
        <f>(D8988+(1.5*E8988))</f>
        <v>14412.557499999999</v>
      </c>
      <c r="G8988" s="4">
        <f>(B8988-(1.5*E8988))</f>
        <v>-6015.8024999999998</v>
      </c>
      <c r="H8988" s="4">
        <f>COUNTIF($A$2:$A$9181, "&gt; 14412.56")</f>
        <v>398</v>
      </c>
      <c r="I8988" s="4">
        <f>COUNTIF($A$2:$A$9181, "&lt; -6015.80")</f>
        <v>0</v>
      </c>
      <c r="J8988" t="str">
        <f>IF(OR($A$2:$A$9181&gt;14412.56,$A$2:$A$9181&lt; -6015.8),"True","False")</f>
        <v>False</v>
      </c>
    </row>
    <row r="8989" spans="1:10" x14ac:dyDescent="0.3">
      <c r="A8989">
        <v>171.44</v>
      </c>
      <c r="B8989" s="4">
        <f>PERCENTILE($A$2:$A$9181,0.25)</f>
        <v>1644.8325</v>
      </c>
      <c r="C8989" s="4">
        <f>PERCENTILE($A$2:$A$9181,0.5)</f>
        <v>3437.55</v>
      </c>
      <c r="D8989" s="4">
        <f>PERCENTILE($A$2:$A$9181,0.75)</f>
        <v>6751.9224999999997</v>
      </c>
      <c r="E8989" s="4">
        <f>D8989-B8989</f>
        <v>5107.09</v>
      </c>
      <c r="F8989" s="4">
        <f>(D8989+(1.5*E8989))</f>
        <v>14412.557499999999</v>
      </c>
      <c r="G8989" s="4">
        <f>(B8989-(1.5*E8989))</f>
        <v>-6015.8024999999998</v>
      </c>
      <c r="H8989" s="4">
        <f>COUNTIF($A$2:$A$9181, "&gt; 14412.56")</f>
        <v>398</v>
      </c>
      <c r="I8989" s="4">
        <f>COUNTIF($A$2:$A$9181, "&lt; -6015.80")</f>
        <v>0</v>
      </c>
      <c r="J8989" t="str">
        <f>IF(OR($A$2:$A$9181&gt;14412.56,$A$2:$A$9181&lt; -6015.8),"True","False")</f>
        <v>False</v>
      </c>
    </row>
    <row r="8990" spans="1:10" x14ac:dyDescent="0.3">
      <c r="A8990">
        <v>170.61</v>
      </c>
      <c r="B8990" s="4">
        <f>PERCENTILE($A$2:$A$9181,0.25)</f>
        <v>1644.8325</v>
      </c>
      <c r="C8990" s="4">
        <f>PERCENTILE($A$2:$A$9181,0.5)</f>
        <v>3437.55</v>
      </c>
      <c r="D8990" s="4">
        <f>PERCENTILE($A$2:$A$9181,0.75)</f>
        <v>6751.9224999999997</v>
      </c>
      <c r="E8990" s="4">
        <f>D8990-B8990</f>
        <v>5107.09</v>
      </c>
      <c r="F8990" s="4">
        <f>(D8990+(1.5*E8990))</f>
        <v>14412.557499999999</v>
      </c>
      <c r="G8990" s="4">
        <f>(B8990-(1.5*E8990))</f>
        <v>-6015.8024999999998</v>
      </c>
      <c r="H8990" s="4">
        <f>COUNTIF($A$2:$A$9181, "&gt; 14412.56")</f>
        <v>398</v>
      </c>
      <c r="I8990" s="4">
        <f>COUNTIF($A$2:$A$9181, "&lt; -6015.80")</f>
        <v>0</v>
      </c>
      <c r="J8990" t="str">
        <f>IF(OR($A$2:$A$9181&gt;14412.56,$A$2:$A$9181&lt; -6015.8),"True","False")</f>
        <v>False</v>
      </c>
    </row>
    <row r="8991" spans="1:10" x14ac:dyDescent="0.3">
      <c r="A8991">
        <v>170.44</v>
      </c>
      <c r="B8991" s="4">
        <f>PERCENTILE($A$2:$A$9181,0.25)</f>
        <v>1644.8325</v>
      </c>
      <c r="C8991" s="4">
        <f>PERCENTILE($A$2:$A$9181,0.5)</f>
        <v>3437.55</v>
      </c>
      <c r="D8991" s="4">
        <f>PERCENTILE($A$2:$A$9181,0.75)</f>
        <v>6751.9224999999997</v>
      </c>
      <c r="E8991" s="4">
        <f>D8991-B8991</f>
        <v>5107.09</v>
      </c>
      <c r="F8991" s="4">
        <f>(D8991+(1.5*E8991))</f>
        <v>14412.557499999999</v>
      </c>
      <c r="G8991" s="4">
        <f>(B8991-(1.5*E8991))</f>
        <v>-6015.8024999999998</v>
      </c>
      <c r="H8991" s="4">
        <f>COUNTIF($A$2:$A$9181, "&gt; 14412.56")</f>
        <v>398</v>
      </c>
      <c r="I8991" s="4">
        <f>COUNTIF($A$2:$A$9181, "&lt; -6015.80")</f>
        <v>0</v>
      </c>
      <c r="J8991" t="str">
        <f>IF(OR($A$2:$A$9181&gt;14412.56,$A$2:$A$9181&lt; -6015.8),"True","False")</f>
        <v>False</v>
      </c>
    </row>
    <row r="8992" spans="1:10" x14ac:dyDescent="0.3">
      <c r="A8992">
        <v>168.81</v>
      </c>
      <c r="B8992" s="4">
        <f>PERCENTILE($A$2:$A$9181,0.25)</f>
        <v>1644.8325</v>
      </c>
      <c r="C8992" s="4">
        <f>PERCENTILE($A$2:$A$9181,0.5)</f>
        <v>3437.55</v>
      </c>
      <c r="D8992" s="4">
        <f>PERCENTILE($A$2:$A$9181,0.75)</f>
        <v>6751.9224999999997</v>
      </c>
      <c r="E8992" s="4">
        <f>D8992-B8992</f>
        <v>5107.09</v>
      </c>
      <c r="F8992" s="4">
        <f>(D8992+(1.5*E8992))</f>
        <v>14412.557499999999</v>
      </c>
      <c r="G8992" s="4">
        <f>(B8992-(1.5*E8992))</f>
        <v>-6015.8024999999998</v>
      </c>
      <c r="H8992" s="4">
        <f>COUNTIF($A$2:$A$9181, "&gt; 14412.56")</f>
        <v>398</v>
      </c>
      <c r="I8992" s="4">
        <f>COUNTIF($A$2:$A$9181, "&lt; -6015.80")</f>
        <v>0</v>
      </c>
      <c r="J8992" t="str">
        <f>IF(OR($A$2:$A$9181&gt;14412.56,$A$2:$A$9181&lt; -6015.8),"True","False")</f>
        <v>False</v>
      </c>
    </row>
    <row r="8993" spans="1:10" x14ac:dyDescent="0.3">
      <c r="A8993">
        <v>167.8</v>
      </c>
      <c r="B8993" s="4">
        <f>PERCENTILE($A$2:$A$9181,0.25)</f>
        <v>1644.8325</v>
      </c>
      <c r="C8993" s="4">
        <f>PERCENTILE($A$2:$A$9181,0.5)</f>
        <v>3437.55</v>
      </c>
      <c r="D8993" s="4">
        <f>PERCENTILE($A$2:$A$9181,0.75)</f>
        <v>6751.9224999999997</v>
      </c>
      <c r="E8993" s="4">
        <f>D8993-B8993</f>
        <v>5107.09</v>
      </c>
      <c r="F8993" s="4">
        <f>(D8993+(1.5*E8993))</f>
        <v>14412.557499999999</v>
      </c>
      <c r="G8993" s="4">
        <f>(B8993-(1.5*E8993))</f>
        <v>-6015.8024999999998</v>
      </c>
      <c r="H8993" s="4">
        <f>COUNTIF($A$2:$A$9181, "&gt; 14412.56")</f>
        <v>398</v>
      </c>
      <c r="I8993" s="4">
        <f>COUNTIF($A$2:$A$9181, "&lt; -6015.80")</f>
        <v>0</v>
      </c>
      <c r="J8993" t="str">
        <f>IF(OR($A$2:$A$9181&gt;14412.56,$A$2:$A$9181&lt; -6015.8),"True","False")</f>
        <v>False</v>
      </c>
    </row>
    <row r="8994" spans="1:10" x14ac:dyDescent="0.3">
      <c r="A8994">
        <v>167.13</v>
      </c>
      <c r="B8994" s="4">
        <f>PERCENTILE($A$2:$A$9181,0.25)</f>
        <v>1644.8325</v>
      </c>
      <c r="C8994" s="4">
        <f>PERCENTILE($A$2:$A$9181,0.5)</f>
        <v>3437.55</v>
      </c>
      <c r="D8994" s="4">
        <f>PERCENTILE($A$2:$A$9181,0.75)</f>
        <v>6751.9224999999997</v>
      </c>
      <c r="E8994" s="4">
        <f>D8994-B8994</f>
        <v>5107.09</v>
      </c>
      <c r="F8994" s="4">
        <f>(D8994+(1.5*E8994))</f>
        <v>14412.557499999999</v>
      </c>
      <c r="G8994" s="4">
        <f>(B8994-(1.5*E8994))</f>
        <v>-6015.8024999999998</v>
      </c>
      <c r="H8994" s="4">
        <f>COUNTIF($A$2:$A$9181, "&gt; 14412.56")</f>
        <v>398</v>
      </c>
      <c r="I8994" s="4">
        <f>COUNTIF($A$2:$A$9181, "&lt; -6015.80")</f>
        <v>0</v>
      </c>
      <c r="J8994" t="str">
        <f>IF(OR($A$2:$A$9181&gt;14412.56,$A$2:$A$9181&lt; -6015.8),"True","False")</f>
        <v>False</v>
      </c>
    </row>
    <row r="8995" spans="1:10" x14ac:dyDescent="0.3">
      <c r="A8995">
        <v>166.63</v>
      </c>
      <c r="B8995" s="4">
        <f>PERCENTILE($A$2:$A$9181,0.25)</f>
        <v>1644.8325</v>
      </c>
      <c r="C8995" s="4">
        <f>PERCENTILE($A$2:$A$9181,0.5)</f>
        <v>3437.55</v>
      </c>
      <c r="D8995" s="4">
        <f>PERCENTILE($A$2:$A$9181,0.75)</f>
        <v>6751.9224999999997</v>
      </c>
      <c r="E8995" s="4">
        <f>D8995-B8995</f>
        <v>5107.09</v>
      </c>
      <c r="F8995" s="4">
        <f>(D8995+(1.5*E8995))</f>
        <v>14412.557499999999</v>
      </c>
      <c r="G8995" s="4">
        <f>(B8995-(1.5*E8995))</f>
        <v>-6015.8024999999998</v>
      </c>
      <c r="H8995" s="4">
        <f>COUNTIF($A$2:$A$9181, "&gt; 14412.56")</f>
        <v>398</v>
      </c>
      <c r="I8995" s="4">
        <f>COUNTIF($A$2:$A$9181, "&lt; -6015.80")</f>
        <v>0</v>
      </c>
      <c r="J8995" t="str">
        <f>IF(OR($A$2:$A$9181&gt;14412.56,$A$2:$A$9181&lt; -6015.8),"True","False")</f>
        <v>False</v>
      </c>
    </row>
    <row r="8996" spans="1:10" x14ac:dyDescent="0.3">
      <c r="A8996">
        <v>166.39</v>
      </c>
      <c r="B8996" s="4">
        <f>PERCENTILE($A$2:$A$9181,0.25)</f>
        <v>1644.8325</v>
      </c>
      <c r="C8996" s="4">
        <f>PERCENTILE($A$2:$A$9181,0.5)</f>
        <v>3437.55</v>
      </c>
      <c r="D8996" s="4">
        <f>PERCENTILE($A$2:$A$9181,0.75)</f>
        <v>6751.9224999999997</v>
      </c>
      <c r="E8996" s="4">
        <f>D8996-B8996</f>
        <v>5107.09</v>
      </c>
      <c r="F8996" s="4">
        <f>(D8996+(1.5*E8996))</f>
        <v>14412.557499999999</v>
      </c>
      <c r="G8996" s="4">
        <f>(B8996-(1.5*E8996))</f>
        <v>-6015.8024999999998</v>
      </c>
      <c r="H8996" s="4">
        <f>COUNTIF($A$2:$A$9181, "&gt; 14412.56")</f>
        <v>398</v>
      </c>
      <c r="I8996" s="4">
        <f>COUNTIF($A$2:$A$9181, "&lt; -6015.80")</f>
        <v>0</v>
      </c>
      <c r="J8996" t="str">
        <f>IF(OR($A$2:$A$9181&gt;14412.56,$A$2:$A$9181&lt; -6015.8),"True","False")</f>
        <v>False</v>
      </c>
    </row>
    <row r="8997" spans="1:10" x14ac:dyDescent="0.3">
      <c r="A8997">
        <v>165.87</v>
      </c>
      <c r="B8997" s="4">
        <f>PERCENTILE($A$2:$A$9181,0.25)</f>
        <v>1644.8325</v>
      </c>
      <c r="C8997" s="4">
        <f>PERCENTILE($A$2:$A$9181,0.5)</f>
        <v>3437.55</v>
      </c>
      <c r="D8997" s="4">
        <f>PERCENTILE($A$2:$A$9181,0.75)</f>
        <v>6751.9224999999997</v>
      </c>
      <c r="E8997" s="4">
        <f>D8997-B8997</f>
        <v>5107.09</v>
      </c>
      <c r="F8997" s="4">
        <f>(D8997+(1.5*E8997))</f>
        <v>14412.557499999999</v>
      </c>
      <c r="G8997" s="4">
        <f>(B8997-(1.5*E8997))</f>
        <v>-6015.8024999999998</v>
      </c>
      <c r="H8997" s="4">
        <f>COUNTIF($A$2:$A$9181, "&gt; 14412.56")</f>
        <v>398</v>
      </c>
      <c r="I8997" s="4">
        <f>COUNTIF($A$2:$A$9181, "&lt; -6015.80")</f>
        <v>0</v>
      </c>
      <c r="J8997" t="str">
        <f>IF(OR($A$2:$A$9181&gt;14412.56,$A$2:$A$9181&lt; -6015.8),"True","False")</f>
        <v>False</v>
      </c>
    </row>
    <row r="8998" spans="1:10" x14ac:dyDescent="0.3">
      <c r="A8998">
        <v>165.86</v>
      </c>
      <c r="B8998" s="4">
        <f>PERCENTILE($A$2:$A$9181,0.25)</f>
        <v>1644.8325</v>
      </c>
      <c r="C8998" s="4">
        <f>PERCENTILE($A$2:$A$9181,0.5)</f>
        <v>3437.55</v>
      </c>
      <c r="D8998" s="4">
        <f>PERCENTILE($A$2:$A$9181,0.75)</f>
        <v>6751.9224999999997</v>
      </c>
      <c r="E8998" s="4">
        <f>D8998-B8998</f>
        <v>5107.09</v>
      </c>
      <c r="F8998" s="4">
        <f>(D8998+(1.5*E8998))</f>
        <v>14412.557499999999</v>
      </c>
      <c r="G8998" s="4">
        <f>(B8998-(1.5*E8998))</f>
        <v>-6015.8024999999998</v>
      </c>
      <c r="H8998" s="4">
        <f>COUNTIF($A$2:$A$9181, "&gt; 14412.56")</f>
        <v>398</v>
      </c>
      <c r="I8998" s="4">
        <f>COUNTIF($A$2:$A$9181, "&lt; -6015.80")</f>
        <v>0</v>
      </c>
      <c r="J8998" t="str">
        <f>IF(OR($A$2:$A$9181&gt;14412.56,$A$2:$A$9181&lt; -6015.8),"True","False")</f>
        <v>False</v>
      </c>
    </row>
    <row r="8999" spans="1:10" x14ac:dyDescent="0.3">
      <c r="A8999">
        <v>165.82</v>
      </c>
      <c r="B8999" s="4">
        <f>PERCENTILE($A$2:$A$9181,0.25)</f>
        <v>1644.8325</v>
      </c>
      <c r="C8999" s="4">
        <f>PERCENTILE($A$2:$A$9181,0.5)</f>
        <v>3437.55</v>
      </c>
      <c r="D8999" s="4">
        <f>PERCENTILE($A$2:$A$9181,0.75)</f>
        <v>6751.9224999999997</v>
      </c>
      <c r="E8999" s="4">
        <f>D8999-B8999</f>
        <v>5107.09</v>
      </c>
      <c r="F8999" s="4">
        <f>(D8999+(1.5*E8999))</f>
        <v>14412.557499999999</v>
      </c>
      <c r="G8999" s="4">
        <f>(B8999-(1.5*E8999))</f>
        <v>-6015.8024999999998</v>
      </c>
      <c r="H8999" s="4">
        <f>COUNTIF($A$2:$A$9181, "&gt; 14412.56")</f>
        <v>398</v>
      </c>
      <c r="I8999" s="4">
        <f>COUNTIF($A$2:$A$9181, "&lt; -6015.80")</f>
        <v>0</v>
      </c>
      <c r="J8999" t="str">
        <f>IF(OR($A$2:$A$9181&gt;14412.56,$A$2:$A$9181&lt; -6015.8),"True","False")</f>
        <v>False</v>
      </c>
    </row>
    <row r="9000" spans="1:10" x14ac:dyDescent="0.3">
      <c r="A9000">
        <v>165.37</v>
      </c>
      <c r="B9000" s="4">
        <f>PERCENTILE($A$2:$A$9181,0.25)</f>
        <v>1644.8325</v>
      </c>
      <c r="C9000" s="4">
        <f>PERCENTILE($A$2:$A$9181,0.5)</f>
        <v>3437.55</v>
      </c>
      <c r="D9000" s="4">
        <f>PERCENTILE($A$2:$A$9181,0.75)</f>
        <v>6751.9224999999997</v>
      </c>
      <c r="E9000" s="4">
        <f>D9000-B9000</f>
        <v>5107.09</v>
      </c>
      <c r="F9000" s="4">
        <f>(D9000+(1.5*E9000))</f>
        <v>14412.557499999999</v>
      </c>
      <c r="G9000" s="4">
        <f>(B9000-(1.5*E9000))</f>
        <v>-6015.8024999999998</v>
      </c>
      <c r="H9000" s="4">
        <f>COUNTIF($A$2:$A$9181, "&gt; 14412.56")</f>
        <v>398</v>
      </c>
      <c r="I9000" s="4">
        <f>COUNTIF($A$2:$A$9181, "&lt; -6015.80")</f>
        <v>0</v>
      </c>
      <c r="J9000" t="str">
        <f>IF(OR($A$2:$A$9181&gt;14412.56,$A$2:$A$9181&lt; -6015.8),"True","False")</f>
        <v>False</v>
      </c>
    </row>
    <row r="9001" spans="1:10" x14ac:dyDescent="0.3">
      <c r="A9001">
        <v>163.99</v>
      </c>
      <c r="B9001" s="4">
        <f>PERCENTILE($A$2:$A$9181,0.25)</f>
        <v>1644.8325</v>
      </c>
      <c r="C9001" s="4">
        <f>PERCENTILE($A$2:$A$9181,0.5)</f>
        <v>3437.55</v>
      </c>
      <c r="D9001" s="4">
        <f>PERCENTILE($A$2:$A$9181,0.75)</f>
        <v>6751.9224999999997</v>
      </c>
      <c r="E9001" s="4">
        <f>D9001-B9001</f>
        <v>5107.09</v>
      </c>
      <c r="F9001" s="4">
        <f>(D9001+(1.5*E9001))</f>
        <v>14412.557499999999</v>
      </c>
      <c r="G9001" s="4">
        <f>(B9001-(1.5*E9001))</f>
        <v>-6015.8024999999998</v>
      </c>
      <c r="H9001" s="4">
        <f>COUNTIF($A$2:$A$9181, "&gt; 14412.56")</f>
        <v>398</v>
      </c>
      <c r="I9001" s="4">
        <f>COUNTIF($A$2:$A$9181, "&lt; -6015.80")</f>
        <v>0</v>
      </c>
      <c r="J9001" t="str">
        <f>IF(OR($A$2:$A$9181&gt;14412.56,$A$2:$A$9181&lt; -6015.8),"True","False")</f>
        <v>False</v>
      </c>
    </row>
    <row r="9002" spans="1:10" x14ac:dyDescent="0.3">
      <c r="A9002">
        <v>163.92</v>
      </c>
      <c r="B9002" s="4">
        <f>PERCENTILE($A$2:$A$9181,0.25)</f>
        <v>1644.8325</v>
      </c>
      <c r="C9002" s="4">
        <f>PERCENTILE($A$2:$A$9181,0.5)</f>
        <v>3437.55</v>
      </c>
      <c r="D9002" s="4">
        <f>PERCENTILE($A$2:$A$9181,0.75)</f>
        <v>6751.9224999999997</v>
      </c>
      <c r="E9002" s="4">
        <f>D9002-B9002</f>
        <v>5107.09</v>
      </c>
      <c r="F9002" s="4">
        <f>(D9002+(1.5*E9002))</f>
        <v>14412.557499999999</v>
      </c>
      <c r="G9002" s="4">
        <f>(B9002-(1.5*E9002))</f>
        <v>-6015.8024999999998</v>
      </c>
      <c r="H9002" s="4">
        <f>COUNTIF($A$2:$A$9181, "&gt; 14412.56")</f>
        <v>398</v>
      </c>
      <c r="I9002" s="4">
        <f>COUNTIF($A$2:$A$9181, "&lt; -6015.80")</f>
        <v>0</v>
      </c>
      <c r="J9002" t="str">
        <f>IF(OR($A$2:$A$9181&gt;14412.56,$A$2:$A$9181&lt; -6015.8),"True","False")</f>
        <v>False</v>
      </c>
    </row>
    <row r="9003" spans="1:10" x14ac:dyDescent="0.3">
      <c r="A9003">
        <v>162.97</v>
      </c>
      <c r="B9003" s="4">
        <f>PERCENTILE($A$2:$A$9181,0.25)</f>
        <v>1644.8325</v>
      </c>
      <c r="C9003" s="4">
        <f>PERCENTILE($A$2:$A$9181,0.5)</f>
        <v>3437.55</v>
      </c>
      <c r="D9003" s="4">
        <f>PERCENTILE($A$2:$A$9181,0.75)</f>
        <v>6751.9224999999997</v>
      </c>
      <c r="E9003" s="4">
        <f>D9003-B9003</f>
        <v>5107.09</v>
      </c>
      <c r="F9003" s="4">
        <f>(D9003+(1.5*E9003))</f>
        <v>14412.557499999999</v>
      </c>
      <c r="G9003" s="4">
        <f>(B9003-(1.5*E9003))</f>
        <v>-6015.8024999999998</v>
      </c>
      <c r="H9003" s="4">
        <f>COUNTIF($A$2:$A$9181, "&gt; 14412.56")</f>
        <v>398</v>
      </c>
      <c r="I9003" s="4">
        <f>COUNTIF($A$2:$A$9181, "&lt; -6015.80")</f>
        <v>0</v>
      </c>
      <c r="J9003" t="str">
        <f>IF(OR($A$2:$A$9181&gt;14412.56,$A$2:$A$9181&lt; -6015.8),"True","False")</f>
        <v>False</v>
      </c>
    </row>
    <row r="9004" spans="1:10" x14ac:dyDescent="0.3">
      <c r="A9004">
        <v>160.35</v>
      </c>
      <c r="B9004" s="4">
        <f>PERCENTILE($A$2:$A$9181,0.25)</f>
        <v>1644.8325</v>
      </c>
      <c r="C9004" s="4">
        <f>PERCENTILE($A$2:$A$9181,0.5)</f>
        <v>3437.55</v>
      </c>
      <c r="D9004" s="4">
        <f>PERCENTILE($A$2:$A$9181,0.75)</f>
        <v>6751.9224999999997</v>
      </c>
      <c r="E9004" s="4">
        <f>D9004-B9004</f>
        <v>5107.09</v>
      </c>
      <c r="F9004" s="4">
        <f>(D9004+(1.5*E9004))</f>
        <v>14412.557499999999</v>
      </c>
      <c r="G9004" s="4">
        <f>(B9004-(1.5*E9004))</f>
        <v>-6015.8024999999998</v>
      </c>
      <c r="H9004" s="4">
        <f>COUNTIF($A$2:$A$9181, "&gt; 14412.56")</f>
        <v>398</v>
      </c>
      <c r="I9004" s="4">
        <f>COUNTIF($A$2:$A$9181, "&lt; -6015.80")</f>
        <v>0</v>
      </c>
      <c r="J9004" t="str">
        <f>IF(OR($A$2:$A$9181&gt;14412.56,$A$2:$A$9181&lt; -6015.8),"True","False")</f>
        <v>False</v>
      </c>
    </row>
    <row r="9005" spans="1:10" x14ac:dyDescent="0.3">
      <c r="A9005">
        <v>160.28</v>
      </c>
      <c r="B9005" s="4">
        <f>PERCENTILE($A$2:$A$9181,0.25)</f>
        <v>1644.8325</v>
      </c>
      <c r="C9005" s="4">
        <f>PERCENTILE($A$2:$A$9181,0.5)</f>
        <v>3437.55</v>
      </c>
      <c r="D9005" s="4">
        <f>PERCENTILE($A$2:$A$9181,0.75)</f>
        <v>6751.9224999999997</v>
      </c>
      <c r="E9005" s="4">
        <f>D9005-B9005</f>
        <v>5107.09</v>
      </c>
      <c r="F9005" s="4">
        <f>(D9005+(1.5*E9005))</f>
        <v>14412.557499999999</v>
      </c>
      <c r="G9005" s="4">
        <f>(B9005-(1.5*E9005))</f>
        <v>-6015.8024999999998</v>
      </c>
      <c r="H9005" s="4">
        <f>COUNTIF($A$2:$A$9181, "&gt; 14412.56")</f>
        <v>398</v>
      </c>
      <c r="I9005" s="4">
        <f>COUNTIF($A$2:$A$9181, "&lt; -6015.80")</f>
        <v>0</v>
      </c>
      <c r="J9005" t="str">
        <f>IF(OR($A$2:$A$9181&gt;14412.56,$A$2:$A$9181&lt; -6015.8),"True","False")</f>
        <v>False</v>
      </c>
    </row>
    <row r="9006" spans="1:10" x14ac:dyDescent="0.3">
      <c r="A9006">
        <v>159.69</v>
      </c>
      <c r="B9006" s="4">
        <f>PERCENTILE($A$2:$A$9181,0.25)</f>
        <v>1644.8325</v>
      </c>
      <c r="C9006" s="4">
        <f>PERCENTILE($A$2:$A$9181,0.5)</f>
        <v>3437.55</v>
      </c>
      <c r="D9006" s="4">
        <f>PERCENTILE($A$2:$A$9181,0.75)</f>
        <v>6751.9224999999997</v>
      </c>
      <c r="E9006" s="4">
        <f>D9006-B9006</f>
        <v>5107.09</v>
      </c>
      <c r="F9006" s="4">
        <f>(D9006+(1.5*E9006))</f>
        <v>14412.557499999999</v>
      </c>
      <c r="G9006" s="4">
        <f>(B9006-(1.5*E9006))</f>
        <v>-6015.8024999999998</v>
      </c>
      <c r="H9006" s="4">
        <f>COUNTIF($A$2:$A$9181, "&gt; 14412.56")</f>
        <v>398</v>
      </c>
      <c r="I9006" s="4">
        <f>COUNTIF($A$2:$A$9181, "&lt; -6015.80")</f>
        <v>0</v>
      </c>
      <c r="J9006" t="str">
        <f>IF(OR($A$2:$A$9181&gt;14412.56,$A$2:$A$9181&lt; -6015.8),"True","False")</f>
        <v>False</v>
      </c>
    </row>
    <row r="9007" spans="1:10" x14ac:dyDescent="0.3">
      <c r="A9007">
        <v>159.24</v>
      </c>
      <c r="B9007" s="4">
        <f>PERCENTILE($A$2:$A$9181,0.25)</f>
        <v>1644.8325</v>
      </c>
      <c r="C9007" s="4">
        <f>PERCENTILE($A$2:$A$9181,0.5)</f>
        <v>3437.55</v>
      </c>
      <c r="D9007" s="4">
        <f>PERCENTILE($A$2:$A$9181,0.75)</f>
        <v>6751.9224999999997</v>
      </c>
      <c r="E9007" s="4">
        <f>D9007-B9007</f>
        <v>5107.09</v>
      </c>
      <c r="F9007" s="4">
        <f>(D9007+(1.5*E9007))</f>
        <v>14412.557499999999</v>
      </c>
      <c r="G9007" s="4">
        <f>(B9007-(1.5*E9007))</f>
        <v>-6015.8024999999998</v>
      </c>
      <c r="H9007" s="4">
        <f>COUNTIF($A$2:$A$9181, "&gt; 14412.56")</f>
        <v>398</v>
      </c>
      <c r="I9007" s="4">
        <f>COUNTIF($A$2:$A$9181, "&lt; -6015.80")</f>
        <v>0</v>
      </c>
      <c r="J9007" t="str">
        <f>IF(OR($A$2:$A$9181&gt;14412.56,$A$2:$A$9181&lt; -6015.8),"True","False")</f>
        <v>False</v>
      </c>
    </row>
    <row r="9008" spans="1:10" x14ac:dyDescent="0.3">
      <c r="A9008">
        <v>158.27000000000001</v>
      </c>
      <c r="B9008" s="4">
        <f>PERCENTILE($A$2:$A$9181,0.25)</f>
        <v>1644.8325</v>
      </c>
      <c r="C9008" s="4">
        <f>PERCENTILE($A$2:$A$9181,0.5)</f>
        <v>3437.55</v>
      </c>
      <c r="D9008" s="4">
        <f>PERCENTILE($A$2:$A$9181,0.75)</f>
        <v>6751.9224999999997</v>
      </c>
      <c r="E9008" s="4">
        <f>D9008-B9008</f>
        <v>5107.09</v>
      </c>
      <c r="F9008" s="4">
        <f>(D9008+(1.5*E9008))</f>
        <v>14412.557499999999</v>
      </c>
      <c r="G9008" s="4">
        <f>(B9008-(1.5*E9008))</f>
        <v>-6015.8024999999998</v>
      </c>
      <c r="H9008" s="4">
        <f>COUNTIF($A$2:$A$9181, "&gt; 14412.56")</f>
        <v>398</v>
      </c>
      <c r="I9008" s="4">
        <f>COUNTIF($A$2:$A$9181, "&lt; -6015.80")</f>
        <v>0</v>
      </c>
      <c r="J9008" t="str">
        <f>IF(OR($A$2:$A$9181&gt;14412.56,$A$2:$A$9181&lt; -6015.8),"True","False")</f>
        <v>False</v>
      </c>
    </row>
    <row r="9009" spans="1:10" x14ac:dyDescent="0.3">
      <c r="A9009">
        <v>157.59</v>
      </c>
      <c r="B9009" s="4">
        <f>PERCENTILE($A$2:$A$9181,0.25)</f>
        <v>1644.8325</v>
      </c>
      <c r="C9009" s="4">
        <f>PERCENTILE($A$2:$A$9181,0.5)</f>
        <v>3437.55</v>
      </c>
      <c r="D9009" s="4">
        <f>PERCENTILE($A$2:$A$9181,0.75)</f>
        <v>6751.9224999999997</v>
      </c>
      <c r="E9009" s="4">
        <f>D9009-B9009</f>
        <v>5107.09</v>
      </c>
      <c r="F9009" s="4">
        <f>(D9009+(1.5*E9009))</f>
        <v>14412.557499999999</v>
      </c>
      <c r="G9009" s="4">
        <f>(B9009-(1.5*E9009))</f>
        <v>-6015.8024999999998</v>
      </c>
      <c r="H9009" s="4">
        <f>COUNTIF($A$2:$A$9181, "&gt; 14412.56")</f>
        <v>398</v>
      </c>
      <c r="I9009" s="4">
        <f>COUNTIF($A$2:$A$9181, "&lt; -6015.80")</f>
        <v>0</v>
      </c>
      <c r="J9009" t="str">
        <f>IF(OR($A$2:$A$9181&gt;14412.56,$A$2:$A$9181&lt; -6015.8),"True","False")</f>
        <v>False</v>
      </c>
    </row>
    <row r="9010" spans="1:10" x14ac:dyDescent="0.3">
      <c r="A9010">
        <v>156.76</v>
      </c>
      <c r="B9010" s="4">
        <f>PERCENTILE($A$2:$A$9181,0.25)</f>
        <v>1644.8325</v>
      </c>
      <c r="C9010" s="4">
        <f>PERCENTILE($A$2:$A$9181,0.5)</f>
        <v>3437.55</v>
      </c>
      <c r="D9010" s="4">
        <f>PERCENTILE($A$2:$A$9181,0.75)</f>
        <v>6751.9224999999997</v>
      </c>
      <c r="E9010" s="4">
        <f>D9010-B9010</f>
        <v>5107.09</v>
      </c>
      <c r="F9010" s="4">
        <f>(D9010+(1.5*E9010))</f>
        <v>14412.557499999999</v>
      </c>
      <c r="G9010" s="4">
        <f>(B9010-(1.5*E9010))</f>
        <v>-6015.8024999999998</v>
      </c>
      <c r="H9010" s="4">
        <f>COUNTIF($A$2:$A$9181, "&gt; 14412.56")</f>
        <v>398</v>
      </c>
      <c r="I9010" s="4">
        <f>COUNTIF($A$2:$A$9181, "&lt; -6015.80")</f>
        <v>0</v>
      </c>
      <c r="J9010" t="str">
        <f>IF(OR($A$2:$A$9181&gt;14412.56,$A$2:$A$9181&lt; -6015.8),"True","False")</f>
        <v>False</v>
      </c>
    </row>
    <row r="9011" spans="1:10" x14ac:dyDescent="0.3">
      <c r="A9011">
        <v>156.63</v>
      </c>
      <c r="B9011" s="4">
        <f>PERCENTILE($A$2:$A$9181,0.25)</f>
        <v>1644.8325</v>
      </c>
      <c r="C9011" s="4">
        <f>PERCENTILE($A$2:$A$9181,0.5)</f>
        <v>3437.55</v>
      </c>
      <c r="D9011" s="4">
        <f>PERCENTILE($A$2:$A$9181,0.75)</f>
        <v>6751.9224999999997</v>
      </c>
      <c r="E9011" s="4">
        <f>D9011-B9011</f>
        <v>5107.09</v>
      </c>
      <c r="F9011" s="4">
        <f>(D9011+(1.5*E9011))</f>
        <v>14412.557499999999</v>
      </c>
      <c r="G9011" s="4">
        <f>(B9011-(1.5*E9011))</f>
        <v>-6015.8024999999998</v>
      </c>
      <c r="H9011" s="4">
        <f>COUNTIF($A$2:$A$9181, "&gt; 14412.56")</f>
        <v>398</v>
      </c>
      <c r="I9011" s="4">
        <f>COUNTIF($A$2:$A$9181, "&lt; -6015.80")</f>
        <v>0</v>
      </c>
      <c r="J9011" t="str">
        <f>IF(OR($A$2:$A$9181&gt;14412.56,$A$2:$A$9181&lt; -6015.8),"True","False")</f>
        <v>False</v>
      </c>
    </row>
    <row r="9012" spans="1:10" x14ac:dyDescent="0.3">
      <c r="A9012">
        <v>156.04</v>
      </c>
      <c r="B9012" s="4">
        <f>PERCENTILE($A$2:$A$9181,0.25)</f>
        <v>1644.8325</v>
      </c>
      <c r="C9012" s="4">
        <f>PERCENTILE($A$2:$A$9181,0.5)</f>
        <v>3437.55</v>
      </c>
      <c r="D9012" s="4">
        <f>PERCENTILE($A$2:$A$9181,0.75)</f>
        <v>6751.9224999999997</v>
      </c>
      <c r="E9012" s="4">
        <f>D9012-B9012</f>
        <v>5107.09</v>
      </c>
      <c r="F9012" s="4">
        <f>(D9012+(1.5*E9012))</f>
        <v>14412.557499999999</v>
      </c>
      <c r="G9012" s="4">
        <f>(B9012-(1.5*E9012))</f>
        <v>-6015.8024999999998</v>
      </c>
      <c r="H9012" s="4">
        <f>COUNTIF($A$2:$A$9181, "&gt; 14412.56")</f>
        <v>398</v>
      </c>
      <c r="I9012" s="4">
        <f>COUNTIF($A$2:$A$9181, "&lt; -6015.80")</f>
        <v>0</v>
      </c>
      <c r="J9012" t="str">
        <f>IF(OR($A$2:$A$9181&gt;14412.56,$A$2:$A$9181&lt; -6015.8),"True","False")</f>
        <v>False</v>
      </c>
    </row>
    <row r="9013" spans="1:10" x14ac:dyDescent="0.3">
      <c r="A9013">
        <v>154.94999999999999</v>
      </c>
      <c r="B9013" s="4">
        <f>PERCENTILE($A$2:$A$9181,0.25)</f>
        <v>1644.8325</v>
      </c>
      <c r="C9013" s="4">
        <f>PERCENTILE($A$2:$A$9181,0.5)</f>
        <v>3437.55</v>
      </c>
      <c r="D9013" s="4">
        <f>PERCENTILE($A$2:$A$9181,0.75)</f>
        <v>6751.9224999999997</v>
      </c>
      <c r="E9013" s="4">
        <f>D9013-B9013</f>
        <v>5107.09</v>
      </c>
      <c r="F9013" s="4">
        <f>(D9013+(1.5*E9013))</f>
        <v>14412.557499999999</v>
      </c>
      <c r="G9013" s="4">
        <f>(B9013-(1.5*E9013))</f>
        <v>-6015.8024999999998</v>
      </c>
      <c r="H9013" s="4">
        <f>COUNTIF($A$2:$A$9181, "&gt; 14412.56")</f>
        <v>398</v>
      </c>
      <c r="I9013" s="4">
        <f>COUNTIF($A$2:$A$9181, "&lt; -6015.80")</f>
        <v>0</v>
      </c>
      <c r="J9013" t="str">
        <f>IF(OR($A$2:$A$9181&gt;14412.56,$A$2:$A$9181&lt; -6015.8),"True","False")</f>
        <v>False</v>
      </c>
    </row>
    <row r="9014" spans="1:10" x14ac:dyDescent="0.3">
      <c r="A9014">
        <v>154.87</v>
      </c>
      <c r="B9014" s="4">
        <f>PERCENTILE($A$2:$A$9181,0.25)</f>
        <v>1644.8325</v>
      </c>
      <c r="C9014" s="4">
        <f>PERCENTILE($A$2:$A$9181,0.5)</f>
        <v>3437.55</v>
      </c>
      <c r="D9014" s="4">
        <f>PERCENTILE($A$2:$A$9181,0.75)</f>
        <v>6751.9224999999997</v>
      </c>
      <c r="E9014" s="4">
        <f>D9014-B9014</f>
        <v>5107.09</v>
      </c>
      <c r="F9014" s="4">
        <f>(D9014+(1.5*E9014))</f>
        <v>14412.557499999999</v>
      </c>
      <c r="G9014" s="4">
        <f>(B9014-(1.5*E9014))</f>
        <v>-6015.8024999999998</v>
      </c>
      <c r="H9014" s="4">
        <f>COUNTIF($A$2:$A$9181, "&gt; 14412.56")</f>
        <v>398</v>
      </c>
      <c r="I9014" s="4">
        <f>COUNTIF($A$2:$A$9181, "&lt; -6015.80")</f>
        <v>0</v>
      </c>
      <c r="J9014" t="str">
        <f>IF(OR($A$2:$A$9181&gt;14412.56,$A$2:$A$9181&lt; -6015.8),"True","False")</f>
        <v>False</v>
      </c>
    </row>
    <row r="9015" spans="1:10" x14ac:dyDescent="0.3">
      <c r="A9015">
        <v>154.76</v>
      </c>
      <c r="B9015" s="4">
        <f>PERCENTILE($A$2:$A$9181,0.25)</f>
        <v>1644.8325</v>
      </c>
      <c r="C9015" s="4">
        <f>PERCENTILE($A$2:$A$9181,0.5)</f>
        <v>3437.55</v>
      </c>
      <c r="D9015" s="4">
        <f>PERCENTILE($A$2:$A$9181,0.75)</f>
        <v>6751.9224999999997</v>
      </c>
      <c r="E9015" s="4">
        <f>D9015-B9015</f>
        <v>5107.09</v>
      </c>
      <c r="F9015" s="4">
        <f>(D9015+(1.5*E9015))</f>
        <v>14412.557499999999</v>
      </c>
      <c r="G9015" s="4">
        <f>(B9015-(1.5*E9015))</f>
        <v>-6015.8024999999998</v>
      </c>
      <c r="H9015" s="4">
        <f>COUNTIF($A$2:$A$9181, "&gt; 14412.56")</f>
        <v>398</v>
      </c>
      <c r="I9015" s="4">
        <f>COUNTIF($A$2:$A$9181, "&lt; -6015.80")</f>
        <v>0</v>
      </c>
      <c r="J9015" t="str">
        <f>IF(OR($A$2:$A$9181&gt;14412.56,$A$2:$A$9181&lt; -6015.8),"True","False")</f>
        <v>False</v>
      </c>
    </row>
    <row r="9016" spans="1:10" x14ac:dyDescent="0.3">
      <c r="A9016">
        <v>153.63</v>
      </c>
      <c r="B9016" s="4">
        <f>PERCENTILE($A$2:$A$9181,0.25)</f>
        <v>1644.8325</v>
      </c>
      <c r="C9016" s="4">
        <f>PERCENTILE($A$2:$A$9181,0.5)</f>
        <v>3437.55</v>
      </c>
      <c r="D9016" s="4">
        <f>PERCENTILE($A$2:$A$9181,0.75)</f>
        <v>6751.9224999999997</v>
      </c>
      <c r="E9016" s="4">
        <f>D9016-B9016</f>
        <v>5107.09</v>
      </c>
      <c r="F9016" s="4">
        <f>(D9016+(1.5*E9016))</f>
        <v>14412.557499999999</v>
      </c>
      <c r="G9016" s="4">
        <f>(B9016-(1.5*E9016))</f>
        <v>-6015.8024999999998</v>
      </c>
      <c r="H9016" s="4">
        <f>COUNTIF($A$2:$A$9181, "&gt; 14412.56")</f>
        <v>398</v>
      </c>
      <c r="I9016" s="4">
        <f>COUNTIF($A$2:$A$9181, "&lt; -6015.80")</f>
        <v>0</v>
      </c>
      <c r="J9016" t="str">
        <f>IF(OR($A$2:$A$9181&gt;14412.56,$A$2:$A$9181&lt; -6015.8),"True","False")</f>
        <v>False</v>
      </c>
    </row>
    <row r="9017" spans="1:10" x14ac:dyDescent="0.3">
      <c r="A9017">
        <v>152.72</v>
      </c>
      <c r="B9017" s="4">
        <f>PERCENTILE($A$2:$A$9181,0.25)</f>
        <v>1644.8325</v>
      </c>
      <c r="C9017" s="4">
        <f>PERCENTILE($A$2:$A$9181,0.5)</f>
        <v>3437.55</v>
      </c>
      <c r="D9017" s="4">
        <f>PERCENTILE($A$2:$A$9181,0.75)</f>
        <v>6751.9224999999997</v>
      </c>
      <c r="E9017" s="4">
        <f>D9017-B9017</f>
        <v>5107.09</v>
      </c>
      <c r="F9017" s="4">
        <f>(D9017+(1.5*E9017))</f>
        <v>14412.557499999999</v>
      </c>
      <c r="G9017" s="4">
        <f>(B9017-(1.5*E9017))</f>
        <v>-6015.8024999999998</v>
      </c>
      <c r="H9017" s="4">
        <f>COUNTIF($A$2:$A$9181, "&gt; 14412.56")</f>
        <v>398</v>
      </c>
      <c r="I9017" s="4">
        <f>COUNTIF($A$2:$A$9181, "&lt; -6015.80")</f>
        <v>0</v>
      </c>
      <c r="J9017" t="str">
        <f>IF(OR($A$2:$A$9181&gt;14412.56,$A$2:$A$9181&lt; -6015.8),"True","False")</f>
        <v>False</v>
      </c>
    </row>
    <row r="9018" spans="1:10" x14ac:dyDescent="0.3">
      <c r="A9018">
        <v>152.65</v>
      </c>
      <c r="B9018" s="4">
        <f>PERCENTILE($A$2:$A$9181,0.25)</f>
        <v>1644.8325</v>
      </c>
      <c r="C9018" s="4">
        <f>PERCENTILE($A$2:$A$9181,0.5)</f>
        <v>3437.55</v>
      </c>
      <c r="D9018" s="4">
        <f>PERCENTILE($A$2:$A$9181,0.75)</f>
        <v>6751.9224999999997</v>
      </c>
      <c r="E9018" s="4">
        <f>D9018-B9018</f>
        <v>5107.09</v>
      </c>
      <c r="F9018" s="4">
        <f>(D9018+(1.5*E9018))</f>
        <v>14412.557499999999</v>
      </c>
      <c r="G9018" s="4">
        <f>(B9018-(1.5*E9018))</f>
        <v>-6015.8024999999998</v>
      </c>
      <c r="H9018" s="4">
        <f>COUNTIF($A$2:$A$9181, "&gt; 14412.56")</f>
        <v>398</v>
      </c>
      <c r="I9018" s="4">
        <f>COUNTIF($A$2:$A$9181, "&lt; -6015.80")</f>
        <v>0</v>
      </c>
      <c r="J9018" t="str">
        <f>IF(OR($A$2:$A$9181&gt;14412.56,$A$2:$A$9181&lt; -6015.8),"True","False")</f>
        <v>False</v>
      </c>
    </row>
    <row r="9019" spans="1:10" x14ac:dyDescent="0.3">
      <c r="A9019">
        <v>152.38999999999999</v>
      </c>
      <c r="B9019" s="4">
        <f>PERCENTILE($A$2:$A$9181,0.25)</f>
        <v>1644.8325</v>
      </c>
      <c r="C9019" s="4">
        <f>PERCENTILE($A$2:$A$9181,0.5)</f>
        <v>3437.55</v>
      </c>
      <c r="D9019" s="4">
        <f>PERCENTILE($A$2:$A$9181,0.75)</f>
        <v>6751.9224999999997</v>
      </c>
      <c r="E9019" s="4">
        <f>D9019-B9019</f>
        <v>5107.09</v>
      </c>
      <c r="F9019" s="4">
        <f>(D9019+(1.5*E9019))</f>
        <v>14412.557499999999</v>
      </c>
      <c r="G9019" s="4">
        <f>(B9019-(1.5*E9019))</f>
        <v>-6015.8024999999998</v>
      </c>
      <c r="H9019" s="4">
        <f>COUNTIF($A$2:$A$9181, "&gt; 14412.56")</f>
        <v>398</v>
      </c>
      <c r="I9019" s="4">
        <f>COUNTIF($A$2:$A$9181, "&lt; -6015.80")</f>
        <v>0</v>
      </c>
      <c r="J9019" t="str">
        <f>IF(OR($A$2:$A$9181&gt;14412.56,$A$2:$A$9181&lt; -6015.8),"True","False")</f>
        <v>False</v>
      </c>
    </row>
    <row r="9020" spans="1:10" x14ac:dyDescent="0.3">
      <c r="A9020">
        <v>152.06</v>
      </c>
      <c r="B9020" s="4">
        <f>PERCENTILE($A$2:$A$9181,0.25)</f>
        <v>1644.8325</v>
      </c>
      <c r="C9020" s="4">
        <f>PERCENTILE($A$2:$A$9181,0.5)</f>
        <v>3437.55</v>
      </c>
      <c r="D9020" s="4">
        <f>PERCENTILE($A$2:$A$9181,0.75)</f>
        <v>6751.9224999999997</v>
      </c>
      <c r="E9020" s="4">
        <f>D9020-B9020</f>
        <v>5107.09</v>
      </c>
      <c r="F9020" s="4">
        <f>(D9020+(1.5*E9020))</f>
        <v>14412.557499999999</v>
      </c>
      <c r="G9020" s="4">
        <f>(B9020-(1.5*E9020))</f>
        <v>-6015.8024999999998</v>
      </c>
      <c r="H9020" s="4">
        <f>COUNTIF($A$2:$A$9181, "&gt; 14412.56")</f>
        <v>398</v>
      </c>
      <c r="I9020" s="4">
        <f>COUNTIF($A$2:$A$9181, "&lt; -6015.80")</f>
        <v>0</v>
      </c>
      <c r="J9020" t="str">
        <f>IF(OR($A$2:$A$9181&gt;14412.56,$A$2:$A$9181&lt; -6015.8),"True","False")</f>
        <v>False</v>
      </c>
    </row>
    <row r="9021" spans="1:10" x14ac:dyDescent="0.3">
      <c r="A9021">
        <v>151.88999999999999</v>
      </c>
      <c r="B9021" s="4">
        <f>PERCENTILE($A$2:$A$9181,0.25)</f>
        <v>1644.8325</v>
      </c>
      <c r="C9021" s="4">
        <f>PERCENTILE($A$2:$A$9181,0.5)</f>
        <v>3437.55</v>
      </c>
      <c r="D9021" s="4">
        <f>PERCENTILE($A$2:$A$9181,0.75)</f>
        <v>6751.9224999999997</v>
      </c>
      <c r="E9021" s="4">
        <f>D9021-B9021</f>
        <v>5107.09</v>
      </c>
      <c r="F9021" s="4">
        <f>(D9021+(1.5*E9021))</f>
        <v>14412.557499999999</v>
      </c>
      <c r="G9021" s="4">
        <f>(B9021-(1.5*E9021))</f>
        <v>-6015.8024999999998</v>
      </c>
      <c r="H9021" s="4">
        <f>COUNTIF($A$2:$A$9181, "&gt; 14412.56")</f>
        <v>398</v>
      </c>
      <c r="I9021" s="4">
        <f>COUNTIF($A$2:$A$9181, "&lt; -6015.80")</f>
        <v>0</v>
      </c>
      <c r="J9021" t="str">
        <f>IF(OR($A$2:$A$9181&gt;14412.56,$A$2:$A$9181&lt; -6015.8),"True","False")</f>
        <v>False</v>
      </c>
    </row>
    <row r="9022" spans="1:10" x14ac:dyDescent="0.3">
      <c r="A9022">
        <v>151.86000000000001</v>
      </c>
      <c r="B9022" s="4">
        <f>PERCENTILE($A$2:$A$9181,0.25)</f>
        <v>1644.8325</v>
      </c>
      <c r="C9022" s="4">
        <f>PERCENTILE($A$2:$A$9181,0.5)</f>
        <v>3437.55</v>
      </c>
      <c r="D9022" s="4">
        <f>PERCENTILE($A$2:$A$9181,0.75)</f>
        <v>6751.9224999999997</v>
      </c>
      <c r="E9022" s="4">
        <f>D9022-B9022</f>
        <v>5107.09</v>
      </c>
      <c r="F9022" s="4">
        <f>(D9022+(1.5*E9022))</f>
        <v>14412.557499999999</v>
      </c>
      <c r="G9022" s="4">
        <f>(B9022-(1.5*E9022))</f>
        <v>-6015.8024999999998</v>
      </c>
      <c r="H9022" s="4">
        <f>COUNTIF($A$2:$A$9181, "&gt; 14412.56")</f>
        <v>398</v>
      </c>
      <c r="I9022" s="4">
        <f>COUNTIF($A$2:$A$9181, "&lt; -6015.80")</f>
        <v>0</v>
      </c>
      <c r="J9022" t="str">
        <f>IF(OR($A$2:$A$9181&gt;14412.56,$A$2:$A$9181&lt; -6015.8),"True","False")</f>
        <v>False</v>
      </c>
    </row>
    <row r="9023" spans="1:10" x14ac:dyDescent="0.3">
      <c r="A9023">
        <v>151.61000000000001</v>
      </c>
      <c r="B9023" s="4">
        <f>PERCENTILE($A$2:$A$9181,0.25)</f>
        <v>1644.8325</v>
      </c>
      <c r="C9023" s="4">
        <f>PERCENTILE($A$2:$A$9181,0.5)</f>
        <v>3437.55</v>
      </c>
      <c r="D9023" s="4">
        <f>PERCENTILE($A$2:$A$9181,0.75)</f>
        <v>6751.9224999999997</v>
      </c>
      <c r="E9023" s="4">
        <f>D9023-B9023</f>
        <v>5107.09</v>
      </c>
      <c r="F9023" s="4">
        <f>(D9023+(1.5*E9023))</f>
        <v>14412.557499999999</v>
      </c>
      <c r="G9023" s="4">
        <f>(B9023-(1.5*E9023))</f>
        <v>-6015.8024999999998</v>
      </c>
      <c r="H9023" s="4">
        <f>COUNTIF($A$2:$A$9181, "&gt; 14412.56")</f>
        <v>398</v>
      </c>
      <c r="I9023" s="4">
        <f>COUNTIF($A$2:$A$9181, "&lt; -6015.80")</f>
        <v>0</v>
      </c>
      <c r="J9023" t="str">
        <f>IF(OR($A$2:$A$9181&gt;14412.56,$A$2:$A$9181&lt; -6015.8),"True","False")</f>
        <v>False</v>
      </c>
    </row>
    <row r="9024" spans="1:10" x14ac:dyDescent="0.3">
      <c r="A9024">
        <v>150.72</v>
      </c>
      <c r="B9024" s="4">
        <f>PERCENTILE($A$2:$A$9181,0.25)</f>
        <v>1644.8325</v>
      </c>
      <c r="C9024" s="4">
        <f>PERCENTILE($A$2:$A$9181,0.5)</f>
        <v>3437.55</v>
      </c>
      <c r="D9024" s="4">
        <f>PERCENTILE($A$2:$A$9181,0.75)</f>
        <v>6751.9224999999997</v>
      </c>
      <c r="E9024" s="4">
        <f>D9024-B9024</f>
        <v>5107.09</v>
      </c>
      <c r="F9024" s="4">
        <f>(D9024+(1.5*E9024))</f>
        <v>14412.557499999999</v>
      </c>
      <c r="G9024" s="4">
        <f>(B9024-(1.5*E9024))</f>
        <v>-6015.8024999999998</v>
      </c>
      <c r="H9024" s="4">
        <f>COUNTIF($A$2:$A$9181, "&gt; 14412.56")</f>
        <v>398</v>
      </c>
      <c r="I9024" s="4">
        <f>COUNTIF($A$2:$A$9181, "&lt; -6015.80")</f>
        <v>0</v>
      </c>
      <c r="J9024" t="str">
        <f>IF(OR($A$2:$A$9181&gt;14412.56,$A$2:$A$9181&lt; -6015.8),"True","False")</f>
        <v>False</v>
      </c>
    </row>
    <row r="9025" spans="1:10" x14ac:dyDescent="0.3">
      <c r="A9025">
        <v>149.59</v>
      </c>
      <c r="B9025" s="4">
        <f>PERCENTILE($A$2:$A$9181,0.25)</f>
        <v>1644.8325</v>
      </c>
      <c r="C9025" s="4">
        <f>PERCENTILE($A$2:$A$9181,0.5)</f>
        <v>3437.55</v>
      </c>
      <c r="D9025" s="4">
        <f>PERCENTILE($A$2:$A$9181,0.75)</f>
        <v>6751.9224999999997</v>
      </c>
      <c r="E9025" s="4">
        <f>D9025-B9025</f>
        <v>5107.09</v>
      </c>
      <c r="F9025" s="4">
        <f>(D9025+(1.5*E9025))</f>
        <v>14412.557499999999</v>
      </c>
      <c r="G9025" s="4">
        <f>(B9025-(1.5*E9025))</f>
        <v>-6015.8024999999998</v>
      </c>
      <c r="H9025" s="4">
        <f>COUNTIF($A$2:$A$9181, "&gt; 14412.56")</f>
        <v>398</v>
      </c>
      <c r="I9025" s="4">
        <f>COUNTIF($A$2:$A$9181, "&lt; -6015.80")</f>
        <v>0</v>
      </c>
      <c r="J9025" t="str">
        <f>IF(OR($A$2:$A$9181&gt;14412.56,$A$2:$A$9181&lt; -6015.8),"True","False")</f>
        <v>False</v>
      </c>
    </row>
    <row r="9026" spans="1:10" x14ac:dyDescent="0.3">
      <c r="A9026">
        <v>149.15</v>
      </c>
      <c r="B9026" s="4">
        <f>PERCENTILE($A$2:$A$9181,0.25)</f>
        <v>1644.8325</v>
      </c>
      <c r="C9026" s="4">
        <f>PERCENTILE($A$2:$A$9181,0.5)</f>
        <v>3437.55</v>
      </c>
      <c r="D9026" s="4">
        <f>PERCENTILE($A$2:$A$9181,0.75)</f>
        <v>6751.9224999999997</v>
      </c>
      <c r="E9026" s="4">
        <f>D9026-B9026</f>
        <v>5107.09</v>
      </c>
      <c r="F9026" s="4">
        <f>(D9026+(1.5*E9026))</f>
        <v>14412.557499999999</v>
      </c>
      <c r="G9026" s="4">
        <f>(B9026-(1.5*E9026))</f>
        <v>-6015.8024999999998</v>
      </c>
      <c r="H9026" s="4">
        <f>COUNTIF($A$2:$A$9181, "&gt; 14412.56")</f>
        <v>398</v>
      </c>
      <c r="I9026" s="4">
        <f>COUNTIF($A$2:$A$9181, "&lt; -6015.80")</f>
        <v>0</v>
      </c>
      <c r="J9026" t="str">
        <f>IF(OR($A$2:$A$9181&gt;14412.56,$A$2:$A$9181&lt; -6015.8),"True","False")</f>
        <v>False</v>
      </c>
    </row>
    <row r="9027" spans="1:10" x14ac:dyDescent="0.3">
      <c r="A9027">
        <v>148.97</v>
      </c>
      <c r="B9027" s="4">
        <f>PERCENTILE($A$2:$A$9181,0.25)</f>
        <v>1644.8325</v>
      </c>
      <c r="C9027" s="4">
        <f>PERCENTILE($A$2:$A$9181,0.5)</f>
        <v>3437.55</v>
      </c>
      <c r="D9027" s="4">
        <f>PERCENTILE($A$2:$A$9181,0.75)</f>
        <v>6751.9224999999997</v>
      </c>
      <c r="E9027" s="4">
        <f>D9027-B9027</f>
        <v>5107.09</v>
      </c>
      <c r="F9027" s="4">
        <f>(D9027+(1.5*E9027))</f>
        <v>14412.557499999999</v>
      </c>
      <c r="G9027" s="4">
        <f>(B9027-(1.5*E9027))</f>
        <v>-6015.8024999999998</v>
      </c>
      <c r="H9027" s="4">
        <f>COUNTIF($A$2:$A$9181, "&gt; 14412.56")</f>
        <v>398</v>
      </c>
      <c r="I9027" s="4">
        <f>COUNTIF($A$2:$A$9181, "&lt; -6015.80")</f>
        <v>0</v>
      </c>
      <c r="J9027" t="str">
        <f>IF(OR($A$2:$A$9181&gt;14412.56,$A$2:$A$9181&lt; -6015.8),"True","False")</f>
        <v>False</v>
      </c>
    </row>
    <row r="9028" spans="1:10" x14ac:dyDescent="0.3">
      <c r="A9028">
        <v>148.57</v>
      </c>
      <c r="B9028" s="4">
        <f>PERCENTILE($A$2:$A$9181,0.25)</f>
        <v>1644.8325</v>
      </c>
      <c r="C9028" s="4">
        <f>PERCENTILE($A$2:$A$9181,0.5)</f>
        <v>3437.55</v>
      </c>
      <c r="D9028" s="4">
        <f>PERCENTILE($A$2:$A$9181,0.75)</f>
        <v>6751.9224999999997</v>
      </c>
      <c r="E9028" s="4">
        <f>D9028-B9028</f>
        <v>5107.09</v>
      </c>
      <c r="F9028" s="4">
        <f>(D9028+(1.5*E9028))</f>
        <v>14412.557499999999</v>
      </c>
      <c r="G9028" s="4">
        <f>(B9028-(1.5*E9028))</f>
        <v>-6015.8024999999998</v>
      </c>
      <c r="H9028" s="4">
        <f>COUNTIF($A$2:$A$9181, "&gt; 14412.56")</f>
        <v>398</v>
      </c>
      <c r="I9028" s="4">
        <f>COUNTIF($A$2:$A$9181, "&lt; -6015.80")</f>
        <v>0</v>
      </c>
      <c r="J9028" t="str">
        <f>IF(OR($A$2:$A$9181&gt;14412.56,$A$2:$A$9181&lt; -6015.8),"True","False")</f>
        <v>False</v>
      </c>
    </row>
    <row r="9029" spans="1:10" x14ac:dyDescent="0.3">
      <c r="A9029">
        <v>148.21</v>
      </c>
      <c r="B9029" s="4">
        <f>PERCENTILE($A$2:$A$9181,0.25)</f>
        <v>1644.8325</v>
      </c>
      <c r="C9029" s="4">
        <f>PERCENTILE($A$2:$A$9181,0.5)</f>
        <v>3437.55</v>
      </c>
      <c r="D9029" s="4">
        <f>PERCENTILE($A$2:$A$9181,0.75)</f>
        <v>6751.9224999999997</v>
      </c>
      <c r="E9029" s="4">
        <f>D9029-B9029</f>
        <v>5107.09</v>
      </c>
      <c r="F9029" s="4">
        <f>(D9029+(1.5*E9029))</f>
        <v>14412.557499999999</v>
      </c>
      <c r="G9029" s="4">
        <f>(B9029-(1.5*E9029))</f>
        <v>-6015.8024999999998</v>
      </c>
      <c r="H9029" s="4">
        <f>COUNTIF($A$2:$A$9181, "&gt; 14412.56")</f>
        <v>398</v>
      </c>
      <c r="I9029" s="4">
        <f>COUNTIF($A$2:$A$9181, "&lt; -6015.80")</f>
        <v>0</v>
      </c>
      <c r="J9029" t="str">
        <f>IF(OR($A$2:$A$9181&gt;14412.56,$A$2:$A$9181&lt; -6015.8),"True","False")</f>
        <v>False</v>
      </c>
    </row>
    <row r="9030" spans="1:10" x14ac:dyDescent="0.3">
      <c r="A9030">
        <v>148.19</v>
      </c>
      <c r="B9030" s="4">
        <f>PERCENTILE($A$2:$A$9181,0.25)</f>
        <v>1644.8325</v>
      </c>
      <c r="C9030" s="4">
        <f>PERCENTILE($A$2:$A$9181,0.5)</f>
        <v>3437.55</v>
      </c>
      <c r="D9030" s="4">
        <f>PERCENTILE($A$2:$A$9181,0.75)</f>
        <v>6751.9224999999997</v>
      </c>
      <c r="E9030" s="4">
        <f>D9030-B9030</f>
        <v>5107.09</v>
      </c>
      <c r="F9030" s="4">
        <f>(D9030+(1.5*E9030))</f>
        <v>14412.557499999999</v>
      </c>
      <c r="G9030" s="4">
        <f>(B9030-(1.5*E9030))</f>
        <v>-6015.8024999999998</v>
      </c>
      <c r="H9030" s="4">
        <f>COUNTIF($A$2:$A$9181, "&gt; 14412.56")</f>
        <v>398</v>
      </c>
      <c r="I9030" s="4">
        <f>COUNTIF($A$2:$A$9181, "&lt; -6015.80")</f>
        <v>0</v>
      </c>
      <c r="J9030" t="str">
        <f>IF(OR($A$2:$A$9181&gt;14412.56,$A$2:$A$9181&lt; -6015.8),"True","False")</f>
        <v>False</v>
      </c>
    </row>
    <row r="9031" spans="1:10" x14ac:dyDescent="0.3">
      <c r="A9031">
        <v>147.84</v>
      </c>
      <c r="B9031" s="4">
        <f>PERCENTILE($A$2:$A$9181,0.25)</f>
        <v>1644.8325</v>
      </c>
      <c r="C9031" s="4">
        <f>PERCENTILE($A$2:$A$9181,0.5)</f>
        <v>3437.55</v>
      </c>
      <c r="D9031" s="4">
        <f>PERCENTILE($A$2:$A$9181,0.75)</f>
        <v>6751.9224999999997</v>
      </c>
      <c r="E9031" s="4">
        <f>D9031-B9031</f>
        <v>5107.09</v>
      </c>
      <c r="F9031" s="4">
        <f>(D9031+(1.5*E9031))</f>
        <v>14412.557499999999</v>
      </c>
      <c r="G9031" s="4">
        <f>(B9031-(1.5*E9031))</f>
        <v>-6015.8024999999998</v>
      </c>
      <c r="H9031" s="4">
        <f>COUNTIF($A$2:$A$9181, "&gt; 14412.56")</f>
        <v>398</v>
      </c>
      <c r="I9031" s="4">
        <f>COUNTIF($A$2:$A$9181, "&lt; -6015.80")</f>
        <v>0</v>
      </c>
      <c r="J9031" t="str">
        <f>IF(OR($A$2:$A$9181&gt;14412.56,$A$2:$A$9181&lt; -6015.8),"True","False")</f>
        <v>False</v>
      </c>
    </row>
    <row r="9032" spans="1:10" x14ac:dyDescent="0.3">
      <c r="A9032">
        <v>145.62</v>
      </c>
      <c r="B9032" s="4">
        <f>PERCENTILE($A$2:$A$9181,0.25)</f>
        <v>1644.8325</v>
      </c>
      <c r="C9032" s="4">
        <f>PERCENTILE($A$2:$A$9181,0.5)</f>
        <v>3437.55</v>
      </c>
      <c r="D9032" s="4">
        <f>PERCENTILE($A$2:$A$9181,0.75)</f>
        <v>6751.9224999999997</v>
      </c>
      <c r="E9032" s="4">
        <f>D9032-B9032</f>
        <v>5107.09</v>
      </c>
      <c r="F9032" s="4">
        <f>(D9032+(1.5*E9032))</f>
        <v>14412.557499999999</v>
      </c>
      <c r="G9032" s="4">
        <f>(B9032-(1.5*E9032))</f>
        <v>-6015.8024999999998</v>
      </c>
      <c r="H9032" s="4">
        <f>COUNTIF($A$2:$A$9181, "&gt; 14412.56")</f>
        <v>398</v>
      </c>
      <c r="I9032" s="4">
        <f>COUNTIF($A$2:$A$9181, "&lt; -6015.80")</f>
        <v>0</v>
      </c>
      <c r="J9032" t="str">
        <f>IF(OR($A$2:$A$9181&gt;14412.56,$A$2:$A$9181&lt; -6015.8),"True","False")</f>
        <v>False</v>
      </c>
    </row>
    <row r="9033" spans="1:10" x14ac:dyDescent="0.3">
      <c r="A9033">
        <v>144.46</v>
      </c>
      <c r="B9033" s="4">
        <f>PERCENTILE($A$2:$A$9181,0.25)</f>
        <v>1644.8325</v>
      </c>
      <c r="C9033" s="4">
        <f>PERCENTILE($A$2:$A$9181,0.5)</f>
        <v>3437.55</v>
      </c>
      <c r="D9033" s="4">
        <f>PERCENTILE($A$2:$A$9181,0.75)</f>
        <v>6751.9224999999997</v>
      </c>
      <c r="E9033" s="4">
        <f>D9033-B9033</f>
        <v>5107.09</v>
      </c>
      <c r="F9033" s="4">
        <f>(D9033+(1.5*E9033))</f>
        <v>14412.557499999999</v>
      </c>
      <c r="G9033" s="4">
        <f>(B9033-(1.5*E9033))</f>
        <v>-6015.8024999999998</v>
      </c>
      <c r="H9033" s="4">
        <f>COUNTIF($A$2:$A$9181, "&gt; 14412.56")</f>
        <v>398</v>
      </c>
      <c r="I9033" s="4">
        <f>COUNTIF($A$2:$A$9181, "&lt; -6015.80")</f>
        <v>0</v>
      </c>
      <c r="J9033" t="str">
        <f>IF(OR($A$2:$A$9181&gt;14412.56,$A$2:$A$9181&lt; -6015.8),"True","False")</f>
        <v>False</v>
      </c>
    </row>
    <row r="9034" spans="1:10" x14ac:dyDescent="0.3">
      <c r="A9034">
        <v>144.27000000000001</v>
      </c>
      <c r="B9034" s="4">
        <f>PERCENTILE($A$2:$A$9181,0.25)</f>
        <v>1644.8325</v>
      </c>
      <c r="C9034" s="4">
        <f>PERCENTILE($A$2:$A$9181,0.5)</f>
        <v>3437.55</v>
      </c>
      <c r="D9034" s="4">
        <f>PERCENTILE($A$2:$A$9181,0.75)</f>
        <v>6751.9224999999997</v>
      </c>
      <c r="E9034" s="4">
        <f>D9034-B9034</f>
        <v>5107.09</v>
      </c>
      <c r="F9034" s="4">
        <f>(D9034+(1.5*E9034))</f>
        <v>14412.557499999999</v>
      </c>
      <c r="G9034" s="4">
        <f>(B9034-(1.5*E9034))</f>
        <v>-6015.8024999999998</v>
      </c>
      <c r="H9034" s="4">
        <f>COUNTIF($A$2:$A$9181, "&gt; 14412.56")</f>
        <v>398</v>
      </c>
      <c r="I9034" s="4">
        <f>COUNTIF($A$2:$A$9181, "&lt; -6015.80")</f>
        <v>0</v>
      </c>
      <c r="J9034" t="str">
        <f>IF(OR($A$2:$A$9181&gt;14412.56,$A$2:$A$9181&lt; -6015.8),"True","False")</f>
        <v>False</v>
      </c>
    </row>
    <row r="9035" spans="1:10" x14ac:dyDescent="0.3">
      <c r="A9035">
        <v>143.66999999999999</v>
      </c>
      <c r="B9035" s="4">
        <f>PERCENTILE($A$2:$A$9181,0.25)</f>
        <v>1644.8325</v>
      </c>
      <c r="C9035" s="4">
        <f>PERCENTILE($A$2:$A$9181,0.5)</f>
        <v>3437.55</v>
      </c>
      <c r="D9035" s="4">
        <f>PERCENTILE($A$2:$A$9181,0.75)</f>
        <v>6751.9224999999997</v>
      </c>
      <c r="E9035" s="4">
        <f>D9035-B9035</f>
        <v>5107.09</v>
      </c>
      <c r="F9035" s="4">
        <f>(D9035+(1.5*E9035))</f>
        <v>14412.557499999999</v>
      </c>
      <c r="G9035" s="4">
        <f>(B9035-(1.5*E9035))</f>
        <v>-6015.8024999999998</v>
      </c>
      <c r="H9035" s="4">
        <f>COUNTIF($A$2:$A$9181, "&gt; 14412.56")</f>
        <v>398</v>
      </c>
      <c r="I9035" s="4">
        <f>COUNTIF($A$2:$A$9181, "&lt; -6015.80")</f>
        <v>0</v>
      </c>
      <c r="J9035" t="str">
        <f>IF(OR($A$2:$A$9181&gt;14412.56,$A$2:$A$9181&lt; -6015.8),"True","False")</f>
        <v>False</v>
      </c>
    </row>
    <row r="9036" spans="1:10" x14ac:dyDescent="0.3">
      <c r="A9036">
        <v>143.63999999999999</v>
      </c>
      <c r="B9036" s="4">
        <f>PERCENTILE($A$2:$A$9181,0.25)</f>
        <v>1644.8325</v>
      </c>
      <c r="C9036" s="4">
        <f>PERCENTILE($A$2:$A$9181,0.5)</f>
        <v>3437.55</v>
      </c>
      <c r="D9036" s="4">
        <f>PERCENTILE($A$2:$A$9181,0.75)</f>
        <v>6751.9224999999997</v>
      </c>
      <c r="E9036" s="4">
        <f>D9036-B9036</f>
        <v>5107.09</v>
      </c>
      <c r="F9036" s="4">
        <f>(D9036+(1.5*E9036))</f>
        <v>14412.557499999999</v>
      </c>
      <c r="G9036" s="4">
        <f>(B9036-(1.5*E9036))</f>
        <v>-6015.8024999999998</v>
      </c>
      <c r="H9036" s="4">
        <f>COUNTIF($A$2:$A$9181, "&gt; 14412.56")</f>
        <v>398</v>
      </c>
      <c r="I9036" s="4">
        <f>COUNTIF($A$2:$A$9181, "&lt; -6015.80")</f>
        <v>0</v>
      </c>
      <c r="J9036" t="str">
        <f>IF(OR($A$2:$A$9181&gt;14412.56,$A$2:$A$9181&lt; -6015.8),"True","False")</f>
        <v>False</v>
      </c>
    </row>
    <row r="9037" spans="1:10" x14ac:dyDescent="0.3">
      <c r="A9037">
        <v>143.19999999999999</v>
      </c>
      <c r="B9037" s="4">
        <f>PERCENTILE($A$2:$A$9181,0.25)</f>
        <v>1644.8325</v>
      </c>
      <c r="C9037" s="4">
        <f>PERCENTILE($A$2:$A$9181,0.5)</f>
        <v>3437.55</v>
      </c>
      <c r="D9037" s="4">
        <f>PERCENTILE($A$2:$A$9181,0.75)</f>
        <v>6751.9224999999997</v>
      </c>
      <c r="E9037" s="4">
        <f>D9037-B9037</f>
        <v>5107.09</v>
      </c>
      <c r="F9037" s="4">
        <f>(D9037+(1.5*E9037))</f>
        <v>14412.557499999999</v>
      </c>
      <c r="G9037" s="4">
        <f>(B9037-(1.5*E9037))</f>
        <v>-6015.8024999999998</v>
      </c>
      <c r="H9037" s="4">
        <f>COUNTIF($A$2:$A$9181, "&gt; 14412.56")</f>
        <v>398</v>
      </c>
      <c r="I9037" s="4">
        <f>COUNTIF($A$2:$A$9181, "&lt; -6015.80")</f>
        <v>0</v>
      </c>
      <c r="J9037" t="str">
        <f>IF(OR($A$2:$A$9181&gt;14412.56,$A$2:$A$9181&lt; -6015.8),"True","False")</f>
        <v>False</v>
      </c>
    </row>
    <row r="9038" spans="1:10" x14ac:dyDescent="0.3">
      <c r="A9038">
        <v>142.13999999999999</v>
      </c>
      <c r="B9038" s="4">
        <f>PERCENTILE($A$2:$A$9181,0.25)</f>
        <v>1644.8325</v>
      </c>
      <c r="C9038" s="4">
        <f>PERCENTILE($A$2:$A$9181,0.5)</f>
        <v>3437.55</v>
      </c>
      <c r="D9038" s="4">
        <f>PERCENTILE($A$2:$A$9181,0.75)</f>
        <v>6751.9224999999997</v>
      </c>
      <c r="E9038" s="4">
        <f>D9038-B9038</f>
        <v>5107.09</v>
      </c>
      <c r="F9038" s="4">
        <f>(D9038+(1.5*E9038))</f>
        <v>14412.557499999999</v>
      </c>
      <c r="G9038" s="4">
        <f>(B9038-(1.5*E9038))</f>
        <v>-6015.8024999999998</v>
      </c>
      <c r="H9038" s="4">
        <f>COUNTIF($A$2:$A$9181, "&gt; 14412.56")</f>
        <v>398</v>
      </c>
      <c r="I9038" s="4">
        <f>COUNTIF($A$2:$A$9181, "&lt; -6015.80")</f>
        <v>0</v>
      </c>
      <c r="J9038" t="str">
        <f>IF(OR($A$2:$A$9181&gt;14412.56,$A$2:$A$9181&lt; -6015.8),"True","False")</f>
        <v>False</v>
      </c>
    </row>
    <row r="9039" spans="1:10" x14ac:dyDescent="0.3">
      <c r="A9039">
        <v>141.34</v>
      </c>
      <c r="B9039" s="4">
        <f>PERCENTILE($A$2:$A$9181,0.25)</f>
        <v>1644.8325</v>
      </c>
      <c r="C9039" s="4">
        <f>PERCENTILE($A$2:$A$9181,0.5)</f>
        <v>3437.55</v>
      </c>
      <c r="D9039" s="4">
        <f>PERCENTILE($A$2:$A$9181,0.75)</f>
        <v>6751.9224999999997</v>
      </c>
      <c r="E9039" s="4">
        <f>D9039-B9039</f>
        <v>5107.09</v>
      </c>
      <c r="F9039" s="4">
        <f>(D9039+(1.5*E9039))</f>
        <v>14412.557499999999</v>
      </c>
      <c r="G9039" s="4">
        <f>(B9039-(1.5*E9039))</f>
        <v>-6015.8024999999998</v>
      </c>
      <c r="H9039" s="4">
        <f>COUNTIF($A$2:$A$9181, "&gt; 14412.56")</f>
        <v>398</v>
      </c>
      <c r="I9039" s="4">
        <f>COUNTIF($A$2:$A$9181, "&lt; -6015.80")</f>
        <v>0</v>
      </c>
      <c r="J9039" t="str">
        <f>IF(OR($A$2:$A$9181&gt;14412.56,$A$2:$A$9181&lt; -6015.8),"True","False")</f>
        <v>False</v>
      </c>
    </row>
    <row r="9040" spans="1:10" x14ac:dyDescent="0.3">
      <c r="A9040">
        <v>141.02000000000001</v>
      </c>
      <c r="B9040" s="4">
        <f>PERCENTILE($A$2:$A$9181,0.25)</f>
        <v>1644.8325</v>
      </c>
      <c r="C9040" s="4">
        <f>PERCENTILE($A$2:$A$9181,0.5)</f>
        <v>3437.55</v>
      </c>
      <c r="D9040" s="4">
        <f>PERCENTILE($A$2:$A$9181,0.75)</f>
        <v>6751.9224999999997</v>
      </c>
      <c r="E9040" s="4">
        <f>D9040-B9040</f>
        <v>5107.09</v>
      </c>
      <c r="F9040" s="4">
        <f>(D9040+(1.5*E9040))</f>
        <v>14412.557499999999</v>
      </c>
      <c r="G9040" s="4">
        <f>(B9040-(1.5*E9040))</f>
        <v>-6015.8024999999998</v>
      </c>
      <c r="H9040" s="4">
        <f>COUNTIF($A$2:$A$9181, "&gt; 14412.56")</f>
        <v>398</v>
      </c>
      <c r="I9040" s="4">
        <f>COUNTIF($A$2:$A$9181, "&lt; -6015.80")</f>
        <v>0</v>
      </c>
      <c r="J9040" t="str">
        <f>IF(OR($A$2:$A$9181&gt;14412.56,$A$2:$A$9181&lt; -6015.8),"True","False")</f>
        <v>False</v>
      </c>
    </row>
    <row r="9041" spans="1:10" x14ac:dyDescent="0.3">
      <c r="A9041">
        <v>139.69999999999999</v>
      </c>
      <c r="B9041" s="4">
        <f>PERCENTILE($A$2:$A$9181,0.25)</f>
        <v>1644.8325</v>
      </c>
      <c r="C9041" s="4">
        <f>PERCENTILE($A$2:$A$9181,0.5)</f>
        <v>3437.55</v>
      </c>
      <c r="D9041" s="4">
        <f>PERCENTILE($A$2:$A$9181,0.75)</f>
        <v>6751.9224999999997</v>
      </c>
      <c r="E9041" s="4">
        <f>D9041-B9041</f>
        <v>5107.09</v>
      </c>
      <c r="F9041" s="4">
        <f>(D9041+(1.5*E9041))</f>
        <v>14412.557499999999</v>
      </c>
      <c r="G9041" s="4">
        <f>(B9041-(1.5*E9041))</f>
        <v>-6015.8024999999998</v>
      </c>
      <c r="H9041" s="4">
        <f>COUNTIF($A$2:$A$9181, "&gt; 14412.56")</f>
        <v>398</v>
      </c>
      <c r="I9041" s="4">
        <f>COUNTIF($A$2:$A$9181, "&lt; -6015.80")</f>
        <v>0</v>
      </c>
      <c r="J9041" t="str">
        <f>IF(OR($A$2:$A$9181&gt;14412.56,$A$2:$A$9181&lt; -6015.8),"True","False")</f>
        <v>False</v>
      </c>
    </row>
    <row r="9042" spans="1:10" x14ac:dyDescent="0.3">
      <c r="A9042">
        <v>139.61000000000001</v>
      </c>
      <c r="B9042" s="4">
        <f>PERCENTILE($A$2:$A$9181,0.25)</f>
        <v>1644.8325</v>
      </c>
      <c r="C9042" s="4">
        <f>PERCENTILE($A$2:$A$9181,0.5)</f>
        <v>3437.55</v>
      </c>
      <c r="D9042" s="4">
        <f>PERCENTILE($A$2:$A$9181,0.75)</f>
        <v>6751.9224999999997</v>
      </c>
      <c r="E9042" s="4">
        <f>D9042-B9042</f>
        <v>5107.09</v>
      </c>
      <c r="F9042" s="4">
        <f>(D9042+(1.5*E9042))</f>
        <v>14412.557499999999</v>
      </c>
      <c r="G9042" s="4">
        <f>(B9042-(1.5*E9042))</f>
        <v>-6015.8024999999998</v>
      </c>
      <c r="H9042" s="4">
        <f>COUNTIF($A$2:$A$9181, "&gt; 14412.56")</f>
        <v>398</v>
      </c>
      <c r="I9042" s="4">
        <f>COUNTIF($A$2:$A$9181, "&lt; -6015.80")</f>
        <v>0</v>
      </c>
      <c r="J9042" t="str">
        <f>IF(OR($A$2:$A$9181&gt;14412.56,$A$2:$A$9181&lt; -6015.8),"True","False")</f>
        <v>False</v>
      </c>
    </row>
    <row r="9043" spans="1:10" x14ac:dyDescent="0.3">
      <c r="A9043">
        <v>139.41999999999999</v>
      </c>
      <c r="B9043" s="4">
        <f>PERCENTILE($A$2:$A$9181,0.25)</f>
        <v>1644.8325</v>
      </c>
      <c r="C9043" s="4">
        <f>PERCENTILE($A$2:$A$9181,0.5)</f>
        <v>3437.55</v>
      </c>
      <c r="D9043" s="4">
        <f>PERCENTILE($A$2:$A$9181,0.75)</f>
        <v>6751.9224999999997</v>
      </c>
      <c r="E9043" s="4">
        <f>D9043-B9043</f>
        <v>5107.09</v>
      </c>
      <c r="F9043" s="4">
        <f>(D9043+(1.5*E9043))</f>
        <v>14412.557499999999</v>
      </c>
      <c r="G9043" s="4">
        <f>(B9043-(1.5*E9043))</f>
        <v>-6015.8024999999998</v>
      </c>
      <c r="H9043" s="4">
        <f>COUNTIF($A$2:$A$9181, "&gt; 14412.56")</f>
        <v>398</v>
      </c>
      <c r="I9043" s="4">
        <f>COUNTIF($A$2:$A$9181, "&lt; -6015.80")</f>
        <v>0</v>
      </c>
      <c r="J9043" t="str">
        <f>IF(OR($A$2:$A$9181&gt;14412.56,$A$2:$A$9181&lt; -6015.8),"True","False")</f>
        <v>False</v>
      </c>
    </row>
    <row r="9044" spans="1:10" x14ac:dyDescent="0.3">
      <c r="A9044">
        <v>138.94999999999999</v>
      </c>
      <c r="B9044" s="4">
        <f>PERCENTILE($A$2:$A$9181,0.25)</f>
        <v>1644.8325</v>
      </c>
      <c r="C9044" s="4">
        <f>PERCENTILE($A$2:$A$9181,0.5)</f>
        <v>3437.55</v>
      </c>
      <c r="D9044" s="4">
        <f>PERCENTILE($A$2:$A$9181,0.75)</f>
        <v>6751.9224999999997</v>
      </c>
      <c r="E9044" s="4">
        <f>D9044-B9044</f>
        <v>5107.09</v>
      </c>
      <c r="F9044" s="4">
        <f>(D9044+(1.5*E9044))</f>
        <v>14412.557499999999</v>
      </c>
      <c r="G9044" s="4">
        <f>(B9044-(1.5*E9044))</f>
        <v>-6015.8024999999998</v>
      </c>
      <c r="H9044" s="4">
        <f>COUNTIF($A$2:$A$9181, "&gt; 14412.56")</f>
        <v>398</v>
      </c>
      <c r="I9044" s="4">
        <f>COUNTIF($A$2:$A$9181, "&lt; -6015.80")</f>
        <v>0</v>
      </c>
      <c r="J9044" t="str">
        <f>IF(OR($A$2:$A$9181&gt;14412.56,$A$2:$A$9181&lt; -6015.8),"True","False")</f>
        <v>False</v>
      </c>
    </row>
    <row r="9045" spans="1:10" x14ac:dyDescent="0.3">
      <c r="A9045">
        <v>136.02000000000001</v>
      </c>
      <c r="B9045" s="4">
        <f>PERCENTILE($A$2:$A$9181,0.25)</f>
        <v>1644.8325</v>
      </c>
      <c r="C9045" s="4">
        <f>PERCENTILE($A$2:$A$9181,0.5)</f>
        <v>3437.55</v>
      </c>
      <c r="D9045" s="4">
        <f>PERCENTILE($A$2:$A$9181,0.75)</f>
        <v>6751.9224999999997</v>
      </c>
      <c r="E9045" s="4">
        <f>D9045-B9045</f>
        <v>5107.09</v>
      </c>
      <c r="F9045" s="4">
        <f>(D9045+(1.5*E9045))</f>
        <v>14412.557499999999</v>
      </c>
      <c r="G9045" s="4">
        <f>(B9045-(1.5*E9045))</f>
        <v>-6015.8024999999998</v>
      </c>
      <c r="H9045" s="4">
        <f>COUNTIF($A$2:$A$9181, "&gt; 14412.56")</f>
        <v>398</v>
      </c>
      <c r="I9045" s="4">
        <f>COUNTIF($A$2:$A$9181, "&lt; -6015.80")</f>
        <v>0</v>
      </c>
      <c r="J9045" t="str">
        <f>IF(OR($A$2:$A$9181&gt;14412.56,$A$2:$A$9181&lt; -6015.8),"True","False")</f>
        <v>False</v>
      </c>
    </row>
    <row r="9046" spans="1:10" x14ac:dyDescent="0.3">
      <c r="A9046">
        <v>135.9</v>
      </c>
      <c r="B9046" s="4">
        <f>PERCENTILE($A$2:$A$9181,0.25)</f>
        <v>1644.8325</v>
      </c>
      <c r="C9046" s="4">
        <f>PERCENTILE($A$2:$A$9181,0.5)</f>
        <v>3437.55</v>
      </c>
      <c r="D9046" s="4">
        <f>PERCENTILE($A$2:$A$9181,0.75)</f>
        <v>6751.9224999999997</v>
      </c>
      <c r="E9046" s="4">
        <f>D9046-B9046</f>
        <v>5107.09</v>
      </c>
      <c r="F9046" s="4">
        <f>(D9046+(1.5*E9046))</f>
        <v>14412.557499999999</v>
      </c>
      <c r="G9046" s="4">
        <f>(B9046-(1.5*E9046))</f>
        <v>-6015.8024999999998</v>
      </c>
      <c r="H9046" s="4">
        <f>COUNTIF($A$2:$A$9181, "&gt; 14412.56")</f>
        <v>398</v>
      </c>
      <c r="I9046" s="4">
        <f>COUNTIF($A$2:$A$9181, "&lt; -6015.80")</f>
        <v>0</v>
      </c>
      <c r="J9046" t="str">
        <f>IF(OR($A$2:$A$9181&gt;14412.56,$A$2:$A$9181&lt; -6015.8),"True","False")</f>
        <v>False</v>
      </c>
    </row>
    <row r="9047" spans="1:10" x14ac:dyDescent="0.3">
      <c r="A9047">
        <v>134.08000000000001</v>
      </c>
      <c r="B9047" s="4">
        <f>PERCENTILE($A$2:$A$9181,0.25)</f>
        <v>1644.8325</v>
      </c>
      <c r="C9047" s="4">
        <f>PERCENTILE($A$2:$A$9181,0.5)</f>
        <v>3437.55</v>
      </c>
      <c r="D9047" s="4">
        <f>PERCENTILE($A$2:$A$9181,0.75)</f>
        <v>6751.9224999999997</v>
      </c>
      <c r="E9047" s="4">
        <f>D9047-B9047</f>
        <v>5107.09</v>
      </c>
      <c r="F9047" s="4">
        <f>(D9047+(1.5*E9047))</f>
        <v>14412.557499999999</v>
      </c>
      <c r="G9047" s="4">
        <f>(B9047-(1.5*E9047))</f>
        <v>-6015.8024999999998</v>
      </c>
      <c r="H9047" s="4">
        <f>COUNTIF($A$2:$A$9181, "&gt; 14412.56")</f>
        <v>398</v>
      </c>
      <c r="I9047" s="4">
        <f>COUNTIF($A$2:$A$9181, "&lt; -6015.80")</f>
        <v>0</v>
      </c>
      <c r="J9047" t="str">
        <f>IF(OR($A$2:$A$9181&gt;14412.56,$A$2:$A$9181&lt; -6015.8),"True","False")</f>
        <v>False</v>
      </c>
    </row>
    <row r="9048" spans="1:10" x14ac:dyDescent="0.3">
      <c r="A9048">
        <v>133.66</v>
      </c>
      <c r="B9048" s="4">
        <f>PERCENTILE($A$2:$A$9181,0.25)</f>
        <v>1644.8325</v>
      </c>
      <c r="C9048" s="4">
        <f>PERCENTILE($A$2:$A$9181,0.5)</f>
        <v>3437.55</v>
      </c>
      <c r="D9048" s="4">
        <f>PERCENTILE($A$2:$A$9181,0.75)</f>
        <v>6751.9224999999997</v>
      </c>
      <c r="E9048" s="4">
        <f>D9048-B9048</f>
        <v>5107.09</v>
      </c>
      <c r="F9048" s="4">
        <f>(D9048+(1.5*E9048))</f>
        <v>14412.557499999999</v>
      </c>
      <c r="G9048" s="4">
        <f>(B9048-(1.5*E9048))</f>
        <v>-6015.8024999999998</v>
      </c>
      <c r="H9048" s="4">
        <f>COUNTIF($A$2:$A$9181, "&gt; 14412.56")</f>
        <v>398</v>
      </c>
      <c r="I9048" s="4">
        <f>COUNTIF($A$2:$A$9181, "&lt; -6015.80")</f>
        <v>0</v>
      </c>
      <c r="J9048" t="str">
        <f>IF(OR($A$2:$A$9181&gt;14412.56,$A$2:$A$9181&lt; -6015.8),"True","False")</f>
        <v>False</v>
      </c>
    </row>
    <row r="9049" spans="1:10" x14ac:dyDescent="0.3">
      <c r="A9049">
        <v>133.5</v>
      </c>
      <c r="B9049" s="4">
        <f>PERCENTILE($A$2:$A$9181,0.25)</f>
        <v>1644.8325</v>
      </c>
      <c r="C9049" s="4">
        <f>PERCENTILE($A$2:$A$9181,0.5)</f>
        <v>3437.55</v>
      </c>
      <c r="D9049" s="4">
        <f>PERCENTILE($A$2:$A$9181,0.75)</f>
        <v>6751.9224999999997</v>
      </c>
      <c r="E9049" s="4">
        <f>D9049-B9049</f>
        <v>5107.09</v>
      </c>
      <c r="F9049" s="4">
        <f>(D9049+(1.5*E9049))</f>
        <v>14412.557499999999</v>
      </c>
      <c r="G9049" s="4">
        <f>(B9049-(1.5*E9049))</f>
        <v>-6015.8024999999998</v>
      </c>
      <c r="H9049" s="4">
        <f>COUNTIF($A$2:$A$9181, "&gt; 14412.56")</f>
        <v>398</v>
      </c>
      <c r="I9049" s="4">
        <f>COUNTIF($A$2:$A$9181, "&lt; -6015.80")</f>
        <v>0</v>
      </c>
      <c r="J9049" t="str">
        <f>IF(OR($A$2:$A$9181&gt;14412.56,$A$2:$A$9181&lt; -6015.8),"True","False")</f>
        <v>False</v>
      </c>
    </row>
    <row r="9050" spans="1:10" x14ac:dyDescent="0.3">
      <c r="A9050">
        <v>132.96</v>
      </c>
      <c r="B9050" s="4">
        <f>PERCENTILE($A$2:$A$9181,0.25)</f>
        <v>1644.8325</v>
      </c>
      <c r="C9050" s="4">
        <f>PERCENTILE($A$2:$A$9181,0.5)</f>
        <v>3437.55</v>
      </c>
      <c r="D9050" s="4">
        <f>PERCENTILE($A$2:$A$9181,0.75)</f>
        <v>6751.9224999999997</v>
      </c>
      <c r="E9050" s="4">
        <f>D9050-B9050</f>
        <v>5107.09</v>
      </c>
      <c r="F9050" s="4">
        <f>(D9050+(1.5*E9050))</f>
        <v>14412.557499999999</v>
      </c>
      <c r="G9050" s="4">
        <f>(B9050-(1.5*E9050))</f>
        <v>-6015.8024999999998</v>
      </c>
      <c r="H9050" s="4">
        <f>COUNTIF($A$2:$A$9181, "&gt; 14412.56")</f>
        <v>398</v>
      </c>
      <c r="I9050" s="4">
        <f>COUNTIF($A$2:$A$9181, "&lt; -6015.80")</f>
        <v>0</v>
      </c>
      <c r="J9050" t="str">
        <f>IF(OR($A$2:$A$9181&gt;14412.56,$A$2:$A$9181&lt; -6015.8),"True","False")</f>
        <v>False</v>
      </c>
    </row>
    <row r="9051" spans="1:10" x14ac:dyDescent="0.3">
      <c r="A9051">
        <v>132.15</v>
      </c>
      <c r="B9051" s="4">
        <f>PERCENTILE($A$2:$A$9181,0.25)</f>
        <v>1644.8325</v>
      </c>
      <c r="C9051" s="4">
        <f>PERCENTILE($A$2:$A$9181,0.5)</f>
        <v>3437.55</v>
      </c>
      <c r="D9051" s="4">
        <f>PERCENTILE($A$2:$A$9181,0.75)</f>
        <v>6751.9224999999997</v>
      </c>
      <c r="E9051" s="4">
        <f>D9051-B9051</f>
        <v>5107.09</v>
      </c>
      <c r="F9051" s="4">
        <f>(D9051+(1.5*E9051))</f>
        <v>14412.557499999999</v>
      </c>
      <c r="G9051" s="4">
        <f>(B9051-(1.5*E9051))</f>
        <v>-6015.8024999999998</v>
      </c>
      <c r="H9051" s="4">
        <f>COUNTIF($A$2:$A$9181, "&gt; 14412.56")</f>
        <v>398</v>
      </c>
      <c r="I9051" s="4">
        <f>COUNTIF($A$2:$A$9181, "&lt; -6015.80")</f>
        <v>0</v>
      </c>
      <c r="J9051" t="str">
        <f>IF(OR($A$2:$A$9181&gt;14412.56,$A$2:$A$9181&lt; -6015.8),"True","False")</f>
        <v>False</v>
      </c>
    </row>
    <row r="9052" spans="1:10" x14ac:dyDescent="0.3">
      <c r="A9052">
        <v>131.16</v>
      </c>
      <c r="B9052" s="4">
        <f>PERCENTILE($A$2:$A$9181,0.25)</f>
        <v>1644.8325</v>
      </c>
      <c r="C9052" s="4">
        <f>PERCENTILE($A$2:$A$9181,0.5)</f>
        <v>3437.55</v>
      </c>
      <c r="D9052" s="4">
        <f>PERCENTILE($A$2:$A$9181,0.75)</f>
        <v>6751.9224999999997</v>
      </c>
      <c r="E9052" s="4">
        <f>D9052-B9052</f>
        <v>5107.09</v>
      </c>
      <c r="F9052" s="4">
        <f>(D9052+(1.5*E9052))</f>
        <v>14412.557499999999</v>
      </c>
      <c r="G9052" s="4">
        <f>(B9052-(1.5*E9052))</f>
        <v>-6015.8024999999998</v>
      </c>
      <c r="H9052" s="4">
        <f>COUNTIF($A$2:$A$9181, "&gt; 14412.56")</f>
        <v>398</v>
      </c>
      <c r="I9052" s="4">
        <f>COUNTIF($A$2:$A$9181, "&lt; -6015.80")</f>
        <v>0</v>
      </c>
      <c r="J9052" t="str">
        <f>IF(OR($A$2:$A$9181&gt;14412.56,$A$2:$A$9181&lt; -6015.8),"True","False")</f>
        <v>False</v>
      </c>
    </row>
    <row r="9053" spans="1:10" x14ac:dyDescent="0.3">
      <c r="A9053">
        <v>131.06</v>
      </c>
      <c r="B9053" s="4">
        <f>PERCENTILE($A$2:$A$9181,0.25)</f>
        <v>1644.8325</v>
      </c>
      <c r="C9053" s="4">
        <f>PERCENTILE($A$2:$A$9181,0.5)</f>
        <v>3437.55</v>
      </c>
      <c r="D9053" s="4">
        <f>PERCENTILE($A$2:$A$9181,0.75)</f>
        <v>6751.9224999999997</v>
      </c>
      <c r="E9053" s="4">
        <f>D9053-B9053</f>
        <v>5107.09</v>
      </c>
      <c r="F9053" s="4">
        <f>(D9053+(1.5*E9053))</f>
        <v>14412.557499999999</v>
      </c>
      <c r="G9053" s="4">
        <f>(B9053-(1.5*E9053))</f>
        <v>-6015.8024999999998</v>
      </c>
      <c r="H9053" s="4">
        <f>COUNTIF($A$2:$A$9181, "&gt; 14412.56")</f>
        <v>398</v>
      </c>
      <c r="I9053" s="4">
        <f>COUNTIF($A$2:$A$9181, "&lt; -6015.80")</f>
        <v>0</v>
      </c>
      <c r="J9053" t="str">
        <f>IF(OR($A$2:$A$9181&gt;14412.56,$A$2:$A$9181&lt; -6015.8),"True","False")</f>
        <v>False</v>
      </c>
    </row>
    <row r="9054" spans="1:10" x14ac:dyDescent="0.3">
      <c r="A9054">
        <v>130.87</v>
      </c>
      <c r="B9054" s="4">
        <f>PERCENTILE($A$2:$A$9181,0.25)</f>
        <v>1644.8325</v>
      </c>
      <c r="C9054" s="4">
        <f>PERCENTILE($A$2:$A$9181,0.5)</f>
        <v>3437.55</v>
      </c>
      <c r="D9054" s="4">
        <f>PERCENTILE($A$2:$A$9181,0.75)</f>
        <v>6751.9224999999997</v>
      </c>
      <c r="E9054" s="4">
        <f>D9054-B9054</f>
        <v>5107.09</v>
      </c>
      <c r="F9054" s="4">
        <f>(D9054+(1.5*E9054))</f>
        <v>14412.557499999999</v>
      </c>
      <c r="G9054" s="4">
        <f>(B9054-(1.5*E9054))</f>
        <v>-6015.8024999999998</v>
      </c>
      <c r="H9054" s="4">
        <f>COUNTIF($A$2:$A$9181, "&gt; 14412.56")</f>
        <v>398</v>
      </c>
      <c r="I9054" s="4">
        <f>COUNTIF($A$2:$A$9181, "&lt; -6015.80")</f>
        <v>0</v>
      </c>
      <c r="J9054" t="str">
        <f>IF(OR($A$2:$A$9181&gt;14412.56,$A$2:$A$9181&lt; -6015.8),"True","False")</f>
        <v>False</v>
      </c>
    </row>
    <row r="9055" spans="1:10" x14ac:dyDescent="0.3">
      <c r="A9055">
        <v>130.34</v>
      </c>
      <c r="B9055" s="4">
        <f>PERCENTILE($A$2:$A$9181,0.25)</f>
        <v>1644.8325</v>
      </c>
      <c r="C9055" s="4">
        <f>PERCENTILE($A$2:$A$9181,0.5)</f>
        <v>3437.55</v>
      </c>
      <c r="D9055" s="4">
        <f>PERCENTILE($A$2:$A$9181,0.75)</f>
        <v>6751.9224999999997</v>
      </c>
      <c r="E9055" s="4">
        <f>D9055-B9055</f>
        <v>5107.09</v>
      </c>
      <c r="F9055" s="4">
        <f>(D9055+(1.5*E9055))</f>
        <v>14412.557499999999</v>
      </c>
      <c r="G9055" s="4">
        <f>(B9055-(1.5*E9055))</f>
        <v>-6015.8024999999998</v>
      </c>
      <c r="H9055" s="4">
        <f>COUNTIF($A$2:$A$9181, "&gt; 14412.56")</f>
        <v>398</v>
      </c>
      <c r="I9055" s="4">
        <f>COUNTIF($A$2:$A$9181, "&lt; -6015.80")</f>
        <v>0</v>
      </c>
      <c r="J9055" t="str">
        <f>IF(OR($A$2:$A$9181&gt;14412.56,$A$2:$A$9181&lt; -6015.8),"True","False")</f>
        <v>False</v>
      </c>
    </row>
    <row r="9056" spans="1:10" x14ac:dyDescent="0.3">
      <c r="A9056">
        <v>129.57</v>
      </c>
      <c r="B9056" s="4">
        <f>PERCENTILE($A$2:$A$9181,0.25)</f>
        <v>1644.8325</v>
      </c>
      <c r="C9056" s="4">
        <f>PERCENTILE($A$2:$A$9181,0.5)</f>
        <v>3437.55</v>
      </c>
      <c r="D9056" s="4">
        <f>PERCENTILE($A$2:$A$9181,0.75)</f>
        <v>6751.9224999999997</v>
      </c>
      <c r="E9056" s="4">
        <f>D9056-B9056</f>
        <v>5107.09</v>
      </c>
      <c r="F9056" s="4">
        <f>(D9056+(1.5*E9056))</f>
        <v>14412.557499999999</v>
      </c>
      <c r="G9056" s="4">
        <f>(B9056-(1.5*E9056))</f>
        <v>-6015.8024999999998</v>
      </c>
      <c r="H9056" s="4">
        <f>COUNTIF($A$2:$A$9181, "&gt; 14412.56")</f>
        <v>398</v>
      </c>
      <c r="I9056" s="4">
        <f>COUNTIF($A$2:$A$9181, "&lt; -6015.80")</f>
        <v>0</v>
      </c>
      <c r="J9056" t="str">
        <f>IF(OR($A$2:$A$9181&gt;14412.56,$A$2:$A$9181&lt; -6015.8),"True","False")</f>
        <v>False</v>
      </c>
    </row>
    <row r="9057" spans="1:10" x14ac:dyDescent="0.3">
      <c r="A9057">
        <v>128.88999999999999</v>
      </c>
      <c r="B9057" s="4">
        <f>PERCENTILE($A$2:$A$9181,0.25)</f>
        <v>1644.8325</v>
      </c>
      <c r="C9057" s="4">
        <f>PERCENTILE($A$2:$A$9181,0.5)</f>
        <v>3437.55</v>
      </c>
      <c r="D9057" s="4">
        <f>PERCENTILE($A$2:$A$9181,0.75)</f>
        <v>6751.9224999999997</v>
      </c>
      <c r="E9057" s="4">
        <f>D9057-B9057</f>
        <v>5107.09</v>
      </c>
      <c r="F9057" s="4">
        <f>(D9057+(1.5*E9057))</f>
        <v>14412.557499999999</v>
      </c>
      <c r="G9057" s="4">
        <f>(B9057-(1.5*E9057))</f>
        <v>-6015.8024999999998</v>
      </c>
      <c r="H9057" s="4">
        <f>COUNTIF($A$2:$A$9181, "&gt; 14412.56")</f>
        <v>398</v>
      </c>
      <c r="I9057" s="4">
        <f>COUNTIF($A$2:$A$9181, "&lt; -6015.80")</f>
        <v>0</v>
      </c>
      <c r="J9057" t="str">
        <f>IF(OR($A$2:$A$9181&gt;14412.56,$A$2:$A$9181&lt; -6015.8),"True","False")</f>
        <v>False</v>
      </c>
    </row>
    <row r="9058" spans="1:10" x14ac:dyDescent="0.3">
      <c r="A9058">
        <v>128.76</v>
      </c>
      <c r="B9058" s="4">
        <f>PERCENTILE($A$2:$A$9181,0.25)</f>
        <v>1644.8325</v>
      </c>
      <c r="C9058" s="4">
        <f>PERCENTILE($A$2:$A$9181,0.5)</f>
        <v>3437.55</v>
      </c>
      <c r="D9058" s="4">
        <f>PERCENTILE($A$2:$A$9181,0.75)</f>
        <v>6751.9224999999997</v>
      </c>
      <c r="E9058" s="4">
        <f>D9058-B9058</f>
        <v>5107.09</v>
      </c>
      <c r="F9058" s="4">
        <f>(D9058+(1.5*E9058))</f>
        <v>14412.557499999999</v>
      </c>
      <c r="G9058" s="4">
        <f>(B9058-(1.5*E9058))</f>
        <v>-6015.8024999999998</v>
      </c>
      <c r="H9058" s="4">
        <f>COUNTIF($A$2:$A$9181, "&gt; 14412.56")</f>
        <v>398</v>
      </c>
      <c r="I9058" s="4">
        <f>COUNTIF($A$2:$A$9181, "&lt; -6015.80")</f>
        <v>0</v>
      </c>
      <c r="J9058" t="str">
        <f>IF(OR($A$2:$A$9181&gt;14412.56,$A$2:$A$9181&lt; -6015.8),"True","False")</f>
        <v>False</v>
      </c>
    </row>
    <row r="9059" spans="1:10" x14ac:dyDescent="0.3">
      <c r="A9059">
        <v>128.74</v>
      </c>
      <c r="B9059" s="4">
        <f>PERCENTILE($A$2:$A$9181,0.25)</f>
        <v>1644.8325</v>
      </c>
      <c r="C9059" s="4">
        <f>PERCENTILE($A$2:$A$9181,0.5)</f>
        <v>3437.55</v>
      </c>
      <c r="D9059" s="4">
        <f>PERCENTILE($A$2:$A$9181,0.75)</f>
        <v>6751.9224999999997</v>
      </c>
      <c r="E9059" s="4">
        <f>D9059-B9059</f>
        <v>5107.09</v>
      </c>
      <c r="F9059" s="4">
        <f>(D9059+(1.5*E9059))</f>
        <v>14412.557499999999</v>
      </c>
      <c r="G9059" s="4">
        <f>(B9059-(1.5*E9059))</f>
        <v>-6015.8024999999998</v>
      </c>
      <c r="H9059" s="4">
        <f>COUNTIF($A$2:$A$9181, "&gt; 14412.56")</f>
        <v>398</v>
      </c>
      <c r="I9059" s="4">
        <f>COUNTIF($A$2:$A$9181, "&lt; -6015.80")</f>
        <v>0</v>
      </c>
      <c r="J9059" t="str">
        <f>IF(OR($A$2:$A$9181&gt;14412.56,$A$2:$A$9181&lt; -6015.8),"True","False")</f>
        <v>False</v>
      </c>
    </row>
    <row r="9060" spans="1:10" x14ac:dyDescent="0.3">
      <c r="A9060">
        <v>128.52000000000001</v>
      </c>
      <c r="B9060" s="4">
        <f>PERCENTILE($A$2:$A$9181,0.25)</f>
        <v>1644.8325</v>
      </c>
      <c r="C9060" s="4">
        <f>PERCENTILE($A$2:$A$9181,0.5)</f>
        <v>3437.55</v>
      </c>
      <c r="D9060" s="4">
        <f>PERCENTILE($A$2:$A$9181,0.75)</f>
        <v>6751.9224999999997</v>
      </c>
      <c r="E9060" s="4">
        <f>D9060-B9060</f>
        <v>5107.09</v>
      </c>
      <c r="F9060" s="4">
        <f>(D9060+(1.5*E9060))</f>
        <v>14412.557499999999</v>
      </c>
      <c r="G9060" s="4">
        <f>(B9060-(1.5*E9060))</f>
        <v>-6015.8024999999998</v>
      </c>
      <c r="H9060" s="4">
        <f>COUNTIF($A$2:$A$9181, "&gt; 14412.56")</f>
        <v>398</v>
      </c>
      <c r="I9060" s="4">
        <f>COUNTIF($A$2:$A$9181, "&lt; -6015.80")</f>
        <v>0</v>
      </c>
      <c r="J9060" t="str">
        <f>IF(OR($A$2:$A$9181&gt;14412.56,$A$2:$A$9181&lt; -6015.8),"True","False")</f>
        <v>False</v>
      </c>
    </row>
    <row r="9061" spans="1:10" x14ac:dyDescent="0.3">
      <c r="A9061">
        <v>127.78</v>
      </c>
      <c r="B9061" s="4">
        <f>PERCENTILE($A$2:$A$9181,0.25)</f>
        <v>1644.8325</v>
      </c>
      <c r="C9061" s="4">
        <f>PERCENTILE($A$2:$A$9181,0.5)</f>
        <v>3437.55</v>
      </c>
      <c r="D9061" s="4">
        <f>PERCENTILE($A$2:$A$9181,0.75)</f>
        <v>6751.9224999999997</v>
      </c>
      <c r="E9061" s="4">
        <f>D9061-B9061</f>
        <v>5107.09</v>
      </c>
      <c r="F9061" s="4">
        <f>(D9061+(1.5*E9061))</f>
        <v>14412.557499999999</v>
      </c>
      <c r="G9061" s="4">
        <f>(B9061-(1.5*E9061))</f>
        <v>-6015.8024999999998</v>
      </c>
      <c r="H9061" s="4">
        <f>COUNTIF($A$2:$A$9181, "&gt; 14412.56")</f>
        <v>398</v>
      </c>
      <c r="I9061" s="4">
        <f>COUNTIF($A$2:$A$9181, "&lt; -6015.80")</f>
        <v>0</v>
      </c>
      <c r="J9061" t="str">
        <f>IF(OR($A$2:$A$9181&gt;14412.56,$A$2:$A$9181&lt; -6015.8),"True","False")</f>
        <v>False</v>
      </c>
    </row>
    <row r="9062" spans="1:10" x14ac:dyDescent="0.3">
      <c r="A9062">
        <v>125.56</v>
      </c>
      <c r="B9062" s="4">
        <f>PERCENTILE($A$2:$A$9181,0.25)</f>
        <v>1644.8325</v>
      </c>
      <c r="C9062" s="4">
        <f>PERCENTILE($A$2:$A$9181,0.5)</f>
        <v>3437.55</v>
      </c>
      <c r="D9062" s="4">
        <f>PERCENTILE($A$2:$A$9181,0.75)</f>
        <v>6751.9224999999997</v>
      </c>
      <c r="E9062" s="4">
        <f>D9062-B9062</f>
        <v>5107.09</v>
      </c>
      <c r="F9062" s="4">
        <f>(D9062+(1.5*E9062))</f>
        <v>14412.557499999999</v>
      </c>
      <c r="G9062" s="4">
        <f>(B9062-(1.5*E9062))</f>
        <v>-6015.8024999999998</v>
      </c>
      <c r="H9062" s="4">
        <f>COUNTIF($A$2:$A$9181, "&gt; 14412.56")</f>
        <v>398</v>
      </c>
      <c r="I9062" s="4">
        <f>COUNTIF($A$2:$A$9181, "&lt; -6015.80")</f>
        <v>0</v>
      </c>
      <c r="J9062" t="str">
        <f>IF(OR($A$2:$A$9181&gt;14412.56,$A$2:$A$9181&lt; -6015.8),"True","False")</f>
        <v>False</v>
      </c>
    </row>
    <row r="9063" spans="1:10" x14ac:dyDescent="0.3">
      <c r="A9063">
        <v>125.3</v>
      </c>
      <c r="B9063" s="4">
        <f>PERCENTILE($A$2:$A$9181,0.25)</f>
        <v>1644.8325</v>
      </c>
      <c r="C9063" s="4">
        <f>PERCENTILE($A$2:$A$9181,0.5)</f>
        <v>3437.55</v>
      </c>
      <c r="D9063" s="4">
        <f>PERCENTILE($A$2:$A$9181,0.75)</f>
        <v>6751.9224999999997</v>
      </c>
      <c r="E9063" s="4">
        <f>D9063-B9063</f>
        <v>5107.09</v>
      </c>
      <c r="F9063" s="4">
        <f>(D9063+(1.5*E9063))</f>
        <v>14412.557499999999</v>
      </c>
      <c r="G9063" s="4">
        <f>(B9063-(1.5*E9063))</f>
        <v>-6015.8024999999998</v>
      </c>
      <c r="H9063" s="4">
        <f>COUNTIF($A$2:$A$9181, "&gt; 14412.56")</f>
        <v>398</v>
      </c>
      <c r="I9063" s="4">
        <f>COUNTIF($A$2:$A$9181, "&lt; -6015.80")</f>
        <v>0</v>
      </c>
      <c r="J9063" t="str">
        <f>IF(OR($A$2:$A$9181&gt;14412.56,$A$2:$A$9181&lt; -6015.8),"True","False")</f>
        <v>False</v>
      </c>
    </row>
    <row r="9064" spans="1:10" x14ac:dyDescent="0.3">
      <c r="A9064">
        <v>125.04</v>
      </c>
      <c r="B9064" s="4">
        <f>PERCENTILE($A$2:$A$9181,0.25)</f>
        <v>1644.8325</v>
      </c>
      <c r="C9064" s="4">
        <f>PERCENTILE($A$2:$A$9181,0.5)</f>
        <v>3437.55</v>
      </c>
      <c r="D9064" s="4">
        <f>PERCENTILE($A$2:$A$9181,0.75)</f>
        <v>6751.9224999999997</v>
      </c>
      <c r="E9064" s="4">
        <f>D9064-B9064</f>
        <v>5107.09</v>
      </c>
      <c r="F9064" s="4">
        <f>(D9064+(1.5*E9064))</f>
        <v>14412.557499999999</v>
      </c>
      <c r="G9064" s="4">
        <f>(B9064-(1.5*E9064))</f>
        <v>-6015.8024999999998</v>
      </c>
      <c r="H9064" s="4">
        <f>COUNTIF($A$2:$A$9181, "&gt; 14412.56")</f>
        <v>398</v>
      </c>
      <c r="I9064" s="4">
        <f>COUNTIF($A$2:$A$9181, "&lt; -6015.80")</f>
        <v>0</v>
      </c>
      <c r="J9064" t="str">
        <f>IF(OR($A$2:$A$9181&gt;14412.56,$A$2:$A$9181&lt; -6015.8),"True","False")</f>
        <v>False</v>
      </c>
    </row>
    <row r="9065" spans="1:10" x14ac:dyDescent="0.3">
      <c r="A9065">
        <v>124.36</v>
      </c>
      <c r="B9065" s="4">
        <f>PERCENTILE($A$2:$A$9181,0.25)</f>
        <v>1644.8325</v>
      </c>
      <c r="C9065" s="4">
        <f>PERCENTILE($A$2:$A$9181,0.5)</f>
        <v>3437.55</v>
      </c>
      <c r="D9065" s="4">
        <f>PERCENTILE($A$2:$A$9181,0.75)</f>
        <v>6751.9224999999997</v>
      </c>
      <c r="E9065" s="4">
        <f>D9065-B9065</f>
        <v>5107.09</v>
      </c>
      <c r="F9065" s="4">
        <f>(D9065+(1.5*E9065))</f>
        <v>14412.557499999999</v>
      </c>
      <c r="G9065" s="4">
        <f>(B9065-(1.5*E9065))</f>
        <v>-6015.8024999999998</v>
      </c>
      <c r="H9065" s="4">
        <f>COUNTIF($A$2:$A$9181, "&gt; 14412.56")</f>
        <v>398</v>
      </c>
      <c r="I9065" s="4">
        <f>COUNTIF($A$2:$A$9181, "&lt; -6015.80")</f>
        <v>0</v>
      </c>
      <c r="J9065" t="str">
        <f>IF(OR($A$2:$A$9181&gt;14412.56,$A$2:$A$9181&lt; -6015.8),"True","False")</f>
        <v>False</v>
      </c>
    </row>
    <row r="9066" spans="1:10" x14ac:dyDescent="0.3">
      <c r="A9066">
        <v>124.19</v>
      </c>
      <c r="B9066" s="4">
        <f>PERCENTILE($A$2:$A$9181,0.25)</f>
        <v>1644.8325</v>
      </c>
      <c r="C9066" s="4">
        <f>PERCENTILE($A$2:$A$9181,0.5)</f>
        <v>3437.55</v>
      </c>
      <c r="D9066" s="4">
        <f>PERCENTILE($A$2:$A$9181,0.75)</f>
        <v>6751.9224999999997</v>
      </c>
      <c r="E9066" s="4">
        <f>D9066-B9066</f>
        <v>5107.09</v>
      </c>
      <c r="F9066" s="4">
        <f>(D9066+(1.5*E9066))</f>
        <v>14412.557499999999</v>
      </c>
      <c r="G9066" s="4">
        <f>(B9066-(1.5*E9066))</f>
        <v>-6015.8024999999998</v>
      </c>
      <c r="H9066" s="4">
        <f>COUNTIF($A$2:$A$9181, "&gt; 14412.56")</f>
        <v>398</v>
      </c>
      <c r="I9066" s="4">
        <f>COUNTIF($A$2:$A$9181, "&lt; -6015.80")</f>
        <v>0</v>
      </c>
      <c r="J9066" t="str">
        <f>IF(OR($A$2:$A$9181&gt;14412.56,$A$2:$A$9181&lt; -6015.8),"True","False")</f>
        <v>False</v>
      </c>
    </row>
    <row r="9067" spans="1:10" x14ac:dyDescent="0.3">
      <c r="A9067">
        <v>124.08</v>
      </c>
      <c r="B9067" s="4">
        <f>PERCENTILE($A$2:$A$9181,0.25)</f>
        <v>1644.8325</v>
      </c>
      <c r="C9067" s="4">
        <f>PERCENTILE($A$2:$A$9181,0.5)</f>
        <v>3437.55</v>
      </c>
      <c r="D9067" s="4">
        <f>PERCENTILE($A$2:$A$9181,0.75)</f>
        <v>6751.9224999999997</v>
      </c>
      <c r="E9067" s="4">
        <f>D9067-B9067</f>
        <v>5107.09</v>
      </c>
      <c r="F9067" s="4">
        <f>(D9067+(1.5*E9067))</f>
        <v>14412.557499999999</v>
      </c>
      <c r="G9067" s="4">
        <f>(B9067-(1.5*E9067))</f>
        <v>-6015.8024999999998</v>
      </c>
      <c r="H9067" s="4">
        <f>COUNTIF($A$2:$A$9181, "&gt; 14412.56")</f>
        <v>398</v>
      </c>
      <c r="I9067" s="4">
        <f>COUNTIF($A$2:$A$9181, "&lt; -6015.80")</f>
        <v>0</v>
      </c>
      <c r="J9067" t="str">
        <f>IF(OR($A$2:$A$9181&gt;14412.56,$A$2:$A$9181&lt; -6015.8),"True","False")</f>
        <v>False</v>
      </c>
    </row>
    <row r="9068" spans="1:10" x14ac:dyDescent="0.3">
      <c r="A9068">
        <v>123.83</v>
      </c>
      <c r="B9068" s="4">
        <f>PERCENTILE($A$2:$A$9181,0.25)</f>
        <v>1644.8325</v>
      </c>
      <c r="C9068" s="4">
        <f>PERCENTILE($A$2:$A$9181,0.5)</f>
        <v>3437.55</v>
      </c>
      <c r="D9068" s="4">
        <f>PERCENTILE($A$2:$A$9181,0.75)</f>
        <v>6751.9224999999997</v>
      </c>
      <c r="E9068" s="4">
        <f>D9068-B9068</f>
        <v>5107.09</v>
      </c>
      <c r="F9068" s="4">
        <f>(D9068+(1.5*E9068))</f>
        <v>14412.557499999999</v>
      </c>
      <c r="G9068" s="4">
        <f>(B9068-(1.5*E9068))</f>
        <v>-6015.8024999999998</v>
      </c>
      <c r="H9068" s="4">
        <f>COUNTIF($A$2:$A$9181, "&gt; 14412.56")</f>
        <v>398</v>
      </c>
      <c r="I9068" s="4">
        <f>COUNTIF($A$2:$A$9181, "&lt; -6015.80")</f>
        <v>0</v>
      </c>
      <c r="J9068" t="str">
        <f>IF(OR($A$2:$A$9181&gt;14412.56,$A$2:$A$9181&lt; -6015.8),"True","False")</f>
        <v>False</v>
      </c>
    </row>
    <row r="9069" spans="1:10" x14ac:dyDescent="0.3">
      <c r="A9069">
        <v>123.56</v>
      </c>
      <c r="B9069" s="4">
        <f>PERCENTILE($A$2:$A$9181,0.25)</f>
        <v>1644.8325</v>
      </c>
      <c r="C9069" s="4">
        <f>PERCENTILE($A$2:$A$9181,0.5)</f>
        <v>3437.55</v>
      </c>
      <c r="D9069" s="4">
        <f>PERCENTILE($A$2:$A$9181,0.75)</f>
        <v>6751.9224999999997</v>
      </c>
      <c r="E9069" s="4">
        <f>D9069-B9069</f>
        <v>5107.09</v>
      </c>
      <c r="F9069" s="4">
        <f>(D9069+(1.5*E9069))</f>
        <v>14412.557499999999</v>
      </c>
      <c r="G9069" s="4">
        <f>(B9069-(1.5*E9069))</f>
        <v>-6015.8024999999998</v>
      </c>
      <c r="H9069" s="4">
        <f>COUNTIF($A$2:$A$9181, "&gt; 14412.56")</f>
        <v>398</v>
      </c>
      <c r="I9069" s="4">
        <f>COUNTIF($A$2:$A$9181, "&lt; -6015.80")</f>
        <v>0</v>
      </c>
      <c r="J9069" t="str">
        <f>IF(OR($A$2:$A$9181&gt;14412.56,$A$2:$A$9181&lt; -6015.8),"True","False")</f>
        <v>False</v>
      </c>
    </row>
    <row r="9070" spans="1:10" x14ac:dyDescent="0.3">
      <c r="A9070">
        <v>123.35</v>
      </c>
      <c r="B9070" s="4">
        <f>PERCENTILE($A$2:$A$9181,0.25)</f>
        <v>1644.8325</v>
      </c>
      <c r="C9070" s="4">
        <f>PERCENTILE($A$2:$A$9181,0.5)</f>
        <v>3437.55</v>
      </c>
      <c r="D9070" s="4">
        <f>PERCENTILE($A$2:$A$9181,0.75)</f>
        <v>6751.9224999999997</v>
      </c>
      <c r="E9070" s="4">
        <f>D9070-B9070</f>
        <v>5107.09</v>
      </c>
      <c r="F9070" s="4">
        <f>(D9070+(1.5*E9070))</f>
        <v>14412.557499999999</v>
      </c>
      <c r="G9070" s="4">
        <f>(B9070-(1.5*E9070))</f>
        <v>-6015.8024999999998</v>
      </c>
      <c r="H9070" s="4">
        <f>COUNTIF($A$2:$A$9181, "&gt; 14412.56")</f>
        <v>398</v>
      </c>
      <c r="I9070" s="4">
        <f>COUNTIF($A$2:$A$9181, "&lt; -6015.80")</f>
        <v>0</v>
      </c>
      <c r="J9070" t="str">
        <f>IF(OR($A$2:$A$9181&gt;14412.56,$A$2:$A$9181&lt; -6015.8),"True","False")</f>
        <v>False</v>
      </c>
    </row>
    <row r="9071" spans="1:10" x14ac:dyDescent="0.3">
      <c r="A9071">
        <v>123.01</v>
      </c>
      <c r="B9071" s="4">
        <f>PERCENTILE($A$2:$A$9181,0.25)</f>
        <v>1644.8325</v>
      </c>
      <c r="C9071" s="4">
        <f>PERCENTILE($A$2:$A$9181,0.5)</f>
        <v>3437.55</v>
      </c>
      <c r="D9071" s="4">
        <f>PERCENTILE($A$2:$A$9181,0.75)</f>
        <v>6751.9224999999997</v>
      </c>
      <c r="E9071" s="4">
        <f>D9071-B9071</f>
        <v>5107.09</v>
      </c>
      <c r="F9071" s="4">
        <f>(D9071+(1.5*E9071))</f>
        <v>14412.557499999999</v>
      </c>
      <c r="G9071" s="4">
        <f>(B9071-(1.5*E9071))</f>
        <v>-6015.8024999999998</v>
      </c>
      <c r="H9071" s="4">
        <f>COUNTIF($A$2:$A$9181, "&gt; 14412.56")</f>
        <v>398</v>
      </c>
      <c r="I9071" s="4">
        <f>COUNTIF($A$2:$A$9181, "&lt; -6015.80")</f>
        <v>0</v>
      </c>
      <c r="J9071" t="str">
        <f>IF(OR($A$2:$A$9181&gt;14412.56,$A$2:$A$9181&lt; -6015.8),"True","False")</f>
        <v>False</v>
      </c>
    </row>
    <row r="9072" spans="1:10" x14ac:dyDescent="0.3">
      <c r="A9072">
        <v>122.64</v>
      </c>
      <c r="B9072" s="4">
        <f>PERCENTILE($A$2:$A$9181,0.25)</f>
        <v>1644.8325</v>
      </c>
      <c r="C9072" s="4">
        <f>PERCENTILE($A$2:$A$9181,0.5)</f>
        <v>3437.55</v>
      </c>
      <c r="D9072" s="4">
        <f>PERCENTILE($A$2:$A$9181,0.75)</f>
        <v>6751.9224999999997</v>
      </c>
      <c r="E9072" s="4">
        <f>D9072-B9072</f>
        <v>5107.09</v>
      </c>
      <c r="F9072" s="4">
        <f>(D9072+(1.5*E9072))</f>
        <v>14412.557499999999</v>
      </c>
      <c r="G9072" s="4">
        <f>(B9072-(1.5*E9072))</f>
        <v>-6015.8024999999998</v>
      </c>
      <c r="H9072" s="4">
        <f>COUNTIF($A$2:$A$9181, "&gt; 14412.56")</f>
        <v>398</v>
      </c>
      <c r="I9072" s="4">
        <f>COUNTIF($A$2:$A$9181, "&lt; -6015.80")</f>
        <v>0</v>
      </c>
      <c r="J9072" t="str">
        <f>IF(OR($A$2:$A$9181&gt;14412.56,$A$2:$A$9181&lt; -6015.8),"True","False")</f>
        <v>False</v>
      </c>
    </row>
    <row r="9073" spans="1:10" x14ac:dyDescent="0.3">
      <c r="A9073">
        <v>122.06</v>
      </c>
      <c r="B9073" s="4">
        <f>PERCENTILE($A$2:$A$9181,0.25)</f>
        <v>1644.8325</v>
      </c>
      <c r="C9073" s="4">
        <f>PERCENTILE($A$2:$A$9181,0.5)</f>
        <v>3437.55</v>
      </c>
      <c r="D9073" s="4">
        <f>PERCENTILE($A$2:$A$9181,0.75)</f>
        <v>6751.9224999999997</v>
      </c>
      <c r="E9073" s="4">
        <f>D9073-B9073</f>
        <v>5107.09</v>
      </c>
      <c r="F9073" s="4">
        <f>(D9073+(1.5*E9073))</f>
        <v>14412.557499999999</v>
      </c>
      <c r="G9073" s="4">
        <f>(B9073-(1.5*E9073))</f>
        <v>-6015.8024999999998</v>
      </c>
      <c r="H9073" s="4">
        <f>COUNTIF($A$2:$A$9181, "&gt; 14412.56")</f>
        <v>398</v>
      </c>
      <c r="I9073" s="4">
        <f>COUNTIF($A$2:$A$9181, "&lt; -6015.80")</f>
        <v>0</v>
      </c>
      <c r="J9073" t="str">
        <f>IF(OR($A$2:$A$9181&gt;14412.56,$A$2:$A$9181&lt; -6015.8),"True","False")</f>
        <v>False</v>
      </c>
    </row>
    <row r="9074" spans="1:10" x14ac:dyDescent="0.3">
      <c r="A9074">
        <v>120.12</v>
      </c>
      <c r="B9074" s="4">
        <f>PERCENTILE($A$2:$A$9181,0.25)</f>
        <v>1644.8325</v>
      </c>
      <c r="C9074" s="4">
        <f>PERCENTILE($A$2:$A$9181,0.5)</f>
        <v>3437.55</v>
      </c>
      <c r="D9074" s="4">
        <f>PERCENTILE($A$2:$A$9181,0.75)</f>
        <v>6751.9224999999997</v>
      </c>
      <c r="E9074" s="4">
        <f>D9074-B9074</f>
        <v>5107.09</v>
      </c>
      <c r="F9074" s="4">
        <f>(D9074+(1.5*E9074))</f>
        <v>14412.557499999999</v>
      </c>
      <c r="G9074" s="4">
        <f>(B9074-(1.5*E9074))</f>
        <v>-6015.8024999999998</v>
      </c>
      <c r="H9074" s="4">
        <f>COUNTIF($A$2:$A$9181, "&gt; 14412.56")</f>
        <v>398</v>
      </c>
      <c r="I9074" s="4">
        <f>COUNTIF($A$2:$A$9181, "&lt; -6015.80")</f>
        <v>0</v>
      </c>
      <c r="J9074" t="str">
        <f>IF(OR($A$2:$A$9181&gt;14412.56,$A$2:$A$9181&lt; -6015.8),"True","False")</f>
        <v>False</v>
      </c>
    </row>
    <row r="9075" spans="1:10" x14ac:dyDescent="0.3">
      <c r="A9075">
        <v>119.15</v>
      </c>
      <c r="B9075" s="4">
        <f>PERCENTILE($A$2:$A$9181,0.25)</f>
        <v>1644.8325</v>
      </c>
      <c r="C9075" s="4">
        <f>PERCENTILE($A$2:$A$9181,0.5)</f>
        <v>3437.55</v>
      </c>
      <c r="D9075" s="4">
        <f>PERCENTILE($A$2:$A$9181,0.75)</f>
        <v>6751.9224999999997</v>
      </c>
      <c r="E9075" s="4">
        <f>D9075-B9075</f>
        <v>5107.09</v>
      </c>
      <c r="F9075" s="4">
        <f>(D9075+(1.5*E9075))</f>
        <v>14412.557499999999</v>
      </c>
      <c r="G9075" s="4">
        <f>(B9075-(1.5*E9075))</f>
        <v>-6015.8024999999998</v>
      </c>
      <c r="H9075" s="4">
        <f>COUNTIF($A$2:$A$9181, "&gt; 14412.56")</f>
        <v>398</v>
      </c>
      <c r="I9075" s="4">
        <f>COUNTIF($A$2:$A$9181, "&lt; -6015.80")</f>
        <v>0</v>
      </c>
      <c r="J9075" t="str">
        <f>IF(OR($A$2:$A$9181&gt;14412.56,$A$2:$A$9181&lt; -6015.8),"True","False")</f>
        <v>False</v>
      </c>
    </row>
    <row r="9076" spans="1:10" x14ac:dyDescent="0.3">
      <c r="A9076">
        <v>118.7</v>
      </c>
      <c r="B9076" s="4">
        <f>PERCENTILE($A$2:$A$9181,0.25)</f>
        <v>1644.8325</v>
      </c>
      <c r="C9076" s="4">
        <f>PERCENTILE($A$2:$A$9181,0.5)</f>
        <v>3437.55</v>
      </c>
      <c r="D9076" s="4">
        <f>PERCENTILE($A$2:$A$9181,0.75)</f>
        <v>6751.9224999999997</v>
      </c>
      <c r="E9076" s="4">
        <f>D9076-B9076</f>
        <v>5107.09</v>
      </c>
      <c r="F9076" s="4">
        <f>(D9076+(1.5*E9076))</f>
        <v>14412.557499999999</v>
      </c>
      <c r="G9076" s="4">
        <f>(B9076-(1.5*E9076))</f>
        <v>-6015.8024999999998</v>
      </c>
      <c r="H9076" s="4">
        <f>COUNTIF($A$2:$A$9181, "&gt; 14412.56")</f>
        <v>398</v>
      </c>
      <c r="I9076" s="4">
        <f>COUNTIF($A$2:$A$9181, "&lt; -6015.80")</f>
        <v>0</v>
      </c>
      <c r="J9076" t="str">
        <f>IF(OR($A$2:$A$9181&gt;14412.56,$A$2:$A$9181&lt; -6015.8),"True","False")</f>
        <v>False</v>
      </c>
    </row>
    <row r="9077" spans="1:10" x14ac:dyDescent="0.3">
      <c r="A9077">
        <v>118.38</v>
      </c>
      <c r="B9077" s="4">
        <f>PERCENTILE($A$2:$A$9181,0.25)</f>
        <v>1644.8325</v>
      </c>
      <c r="C9077" s="4">
        <f>PERCENTILE($A$2:$A$9181,0.5)</f>
        <v>3437.55</v>
      </c>
      <c r="D9077" s="4">
        <f>PERCENTILE($A$2:$A$9181,0.75)</f>
        <v>6751.9224999999997</v>
      </c>
      <c r="E9077" s="4">
        <f>D9077-B9077</f>
        <v>5107.09</v>
      </c>
      <c r="F9077" s="4">
        <f>(D9077+(1.5*E9077))</f>
        <v>14412.557499999999</v>
      </c>
      <c r="G9077" s="4">
        <f>(B9077-(1.5*E9077))</f>
        <v>-6015.8024999999998</v>
      </c>
      <c r="H9077" s="4">
        <f>COUNTIF($A$2:$A$9181, "&gt; 14412.56")</f>
        <v>398</v>
      </c>
      <c r="I9077" s="4">
        <f>COUNTIF($A$2:$A$9181, "&lt; -6015.80")</f>
        <v>0</v>
      </c>
      <c r="J9077" t="str">
        <f>IF(OR($A$2:$A$9181&gt;14412.56,$A$2:$A$9181&lt; -6015.8),"True","False")</f>
        <v>False</v>
      </c>
    </row>
    <row r="9078" spans="1:10" x14ac:dyDescent="0.3">
      <c r="A9078">
        <v>117.46</v>
      </c>
      <c r="B9078" s="4">
        <f>PERCENTILE($A$2:$A$9181,0.25)</f>
        <v>1644.8325</v>
      </c>
      <c r="C9078" s="4">
        <f>PERCENTILE($A$2:$A$9181,0.5)</f>
        <v>3437.55</v>
      </c>
      <c r="D9078" s="4">
        <f>PERCENTILE($A$2:$A$9181,0.75)</f>
        <v>6751.9224999999997</v>
      </c>
      <c r="E9078" s="4">
        <f>D9078-B9078</f>
        <v>5107.09</v>
      </c>
      <c r="F9078" s="4">
        <f>(D9078+(1.5*E9078))</f>
        <v>14412.557499999999</v>
      </c>
      <c r="G9078" s="4">
        <f>(B9078-(1.5*E9078))</f>
        <v>-6015.8024999999998</v>
      </c>
      <c r="H9078" s="4">
        <f>COUNTIF($A$2:$A$9181, "&gt; 14412.56")</f>
        <v>398</v>
      </c>
      <c r="I9078" s="4">
        <f>COUNTIF($A$2:$A$9181, "&lt; -6015.80")</f>
        <v>0</v>
      </c>
      <c r="J9078" t="str">
        <f>IF(OR($A$2:$A$9181&gt;14412.56,$A$2:$A$9181&lt; -6015.8),"True","False")</f>
        <v>False</v>
      </c>
    </row>
    <row r="9079" spans="1:10" x14ac:dyDescent="0.3">
      <c r="A9079">
        <v>117.43</v>
      </c>
      <c r="B9079" s="4">
        <f>PERCENTILE($A$2:$A$9181,0.25)</f>
        <v>1644.8325</v>
      </c>
      <c r="C9079" s="4">
        <f>PERCENTILE($A$2:$A$9181,0.5)</f>
        <v>3437.55</v>
      </c>
      <c r="D9079" s="4">
        <f>PERCENTILE($A$2:$A$9181,0.75)</f>
        <v>6751.9224999999997</v>
      </c>
      <c r="E9079" s="4">
        <f>D9079-B9079</f>
        <v>5107.09</v>
      </c>
      <c r="F9079" s="4">
        <f>(D9079+(1.5*E9079))</f>
        <v>14412.557499999999</v>
      </c>
      <c r="G9079" s="4">
        <f>(B9079-(1.5*E9079))</f>
        <v>-6015.8024999999998</v>
      </c>
      <c r="H9079" s="4">
        <f>COUNTIF($A$2:$A$9181, "&gt; 14412.56")</f>
        <v>398</v>
      </c>
      <c r="I9079" s="4">
        <f>COUNTIF($A$2:$A$9181, "&lt; -6015.80")</f>
        <v>0</v>
      </c>
      <c r="J9079" t="str">
        <f>IF(OR($A$2:$A$9181&gt;14412.56,$A$2:$A$9181&lt; -6015.8),"True","False")</f>
        <v>False</v>
      </c>
    </row>
    <row r="9080" spans="1:10" x14ac:dyDescent="0.3">
      <c r="A9080">
        <v>117.22</v>
      </c>
      <c r="B9080" s="4">
        <f>PERCENTILE($A$2:$A$9181,0.25)</f>
        <v>1644.8325</v>
      </c>
      <c r="C9080" s="4">
        <f>PERCENTILE($A$2:$A$9181,0.5)</f>
        <v>3437.55</v>
      </c>
      <c r="D9080" s="4">
        <f>PERCENTILE($A$2:$A$9181,0.75)</f>
        <v>6751.9224999999997</v>
      </c>
      <c r="E9080" s="4">
        <f>D9080-B9080</f>
        <v>5107.09</v>
      </c>
      <c r="F9080" s="4">
        <f>(D9080+(1.5*E9080))</f>
        <v>14412.557499999999</v>
      </c>
      <c r="G9080" s="4">
        <f>(B9080-(1.5*E9080))</f>
        <v>-6015.8024999999998</v>
      </c>
      <c r="H9080" s="4">
        <f>COUNTIF($A$2:$A$9181, "&gt; 14412.56")</f>
        <v>398</v>
      </c>
      <c r="I9080" s="4">
        <f>COUNTIF($A$2:$A$9181, "&lt; -6015.80")</f>
        <v>0</v>
      </c>
      <c r="J9080" t="str">
        <f>IF(OR($A$2:$A$9181&gt;14412.56,$A$2:$A$9181&lt; -6015.8),"True","False")</f>
        <v>False</v>
      </c>
    </row>
    <row r="9081" spans="1:10" x14ac:dyDescent="0.3">
      <c r="A9081">
        <v>116.8</v>
      </c>
      <c r="B9081" s="4">
        <f>PERCENTILE($A$2:$A$9181,0.25)</f>
        <v>1644.8325</v>
      </c>
      <c r="C9081" s="4">
        <f>PERCENTILE($A$2:$A$9181,0.5)</f>
        <v>3437.55</v>
      </c>
      <c r="D9081" s="4">
        <f>PERCENTILE($A$2:$A$9181,0.75)</f>
        <v>6751.9224999999997</v>
      </c>
      <c r="E9081" s="4">
        <f>D9081-B9081</f>
        <v>5107.09</v>
      </c>
      <c r="F9081" s="4">
        <f>(D9081+(1.5*E9081))</f>
        <v>14412.557499999999</v>
      </c>
      <c r="G9081" s="4">
        <f>(B9081-(1.5*E9081))</f>
        <v>-6015.8024999999998</v>
      </c>
      <c r="H9081" s="4">
        <f>COUNTIF($A$2:$A$9181, "&gt; 14412.56")</f>
        <v>398</v>
      </c>
      <c r="I9081" s="4">
        <f>COUNTIF($A$2:$A$9181, "&lt; -6015.80")</f>
        <v>0</v>
      </c>
      <c r="J9081" t="str">
        <f>IF(OR($A$2:$A$9181&gt;14412.56,$A$2:$A$9181&lt; -6015.8),"True","False")</f>
        <v>False</v>
      </c>
    </row>
    <row r="9082" spans="1:10" x14ac:dyDescent="0.3">
      <c r="A9082">
        <v>116.57</v>
      </c>
      <c r="B9082" s="4">
        <f>PERCENTILE($A$2:$A$9181,0.25)</f>
        <v>1644.8325</v>
      </c>
      <c r="C9082" s="4">
        <f>PERCENTILE($A$2:$A$9181,0.5)</f>
        <v>3437.55</v>
      </c>
      <c r="D9082" s="4">
        <f>PERCENTILE($A$2:$A$9181,0.75)</f>
        <v>6751.9224999999997</v>
      </c>
      <c r="E9082" s="4">
        <f>D9082-B9082</f>
        <v>5107.09</v>
      </c>
      <c r="F9082" s="4">
        <f>(D9082+(1.5*E9082))</f>
        <v>14412.557499999999</v>
      </c>
      <c r="G9082" s="4">
        <f>(B9082-(1.5*E9082))</f>
        <v>-6015.8024999999998</v>
      </c>
      <c r="H9082" s="4">
        <f>COUNTIF($A$2:$A$9181, "&gt; 14412.56")</f>
        <v>398</v>
      </c>
      <c r="I9082" s="4">
        <f>COUNTIF($A$2:$A$9181, "&lt; -6015.80")</f>
        <v>0</v>
      </c>
      <c r="J9082" t="str">
        <f>IF(OR($A$2:$A$9181&gt;14412.56,$A$2:$A$9181&lt; -6015.8),"True","False")</f>
        <v>False</v>
      </c>
    </row>
    <row r="9083" spans="1:10" x14ac:dyDescent="0.3">
      <c r="A9083">
        <v>115.86</v>
      </c>
      <c r="B9083" s="4">
        <f>PERCENTILE($A$2:$A$9181,0.25)</f>
        <v>1644.8325</v>
      </c>
      <c r="C9083" s="4">
        <f>PERCENTILE($A$2:$A$9181,0.5)</f>
        <v>3437.55</v>
      </c>
      <c r="D9083" s="4">
        <f>PERCENTILE($A$2:$A$9181,0.75)</f>
        <v>6751.9224999999997</v>
      </c>
      <c r="E9083" s="4">
        <f>D9083-B9083</f>
        <v>5107.09</v>
      </c>
      <c r="F9083" s="4">
        <f>(D9083+(1.5*E9083))</f>
        <v>14412.557499999999</v>
      </c>
      <c r="G9083" s="4">
        <f>(B9083-(1.5*E9083))</f>
        <v>-6015.8024999999998</v>
      </c>
      <c r="H9083" s="4">
        <f>COUNTIF($A$2:$A$9181, "&gt; 14412.56")</f>
        <v>398</v>
      </c>
      <c r="I9083" s="4">
        <f>COUNTIF($A$2:$A$9181, "&lt; -6015.80")</f>
        <v>0</v>
      </c>
      <c r="J9083" t="str">
        <f>IF(OR($A$2:$A$9181&gt;14412.56,$A$2:$A$9181&lt; -6015.8),"True","False")</f>
        <v>False</v>
      </c>
    </row>
    <row r="9084" spans="1:10" x14ac:dyDescent="0.3">
      <c r="A9084">
        <v>115.64</v>
      </c>
      <c r="B9084" s="4">
        <f>PERCENTILE($A$2:$A$9181,0.25)</f>
        <v>1644.8325</v>
      </c>
      <c r="C9084" s="4">
        <f>PERCENTILE($A$2:$A$9181,0.5)</f>
        <v>3437.55</v>
      </c>
      <c r="D9084" s="4">
        <f>PERCENTILE($A$2:$A$9181,0.75)</f>
        <v>6751.9224999999997</v>
      </c>
      <c r="E9084" s="4">
        <f>D9084-B9084</f>
        <v>5107.09</v>
      </c>
      <c r="F9084" s="4">
        <f>(D9084+(1.5*E9084))</f>
        <v>14412.557499999999</v>
      </c>
      <c r="G9084" s="4">
        <f>(B9084-(1.5*E9084))</f>
        <v>-6015.8024999999998</v>
      </c>
      <c r="H9084" s="4">
        <f>COUNTIF($A$2:$A$9181, "&gt; 14412.56")</f>
        <v>398</v>
      </c>
      <c r="I9084" s="4">
        <f>COUNTIF($A$2:$A$9181, "&lt; -6015.80")</f>
        <v>0</v>
      </c>
      <c r="J9084" t="str">
        <f>IF(OR($A$2:$A$9181&gt;14412.56,$A$2:$A$9181&lt; -6015.8),"True","False")</f>
        <v>False</v>
      </c>
    </row>
    <row r="9085" spans="1:10" x14ac:dyDescent="0.3">
      <c r="A9085">
        <v>113.71</v>
      </c>
      <c r="B9085" s="4">
        <f>PERCENTILE($A$2:$A$9181,0.25)</f>
        <v>1644.8325</v>
      </c>
      <c r="C9085" s="4">
        <f>PERCENTILE($A$2:$A$9181,0.5)</f>
        <v>3437.55</v>
      </c>
      <c r="D9085" s="4">
        <f>PERCENTILE($A$2:$A$9181,0.75)</f>
        <v>6751.9224999999997</v>
      </c>
      <c r="E9085" s="4">
        <f>D9085-B9085</f>
        <v>5107.09</v>
      </c>
      <c r="F9085" s="4">
        <f>(D9085+(1.5*E9085))</f>
        <v>14412.557499999999</v>
      </c>
      <c r="G9085" s="4">
        <f>(B9085-(1.5*E9085))</f>
        <v>-6015.8024999999998</v>
      </c>
      <c r="H9085" s="4">
        <f>COUNTIF($A$2:$A$9181, "&gt; 14412.56")</f>
        <v>398</v>
      </c>
      <c r="I9085" s="4">
        <f>COUNTIF($A$2:$A$9181, "&lt; -6015.80")</f>
        <v>0</v>
      </c>
      <c r="J9085" t="str">
        <f>IF(OR($A$2:$A$9181&gt;14412.56,$A$2:$A$9181&lt; -6015.8),"True","False")</f>
        <v>False</v>
      </c>
    </row>
    <row r="9086" spans="1:10" x14ac:dyDescent="0.3">
      <c r="A9086">
        <v>113.35</v>
      </c>
      <c r="B9086" s="4">
        <f>PERCENTILE($A$2:$A$9181,0.25)</f>
        <v>1644.8325</v>
      </c>
      <c r="C9086" s="4">
        <f>PERCENTILE($A$2:$A$9181,0.5)</f>
        <v>3437.55</v>
      </c>
      <c r="D9086" s="4">
        <f>PERCENTILE($A$2:$A$9181,0.75)</f>
        <v>6751.9224999999997</v>
      </c>
      <c r="E9086" s="4">
        <f>D9086-B9086</f>
        <v>5107.09</v>
      </c>
      <c r="F9086" s="4">
        <f>(D9086+(1.5*E9086))</f>
        <v>14412.557499999999</v>
      </c>
      <c r="G9086" s="4">
        <f>(B9086-(1.5*E9086))</f>
        <v>-6015.8024999999998</v>
      </c>
      <c r="H9086" s="4">
        <f>COUNTIF($A$2:$A$9181, "&gt; 14412.56")</f>
        <v>398</v>
      </c>
      <c r="I9086" s="4">
        <f>COUNTIF($A$2:$A$9181, "&lt; -6015.80")</f>
        <v>0</v>
      </c>
      <c r="J9086" t="str">
        <f>IF(OR($A$2:$A$9181&gt;14412.56,$A$2:$A$9181&lt; -6015.8),"True","False")</f>
        <v>False</v>
      </c>
    </row>
    <row r="9087" spans="1:10" x14ac:dyDescent="0.3">
      <c r="A9087">
        <v>112.69</v>
      </c>
      <c r="B9087" s="4">
        <f>PERCENTILE($A$2:$A$9181,0.25)</f>
        <v>1644.8325</v>
      </c>
      <c r="C9087" s="4">
        <f>PERCENTILE($A$2:$A$9181,0.5)</f>
        <v>3437.55</v>
      </c>
      <c r="D9087" s="4">
        <f>PERCENTILE($A$2:$A$9181,0.75)</f>
        <v>6751.9224999999997</v>
      </c>
      <c r="E9087" s="4">
        <f>D9087-B9087</f>
        <v>5107.09</v>
      </c>
      <c r="F9087" s="4">
        <f>(D9087+(1.5*E9087))</f>
        <v>14412.557499999999</v>
      </c>
      <c r="G9087" s="4">
        <f>(B9087-(1.5*E9087))</f>
        <v>-6015.8024999999998</v>
      </c>
      <c r="H9087" s="4">
        <f>COUNTIF($A$2:$A$9181, "&gt; 14412.56")</f>
        <v>398</v>
      </c>
      <c r="I9087" s="4">
        <f>COUNTIF($A$2:$A$9181, "&lt; -6015.80")</f>
        <v>0</v>
      </c>
      <c r="J9087" t="str">
        <f>IF(OR($A$2:$A$9181&gt;14412.56,$A$2:$A$9181&lt; -6015.8),"True","False")</f>
        <v>False</v>
      </c>
    </row>
    <row r="9088" spans="1:10" x14ac:dyDescent="0.3">
      <c r="A9088">
        <v>112.26</v>
      </c>
      <c r="B9088" s="4">
        <f>PERCENTILE($A$2:$A$9181,0.25)</f>
        <v>1644.8325</v>
      </c>
      <c r="C9088" s="4">
        <f>PERCENTILE($A$2:$A$9181,0.5)</f>
        <v>3437.55</v>
      </c>
      <c r="D9088" s="4">
        <f>PERCENTILE($A$2:$A$9181,0.75)</f>
        <v>6751.9224999999997</v>
      </c>
      <c r="E9088" s="4">
        <f>D9088-B9088</f>
        <v>5107.09</v>
      </c>
      <c r="F9088" s="4">
        <f>(D9088+(1.5*E9088))</f>
        <v>14412.557499999999</v>
      </c>
      <c r="G9088" s="4">
        <f>(B9088-(1.5*E9088))</f>
        <v>-6015.8024999999998</v>
      </c>
      <c r="H9088" s="4">
        <f>COUNTIF($A$2:$A$9181, "&gt; 14412.56")</f>
        <v>398</v>
      </c>
      <c r="I9088" s="4">
        <f>COUNTIF($A$2:$A$9181, "&lt; -6015.80")</f>
        <v>0</v>
      </c>
      <c r="J9088" t="str">
        <f>IF(OR($A$2:$A$9181&gt;14412.56,$A$2:$A$9181&lt; -6015.8),"True","False")</f>
        <v>False</v>
      </c>
    </row>
    <row r="9089" spans="1:10" x14ac:dyDescent="0.3">
      <c r="A9089">
        <v>112.18</v>
      </c>
      <c r="B9089" s="4">
        <f>PERCENTILE($A$2:$A$9181,0.25)</f>
        <v>1644.8325</v>
      </c>
      <c r="C9089" s="4">
        <f>PERCENTILE($A$2:$A$9181,0.5)</f>
        <v>3437.55</v>
      </c>
      <c r="D9089" s="4">
        <f>PERCENTILE($A$2:$A$9181,0.75)</f>
        <v>6751.9224999999997</v>
      </c>
      <c r="E9089" s="4">
        <f>D9089-B9089</f>
        <v>5107.09</v>
      </c>
      <c r="F9089" s="4">
        <f>(D9089+(1.5*E9089))</f>
        <v>14412.557499999999</v>
      </c>
      <c r="G9089" s="4">
        <f>(B9089-(1.5*E9089))</f>
        <v>-6015.8024999999998</v>
      </c>
      <c r="H9089" s="4">
        <f>COUNTIF($A$2:$A$9181, "&gt; 14412.56")</f>
        <v>398</v>
      </c>
      <c r="I9089" s="4">
        <f>COUNTIF($A$2:$A$9181, "&lt; -6015.80")</f>
        <v>0</v>
      </c>
      <c r="J9089" t="str">
        <f>IF(OR($A$2:$A$9181&gt;14412.56,$A$2:$A$9181&lt; -6015.8),"True","False")</f>
        <v>False</v>
      </c>
    </row>
    <row r="9090" spans="1:10" x14ac:dyDescent="0.3">
      <c r="A9090">
        <v>112.13</v>
      </c>
      <c r="B9090" s="4">
        <f>PERCENTILE($A$2:$A$9181,0.25)</f>
        <v>1644.8325</v>
      </c>
      <c r="C9090" s="4">
        <f>PERCENTILE($A$2:$A$9181,0.5)</f>
        <v>3437.55</v>
      </c>
      <c r="D9090" s="4">
        <f>PERCENTILE($A$2:$A$9181,0.75)</f>
        <v>6751.9224999999997</v>
      </c>
      <c r="E9090" s="4">
        <f>D9090-B9090</f>
        <v>5107.09</v>
      </c>
      <c r="F9090" s="4">
        <f>(D9090+(1.5*E9090))</f>
        <v>14412.557499999999</v>
      </c>
      <c r="G9090" s="4">
        <f>(B9090-(1.5*E9090))</f>
        <v>-6015.8024999999998</v>
      </c>
      <c r="H9090" s="4">
        <f>COUNTIF($A$2:$A$9181, "&gt; 14412.56")</f>
        <v>398</v>
      </c>
      <c r="I9090" s="4">
        <f>COUNTIF($A$2:$A$9181, "&lt; -6015.80")</f>
        <v>0</v>
      </c>
      <c r="J9090" t="str">
        <f>IF(OR($A$2:$A$9181&gt;14412.56,$A$2:$A$9181&lt; -6015.8),"True","False")</f>
        <v>False</v>
      </c>
    </row>
    <row r="9091" spans="1:10" x14ac:dyDescent="0.3">
      <c r="A9091">
        <v>111.14</v>
      </c>
      <c r="B9091" s="4">
        <f>PERCENTILE($A$2:$A$9181,0.25)</f>
        <v>1644.8325</v>
      </c>
      <c r="C9091" s="4">
        <f>PERCENTILE($A$2:$A$9181,0.5)</f>
        <v>3437.55</v>
      </c>
      <c r="D9091" s="4">
        <f>PERCENTILE($A$2:$A$9181,0.75)</f>
        <v>6751.9224999999997</v>
      </c>
      <c r="E9091" s="4">
        <f>D9091-B9091</f>
        <v>5107.09</v>
      </c>
      <c r="F9091" s="4">
        <f>(D9091+(1.5*E9091))</f>
        <v>14412.557499999999</v>
      </c>
      <c r="G9091" s="4">
        <f>(B9091-(1.5*E9091))</f>
        <v>-6015.8024999999998</v>
      </c>
      <c r="H9091" s="4">
        <f>COUNTIF($A$2:$A$9181, "&gt; 14412.56")</f>
        <v>398</v>
      </c>
      <c r="I9091" s="4">
        <f>COUNTIF($A$2:$A$9181, "&lt; -6015.80")</f>
        <v>0</v>
      </c>
      <c r="J9091" t="str">
        <f>IF(OR($A$2:$A$9181&gt;14412.56,$A$2:$A$9181&lt; -6015.8),"True","False")</f>
        <v>False</v>
      </c>
    </row>
    <row r="9092" spans="1:10" x14ac:dyDescent="0.3">
      <c r="A9092">
        <v>110.95</v>
      </c>
      <c r="B9092" s="4">
        <f>PERCENTILE($A$2:$A$9181,0.25)</f>
        <v>1644.8325</v>
      </c>
      <c r="C9092" s="4">
        <f>PERCENTILE($A$2:$A$9181,0.5)</f>
        <v>3437.55</v>
      </c>
      <c r="D9092" s="4">
        <f>PERCENTILE($A$2:$A$9181,0.75)</f>
        <v>6751.9224999999997</v>
      </c>
      <c r="E9092" s="4">
        <f>D9092-B9092</f>
        <v>5107.09</v>
      </c>
      <c r="F9092" s="4">
        <f>(D9092+(1.5*E9092))</f>
        <v>14412.557499999999</v>
      </c>
      <c r="G9092" s="4">
        <f>(B9092-(1.5*E9092))</f>
        <v>-6015.8024999999998</v>
      </c>
      <c r="H9092" s="4">
        <f>COUNTIF($A$2:$A$9181, "&gt; 14412.56")</f>
        <v>398</v>
      </c>
      <c r="I9092" s="4">
        <f>COUNTIF($A$2:$A$9181, "&lt; -6015.80")</f>
        <v>0</v>
      </c>
      <c r="J9092" t="str">
        <f>IF(OR($A$2:$A$9181&gt;14412.56,$A$2:$A$9181&lt; -6015.8),"True","False")</f>
        <v>False</v>
      </c>
    </row>
    <row r="9093" spans="1:10" x14ac:dyDescent="0.3">
      <c r="A9093">
        <v>110.87</v>
      </c>
      <c r="B9093" s="4">
        <f>PERCENTILE($A$2:$A$9181,0.25)</f>
        <v>1644.8325</v>
      </c>
      <c r="C9093" s="4">
        <f>PERCENTILE($A$2:$A$9181,0.5)</f>
        <v>3437.55</v>
      </c>
      <c r="D9093" s="4">
        <f>PERCENTILE($A$2:$A$9181,0.75)</f>
        <v>6751.9224999999997</v>
      </c>
      <c r="E9093" s="4">
        <f>D9093-B9093</f>
        <v>5107.09</v>
      </c>
      <c r="F9093" s="4">
        <f>(D9093+(1.5*E9093))</f>
        <v>14412.557499999999</v>
      </c>
      <c r="G9093" s="4">
        <f>(B9093-(1.5*E9093))</f>
        <v>-6015.8024999999998</v>
      </c>
      <c r="H9093" s="4">
        <f>COUNTIF($A$2:$A$9181, "&gt; 14412.56")</f>
        <v>398</v>
      </c>
      <c r="I9093" s="4">
        <f>COUNTIF($A$2:$A$9181, "&lt; -6015.80")</f>
        <v>0</v>
      </c>
      <c r="J9093" t="str">
        <f>IF(OR($A$2:$A$9181&gt;14412.56,$A$2:$A$9181&lt; -6015.8),"True","False")</f>
        <v>False</v>
      </c>
    </row>
    <row r="9094" spans="1:10" x14ac:dyDescent="0.3">
      <c r="A9094">
        <v>110.41</v>
      </c>
      <c r="B9094" s="4">
        <f>PERCENTILE($A$2:$A$9181,0.25)</f>
        <v>1644.8325</v>
      </c>
      <c r="C9094" s="4">
        <f>PERCENTILE($A$2:$A$9181,0.5)</f>
        <v>3437.55</v>
      </c>
      <c r="D9094" s="4">
        <f>PERCENTILE($A$2:$A$9181,0.75)</f>
        <v>6751.9224999999997</v>
      </c>
      <c r="E9094" s="4">
        <f>D9094-B9094</f>
        <v>5107.09</v>
      </c>
      <c r="F9094" s="4">
        <f>(D9094+(1.5*E9094))</f>
        <v>14412.557499999999</v>
      </c>
      <c r="G9094" s="4">
        <f>(B9094-(1.5*E9094))</f>
        <v>-6015.8024999999998</v>
      </c>
      <c r="H9094" s="4">
        <f>COUNTIF($A$2:$A$9181, "&gt; 14412.56")</f>
        <v>398</v>
      </c>
      <c r="I9094" s="4">
        <f>COUNTIF($A$2:$A$9181, "&lt; -6015.80")</f>
        <v>0</v>
      </c>
      <c r="J9094" t="str">
        <f>IF(OR($A$2:$A$9181&gt;14412.56,$A$2:$A$9181&lt; -6015.8),"True","False")</f>
        <v>False</v>
      </c>
    </row>
    <row r="9095" spans="1:10" x14ac:dyDescent="0.3">
      <c r="A9095">
        <v>110.33</v>
      </c>
      <c r="B9095" s="4">
        <f>PERCENTILE($A$2:$A$9181,0.25)</f>
        <v>1644.8325</v>
      </c>
      <c r="C9095" s="4">
        <f>PERCENTILE($A$2:$A$9181,0.5)</f>
        <v>3437.55</v>
      </c>
      <c r="D9095" s="4">
        <f>PERCENTILE($A$2:$A$9181,0.75)</f>
        <v>6751.9224999999997</v>
      </c>
      <c r="E9095" s="4">
        <f>D9095-B9095</f>
        <v>5107.09</v>
      </c>
      <c r="F9095" s="4">
        <f>(D9095+(1.5*E9095))</f>
        <v>14412.557499999999</v>
      </c>
      <c r="G9095" s="4">
        <f>(B9095-(1.5*E9095))</f>
        <v>-6015.8024999999998</v>
      </c>
      <c r="H9095" s="4">
        <f>COUNTIF($A$2:$A$9181, "&gt; 14412.56")</f>
        <v>398</v>
      </c>
      <c r="I9095" s="4">
        <f>COUNTIF($A$2:$A$9181, "&lt; -6015.80")</f>
        <v>0</v>
      </c>
      <c r="J9095" t="str">
        <f>IF(OR($A$2:$A$9181&gt;14412.56,$A$2:$A$9181&lt; -6015.8),"True","False")</f>
        <v>False</v>
      </c>
    </row>
    <row r="9096" spans="1:10" x14ac:dyDescent="0.3">
      <c r="A9096">
        <v>108.43</v>
      </c>
      <c r="B9096" s="4">
        <f>PERCENTILE($A$2:$A$9181,0.25)</f>
        <v>1644.8325</v>
      </c>
      <c r="C9096" s="4">
        <f>PERCENTILE($A$2:$A$9181,0.5)</f>
        <v>3437.55</v>
      </c>
      <c r="D9096" s="4">
        <f>PERCENTILE($A$2:$A$9181,0.75)</f>
        <v>6751.9224999999997</v>
      </c>
      <c r="E9096" s="4">
        <f>D9096-B9096</f>
        <v>5107.09</v>
      </c>
      <c r="F9096" s="4">
        <f>(D9096+(1.5*E9096))</f>
        <v>14412.557499999999</v>
      </c>
      <c r="G9096" s="4">
        <f>(B9096-(1.5*E9096))</f>
        <v>-6015.8024999999998</v>
      </c>
      <c r="H9096" s="4">
        <f>COUNTIF($A$2:$A$9181, "&gt; 14412.56")</f>
        <v>398</v>
      </c>
      <c r="I9096" s="4">
        <f>COUNTIF($A$2:$A$9181, "&lt; -6015.80")</f>
        <v>0</v>
      </c>
      <c r="J9096" t="str">
        <f>IF(OR($A$2:$A$9181&gt;14412.56,$A$2:$A$9181&lt; -6015.8),"True","False")</f>
        <v>False</v>
      </c>
    </row>
    <row r="9097" spans="1:10" x14ac:dyDescent="0.3">
      <c r="A9097">
        <v>107</v>
      </c>
      <c r="B9097" s="4">
        <f>PERCENTILE($A$2:$A$9181,0.25)</f>
        <v>1644.8325</v>
      </c>
      <c r="C9097" s="4">
        <f>PERCENTILE($A$2:$A$9181,0.5)</f>
        <v>3437.55</v>
      </c>
      <c r="D9097" s="4">
        <f>PERCENTILE($A$2:$A$9181,0.75)</f>
        <v>6751.9224999999997</v>
      </c>
      <c r="E9097" s="4">
        <f>D9097-B9097</f>
        <v>5107.09</v>
      </c>
      <c r="F9097" s="4">
        <f>(D9097+(1.5*E9097))</f>
        <v>14412.557499999999</v>
      </c>
      <c r="G9097" s="4">
        <f>(B9097-(1.5*E9097))</f>
        <v>-6015.8024999999998</v>
      </c>
      <c r="H9097" s="4">
        <f>COUNTIF($A$2:$A$9181, "&gt; 14412.56")</f>
        <v>398</v>
      </c>
      <c r="I9097" s="4">
        <f>COUNTIF($A$2:$A$9181, "&lt; -6015.80")</f>
        <v>0</v>
      </c>
      <c r="J9097" t="str">
        <f>IF(OR($A$2:$A$9181&gt;14412.56,$A$2:$A$9181&lt; -6015.8),"True","False")</f>
        <v>False</v>
      </c>
    </row>
    <row r="9098" spans="1:10" x14ac:dyDescent="0.3">
      <c r="A9098">
        <v>103.79</v>
      </c>
      <c r="B9098" s="4">
        <f>PERCENTILE($A$2:$A$9181,0.25)</f>
        <v>1644.8325</v>
      </c>
      <c r="C9098" s="4">
        <f>PERCENTILE($A$2:$A$9181,0.5)</f>
        <v>3437.55</v>
      </c>
      <c r="D9098" s="4">
        <f>PERCENTILE($A$2:$A$9181,0.75)</f>
        <v>6751.9224999999997</v>
      </c>
      <c r="E9098" s="4">
        <f>D9098-B9098</f>
        <v>5107.09</v>
      </c>
      <c r="F9098" s="4">
        <f>(D9098+(1.5*E9098))</f>
        <v>14412.557499999999</v>
      </c>
      <c r="G9098" s="4">
        <f>(B9098-(1.5*E9098))</f>
        <v>-6015.8024999999998</v>
      </c>
      <c r="H9098" s="4">
        <f>COUNTIF($A$2:$A$9181, "&gt; 14412.56")</f>
        <v>398</v>
      </c>
      <c r="I9098" s="4">
        <f>COUNTIF($A$2:$A$9181, "&lt; -6015.80")</f>
        <v>0</v>
      </c>
      <c r="J9098" t="str">
        <f>IF(OR($A$2:$A$9181&gt;14412.56,$A$2:$A$9181&lt; -6015.8),"True","False")</f>
        <v>False</v>
      </c>
    </row>
    <row r="9099" spans="1:10" x14ac:dyDescent="0.3">
      <c r="A9099">
        <v>103.3</v>
      </c>
      <c r="B9099" s="4">
        <f>PERCENTILE($A$2:$A$9181,0.25)</f>
        <v>1644.8325</v>
      </c>
      <c r="C9099" s="4">
        <f>PERCENTILE($A$2:$A$9181,0.5)</f>
        <v>3437.55</v>
      </c>
      <c r="D9099" s="4">
        <f>PERCENTILE($A$2:$A$9181,0.75)</f>
        <v>6751.9224999999997</v>
      </c>
      <c r="E9099" s="4">
        <f>D9099-B9099</f>
        <v>5107.09</v>
      </c>
      <c r="F9099" s="4">
        <f>(D9099+(1.5*E9099))</f>
        <v>14412.557499999999</v>
      </c>
      <c r="G9099" s="4">
        <f>(B9099-(1.5*E9099))</f>
        <v>-6015.8024999999998</v>
      </c>
      <c r="H9099" s="4">
        <f>COUNTIF($A$2:$A$9181, "&gt; 14412.56")</f>
        <v>398</v>
      </c>
      <c r="I9099" s="4">
        <f>COUNTIF($A$2:$A$9181, "&lt; -6015.80")</f>
        <v>0</v>
      </c>
      <c r="J9099" t="str">
        <f>IF(OR($A$2:$A$9181&gt;14412.56,$A$2:$A$9181&lt; -6015.8),"True","False")</f>
        <v>False</v>
      </c>
    </row>
    <row r="9100" spans="1:10" x14ac:dyDescent="0.3">
      <c r="A9100">
        <v>103.28</v>
      </c>
      <c r="B9100" s="4">
        <f>PERCENTILE($A$2:$A$9181,0.25)</f>
        <v>1644.8325</v>
      </c>
      <c r="C9100" s="4">
        <f>PERCENTILE($A$2:$A$9181,0.5)</f>
        <v>3437.55</v>
      </c>
      <c r="D9100" s="4">
        <f>PERCENTILE($A$2:$A$9181,0.75)</f>
        <v>6751.9224999999997</v>
      </c>
      <c r="E9100" s="4">
        <f>D9100-B9100</f>
        <v>5107.09</v>
      </c>
      <c r="F9100" s="4">
        <f>(D9100+(1.5*E9100))</f>
        <v>14412.557499999999</v>
      </c>
      <c r="G9100" s="4">
        <f>(B9100-(1.5*E9100))</f>
        <v>-6015.8024999999998</v>
      </c>
      <c r="H9100" s="4">
        <f>COUNTIF($A$2:$A$9181, "&gt; 14412.56")</f>
        <v>398</v>
      </c>
      <c r="I9100" s="4">
        <f>COUNTIF($A$2:$A$9181, "&lt; -6015.80")</f>
        <v>0</v>
      </c>
      <c r="J9100" t="str">
        <f>IF(OR($A$2:$A$9181&gt;14412.56,$A$2:$A$9181&lt; -6015.8),"True","False")</f>
        <v>False</v>
      </c>
    </row>
    <row r="9101" spans="1:10" x14ac:dyDescent="0.3">
      <c r="A9101">
        <v>100.63</v>
      </c>
      <c r="B9101" s="4">
        <f>PERCENTILE($A$2:$A$9181,0.25)</f>
        <v>1644.8325</v>
      </c>
      <c r="C9101" s="4">
        <f>PERCENTILE($A$2:$A$9181,0.5)</f>
        <v>3437.55</v>
      </c>
      <c r="D9101" s="4">
        <f>PERCENTILE($A$2:$A$9181,0.75)</f>
        <v>6751.9224999999997</v>
      </c>
      <c r="E9101" s="4">
        <f>D9101-B9101</f>
        <v>5107.09</v>
      </c>
      <c r="F9101" s="4">
        <f>(D9101+(1.5*E9101))</f>
        <v>14412.557499999999</v>
      </c>
      <c r="G9101" s="4">
        <f>(B9101-(1.5*E9101))</f>
        <v>-6015.8024999999998</v>
      </c>
      <c r="H9101" s="4">
        <f>COUNTIF($A$2:$A$9181, "&gt; 14412.56")</f>
        <v>398</v>
      </c>
      <c r="I9101" s="4">
        <f>COUNTIF($A$2:$A$9181, "&lt; -6015.80")</f>
        <v>0</v>
      </c>
      <c r="J9101" t="str">
        <f>IF(OR($A$2:$A$9181&gt;14412.56,$A$2:$A$9181&lt; -6015.8),"True","False")</f>
        <v>False</v>
      </c>
    </row>
    <row r="9102" spans="1:10" x14ac:dyDescent="0.3">
      <c r="A9102">
        <v>100.51</v>
      </c>
      <c r="B9102" s="4">
        <f>PERCENTILE($A$2:$A$9181,0.25)</f>
        <v>1644.8325</v>
      </c>
      <c r="C9102" s="4">
        <f>PERCENTILE($A$2:$A$9181,0.5)</f>
        <v>3437.55</v>
      </c>
      <c r="D9102" s="4">
        <f>PERCENTILE($A$2:$A$9181,0.75)</f>
        <v>6751.9224999999997</v>
      </c>
      <c r="E9102" s="4">
        <f>D9102-B9102</f>
        <v>5107.09</v>
      </c>
      <c r="F9102" s="4">
        <f>(D9102+(1.5*E9102))</f>
        <v>14412.557499999999</v>
      </c>
      <c r="G9102" s="4">
        <f>(B9102-(1.5*E9102))</f>
        <v>-6015.8024999999998</v>
      </c>
      <c r="H9102" s="4">
        <f>COUNTIF($A$2:$A$9181, "&gt; 14412.56")</f>
        <v>398</v>
      </c>
      <c r="I9102" s="4">
        <f>COUNTIF($A$2:$A$9181, "&lt; -6015.80")</f>
        <v>0</v>
      </c>
      <c r="J9102" t="str">
        <f>IF(OR($A$2:$A$9181&gt;14412.56,$A$2:$A$9181&lt; -6015.8),"True","False")</f>
        <v>False</v>
      </c>
    </row>
    <row r="9103" spans="1:10" x14ac:dyDescent="0.3">
      <c r="A9103">
        <v>99.23</v>
      </c>
      <c r="B9103" s="4">
        <f>PERCENTILE($A$2:$A$9181,0.25)</f>
        <v>1644.8325</v>
      </c>
      <c r="C9103" s="4">
        <f>PERCENTILE($A$2:$A$9181,0.5)</f>
        <v>3437.55</v>
      </c>
      <c r="D9103" s="4">
        <f>PERCENTILE($A$2:$A$9181,0.75)</f>
        <v>6751.9224999999997</v>
      </c>
      <c r="E9103" s="4">
        <f>D9103-B9103</f>
        <v>5107.09</v>
      </c>
      <c r="F9103" s="4">
        <f>(D9103+(1.5*E9103))</f>
        <v>14412.557499999999</v>
      </c>
      <c r="G9103" s="4">
        <f>(B9103-(1.5*E9103))</f>
        <v>-6015.8024999999998</v>
      </c>
      <c r="H9103" s="4">
        <f>COUNTIF($A$2:$A$9181, "&gt; 14412.56")</f>
        <v>398</v>
      </c>
      <c r="I9103" s="4">
        <f>COUNTIF($A$2:$A$9181, "&lt; -6015.80")</f>
        <v>0</v>
      </c>
      <c r="J9103" t="str">
        <f>IF(OR($A$2:$A$9181&gt;14412.56,$A$2:$A$9181&lt; -6015.8),"True","False")</f>
        <v>False</v>
      </c>
    </row>
    <row r="9104" spans="1:10" x14ac:dyDescent="0.3">
      <c r="A9104">
        <v>98.24</v>
      </c>
      <c r="B9104" s="4">
        <f>PERCENTILE($A$2:$A$9181,0.25)</f>
        <v>1644.8325</v>
      </c>
      <c r="C9104" s="4">
        <f>PERCENTILE($A$2:$A$9181,0.5)</f>
        <v>3437.55</v>
      </c>
      <c r="D9104" s="4">
        <f>PERCENTILE($A$2:$A$9181,0.75)</f>
        <v>6751.9224999999997</v>
      </c>
      <c r="E9104" s="4">
        <f>D9104-B9104</f>
        <v>5107.09</v>
      </c>
      <c r="F9104" s="4">
        <f>(D9104+(1.5*E9104))</f>
        <v>14412.557499999999</v>
      </c>
      <c r="G9104" s="4">
        <f>(B9104-(1.5*E9104))</f>
        <v>-6015.8024999999998</v>
      </c>
      <c r="H9104" s="4">
        <f>COUNTIF($A$2:$A$9181, "&gt; 14412.56")</f>
        <v>398</v>
      </c>
      <c r="I9104" s="4">
        <f>COUNTIF($A$2:$A$9181, "&lt; -6015.80")</f>
        <v>0</v>
      </c>
      <c r="J9104" t="str">
        <f>IF(OR($A$2:$A$9181&gt;14412.56,$A$2:$A$9181&lt; -6015.8),"True","False")</f>
        <v>False</v>
      </c>
    </row>
    <row r="9105" spans="1:10" x14ac:dyDescent="0.3">
      <c r="A9105">
        <v>98.02</v>
      </c>
      <c r="B9105" s="4">
        <f>PERCENTILE($A$2:$A$9181,0.25)</f>
        <v>1644.8325</v>
      </c>
      <c r="C9105" s="4">
        <f>PERCENTILE($A$2:$A$9181,0.5)</f>
        <v>3437.55</v>
      </c>
      <c r="D9105" s="4">
        <f>PERCENTILE($A$2:$A$9181,0.75)</f>
        <v>6751.9224999999997</v>
      </c>
      <c r="E9105" s="4">
        <f>D9105-B9105</f>
        <v>5107.09</v>
      </c>
      <c r="F9105" s="4">
        <f>(D9105+(1.5*E9105))</f>
        <v>14412.557499999999</v>
      </c>
      <c r="G9105" s="4">
        <f>(B9105-(1.5*E9105))</f>
        <v>-6015.8024999999998</v>
      </c>
      <c r="H9105" s="4">
        <f>COUNTIF($A$2:$A$9181, "&gt; 14412.56")</f>
        <v>398</v>
      </c>
      <c r="I9105" s="4">
        <f>COUNTIF($A$2:$A$9181, "&lt; -6015.80")</f>
        <v>0</v>
      </c>
      <c r="J9105" t="str">
        <f>IF(OR($A$2:$A$9181&gt;14412.56,$A$2:$A$9181&lt; -6015.8),"True","False")</f>
        <v>False</v>
      </c>
    </row>
    <row r="9106" spans="1:10" x14ac:dyDescent="0.3">
      <c r="A9106">
        <v>97.88</v>
      </c>
      <c r="B9106" s="4">
        <f>PERCENTILE($A$2:$A$9181,0.25)</f>
        <v>1644.8325</v>
      </c>
      <c r="C9106" s="4">
        <f>PERCENTILE($A$2:$A$9181,0.5)</f>
        <v>3437.55</v>
      </c>
      <c r="D9106" s="4">
        <f>PERCENTILE($A$2:$A$9181,0.75)</f>
        <v>6751.9224999999997</v>
      </c>
      <c r="E9106" s="4">
        <f>D9106-B9106</f>
        <v>5107.09</v>
      </c>
      <c r="F9106" s="4">
        <f>(D9106+(1.5*E9106))</f>
        <v>14412.557499999999</v>
      </c>
      <c r="G9106" s="4">
        <f>(B9106-(1.5*E9106))</f>
        <v>-6015.8024999999998</v>
      </c>
      <c r="H9106" s="4">
        <f>COUNTIF($A$2:$A$9181, "&gt; 14412.56")</f>
        <v>398</v>
      </c>
      <c r="I9106" s="4">
        <f>COUNTIF($A$2:$A$9181, "&lt; -6015.80")</f>
        <v>0</v>
      </c>
      <c r="J9106" t="str">
        <f>IF(OR($A$2:$A$9181&gt;14412.56,$A$2:$A$9181&lt; -6015.8),"True","False")</f>
        <v>False</v>
      </c>
    </row>
    <row r="9107" spans="1:10" x14ac:dyDescent="0.3">
      <c r="A9107">
        <v>97.43</v>
      </c>
      <c r="B9107" s="4">
        <f>PERCENTILE($A$2:$A$9181,0.25)</f>
        <v>1644.8325</v>
      </c>
      <c r="C9107" s="4">
        <f>PERCENTILE($A$2:$A$9181,0.5)</f>
        <v>3437.55</v>
      </c>
      <c r="D9107" s="4">
        <f>PERCENTILE($A$2:$A$9181,0.75)</f>
        <v>6751.9224999999997</v>
      </c>
      <c r="E9107" s="4">
        <f>D9107-B9107</f>
        <v>5107.09</v>
      </c>
      <c r="F9107" s="4">
        <f>(D9107+(1.5*E9107))</f>
        <v>14412.557499999999</v>
      </c>
      <c r="G9107" s="4">
        <f>(B9107-(1.5*E9107))</f>
        <v>-6015.8024999999998</v>
      </c>
      <c r="H9107" s="4">
        <f>COUNTIF($A$2:$A$9181, "&gt; 14412.56")</f>
        <v>398</v>
      </c>
      <c r="I9107" s="4">
        <f>COUNTIF($A$2:$A$9181, "&lt; -6015.80")</f>
        <v>0</v>
      </c>
      <c r="J9107" t="str">
        <f>IF(OR($A$2:$A$9181&gt;14412.56,$A$2:$A$9181&lt; -6015.8),"True","False")</f>
        <v>False</v>
      </c>
    </row>
    <row r="9108" spans="1:10" x14ac:dyDescent="0.3">
      <c r="A9108">
        <v>97.09</v>
      </c>
      <c r="B9108" s="4">
        <f>PERCENTILE($A$2:$A$9181,0.25)</f>
        <v>1644.8325</v>
      </c>
      <c r="C9108" s="4">
        <f>PERCENTILE($A$2:$A$9181,0.5)</f>
        <v>3437.55</v>
      </c>
      <c r="D9108" s="4">
        <f>PERCENTILE($A$2:$A$9181,0.75)</f>
        <v>6751.9224999999997</v>
      </c>
      <c r="E9108" s="4">
        <f>D9108-B9108</f>
        <v>5107.09</v>
      </c>
      <c r="F9108" s="4">
        <f>(D9108+(1.5*E9108))</f>
        <v>14412.557499999999</v>
      </c>
      <c r="G9108" s="4">
        <f>(B9108-(1.5*E9108))</f>
        <v>-6015.8024999999998</v>
      </c>
      <c r="H9108" s="4">
        <f>COUNTIF($A$2:$A$9181, "&gt; 14412.56")</f>
        <v>398</v>
      </c>
      <c r="I9108" s="4">
        <f>COUNTIF($A$2:$A$9181, "&lt; -6015.80")</f>
        <v>0</v>
      </c>
      <c r="J9108" t="str">
        <f>IF(OR($A$2:$A$9181&gt;14412.56,$A$2:$A$9181&lt; -6015.8),"True","False")</f>
        <v>False</v>
      </c>
    </row>
    <row r="9109" spans="1:10" x14ac:dyDescent="0.3">
      <c r="A9109">
        <v>97</v>
      </c>
      <c r="B9109" s="4">
        <f>PERCENTILE($A$2:$A$9181,0.25)</f>
        <v>1644.8325</v>
      </c>
      <c r="C9109" s="4">
        <f>PERCENTILE($A$2:$A$9181,0.5)</f>
        <v>3437.55</v>
      </c>
      <c r="D9109" s="4">
        <f>PERCENTILE($A$2:$A$9181,0.75)</f>
        <v>6751.9224999999997</v>
      </c>
      <c r="E9109" s="4">
        <f>D9109-B9109</f>
        <v>5107.09</v>
      </c>
      <c r="F9109" s="4">
        <f>(D9109+(1.5*E9109))</f>
        <v>14412.557499999999</v>
      </c>
      <c r="G9109" s="4">
        <f>(B9109-(1.5*E9109))</f>
        <v>-6015.8024999999998</v>
      </c>
      <c r="H9109" s="4">
        <f>COUNTIF($A$2:$A$9181, "&gt; 14412.56")</f>
        <v>398</v>
      </c>
      <c r="I9109" s="4">
        <f>COUNTIF($A$2:$A$9181, "&lt; -6015.80")</f>
        <v>0</v>
      </c>
      <c r="J9109" t="str">
        <f>IF(OR($A$2:$A$9181&gt;14412.56,$A$2:$A$9181&lt; -6015.8),"True","False")</f>
        <v>False</v>
      </c>
    </row>
    <row r="9110" spans="1:10" x14ac:dyDescent="0.3">
      <c r="A9110">
        <v>96.37</v>
      </c>
      <c r="B9110" s="4">
        <f>PERCENTILE($A$2:$A$9181,0.25)</f>
        <v>1644.8325</v>
      </c>
      <c r="C9110" s="4">
        <f>PERCENTILE($A$2:$A$9181,0.5)</f>
        <v>3437.55</v>
      </c>
      <c r="D9110" s="4">
        <f>PERCENTILE($A$2:$A$9181,0.75)</f>
        <v>6751.9224999999997</v>
      </c>
      <c r="E9110" s="4">
        <f>D9110-B9110</f>
        <v>5107.09</v>
      </c>
      <c r="F9110" s="4">
        <f>(D9110+(1.5*E9110))</f>
        <v>14412.557499999999</v>
      </c>
      <c r="G9110" s="4">
        <f>(B9110-(1.5*E9110))</f>
        <v>-6015.8024999999998</v>
      </c>
      <c r="H9110" s="4">
        <f>COUNTIF($A$2:$A$9181, "&gt; 14412.56")</f>
        <v>398</v>
      </c>
      <c r="I9110" s="4">
        <f>COUNTIF($A$2:$A$9181, "&lt; -6015.80")</f>
        <v>0</v>
      </c>
      <c r="J9110" t="str">
        <f>IF(OR($A$2:$A$9181&gt;14412.56,$A$2:$A$9181&lt; -6015.8),"True","False")</f>
        <v>False</v>
      </c>
    </row>
    <row r="9111" spans="1:10" x14ac:dyDescent="0.3">
      <c r="A9111">
        <v>96.37</v>
      </c>
      <c r="B9111" s="4">
        <f>PERCENTILE($A$2:$A$9181,0.25)</f>
        <v>1644.8325</v>
      </c>
      <c r="C9111" s="4">
        <f>PERCENTILE($A$2:$A$9181,0.5)</f>
        <v>3437.55</v>
      </c>
      <c r="D9111" s="4">
        <f>PERCENTILE($A$2:$A$9181,0.75)</f>
        <v>6751.9224999999997</v>
      </c>
      <c r="E9111" s="4">
        <f>D9111-B9111</f>
        <v>5107.09</v>
      </c>
      <c r="F9111" s="4">
        <f>(D9111+(1.5*E9111))</f>
        <v>14412.557499999999</v>
      </c>
      <c r="G9111" s="4">
        <f>(B9111-(1.5*E9111))</f>
        <v>-6015.8024999999998</v>
      </c>
      <c r="H9111" s="4">
        <f>COUNTIF($A$2:$A$9181, "&gt; 14412.56")</f>
        <v>398</v>
      </c>
      <c r="I9111" s="4">
        <f>COUNTIF($A$2:$A$9181, "&lt; -6015.80")</f>
        <v>0</v>
      </c>
      <c r="J9111" t="str">
        <f>IF(OR($A$2:$A$9181&gt;14412.56,$A$2:$A$9181&lt; -6015.8),"True","False")</f>
        <v>False</v>
      </c>
    </row>
    <row r="9112" spans="1:10" x14ac:dyDescent="0.3">
      <c r="A9112">
        <v>96.21</v>
      </c>
      <c r="B9112" s="4">
        <f>PERCENTILE($A$2:$A$9181,0.25)</f>
        <v>1644.8325</v>
      </c>
      <c r="C9112" s="4">
        <f>PERCENTILE($A$2:$A$9181,0.5)</f>
        <v>3437.55</v>
      </c>
      <c r="D9112" s="4">
        <f>PERCENTILE($A$2:$A$9181,0.75)</f>
        <v>6751.9224999999997</v>
      </c>
      <c r="E9112" s="4">
        <f>D9112-B9112</f>
        <v>5107.09</v>
      </c>
      <c r="F9112" s="4">
        <f>(D9112+(1.5*E9112))</f>
        <v>14412.557499999999</v>
      </c>
      <c r="G9112" s="4">
        <f>(B9112-(1.5*E9112))</f>
        <v>-6015.8024999999998</v>
      </c>
      <c r="H9112" s="4">
        <f>COUNTIF($A$2:$A$9181, "&gt; 14412.56")</f>
        <v>398</v>
      </c>
      <c r="I9112" s="4">
        <f>COUNTIF($A$2:$A$9181, "&lt; -6015.80")</f>
        <v>0</v>
      </c>
      <c r="J9112" t="str">
        <f>IF(OR($A$2:$A$9181&gt;14412.56,$A$2:$A$9181&lt; -6015.8),"True","False")</f>
        <v>False</v>
      </c>
    </row>
    <row r="9113" spans="1:10" x14ac:dyDescent="0.3">
      <c r="A9113">
        <v>95.5</v>
      </c>
      <c r="B9113" s="4">
        <f>PERCENTILE($A$2:$A$9181,0.25)</f>
        <v>1644.8325</v>
      </c>
      <c r="C9113" s="4">
        <f>PERCENTILE($A$2:$A$9181,0.5)</f>
        <v>3437.55</v>
      </c>
      <c r="D9113" s="4">
        <f>PERCENTILE($A$2:$A$9181,0.75)</f>
        <v>6751.9224999999997</v>
      </c>
      <c r="E9113" s="4">
        <f>D9113-B9113</f>
        <v>5107.09</v>
      </c>
      <c r="F9113" s="4">
        <f>(D9113+(1.5*E9113))</f>
        <v>14412.557499999999</v>
      </c>
      <c r="G9113" s="4">
        <f>(B9113-(1.5*E9113))</f>
        <v>-6015.8024999999998</v>
      </c>
      <c r="H9113" s="4">
        <f>COUNTIF($A$2:$A$9181, "&gt; 14412.56")</f>
        <v>398</v>
      </c>
      <c r="I9113" s="4">
        <f>COUNTIF($A$2:$A$9181, "&lt; -6015.80")</f>
        <v>0</v>
      </c>
      <c r="J9113" t="str">
        <f>IF(OR($A$2:$A$9181&gt;14412.56,$A$2:$A$9181&lt; -6015.8),"True","False")</f>
        <v>False</v>
      </c>
    </row>
    <row r="9114" spans="1:10" x14ac:dyDescent="0.3">
      <c r="A9114">
        <v>94.62</v>
      </c>
      <c r="B9114" s="4">
        <f>PERCENTILE($A$2:$A$9181,0.25)</f>
        <v>1644.8325</v>
      </c>
      <c r="C9114" s="4">
        <f>PERCENTILE($A$2:$A$9181,0.5)</f>
        <v>3437.55</v>
      </c>
      <c r="D9114" s="4">
        <f>PERCENTILE($A$2:$A$9181,0.75)</f>
        <v>6751.9224999999997</v>
      </c>
      <c r="E9114" s="4">
        <f>D9114-B9114</f>
        <v>5107.09</v>
      </c>
      <c r="F9114" s="4">
        <f>(D9114+(1.5*E9114))</f>
        <v>14412.557499999999</v>
      </c>
      <c r="G9114" s="4">
        <f>(B9114-(1.5*E9114))</f>
        <v>-6015.8024999999998</v>
      </c>
      <c r="H9114" s="4">
        <f>COUNTIF($A$2:$A$9181, "&gt; 14412.56")</f>
        <v>398</v>
      </c>
      <c r="I9114" s="4">
        <f>COUNTIF($A$2:$A$9181, "&lt; -6015.80")</f>
        <v>0</v>
      </c>
      <c r="J9114" t="str">
        <f>IF(OR($A$2:$A$9181&gt;14412.56,$A$2:$A$9181&lt; -6015.8),"True","False")</f>
        <v>False</v>
      </c>
    </row>
    <row r="9115" spans="1:10" x14ac:dyDescent="0.3">
      <c r="A9115">
        <v>93.77</v>
      </c>
      <c r="B9115" s="4">
        <f>PERCENTILE($A$2:$A$9181,0.25)</f>
        <v>1644.8325</v>
      </c>
      <c r="C9115" s="4">
        <f>PERCENTILE($A$2:$A$9181,0.5)</f>
        <v>3437.55</v>
      </c>
      <c r="D9115" s="4">
        <f>PERCENTILE($A$2:$A$9181,0.75)</f>
        <v>6751.9224999999997</v>
      </c>
      <c r="E9115" s="4">
        <f>D9115-B9115</f>
        <v>5107.09</v>
      </c>
      <c r="F9115" s="4">
        <f>(D9115+(1.5*E9115))</f>
        <v>14412.557499999999</v>
      </c>
      <c r="G9115" s="4">
        <f>(B9115-(1.5*E9115))</f>
        <v>-6015.8024999999998</v>
      </c>
      <c r="H9115" s="4">
        <f>COUNTIF($A$2:$A$9181, "&gt; 14412.56")</f>
        <v>398</v>
      </c>
      <c r="I9115" s="4">
        <f>COUNTIF($A$2:$A$9181, "&lt; -6015.80")</f>
        <v>0</v>
      </c>
      <c r="J9115" t="str">
        <f>IF(OR($A$2:$A$9181&gt;14412.56,$A$2:$A$9181&lt; -6015.8),"True","False")</f>
        <v>False</v>
      </c>
    </row>
    <row r="9116" spans="1:10" x14ac:dyDescent="0.3">
      <c r="A9116">
        <v>93.75</v>
      </c>
      <c r="B9116" s="4">
        <f>PERCENTILE($A$2:$A$9181,0.25)</f>
        <v>1644.8325</v>
      </c>
      <c r="C9116" s="4">
        <f>PERCENTILE($A$2:$A$9181,0.5)</f>
        <v>3437.55</v>
      </c>
      <c r="D9116" s="4">
        <f>PERCENTILE($A$2:$A$9181,0.75)</f>
        <v>6751.9224999999997</v>
      </c>
      <c r="E9116" s="4">
        <f>D9116-B9116</f>
        <v>5107.09</v>
      </c>
      <c r="F9116" s="4">
        <f>(D9116+(1.5*E9116))</f>
        <v>14412.557499999999</v>
      </c>
      <c r="G9116" s="4">
        <f>(B9116-(1.5*E9116))</f>
        <v>-6015.8024999999998</v>
      </c>
      <c r="H9116" s="4">
        <f>COUNTIF($A$2:$A$9181, "&gt; 14412.56")</f>
        <v>398</v>
      </c>
      <c r="I9116" s="4">
        <f>COUNTIF($A$2:$A$9181, "&lt; -6015.80")</f>
        <v>0</v>
      </c>
      <c r="J9116" t="str">
        <f>IF(OR($A$2:$A$9181&gt;14412.56,$A$2:$A$9181&lt; -6015.8),"True","False")</f>
        <v>False</v>
      </c>
    </row>
    <row r="9117" spans="1:10" x14ac:dyDescent="0.3">
      <c r="A9117">
        <v>92.99</v>
      </c>
      <c r="B9117" s="4">
        <f>PERCENTILE($A$2:$A$9181,0.25)</f>
        <v>1644.8325</v>
      </c>
      <c r="C9117" s="4">
        <f>PERCENTILE($A$2:$A$9181,0.5)</f>
        <v>3437.55</v>
      </c>
      <c r="D9117" s="4">
        <f>PERCENTILE($A$2:$A$9181,0.75)</f>
        <v>6751.9224999999997</v>
      </c>
      <c r="E9117" s="4">
        <f>D9117-B9117</f>
        <v>5107.09</v>
      </c>
      <c r="F9117" s="4">
        <f>(D9117+(1.5*E9117))</f>
        <v>14412.557499999999</v>
      </c>
      <c r="G9117" s="4">
        <f>(B9117-(1.5*E9117))</f>
        <v>-6015.8024999999998</v>
      </c>
      <c r="H9117" s="4">
        <f>COUNTIF($A$2:$A$9181, "&gt; 14412.56")</f>
        <v>398</v>
      </c>
      <c r="I9117" s="4">
        <f>COUNTIF($A$2:$A$9181, "&lt; -6015.80")</f>
        <v>0</v>
      </c>
      <c r="J9117" t="str">
        <f>IF(OR($A$2:$A$9181&gt;14412.56,$A$2:$A$9181&lt; -6015.8),"True","False")</f>
        <v>False</v>
      </c>
    </row>
    <row r="9118" spans="1:10" x14ac:dyDescent="0.3">
      <c r="A9118">
        <v>91.97</v>
      </c>
      <c r="B9118" s="4">
        <f>PERCENTILE($A$2:$A$9181,0.25)</f>
        <v>1644.8325</v>
      </c>
      <c r="C9118" s="4">
        <f>PERCENTILE($A$2:$A$9181,0.5)</f>
        <v>3437.55</v>
      </c>
      <c r="D9118" s="4">
        <f>PERCENTILE($A$2:$A$9181,0.75)</f>
        <v>6751.9224999999997</v>
      </c>
      <c r="E9118" s="4">
        <f>D9118-B9118</f>
        <v>5107.09</v>
      </c>
      <c r="F9118" s="4">
        <f>(D9118+(1.5*E9118))</f>
        <v>14412.557499999999</v>
      </c>
      <c r="G9118" s="4">
        <f>(B9118-(1.5*E9118))</f>
        <v>-6015.8024999999998</v>
      </c>
      <c r="H9118" s="4">
        <f>COUNTIF($A$2:$A$9181, "&gt; 14412.56")</f>
        <v>398</v>
      </c>
      <c r="I9118" s="4">
        <f>COUNTIF($A$2:$A$9181, "&lt; -6015.80")</f>
        <v>0</v>
      </c>
      <c r="J9118" t="str">
        <f>IF(OR($A$2:$A$9181&gt;14412.56,$A$2:$A$9181&lt; -6015.8),"True","False")</f>
        <v>False</v>
      </c>
    </row>
    <row r="9119" spans="1:10" x14ac:dyDescent="0.3">
      <c r="A9119">
        <v>89.68</v>
      </c>
      <c r="B9119" s="4">
        <f>PERCENTILE($A$2:$A$9181,0.25)</f>
        <v>1644.8325</v>
      </c>
      <c r="C9119" s="4">
        <f>PERCENTILE($A$2:$A$9181,0.5)</f>
        <v>3437.55</v>
      </c>
      <c r="D9119" s="4">
        <f>PERCENTILE($A$2:$A$9181,0.75)</f>
        <v>6751.9224999999997</v>
      </c>
      <c r="E9119" s="4">
        <f>D9119-B9119</f>
        <v>5107.09</v>
      </c>
      <c r="F9119" s="4">
        <f>(D9119+(1.5*E9119))</f>
        <v>14412.557499999999</v>
      </c>
      <c r="G9119" s="4">
        <f>(B9119-(1.5*E9119))</f>
        <v>-6015.8024999999998</v>
      </c>
      <c r="H9119" s="4">
        <f>COUNTIF($A$2:$A$9181, "&gt; 14412.56")</f>
        <v>398</v>
      </c>
      <c r="I9119" s="4">
        <f>COUNTIF($A$2:$A$9181, "&lt; -6015.80")</f>
        <v>0</v>
      </c>
      <c r="J9119" t="str">
        <f>IF(OR($A$2:$A$9181&gt;14412.56,$A$2:$A$9181&lt; -6015.8),"True","False")</f>
        <v>False</v>
      </c>
    </row>
    <row r="9120" spans="1:10" x14ac:dyDescent="0.3">
      <c r="A9120">
        <v>89.53</v>
      </c>
      <c r="B9120" s="4">
        <f>PERCENTILE($A$2:$A$9181,0.25)</f>
        <v>1644.8325</v>
      </c>
      <c r="C9120" s="4">
        <f>PERCENTILE($A$2:$A$9181,0.5)</f>
        <v>3437.55</v>
      </c>
      <c r="D9120" s="4">
        <f>PERCENTILE($A$2:$A$9181,0.75)</f>
        <v>6751.9224999999997</v>
      </c>
      <c r="E9120" s="4">
        <f>D9120-B9120</f>
        <v>5107.09</v>
      </c>
      <c r="F9120" s="4">
        <f>(D9120+(1.5*E9120))</f>
        <v>14412.557499999999</v>
      </c>
      <c r="G9120" s="4">
        <f>(B9120-(1.5*E9120))</f>
        <v>-6015.8024999999998</v>
      </c>
      <c r="H9120" s="4">
        <f>COUNTIF($A$2:$A$9181, "&gt; 14412.56")</f>
        <v>398</v>
      </c>
      <c r="I9120" s="4">
        <f>COUNTIF($A$2:$A$9181, "&lt; -6015.80")</f>
        <v>0</v>
      </c>
      <c r="J9120" t="str">
        <f>IF(OR($A$2:$A$9181&gt;14412.56,$A$2:$A$9181&lt; -6015.8),"True","False")</f>
        <v>False</v>
      </c>
    </row>
    <row r="9121" spans="1:10" x14ac:dyDescent="0.3">
      <c r="A9121">
        <v>88.03</v>
      </c>
      <c r="B9121" s="4">
        <f>PERCENTILE($A$2:$A$9181,0.25)</f>
        <v>1644.8325</v>
      </c>
      <c r="C9121" s="4">
        <f>PERCENTILE($A$2:$A$9181,0.5)</f>
        <v>3437.55</v>
      </c>
      <c r="D9121" s="4">
        <f>PERCENTILE($A$2:$A$9181,0.75)</f>
        <v>6751.9224999999997</v>
      </c>
      <c r="E9121" s="4">
        <f>D9121-B9121</f>
        <v>5107.09</v>
      </c>
      <c r="F9121" s="4">
        <f>(D9121+(1.5*E9121))</f>
        <v>14412.557499999999</v>
      </c>
      <c r="G9121" s="4">
        <f>(B9121-(1.5*E9121))</f>
        <v>-6015.8024999999998</v>
      </c>
      <c r="H9121" s="4">
        <f>COUNTIF($A$2:$A$9181, "&gt; 14412.56")</f>
        <v>398</v>
      </c>
      <c r="I9121" s="4">
        <f>COUNTIF($A$2:$A$9181, "&lt; -6015.80")</f>
        <v>0</v>
      </c>
      <c r="J9121" t="str">
        <f>IF(OR($A$2:$A$9181&gt;14412.56,$A$2:$A$9181&lt; -6015.8),"True","False")</f>
        <v>False</v>
      </c>
    </row>
    <row r="9122" spans="1:10" x14ac:dyDescent="0.3">
      <c r="A9122">
        <v>85.99</v>
      </c>
      <c r="B9122" s="4">
        <f>PERCENTILE($A$2:$A$9181,0.25)</f>
        <v>1644.8325</v>
      </c>
      <c r="C9122" s="4">
        <f>PERCENTILE($A$2:$A$9181,0.5)</f>
        <v>3437.55</v>
      </c>
      <c r="D9122" s="4">
        <f>PERCENTILE($A$2:$A$9181,0.75)</f>
        <v>6751.9224999999997</v>
      </c>
      <c r="E9122" s="4">
        <f>D9122-B9122</f>
        <v>5107.09</v>
      </c>
      <c r="F9122" s="4">
        <f>(D9122+(1.5*E9122))</f>
        <v>14412.557499999999</v>
      </c>
      <c r="G9122" s="4">
        <f>(B9122-(1.5*E9122))</f>
        <v>-6015.8024999999998</v>
      </c>
      <c r="H9122" s="4">
        <f>COUNTIF($A$2:$A$9181, "&gt; 14412.56")</f>
        <v>398</v>
      </c>
      <c r="I9122" s="4">
        <f>COUNTIF($A$2:$A$9181, "&lt; -6015.80")</f>
        <v>0</v>
      </c>
      <c r="J9122" t="str">
        <f>IF(OR($A$2:$A$9181&gt;14412.56,$A$2:$A$9181&lt; -6015.8),"True","False")</f>
        <v>False</v>
      </c>
    </row>
    <row r="9123" spans="1:10" x14ac:dyDescent="0.3">
      <c r="A9123">
        <v>85.93</v>
      </c>
      <c r="B9123" s="4">
        <f>PERCENTILE($A$2:$A$9181,0.25)</f>
        <v>1644.8325</v>
      </c>
      <c r="C9123" s="4">
        <f>PERCENTILE($A$2:$A$9181,0.5)</f>
        <v>3437.55</v>
      </c>
      <c r="D9123" s="4">
        <f>PERCENTILE($A$2:$A$9181,0.75)</f>
        <v>6751.9224999999997</v>
      </c>
      <c r="E9123" s="4">
        <f>D9123-B9123</f>
        <v>5107.09</v>
      </c>
      <c r="F9123" s="4">
        <f>(D9123+(1.5*E9123))</f>
        <v>14412.557499999999</v>
      </c>
      <c r="G9123" s="4">
        <f>(B9123-(1.5*E9123))</f>
        <v>-6015.8024999999998</v>
      </c>
      <c r="H9123" s="4">
        <f>COUNTIF($A$2:$A$9181, "&gt; 14412.56")</f>
        <v>398</v>
      </c>
      <c r="I9123" s="4">
        <f>COUNTIF($A$2:$A$9181, "&lt; -6015.80")</f>
        <v>0</v>
      </c>
      <c r="J9123" t="str">
        <f>IF(OR($A$2:$A$9181&gt;14412.56,$A$2:$A$9181&lt; -6015.8),"True","False")</f>
        <v>False</v>
      </c>
    </row>
    <row r="9124" spans="1:10" x14ac:dyDescent="0.3">
      <c r="A9124">
        <v>85.79</v>
      </c>
      <c r="B9124" s="4">
        <f>PERCENTILE($A$2:$A$9181,0.25)</f>
        <v>1644.8325</v>
      </c>
      <c r="C9124" s="4">
        <f>PERCENTILE($A$2:$A$9181,0.5)</f>
        <v>3437.55</v>
      </c>
      <c r="D9124" s="4">
        <f>PERCENTILE($A$2:$A$9181,0.75)</f>
        <v>6751.9224999999997</v>
      </c>
      <c r="E9124" s="4">
        <f>D9124-B9124</f>
        <v>5107.09</v>
      </c>
      <c r="F9124" s="4">
        <f>(D9124+(1.5*E9124))</f>
        <v>14412.557499999999</v>
      </c>
      <c r="G9124" s="4">
        <f>(B9124-(1.5*E9124))</f>
        <v>-6015.8024999999998</v>
      </c>
      <c r="H9124" s="4">
        <f>COUNTIF($A$2:$A$9181, "&gt; 14412.56")</f>
        <v>398</v>
      </c>
      <c r="I9124" s="4">
        <f>COUNTIF($A$2:$A$9181, "&lt; -6015.80")</f>
        <v>0</v>
      </c>
      <c r="J9124" t="str">
        <f>IF(OR($A$2:$A$9181&gt;14412.56,$A$2:$A$9181&lt; -6015.8),"True","False")</f>
        <v>False</v>
      </c>
    </row>
    <row r="9125" spans="1:10" x14ac:dyDescent="0.3">
      <c r="A9125">
        <v>84.18</v>
      </c>
      <c r="B9125" s="4">
        <f>PERCENTILE($A$2:$A$9181,0.25)</f>
        <v>1644.8325</v>
      </c>
      <c r="C9125" s="4">
        <f>PERCENTILE($A$2:$A$9181,0.5)</f>
        <v>3437.55</v>
      </c>
      <c r="D9125" s="4">
        <f>PERCENTILE($A$2:$A$9181,0.75)</f>
        <v>6751.9224999999997</v>
      </c>
      <c r="E9125" s="4">
        <f>D9125-B9125</f>
        <v>5107.09</v>
      </c>
      <c r="F9125" s="4">
        <f>(D9125+(1.5*E9125))</f>
        <v>14412.557499999999</v>
      </c>
      <c r="G9125" s="4">
        <f>(B9125-(1.5*E9125))</f>
        <v>-6015.8024999999998</v>
      </c>
      <c r="H9125" s="4">
        <f>COUNTIF($A$2:$A$9181, "&gt; 14412.56")</f>
        <v>398</v>
      </c>
      <c r="I9125" s="4">
        <f>COUNTIF($A$2:$A$9181, "&lt; -6015.80")</f>
        <v>0</v>
      </c>
      <c r="J9125" t="str">
        <f>IF(OR($A$2:$A$9181&gt;14412.56,$A$2:$A$9181&lt; -6015.8),"True","False")</f>
        <v>False</v>
      </c>
    </row>
    <row r="9126" spans="1:10" x14ac:dyDescent="0.3">
      <c r="A9126">
        <v>84.06</v>
      </c>
      <c r="B9126" s="4">
        <f>PERCENTILE($A$2:$A$9181,0.25)</f>
        <v>1644.8325</v>
      </c>
      <c r="C9126" s="4">
        <f>PERCENTILE($A$2:$A$9181,0.5)</f>
        <v>3437.55</v>
      </c>
      <c r="D9126" s="4">
        <f>PERCENTILE($A$2:$A$9181,0.75)</f>
        <v>6751.9224999999997</v>
      </c>
      <c r="E9126" s="4">
        <f>D9126-B9126</f>
        <v>5107.09</v>
      </c>
      <c r="F9126" s="4">
        <f>(D9126+(1.5*E9126))</f>
        <v>14412.557499999999</v>
      </c>
      <c r="G9126" s="4">
        <f>(B9126-(1.5*E9126))</f>
        <v>-6015.8024999999998</v>
      </c>
      <c r="H9126" s="4">
        <f>COUNTIF($A$2:$A$9181, "&gt; 14412.56")</f>
        <v>398</v>
      </c>
      <c r="I9126" s="4">
        <f>COUNTIF($A$2:$A$9181, "&lt; -6015.80")</f>
        <v>0</v>
      </c>
      <c r="J9126" t="str">
        <f>IF(OR($A$2:$A$9181&gt;14412.56,$A$2:$A$9181&lt; -6015.8),"True","False")</f>
        <v>False</v>
      </c>
    </row>
    <row r="9127" spans="1:10" x14ac:dyDescent="0.3">
      <c r="A9127">
        <v>83.11</v>
      </c>
      <c r="B9127" s="4">
        <f>PERCENTILE($A$2:$A$9181,0.25)</f>
        <v>1644.8325</v>
      </c>
      <c r="C9127" s="4">
        <f>PERCENTILE($A$2:$A$9181,0.5)</f>
        <v>3437.55</v>
      </c>
      <c r="D9127" s="4">
        <f>PERCENTILE($A$2:$A$9181,0.75)</f>
        <v>6751.9224999999997</v>
      </c>
      <c r="E9127" s="4">
        <f>D9127-B9127</f>
        <v>5107.09</v>
      </c>
      <c r="F9127" s="4">
        <f>(D9127+(1.5*E9127))</f>
        <v>14412.557499999999</v>
      </c>
      <c r="G9127" s="4">
        <f>(B9127-(1.5*E9127))</f>
        <v>-6015.8024999999998</v>
      </c>
      <c r="H9127" s="4">
        <f>COUNTIF($A$2:$A$9181, "&gt; 14412.56")</f>
        <v>398</v>
      </c>
      <c r="I9127" s="4">
        <f>COUNTIF($A$2:$A$9181, "&lt; -6015.80")</f>
        <v>0</v>
      </c>
      <c r="J9127" t="str">
        <f>IF(OR($A$2:$A$9181&gt;14412.56,$A$2:$A$9181&lt; -6015.8),"True","False")</f>
        <v>False</v>
      </c>
    </row>
    <row r="9128" spans="1:10" x14ac:dyDescent="0.3">
      <c r="A9128">
        <v>81.510000000000005</v>
      </c>
      <c r="B9128" s="4">
        <f>PERCENTILE($A$2:$A$9181,0.25)</f>
        <v>1644.8325</v>
      </c>
      <c r="C9128" s="4">
        <f>PERCENTILE($A$2:$A$9181,0.5)</f>
        <v>3437.55</v>
      </c>
      <c r="D9128" s="4">
        <f>PERCENTILE($A$2:$A$9181,0.75)</f>
        <v>6751.9224999999997</v>
      </c>
      <c r="E9128" s="4">
        <f>D9128-B9128</f>
        <v>5107.09</v>
      </c>
      <c r="F9128" s="4">
        <f>(D9128+(1.5*E9128))</f>
        <v>14412.557499999999</v>
      </c>
      <c r="G9128" s="4">
        <f>(B9128-(1.5*E9128))</f>
        <v>-6015.8024999999998</v>
      </c>
      <c r="H9128" s="4">
        <f>COUNTIF($A$2:$A$9181, "&gt; 14412.56")</f>
        <v>398</v>
      </c>
      <c r="I9128" s="4">
        <f>COUNTIF($A$2:$A$9181, "&lt; -6015.80")</f>
        <v>0</v>
      </c>
      <c r="J9128" t="str">
        <f>IF(OR($A$2:$A$9181&gt;14412.56,$A$2:$A$9181&lt; -6015.8),"True","False")</f>
        <v>False</v>
      </c>
    </row>
    <row r="9129" spans="1:10" x14ac:dyDescent="0.3">
      <c r="A9129">
        <v>80.55</v>
      </c>
      <c r="B9129" s="4">
        <f>PERCENTILE($A$2:$A$9181,0.25)</f>
        <v>1644.8325</v>
      </c>
      <c r="C9129" s="4">
        <f>PERCENTILE($A$2:$A$9181,0.5)</f>
        <v>3437.55</v>
      </c>
      <c r="D9129" s="4">
        <f>PERCENTILE($A$2:$A$9181,0.75)</f>
        <v>6751.9224999999997</v>
      </c>
      <c r="E9129" s="4">
        <f>D9129-B9129</f>
        <v>5107.09</v>
      </c>
      <c r="F9129" s="4">
        <f>(D9129+(1.5*E9129))</f>
        <v>14412.557499999999</v>
      </c>
      <c r="G9129" s="4">
        <f>(B9129-(1.5*E9129))</f>
        <v>-6015.8024999999998</v>
      </c>
      <c r="H9129" s="4">
        <f>COUNTIF($A$2:$A$9181, "&gt; 14412.56")</f>
        <v>398</v>
      </c>
      <c r="I9129" s="4">
        <f>COUNTIF($A$2:$A$9181, "&lt; -6015.80")</f>
        <v>0</v>
      </c>
      <c r="J9129" t="str">
        <f>IF(OR($A$2:$A$9181&gt;14412.56,$A$2:$A$9181&lt; -6015.8),"True","False")</f>
        <v>False</v>
      </c>
    </row>
    <row r="9130" spans="1:10" x14ac:dyDescent="0.3">
      <c r="A9130">
        <v>79.53</v>
      </c>
      <c r="B9130" s="4">
        <f>PERCENTILE($A$2:$A$9181,0.25)</f>
        <v>1644.8325</v>
      </c>
      <c r="C9130" s="4">
        <f>PERCENTILE($A$2:$A$9181,0.5)</f>
        <v>3437.55</v>
      </c>
      <c r="D9130" s="4">
        <f>PERCENTILE($A$2:$A$9181,0.75)</f>
        <v>6751.9224999999997</v>
      </c>
      <c r="E9130" s="4">
        <f>D9130-B9130</f>
        <v>5107.09</v>
      </c>
      <c r="F9130" s="4">
        <f>(D9130+(1.5*E9130))</f>
        <v>14412.557499999999</v>
      </c>
      <c r="G9130" s="4">
        <f>(B9130-(1.5*E9130))</f>
        <v>-6015.8024999999998</v>
      </c>
      <c r="H9130" s="4">
        <f>COUNTIF($A$2:$A$9181, "&gt; 14412.56")</f>
        <v>398</v>
      </c>
      <c r="I9130" s="4">
        <f>COUNTIF($A$2:$A$9181, "&lt; -6015.80")</f>
        <v>0</v>
      </c>
      <c r="J9130" t="str">
        <f>IF(OR($A$2:$A$9181&gt;14412.56,$A$2:$A$9181&lt; -6015.8),"True","False")</f>
        <v>False</v>
      </c>
    </row>
    <row r="9131" spans="1:10" x14ac:dyDescent="0.3">
      <c r="A9131">
        <v>78.31</v>
      </c>
      <c r="B9131" s="4">
        <f>PERCENTILE($A$2:$A$9181,0.25)</f>
        <v>1644.8325</v>
      </c>
      <c r="C9131" s="4">
        <f>PERCENTILE($A$2:$A$9181,0.5)</f>
        <v>3437.55</v>
      </c>
      <c r="D9131" s="4">
        <f>PERCENTILE($A$2:$A$9181,0.75)</f>
        <v>6751.9224999999997</v>
      </c>
      <c r="E9131" s="4">
        <f>D9131-B9131</f>
        <v>5107.09</v>
      </c>
      <c r="F9131" s="4">
        <f>(D9131+(1.5*E9131))</f>
        <v>14412.557499999999</v>
      </c>
      <c r="G9131" s="4">
        <f>(B9131-(1.5*E9131))</f>
        <v>-6015.8024999999998</v>
      </c>
      <c r="H9131" s="4">
        <f>COUNTIF($A$2:$A$9181, "&gt; 14412.56")</f>
        <v>398</v>
      </c>
      <c r="I9131" s="4">
        <f>COUNTIF($A$2:$A$9181, "&lt; -6015.80")</f>
        <v>0</v>
      </c>
      <c r="J9131" t="str">
        <f>IF(OR($A$2:$A$9181&gt;14412.56,$A$2:$A$9181&lt; -6015.8),"True","False")</f>
        <v>False</v>
      </c>
    </row>
    <row r="9132" spans="1:10" x14ac:dyDescent="0.3">
      <c r="A9132">
        <v>75.599999999999994</v>
      </c>
      <c r="B9132" s="4">
        <f>PERCENTILE($A$2:$A$9181,0.25)</f>
        <v>1644.8325</v>
      </c>
      <c r="C9132" s="4">
        <f>PERCENTILE($A$2:$A$9181,0.5)</f>
        <v>3437.55</v>
      </c>
      <c r="D9132" s="4">
        <f>PERCENTILE($A$2:$A$9181,0.75)</f>
        <v>6751.9224999999997</v>
      </c>
      <c r="E9132" s="4">
        <f>D9132-B9132</f>
        <v>5107.09</v>
      </c>
      <c r="F9132" s="4">
        <f>(D9132+(1.5*E9132))</f>
        <v>14412.557499999999</v>
      </c>
      <c r="G9132" s="4">
        <f>(B9132-(1.5*E9132))</f>
        <v>-6015.8024999999998</v>
      </c>
      <c r="H9132" s="4">
        <f>COUNTIF($A$2:$A$9181, "&gt; 14412.56")</f>
        <v>398</v>
      </c>
      <c r="I9132" s="4">
        <f>COUNTIF($A$2:$A$9181, "&lt; -6015.80")</f>
        <v>0</v>
      </c>
      <c r="J9132" t="str">
        <f>IF(OR($A$2:$A$9181&gt;14412.56,$A$2:$A$9181&lt; -6015.8),"True","False")</f>
        <v>False</v>
      </c>
    </row>
    <row r="9133" spans="1:10" x14ac:dyDescent="0.3">
      <c r="A9133">
        <v>75.599999999999994</v>
      </c>
      <c r="B9133" s="4">
        <f>PERCENTILE($A$2:$A$9181,0.25)</f>
        <v>1644.8325</v>
      </c>
      <c r="C9133" s="4">
        <f>PERCENTILE($A$2:$A$9181,0.5)</f>
        <v>3437.55</v>
      </c>
      <c r="D9133" s="4">
        <f>PERCENTILE($A$2:$A$9181,0.75)</f>
        <v>6751.9224999999997</v>
      </c>
      <c r="E9133" s="4">
        <f>D9133-B9133</f>
        <v>5107.09</v>
      </c>
      <c r="F9133" s="4">
        <f>(D9133+(1.5*E9133))</f>
        <v>14412.557499999999</v>
      </c>
      <c r="G9133" s="4">
        <f>(B9133-(1.5*E9133))</f>
        <v>-6015.8024999999998</v>
      </c>
      <c r="H9133" s="4">
        <f>COUNTIF($A$2:$A$9181, "&gt; 14412.56")</f>
        <v>398</v>
      </c>
      <c r="I9133" s="4">
        <f>COUNTIF($A$2:$A$9181, "&lt; -6015.80")</f>
        <v>0</v>
      </c>
      <c r="J9133" t="str">
        <f>IF(OR($A$2:$A$9181&gt;14412.56,$A$2:$A$9181&lt; -6015.8),"True","False")</f>
        <v>False</v>
      </c>
    </row>
    <row r="9134" spans="1:10" x14ac:dyDescent="0.3">
      <c r="A9134">
        <v>75.150000000000006</v>
      </c>
      <c r="B9134" s="4">
        <f>PERCENTILE($A$2:$A$9181,0.25)</f>
        <v>1644.8325</v>
      </c>
      <c r="C9134" s="4">
        <f>PERCENTILE($A$2:$A$9181,0.5)</f>
        <v>3437.55</v>
      </c>
      <c r="D9134" s="4">
        <f>PERCENTILE($A$2:$A$9181,0.75)</f>
        <v>6751.9224999999997</v>
      </c>
      <c r="E9134" s="4">
        <f>D9134-B9134</f>
        <v>5107.09</v>
      </c>
      <c r="F9134" s="4">
        <f>(D9134+(1.5*E9134))</f>
        <v>14412.557499999999</v>
      </c>
      <c r="G9134" s="4">
        <f>(B9134-(1.5*E9134))</f>
        <v>-6015.8024999999998</v>
      </c>
      <c r="H9134" s="4">
        <f>COUNTIF($A$2:$A$9181, "&gt; 14412.56")</f>
        <v>398</v>
      </c>
      <c r="I9134" s="4">
        <f>COUNTIF($A$2:$A$9181, "&lt; -6015.80")</f>
        <v>0</v>
      </c>
      <c r="J9134" t="str">
        <f>IF(OR($A$2:$A$9181&gt;14412.56,$A$2:$A$9181&lt; -6015.8),"True","False")</f>
        <v>False</v>
      </c>
    </row>
    <row r="9135" spans="1:10" x14ac:dyDescent="0.3">
      <c r="A9135">
        <v>74.77</v>
      </c>
      <c r="B9135" s="4">
        <f>PERCENTILE($A$2:$A$9181,0.25)</f>
        <v>1644.8325</v>
      </c>
      <c r="C9135" s="4">
        <f>PERCENTILE($A$2:$A$9181,0.5)</f>
        <v>3437.55</v>
      </c>
      <c r="D9135" s="4">
        <f>PERCENTILE($A$2:$A$9181,0.75)</f>
        <v>6751.9224999999997</v>
      </c>
      <c r="E9135" s="4">
        <f>D9135-B9135</f>
        <v>5107.09</v>
      </c>
      <c r="F9135" s="4">
        <f>(D9135+(1.5*E9135))</f>
        <v>14412.557499999999</v>
      </c>
      <c r="G9135" s="4">
        <f>(B9135-(1.5*E9135))</f>
        <v>-6015.8024999999998</v>
      </c>
      <c r="H9135" s="4">
        <f>COUNTIF($A$2:$A$9181, "&gt; 14412.56")</f>
        <v>398</v>
      </c>
      <c r="I9135" s="4">
        <f>COUNTIF($A$2:$A$9181, "&lt; -6015.80")</f>
        <v>0</v>
      </c>
      <c r="J9135" t="str">
        <f>IF(OR($A$2:$A$9181&gt;14412.56,$A$2:$A$9181&lt; -6015.8),"True","False")</f>
        <v>False</v>
      </c>
    </row>
    <row r="9136" spans="1:10" x14ac:dyDescent="0.3">
      <c r="A9136">
        <v>74.099999999999994</v>
      </c>
      <c r="B9136" s="4">
        <f>PERCENTILE($A$2:$A$9181,0.25)</f>
        <v>1644.8325</v>
      </c>
      <c r="C9136" s="4">
        <f>PERCENTILE($A$2:$A$9181,0.5)</f>
        <v>3437.55</v>
      </c>
      <c r="D9136" s="4">
        <f>PERCENTILE($A$2:$A$9181,0.75)</f>
        <v>6751.9224999999997</v>
      </c>
      <c r="E9136" s="4">
        <f>D9136-B9136</f>
        <v>5107.09</v>
      </c>
      <c r="F9136" s="4">
        <f>(D9136+(1.5*E9136))</f>
        <v>14412.557499999999</v>
      </c>
      <c r="G9136" s="4">
        <f>(B9136-(1.5*E9136))</f>
        <v>-6015.8024999999998</v>
      </c>
      <c r="H9136" s="4">
        <f>COUNTIF($A$2:$A$9181, "&gt; 14412.56")</f>
        <v>398</v>
      </c>
      <c r="I9136" s="4">
        <f>COUNTIF($A$2:$A$9181, "&lt; -6015.80")</f>
        <v>0</v>
      </c>
      <c r="J9136" t="str">
        <f>IF(OR($A$2:$A$9181&gt;14412.56,$A$2:$A$9181&lt; -6015.8),"True","False")</f>
        <v>False</v>
      </c>
    </row>
    <row r="9137" spans="1:10" x14ac:dyDescent="0.3">
      <c r="A9137">
        <v>73.959999999999994</v>
      </c>
      <c r="B9137" s="4">
        <f>PERCENTILE($A$2:$A$9181,0.25)</f>
        <v>1644.8325</v>
      </c>
      <c r="C9137" s="4">
        <f>PERCENTILE($A$2:$A$9181,0.5)</f>
        <v>3437.55</v>
      </c>
      <c r="D9137" s="4">
        <f>PERCENTILE($A$2:$A$9181,0.75)</f>
        <v>6751.9224999999997</v>
      </c>
      <c r="E9137" s="4">
        <f>D9137-B9137</f>
        <v>5107.09</v>
      </c>
      <c r="F9137" s="4">
        <f>(D9137+(1.5*E9137))</f>
        <v>14412.557499999999</v>
      </c>
      <c r="G9137" s="4">
        <f>(B9137-(1.5*E9137))</f>
        <v>-6015.8024999999998</v>
      </c>
      <c r="H9137" s="4">
        <f>COUNTIF($A$2:$A$9181, "&gt; 14412.56")</f>
        <v>398</v>
      </c>
      <c r="I9137" s="4">
        <f>COUNTIF($A$2:$A$9181, "&lt; -6015.80")</f>
        <v>0</v>
      </c>
      <c r="J9137" t="str">
        <f>IF(OR($A$2:$A$9181&gt;14412.56,$A$2:$A$9181&lt; -6015.8),"True","False")</f>
        <v>False</v>
      </c>
    </row>
    <row r="9138" spans="1:10" x14ac:dyDescent="0.3">
      <c r="A9138">
        <v>72.709999999999994</v>
      </c>
      <c r="B9138" s="4">
        <f>PERCENTILE($A$2:$A$9181,0.25)</f>
        <v>1644.8325</v>
      </c>
      <c r="C9138" s="4">
        <f>PERCENTILE($A$2:$A$9181,0.5)</f>
        <v>3437.55</v>
      </c>
      <c r="D9138" s="4">
        <f>PERCENTILE($A$2:$A$9181,0.75)</f>
        <v>6751.9224999999997</v>
      </c>
      <c r="E9138" s="4">
        <f>D9138-B9138</f>
        <v>5107.09</v>
      </c>
      <c r="F9138" s="4">
        <f>(D9138+(1.5*E9138))</f>
        <v>14412.557499999999</v>
      </c>
      <c r="G9138" s="4">
        <f>(B9138-(1.5*E9138))</f>
        <v>-6015.8024999999998</v>
      </c>
      <c r="H9138" s="4">
        <f>COUNTIF($A$2:$A$9181, "&gt; 14412.56")</f>
        <v>398</v>
      </c>
      <c r="I9138" s="4">
        <f>COUNTIF($A$2:$A$9181, "&lt; -6015.80")</f>
        <v>0</v>
      </c>
      <c r="J9138" t="str">
        <f>IF(OR($A$2:$A$9181&gt;14412.56,$A$2:$A$9181&lt; -6015.8),"True","False")</f>
        <v>False</v>
      </c>
    </row>
    <row r="9139" spans="1:10" x14ac:dyDescent="0.3">
      <c r="A9139">
        <v>72.459999999999994</v>
      </c>
      <c r="B9139" s="4">
        <f>PERCENTILE($A$2:$A$9181,0.25)</f>
        <v>1644.8325</v>
      </c>
      <c r="C9139" s="4">
        <f>PERCENTILE($A$2:$A$9181,0.5)</f>
        <v>3437.55</v>
      </c>
      <c r="D9139" s="4">
        <f>PERCENTILE($A$2:$A$9181,0.75)</f>
        <v>6751.9224999999997</v>
      </c>
      <c r="E9139" s="4">
        <f>D9139-B9139</f>
        <v>5107.09</v>
      </c>
      <c r="F9139" s="4">
        <f>(D9139+(1.5*E9139))</f>
        <v>14412.557499999999</v>
      </c>
      <c r="G9139" s="4">
        <f>(B9139-(1.5*E9139))</f>
        <v>-6015.8024999999998</v>
      </c>
      <c r="H9139" s="4">
        <f>COUNTIF($A$2:$A$9181, "&gt; 14412.56")</f>
        <v>398</v>
      </c>
      <c r="I9139" s="4">
        <f>COUNTIF($A$2:$A$9181, "&lt; -6015.80")</f>
        <v>0</v>
      </c>
      <c r="J9139" t="str">
        <f>IF(OR($A$2:$A$9181&gt;14412.56,$A$2:$A$9181&lt; -6015.8),"True","False")</f>
        <v>False</v>
      </c>
    </row>
    <row r="9140" spans="1:10" x14ac:dyDescent="0.3">
      <c r="A9140">
        <v>72.099999999999994</v>
      </c>
      <c r="B9140" s="4">
        <f>PERCENTILE($A$2:$A$9181,0.25)</f>
        <v>1644.8325</v>
      </c>
      <c r="C9140" s="4">
        <f>PERCENTILE($A$2:$A$9181,0.5)</f>
        <v>3437.55</v>
      </c>
      <c r="D9140" s="4">
        <f>PERCENTILE($A$2:$A$9181,0.75)</f>
        <v>6751.9224999999997</v>
      </c>
      <c r="E9140" s="4">
        <f>D9140-B9140</f>
        <v>5107.09</v>
      </c>
      <c r="F9140" s="4">
        <f>(D9140+(1.5*E9140))</f>
        <v>14412.557499999999</v>
      </c>
      <c r="G9140" s="4">
        <f>(B9140-(1.5*E9140))</f>
        <v>-6015.8024999999998</v>
      </c>
      <c r="H9140" s="4">
        <f>COUNTIF($A$2:$A$9181, "&gt; 14412.56")</f>
        <v>398</v>
      </c>
      <c r="I9140" s="4">
        <f>COUNTIF($A$2:$A$9181, "&lt; -6015.80")</f>
        <v>0</v>
      </c>
      <c r="J9140" t="str">
        <f>IF(OR($A$2:$A$9181&gt;14412.56,$A$2:$A$9181&lt; -6015.8),"True","False")</f>
        <v>False</v>
      </c>
    </row>
    <row r="9141" spans="1:10" x14ac:dyDescent="0.3">
      <c r="A9141">
        <v>72</v>
      </c>
      <c r="B9141" s="4">
        <f>PERCENTILE($A$2:$A$9181,0.25)</f>
        <v>1644.8325</v>
      </c>
      <c r="C9141" s="4">
        <f>PERCENTILE($A$2:$A$9181,0.5)</f>
        <v>3437.55</v>
      </c>
      <c r="D9141" s="4">
        <f>PERCENTILE($A$2:$A$9181,0.75)</f>
        <v>6751.9224999999997</v>
      </c>
      <c r="E9141" s="4">
        <f>D9141-B9141</f>
        <v>5107.09</v>
      </c>
      <c r="F9141" s="4">
        <f>(D9141+(1.5*E9141))</f>
        <v>14412.557499999999</v>
      </c>
      <c r="G9141" s="4">
        <f>(B9141-(1.5*E9141))</f>
        <v>-6015.8024999999998</v>
      </c>
      <c r="H9141" s="4">
        <f>COUNTIF($A$2:$A$9181, "&gt; 14412.56")</f>
        <v>398</v>
      </c>
      <c r="I9141" s="4">
        <f>COUNTIF($A$2:$A$9181, "&lt; -6015.80")</f>
        <v>0</v>
      </c>
      <c r="J9141" t="str">
        <f>IF(OR($A$2:$A$9181&gt;14412.56,$A$2:$A$9181&lt; -6015.8),"True","False")</f>
        <v>False</v>
      </c>
    </row>
    <row r="9142" spans="1:10" x14ac:dyDescent="0.3">
      <c r="A9142">
        <v>71.69</v>
      </c>
      <c r="B9142" s="4">
        <f>PERCENTILE($A$2:$A$9181,0.25)</f>
        <v>1644.8325</v>
      </c>
      <c r="C9142" s="4">
        <f>PERCENTILE($A$2:$A$9181,0.5)</f>
        <v>3437.55</v>
      </c>
      <c r="D9142" s="4">
        <f>PERCENTILE($A$2:$A$9181,0.75)</f>
        <v>6751.9224999999997</v>
      </c>
      <c r="E9142" s="4">
        <f>D9142-B9142</f>
        <v>5107.09</v>
      </c>
      <c r="F9142" s="4">
        <f>(D9142+(1.5*E9142))</f>
        <v>14412.557499999999</v>
      </c>
      <c r="G9142" s="4">
        <f>(B9142-(1.5*E9142))</f>
        <v>-6015.8024999999998</v>
      </c>
      <c r="H9142" s="4">
        <f>COUNTIF($A$2:$A$9181, "&gt; 14412.56")</f>
        <v>398</v>
      </c>
      <c r="I9142" s="4">
        <f>COUNTIF($A$2:$A$9181, "&lt; -6015.80")</f>
        <v>0</v>
      </c>
      <c r="J9142" t="str">
        <f>IF(OR($A$2:$A$9181&gt;14412.56,$A$2:$A$9181&lt; -6015.8),"True","False")</f>
        <v>False</v>
      </c>
    </row>
    <row r="9143" spans="1:10" x14ac:dyDescent="0.3">
      <c r="A9143">
        <v>71.58</v>
      </c>
      <c r="B9143" s="4">
        <f>PERCENTILE($A$2:$A$9181,0.25)</f>
        <v>1644.8325</v>
      </c>
      <c r="C9143" s="4">
        <f>PERCENTILE($A$2:$A$9181,0.5)</f>
        <v>3437.55</v>
      </c>
      <c r="D9143" s="4">
        <f>PERCENTILE($A$2:$A$9181,0.75)</f>
        <v>6751.9224999999997</v>
      </c>
      <c r="E9143" s="4">
        <f>D9143-B9143</f>
        <v>5107.09</v>
      </c>
      <c r="F9143" s="4">
        <f>(D9143+(1.5*E9143))</f>
        <v>14412.557499999999</v>
      </c>
      <c r="G9143" s="4">
        <f>(B9143-(1.5*E9143))</f>
        <v>-6015.8024999999998</v>
      </c>
      <c r="H9143" s="4">
        <f>COUNTIF($A$2:$A$9181, "&gt; 14412.56")</f>
        <v>398</v>
      </c>
      <c r="I9143" s="4">
        <f>COUNTIF($A$2:$A$9181, "&lt; -6015.80")</f>
        <v>0</v>
      </c>
      <c r="J9143" t="str">
        <f>IF(OR($A$2:$A$9181&gt;14412.56,$A$2:$A$9181&lt; -6015.8),"True","False")</f>
        <v>False</v>
      </c>
    </row>
    <row r="9144" spans="1:10" x14ac:dyDescent="0.3">
      <c r="A9144">
        <v>70.75</v>
      </c>
      <c r="B9144" s="4">
        <f>PERCENTILE($A$2:$A$9181,0.25)</f>
        <v>1644.8325</v>
      </c>
      <c r="C9144" s="4">
        <f>PERCENTILE($A$2:$A$9181,0.5)</f>
        <v>3437.55</v>
      </c>
      <c r="D9144" s="4">
        <f>PERCENTILE($A$2:$A$9181,0.75)</f>
        <v>6751.9224999999997</v>
      </c>
      <c r="E9144" s="4">
        <f>D9144-B9144</f>
        <v>5107.09</v>
      </c>
      <c r="F9144" s="4">
        <f>(D9144+(1.5*E9144))</f>
        <v>14412.557499999999</v>
      </c>
      <c r="G9144" s="4">
        <f>(B9144-(1.5*E9144))</f>
        <v>-6015.8024999999998</v>
      </c>
      <c r="H9144" s="4">
        <f>COUNTIF($A$2:$A$9181, "&gt; 14412.56")</f>
        <v>398</v>
      </c>
      <c r="I9144" s="4">
        <f>COUNTIF($A$2:$A$9181, "&lt; -6015.80")</f>
        <v>0</v>
      </c>
      <c r="J9144" t="str">
        <f>IF(OR($A$2:$A$9181&gt;14412.56,$A$2:$A$9181&lt; -6015.8),"True","False")</f>
        <v>False</v>
      </c>
    </row>
    <row r="9145" spans="1:10" x14ac:dyDescent="0.3">
      <c r="A9145">
        <v>70.66</v>
      </c>
      <c r="B9145" s="4">
        <f>PERCENTILE($A$2:$A$9181,0.25)</f>
        <v>1644.8325</v>
      </c>
      <c r="C9145" s="4">
        <f>PERCENTILE($A$2:$A$9181,0.5)</f>
        <v>3437.55</v>
      </c>
      <c r="D9145" s="4">
        <f>PERCENTILE($A$2:$A$9181,0.75)</f>
        <v>6751.9224999999997</v>
      </c>
      <c r="E9145" s="4">
        <f>D9145-B9145</f>
        <v>5107.09</v>
      </c>
      <c r="F9145" s="4">
        <f>(D9145+(1.5*E9145))</f>
        <v>14412.557499999999</v>
      </c>
      <c r="G9145" s="4">
        <f>(B9145-(1.5*E9145))</f>
        <v>-6015.8024999999998</v>
      </c>
      <c r="H9145" s="4">
        <f>COUNTIF($A$2:$A$9181, "&gt; 14412.56")</f>
        <v>398</v>
      </c>
      <c r="I9145" s="4">
        <f>COUNTIF($A$2:$A$9181, "&lt; -6015.80")</f>
        <v>0</v>
      </c>
      <c r="J9145" t="str">
        <f>IF(OR($A$2:$A$9181&gt;14412.56,$A$2:$A$9181&lt; -6015.8),"True","False")</f>
        <v>False</v>
      </c>
    </row>
    <row r="9146" spans="1:10" x14ac:dyDescent="0.3">
      <c r="A9146">
        <v>69.8</v>
      </c>
      <c r="B9146" s="4">
        <f>PERCENTILE($A$2:$A$9181,0.25)</f>
        <v>1644.8325</v>
      </c>
      <c r="C9146" s="4">
        <f>PERCENTILE($A$2:$A$9181,0.5)</f>
        <v>3437.55</v>
      </c>
      <c r="D9146" s="4">
        <f>PERCENTILE($A$2:$A$9181,0.75)</f>
        <v>6751.9224999999997</v>
      </c>
      <c r="E9146" s="4">
        <f>D9146-B9146</f>
        <v>5107.09</v>
      </c>
      <c r="F9146" s="4">
        <f>(D9146+(1.5*E9146))</f>
        <v>14412.557499999999</v>
      </c>
      <c r="G9146" s="4">
        <f>(B9146-(1.5*E9146))</f>
        <v>-6015.8024999999998</v>
      </c>
      <c r="H9146" s="4">
        <f>COUNTIF($A$2:$A$9181, "&gt; 14412.56")</f>
        <v>398</v>
      </c>
      <c r="I9146" s="4">
        <f>COUNTIF($A$2:$A$9181, "&lt; -6015.80")</f>
        <v>0</v>
      </c>
      <c r="J9146" t="str">
        <f>IF(OR($A$2:$A$9181&gt;14412.56,$A$2:$A$9181&lt; -6015.8),"True","False")</f>
        <v>False</v>
      </c>
    </row>
    <row r="9147" spans="1:10" x14ac:dyDescent="0.3">
      <c r="A9147">
        <v>68.400000000000006</v>
      </c>
      <c r="B9147" s="4">
        <f>PERCENTILE($A$2:$A$9181,0.25)</f>
        <v>1644.8325</v>
      </c>
      <c r="C9147" s="4">
        <f>PERCENTILE($A$2:$A$9181,0.5)</f>
        <v>3437.55</v>
      </c>
      <c r="D9147" s="4">
        <f>PERCENTILE($A$2:$A$9181,0.75)</f>
        <v>6751.9224999999997</v>
      </c>
      <c r="E9147" s="4">
        <f>D9147-B9147</f>
        <v>5107.09</v>
      </c>
      <c r="F9147" s="4">
        <f>(D9147+(1.5*E9147))</f>
        <v>14412.557499999999</v>
      </c>
      <c r="G9147" s="4">
        <f>(B9147-(1.5*E9147))</f>
        <v>-6015.8024999999998</v>
      </c>
      <c r="H9147" s="4">
        <f>COUNTIF($A$2:$A$9181, "&gt; 14412.56")</f>
        <v>398</v>
      </c>
      <c r="I9147" s="4">
        <f>COUNTIF($A$2:$A$9181, "&lt; -6015.80")</f>
        <v>0</v>
      </c>
      <c r="J9147" t="str">
        <f>IF(OR($A$2:$A$9181&gt;14412.56,$A$2:$A$9181&lt; -6015.8),"True","False")</f>
        <v>False</v>
      </c>
    </row>
    <row r="9148" spans="1:10" x14ac:dyDescent="0.3">
      <c r="A9148">
        <v>68.349999999999994</v>
      </c>
      <c r="B9148" s="4">
        <f>PERCENTILE($A$2:$A$9181,0.25)</f>
        <v>1644.8325</v>
      </c>
      <c r="C9148" s="4">
        <f>PERCENTILE($A$2:$A$9181,0.5)</f>
        <v>3437.55</v>
      </c>
      <c r="D9148" s="4">
        <f>PERCENTILE($A$2:$A$9181,0.75)</f>
        <v>6751.9224999999997</v>
      </c>
      <c r="E9148" s="4">
        <f>D9148-B9148</f>
        <v>5107.09</v>
      </c>
      <c r="F9148" s="4">
        <f>(D9148+(1.5*E9148))</f>
        <v>14412.557499999999</v>
      </c>
      <c r="G9148" s="4">
        <f>(B9148-(1.5*E9148))</f>
        <v>-6015.8024999999998</v>
      </c>
      <c r="H9148" s="4">
        <f>COUNTIF($A$2:$A$9181, "&gt; 14412.56")</f>
        <v>398</v>
      </c>
      <c r="I9148" s="4">
        <f>COUNTIF($A$2:$A$9181, "&lt; -6015.80")</f>
        <v>0</v>
      </c>
      <c r="J9148" t="str">
        <f>IF(OR($A$2:$A$9181&gt;14412.56,$A$2:$A$9181&lt; -6015.8),"True","False")</f>
        <v>False</v>
      </c>
    </row>
    <row r="9149" spans="1:10" x14ac:dyDescent="0.3">
      <c r="A9149">
        <v>68.11</v>
      </c>
      <c r="B9149" s="4">
        <f>PERCENTILE($A$2:$A$9181,0.25)</f>
        <v>1644.8325</v>
      </c>
      <c r="C9149" s="4">
        <f>PERCENTILE($A$2:$A$9181,0.5)</f>
        <v>3437.55</v>
      </c>
      <c r="D9149" s="4">
        <f>PERCENTILE($A$2:$A$9181,0.75)</f>
        <v>6751.9224999999997</v>
      </c>
      <c r="E9149" s="4">
        <f>D9149-B9149</f>
        <v>5107.09</v>
      </c>
      <c r="F9149" s="4">
        <f>(D9149+(1.5*E9149))</f>
        <v>14412.557499999999</v>
      </c>
      <c r="G9149" s="4">
        <f>(B9149-(1.5*E9149))</f>
        <v>-6015.8024999999998</v>
      </c>
      <c r="H9149" s="4">
        <f>COUNTIF($A$2:$A$9181, "&gt; 14412.56")</f>
        <v>398</v>
      </c>
      <c r="I9149" s="4">
        <f>COUNTIF($A$2:$A$9181, "&lt; -6015.80")</f>
        <v>0</v>
      </c>
      <c r="J9149" t="str">
        <f>IF(OR($A$2:$A$9181&gt;14412.56,$A$2:$A$9181&lt; -6015.8),"True","False")</f>
        <v>False</v>
      </c>
    </row>
    <row r="9150" spans="1:10" x14ac:dyDescent="0.3">
      <c r="A9150">
        <v>66.61</v>
      </c>
      <c r="B9150" s="4">
        <f>PERCENTILE($A$2:$A$9181,0.25)</f>
        <v>1644.8325</v>
      </c>
      <c r="C9150" s="4">
        <f>PERCENTILE($A$2:$A$9181,0.5)</f>
        <v>3437.55</v>
      </c>
      <c r="D9150" s="4">
        <f>PERCENTILE($A$2:$A$9181,0.75)</f>
        <v>6751.9224999999997</v>
      </c>
      <c r="E9150" s="4">
        <f>D9150-B9150</f>
        <v>5107.09</v>
      </c>
      <c r="F9150" s="4">
        <f>(D9150+(1.5*E9150))</f>
        <v>14412.557499999999</v>
      </c>
      <c r="G9150" s="4">
        <f>(B9150-(1.5*E9150))</f>
        <v>-6015.8024999999998</v>
      </c>
      <c r="H9150" s="4">
        <f>COUNTIF($A$2:$A$9181, "&gt; 14412.56")</f>
        <v>398</v>
      </c>
      <c r="I9150" s="4">
        <f>COUNTIF($A$2:$A$9181, "&lt; -6015.80")</f>
        <v>0</v>
      </c>
      <c r="J9150" t="str">
        <f>IF(OR($A$2:$A$9181&gt;14412.56,$A$2:$A$9181&lt; -6015.8),"True","False")</f>
        <v>False</v>
      </c>
    </row>
    <row r="9151" spans="1:10" x14ac:dyDescent="0.3">
      <c r="A9151">
        <v>64.56</v>
      </c>
      <c r="B9151" s="4">
        <f>PERCENTILE($A$2:$A$9181,0.25)</f>
        <v>1644.8325</v>
      </c>
      <c r="C9151" s="4">
        <f>PERCENTILE($A$2:$A$9181,0.5)</f>
        <v>3437.55</v>
      </c>
      <c r="D9151" s="4">
        <f>PERCENTILE($A$2:$A$9181,0.75)</f>
        <v>6751.9224999999997</v>
      </c>
      <c r="E9151" s="4">
        <f>D9151-B9151</f>
        <v>5107.09</v>
      </c>
      <c r="F9151" s="4">
        <f>(D9151+(1.5*E9151))</f>
        <v>14412.557499999999</v>
      </c>
      <c r="G9151" s="4">
        <f>(B9151-(1.5*E9151))</f>
        <v>-6015.8024999999998</v>
      </c>
      <c r="H9151" s="4">
        <f>COUNTIF($A$2:$A$9181, "&gt; 14412.56")</f>
        <v>398</v>
      </c>
      <c r="I9151" s="4">
        <f>COUNTIF($A$2:$A$9181, "&lt; -6015.80")</f>
        <v>0</v>
      </c>
      <c r="J9151" t="str">
        <f>IF(OR($A$2:$A$9181&gt;14412.56,$A$2:$A$9181&lt; -6015.8),"True","False")</f>
        <v>False</v>
      </c>
    </row>
    <row r="9152" spans="1:10" x14ac:dyDescent="0.3">
      <c r="A9152">
        <v>64.06</v>
      </c>
      <c r="B9152" s="4">
        <f>PERCENTILE($A$2:$A$9181,0.25)</f>
        <v>1644.8325</v>
      </c>
      <c r="C9152" s="4">
        <f>PERCENTILE($A$2:$A$9181,0.5)</f>
        <v>3437.55</v>
      </c>
      <c r="D9152" s="4">
        <f>PERCENTILE($A$2:$A$9181,0.75)</f>
        <v>6751.9224999999997</v>
      </c>
      <c r="E9152" s="4">
        <f>D9152-B9152</f>
        <v>5107.09</v>
      </c>
      <c r="F9152" s="4">
        <f>(D9152+(1.5*E9152))</f>
        <v>14412.557499999999</v>
      </c>
      <c r="G9152" s="4">
        <f>(B9152-(1.5*E9152))</f>
        <v>-6015.8024999999998</v>
      </c>
      <c r="H9152" s="4">
        <f>COUNTIF($A$2:$A$9181, "&gt; 14412.56")</f>
        <v>398</v>
      </c>
      <c r="I9152" s="4">
        <f>COUNTIF($A$2:$A$9181, "&lt; -6015.80")</f>
        <v>0</v>
      </c>
      <c r="J9152" t="str">
        <f>IF(OR($A$2:$A$9181&gt;14412.56,$A$2:$A$9181&lt; -6015.8),"True","False")</f>
        <v>False</v>
      </c>
    </row>
    <row r="9153" spans="1:10" x14ac:dyDescent="0.3">
      <c r="A9153">
        <v>62.56</v>
      </c>
      <c r="B9153" s="4">
        <f>PERCENTILE($A$2:$A$9181,0.25)</f>
        <v>1644.8325</v>
      </c>
      <c r="C9153" s="4">
        <f>PERCENTILE($A$2:$A$9181,0.5)</f>
        <v>3437.55</v>
      </c>
      <c r="D9153" s="4">
        <f>PERCENTILE($A$2:$A$9181,0.75)</f>
        <v>6751.9224999999997</v>
      </c>
      <c r="E9153" s="4">
        <f>D9153-B9153</f>
        <v>5107.09</v>
      </c>
      <c r="F9153" s="4">
        <f>(D9153+(1.5*E9153))</f>
        <v>14412.557499999999</v>
      </c>
      <c r="G9153" s="4">
        <f>(B9153-(1.5*E9153))</f>
        <v>-6015.8024999999998</v>
      </c>
      <c r="H9153" s="4">
        <f>COUNTIF($A$2:$A$9181, "&gt; 14412.56")</f>
        <v>398</v>
      </c>
      <c r="I9153" s="4">
        <f>COUNTIF($A$2:$A$9181, "&lt; -6015.80")</f>
        <v>0</v>
      </c>
      <c r="J9153" t="str">
        <f>IF(OR($A$2:$A$9181&gt;14412.56,$A$2:$A$9181&lt; -6015.8),"True","False")</f>
        <v>False</v>
      </c>
    </row>
    <row r="9154" spans="1:10" x14ac:dyDescent="0.3">
      <c r="A9154">
        <v>62.18</v>
      </c>
      <c r="B9154" s="4">
        <f>PERCENTILE($A$2:$A$9181,0.25)</f>
        <v>1644.8325</v>
      </c>
      <c r="C9154" s="4">
        <f>PERCENTILE($A$2:$A$9181,0.5)</f>
        <v>3437.55</v>
      </c>
      <c r="D9154" s="4">
        <f>PERCENTILE($A$2:$A$9181,0.75)</f>
        <v>6751.9224999999997</v>
      </c>
      <c r="E9154" s="4">
        <f>D9154-B9154</f>
        <v>5107.09</v>
      </c>
      <c r="F9154" s="4">
        <f>(D9154+(1.5*E9154))</f>
        <v>14412.557499999999</v>
      </c>
      <c r="G9154" s="4">
        <f>(B9154-(1.5*E9154))</f>
        <v>-6015.8024999999998</v>
      </c>
      <c r="H9154" s="4">
        <f>COUNTIF($A$2:$A$9181, "&gt; 14412.56")</f>
        <v>398</v>
      </c>
      <c r="I9154" s="4">
        <f>COUNTIF($A$2:$A$9181, "&lt; -6015.80")</f>
        <v>0</v>
      </c>
      <c r="J9154" t="str">
        <f>IF(OR($A$2:$A$9181&gt;14412.56,$A$2:$A$9181&lt; -6015.8),"True","False")</f>
        <v>False</v>
      </c>
    </row>
    <row r="9155" spans="1:10" x14ac:dyDescent="0.3">
      <c r="A9155">
        <v>61.33</v>
      </c>
      <c r="B9155" s="4">
        <f>PERCENTILE($A$2:$A$9181,0.25)</f>
        <v>1644.8325</v>
      </c>
      <c r="C9155" s="4">
        <f>PERCENTILE($A$2:$A$9181,0.5)</f>
        <v>3437.55</v>
      </c>
      <c r="D9155" s="4">
        <f>PERCENTILE($A$2:$A$9181,0.75)</f>
        <v>6751.9224999999997</v>
      </c>
      <c r="E9155" s="4">
        <f>D9155-B9155</f>
        <v>5107.09</v>
      </c>
      <c r="F9155" s="4">
        <f>(D9155+(1.5*E9155))</f>
        <v>14412.557499999999</v>
      </c>
      <c r="G9155" s="4">
        <f>(B9155-(1.5*E9155))</f>
        <v>-6015.8024999999998</v>
      </c>
      <c r="H9155" s="4">
        <f>COUNTIF($A$2:$A$9181, "&gt; 14412.56")</f>
        <v>398</v>
      </c>
      <c r="I9155" s="4">
        <f>COUNTIF($A$2:$A$9181, "&lt; -6015.80")</f>
        <v>0</v>
      </c>
      <c r="J9155" t="str">
        <f>IF(OR($A$2:$A$9181&gt;14412.56,$A$2:$A$9181&lt; -6015.8),"True","False")</f>
        <v>False</v>
      </c>
    </row>
    <row r="9156" spans="1:10" x14ac:dyDescent="0.3">
      <c r="A9156">
        <v>60.66</v>
      </c>
      <c r="B9156" s="4">
        <f>PERCENTILE($A$2:$A$9181,0.25)</f>
        <v>1644.8325</v>
      </c>
      <c r="C9156" s="4">
        <f>PERCENTILE($A$2:$A$9181,0.5)</f>
        <v>3437.55</v>
      </c>
      <c r="D9156" s="4">
        <f>PERCENTILE($A$2:$A$9181,0.75)</f>
        <v>6751.9224999999997</v>
      </c>
      <c r="E9156" s="4">
        <f>D9156-B9156</f>
        <v>5107.09</v>
      </c>
      <c r="F9156" s="4">
        <f>(D9156+(1.5*E9156))</f>
        <v>14412.557499999999</v>
      </c>
      <c r="G9156" s="4">
        <f>(B9156-(1.5*E9156))</f>
        <v>-6015.8024999999998</v>
      </c>
      <c r="H9156" s="4">
        <f>COUNTIF($A$2:$A$9181, "&gt; 14412.56")</f>
        <v>398</v>
      </c>
      <c r="I9156" s="4">
        <f>COUNTIF($A$2:$A$9181, "&lt; -6015.80")</f>
        <v>0</v>
      </c>
      <c r="J9156" t="str">
        <f>IF(OR($A$2:$A$9181&gt;14412.56,$A$2:$A$9181&lt; -6015.8),"True","False")</f>
        <v>False</v>
      </c>
    </row>
    <row r="9157" spans="1:10" x14ac:dyDescent="0.3">
      <c r="A9157">
        <v>60.64</v>
      </c>
      <c r="B9157" s="4">
        <f>PERCENTILE($A$2:$A$9181,0.25)</f>
        <v>1644.8325</v>
      </c>
      <c r="C9157" s="4">
        <f>PERCENTILE($A$2:$A$9181,0.5)</f>
        <v>3437.55</v>
      </c>
      <c r="D9157" s="4">
        <f>PERCENTILE($A$2:$A$9181,0.75)</f>
        <v>6751.9224999999997</v>
      </c>
      <c r="E9157" s="4">
        <f>D9157-B9157</f>
        <v>5107.09</v>
      </c>
      <c r="F9157" s="4">
        <f>(D9157+(1.5*E9157))</f>
        <v>14412.557499999999</v>
      </c>
      <c r="G9157" s="4">
        <f>(B9157-(1.5*E9157))</f>
        <v>-6015.8024999999998</v>
      </c>
      <c r="H9157" s="4">
        <f>COUNTIF($A$2:$A$9181, "&gt; 14412.56")</f>
        <v>398</v>
      </c>
      <c r="I9157" s="4">
        <f>COUNTIF($A$2:$A$9181, "&lt; -6015.80")</f>
        <v>0</v>
      </c>
      <c r="J9157" t="str">
        <f>IF(OR($A$2:$A$9181&gt;14412.56,$A$2:$A$9181&lt; -6015.8),"True","False")</f>
        <v>False</v>
      </c>
    </row>
    <row r="9158" spans="1:10" x14ac:dyDescent="0.3">
      <c r="A9158">
        <v>59.32</v>
      </c>
      <c r="B9158" s="4">
        <f>PERCENTILE($A$2:$A$9181,0.25)</f>
        <v>1644.8325</v>
      </c>
      <c r="C9158" s="4">
        <f>PERCENTILE($A$2:$A$9181,0.5)</f>
        <v>3437.55</v>
      </c>
      <c r="D9158" s="4">
        <f>PERCENTILE($A$2:$A$9181,0.75)</f>
        <v>6751.9224999999997</v>
      </c>
      <c r="E9158" s="4">
        <f>D9158-B9158</f>
        <v>5107.09</v>
      </c>
      <c r="F9158" s="4">
        <f>(D9158+(1.5*E9158))</f>
        <v>14412.557499999999</v>
      </c>
      <c r="G9158" s="4">
        <f>(B9158-(1.5*E9158))</f>
        <v>-6015.8024999999998</v>
      </c>
      <c r="H9158" s="4">
        <f>COUNTIF($A$2:$A$9181, "&gt; 14412.56")</f>
        <v>398</v>
      </c>
      <c r="I9158" s="4">
        <f>COUNTIF($A$2:$A$9181, "&lt; -6015.80")</f>
        <v>0</v>
      </c>
      <c r="J9158" t="str">
        <f>IF(OR($A$2:$A$9181&gt;14412.56,$A$2:$A$9181&lt; -6015.8),"True","False")</f>
        <v>False</v>
      </c>
    </row>
    <row r="9159" spans="1:10" x14ac:dyDescent="0.3">
      <c r="A9159">
        <v>59.14</v>
      </c>
      <c r="B9159" s="4">
        <f>PERCENTILE($A$2:$A$9181,0.25)</f>
        <v>1644.8325</v>
      </c>
      <c r="C9159" s="4">
        <f>PERCENTILE($A$2:$A$9181,0.5)</f>
        <v>3437.55</v>
      </c>
      <c r="D9159" s="4">
        <f>PERCENTILE($A$2:$A$9181,0.75)</f>
        <v>6751.9224999999997</v>
      </c>
      <c r="E9159" s="4">
        <f>D9159-B9159</f>
        <v>5107.09</v>
      </c>
      <c r="F9159" s="4">
        <f>(D9159+(1.5*E9159))</f>
        <v>14412.557499999999</v>
      </c>
      <c r="G9159" s="4">
        <f>(B9159-(1.5*E9159))</f>
        <v>-6015.8024999999998</v>
      </c>
      <c r="H9159" s="4">
        <f>COUNTIF($A$2:$A$9181, "&gt; 14412.56")</f>
        <v>398</v>
      </c>
      <c r="I9159" s="4">
        <f>COUNTIF($A$2:$A$9181, "&lt; -6015.80")</f>
        <v>0</v>
      </c>
      <c r="J9159" t="str">
        <f>IF(OR($A$2:$A$9181&gt;14412.56,$A$2:$A$9181&lt; -6015.8),"True","False")</f>
        <v>False</v>
      </c>
    </row>
    <row r="9160" spans="1:10" x14ac:dyDescent="0.3">
      <c r="A9160">
        <v>55.75</v>
      </c>
      <c r="B9160" s="4">
        <f>PERCENTILE($A$2:$A$9181,0.25)</f>
        <v>1644.8325</v>
      </c>
      <c r="C9160" s="4">
        <f>PERCENTILE($A$2:$A$9181,0.5)</f>
        <v>3437.55</v>
      </c>
      <c r="D9160" s="4">
        <f>PERCENTILE($A$2:$A$9181,0.75)</f>
        <v>6751.9224999999997</v>
      </c>
      <c r="E9160" s="4">
        <f>D9160-B9160</f>
        <v>5107.09</v>
      </c>
      <c r="F9160" s="4">
        <f>(D9160+(1.5*E9160))</f>
        <v>14412.557499999999</v>
      </c>
      <c r="G9160" s="4">
        <f>(B9160-(1.5*E9160))</f>
        <v>-6015.8024999999998</v>
      </c>
      <c r="H9160" s="4">
        <f>COUNTIF($A$2:$A$9181, "&gt; 14412.56")</f>
        <v>398</v>
      </c>
      <c r="I9160" s="4">
        <f>COUNTIF($A$2:$A$9181, "&lt; -6015.80")</f>
        <v>0</v>
      </c>
      <c r="J9160" t="str">
        <f>IF(OR($A$2:$A$9181&gt;14412.56,$A$2:$A$9181&lt; -6015.8),"True","False")</f>
        <v>False</v>
      </c>
    </row>
    <row r="9161" spans="1:10" x14ac:dyDescent="0.3">
      <c r="A9161">
        <v>54.26</v>
      </c>
      <c r="B9161" s="4">
        <f>PERCENTILE($A$2:$A$9181,0.25)</f>
        <v>1644.8325</v>
      </c>
      <c r="C9161" s="4">
        <f>PERCENTILE($A$2:$A$9181,0.5)</f>
        <v>3437.55</v>
      </c>
      <c r="D9161" s="4">
        <f>PERCENTILE($A$2:$A$9181,0.75)</f>
        <v>6751.9224999999997</v>
      </c>
      <c r="E9161" s="4">
        <f>D9161-B9161</f>
        <v>5107.09</v>
      </c>
      <c r="F9161" s="4">
        <f>(D9161+(1.5*E9161))</f>
        <v>14412.557499999999</v>
      </c>
      <c r="G9161" s="4">
        <f>(B9161-(1.5*E9161))</f>
        <v>-6015.8024999999998</v>
      </c>
      <c r="H9161" s="4">
        <f>COUNTIF($A$2:$A$9181, "&gt; 14412.56")</f>
        <v>398</v>
      </c>
      <c r="I9161" s="4">
        <f>COUNTIF($A$2:$A$9181, "&lt; -6015.80")</f>
        <v>0</v>
      </c>
      <c r="J9161" t="str">
        <f>IF(OR($A$2:$A$9181&gt;14412.56,$A$2:$A$9181&lt; -6015.8),"True","False")</f>
        <v>False</v>
      </c>
    </row>
    <row r="9162" spans="1:10" x14ac:dyDescent="0.3">
      <c r="A9162">
        <v>53.34</v>
      </c>
      <c r="B9162" s="4">
        <f>PERCENTILE($A$2:$A$9181,0.25)</f>
        <v>1644.8325</v>
      </c>
      <c r="C9162" s="4">
        <f>PERCENTILE($A$2:$A$9181,0.5)</f>
        <v>3437.55</v>
      </c>
      <c r="D9162" s="4">
        <f>PERCENTILE($A$2:$A$9181,0.75)</f>
        <v>6751.9224999999997</v>
      </c>
      <c r="E9162" s="4">
        <f>D9162-B9162</f>
        <v>5107.09</v>
      </c>
      <c r="F9162" s="4">
        <f>(D9162+(1.5*E9162))</f>
        <v>14412.557499999999</v>
      </c>
      <c r="G9162" s="4">
        <f>(B9162-(1.5*E9162))</f>
        <v>-6015.8024999999998</v>
      </c>
      <c r="H9162" s="4">
        <f>COUNTIF($A$2:$A$9181, "&gt; 14412.56")</f>
        <v>398</v>
      </c>
      <c r="I9162" s="4">
        <f>COUNTIF($A$2:$A$9181, "&lt; -6015.80")</f>
        <v>0</v>
      </c>
      <c r="J9162" t="str">
        <f>IF(OR($A$2:$A$9181&gt;14412.56,$A$2:$A$9181&lt; -6015.8),"True","False")</f>
        <v>False</v>
      </c>
    </row>
    <row r="9163" spans="1:10" x14ac:dyDescent="0.3">
      <c r="A9163">
        <v>52.94</v>
      </c>
      <c r="B9163" s="4">
        <f>PERCENTILE($A$2:$A$9181,0.25)</f>
        <v>1644.8325</v>
      </c>
      <c r="C9163" s="4">
        <f>PERCENTILE($A$2:$A$9181,0.5)</f>
        <v>3437.55</v>
      </c>
      <c r="D9163" s="4">
        <f>PERCENTILE($A$2:$A$9181,0.75)</f>
        <v>6751.9224999999997</v>
      </c>
      <c r="E9163" s="4">
        <f>D9163-B9163</f>
        <v>5107.09</v>
      </c>
      <c r="F9163" s="4">
        <f>(D9163+(1.5*E9163))</f>
        <v>14412.557499999999</v>
      </c>
      <c r="G9163" s="4">
        <f>(B9163-(1.5*E9163))</f>
        <v>-6015.8024999999998</v>
      </c>
      <c r="H9163" s="4">
        <f>COUNTIF($A$2:$A$9181, "&gt; 14412.56")</f>
        <v>398</v>
      </c>
      <c r="I9163" s="4">
        <f>COUNTIF($A$2:$A$9181, "&lt; -6015.80")</f>
        <v>0</v>
      </c>
      <c r="J9163" t="str">
        <f>IF(OR($A$2:$A$9181&gt;14412.56,$A$2:$A$9181&lt; -6015.8),"True","False")</f>
        <v>False</v>
      </c>
    </row>
    <row r="9164" spans="1:10" x14ac:dyDescent="0.3">
      <c r="A9164">
        <v>50.31</v>
      </c>
      <c r="B9164" s="4">
        <f>PERCENTILE($A$2:$A$9181,0.25)</f>
        <v>1644.8325</v>
      </c>
      <c r="C9164" s="4">
        <f>PERCENTILE($A$2:$A$9181,0.5)</f>
        <v>3437.55</v>
      </c>
      <c r="D9164" s="4">
        <f>PERCENTILE($A$2:$A$9181,0.75)</f>
        <v>6751.9224999999997</v>
      </c>
      <c r="E9164" s="4">
        <f>D9164-B9164</f>
        <v>5107.09</v>
      </c>
      <c r="F9164" s="4">
        <f>(D9164+(1.5*E9164))</f>
        <v>14412.557499999999</v>
      </c>
      <c r="G9164" s="4">
        <f>(B9164-(1.5*E9164))</f>
        <v>-6015.8024999999998</v>
      </c>
      <c r="H9164" s="4">
        <f>COUNTIF($A$2:$A$9181, "&gt; 14412.56")</f>
        <v>398</v>
      </c>
      <c r="I9164" s="4">
        <f>COUNTIF($A$2:$A$9181, "&lt; -6015.80")</f>
        <v>0</v>
      </c>
      <c r="J9164" t="str">
        <f>IF(OR($A$2:$A$9181&gt;14412.56,$A$2:$A$9181&lt; -6015.8),"True","False")</f>
        <v>False</v>
      </c>
    </row>
    <row r="9165" spans="1:10" x14ac:dyDescent="0.3">
      <c r="A9165">
        <v>48.65</v>
      </c>
      <c r="B9165" s="4">
        <f>PERCENTILE($A$2:$A$9181,0.25)</f>
        <v>1644.8325</v>
      </c>
      <c r="C9165" s="4">
        <f>PERCENTILE($A$2:$A$9181,0.5)</f>
        <v>3437.55</v>
      </c>
      <c r="D9165" s="4">
        <f>PERCENTILE($A$2:$A$9181,0.75)</f>
        <v>6751.9224999999997</v>
      </c>
      <c r="E9165" s="4">
        <f>D9165-B9165</f>
        <v>5107.09</v>
      </c>
      <c r="F9165" s="4">
        <f>(D9165+(1.5*E9165))</f>
        <v>14412.557499999999</v>
      </c>
      <c r="G9165" s="4">
        <f>(B9165-(1.5*E9165))</f>
        <v>-6015.8024999999998</v>
      </c>
      <c r="H9165" s="4">
        <f>COUNTIF($A$2:$A$9181, "&gt; 14412.56")</f>
        <v>398</v>
      </c>
      <c r="I9165" s="4">
        <f>COUNTIF($A$2:$A$9181, "&lt; -6015.80")</f>
        <v>0</v>
      </c>
      <c r="J9165" t="str">
        <f>IF(OR($A$2:$A$9181&gt;14412.56,$A$2:$A$9181&lt; -6015.8),"True","False")</f>
        <v>False</v>
      </c>
    </row>
    <row r="9166" spans="1:10" x14ac:dyDescent="0.3">
      <c r="A9166">
        <v>46.37</v>
      </c>
      <c r="B9166" s="4">
        <f>PERCENTILE($A$2:$A$9181,0.25)</f>
        <v>1644.8325</v>
      </c>
      <c r="C9166" s="4">
        <f>PERCENTILE($A$2:$A$9181,0.5)</f>
        <v>3437.55</v>
      </c>
      <c r="D9166" s="4">
        <f>PERCENTILE($A$2:$A$9181,0.75)</f>
        <v>6751.9224999999997</v>
      </c>
      <c r="E9166" s="4">
        <f>D9166-B9166</f>
        <v>5107.09</v>
      </c>
      <c r="F9166" s="4">
        <f>(D9166+(1.5*E9166))</f>
        <v>14412.557499999999</v>
      </c>
      <c r="G9166" s="4">
        <f>(B9166-(1.5*E9166))</f>
        <v>-6015.8024999999998</v>
      </c>
      <c r="H9166" s="4">
        <f>COUNTIF($A$2:$A$9181, "&gt; 14412.56")</f>
        <v>398</v>
      </c>
      <c r="I9166" s="4">
        <f>COUNTIF($A$2:$A$9181, "&lt; -6015.80")</f>
        <v>0</v>
      </c>
      <c r="J9166" t="str">
        <f>IF(OR($A$2:$A$9181&gt;14412.56,$A$2:$A$9181&lt; -6015.8),"True","False")</f>
        <v>False</v>
      </c>
    </row>
    <row r="9167" spans="1:10" x14ac:dyDescent="0.3">
      <c r="A9167">
        <v>45.79</v>
      </c>
      <c r="B9167" s="4">
        <f>PERCENTILE($A$2:$A$9181,0.25)</f>
        <v>1644.8325</v>
      </c>
      <c r="C9167" s="4">
        <f>PERCENTILE($A$2:$A$9181,0.5)</f>
        <v>3437.55</v>
      </c>
      <c r="D9167" s="4">
        <f>PERCENTILE($A$2:$A$9181,0.75)</f>
        <v>6751.9224999999997</v>
      </c>
      <c r="E9167" s="4">
        <f>D9167-B9167</f>
        <v>5107.09</v>
      </c>
      <c r="F9167" s="4">
        <f>(D9167+(1.5*E9167))</f>
        <v>14412.557499999999</v>
      </c>
      <c r="G9167" s="4">
        <f>(B9167-(1.5*E9167))</f>
        <v>-6015.8024999999998</v>
      </c>
      <c r="H9167" s="4">
        <f>COUNTIF($A$2:$A$9181, "&gt; 14412.56")</f>
        <v>398</v>
      </c>
      <c r="I9167" s="4">
        <f>COUNTIF($A$2:$A$9181, "&lt; -6015.80")</f>
        <v>0</v>
      </c>
      <c r="J9167" t="str">
        <f>IF(OR($A$2:$A$9181&gt;14412.56,$A$2:$A$9181&lt; -6015.8),"True","False")</f>
        <v>False</v>
      </c>
    </row>
    <row r="9168" spans="1:10" x14ac:dyDescent="0.3">
      <c r="A9168">
        <v>44.27</v>
      </c>
      <c r="B9168" s="4">
        <f>PERCENTILE($A$2:$A$9181,0.25)</f>
        <v>1644.8325</v>
      </c>
      <c r="C9168" s="4">
        <f>PERCENTILE($A$2:$A$9181,0.5)</f>
        <v>3437.55</v>
      </c>
      <c r="D9168" s="4">
        <f>PERCENTILE($A$2:$A$9181,0.75)</f>
        <v>6751.9224999999997</v>
      </c>
      <c r="E9168" s="4">
        <f>D9168-B9168</f>
        <v>5107.09</v>
      </c>
      <c r="F9168" s="4">
        <f>(D9168+(1.5*E9168))</f>
        <v>14412.557499999999</v>
      </c>
      <c r="G9168" s="4">
        <f>(B9168-(1.5*E9168))</f>
        <v>-6015.8024999999998</v>
      </c>
      <c r="H9168" s="4">
        <f>COUNTIF($A$2:$A$9181, "&gt; 14412.56")</f>
        <v>398</v>
      </c>
      <c r="I9168" s="4">
        <f>COUNTIF($A$2:$A$9181, "&lt; -6015.80")</f>
        <v>0</v>
      </c>
      <c r="J9168" t="str">
        <f>IF(OR($A$2:$A$9181&gt;14412.56,$A$2:$A$9181&lt; -6015.8),"True","False")</f>
        <v>False</v>
      </c>
    </row>
    <row r="9169" spans="1:10" x14ac:dyDescent="0.3">
      <c r="A9169">
        <v>43.38</v>
      </c>
      <c r="B9169" s="4">
        <f>PERCENTILE($A$2:$A$9181,0.25)</f>
        <v>1644.8325</v>
      </c>
      <c r="C9169" s="4">
        <f>PERCENTILE($A$2:$A$9181,0.5)</f>
        <v>3437.55</v>
      </c>
      <c r="D9169" s="4">
        <f>PERCENTILE($A$2:$A$9181,0.75)</f>
        <v>6751.9224999999997</v>
      </c>
      <c r="E9169" s="4">
        <f>D9169-B9169</f>
        <v>5107.09</v>
      </c>
      <c r="F9169" s="4">
        <f>(D9169+(1.5*E9169))</f>
        <v>14412.557499999999</v>
      </c>
      <c r="G9169" s="4">
        <f>(B9169-(1.5*E9169))</f>
        <v>-6015.8024999999998</v>
      </c>
      <c r="H9169" s="4">
        <f>COUNTIF($A$2:$A$9181, "&gt; 14412.56")</f>
        <v>398</v>
      </c>
      <c r="I9169" s="4">
        <f>COUNTIF($A$2:$A$9181, "&lt; -6015.80")</f>
        <v>0</v>
      </c>
      <c r="J9169" t="str">
        <f>IF(OR($A$2:$A$9181&gt;14412.56,$A$2:$A$9181&lt; -6015.8),"True","False")</f>
        <v>False</v>
      </c>
    </row>
    <row r="9170" spans="1:10" x14ac:dyDescent="0.3">
      <c r="A9170">
        <v>40.32</v>
      </c>
      <c r="B9170" s="4">
        <f>PERCENTILE($A$2:$A$9181,0.25)</f>
        <v>1644.8325</v>
      </c>
      <c r="C9170" s="4">
        <f>PERCENTILE($A$2:$A$9181,0.5)</f>
        <v>3437.55</v>
      </c>
      <c r="D9170" s="4">
        <f>PERCENTILE($A$2:$A$9181,0.75)</f>
        <v>6751.9224999999997</v>
      </c>
      <c r="E9170" s="4">
        <f>D9170-B9170</f>
        <v>5107.09</v>
      </c>
      <c r="F9170" s="4">
        <f>(D9170+(1.5*E9170))</f>
        <v>14412.557499999999</v>
      </c>
      <c r="G9170" s="4">
        <f>(B9170-(1.5*E9170))</f>
        <v>-6015.8024999999998</v>
      </c>
      <c r="H9170" s="4">
        <f>COUNTIF($A$2:$A$9181, "&gt; 14412.56")</f>
        <v>398</v>
      </c>
      <c r="I9170" s="4">
        <f>COUNTIF($A$2:$A$9181, "&lt; -6015.80")</f>
        <v>0</v>
      </c>
      <c r="J9170" t="str">
        <f>IF(OR($A$2:$A$9181&gt;14412.56,$A$2:$A$9181&lt; -6015.8),"True","False")</f>
        <v>False</v>
      </c>
    </row>
    <row r="9171" spans="1:10" x14ac:dyDescent="0.3">
      <c r="A9171">
        <v>38.200000000000003</v>
      </c>
      <c r="B9171" s="4">
        <f>PERCENTILE($A$2:$A$9181,0.25)</f>
        <v>1644.8325</v>
      </c>
      <c r="C9171" s="4">
        <f>PERCENTILE($A$2:$A$9181,0.5)</f>
        <v>3437.55</v>
      </c>
      <c r="D9171" s="4">
        <f>PERCENTILE($A$2:$A$9181,0.75)</f>
        <v>6751.9224999999997</v>
      </c>
      <c r="E9171" s="4">
        <f>D9171-B9171</f>
        <v>5107.09</v>
      </c>
      <c r="F9171" s="4">
        <f>(D9171+(1.5*E9171))</f>
        <v>14412.557499999999</v>
      </c>
      <c r="G9171" s="4">
        <f>(B9171-(1.5*E9171))</f>
        <v>-6015.8024999999998</v>
      </c>
      <c r="H9171" s="4">
        <f>COUNTIF($A$2:$A$9181, "&gt; 14412.56")</f>
        <v>398</v>
      </c>
      <c r="I9171" s="4">
        <f>COUNTIF($A$2:$A$9181, "&lt; -6015.80")</f>
        <v>0</v>
      </c>
      <c r="J9171" t="str">
        <f>IF(OR($A$2:$A$9181&gt;14412.56,$A$2:$A$9181&lt; -6015.8),"True","False")</f>
        <v>False</v>
      </c>
    </row>
    <row r="9172" spans="1:10" x14ac:dyDescent="0.3">
      <c r="A9172">
        <v>36.47</v>
      </c>
      <c r="B9172" s="4">
        <f>PERCENTILE($A$2:$A$9181,0.25)</f>
        <v>1644.8325</v>
      </c>
      <c r="C9172" s="4">
        <f>PERCENTILE($A$2:$A$9181,0.5)</f>
        <v>3437.55</v>
      </c>
      <c r="D9172" s="4">
        <f>PERCENTILE($A$2:$A$9181,0.75)</f>
        <v>6751.9224999999997</v>
      </c>
      <c r="E9172" s="4">
        <f>D9172-B9172</f>
        <v>5107.09</v>
      </c>
      <c r="F9172" s="4">
        <f>(D9172+(1.5*E9172))</f>
        <v>14412.557499999999</v>
      </c>
      <c r="G9172" s="4">
        <f>(B9172-(1.5*E9172))</f>
        <v>-6015.8024999999998</v>
      </c>
      <c r="H9172" s="4">
        <f>COUNTIF($A$2:$A$9181, "&gt; 14412.56")</f>
        <v>398</v>
      </c>
      <c r="I9172" s="4">
        <f>COUNTIF($A$2:$A$9181, "&lt; -6015.80")</f>
        <v>0</v>
      </c>
      <c r="J9172" t="str">
        <f>IF(OR($A$2:$A$9181&gt;14412.56,$A$2:$A$9181&lt; -6015.8),"True","False")</f>
        <v>False</v>
      </c>
    </row>
    <row r="9173" spans="1:10" x14ac:dyDescent="0.3">
      <c r="A9173">
        <v>35.89</v>
      </c>
      <c r="B9173" s="4">
        <f>PERCENTILE($A$2:$A$9181,0.25)</f>
        <v>1644.8325</v>
      </c>
      <c r="C9173" s="4">
        <f>PERCENTILE($A$2:$A$9181,0.5)</f>
        <v>3437.55</v>
      </c>
      <c r="D9173" s="4">
        <f>PERCENTILE($A$2:$A$9181,0.75)</f>
        <v>6751.9224999999997</v>
      </c>
      <c r="E9173" s="4">
        <f>D9173-B9173</f>
        <v>5107.09</v>
      </c>
      <c r="F9173" s="4">
        <f>(D9173+(1.5*E9173))</f>
        <v>14412.557499999999</v>
      </c>
      <c r="G9173" s="4">
        <f>(B9173-(1.5*E9173))</f>
        <v>-6015.8024999999998</v>
      </c>
      <c r="H9173" s="4">
        <f>COUNTIF($A$2:$A$9181, "&gt; 14412.56")</f>
        <v>398</v>
      </c>
      <c r="I9173" s="4">
        <f>COUNTIF($A$2:$A$9181, "&lt; -6015.80")</f>
        <v>0</v>
      </c>
      <c r="J9173" t="str">
        <f>IF(OR($A$2:$A$9181&gt;14412.56,$A$2:$A$9181&lt; -6015.8),"True","False")</f>
        <v>False</v>
      </c>
    </row>
    <row r="9174" spans="1:10" x14ac:dyDescent="0.3">
      <c r="A9174">
        <v>35.49</v>
      </c>
      <c r="B9174" s="4">
        <f>PERCENTILE($A$2:$A$9181,0.25)</f>
        <v>1644.8325</v>
      </c>
      <c r="C9174" s="4">
        <f>PERCENTILE($A$2:$A$9181,0.5)</f>
        <v>3437.55</v>
      </c>
      <c r="D9174" s="4">
        <f>PERCENTILE($A$2:$A$9181,0.75)</f>
        <v>6751.9224999999997</v>
      </c>
      <c r="E9174" s="4">
        <f>D9174-B9174</f>
        <v>5107.09</v>
      </c>
      <c r="F9174" s="4">
        <f>(D9174+(1.5*E9174))</f>
        <v>14412.557499999999</v>
      </c>
      <c r="G9174" s="4">
        <f>(B9174-(1.5*E9174))</f>
        <v>-6015.8024999999998</v>
      </c>
      <c r="H9174" s="4">
        <f>COUNTIF($A$2:$A$9181, "&gt; 14412.56")</f>
        <v>398</v>
      </c>
      <c r="I9174" s="4">
        <f>COUNTIF($A$2:$A$9181, "&lt; -6015.80")</f>
        <v>0</v>
      </c>
      <c r="J9174" t="str">
        <f>IF(OR($A$2:$A$9181&gt;14412.56,$A$2:$A$9181&lt; -6015.8),"True","False")</f>
        <v>False</v>
      </c>
    </row>
    <row r="9175" spans="1:10" x14ac:dyDescent="0.3">
      <c r="A9175">
        <v>27.39</v>
      </c>
      <c r="B9175" s="4">
        <f>PERCENTILE($A$2:$A$9181,0.25)</f>
        <v>1644.8325</v>
      </c>
      <c r="C9175" s="4">
        <f>PERCENTILE($A$2:$A$9181,0.5)</f>
        <v>3437.55</v>
      </c>
      <c r="D9175" s="4">
        <f>PERCENTILE($A$2:$A$9181,0.75)</f>
        <v>6751.9224999999997</v>
      </c>
      <c r="E9175" s="4">
        <f>D9175-B9175</f>
        <v>5107.09</v>
      </c>
      <c r="F9175" s="4">
        <f>(D9175+(1.5*E9175))</f>
        <v>14412.557499999999</v>
      </c>
      <c r="G9175" s="4">
        <f>(B9175-(1.5*E9175))</f>
        <v>-6015.8024999999998</v>
      </c>
      <c r="H9175" s="4">
        <f>COUNTIF($A$2:$A$9181, "&gt; 14412.56")</f>
        <v>398</v>
      </c>
      <c r="I9175" s="4">
        <f>COUNTIF($A$2:$A$9181, "&lt; -6015.80")</f>
        <v>0</v>
      </c>
      <c r="J9175" t="str">
        <f>IF(OR($A$2:$A$9181&gt;14412.56,$A$2:$A$9181&lt; -6015.8),"True","False")</f>
        <v>False</v>
      </c>
    </row>
    <row r="9176" spans="1:10" x14ac:dyDescent="0.3">
      <c r="A9176">
        <v>26.35</v>
      </c>
      <c r="B9176" s="4">
        <f>PERCENTILE($A$2:$A$9181,0.25)</f>
        <v>1644.8325</v>
      </c>
      <c r="C9176" s="4">
        <f>PERCENTILE($A$2:$A$9181,0.5)</f>
        <v>3437.55</v>
      </c>
      <c r="D9176" s="4">
        <f>PERCENTILE($A$2:$A$9181,0.75)</f>
        <v>6751.9224999999997</v>
      </c>
      <c r="E9176" s="4">
        <f>D9176-B9176</f>
        <v>5107.09</v>
      </c>
      <c r="F9176" s="4">
        <f>(D9176+(1.5*E9176))</f>
        <v>14412.557499999999</v>
      </c>
      <c r="G9176" s="4">
        <f>(B9176-(1.5*E9176))</f>
        <v>-6015.8024999999998</v>
      </c>
      <c r="H9176" s="4">
        <f>COUNTIF($A$2:$A$9181, "&gt; 14412.56")</f>
        <v>398</v>
      </c>
      <c r="I9176" s="4">
        <f>COUNTIF($A$2:$A$9181, "&lt; -6015.80")</f>
        <v>0</v>
      </c>
      <c r="J9176" t="str">
        <f>IF(OR($A$2:$A$9181&gt;14412.56,$A$2:$A$9181&lt; -6015.8),"True","False")</f>
        <v>False</v>
      </c>
    </row>
    <row r="9177" spans="1:10" x14ac:dyDescent="0.3">
      <c r="A9177">
        <v>24.85</v>
      </c>
      <c r="B9177" s="4">
        <f>PERCENTILE($A$2:$A$9181,0.25)</f>
        <v>1644.8325</v>
      </c>
      <c r="C9177" s="4">
        <f>PERCENTILE($A$2:$A$9181,0.5)</f>
        <v>3437.55</v>
      </c>
      <c r="D9177" s="4">
        <f>PERCENTILE($A$2:$A$9181,0.75)</f>
        <v>6751.9224999999997</v>
      </c>
      <c r="E9177" s="4">
        <f>D9177-B9177</f>
        <v>5107.09</v>
      </c>
      <c r="F9177" s="4">
        <f>(D9177+(1.5*E9177))</f>
        <v>14412.557499999999</v>
      </c>
      <c r="G9177" s="4">
        <f>(B9177-(1.5*E9177))</f>
        <v>-6015.8024999999998</v>
      </c>
      <c r="H9177" s="4">
        <f>COUNTIF($A$2:$A$9181, "&gt; 14412.56")</f>
        <v>398</v>
      </c>
      <c r="I9177" s="4">
        <f>COUNTIF($A$2:$A$9181, "&lt; -6015.80")</f>
        <v>0</v>
      </c>
      <c r="J9177" t="str">
        <f>IF(OR($A$2:$A$9181&gt;14412.56,$A$2:$A$9181&lt; -6015.8),"True","False")</f>
        <v>False</v>
      </c>
    </row>
    <row r="9178" spans="1:10" x14ac:dyDescent="0.3">
      <c r="A9178">
        <v>22.86</v>
      </c>
      <c r="B9178" s="4">
        <f>PERCENTILE($A$2:$A$9181,0.25)</f>
        <v>1644.8325</v>
      </c>
      <c r="C9178" s="4">
        <f>PERCENTILE($A$2:$A$9181,0.5)</f>
        <v>3437.55</v>
      </c>
      <c r="D9178" s="4">
        <f>PERCENTILE($A$2:$A$9181,0.75)</f>
        <v>6751.9224999999997</v>
      </c>
      <c r="E9178" s="4">
        <f>D9178-B9178</f>
        <v>5107.09</v>
      </c>
      <c r="F9178" s="4">
        <f>(D9178+(1.5*E9178))</f>
        <v>14412.557499999999</v>
      </c>
      <c r="G9178" s="4">
        <f>(B9178-(1.5*E9178))</f>
        <v>-6015.8024999999998</v>
      </c>
      <c r="H9178" s="4">
        <f>COUNTIF($A$2:$A$9181, "&gt; 14412.56")</f>
        <v>398</v>
      </c>
      <c r="I9178" s="4">
        <f>COUNTIF($A$2:$A$9181, "&lt; -6015.80")</f>
        <v>0</v>
      </c>
      <c r="J9178" t="str">
        <f>IF(OR($A$2:$A$9181&gt;14412.56,$A$2:$A$9181&lt; -6015.8),"True","False")</f>
        <v>False</v>
      </c>
    </row>
    <row r="9179" spans="1:10" x14ac:dyDescent="0.3">
      <c r="A9179">
        <v>20.13</v>
      </c>
      <c r="B9179" s="4">
        <f>PERCENTILE($A$2:$A$9181,0.25)</f>
        <v>1644.8325</v>
      </c>
      <c r="C9179" s="4">
        <f>PERCENTILE($A$2:$A$9181,0.5)</f>
        <v>3437.55</v>
      </c>
      <c r="D9179" s="4">
        <f>PERCENTILE($A$2:$A$9181,0.75)</f>
        <v>6751.9224999999997</v>
      </c>
      <c r="E9179" s="4">
        <f>D9179-B9179</f>
        <v>5107.09</v>
      </c>
      <c r="F9179" s="4">
        <f>(D9179+(1.5*E9179))</f>
        <v>14412.557499999999</v>
      </c>
      <c r="G9179" s="4">
        <f>(B9179-(1.5*E9179))</f>
        <v>-6015.8024999999998</v>
      </c>
      <c r="H9179" s="4">
        <f>COUNTIF($A$2:$A$9181, "&gt; 14412.56")</f>
        <v>398</v>
      </c>
      <c r="I9179" s="4">
        <f>COUNTIF($A$2:$A$9181, "&lt; -6015.80")</f>
        <v>0</v>
      </c>
      <c r="J9179" t="str">
        <f>IF(OR($A$2:$A$9181&gt;14412.56,$A$2:$A$9181&lt; -6015.8),"True","False")</f>
        <v>False</v>
      </c>
    </row>
    <row r="9180" spans="1:10" x14ac:dyDescent="0.3">
      <c r="A9180">
        <v>19.34</v>
      </c>
      <c r="B9180" s="4">
        <f>PERCENTILE($A$2:$A$9181,0.25)</f>
        <v>1644.8325</v>
      </c>
      <c r="C9180" s="4">
        <f>PERCENTILE($A$2:$A$9181,0.5)</f>
        <v>3437.55</v>
      </c>
      <c r="D9180" s="4">
        <f>PERCENTILE($A$2:$A$9181,0.75)</f>
        <v>6751.9224999999997</v>
      </c>
      <c r="E9180" s="4">
        <f>D9180-B9180</f>
        <v>5107.09</v>
      </c>
      <c r="F9180" s="4">
        <f>(D9180+(1.5*E9180))</f>
        <v>14412.557499999999</v>
      </c>
      <c r="G9180" s="4">
        <f>(B9180-(1.5*E9180))</f>
        <v>-6015.8024999999998</v>
      </c>
      <c r="H9180" s="4">
        <f>COUNTIF($A$2:$A$9181, "&gt; 14412.56")</f>
        <v>398</v>
      </c>
      <c r="I9180" s="4">
        <f>COUNTIF($A$2:$A$9181, "&lt; -6015.80")</f>
        <v>0</v>
      </c>
      <c r="J9180" t="str">
        <f>IF(OR($A$2:$A$9181&gt;14412.56,$A$2:$A$9181&lt; -6015.8),"True","False")</f>
        <v>False</v>
      </c>
    </row>
    <row r="9181" spans="1:10" x14ac:dyDescent="0.3">
      <c r="A9181">
        <v>18.96</v>
      </c>
      <c r="B9181" s="4">
        <f>PERCENTILE($A$2:$A$9181,0.25)</f>
        <v>1644.8325</v>
      </c>
      <c r="C9181" s="4">
        <f>PERCENTILE($A$2:$A$9181,0.5)</f>
        <v>3437.55</v>
      </c>
      <c r="D9181" s="4">
        <f>PERCENTILE($A$2:$A$9181,0.75)</f>
        <v>6751.9224999999997</v>
      </c>
      <c r="E9181" s="4">
        <f>D9181-B9181</f>
        <v>5107.09</v>
      </c>
      <c r="F9181" s="4">
        <f>(D9181+(1.5*E9181))</f>
        <v>14412.557499999999</v>
      </c>
      <c r="G9181" s="4">
        <f>(B9181-(1.5*E9181))</f>
        <v>-6015.8024999999998</v>
      </c>
      <c r="H9181" s="4">
        <f>COUNTIF($A$2:$A$9181, "&gt; 14412.56")</f>
        <v>398</v>
      </c>
      <c r="I9181" s="4">
        <f>COUNTIF($A$2:$A$9181, "&lt; -6015.80")</f>
        <v>0</v>
      </c>
      <c r="J9181" t="str">
        <f>IF(OR($A$2:$A$9181&gt;14412.56,$A$2:$A$9181&lt; -6015.8),"True","False")</f>
        <v>False</v>
      </c>
    </row>
  </sheetData>
  <sortState ref="A2:J9181">
    <sortCondition descending="1" ref="J2:J9181"/>
    <sortCondition descending="1" ref="A2:A9181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activeCell="G13" sqref="G13"/>
    </sheetView>
  </sheetViews>
  <sheetFormatPr defaultRowHeight="14.4" x14ac:dyDescent="0.3"/>
  <cols>
    <col min="2" max="2" width="12" customWidth="1"/>
    <col min="3" max="3" width="16.44140625" style="10" customWidth="1"/>
    <col min="4" max="4" width="27.5546875" customWidth="1"/>
    <col min="5" max="5" width="13.44140625" customWidth="1"/>
    <col min="6" max="6" width="12.6640625" customWidth="1"/>
    <col min="7" max="7" width="24.5546875" customWidth="1"/>
    <col min="8" max="8" width="21.6640625" customWidth="1"/>
  </cols>
  <sheetData>
    <row r="1" spans="1:7" x14ac:dyDescent="0.3">
      <c r="B1" s="14" t="s">
        <v>14</v>
      </c>
      <c r="C1" s="14"/>
      <c r="D1" s="14"/>
      <c r="E1" s="14"/>
      <c r="F1" s="14"/>
      <c r="G1" s="2"/>
    </row>
    <row r="2" spans="1:7" x14ac:dyDescent="0.3">
      <c r="B2" s="9" t="s">
        <v>2</v>
      </c>
      <c r="C2" s="3" t="s">
        <v>3</v>
      </c>
      <c r="D2" s="3" t="s">
        <v>0</v>
      </c>
      <c r="E2" s="3" t="s">
        <v>1</v>
      </c>
      <c r="F2" s="3" t="s">
        <v>4</v>
      </c>
      <c r="G2" s="1" t="s">
        <v>15</v>
      </c>
    </row>
    <row r="3" spans="1:7" x14ac:dyDescent="0.3">
      <c r="A3">
        <v>1</v>
      </c>
      <c r="B3" s="7">
        <f>LARGE('In-Stock Data'!$E$2:$E$9181, 'Capstone project 1.2.2'!A3)</f>
        <v>22471.25</v>
      </c>
      <c r="C3" s="11">
        <f>INDEX('In-Stock Data'!$B$2:$B$9181,MATCH('Capstone project 1.2.2'!B3,'In-Stock Data'!$E$2:$E$9181,0))</f>
        <v>308834</v>
      </c>
      <c r="D3" s="7">
        <f>INDEX('In-Stock Data'!$C$2:$C$9181,MATCH('Capstone project 1.2.2'!B3,'In-Stock Data'!$E$2:$E$9181,0))</f>
        <v>27236.39</v>
      </c>
      <c r="E3" s="12">
        <f>INDEX('In-Stock Data'!$D$2:$D$9181,MATCH('Capstone project 1.2.2'!B3,'In-Stock Data'!$E$2:$E$9181,0))</f>
        <v>0.97873663200000005</v>
      </c>
      <c r="F3" s="13">
        <f>INDEX('In-Stock Data'!$A$2:$A$9181,MATCH('Capstone project 1.2.2'!B3,'In-Stock Data'!$E$2:$E$9181,0))</f>
        <v>43168</v>
      </c>
      <c r="G3" s="12">
        <f>AVERAGE($B$3:$B$22)</f>
        <v>21239.738499999999</v>
      </c>
    </row>
    <row r="4" spans="1:7" x14ac:dyDescent="0.3">
      <c r="A4">
        <v>2</v>
      </c>
      <c r="B4" s="7">
        <f>LARGE('In-Stock Data'!$E$2:$E$9181, 'Capstone project 1.2.2'!A4)</f>
        <v>22173.7</v>
      </c>
      <c r="C4" s="11">
        <f>INDEX('In-Stock Data'!$B$2:$B$9181,MATCH('Capstone project 1.2.2'!B4,'In-Stock Data'!$E$2:$E$9181,0))</f>
        <v>308847</v>
      </c>
      <c r="D4" s="7">
        <f>INDEX('In-Stock Data'!$C$2:$C$9181,MATCH('Capstone project 1.2.2'!B4,'In-Stock Data'!$E$2:$E$9181,0))</f>
        <v>17559.919999999998</v>
      </c>
      <c r="E4" s="12">
        <f>INDEX('In-Stock Data'!$D$2:$D$9181,MATCH('Capstone project 1.2.2'!B4,'In-Stock Data'!$E$2:$E$9181,0))</f>
        <v>0.95860809599999997</v>
      </c>
      <c r="F4" s="13">
        <f>INDEX('In-Stock Data'!$A$2:$A$9181,MATCH('Capstone project 1.2.2'!B4,'In-Stock Data'!$E$2:$E$9181,0))</f>
        <v>43084</v>
      </c>
    </row>
    <row r="5" spans="1:7" x14ac:dyDescent="0.3">
      <c r="A5">
        <v>3</v>
      </c>
      <c r="B5" s="7">
        <f>LARGE('In-Stock Data'!$E$2:$E$9181, 'Capstone project 1.2.2'!A5)</f>
        <v>22026.54</v>
      </c>
      <c r="C5" s="11">
        <f>INDEX('In-Stock Data'!$B$2:$B$9181,MATCH('Capstone project 1.2.2'!B5,'In-Stock Data'!$E$2:$E$9181,0))</f>
        <v>308858</v>
      </c>
      <c r="D5" s="7">
        <f>INDEX('In-Stock Data'!$C$2:$C$9181,MATCH('Capstone project 1.2.2'!B5,'In-Stock Data'!$E$2:$E$9181,0))</f>
        <v>24817.52</v>
      </c>
      <c r="E5" s="12">
        <f>INDEX('In-Stock Data'!$D$2:$D$9181,MATCH('Capstone project 1.2.2'!B5,'In-Stock Data'!$E$2:$E$9181,0))</f>
        <v>0.96283024399999995</v>
      </c>
      <c r="F5" s="13">
        <f>INDEX('In-Stock Data'!$A$2:$A$9181,MATCH('Capstone project 1.2.2'!B5,'In-Stock Data'!$E$2:$E$9181,0))</f>
        <v>43210</v>
      </c>
    </row>
    <row r="6" spans="1:7" x14ac:dyDescent="0.3">
      <c r="A6">
        <v>4</v>
      </c>
      <c r="B6" s="7">
        <f>LARGE('In-Stock Data'!$E$2:$E$9181, 'Capstone project 1.2.2'!A6)</f>
        <v>21975.57</v>
      </c>
      <c r="C6" s="11">
        <f>INDEX('In-Stock Data'!$B$2:$B$9181,MATCH('Capstone project 1.2.2'!B6,'In-Stock Data'!$E$2:$E$9181,0))</f>
        <v>308858</v>
      </c>
      <c r="D6" s="7">
        <f>INDEX('In-Stock Data'!$C$2:$C$9181,MATCH('Capstone project 1.2.2'!B6,'In-Stock Data'!$E$2:$E$9181,0))</f>
        <v>22795.07</v>
      </c>
      <c r="E6" s="12">
        <f>INDEX('In-Stock Data'!$D$2:$D$9181,MATCH('Capstone project 1.2.2'!B6,'In-Stock Data'!$E$2:$E$9181,0))</f>
        <v>0.89758291000000001</v>
      </c>
      <c r="F6" s="13">
        <f>INDEX('In-Stock Data'!$A$2:$A$9181,MATCH('Capstone project 1.2.2'!B6,'In-Stock Data'!$E$2:$E$9181,0))</f>
        <v>42804</v>
      </c>
    </row>
    <row r="7" spans="1:7" x14ac:dyDescent="0.3">
      <c r="A7">
        <v>5</v>
      </c>
      <c r="B7" s="7">
        <f>LARGE('In-Stock Data'!$E$2:$E$9181, 'Capstone project 1.2.2'!A7)</f>
        <v>21811.919999999998</v>
      </c>
      <c r="C7" s="11">
        <f>INDEX('In-Stock Data'!$B$2:$B$9181,MATCH('Capstone project 1.2.2'!B7,'In-Stock Data'!$E$2:$E$9181,0))</f>
        <v>308858</v>
      </c>
      <c r="D7" s="7">
        <f>INDEX('In-Stock Data'!$C$2:$C$9181,MATCH('Capstone project 1.2.2'!B7,'In-Stock Data'!$E$2:$E$9181,0))</f>
        <v>23628.14</v>
      </c>
      <c r="E7" s="12">
        <f>INDEX('In-Stock Data'!$D$2:$D$9181,MATCH('Capstone project 1.2.2'!B7,'In-Stock Data'!$E$2:$E$9181,0))</f>
        <v>0.94896300899999997</v>
      </c>
      <c r="F7" s="13">
        <f>INDEX('In-Stock Data'!$A$2:$A$9181,MATCH('Capstone project 1.2.2'!B7,'In-Stock Data'!$E$2:$E$9181,0))</f>
        <v>43189</v>
      </c>
    </row>
    <row r="8" spans="1:7" x14ac:dyDescent="0.3">
      <c r="A8">
        <v>6</v>
      </c>
      <c r="B8" s="7">
        <f>LARGE('In-Stock Data'!$E$2:$E$9181, 'Capstone project 1.2.2'!A8)</f>
        <v>21801.919999999998</v>
      </c>
      <c r="C8" s="11">
        <f>INDEX('In-Stock Data'!$B$2:$B$9181,MATCH('Capstone project 1.2.2'!B8,'In-Stock Data'!$E$2:$E$9181,0))</f>
        <v>308834</v>
      </c>
      <c r="D8" s="7">
        <f>INDEX('In-Stock Data'!$C$2:$C$9181,MATCH('Capstone project 1.2.2'!B8,'In-Stock Data'!$E$2:$E$9181,0))</f>
        <v>26607.439999999999</v>
      </c>
      <c r="E8" s="12">
        <f>INDEX('In-Stock Data'!$D$2:$D$9181,MATCH('Capstone project 1.2.2'!B8,'In-Stock Data'!$E$2:$E$9181,0))</f>
        <v>0.97898293800000002</v>
      </c>
      <c r="F8" s="13">
        <f>INDEX('In-Stock Data'!$A$2:$A$9181,MATCH('Capstone project 1.2.2'!B8,'In-Stock Data'!$E$2:$E$9181,0))</f>
        <v>43182</v>
      </c>
    </row>
    <row r="9" spans="1:7" x14ac:dyDescent="0.3">
      <c r="A9">
        <v>7</v>
      </c>
      <c r="B9" s="7">
        <f>LARGE('In-Stock Data'!$E$2:$E$9181, 'Capstone project 1.2.2'!A9)</f>
        <v>21308.26</v>
      </c>
      <c r="C9" s="11">
        <f>INDEX('In-Stock Data'!$B$2:$B$9181,MATCH('Capstone project 1.2.2'!B9,'In-Stock Data'!$E$2:$E$9181,0))</f>
        <v>308858</v>
      </c>
      <c r="D9" s="7">
        <f>INDEX('In-Stock Data'!$C$2:$C$9181,MATCH('Capstone project 1.2.2'!B9,'In-Stock Data'!$E$2:$E$9181,0))</f>
        <v>26586.12</v>
      </c>
      <c r="E9" s="12">
        <f>INDEX('In-Stock Data'!$D$2:$D$9181,MATCH('Capstone project 1.2.2'!B9,'In-Stock Data'!$E$2:$E$9181,0))</f>
        <v>0.91227301500000002</v>
      </c>
      <c r="F9" s="13">
        <f>INDEX('In-Stock Data'!$A$2:$A$9181,MATCH('Capstone project 1.2.2'!B9,'In-Stock Data'!$E$2:$E$9181,0))</f>
        <v>42797</v>
      </c>
    </row>
    <row r="10" spans="1:7" x14ac:dyDescent="0.3">
      <c r="A10">
        <v>8</v>
      </c>
      <c r="B10" s="7">
        <f>LARGE('In-Stock Data'!$E$2:$E$9181, 'Capstone project 1.2.2'!A10)</f>
        <v>21240.61</v>
      </c>
      <c r="C10" s="11">
        <f>INDEX('In-Stock Data'!$B$2:$B$9181,MATCH('Capstone project 1.2.2'!B10,'In-Stock Data'!$E$2:$E$9181,0))</f>
        <v>308858</v>
      </c>
      <c r="D10" s="7">
        <f>INDEX('In-Stock Data'!$C$2:$C$9181,MATCH('Capstone project 1.2.2'!B10,'In-Stock Data'!$E$2:$E$9181,0))</f>
        <v>21961.16</v>
      </c>
      <c r="E10" s="12">
        <f>INDEX('In-Stock Data'!$D$2:$D$9181,MATCH('Capstone project 1.2.2'!B10,'In-Stock Data'!$E$2:$E$9181,0))</f>
        <v>0.94716116800000005</v>
      </c>
      <c r="F10" s="13">
        <f>INDEX('In-Stock Data'!$A$2:$A$9181,MATCH('Capstone project 1.2.2'!B10,'In-Stock Data'!$E$2:$E$9181,0))</f>
        <v>42881</v>
      </c>
    </row>
    <row r="11" spans="1:7" x14ac:dyDescent="0.3">
      <c r="A11">
        <v>9</v>
      </c>
      <c r="B11" s="7">
        <f>LARGE('In-Stock Data'!$E$2:$E$9181, 'Capstone project 1.2.2'!A11)</f>
        <v>21188.53</v>
      </c>
      <c r="C11" s="11">
        <f>INDEX('In-Stock Data'!$B$2:$B$9181,MATCH('Capstone project 1.2.2'!B11,'In-Stock Data'!$E$2:$E$9181,0))</f>
        <v>308858</v>
      </c>
      <c r="D11" s="7">
        <f>INDEX('In-Stock Data'!$C$2:$C$9181,MATCH('Capstone project 1.2.2'!B11,'In-Stock Data'!$E$2:$E$9181,0))</f>
        <v>23328.9</v>
      </c>
      <c r="E11" s="12">
        <f>INDEX('In-Stock Data'!$D$2:$D$9181,MATCH('Capstone project 1.2.2'!B11,'In-Stock Data'!$E$2:$E$9181,0))</f>
        <v>0.94658342399999995</v>
      </c>
      <c r="F11" s="13">
        <f>INDEX('In-Stock Data'!$A$2:$A$9181,MATCH('Capstone project 1.2.2'!B11,'In-Stock Data'!$E$2:$E$9181,0))</f>
        <v>43182</v>
      </c>
    </row>
    <row r="12" spans="1:7" x14ac:dyDescent="0.3">
      <c r="A12">
        <v>10</v>
      </c>
      <c r="B12" s="7">
        <f>LARGE('In-Stock Data'!$E$2:$E$9181, 'Capstone project 1.2.2'!A12)</f>
        <v>21051.8</v>
      </c>
      <c r="C12" s="11">
        <f>INDEX('In-Stock Data'!$B$2:$B$9181,MATCH('Capstone project 1.2.2'!B12,'In-Stock Data'!$E$2:$E$9181,0))</f>
        <v>308858</v>
      </c>
      <c r="D12" s="7">
        <f>INDEX('In-Stock Data'!$C$2:$C$9181,MATCH('Capstone project 1.2.2'!B12,'In-Stock Data'!$E$2:$E$9181,0))</f>
        <v>27263.51</v>
      </c>
      <c r="E12" s="12">
        <f>INDEX('In-Stock Data'!$D$2:$D$9181,MATCH('Capstone project 1.2.2'!B12,'In-Stock Data'!$E$2:$E$9181,0))</f>
        <v>0.90847669499999995</v>
      </c>
      <c r="F12" s="13">
        <f>INDEX('In-Stock Data'!$A$2:$A$9181,MATCH('Capstone project 1.2.2'!B12,'In-Stock Data'!$E$2:$E$9181,0))</f>
        <v>42790</v>
      </c>
    </row>
    <row r="13" spans="1:7" x14ac:dyDescent="0.3">
      <c r="A13">
        <v>11</v>
      </c>
      <c r="B13" s="7">
        <f>LARGE('In-Stock Data'!$E$2:$E$9181, 'Capstone project 1.2.2'!A13)</f>
        <v>21035.41</v>
      </c>
      <c r="C13" s="11">
        <f>INDEX('In-Stock Data'!$B$2:$B$9181,MATCH('Capstone project 1.2.2'!B13,'In-Stock Data'!$E$2:$E$9181,0))</f>
        <v>308834</v>
      </c>
      <c r="D13" s="7">
        <f>INDEX('In-Stock Data'!$C$2:$C$9181,MATCH('Capstone project 1.2.2'!B13,'In-Stock Data'!$E$2:$E$9181,0))</f>
        <v>27725.279999999999</v>
      </c>
      <c r="E13" s="12">
        <f>INDEX('In-Stock Data'!$D$2:$D$9181,MATCH('Capstone project 1.2.2'!B13,'In-Stock Data'!$E$2:$E$9181,0))</f>
        <v>0.97602727300000003</v>
      </c>
      <c r="F13" s="13">
        <f>INDEX('In-Stock Data'!$A$2:$A$9181,MATCH('Capstone project 1.2.2'!B13,'In-Stock Data'!$E$2:$E$9181,0))</f>
        <v>43189</v>
      </c>
    </row>
    <row r="14" spans="1:7" x14ac:dyDescent="0.3">
      <c r="A14">
        <v>12</v>
      </c>
      <c r="B14" s="7">
        <f>LARGE('In-Stock Data'!$E$2:$E$9181, 'Capstone project 1.2.2'!A14)</f>
        <v>20890.63</v>
      </c>
      <c r="C14" s="11">
        <f>INDEX('In-Stock Data'!$B$2:$B$9181,MATCH('Capstone project 1.2.2'!B14,'In-Stock Data'!$E$2:$E$9181,0))</f>
        <v>308834</v>
      </c>
      <c r="D14" s="7">
        <f>INDEX('In-Stock Data'!$C$2:$C$9181,MATCH('Capstone project 1.2.2'!B14,'In-Stock Data'!$E$2:$E$9181,0))</f>
        <v>18318.53</v>
      </c>
      <c r="E14" s="12">
        <f>INDEX('In-Stock Data'!$D$2:$D$9181,MATCH('Capstone project 1.2.2'!B14,'In-Stock Data'!$E$2:$E$9181,0))</f>
        <v>0.93343880899999998</v>
      </c>
      <c r="F14" s="13">
        <f>INDEX('In-Stock Data'!$A$2:$A$9181,MATCH('Capstone project 1.2.2'!B14,'In-Stock Data'!$E$2:$E$9181,0))</f>
        <v>42986</v>
      </c>
    </row>
    <row r="15" spans="1:7" x14ac:dyDescent="0.3">
      <c r="A15">
        <v>13</v>
      </c>
      <c r="B15" s="7">
        <f>LARGE('In-Stock Data'!$E$2:$E$9181, 'Capstone project 1.2.2'!A15)</f>
        <v>20831.509999999998</v>
      </c>
      <c r="C15" s="11">
        <f>INDEX('In-Stock Data'!$B$2:$B$9181,MATCH('Capstone project 1.2.2'!B15,'In-Stock Data'!$E$2:$E$9181,0))</f>
        <v>308858</v>
      </c>
      <c r="D15" s="7">
        <f>INDEX('In-Stock Data'!$C$2:$C$9181,MATCH('Capstone project 1.2.2'!B15,'In-Stock Data'!$E$2:$E$9181,0))</f>
        <v>23874.03</v>
      </c>
      <c r="E15" s="12">
        <f>INDEX('In-Stock Data'!$D$2:$D$9181,MATCH('Capstone project 1.2.2'!B15,'In-Stock Data'!$E$2:$E$9181,0))</f>
        <v>0.957004364</v>
      </c>
      <c r="F15" s="13">
        <f>INDEX('In-Stock Data'!$A$2:$A$9181,MATCH('Capstone project 1.2.2'!B15,'In-Stock Data'!$E$2:$E$9181,0))</f>
        <v>43168</v>
      </c>
    </row>
    <row r="16" spans="1:7" x14ac:dyDescent="0.3">
      <c r="A16">
        <v>14</v>
      </c>
      <c r="B16" s="7">
        <f>LARGE('In-Stock Data'!$E$2:$E$9181, 'Capstone project 1.2.2'!A16)</f>
        <v>20820.830000000002</v>
      </c>
      <c r="C16" s="11">
        <f>INDEX('In-Stock Data'!$B$2:$B$9181,MATCH('Capstone project 1.2.2'!B16,'In-Stock Data'!$E$2:$E$9181,0))</f>
        <v>308834</v>
      </c>
      <c r="D16" s="7">
        <f>INDEX('In-Stock Data'!$C$2:$C$9181,MATCH('Capstone project 1.2.2'!B16,'In-Stock Data'!$E$2:$E$9181,0))</f>
        <v>22160.02</v>
      </c>
      <c r="E16" s="12">
        <f>INDEX('In-Stock Data'!$D$2:$D$9181,MATCH('Capstone project 1.2.2'!B16,'In-Stock Data'!$E$2:$E$9181,0))</f>
        <v>0.95455395300000001</v>
      </c>
      <c r="F16" s="13">
        <f>INDEX('In-Stock Data'!$A$2:$A$9181,MATCH('Capstone project 1.2.2'!B16,'In-Stock Data'!$E$2:$E$9181,0))</f>
        <v>42951</v>
      </c>
    </row>
    <row r="17" spans="1:6" x14ac:dyDescent="0.3">
      <c r="A17">
        <v>15</v>
      </c>
      <c r="B17" s="7">
        <f>LARGE('In-Stock Data'!$E$2:$E$9181, 'Capstone project 1.2.2'!A17)</f>
        <v>20780.150000000001</v>
      </c>
      <c r="C17" s="11">
        <f>INDEX('In-Stock Data'!$B$2:$B$9181,MATCH('Capstone project 1.2.2'!B17,'In-Stock Data'!$E$2:$E$9181,0))</f>
        <v>308834</v>
      </c>
      <c r="D17" s="7">
        <f>INDEX('In-Stock Data'!$C$2:$C$9181,MATCH('Capstone project 1.2.2'!B17,'In-Stock Data'!$E$2:$E$9181,0))</f>
        <v>28660.959999999999</v>
      </c>
      <c r="E17" s="12">
        <f>INDEX('In-Stock Data'!$D$2:$D$9181,MATCH('Capstone project 1.2.2'!B17,'In-Stock Data'!$E$2:$E$9181,0))</f>
        <v>0.98226701000000005</v>
      </c>
      <c r="F17" s="13">
        <f>INDEX('In-Stock Data'!$A$2:$A$9181,MATCH('Capstone project 1.2.2'!B17,'In-Stock Data'!$E$2:$E$9181,0))</f>
        <v>43175</v>
      </c>
    </row>
    <row r="18" spans="1:6" x14ac:dyDescent="0.3">
      <c r="A18">
        <v>16</v>
      </c>
      <c r="B18" s="7">
        <f>LARGE('In-Stock Data'!$E$2:$E$9181, 'Capstone project 1.2.2'!A18)</f>
        <v>20720.66</v>
      </c>
      <c r="C18" s="11">
        <f>INDEX('In-Stock Data'!$B$2:$B$9181,MATCH('Capstone project 1.2.2'!B18,'In-Stock Data'!$E$2:$E$9181,0))</f>
        <v>308858</v>
      </c>
      <c r="D18" s="7">
        <f>INDEX('In-Stock Data'!$C$2:$C$9181,MATCH('Capstone project 1.2.2'!B18,'In-Stock Data'!$E$2:$E$9181,0))</f>
        <v>20523.009999999998</v>
      </c>
      <c r="E18" s="12">
        <f>INDEX('In-Stock Data'!$D$2:$D$9181,MATCH('Capstone project 1.2.2'!B18,'In-Stock Data'!$E$2:$E$9181,0))</f>
        <v>0.904020147</v>
      </c>
      <c r="F18" s="13">
        <f>INDEX('In-Stock Data'!$A$2:$A$9181,MATCH('Capstone project 1.2.2'!B18,'In-Stock Data'!$E$2:$E$9181,0))</f>
        <v>42811</v>
      </c>
    </row>
    <row r="19" spans="1:6" x14ac:dyDescent="0.3">
      <c r="A19">
        <v>17</v>
      </c>
      <c r="B19" s="7">
        <f>LARGE('In-Stock Data'!$E$2:$E$9181, 'Capstone project 1.2.2'!A19)</f>
        <v>20689.87</v>
      </c>
      <c r="C19" s="11">
        <f>INDEX('In-Stock Data'!$B$2:$B$9181,MATCH('Capstone project 1.2.2'!B19,'In-Stock Data'!$E$2:$E$9181,0))</f>
        <v>308834</v>
      </c>
      <c r="D19" s="7">
        <f>INDEX('In-Stock Data'!$C$2:$C$9181,MATCH('Capstone project 1.2.2'!B19,'In-Stock Data'!$E$2:$E$9181,0))</f>
        <v>26822.47</v>
      </c>
      <c r="E19" s="12">
        <f>INDEX('In-Stock Data'!$D$2:$D$9181,MATCH('Capstone project 1.2.2'!B19,'In-Stock Data'!$E$2:$E$9181,0))</f>
        <v>0.97092024799999999</v>
      </c>
      <c r="F19" s="13">
        <f>INDEX('In-Stock Data'!$A$2:$A$9181,MATCH('Capstone project 1.2.2'!B19,'In-Stock Data'!$E$2:$E$9181,0))</f>
        <v>43091</v>
      </c>
    </row>
    <row r="20" spans="1:6" x14ac:dyDescent="0.3">
      <c r="A20">
        <v>18</v>
      </c>
      <c r="B20" s="7">
        <f>LARGE('In-Stock Data'!$E$2:$E$9181, 'Capstone project 1.2.2'!A20)</f>
        <v>20664.62</v>
      </c>
      <c r="C20" s="11">
        <f>INDEX('In-Stock Data'!$B$2:$B$9181,MATCH('Capstone project 1.2.2'!B20,'In-Stock Data'!$E$2:$E$9181,0))</f>
        <v>308834</v>
      </c>
      <c r="D20" s="7">
        <f>INDEX('In-Stock Data'!$C$2:$C$9181,MATCH('Capstone project 1.2.2'!B20,'In-Stock Data'!$E$2:$E$9181,0))</f>
        <v>28041.119999999999</v>
      </c>
      <c r="E20" s="12">
        <f>INDEX('In-Stock Data'!$D$2:$D$9181,MATCH('Capstone project 1.2.2'!B20,'In-Stock Data'!$E$2:$E$9181,0))</f>
        <v>0.97676618900000001</v>
      </c>
      <c r="F20" s="13">
        <f>INDEX('In-Stock Data'!$A$2:$A$9181,MATCH('Capstone project 1.2.2'!B20,'In-Stock Data'!$E$2:$E$9181,0))</f>
        <v>43161</v>
      </c>
    </row>
    <row r="21" spans="1:6" x14ac:dyDescent="0.3">
      <c r="A21">
        <v>19</v>
      </c>
      <c r="B21" s="7">
        <f>LARGE('In-Stock Data'!$E$2:$E$9181, 'Capstone project 1.2.2'!A21)</f>
        <v>20664.22</v>
      </c>
      <c r="C21" s="11">
        <f>INDEX('In-Stock Data'!$B$2:$B$9181,MATCH('Capstone project 1.2.2'!B21,'In-Stock Data'!$E$2:$E$9181,0))</f>
        <v>308858</v>
      </c>
      <c r="D21" s="7">
        <f>INDEX('In-Stock Data'!$C$2:$C$9181,MATCH('Capstone project 1.2.2'!B21,'In-Stock Data'!$E$2:$E$9181,0))</f>
        <v>24307.74</v>
      </c>
      <c r="E21" s="12">
        <f>INDEX('In-Stock Data'!$D$2:$D$9181,MATCH('Capstone project 1.2.2'!B21,'In-Stock Data'!$E$2:$E$9181,0))</f>
        <v>0.94814246199999996</v>
      </c>
      <c r="F21" s="13">
        <f>INDEX('In-Stock Data'!$A$2:$A$9181,MATCH('Capstone project 1.2.2'!B21,'In-Stock Data'!$E$2:$E$9181,0))</f>
        <v>43175</v>
      </c>
    </row>
    <row r="22" spans="1:6" x14ac:dyDescent="0.3">
      <c r="A22">
        <v>20</v>
      </c>
      <c r="B22" s="7">
        <f>LARGE('In-Stock Data'!$E$2:$E$9181, 'Capstone project 1.2.2'!A22)</f>
        <v>20646.77</v>
      </c>
      <c r="C22" s="11">
        <f>INDEX('In-Stock Data'!$B$2:$B$9181,MATCH('Capstone project 1.2.2'!B22,'In-Stock Data'!$E$2:$E$9181,0))</f>
        <v>308834</v>
      </c>
      <c r="D22" s="7">
        <f>INDEX('In-Stock Data'!$C$2:$C$9181,MATCH('Capstone project 1.2.2'!B22,'In-Stock Data'!$E$2:$E$9181,0))</f>
        <v>26782.71</v>
      </c>
      <c r="E22" s="12">
        <f>INDEX('In-Stock Data'!$D$2:$D$9181,MATCH('Capstone project 1.2.2'!B22,'In-Stock Data'!$E$2:$E$9181,0))</f>
        <v>0.979147141</v>
      </c>
      <c r="F22" s="13">
        <f>INDEX('In-Stock Data'!$A$2:$A$9181,MATCH('Capstone project 1.2.2'!B22,'In-Stock Data'!$E$2:$E$9181,0))</f>
        <v>43154</v>
      </c>
    </row>
  </sheetData>
  <mergeCells count="1">
    <mergeCell ref="B1:F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tabSelected="1" workbookViewId="0">
      <selection activeCell="H22" sqref="H22"/>
    </sheetView>
  </sheetViews>
  <sheetFormatPr defaultRowHeight="14.4" x14ac:dyDescent="0.3"/>
  <cols>
    <col min="3" max="3" width="16.33203125" customWidth="1"/>
    <col min="4" max="4" width="28" customWidth="1"/>
    <col min="5" max="5" width="11.88671875" customWidth="1"/>
    <col min="6" max="6" width="17.21875" customWidth="1"/>
    <col min="7" max="7" width="25.44140625" customWidth="1"/>
    <col min="8" max="8" width="13" customWidth="1"/>
  </cols>
  <sheetData>
    <row r="1" spans="1:7" x14ac:dyDescent="0.3">
      <c r="B1" s="8" t="s">
        <v>16</v>
      </c>
      <c r="C1" s="8"/>
      <c r="D1" s="8"/>
      <c r="E1" s="8"/>
      <c r="F1" s="8"/>
      <c r="G1" s="2"/>
    </row>
    <row r="2" spans="1:7" x14ac:dyDescent="0.3">
      <c r="B2" s="9" t="s">
        <v>2</v>
      </c>
      <c r="C2" s="3" t="s">
        <v>3</v>
      </c>
      <c r="D2" s="3" t="s">
        <v>0</v>
      </c>
      <c r="E2" s="3" t="s">
        <v>1</v>
      </c>
      <c r="F2" s="3" t="s">
        <v>4</v>
      </c>
      <c r="G2" s="1" t="s">
        <v>17</v>
      </c>
    </row>
    <row r="3" spans="1:7" x14ac:dyDescent="0.3">
      <c r="A3">
        <v>1</v>
      </c>
      <c r="B3" s="7">
        <f>SMALL('In-Stock Data'!$E$2:$E$9181, 'Capstone project 1.2.2'!A3)</f>
        <v>18.96</v>
      </c>
      <c r="C3" s="11">
        <f>INDEX('In-Stock Data'!$B$2:$B$9181,MATCH(B3,'In-Stock Data'!$E$2:$E$9181,0))</f>
        <v>90422</v>
      </c>
      <c r="D3" s="7">
        <f>INDEX('In-Stock Data'!$C$2:$C$9181,MATCH(B3,'In-Stock Data'!$E$2:$E$9181,0))</f>
        <v>256.35000000000002</v>
      </c>
      <c r="E3" s="12">
        <f>INDEX('In-Stock Data'!$D$2:$D$9181,MATCH(B3,'In-Stock Data'!$E$2:$E$9181,0))</f>
        <v>1.0000009999999999</v>
      </c>
      <c r="F3" s="13">
        <f>INDEX('In-Stock Data'!$A$2:$A$9181,MATCH(B3,'In-Stock Data'!$E$2:$E$9181,0))</f>
        <v>43469</v>
      </c>
      <c r="G3" s="12">
        <f>AVERAGE($B$3:$B$22)</f>
        <v>36.565000000000005</v>
      </c>
    </row>
    <row r="4" spans="1:7" x14ac:dyDescent="0.3">
      <c r="A4">
        <v>2</v>
      </c>
      <c r="B4" s="7">
        <f>SMALL('In-Stock Data'!$E$2:$E$9181, 'Capstone project 1.2.2'!A4)</f>
        <v>19.34</v>
      </c>
      <c r="C4" s="11">
        <f>INDEX('In-Stock Data'!$B$2:$B$9181,MATCH(B4,'In-Stock Data'!$E$2:$E$9181,0))</f>
        <v>90422</v>
      </c>
      <c r="D4" s="7">
        <f>INDEX('In-Stock Data'!$C$2:$C$9181,MATCH(B4,'In-Stock Data'!$E$2:$E$9181,0))</f>
        <v>275.20999999999998</v>
      </c>
      <c r="E4" s="12">
        <f>INDEX('In-Stock Data'!$D$2:$D$9181,MATCH(B4,'In-Stock Data'!$E$2:$E$9181,0))</f>
        <v>1.0000009999999999</v>
      </c>
      <c r="F4" s="13">
        <f>INDEX('In-Stock Data'!$A$2:$A$9181,MATCH(B4,'In-Stock Data'!$E$2:$E$9181,0))</f>
        <v>43455</v>
      </c>
    </row>
    <row r="5" spans="1:7" x14ac:dyDescent="0.3">
      <c r="A5">
        <v>3</v>
      </c>
      <c r="B5" s="7">
        <f>SMALL('In-Stock Data'!$E$2:$E$9181, 'Capstone project 1.2.2'!A5)</f>
        <v>20.13</v>
      </c>
      <c r="C5" s="11">
        <f>INDEX('In-Stock Data'!$B$2:$B$9181,MATCH(B5,'In-Stock Data'!$E$2:$E$9181,0))</f>
        <v>90422</v>
      </c>
      <c r="D5" s="7">
        <f>INDEX('In-Stock Data'!$C$2:$C$9181,MATCH(B5,'In-Stock Data'!$E$2:$E$9181,0))</f>
        <v>262.12</v>
      </c>
      <c r="E5" s="12">
        <f>INDEX('In-Stock Data'!$D$2:$D$9181,MATCH(B5,'In-Stock Data'!$E$2:$E$9181,0))</f>
        <v>1.0000009999999999</v>
      </c>
      <c r="F5" s="13">
        <f>INDEX('In-Stock Data'!$A$2:$A$9181,MATCH(B5,'In-Stock Data'!$E$2:$E$9181,0))</f>
        <v>43462</v>
      </c>
    </row>
    <row r="6" spans="1:7" x14ac:dyDescent="0.3">
      <c r="A6">
        <v>4</v>
      </c>
      <c r="B6" s="7">
        <f>SMALL('In-Stock Data'!$E$2:$E$9181, 'Capstone project 1.2.2'!A6)</f>
        <v>22.86</v>
      </c>
      <c r="C6" s="11">
        <f>INDEX('In-Stock Data'!$B$2:$B$9181,MATCH(B6,'In-Stock Data'!$E$2:$E$9181,0))</f>
        <v>90422</v>
      </c>
      <c r="D6" s="7">
        <f>INDEX('In-Stock Data'!$C$2:$C$9181,MATCH(B6,'In-Stock Data'!$E$2:$E$9181,0))</f>
        <v>282.58999999999997</v>
      </c>
      <c r="E6" s="12">
        <f>INDEX('In-Stock Data'!$D$2:$D$9181,MATCH(B6,'In-Stock Data'!$E$2:$E$9181,0))</f>
        <v>1.0000009999999999</v>
      </c>
      <c r="F6" s="13">
        <f>INDEX('In-Stock Data'!$A$2:$A$9181,MATCH(B6,'In-Stock Data'!$E$2:$E$9181,0))</f>
        <v>43448</v>
      </c>
    </row>
    <row r="7" spans="1:7" x14ac:dyDescent="0.3">
      <c r="A7">
        <v>5</v>
      </c>
      <c r="B7" s="7">
        <f>SMALL('In-Stock Data'!$E$2:$E$9181, 'Capstone project 1.2.2'!A7)</f>
        <v>24.85</v>
      </c>
      <c r="C7" s="11">
        <f>INDEX('In-Stock Data'!$B$2:$B$9181,MATCH(B7,'In-Stock Data'!$E$2:$E$9181,0))</f>
        <v>90422</v>
      </c>
      <c r="D7" s="7">
        <f>INDEX('In-Stock Data'!$C$2:$C$9181,MATCH(B7,'In-Stock Data'!$E$2:$E$9181,0))</f>
        <v>229.77</v>
      </c>
      <c r="E7" s="12">
        <f>INDEX('In-Stock Data'!$D$2:$D$9181,MATCH(B7,'In-Stock Data'!$E$2:$E$9181,0))</f>
        <v>1.0000009999999999</v>
      </c>
      <c r="F7" s="13">
        <f>INDEX('In-Stock Data'!$A$2:$A$9181,MATCH(B7,'In-Stock Data'!$E$2:$E$9181,0))</f>
        <v>43483</v>
      </c>
    </row>
    <row r="8" spans="1:7" x14ac:dyDescent="0.3">
      <c r="A8">
        <v>6</v>
      </c>
      <c r="B8" s="7">
        <f>SMALL('In-Stock Data'!$E$2:$E$9181, 'Capstone project 1.2.2'!A8)</f>
        <v>26.35</v>
      </c>
      <c r="C8" s="11">
        <f>INDEX('In-Stock Data'!$B$2:$B$9181,MATCH(B8,'In-Stock Data'!$E$2:$E$9181,0))</f>
        <v>90422</v>
      </c>
      <c r="D8" s="7">
        <f>INDEX('In-Stock Data'!$C$2:$C$9181,MATCH(B8,'In-Stock Data'!$E$2:$E$9181,0))</f>
        <v>308.83999999999997</v>
      </c>
      <c r="E8" s="12">
        <f>INDEX('In-Stock Data'!$D$2:$D$9181,MATCH(B8,'In-Stock Data'!$E$2:$E$9181,0))</f>
        <v>1.0000009999999999</v>
      </c>
      <c r="F8" s="13">
        <f>INDEX('In-Stock Data'!$A$2:$A$9181,MATCH(B8,'In-Stock Data'!$E$2:$E$9181,0))</f>
        <v>43420</v>
      </c>
    </row>
    <row r="9" spans="1:7" x14ac:dyDescent="0.3">
      <c r="A9">
        <v>7</v>
      </c>
      <c r="B9" s="7">
        <f>SMALL('In-Stock Data'!$E$2:$E$9181, 'Capstone project 1.2.2'!A9)</f>
        <v>27.39</v>
      </c>
      <c r="C9" s="11">
        <f>INDEX('In-Stock Data'!$B$2:$B$9181,MATCH(B9,'In-Stock Data'!$E$2:$E$9181,0))</f>
        <v>90422</v>
      </c>
      <c r="D9" s="7">
        <f>INDEX('In-Stock Data'!$C$2:$C$9181,MATCH(B9,'In-Stock Data'!$E$2:$E$9181,0))</f>
        <v>285.11</v>
      </c>
      <c r="E9" s="12">
        <f>INDEX('In-Stock Data'!$D$2:$D$9181,MATCH(B9,'In-Stock Data'!$E$2:$E$9181,0))</f>
        <v>1.0000009999999999</v>
      </c>
      <c r="F9" s="13">
        <f>INDEX('In-Stock Data'!$A$2:$A$9181,MATCH(B9,'In-Stock Data'!$E$2:$E$9181,0))</f>
        <v>43434</v>
      </c>
    </row>
    <row r="10" spans="1:7" x14ac:dyDescent="0.3">
      <c r="A10">
        <v>8</v>
      </c>
      <c r="B10" s="7">
        <f>SMALL('In-Stock Data'!$E$2:$E$9181, 'Capstone project 1.2.2'!A10)</f>
        <v>35.49</v>
      </c>
      <c r="C10" s="11">
        <f>INDEX('In-Stock Data'!$B$2:$B$9181,MATCH(B10,'In-Stock Data'!$E$2:$E$9181,0))</f>
        <v>90441</v>
      </c>
      <c r="D10" s="7">
        <f>INDEX('In-Stock Data'!$C$2:$C$9181,MATCH(B10,'In-Stock Data'!$E$2:$E$9181,0))</f>
        <v>1548.56</v>
      </c>
      <c r="E10" s="12">
        <f>INDEX('In-Stock Data'!$D$2:$D$9181,MATCH(B10,'In-Stock Data'!$E$2:$E$9181,0))</f>
        <v>1.0000009999999999</v>
      </c>
      <c r="F10" s="13">
        <f>INDEX('In-Stock Data'!$A$2:$A$9181,MATCH(B10,'In-Stock Data'!$E$2:$E$9181,0))</f>
        <v>43483</v>
      </c>
    </row>
    <row r="11" spans="1:7" x14ac:dyDescent="0.3">
      <c r="A11">
        <v>9</v>
      </c>
      <c r="B11" s="7">
        <f>SMALL('In-Stock Data'!$E$2:$E$9181, 'Capstone project 1.2.2'!A11)</f>
        <v>35.89</v>
      </c>
      <c r="C11" s="11">
        <f>INDEX('In-Stock Data'!$B$2:$B$9181,MATCH(B11,'In-Stock Data'!$E$2:$E$9181,0))</f>
        <v>65305</v>
      </c>
      <c r="D11" s="7">
        <f>INDEX('In-Stock Data'!$C$2:$C$9181,MATCH(B11,'In-Stock Data'!$E$2:$E$9181,0))</f>
        <v>4328.8900000000003</v>
      </c>
      <c r="E11" s="12">
        <f>INDEX('In-Stock Data'!$D$2:$D$9181,MATCH(B11,'In-Stock Data'!$E$2:$E$9181,0))</f>
        <v>1.0000009999999999</v>
      </c>
      <c r="F11" s="13">
        <f>INDEX('In-Stock Data'!$A$2:$A$9181,MATCH(B11,'In-Stock Data'!$E$2:$E$9181,0))</f>
        <v>43441</v>
      </c>
    </row>
    <row r="12" spans="1:7" x14ac:dyDescent="0.3">
      <c r="A12">
        <v>10</v>
      </c>
      <c r="B12" s="7">
        <f>SMALL('In-Stock Data'!$E$2:$E$9181, 'Capstone project 1.2.2'!A12)</f>
        <v>36.47</v>
      </c>
      <c r="C12" s="11">
        <f>INDEX('In-Stock Data'!$B$2:$B$9181,MATCH(B12,'In-Stock Data'!$E$2:$E$9181,0))</f>
        <v>90422</v>
      </c>
      <c r="D12" s="7">
        <f>INDEX('In-Stock Data'!$C$2:$C$9181,MATCH(B12,'In-Stock Data'!$E$2:$E$9181,0))</f>
        <v>232.81</v>
      </c>
      <c r="E12" s="12">
        <f>INDEX('In-Stock Data'!$D$2:$D$9181,MATCH(B12,'In-Stock Data'!$E$2:$E$9181,0))</f>
        <v>1.0000009999999999</v>
      </c>
      <c r="F12" s="13">
        <f>INDEX('In-Stock Data'!$A$2:$A$9181,MATCH(B12,'In-Stock Data'!$E$2:$E$9181,0))</f>
        <v>43476</v>
      </c>
    </row>
    <row r="13" spans="1:7" x14ac:dyDescent="0.3">
      <c r="A13">
        <v>11</v>
      </c>
      <c r="B13" s="7">
        <f>SMALL('In-Stock Data'!$E$2:$E$9181, 'Capstone project 1.2.2'!A13)</f>
        <v>38.200000000000003</v>
      </c>
      <c r="C13" s="11">
        <f>INDEX('In-Stock Data'!$B$2:$B$9181,MATCH(B13,'In-Stock Data'!$E$2:$E$9181,0))</f>
        <v>90422</v>
      </c>
      <c r="D13" s="7">
        <f>INDEX('In-Stock Data'!$C$2:$C$9181,MATCH(B13,'In-Stock Data'!$E$2:$E$9181,0))</f>
        <v>266.83</v>
      </c>
      <c r="E13" s="12">
        <f>INDEX('In-Stock Data'!$D$2:$D$9181,MATCH(B13,'In-Stock Data'!$E$2:$E$9181,0))</f>
        <v>1.0000009999999999</v>
      </c>
      <c r="F13" s="13">
        <f>INDEX('In-Stock Data'!$A$2:$A$9181,MATCH(B13,'In-Stock Data'!$E$2:$E$9181,0))</f>
        <v>43441</v>
      </c>
    </row>
    <row r="14" spans="1:7" x14ac:dyDescent="0.3">
      <c r="A14">
        <v>12</v>
      </c>
      <c r="B14" s="7">
        <f>SMALL('In-Stock Data'!$E$2:$E$9181, 'Capstone project 1.2.2'!A14)</f>
        <v>40.32</v>
      </c>
      <c r="C14" s="11">
        <f>INDEX('In-Stock Data'!$B$2:$B$9181,MATCH(B14,'In-Stock Data'!$E$2:$E$9181,0))</f>
        <v>90441</v>
      </c>
      <c r="D14" s="7">
        <f>INDEX('In-Stock Data'!$C$2:$C$9181,MATCH(B14,'In-Stock Data'!$E$2:$E$9181,0))</f>
        <v>1614.38</v>
      </c>
      <c r="E14" s="12">
        <f>INDEX('In-Stock Data'!$D$2:$D$9181,MATCH(B14,'In-Stock Data'!$E$2:$E$9181,0))</f>
        <v>1.0000009999999999</v>
      </c>
      <c r="F14" s="13">
        <f>INDEX('In-Stock Data'!$A$2:$A$9181,MATCH(B14,'In-Stock Data'!$E$2:$E$9181,0))</f>
        <v>43462</v>
      </c>
    </row>
    <row r="15" spans="1:7" x14ac:dyDescent="0.3">
      <c r="A15">
        <v>13</v>
      </c>
      <c r="B15" s="7">
        <f>SMALL('In-Stock Data'!$E$2:$E$9181, 'Capstone project 1.2.2'!A15)</f>
        <v>43.38</v>
      </c>
      <c r="C15" s="11">
        <f>INDEX('In-Stock Data'!$B$2:$B$9181,MATCH(B15,'In-Stock Data'!$E$2:$E$9181,0))</f>
        <v>86612</v>
      </c>
      <c r="D15" s="7">
        <f>INDEX('In-Stock Data'!$C$2:$C$9181,MATCH(B15,'In-Stock Data'!$E$2:$E$9181,0))</f>
        <v>1780.31</v>
      </c>
      <c r="E15" s="12">
        <f>INDEX('In-Stock Data'!$D$2:$D$9181,MATCH(B15,'In-Stock Data'!$E$2:$E$9181,0))</f>
        <v>1.0000009999999999</v>
      </c>
      <c r="F15" s="13">
        <f>INDEX('In-Stock Data'!$A$2:$A$9181,MATCH(B15,'In-Stock Data'!$E$2:$E$9181,0))</f>
        <v>43483</v>
      </c>
    </row>
    <row r="16" spans="1:7" x14ac:dyDescent="0.3">
      <c r="A16">
        <v>14</v>
      </c>
      <c r="B16" s="7">
        <f>SMALL('In-Stock Data'!$E$2:$E$9181, 'Capstone project 1.2.2'!A16)</f>
        <v>44.27</v>
      </c>
      <c r="C16" s="11">
        <f>INDEX('In-Stock Data'!$B$2:$B$9181,MATCH(B16,'In-Stock Data'!$E$2:$E$9181,0))</f>
        <v>90441</v>
      </c>
      <c r="D16" s="7">
        <f>INDEX('In-Stock Data'!$C$2:$C$9181,MATCH(B16,'In-Stock Data'!$E$2:$E$9181,0))</f>
        <v>1555.57</v>
      </c>
      <c r="E16" s="12">
        <f>INDEX('In-Stock Data'!$D$2:$D$9181,MATCH(B16,'In-Stock Data'!$E$2:$E$9181,0))</f>
        <v>1.0000009999999999</v>
      </c>
      <c r="F16" s="13">
        <f>INDEX('In-Stock Data'!$A$2:$A$9181,MATCH(B16,'In-Stock Data'!$E$2:$E$9181,0))</f>
        <v>43476</v>
      </c>
    </row>
    <row r="17" spans="1:6" x14ac:dyDescent="0.3">
      <c r="A17">
        <v>15</v>
      </c>
      <c r="B17" s="7">
        <f>SMALL('In-Stock Data'!$E$2:$E$9181, 'Capstone project 1.2.2'!A17)</f>
        <v>45.79</v>
      </c>
      <c r="C17" s="11">
        <f>INDEX('In-Stock Data'!$B$2:$B$9181,MATCH(B17,'In-Stock Data'!$E$2:$E$9181,0))</f>
        <v>90441</v>
      </c>
      <c r="D17" s="7">
        <f>INDEX('In-Stock Data'!$C$2:$C$9181,MATCH(B17,'In-Stock Data'!$E$2:$E$9181,0))</f>
        <v>1722.35</v>
      </c>
      <c r="E17" s="12">
        <f>INDEX('In-Stock Data'!$D$2:$D$9181,MATCH(B17,'In-Stock Data'!$E$2:$E$9181,0))</f>
        <v>1.0000009999999999</v>
      </c>
      <c r="F17" s="13">
        <f>INDEX('In-Stock Data'!$A$2:$A$9181,MATCH(B17,'In-Stock Data'!$E$2:$E$9181,0))</f>
        <v>43448</v>
      </c>
    </row>
    <row r="18" spans="1:6" x14ac:dyDescent="0.3">
      <c r="A18">
        <v>16</v>
      </c>
      <c r="B18" s="7">
        <f>SMALL('In-Stock Data'!$E$2:$E$9181, 'Capstone project 1.2.2'!A18)</f>
        <v>46.37</v>
      </c>
      <c r="C18" s="11">
        <f>INDEX('In-Stock Data'!$B$2:$B$9181,MATCH(B18,'In-Stock Data'!$E$2:$E$9181,0))</f>
        <v>90499</v>
      </c>
      <c r="D18" s="7">
        <f>INDEX('In-Stock Data'!$C$2:$C$9181,MATCH(B18,'In-Stock Data'!$E$2:$E$9181,0))</f>
        <v>3023.01</v>
      </c>
      <c r="E18" s="12">
        <f>INDEX('In-Stock Data'!$D$2:$D$9181,MATCH(B18,'In-Stock Data'!$E$2:$E$9181,0))</f>
        <v>1.0000009999999999</v>
      </c>
      <c r="F18" s="13">
        <f>INDEX('In-Stock Data'!$A$2:$A$9181,MATCH(B18,'In-Stock Data'!$E$2:$E$9181,0))</f>
        <v>43455</v>
      </c>
    </row>
    <row r="19" spans="1:6" x14ac:dyDescent="0.3">
      <c r="A19">
        <v>17</v>
      </c>
      <c r="B19" s="7">
        <f>SMALL('In-Stock Data'!$E$2:$E$9181, 'Capstone project 1.2.2'!A19)</f>
        <v>48.65</v>
      </c>
      <c r="C19" s="11">
        <f>INDEX('In-Stock Data'!$B$2:$B$9181,MATCH(B19,'In-Stock Data'!$E$2:$E$9181,0))</f>
        <v>65305</v>
      </c>
      <c r="D19" s="7">
        <f>INDEX('In-Stock Data'!$C$2:$C$9181,MATCH(B19,'In-Stock Data'!$E$2:$E$9181,0))</f>
        <v>4511.43</v>
      </c>
      <c r="E19" s="12">
        <f>INDEX('In-Stock Data'!$D$2:$D$9181,MATCH(B19,'In-Stock Data'!$E$2:$E$9181,0))</f>
        <v>1.0000009999999999</v>
      </c>
      <c r="F19" s="13">
        <f>INDEX('In-Stock Data'!$A$2:$A$9181,MATCH(B19,'In-Stock Data'!$E$2:$E$9181,0))</f>
        <v>43427</v>
      </c>
    </row>
    <row r="20" spans="1:6" x14ac:dyDescent="0.3">
      <c r="A20">
        <v>18</v>
      </c>
      <c r="B20" s="7">
        <f>SMALL('In-Stock Data'!$E$2:$E$9181, 'Capstone project 1.2.2'!A20)</f>
        <v>50.31</v>
      </c>
      <c r="C20" s="11">
        <f>INDEX('In-Stock Data'!$B$2:$B$9181,MATCH(B20,'In-Stock Data'!$E$2:$E$9181,0))</f>
        <v>86612</v>
      </c>
      <c r="D20" s="7">
        <f>INDEX('In-Stock Data'!$C$2:$C$9181,MATCH(B20,'In-Stock Data'!$E$2:$E$9181,0))</f>
        <v>2015.24</v>
      </c>
      <c r="E20" s="12">
        <f>INDEX('In-Stock Data'!$D$2:$D$9181,MATCH(B20,'In-Stock Data'!$E$2:$E$9181,0))</f>
        <v>1.0000009999999999</v>
      </c>
      <c r="F20" s="13">
        <f>INDEX('In-Stock Data'!$A$2:$A$9181,MATCH(B20,'In-Stock Data'!$E$2:$E$9181,0))</f>
        <v>43462</v>
      </c>
    </row>
    <row r="21" spans="1:6" x14ac:dyDescent="0.3">
      <c r="A21">
        <v>19</v>
      </c>
      <c r="B21" s="7">
        <f>SMALL('In-Stock Data'!$E$2:$E$9181, 'Capstone project 1.2.2'!A21)</f>
        <v>52.94</v>
      </c>
      <c r="C21" s="11">
        <f>INDEX('In-Stock Data'!$B$2:$B$9181,MATCH(B21,'In-Stock Data'!$E$2:$E$9181,0))</f>
        <v>65305</v>
      </c>
      <c r="D21" s="7">
        <f>INDEX('In-Stock Data'!$C$2:$C$9181,MATCH(B21,'In-Stock Data'!$E$2:$E$9181,0))</f>
        <v>4168.67</v>
      </c>
      <c r="E21" s="12">
        <f>INDEX('In-Stock Data'!$D$2:$D$9181,MATCH(B21,'In-Stock Data'!$E$2:$E$9181,0))</f>
        <v>1.0000009999999999</v>
      </c>
      <c r="F21" s="13">
        <f>INDEX('In-Stock Data'!$A$2:$A$9181,MATCH(B21,'In-Stock Data'!$E$2:$E$9181,0))</f>
        <v>43448</v>
      </c>
    </row>
    <row r="22" spans="1:6" x14ac:dyDescent="0.3">
      <c r="A22">
        <v>20</v>
      </c>
      <c r="B22" s="7">
        <f>SMALL('In-Stock Data'!$E$2:$E$9181, 'Capstone project 1.2.2'!A22)</f>
        <v>53.34</v>
      </c>
      <c r="C22" s="11">
        <f>INDEX('In-Stock Data'!$B$2:$B$9181,MATCH(B22,'In-Stock Data'!$E$2:$E$9181,0))</f>
        <v>90422</v>
      </c>
      <c r="D22" s="7">
        <f>INDEX('In-Stock Data'!$C$2:$C$9181,MATCH(B22,'In-Stock Data'!$E$2:$E$9181,0))</f>
        <v>338.06</v>
      </c>
      <c r="E22" s="12">
        <f>INDEX('In-Stock Data'!$D$2:$D$9181,MATCH(B22,'In-Stock Data'!$E$2:$E$9181,0))</f>
        <v>1.0000009999999999</v>
      </c>
      <c r="F22" s="13">
        <f>INDEX('In-Stock Data'!$A$2:$A$9181,MATCH(B22,'In-Stock Data'!$E$2:$E$9181,0))</f>
        <v>43399</v>
      </c>
    </row>
  </sheetData>
  <mergeCells count="1">
    <mergeCell ref="B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In-Stock Data</vt:lpstr>
      <vt:lpstr>Capstone project 1.2.1</vt:lpstr>
      <vt:lpstr>Capstone project 1.2.2</vt:lpstr>
      <vt:lpstr>Capstone project 1.2.3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OceeDITT</cp:lastModifiedBy>
  <dcterms:created xsi:type="dcterms:W3CDTF">2019-08-06T20:28:10Z</dcterms:created>
  <dcterms:modified xsi:type="dcterms:W3CDTF">2022-04-23T02:53:25Z</dcterms:modified>
</cp:coreProperties>
</file>